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timelines/timeline1.xml" ContentType="application/vnd.ms-excel.timelin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exawareonline-my.sharepoint.com/personal/2000153932_hexaware_com/Documents/Linxon ITServiceDesk/Ticket Data/"/>
    </mc:Choice>
  </mc:AlternateContent>
  <xr:revisionPtr revIDLastSave="322" documentId="13_ncr:1_{160526BA-1A6C-4112-8787-087498442ECA}" xr6:coauthVersionLast="47" xr6:coauthVersionMax="47" xr10:uidLastSave="{C2005E87-50EE-4021-B3C4-EED4CFF7E08F}"/>
  <bookViews>
    <workbookView xWindow="-108" yWindow="-108" windowWidth="23256" windowHeight="13896" tabRatio="895" activeTab="4" xr2:uid="{58E4A55C-63AE-4F52-A5BD-A6588816032A}"/>
  </bookViews>
  <sheets>
    <sheet name="Heatmap" sheetId="17" r:id="rId1"/>
    <sheet name="Country wise" sheetId="18" r:id="rId2"/>
    <sheet name="Top 10 contr" sheetId="14" r:id="rId3"/>
    <sheet name="SR Monthly" sheetId="19" r:id="rId4"/>
    <sheet name="Requests last 6 months" sheetId="11" r:id="rId5"/>
    <sheet name="Requests last 6 months (2)" sheetId="21" r:id="rId6"/>
    <sheet name="Sheet7" sheetId="20" r:id="rId7"/>
    <sheet name="Incidents last 6 months" sheetId="12" r:id="rId8"/>
    <sheet name="Map" sheetId="3" r:id="rId9"/>
  </sheets>
  <definedNames>
    <definedName name="_xlnm._FilterDatabase" localSheetId="7" hidden="1">'Incidents last 6 months'!$A$1:$L$1</definedName>
    <definedName name="_xlnm._FilterDatabase" localSheetId="4" hidden="1">'Requests last 6 months'!$A$1:$L$4287</definedName>
    <definedName name="_xlnm._FilterDatabase" localSheetId="5" hidden="1">'Requests last 6 months (2)'!$A$1:$L$4287</definedName>
    <definedName name="NativeTimeline_Opened">#N/A</definedName>
  </definedNames>
  <calcPr calcId="191028" calcCompleted="0"/>
  <pivotCaches>
    <pivotCache cacheId="1" r:id="rId10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11"/>
      </x15:timelineCacheRef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0" i="17" l="1"/>
  <c r="H30" i="17"/>
  <c r="G30" i="17"/>
  <c r="F30" i="17"/>
  <c r="E30" i="17"/>
  <c r="D30" i="17"/>
  <c r="C30" i="17"/>
  <c r="G4287" i="21" l="1"/>
  <c r="F4287" i="21"/>
  <c r="E4287" i="21"/>
  <c r="G4286" i="21"/>
  <c r="F4286" i="21"/>
  <c r="E4286" i="21"/>
  <c r="G4285" i="21"/>
  <c r="F4285" i="21"/>
  <c r="E4285" i="21"/>
  <c r="G4284" i="21"/>
  <c r="F4284" i="21"/>
  <c r="E4284" i="21"/>
  <c r="G4283" i="21"/>
  <c r="F4283" i="21"/>
  <c r="E4283" i="21"/>
  <c r="G4282" i="21"/>
  <c r="F4282" i="21"/>
  <c r="E4282" i="21"/>
  <c r="G4281" i="21"/>
  <c r="F4281" i="21"/>
  <c r="E4281" i="21"/>
  <c r="G4280" i="21"/>
  <c r="F4280" i="21"/>
  <c r="E4280" i="21"/>
  <c r="G4279" i="21"/>
  <c r="F4279" i="21"/>
  <c r="E4279" i="21"/>
  <c r="G4278" i="21"/>
  <c r="F4278" i="21"/>
  <c r="E4278" i="21"/>
  <c r="G4277" i="21"/>
  <c r="F4277" i="21"/>
  <c r="E4277" i="21"/>
  <c r="G4276" i="21"/>
  <c r="F4276" i="21"/>
  <c r="E4276" i="21"/>
  <c r="G4275" i="21"/>
  <c r="F4275" i="21"/>
  <c r="E4275" i="21"/>
  <c r="G4274" i="21"/>
  <c r="F4274" i="21"/>
  <c r="E4274" i="21"/>
  <c r="G4273" i="21"/>
  <c r="F4273" i="21"/>
  <c r="E4273" i="21"/>
  <c r="G4272" i="21"/>
  <c r="F4272" i="21"/>
  <c r="E4272" i="21"/>
  <c r="G4271" i="21"/>
  <c r="F4271" i="21"/>
  <c r="E4271" i="21"/>
  <c r="G4270" i="21"/>
  <c r="F4270" i="21"/>
  <c r="E4270" i="21"/>
  <c r="G4269" i="21"/>
  <c r="F4269" i="21"/>
  <c r="E4269" i="21"/>
  <c r="G4268" i="21"/>
  <c r="F4268" i="21"/>
  <c r="E4268" i="21"/>
  <c r="G4267" i="21"/>
  <c r="F4267" i="21"/>
  <c r="E4267" i="21"/>
  <c r="G4266" i="21"/>
  <c r="F4266" i="21"/>
  <c r="E4266" i="21"/>
  <c r="G4265" i="21"/>
  <c r="F4265" i="21"/>
  <c r="E4265" i="21"/>
  <c r="G4264" i="21"/>
  <c r="F4264" i="21"/>
  <c r="E4264" i="21"/>
  <c r="G4263" i="21"/>
  <c r="F4263" i="21"/>
  <c r="E4263" i="21"/>
  <c r="G4262" i="21"/>
  <c r="F4262" i="21"/>
  <c r="E4262" i="21"/>
  <c r="G4261" i="21"/>
  <c r="F4261" i="21"/>
  <c r="E4261" i="21"/>
  <c r="G4260" i="21"/>
  <c r="F4260" i="21"/>
  <c r="E4260" i="21"/>
  <c r="G4259" i="21"/>
  <c r="F4259" i="21"/>
  <c r="E4259" i="21"/>
  <c r="G4258" i="21"/>
  <c r="F4258" i="21"/>
  <c r="E4258" i="21"/>
  <c r="G4257" i="21"/>
  <c r="F4257" i="21"/>
  <c r="E4257" i="21"/>
  <c r="G4256" i="21"/>
  <c r="F4256" i="21"/>
  <c r="E4256" i="21"/>
  <c r="G4255" i="21"/>
  <c r="F4255" i="21"/>
  <c r="E4255" i="21"/>
  <c r="G4254" i="21"/>
  <c r="F4254" i="21"/>
  <c r="E4254" i="21"/>
  <c r="G4253" i="21"/>
  <c r="F4253" i="21"/>
  <c r="E4253" i="21"/>
  <c r="G4252" i="21"/>
  <c r="F4252" i="21"/>
  <c r="E4252" i="21"/>
  <c r="G4251" i="21"/>
  <c r="F4251" i="21"/>
  <c r="E4251" i="21"/>
  <c r="G4250" i="21"/>
  <c r="F4250" i="21"/>
  <c r="E4250" i="21"/>
  <c r="G4249" i="21"/>
  <c r="F4249" i="21"/>
  <c r="E4249" i="21"/>
  <c r="G4248" i="21"/>
  <c r="F4248" i="21"/>
  <c r="E4248" i="21"/>
  <c r="G4247" i="21"/>
  <c r="F4247" i="21"/>
  <c r="E4247" i="21"/>
  <c r="G4246" i="21"/>
  <c r="F4246" i="21"/>
  <c r="E4246" i="21"/>
  <c r="G4245" i="21"/>
  <c r="F4245" i="21"/>
  <c r="E4245" i="21"/>
  <c r="G4244" i="21"/>
  <c r="F4244" i="21"/>
  <c r="E4244" i="21"/>
  <c r="G4243" i="21"/>
  <c r="F4243" i="21"/>
  <c r="E4243" i="21"/>
  <c r="G4242" i="21"/>
  <c r="F4242" i="21"/>
  <c r="E4242" i="21"/>
  <c r="G4241" i="21"/>
  <c r="F4241" i="21"/>
  <c r="E4241" i="21"/>
  <c r="G4240" i="21"/>
  <c r="F4240" i="21"/>
  <c r="E4240" i="21"/>
  <c r="G4239" i="21"/>
  <c r="F4239" i="21"/>
  <c r="E4239" i="21"/>
  <c r="G4238" i="21"/>
  <c r="F4238" i="21"/>
  <c r="E4238" i="21"/>
  <c r="G4237" i="21"/>
  <c r="F4237" i="21"/>
  <c r="E4237" i="21"/>
  <c r="G4236" i="21"/>
  <c r="F4236" i="21"/>
  <c r="E4236" i="21"/>
  <c r="G4235" i="21"/>
  <c r="F4235" i="21"/>
  <c r="E4235" i="21"/>
  <c r="G4234" i="21"/>
  <c r="F4234" i="21"/>
  <c r="E4234" i="21"/>
  <c r="G4233" i="21"/>
  <c r="F4233" i="21"/>
  <c r="E4233" i="21"/>
  <c r="G4232" i="21"/>
  <c r="F4232" i="21"/>
  <c r="E4232" i="21"/>
  <c r="G4231" i="21"/>
  <c r="F4231" i="21"/>
  <c r="E4231" i="21"/>
  <c r="G4230" i="21"/>
  <c r="F4230" i="21"/>
  <c r="E4230" i="21"/>
  <c r="G4229" i="21"/>
  <c r="F4229" i="21"/>
  <c r="E4229" i="21"/>
  <c r="G4228" i="21"/>
  <c r="F4228" i="21"/>
  <c r="E4228" i="21"/>
  <c r="G4227" i="21"/>
  <c r="F4227" i="21"/>
  <c r="E4227" i="21"/>
  <c r="G4226" i="21"/>
  <c r="F4226" i="21"/>
  <c r="E4226" i="21"/>
  <c r="G4225" i="21"/>
  <c r="F4225" i="21"/>
  <c r="E4225" i="21"/>
  <c r="G4224" i="21"/>
  <c r="F4224" i="21"/>
  <c r="E4224" i="21"/>
  <c r="G4223" i="21"/>
  <c r="F4223" i="21"/>
  <c r="E4223" i="21"/>
  <c r="G4222" i="21"/>
  <c r="F4222" i="21"/>
  <c r="E4222" i="21"/>
  <c r="G4221" i="21"/>
  <c r="F4221" i="21"/>
  <c r="E4221" i="21"/>
  <c r="G4220" i="21"/>
  <c r="F4220" i="21"/>
  <c r="E4220" i="21"/>
  <c r="G4219" i="21"/>
  <c r="F4219" i="21"/>
  <c r="E4219" i="21"/>
  <c r="G4218" i="21"/>
  <c r="F4218" i="21"/>
  <c r="E4218" i="21"/>
  <c r="G4217" i="21"/>
  <c r="F4217" i="21"/>
  <c r="E4217" i="21"/>
  <c r="G4216" i="21"/>
  <c r="F4216" i="21"/>
  <c r="E4216" i="21"/>
  <c r="G4215" i="21"/>
  <c r="F4215" i="21"/>
  <c r="E4215" i="21"/>
  <c r="G4214" i="21"/>
  <c r="F4214" i="21"/>
  <c r="E4214" i="21"/>
  <c r="G4213" i="21"/>
  <c r="F4213" i="21"/>
  <c r="E4213" i="21"/>
  <c r="G4212" i="21"/>
  <c r="F4212" i="21"/>
  <c r="E4212" i="21"/>
  <c r="G4211" i="21"/>
  <c r="F4211" i="21"/>
  <c r="E4211" i="21"/>
  <c r="G4210" i="21"/>
  <c r="F4210" i="21"/>
  <c r="E4210" i="21"/>
  <c r="G4209" i="21"/>
  <c r="F4209" i="21"/>
  <c r="E4209" i="21"/>
  <c r="G4208" i="21"/>
  <c r="F4208" i="21"/>
  <c r="E4208" i="21"/>
  <c r="G4207" i="21"/>
  <c r="F4207" i="21"/>
  <c r="E4207" i="21"/>
  <c r="G4206" i="21"/>
  <c r="F4206" i="21"/>
  <c r="E4206" i="21"/>
  <c r="G4205" i="21"/>
  <c r="F4205" i="21"/>
  <c r="E4205" i="21"/>
  <c r="G4204" i="21"/>
  <c r="F4204" i="21"/>
  <c r="E4204" i="21"/>
  <c r="G4203" i="21"/>
  <c r="F4203" i="21"/>
  <c r="E4203" i="21"/>
  <c r="G4202" i="21"/>
  <c r="F4202" i="21"/>
  <c r="E4202" i="21"/>
  <c r="G4201" i="21"/>
  <c r="F4201" i="21"/>
  <c r="E4201" i="21"/>
  <c r="G4200" i="21"/>
  <c r="F4200" i="21"/>
  <c r="E4200" i="21"/>
  <c r="G4199" i="21"/>
  <c r="F4199" i="21"/>
  <c r="E4199" i="21"/>
  <c r="G4198" i="21"/>
  <c r="F4198" i="21"/>
  <c r="E4198" i="21"/>
  <c r="G4197" i="21"/>
  <c r="F4197" i="21"/>
  <c r="E4197" i="21"/>
  <c r="G4196" i="21"/>
  <c r="F4196" i="21"/>
  <c r="E4196" i="21"/>
  <c r="G4195" i="21"/>
  <c r="F4195" i="21"/>
  <c r="E4195" i="21"/>
  <c r="G4194" i="21"/>
  <c r="F4194" i="21"/>
  <c r="E4194" i="21"/>
  <c r="G4193" i="21"/>
  <c r="F4193" i="21"/>
  <c r="E4193" i="21"/>
  <c r="G4192" i="21"/>
  <c r="F4192" i="21"/>
  <c r="E4192" i="21"/>
  <c r="G4191" i="21"/>
  <c r="F4191" i="21"/>
  <c r="E4191" i="21"/>
  <c r="G4190" i="21"/>
  <c r="F4190" i="21"/>
  <c r="E4190" i="21"/>
  <c r="G4189" i="21"/>
  <c r="F4189" i="21"/>
  <c r="E4189" i="21"/>
  <c r="G4188" i="21"/>
  <c r="F4188" i="21"/>
  <c r="E4188" i="21"/>
  <c r="G4187" i="21"/>
  <c r="F4187" i="21"/>
  <c r="E4187" i="21"/>
  <c r="G4186" i="21"/>
  <c r="F4186" i="21"/>
  <c r="E4186" i="21"/>
  <c r="G4185" i="21"/>
  <c r="F4185" i="21"/>
  <c r="E4185" i="21"/>
  <c r="G4184" i="21"/>
  <c r="F4184" i="21"/>
  <c r="E4184" i="21"/>
  <c r="G4183" i="21"/>
  <c r="F4183" i="21"/>
  <c r="E4183" i="21"/>
  <c r="G4182" i="21"/>
  <c r="F4182" i="21"/>
  <c r="E4182" i="21"/>
  <c r="G4181" i="21"/>
  <c r="F4181" i="21"/>
  <c r="E4181" i="21"/>
  <c r="G4180" i="21"/>
  <c r="F4180" i="21"/>
  <c r="E4180" i="21"/>
  <c r="G4179" i="21"/>
  <c r="F4179" i="21"/>
  <c r="E4179" i="21"/>
  <c r="G4178" i="21"/>
  <c r="F4178" i="21"/>
  <c r="E4178" i="21"/>
  <c r="G4177" i="21"/>
  <c r="F4177" i="21"/>
  <c r="E4177" i="21"/>
  <c r="G4176" i="21"/>
  <c r="F4176" i="21"/>
  <c r="E4176" i="21"/>
  <c r="G4175" i="21"/>
  <c r="F4175" i="21"/>
  <c r="E4175" i="21"/>
  <c r="G4174" i="21"/>
  <c r="F4174" i="21"/>
  <c r="E4174" i="21"/>
  <c r="G4173" i="21"/>
  <c r="F4173" i="21"/>
  <c r="E4173" i="21"/>
  <c r="G4172" i="21"/>
  <c r="F4172" i="21"/>
  <c r="E4172" i="21"/>
  <c r="G4171" i="21"/>
  <c r="F4171" i="21"/>
  <c r="E4171" i="21"/>
  <c r="G4170" i="21"/>
  <c r="F4170" i="21"/>
  <c r="E4170" i="21"/>
  <c r="G4169" i="21"/>
  <c r="F4169" i="21"/>
  <c r="E4169" i="21"/>
  <c r="G4168" i="21"/>
  <c r="F4168" i="21"/>
  <c r="E4168" i="21"/>
  <c r="G4167" i="21"/>
  <c r="F4167" i="21"/>
  <c r="E4167" i="21"/>
  <c r="G4166" i="21"/>
  <c r="F4166" i="21"/>
  <c r="E4166" i="21"/>
  <c r="G4165" i="21"/>
  <c r="F4165" i="21"/>
  <c r="E4165" i="21"/>
  <c r="G4164" i="21"/>
  <c r="F4164" i="21"/>
  <c r="E4164" i="21"/>
  <c r="G4163" i="21"/>
  <c r="F4163" i="21"/>
  <c r="E4163" i="21"/>
  <c r="G4162" i="21"/>
  <c r="F4162" i="21"/>
  <c r="E4162" i="21"/>
  <c r="G4161" i="21"/>
  <c r="F4161" i="21"/>
  <c r="E4161" i="21"/>
  <c r="G4160" i="21"/>
  <c r="F4160" i="21"/>
  <c r="E4160" i="21"/>
  <c r="G4159" i="21"/>
  <c r="F4159" i="21"/>
  <c r="E4159" i="21"/>
  <c r="G4158" i="21"/>
  <c r="F4158" i="21"/>
  <c r="E4158" i="21"/>
  <c r="G4157" i="21"/>
  <c r="F4157" i="21"/>
  <c r="E4157" i="21"/>
  <c r="G4156" i="21"/>
  <c r="F4156" i="21"/>
  <c r="E4156" i="21"/>
  <c r="G4155" i="21"/>
  <c r="F4155" i="21"/>
  <c r="E4155" i="21"/>
  <c r="G4154" i="21"/>
  <c r="F4154" i="21"/>
  <c r="E4154" i="21"/>
  <c r="G4153" i="21"/>
  <c r="F4153" i="21"/>
  <c r="E4153" i="21"/>
  <c r="G4152" i="21"/>
  <c r="F4152" i="21"/>
  <c r="E4152" i="21"/>
  <c r="G4151" i="21"/>
  <c r="F4151" i="21"/>
  <c r="E4151" i="21"/>
  <c r="G4150" i="21"/>
  <c r="F4150" i="21"/>
  <c r="E4150" i="21"/>
  <c r="G4149" i="21"/>
  <c r="F4149" i="21"/>
  <c r="E4149" i="21"/>
  <c r="G4148" i="21"/>
  <c r="F4148" i="21"/>
  <c r="E4148" i="21"/>
  <c r="G4147" i="21"/>
  <c r="F4147" i="21"/>
  <c r="E4147" i="21"/>
  <c r="G4146" i="21"/>
  <c r="F4146" i="21"/>
  <c r="E4146" i="21"/>
  <c r="G4145" i="21"/>
  <c r="F4145" i="21"/>
  <c r="E4145" i="21"/>
  <c r="G4144" i="21"/>
  <c r="F4144" i="21"/>
  <c r="E4144" i="21"/>
  <c r="G4143" i="21"/>
  <c r="F4143" i="21"/>
  <c r="E4143" i="21"/>
  <c r="G4142" i="21"/>
  <c r="F4142" i="21"/>
  <c r="E4142" i="21"/>
  <c r="G4141" i="21"/>
  <c r="F4141" i="21"/>
  <c r="E4141" i="21"/>
  <c r="G4140" i="21"/>
  <c r="F4140" i="21"/>
  <c r="E4140" i="21"/>
  <c r="G4139" i="21"/>
  <c r="F4139" i="21"/>
  <c r="E4139" i="21"/>
  <c r="G4138" i="21"/>
  <c r="F4138" i="21"/>
  <c r="E4138" i="21"/>
  <c r="G4137" i="21"/>
  <c r="F4137" i="21"/>
  <c r="E4137" i="21"/>
  <c r="G4136" i="21"/>
  <c r="F4136" i="21"/>
  <c r="E4136" i="21"/>
  <c r="G4135" i="21"/>
  <c r="F4135" i="21"/>
  <c r="E4135" i="21"/>
  <c r="G4134" i="21"/>
  <c r="F4134" i="21"/>
  <c r="E4134" i="21"/>
  <c r="G4133" i="21"/>
  <c r="F4133" i="21"/>
  <c r="E4133" i="21"/>
  <c r="G4132" i="21"/>
  <c r="F4132" i="21"/>
  <c r="E4132" i="21"/>
  <c r="G4131" i="21"/>
  <c r="F4131" i="21"/>
  <c r="E4131" i="21"/>
  <c r="G4130" i="21"/>
  <c r="F4130" i="21"/>
  <c r="E4130" i="21"/>
  <c r="G4129" i="21"/>
  <c r="F4129" i="21"/>
  <c r="E4129" i="21"/>
  <c r="G4128" i="21"/>
  <c r="F4128" i="21"/>
  <c r="E4128" i="21"/>
  <c r="G4127" i="21"/>
  <c r="F4127" i="21"/>
  <c r="E4127" i="21"/>
  <c r="G4126" i="21"/>
  <c r="F4126" i="21"/>
  <c r="E4126" i="21"/>
  <c r="G4125" i="21"/>
  <c r="F4125" i="21"/>
  <c r="E4125" i="21"/>
  <c r="G4124" i="21"/>
  <c r="F4124" i="21"/>
  <c r="E4124" i="21"/>
  <c r="G4123" i="21"/>
  <c r="F4123" i="21"/>
  <c r="E4123" i="21"/>
  <c r="G4122" i="21"/>
  <c r="F4122" i="21"/>
  <c r="E4122" i="21"/>
  <c r="G4121" i="21"/>
  <c r="F4121" i="21"/>
  <c r="E4121" i="21"/>
  <c r="G4120" i="21"/>
  <c r="F4120" i="21"/>
  <c r="E4120" i="21"/>
  <c r="G4119" i="21"/>
  <c r="F4119" i="21"/>
  <c r="E4119" i="21"/>
  <c r="G4118" i="21"/>
  <c r="F4118" i="21"/>
  <c r="E4118" i="21"/>
  <c r="G4117" i="21"/>
  <c r="F4117" i="21"/>
  <c r="E4117" i="21"/>
  <c r="G4116" i="21"/>
  <c r="F4116" i="21"/>
  <c r="E4116" i="21"/>
  <c r="G4115" i="21"/>
  <c r="F4115" i="21"/>
  <c r="E4115" i="21"/>
  <c r="G4114" i="21"/>
  <c r="F4114" i="21"/>
  <c r="E4114" i="21"/>
  <c r="G4113" i="21"/>
  <c r="F4113" i="21"/>
  <c r="E4113" i="21"/>
  <c r="G4112" i="21"/>
  <c r="F4112" i="21"/>
  <c r="E4112" i="21"/>
  <c r="G4111" i="21"/>
  <c r="F4111" i="21"/>
  <c r="E4111" i="21"/>
  <c r="G4110" i="21"/>
  <c r="F4110" i="21"/>
  <c r="E4110" i="21"/>
  <c r="G4109" i="21"/>
  <c r="F4109" i="21"/>
  <c r="E4109" i="21"/>
  <c r="G4108" i="21"/>
  <c r="F4108" i="21"/>
  <c r="E4108" i="21"/>
  <c r="G4107" i="21"/>
  <c r="F4107" i="21"/>
  <c r="E4107" i="21"/>
  <c r="G4106" i="21"/>
  <c r="F4106" i="21"/>
  <c r="E4106" i="21"/>
  <c r="G4105" i="21"/>
  <c r="F4105" i="21"/>
  <c r="E4105" i="21"/>
  <c r="G4104" i="21"/>
  <c r="F4104" i="21"/>
  <c r="E4104" i="21"/>
  <c r="G4103" i="21"/>
  <c r="F4103" i="21"/>
  <c r="E4103" i="21"/>
  <c r="G4102" i="21"/>
  <c r="F4102" i="21"/>
  <c r="E4102" i="21"/>
  <c r="G4101" i="21"/>
  <c r="F4101" i="21"/>
  <c r="E4101" i="21"/>
  <c r="G4100" i="21"/>
  <c r="F4100" i="21"/>
  <c r="E4100" i="21"/>
  <c r="G4099" i="21"/>
  <c r="F4099" i="21"/>
  <c r="E4099" i="21"/>
  <c r="G4098" i="21"/>
  <c r="F4098" i="21"/>
  <c r="E4098" i="21"/>
  <c r="G4097" i="21"/>
  <c r="F4097" i="21"/>
  <c r="E4097" i="21"/>
  <c r="G4096" i="21"/>
  <c r="F4096" i="21"/>
  <c r="E4096" i="21"/>
  <c r="G4095" i="21"/>
  <c r="F4095" i="21"/>
  <c r="E4095" i="21"/>
  <c r="G4094" i="21"/>
  <c r="F4094" i="21"/>
  <c r="E4094" i="21"/>
  <c r="G4093" i="21"/>
  <c r="F4093" i="21"/>
  <c r="E4093" i="21"/>
  <c r="G4092" i="21"/>
  <c r="F4092" i="21"/>
  <c r="E4092" i="21"/>
  <c r="G4091" i="21"/>
  <c r="F4091" i="21"/>
  <c r="E4091" i="21"/>
  <c r="G4090" i="21"/>
  <c r="F4090" i="21"/>
  <c r="E4090" i="21"/>
  <c r="G4089" i="21"/>
  <c r="F4089" i="21"/>
  <c r="E4089" i="21"/>
  <c r="G4088" i="21"/>
  <c r="F4088" i="21"/>
  <c r="E4088" i="21"/>
  <c r="G4087" i="21"/>
  <c r="F4087" i="21"/>
  <c r="E4087" i="21"/>
  <c r="G4086" i="21"/>
  <c r="F4086" i="21"/>
  <c r="E4086" i="21"/>
  <c r="G4085" i="21"/>
  <c r="F4085" i="21"/>
  <c r="E4085" i="21"/>
  <c r="G4084" i="21"/>
  <c r="F4084" i="21"/>
  <c r="E4084" i="21"/>
  <c r="G4083" i="21"/>
  <c r="F4083" i="21"/>
  <c r="E4083" i="21"/>
  <c r="G4082" i="21"/>
  <c r="F4082" i="21"/>
  <c r="E4082" i="21"/>
  <c r="G4081" i="21"/>
  <c r="F4081" i="21"/>
  <c r="E4081" i="21"/>
  <c r="G4080" i="21"/>
  <c r="F4080" i="21"/>
  <c r="E4080" i="21"/>
  <c r="G4079" i="21"/>
  <c r="F4079" i="21"/>
  <c r="E4079" i="21"/>
  <c r="G4078" i="21"/>
  <c r="F4078" i="21"/>
  <c r="E4078" i="21"/>
  <c r="G4077" i="21"/>
  <c r="F4077" i="21"/>
  <c r="E4077" i="21"/>
  <c r="G4076" i="21"/>
  <c r="F4076" i="21"/>
  <c r="E4076" i="21"/>
  <c r="G4075" i="21"/>
  <c r="F4075" i="21"/>
  <c r="E4075" i="21"/>
  <c r="G4074" i="21"/>
  <c r="F4074" i="21"/>
  <c r="E4074" i="21"/>
  <c r="G4073" i="21"/>
  <c r="F4073" i="21"/>
  <c r="E4073" i="21"/>
  <c r="G4072" i="21"/>
  <c r="F4072" i="21"/>
  <c r="E4072" i="21"/>
  <c r="G4071" i="21"/>
  <c r="F4071" i="21"/>
  <c r="E4071" i="21"/>
  <c r="G4070" i="21"/>
  <c r="F4070" i="21"/>
  <c r="E4070" i="21"/>
  <c r="G4069" i="21"/>
  <c r="F4069" i="21"/>
  <c r="E4069" i="21"/>
  <c r="G4068" i="21"/>
  <c r="F4068" i="21"/>
  <c r="E4068" i="21"/>
  <c r="G4067" i="21"/>
  <c r="F4067" i="21"/>
  <c r="E4067" i="21"/>
  <c r="G4066" i="21"/>
  <c r="F4066" i="21"/>
  <c r="E4066" i="21"/>
  <c r="G4065" i="21"/>
  <c r="F4065" i="21"/>
  <c r="E4065" i="21"/>
  <c r="G4064" i="21"/>
  <c r="F4064" i="21"/>
  <c r="E4064" i="21"/>
  <c r="G4063" i="21"/>
  <c r="F4063" i="21"/>
  <c r="E4063" i="21"/>
  <c r="G4062" i="21"/>
  <c r="F4062" i="21"/>
  <c r="E4062" i="21"/>
  <c r="G4061" i="21"/>
  <c r="F4061" i="21"/>
  <c r="E4061" i="21"/>
  <c r="G4060" i="21"/>
  <c r="F4060" i="21"/>
  <c r="E4060" i="21"/>
  <c r="G4059" i="21"/>
  <c r="F4059" i="21"/>
  <c r="E4059" i="21"/>
  <c r="G4058" i="21"/>
  <c r="F4058" i="21"/>
  <c r="E4058" i="21"/>
  <c r="G4057" i="21"/>
  <c r="F4057" i="21"/>
  <c r="E4057" i="21"/>
  <c r="G4056" i="21"/>
  <c r="F4056" i="21"/>
  <c r="E4056" i="21"/>
  <c r="G4055" i="21"/>
  <c r="F4055" i="21"/>
  <c r="E4055" i="21"/>
  <c r="G4054" i="21"/>
  <c r="F4054" i="21"/>
  <c r="E4054" i="21"/>
  <c r="G4053" i="21"/>
  <c r="F4053" i="21"/>
  <c r="E4053" i="21"/>
  <c r="G4052" i="21"/>
  <c r="F4052" i="21"/>
  <c r="E4052" i="21"/>
  <c r="G4051" i="21"/>
  <c r="F4051" i="21"/>
  <c r="E4051" i="21"/>
  <c r="G4050" i="21"/>
  <c r="F4050" i="21"/>
  <c r="E4050" i="21"/>
  <c r="G4049" i="21"/>
  <c r="F4049" i="21"/>
  <c r="E4049" i="21"/>
  <c r="G4048" i="21"/>
  <c r="F4048" i="21"/>
  <c r="E4048" i="21"/>
  <c r="G4047" i="21"/>
  <c r="F4047" i="21"/>
  <c r="E4047" i="21"/>
  <c r="G4046" i="21"/>
  <c r="F4046" i="21"/>
  <c r="E4046" i="21"/>
  <c r="G4045" i="21"/>
  <c r="F4045" i="21"/>
  <c r="E4045" i="21"/>
  <c r="G4044" i="21"/>
  <c r="F4044" i="21"/>
  <c r="E4044" i="21"/>
  <c r="G4043" i="21"/>
  <c r="F4043" i="21"/>
  <c r="E4043" i="21"/>
  <c r="G4042" i="21"/>
  <c r="F4042" i="21"/>
  <c r="E4042" i="21"/>
  <c r="G4041" i="21"/>
  <c r="F4041" i="21"/>
  <c r="E4041" i="21"/>
  <c r="G4040" i="21"/>
  <c r="F4040" i="21"/>
  <c r="E4040" i="21"/>
  <c r="G4039" i="21"/>
  <c r="F4039" i="21"/>
  <c r="E4039" i="21"/>
  <c r="G4038" i="21"/>
  <c r="F4038" i="21"/>
  <c r="E4038" i="21"/>
  <c r="G4037" i="21"/>
  <c r="F4037" i="21"/>
  <c r="E4037" i="21"/>
  <c r="G4036" i="21"/>
  <c r="F4036" i="21"/>
  <c r="E4036" i="21"/>
  <c r="G4035" i="21"/>
  <c r="F4035" i="21"/>
  <c r="E4035" i="21"/>
  <c r="G4034" i="21"/>
  <c r="F4034" i="21"/>
  <c r="E4034" i="21"/>
  <c r="G4033" i="21"/>
  <c r="F4033" i="21"/>
  <c r="E4033" i="21"/>
  <c r="G4032" i="21"/>
  <c r="F4032" i="21"/>
  <c r="E4032" i="21"/>
  <c r="G4031" i="21"/>
  <c r="F4031" i="21"/>
  <c r="E4031" i="21"/>
  <c r="G4030" i="21"/>
  <c r="F4030" i="21"/>
  <c r="E4030" i="21"/>
  <c r="G4029" i="21"/>
  <c r="F4029" i="21"/>
  <c r="E4029" i="21"/>
  <c r="G4028" i="21"/>
  <c r="F4028" i="21"/>
  <c r="E4028" i="21"/>
  <c r="G4027" i="21"/>
  <c r="F4027" i="21"/>
  <c r="E4027" i="21"/>
  <c r="G4026" i="21"/>
  <c r="F4026" i="21"/>
  <c r="E4026" i="21"/>
  <c r="G4025" i="21"/>
  <c r="F4025" i="21"/>
  <c r="E4025" i="21"/>
  <c r="G4024" i="21"/>
  <c r="F4024" i="21"/>
  <c r="E4024" i="21"/>
  <c r="G4023" i="21"/>
  <c r="F4023" i="21"/>
  <c r="E4023" i="21"/>
  <c r="G4022" i="21"/>
  <c r="F4022" i="21"/>
  <c r="E4022" i="21"/>
  <c r="G4021" i="21"/>
  <c r="F4021" i="21"/>
  <c r="E4021" i="21"/>
  <c r="G4020" i="21"/>
  <c r="F4020" i="21"/>
  <c r="E4020" i="21"/>
  <c r="G4019" i="21"/>
  <c r="F4019" i="21"/>
  <c r="E4019" i="21"/>
  <c r="G4018" i="21"/>
  <c r="F4018" i="21"/>
  <c r="E4018" i="21"/>
  <c r="G4017" i="21"/>
  <c r="F4017" i="21"/>
  <c r="E4017" i="21"/>
  <c r="G4016" i="21"/>
  <c r="F4016" i="21"/>
  <c r="E4016" i="21"/>
  <c r="G4015" i="21"/>
  <c r="F4015" i="21"/>
  <c r="E4015" i="21"/>
  <c r="G4014" i="21"/>
  <c r="F4014" i="21"/>
  <c r="E4014" i="21"/>
  <c r="G4013" i="21"/>
  <c r="F4013" i="21"/>
  <c r="E4013" i="21"/>
  <c r="G4012" i="21"/>
  <c r="F4012" i="21"/>
  <c r="E4012" i="21"/>
  <c r="G4011" i="21"/>
  <c r="F4011" i="21"/>
  <c r="E4011" i="21"/>
  <c r="G4010" i="21"/>
  <c r="F4010" i="21"/>
  <c r="E4010" i="21"/>
  <c r="G4009" i="21"/>
  <c r="F4009" i="21"/>
  <c r="E4009" i="21"/>
  <c r="G4008" i="21"/>
  <c r="F4008" i="21"/>
  <c r="E4008" i="21"/>
  <c r="G4007" i="21"/>
  <c r="F4007" i="21"/>
  <c r="E4007" i="21"/>
  <c r="G4006" i="21"/>
  <c r="F4006" i="21"/>
  <c r="E4006" i="21"/>
  <c r="G4005" i="21"/>
  <c r="F4005" i="21"/>
  <c r="E4005" i="21"/>
  <c r="G4004" i="21"/>
  <c r="F4004" i="21"/>
  <c r="E4004" i="21"/>
  <c r="G4003" i="21"/>
  <c r="F4003" i="21"/>
  <c r="E4003" i="21"/>
  <c r="G4002" i="21"/>
  <c r="F4002" i="21"/>
  <c r="E4002" i="21"/>
  <c r="G4001" i="21"/>
  <c r="F4001" i="21"/>
  <c r="E4001" i="21"/>
  <c r="G4000" i="21"/>
  <c r="F4000" i="21"/>
  <c r="E4000" i="21"/>
  <c r="G3999" i="21"/>
  <c r="F3999" i="21"/>
  <c r="E3999" i="21"/>
  <c r="G3998" i="21"/>
  <c r="F3998" i="21"/>
  <c r="E3998" i="21"/>
  <c r="G3997" i="21"/>
  <c r="F3997" i="21"/>
  <c r="E3997" i="21"/>
  <c r="G3996" i="21"/>
  <c r="F3996" i="21"/>
  <c r="E3996" i="21"/>
  <c r="G3995" i="21"/>
  <c r="F3995" i="21"/>
  <c r="E3995" i="21"/>
  <c r="G3994" i="21"/>
  <c r="F3994" i="21"/>
  <c r="E3994" i="21"/>
  <c r="G3993" i="21"/>
  <c r="F3993" i="21"/>
  <c r="E3993" i="21"/>
  <c r="G3992" i="21"/>
  <c r="F3992" i="21"/>
  <c r="E3992" i="21"/>
  <c r="G3991" i="21"/>
  <c r="F3991" i="21"/>
  <c r="E3991" i="21"/>
  <c r="G3990" i="21"/>
  <c r="F3990" i="21"/>
  <c r="E3990" i="21"/>
  <c r="G3989" i="21"/>
  <c r="F3989" i="21"/>
  <c r="E3989" i="21"/>
  <c r="G3988" i="21"/>
  <c r="F3988" i="21"/>
  <c r="E3988" i="21"/>
  <c r="G3987" i="21"/>
  <c r="F3987" i="21"/>
  <c r="E3987" i="21"/>
  <c r="G3986" i="21"/>
  <c r="F3986" i="21"/>
  <c r="E3986" i="21"/>
  <c r="G3985" i="21"/>
  <c r="F3985" i="21"/>
  <c r="E3985" i="21"/>
  <c r="G3984" i="21"/>
  <c r="F3984" i="21"/>
  <c r="E3984" i="21"/>
  <c r="G3983" i="21"/>
  <c r="F3983" i="21"/>
  <c r="E3983" i="21"/>
  <c r="G3982" i="21"/>
  <c r="F3982" i="21"/>
  <c r="E3982" i="21"/>
  <c r="G3981" i="21"/>
  <c r="F3981" i="21"/>
  <c r="E3981" i="21"/>
  <c r="G3980" i="21"/>
  <c r="F3980" i="21"/>
  <c r="E3980" i="21"/>
  <c r="G3979" i="21"/>
  <c r="F3979" i="21"/>
  <c r="E3979" i="21"/>
  <c r="G3978" i="21"/>
  <c r="F3978" i="21"/>
  <c r="E3978" i="21"/>
  <c r="G3977" i="21"/>
  <c r="F3977" i="21"/>
  <c r="E3977" i="21"/>
  <c r="G3976" i="21"/>
  <c r="F3976" i="21"/>
  <c r="E3976" i="21"/>
  <c r="G3975" i="21"/>
  <c r="F3975" i="21"/>
  <c r="E3975" i="21"/>
  <c r="G3974" i="21"/>
  <c r="F3974" i="21"/>
  <c r="E3974" i="21"/>
  <c r="G3973" i="21"/>
  <c r="F3973" i="21"/>
  <c r="E3973" i="21"/>
  <c r="G3972" i="21"/>
  <c r="F3972" i="21"/>
  <c r="E3972" i="21"/>
  <c r="G3971" i="21"/>
  <c r="F3971" i="21"/>
  <c r="E3971" i="21"/>
  <c r="G3970" i="21"/>
  <c r="F3970" i="21"/>
  <c r="E3970" i="21"/>
  <c r="G3969" i="21"/>
  <c r="F3969" i="21"/>
  <c r="E3969" i="21"/>
  <c r="G3968" i="21"/>
  <c r="F3968" i="21"/>
  <c r="E3968" i="21"/>
  <c r="G3967" i="21"/>
  <c r="F3967" i="21"/>
  <c r="E3967" i="21"/>
  <c r="G3966" i="21"/>
  <c r="F3966" i="21"/>
  <c r="E3966" i="21"/>
  <c r="G3965" i="21"/>
  <c r="F3965" i="21"/>
  <c r="E3965" i="21"/>
  <c r="G3964" i="21"/>
  <c r="F3964" i="21"/>
  <c r="E3964" i="21"/>
  <c r="G3963" i="21"/>
  <c r="F3963" i="21"/>
  <c r="E3963" i="21"/>
  <c r="G3962" i="21"/>
  <c r="F3962" i="21"/>
  <c r="E3962" i="21"/>
  <c r="G3961" i="21"/>
  <c r="F3961" i="21"/>
  <c r="E3961" i="21"/>
  <c r="G3960" i="21"/>
  <c r="F3960" i="21"/>
  <c r="E3960" i="21"/>
  <c r="G3959" i="21"/>
  <c r="F3959" i="21"/>
  <c r="E3959" i="21"/>
  <c r="G3958" i="21"/>
  <c r="F3958" i="21"/>
  <c r="E3958" i="21"/>
  <c r="G3957" i="21"/>
  <c r="F3957" i="21"/>
  <c r="E3957" i="21"/>
  <c r="G3956" i="21"/>
  <c r="F3956" i="21"/>
  <c r="E3956" i="21"/>
  <c r="G3955" i="21"/>
  <c r="F3955" i="21"/>
  <c r="E3955" i="21"/>
  <c r="G3954" i="21"/>
  <c r="F3954" i="21"/>
  <c r="E3954" i="21"/>
  <c r="G3953" i="21"/>
  <c r="F3953" i="21"/>
  <c r="E3953" i="21"/>
  <c r="G3952" i="21"/>
  <c r="F3952" i="21"/>
  <c r="E3952" i="21"/>
  <c r="G3951" i="21"/>
  <c r="F3951" i="21"/>
  <c r="E3951" i="21"/>
  <c r="G3950" i="21"/>
  <c r="F3950" i="21"/>
  <c r="E3950" i="21"/>
  <c r="G3949" i="21"/>
  <c r="F3949" i="21"/>
  <c r="E3949" i="21"/>
  <c r="G3948" i="21"/>
  <c r="F3948" i="21"/>
  <c r="E3948" i="21"/>
  <c r="G3947" i="21"/>
  <c r="F3947" i="21"/>
  <c r="E3947" i="21"/>
  <c r="G3946" i="21"/>
  <c r="F3946" i="21"/>
  <c r="E3946" i="21"/>
  <c r="G3945" i="21"/>
  <c r="F3945" i="21"/>
  <c r="E3945" i="21"/>
  <c r="G3944" i="21"/>
  <c r="F3944" i="21"/>
  <c r="E3944" i="21"/>
  <c r="G3943" i="21"/>
  <c r="F3943" i="21"/>
  <c r="E3943" i="21"/>
  <c r="G3942" i="21"/>
  <c r="F3942" i="21"/>
  <c r="E3942" i="21"/>
  <c r="G3941" i="21"/>
  <c r="F3941" i="21"/>
  <c r="E3941" i="21"/>
  <c r="G3940" i="21"/>
  <c r="F3940" i="21"/>
  <c r="E3940" i="21"/>
  <c r="G3939" i="21"/>
  <c r="F3939" i="21"/>
  <c r="E3939" i="21"/>
  <c r="G3938" i="21"/>
  <c r="F3938" i="21"/>
  <c r="E3938" i="21"/>
  <c r="G3937" i="21"/>
  <c r="F3937" i="21"/>
  <c r="E3937" i="21"/>
  <c r="G3936" i="21"/>
  <c r="F3936" i="21"/>
  <c r="E3936" i="21"/>
  <c r="G3935" i="21"/>
  <c r="F3935" i="21"/>
  <c r="E3935" i="21"/>
  <c r="G3934" i="21"/>
  <c r="F3934" i="21"/>
  <c r="E3934" i="21"/>
  <c r="G3933" i="21"/>
  <c r="F3933" i="21"/>
  <c r="E3933" i="21"/>
  <c r="G3932" i="21"/>
  <c r="F3932" i="21"/>
  <c r="E3932" i="21"/>
  <c r="G3931" i="21"/>
  <c r="F3931" i="21"/>
  <c r="E3931" i="21"/>
  <c r="G3930" i="21"/>
  <c r="F3930" i="21"/>
  <c r="E3930" i="21"/>
  <c r="G3929" i="21"/>
  <c r="F3929" i="21"/>
  <c r="E3929" i="21"/>
  <c r="G3928" i="21"/>
  <c r="F3928" i="21"/>
  <c r="E3928" i="21"/>
  <c r="G3927" i="21"/>
  <c r="F3927" i="21"/>
  <c r="E3927" i="21"/>
  <c r="G3926" i="21"/>
  <c r="F3926" i="21"/>
  <c r="E3926" i="21"/>
  <c r="G3925" i="21"/>
  <c r="F3925" i="21"/>
  <c r="E3925" i="21"/>
  <c r="G3924" i="21"/>
  <c r="F3924" i="21"/>
  <c r="E3924" i="21"/>
  <c r="G3923" i="21"/>
  <c r="F3923" i="21"/>
  <c r="E3923" i="21"/>
  <c r="G3922" i="21"/>
  <c r="F3922" i="21"/>
  <c r="E3922" i="21"/>
  <c r="G3921" i="21"/>
  <c r="F3921" i="21"/>
  <c r="E3921" i="21"/>
  <c r="G3920" i="21"/>
  <c r="F3920" i="21"/>
  <c r="E3920" i="21"/>
  <c r="G3919" i="21"/>
  <c r="F3919" i="21"/>
  <c r="E3919" i="21"/>
  <c r="G3918" i="21"/>
  <c r="F3918" i="21"/>
  <c r="E3918" i="21"/>
  <c r="G3917" i="21"/>
  <c r="F3917" i="21"/>
  <c r="E3917" i="21"/>
  <c r="G3916" i="21"/>
  <c r="F3916" i="21"/>
  <c r="E3916" i="21"/>
  <c r="G3915" i="21"/>
  <c r="F3915" i="21"/>
  <c r="E3915" i="21"/>
  <c r="G3914" i="21"/>
  <c r="F3914" i="21"/>
  <c r="E3914" i="21"/>
  <c r="G3913" i="21"/>
  <c r="F3913" i="21"/>
  <c r="E3913" i="21"/>
  <c r="G3912" i="21"/>
  <c r="F3912" i="21"/>
  <c r="E3912" i="21"/>
  <c r="G3911" i="21"/>
  <c r="F3911" i="21"/>
  <c r="E3911" i="21"/>
  <c r="G3910" i="21"/>
  <c r="F3910" i="21"/>
  <c r="E3910" i="21"/>
  <c r="G3909" i="21"/>
  <c r="F3909" i="21"/>
  <c r="E3909" i="21"/>
  <c r="G3908" i="21"/>
  <c r="F3908" i="21"/>
  <c r="E3908" i="21"/>
  <c r="G3907" i="21"/>
  <c r="F3907" i="21"/>
  <c r="E3907" i="21"/>
  <c r="G3906" i="21"/>
  <c r="F3906" i="21"/>
  <c r="E3906" i="21"/>
  <c r="G3905" i="21"/>
  <c r="F3905" i="21"/>
  <c r="E3905" i="21"/>
  <c r="G3904" i="21"/>
  <c r="F3904" i="21"/>
  <c r="E3904" i="21"/>
  <c r="G3903" i="21"/>
  <c r="F3903" i="21"/>
  <c r="E3903" i="21"/>
  <c r="G3902" i="21"/>
  <c r="F3902" i="21"/>
  <c r="E3902" i="21"/>
  <c r="G3901" i="21"/>
  <c r="F3901" i="21"/>
  <c r="E3901" i="21"/>
  <c r="G3900" i="21"/>
  <c r="F3900" i="21"/>
  <c r="E3900" i="21"/>
  <c r="G3899" i="21"/>
  <c r="F3899" i="21"/>
  <c r="E3899" i="21"/>
  <c r="G3898" i="21"/>
  <c r="F3898" i="21"/>
  <c r="E3898" i="21"/>
  <c r="G3897" i="21"/>
  <c r="F3897" i="21"/>
  <c r="E3897" i="21"/>
  <c r="G3896" i="21"/>
  <c r="F3896" i="21"/>
  <c r="E3896" i="21"/>
  <c r="G3895" i="21"/>
  <c r="F3895" i="21"/>
  <c r="E3895" i="21"/>
  <c r="G3894" i="21"/>
  <c r="F3894" i="21"/>
  <c r="E3894" i="21"/>
  <c r="G3893" i="21"/>
  <c r="F3893" i="21"/>
  <c r="E3893" i="21"/>
  <c r="G3892" i="21"/>
  <c r="F3892" i="21"/>
  <c r="E3892" i="21"/>
  <c r="G3891" i="21"/>
  <c r="F3891" i="21"/>
  <c r="E3891" i="21"/>
  <c r="G3890" i="21"/>
  <c r="F3890" i="21"/>
  <c r="E3890" i="21"/>
  <c r="G3889" i="21"/>
  <c r="F3889" i="21"/>
  <c r="E3889" i="21"/>
  <c r="G3888" i="21"/>
  <c r="F3888" i="21"/>
  <c r="E3888" i="21"/>
  <c r="G3887" i="21"/>
  <c r="F3887" i="21"/>
  <c r="E3887" i="21"/>
  <c r="G3886" i="21"/>
  <c r="F3886" i="21"/>
  <c r="E3886" i="21"/>
  <c r="G3885" i="21"/>
  <c r="F3885" i="21"/>
  <c r="E3885" i="21"/>
  <c r="G3884" i="21"/>
  <c r="F3884" i="21"/>
  <c r="E3884" i="21"/>
  <c r="G3883" i="21"/>
  <c r="F3883" i="21"/>
  <c r="E3883" i="21"/>
  <c r="G3882" i="21"/>
  <c r="F3882" i="21"/>
  <c r="E3882" i="21"/>
  <c r="G3881" i="21"/>
  <c r="F3881" i="21"/>
  <c r="E3881" i="21"/>
  <c r="G3880" i="21"/>
  <c r="F3880" i="21"/>
  <c r="E3880" i="21"/>
  <c r="G3879" i="21"/>
  <c r="F3879" i="21"/>
  <c r="E3879" i="21"/>
  <c r="G3878" i="21"/>
  <c r="F3878" i="21"/>
  <c r="E3878" i="21"/>
  <c r="G3877" i="21"/>
  <c r="F3877" i="21"/>
  <c r="E3877" i="21"/>
  <c r="G3876" i="21"/>
  <c r="F3876" i="21"/>
  <c r="E3876" i="21"/>
  <c r="G3875" i="21"/>
  <c r="F3875" i="21"/>
  <c r="E3875" i="21"/>
  <c r="G3874" i="21"/>
  <c r="F3874" i="21"/>
  <c r="E3874" i="21"/>
  <c r="G3873" i="21"/>
  <c r="F3873" i="21"/>
  <c r="E3873" i="21"/>
  <c r="G3872" i="21"/>
  <c r="F3872" i="21"/>
  <c r="E3872" i="21"/>
  <c r="G3871" i="21"/>
  <c r="F3871" i="21"/>
  <c r="E3871" i="21"/>
  <c r="G3870" i="21"/>
  <c r="F3870" i="21"/>
  <c r="E3870" i="21"/>
  <c r="G3869" i="21"/>
  <c r="F3869" i="21"/>
  <c r="E3869" i="21"/>
  <c r="G3868" i="21"/>
  <c r="F3868" i="21"/>
  <c r="E3868" i="21"/>
  <c r="G3867" i="21"/>
  <c r="F3867" i="21"/>
  <c r="E3867" i="21"/>
  <c r="G3866" i="21"/>
  <c r="F3866" i="21"/>
  <c r="E3866" i="21"/>
  <c r="G3865" i="21"/>
  <c r="F3865" i="21"/>
  <c r="E3865" i="21"/>
  <c r="G3864" i="21"/>
  <c r="F3864" i="21"/>
  <c r="E3864" i="21"/>
  <c r="G3863" i="21"/>
  <c r="F3863" i="21"/>
  <c r="E3863" i="21"/>
  <c r="G3862" i="21"/>
  <c r="F3862" i="21"/>
  <c r="E3862" i="21"/>
  <c r="G3861" i="21"/>
  <c r="F3861" i="21"/>
  <c r="E3861" i="21"/>
  <c r="G3860" i="21"/>
  <c r="F3860" i="21"/>
  <c r="E3860" i="21"/>
  <c r="G3859" i="21"/>
  <c r="F3859" i="21"/>
  <c r="E3859" i="21"/>
  <c r="G3858" i="21"/>
  <c r="F3858" i="21"/>
  <c r="E3858" i="21"/>
  <c r="G3857" i="21"/>
  <c r="F3857" i="21"/>
  <c r="E3857" i="21"/>
  <c r="G3856" i="21"/>
  <c r="F3856" i="21"/>
  <c r="E3856" i="21"/>
  <c r="G3855" i="21"/>
  <c r="F3855" i="21"/>
  <c r="E3855" i="21"/>
  <c r="G3854" i="21"/>
  <c r="F3854" i="21"/>
  <c r="E3854" i="21"/>
  <c r="G3853" i="21"/>
  <c r="F3853" i="21"/>
  <c r="E3853" i="21"/>
  <c r="G3852" i="21"/>
  <c r="F3852" i="21"/>
  <c r="E3852" i="21"/>
  <c r="G3851" i="21"/>
  <c r="F3851" i="21"/>
  <c r="E3851" i="21"/>
  <c r="G3850" i="21"/>
  <c r="F3850" i="21"/>
  <c r="E3850" i="21"/>
  <c r="G3849" i="21"/>
  <c r="F3849" i="21"/>
  <c r="E3849" i="21"/>
  <c r="G3848" i="21"/>
  <c r="F3848" i="21"/>
  <c r="E3848" i="21"/>
  <c r="G3847" i="21"/>
  <c r="F3847" i="21"/>
  <c r="E3847" i="21"/>
  <c r="G3846" i="21"/>
  <c r="F3846" i="21"/>
  <c r="E3846" i="21"/>
  <c r="G3845" i="21"/>
  <c r="F3845" i="21"/>
  <c r="E3845" i="21"/>
  <c r="G3844" i="21"/>
  <c r="F3844" i="21"/>
  <c r="E3844" i="21"/>
  <c r="G3843" i="21"/>
  <c r="F3843" i="21"/>
  <c r="E3843" i="21"/>
  <c r="G3842" i="21"/>
  <c r="F3842" i="21"/>
  <c r="E3842" i="21"/>
  <c r="G3841" i="21"/>
  <c r="F3841" i="21"/>
  <c r="E3841" i="21"/>
  <c r="G3840" i="21"/>
  <c r="F3840" i="21"/>
  <c r="E3840" i="21"/>
  <c r="G3839" i="21"/>
  <c r="F3839" i="21"/>
  <c r="E3839" i="21"/>
  <c r="G3838" i="21"/>
  <c r="F3838" i="21"/>
  <c r="E3838" i="21"/>
  <c r="G3837" i="21"/>
  <c r="F3837" i="21"/>
  <c r="E3837" i="21"/>
  <c r="G3836" i="21"/>
  <c r="F3836" i="21"/>
  <c r="E3836" i="21"/>
  <c r="G3835" i="21"/>
  <c r="F3835" i="21"/>
  <c r="E3835" i="21"/>
  <c r="G3834" i="21"/>
  <c r="F3834" i="21"/>
  <c r="E3834" i="21"/>
  <c r="G3833" i="21"/>
  <c r="F3833" i="21"/>
  <c r="E3833" i="21"/>
  <c r="G3832" i="21"/>
  <c r="F3832" i="21"/>
  <c r="E3832" i="21"/>
  <c r="G3831" i="21"/>
  <c r="F3831" i="21"/>
  <c r="E3831" i="21"/>
  <c r="G3830" i="21"/>
  <c r="F3830" i="21"/>
  <c r="E3830" i="21"/>
  <c r="G3829" i="21"/>
  <c r="F3829" i="21"/>
  <c r="E3829" i="21"/>
  <c r="G3828" i="21"/>
  <c r="F3828" i="21"/>
  <c r="E3828" i="21"/>
  <c r="G3827" i="21"/>
  <c r="F3827" i="21"/>
  <c r="E3827" i="21"/>
  <c r="G3826" i="21"/>
  <c r="F3826" i="21"/>
  <c r="E3826" i="21"/>
  <c r="G3825" i="21"/>
  <c r="F3825" i="21"/>
  <c r="E3825" i="21"/>
  <c r="G3824" i="21"/>
  <c r="F3824" i="21"/>
  <c r="E3824" i="21"/>
  <c r="G3823" i="21"/>
  <c r="F3823" i="21"/>
  <c r="E3823" i="21"/>
  <c r="G3822" i="21"/>
  <c r="F3822" i="21"/>
  <c r="E3822" i="21"/>
  <c r="G3821" i="21"/>
  <c r="F3821" i="21"/>
  <c r="E3821" i="21"/>
  <c r="G3820" i="21"/>
  <c r="F3820" i="21"/>
  <c r="E3820" i="21"/>
  <c r="G3819" i="21"/>
  <c r="F3819" i="21"/>
  <c r="E3819" i="21"/>
  <c r="G3818" i="21"/>
  <c r="F3818" i="21"/>
  <c r="E3818" i="21"/>
  <c r="G3817" i="21"/>
  <c r="F3817" i="21"/>
  <c r="E3817" i="21"/>
  <c r="G3816" i="21"/>
  <c r="F3816" i="21"/>
  <c r="E3816" i="21"/>
  <c r="G3815" i="21"/>
  <c r="F3815" i="21"/>
  <c r="E3815" i="21"/>
  <c r="G3814" i="21"/>
  <c r="F3814" i="21"/>
  <c r="E3814" i="21"/>
  <c r="G3813" i="21"/>
  <c r="F3813" i="21"/>
  <c r="E3813" i="21"/>
  <c r="G3812" i="21"/>
  <c r="F3812" i="21"/>
  <c r="E3812" i="21"/>
  <c r="G3811" i="21"/>
  <c r="F3811" i="21"/>
  <c r="E3811" i="21"/>
  <c r="G3810" i="21"/>
  <c r="F3810" i="21"/>
  <c r="E3810" i="21"/>
  <c r="G3809" i="21"/>
  <c r="F3809" i="21"/>
  <c r="E3809" i="21"/>
  <c r="G3808" i="21"/>
  <c r="F3808" i="21"/>
  <c r="E3808" i="21"/>
  <c r="G3807" i="21"/>
  <c r="F3807" i="21"/>
  <c r="E3807" i="21"/>
  <c r="G3806" i="21"/>
  <c r="F3806" i="21"/>
  <c r="E3806" i="21"/>
  <c r="G3805" i="21"/>
  <c r="F3805" i="21"/>
  <c r="E3805" i="21"/>
  <c r="G3804" i="21"/>
  <c r="F3804" i="21"/>
  <c r="E3804" i="21"/>
  <c r="G3803" i="21"/>
  <c r="F3803" i="21"/>
  <c r="E3803" i="21"/>
  <c r="G3802" i="21"/>
  <c r="F3802" i="21"/>
  <c r="E3802" i="21"/>
  <c r="G3801" i="21"/>
  <c r="F3801" i="21"/>
  <c r="E3801" i="21"/>
  <c r="G3800" i="21"/>
  <c r="F3800" i="21"/>
  <c r="E3800" i="21"/>
  <c r="G3799" i="21"/>
  <c r="F3799" i="21"/>
  <c r="E3799" i="21"/>
  <c r="G3798" i="21"/>
  <c r="F3798" i="21"/>
  <c r="E3798" i="21"/>
  <c r="G3797" i="21"/>
  <c r="F3797" i="21"/>
  <c r="E3797" i="21"/>
  <c r="G3796" i="21"/>
  <c r="F3796" i="21"/>
  <c r="E3796" i="21"/>
  <c r="G3795" i="21"/>
  <c r="F3795" i="21"/>
  <c r="E3795" i="21"/>
  <c r="G3794" i="21"/>
  <c r="F3794" i="21"/>
  <c r="E3794" i="21"/>
  <c r="G3793" i="21"/>
  <c r="F3793" i="21"/>
  <c r="E3793" i="21"/>
  <c r="G3792" i="21"/>
  <c r="F3792" i="21"/>
  <c r="E3792" i="21"/>
  <c r="G3791" i="21"/>
  <c r="F3791" i="21"/>
  <c r="E3791" i="21"/>
  <c r="G3790" i="21"/>
  <c r="F3790" i="21"/>
  <c r="E3790" i="21"/>
  <c r="G3789" i="21"/>
  <c r="F3789" i="21"/>
  <c r="E3789" i="21"/>
  <c r="G3788" i="21"/>
  <c r="F3788" i="21"/>
  <c r="E3788" i="21"/>
  <c r="G3787" i="21"/>
  <c r="F3787" i="21"/>
  <c r="E3787" i="21"/>
  <c r="G3786" i="21"/>
  <c r="F3786" i="21"/>
  <c r="E3786" i="21"/>
  <c r="G3785" i="21"/>
  <c r="F3785" i="21"/>
  <c r="E3785" i="21"/>
  <c r="G3784" i="21"/>
  <c r="F3784" i="21"/>
  <c r="E3784" i="21"/>
  <c r="G3783" i="21"/>
  <c r="F3783" i="21"/>
  <c r="E3783" i="21"/>
  <c r="G3782" i="21"/>
  <c r="F3782" i="21"/>
  <c r="E3782" i="21"/>
  <c r="G3781" i="21"/>
  <c r="F3781" i="21"/>
  <c r="E3781" i="21"/>
  <c r="G3780" i="21"/>
  <c r="F3780" i="21"/>
  <c r="E3780" i="21"/>
  <c r="G3779" i="21"/>
  <c r="F3779" i="21"/>
  <c r="E3779" i="21"/>
  <c r="G3778" i="21"/>
  <c r="F3778" i="21"/>
  <c r="E3778" i="21"/>
  <c r="G3777" i="21"/>
  <c r="F3777" i="21"/>
  <c r="E3777" i="21"/>
  <c r="G3776" i="21"/>
  <c r="F3776" i="21"/>
  <c r="E3776" i="21"/>
  <c r="G3775" i="21"/>
  <c r="F3775" i="21"/>
  <c r="E3775" i="21"/>
  <c r="G3774" i="21"/>
  <c r="F3774" i="21"/>
  <c r="E3774" i="21"/>
  <c r="G3773" i="21"/>
  <c r="F3773" i="21"/>
  <c r="E3773" i="21"/>
  <c r="G3772" i="21"/>
  <c r="F3772" i="21"/>
  <c r="E3772" i="21"/>
  <c r="G3771" i="21"/>
  <c r="F3771" i="21"/>
  <c r="E3771" i="21"/>
  <c r="G3770" i="21"/>
  <c r="F3770" i="21"/>
  <c r="E3770" i="21"/>
  <c r="G3769" i="21"/>
  <c r="F3769" i="21"/>
  <c r="E3769" i="21"/>
  <c r="G3768" i="21"/>
  <c r="F3768" i="21"/>
  <c r="E3768" i="21"/>
  <c r="G3767" i="21"/>
  <c r="F3767" i="21"/>
  <c r="E3767" i="21"/>
  <c r="G3766" i="21"/>
  <c r="F3766" i="21"/>
  <c r="E3766" i="21"/>
  <c r="G3765" i="21"/>
  <c r="F3765" i="21"/>
  <c r="E3765" i="21"/>
  <c r="G3764" i="21"/>
  <c r="F3764" i="21"/>
  <c r="E3764" i="21"/>
  <c r="G3763" i="21"/>
  <c r="F3763" i="21"/>
  <c r="E3763" i="21"/>
  <c r="G3762" i="21"/>
  <c r="F3762" i="21"/>
  <c r="E3762" i="21"/>
  <c r="G3761" i="21"/>
  <c r="F3761" i="21"/>
  <c r="E3761" i="21"/>
  <c r="G3760" i="21"/>
  <c r="F3760" i="21"/>
  <c r="E3760" i="21"/>
  <c r="G3759" i="21"/>
  <c r="F3759" i="21"/>
  <c r="E3759" i="21"/>
  <c r="G3758" i="21"/>
  <c r="F3758" i="21"/>
  <c r="E3758" i="21"/>
  <c r="G3757" i="21"/>
  <c r="F3757" i="21"/>
  <c r="E3757" i="21"/>
  <c r="G3756" i="21"/>
  <c r="F3756" i="21"/>
  <c r="E3756" i="21"/>
  <c r="G3755" i="21"/>
  <c r="F3755" i="21"/>
  <c r="E3755" i="21"/>
  <c r="G3754" i="21"/>
  <c r="F3754" i="21"/>
  <c r="E3754" i="21"/>
  <c r="G3753" i="21"/>
  <c r="F3753" i="21"/>
  <c r="E3753" i="21"/>
  <c r="G3752" i="21"/>
  <c r="F3752" i="21"/>
  <c r="E3752" i="21"/>
  <c r="G3751" i="21"/>
  <c r="F3751" i="21"/>
  <c r="E3751" i="21"/>
  <c r="G3750" i="21"/>
  <c r="F3750" i="21"/>
  <c r="E3750" i="21"/>
  <c r="G3749" i="21"/>
  <c r="F3749" i="21"/>
  <c r="E3749" i="21"/>
  <c r="G3748" i="21"/>
  <c r="F3748" i="21"/>
  <c r="E3748" i="21"/>
  <c r="G3747" i="21"/>
  <c r="F3747" i="21"/>
  <c r="E3747" i="21"/>
  <c r="G3746" i="21"/>
  <c r="F3746" i="21"/>
  <c r="E3746" i="21"/>
  <c r="G3745" i="21"/>
  <c r="F3745" i="21"/>
  <c r="E3745" i="21"/>
  <c r="G3744" i="21"/>
  <c r="F3744" i="21"/>
  <c r="E3744" i="21"/>
  <c r="G3743" i="21"/>
  <c r="F3743" i="21"/>
  <c r="E3743" i="21"/>
  <c r="G3742" i="21"/>
  <c r="F3742" i="21"/>
  <c r="E3742" i="21"/>
  <c r="G3741" i="21"/>
  <c r="F3741" i="21"/>
  <c r="E3741" i="21"/>
  <c r="G3740" i="21"/>
  <c r="F3740" i="21"/>
  <c r="E3740" i="21"/>
  <c r="G3739" i="21"/>
  <c r="F3739" i="21"/>
  <c r="E3739" i="21"/>
  <c r="G3738" i="21"/>
  <c r="F3738" i="21"/>
  <c r="E3738" i="21"/>
  <c r="G3737" i="21"/>
  <c r="F3737" i="21"/>
  <c r="E3737" i="21"/>
  <c r="G3736" i="21"/>
  <c r="F3736" i="21"/>
  <c r="E3736" i="21"/>
  <c r="G3735" i="21"/>
  <c r="F3735" i="21"/>
  <c r="E3735" i="21"/>
  <c r="G3734" i="21"/>
  <c r="F3734" i="21"/>
  <c r="E3734" i="21"/>
  <c r="G3733" i="21"/>
  <c r="F3733" i="21"/>
  <c r="E3733" i="21"/>
  <c r="G3732" i="21"/>
  <c r="F3732" i="21"/>
  <c r="E3732" i="21"/>
  <c r="G3731" i="21"/>
  <c r="F3731" i="21"/>
  <c r="E3731" i="21"/>
  <c r="G3730" i="21"/>
  <c r="F3730" i="21"/>
  <c r="E3730" i="21"/>
  <c r="G3729" i="21"/>
  <c r="F3729" i="21"/>
  <c r="E3729" i="21"/>
  <c r="G3728" i="21"/>
  <c r="F3728" i="21"/>
  <c r="E3728" i="21"/>
  <c r="G3727" i="21"/>
  <c r="F3727" i="21"/>
  <c r="E3727" i="21"/>
  <c r="G3726" i="21"/>
  <c r="F3726" i="21"/>
  <c r="E3726" i="21"/>
  <c r="G3725" i="21"/>
  <c r="F3725" i="21"/>
  <c r="E3725" i="21"/>
  <c r="G3724" i="21"/>
  <c r="F3724" i="21"/>
  <c r="E3724" i="21"/>
  <c r="G3723" i="21"/>
  <c r="F3723" i="21"/>
  <c r="E3723" i="21"/>
  <c r="G3722" i="21"/>
  <c r="F3722" i="21"/>
  <c r="E3722" i="21"/>
  <c r="G3721" i="21"/>
  <c r="F3721" i="21"/>
  <c r="E3721" i="21"/>
  <c r="G3720" i="21"/>
  <c r="F3720" i="21"/>
  <c r="E3720" i="21"/>
  <c r="G3719" i="21"/>
  <c r="F3719" i="21"/>
  <c r="E3719" i="21"/>
  <c r="G3718" i="21"/>
  <c r="F3718" i="21"/>
  <c r="E3718" i="21"/>
  <c r="G3717" i="21"/>
  <c r="F3717" i="21"/>
  <c r="E3717" i="21"/>
  <c r="G3716" i="21"/>
  <c r="F3716" i="21"/>
  <c r="E3716" i="21"/>
  <c r="G3715" i="21"/>
  <c r="F3715" i="21"/>
  <c r="E3715" i="21"/>
  <c r="G3714" i="21"/>
  <c r="F3714" i="21"/>
  <c r="E3714" i="21"/>
  <c r="G3713" i="21"/>
  <c r="F3713" i="21"/>
  <c r="E3713" i="21"/>
  <c r="G3712" i="21"/>
  <c r="F3712" i="21"/>
  <c r="E3712" i="21"/>
  <c r="G3711" i="21"/>
  <c r="F3711" i="21"/>
  <c r="E3711" i="21"/>
  <c r="G3710" i="21"/>
  <c r="F3710" i="21"/>
  <c r="E3710" i="21"/>
  <c r="G3709" i="21"/>
  <c r="F3709" i="21"/>
  <c r="E3709" i="21"/>
  <c r="G3708" i="21"/>
  <c r="F3708" i="21"/>
  <c r="E3708" i="21"/>
  <c r="G3707" i="21"/>
  <c r="F3707" i="21"/>
  <c r="E3707" i="21"/>
  <c r="G3706" i="21"/>
  <c r="F3706" i="21"/>
  <c r="E3706" i="21"/>
  <c r="G3705" i="21"/>
  <c r="F3705" i="21"/>
  <c r="E3705" i="21"/>
  <c r="G3704" i="21"/>
  <c r="F3704" i="21"/>
  <c r="E3704" i="21"/>
  <c r="G3703" i="21"/>
  <c r="F3703" i="21"/>
  <c r="E3703" i="21"/>
  <c r="G3702" i="21"/>
  <c r="F3702" i="21"/>
  <c r="E3702" i="21"/>
  <c r="G3701" i="21"/>
  <c r="F3701" i="21"/>
  <c r="E3701" i="21"/>
  <c r="G3700" i="21"/>
  <c r="F3700" i="21"/>
  <c r="E3700" i="21"/>
  <c r="G3699" i="21"/>
  <c r="F3699" i="21"/>
  <c r="E3699" i="21"/>
  <c r="G3698" i="21"/>
  <c r="F3698" i="21"/>
  <c r="E3698" i="21"/>
  <c r="G3697" i="21"/>
  <c r="F3697" i="21"/>
  <c r="E3697" i="21"/>
  <c r="G3696" i="21"/>
  <c r="F3696" i="21"/>
  <c r="E3696" i="21"/>
  <c r="G3695" i="21"/>
  <c r="F3695" i="21"/>
  <c r="E3695" i="21"/>
  <c r="G3694" i="21"/>
  <c r="F3694" i="21"/>
  <c r="E3694" i="21"/>
  <c r="G3693" i="21"/>
  <c r="F3693" i="21"/>
  <c r="E3693" i="21"/>
  <c r="G3692" i="21"/>
  <c r="F3692" i="21"/>
  <c r="E3692" i="21"/>
  <c r="G3691" i="21"/>
  <c r="F3691" i="21"/>
  <c r="E3691" i="21"/>
  <c r="G3690" i="21"/>
  <c r="F3690" i="21"/>
  <c r="E3690" i="21"/>
  <c r="G3689" i="21"/>
  <c r="F3689" i="21"/>
  <c r="E3689" i="21"/>
  <c r="G3688" i="21"/>
  <c r="F3688" i="21"/>
  <c r="E3688" i="21"/>
  <c r="G3687" i="21"/>
  <c r="F3687" i="21"/>
  <c r="E3687" i="21"/>
  <c r="G3686" i="21"/>
  <c r="F3686" i="21"/>
  <c r="E3686" i="21"/>
  <c r="G3685" i="21"/>
  <c r="F3685" i="21"/>
  <c r="E3685" i="21"/>
  <c r="G3684" i="21"/>
  <c r="F3684" i="21"/>
  <c r="E3684" i="21"/>
  <c r="G3683" i="21"/>
  <c r="F3683" i="21"/>
  <c r="E3683" i="21"/>
  <c r="G3682" i="21"/>
  <c r="F3682" i="21"/>
  <c r="E3682" i="21"/>
  <c r="G3681" i="21"/>
  <c r="F3681" i="21"/>
  <c r="E3681" i="21"/>
  <c r="G3680" i="21"/>
  <c r="F3680" i="21"/>
  <c r="E3680" i="21"/>
  <c r="G3679" i="21"/>
  <c r="F3679" i="21"/>
  <c r="E3679" i="21"/>
  <c r="G3678" i="21"/>
  <c r="F3678" i="21"/>
  <c r="E3678" i="21"/>
  <c r="G3677" i="21"/>
  <c r="F3677" i="21"/>
  <c r="E3677" i="21"/>
  <c r="G3676" i="21"/>
  <c r="F3676" i="21"/>
  <c r="E3676" i="21"/>
  <c r="G3675" i="21"/>
  <c r="F3675" i="21"/>
  <c r="E3675" i="21"/>
  <c r="G3674" i="21"/>
  <c r="F3674" i="21"/>
  <c r="E3674" i="21"/>
  <c r="G3673" i="21"/>
  <c r="F3673" i="21"/>
  <c r="E3673" i="21"/>
  <c r="G3672" i="21"/>
  <c r="F3672" i="21"/>
  <c r="E3672" i="21"/>
  <c r="G3671" i="21"/>
  <c r="F3671" i="21"/>
  <c r="E3671" i="21"/>
  <c r="G3670" i="21"/>
  <c r="F3670" i="21"/>
  <c r="E3670" i="21"/>
  <c r="G3669" i="21"/>
  <c r="F3669" i="21"/>
  <c r="E3669" i="21"/>
  <c r="G3668" i="21"/>
  <c r="F3668" i="21"/>
  <c r="E3668" i="21"/>
  <c r="G3667" i="21"/>
  <c r="F3667" i="21"/>
  <c r="E3667" i="21"/>
  <c r="G3666" i="21"/>
  <c r="F3666" i="21"/>
  <c r="E3666" i="21"/>
  <c r="G3665" i="21"/>
  <c r="F3665" i="21"/>
  <c r="E3665" i="21"/>
  <c r="G3664" i="21"/>
  <c r="F3664" i="21"/>
  <c r="E3664" i="21"/>
  <c r="G3663" i="21"/>
  <c r="F3663" i="21"/>
  <c r="E3663" i="21"/>
  <c r="G3662" i="21"/>
  <c r="F3662" i="21"/>
  <c r="E3662" i="21"/>
  <c r="G3661" i="21"/>
  <c r="F3661" i="21"/>
  <c r="E3661" i="21"/>
  <c r="G3660" i="21"/>
  <c r="F3660" i="21"/>
  <c r="E3660" i="21"/>
  <c r="G3659" i="21"/>
  <c r="F3659" i="21"/>
  <c r="E3659" i="21"/>
  <c r="G3658" i="21"/>
  <c r="F3658" i="21"/>
  <c r="E3658" i="21"/>
  <c r="G3657" i="21"/>
  <c r="F3657" i="21"/>
  <c r="E3657" i="21"/>
  <c r="G3656" i="21"/>
  <c r="F3656" i="21"/>
  <c r="E3656" i="21"/>
  <c r="G3655" i="21"/>
  <c r="F3655" i="21"/>
  <c r="E3655" i="21"/>
  <c r="G3654" i="21"/>
  <c r="F3654" i="21"/>
  <c r="E3654" i="21"/>
  <c r="G3653" i="21"/>
  <c r="F3653" i="21"/>
  <c r="E3653" i="21"/>
  <c r="G3652" i="21"/>
  <c r="F3652" i="21"/>
  <c r="E3652" i="21"/>
  <c r="G3651" i="21"/>
  <c r="F3651" i="21"/>
  <c r="E3651" i="21"/>
  <c r="G3650" i="21"/>
  <c r="F3650" i="21"/>
  <c r="E3650" i="21"/>
  <c r="G3649" i="21"/>
  <c r="F3649" i="21"/>
  <c r="E3649" i="21"/>
  <c r="G3648" i="21"/>
  <c r="F3648" i="21"/>
  <c r="E3648" i="21"/>
  <c r="G3647" i="21"/>
  <c r="F3647" i="21"/>
  <c r="E3647" i="21"/>
  <c r="G3646" i="21"/>
  <c r="F3646" i="21"/>
  <c r="E3646" i="21"/>
  <c r="G3645" i="21"/>
  <c r="F3645" i="21"/>
  <c r="E3645" i="21"/>
  <c r="G3644" i="21"/>
  <c r="F3644" i="21"/>
  <c r="E3644" i="21"/>
  <c r="G3643" i="21"/>
  <c r="F3643" i="21"/>
  <c r="E3643" i="21"/>
  <c r="G3642" i="21"/>
  <c r="F3642" i="21"/>
  <c r="E3642" i="21"/>
  <c r="G3641" i="21"/>
  <c r="F3641" i="21"/>
  <c r="E3641" i="21"/>
  <c r="G3640" i="21"/>
  <c r="F3640" i="21"/>
  <c r="E3640" i="21"/>
  <c r="G3639" i="21"/>
  <c r="F3639" i="21"/>
  <c r="E3639" i="21"/>
  <c r="G3638" i="21"/>
  <c r="F3638" i="21"/>
  <c r="E3638" i="21"/>
  <c r="G3637" i="21"/>
  <c r="F3637" i="21"/>
  <c r="E3637" i="21"/>
  <c r="G3636" i="21"/>
  <c r="F3636" i="21"/>
  <c r="E3636" i="21"/>
  <c r="G3635" i="21"/>
  <c r="F3635" i="21"/>
  <c r="E3635" i="21"/>
  <c r="G3634" i="21"/>
  <c r="F3634" i="21"/>
  <c r="E3634" i="21"/>
  <c r="G3633" i="21"/>
  <c r="F3633" i="21"/>
  <c r="E3633" i="21"/>
  <c r="G3632" i="21"/>
  <c r="F3632" i="21"/>
  <c r="E3632" i="21"/>
  <c r="G3631" i="21"/>
  <c r="F3631" i="21"/>
  <c r="E3631" i="21"/>
  <c r="G3630" i="21"/>
  <c r="F3630" i="21"/>
  <c r="E3630" i="21"/>
  <c r="G3629" i="21"/>
  <c r="F3629" i="21"/>
  <c r="E3629" i="21"/>
  <c r="G3628" i="21"/>
  <c r="F3628" i="21"/>
  <c r="E3628" i="21"/>
  <c r="G3627" i="21"/>
  <c r="F3627" i="21"/>
  <c r="E3627" i="21"/>
  <c r="G3626" i="21"/>
  <c r="F3626" i="21"/>
  <c r="E3626" i="21"/>
  <c r="G3625" i="21"/>
  <c r="F3625" i="21"/>
  <c r="E3625" i="21"/>
  <c r="G3624" i="21"/>
  <c r="F3624" i="21"/>
  <c r="E3624" i="21"/>
  <c r="G3623" i="21"/>
  <c r="F3623" i="21"/>
  <c r="E3623" i="21"/>
  <c r="G3622" i="21"/>
  <c r="F3622" i="21"/>
  <c r="E3622" i="21"/>
  <c r="G3621" i="21"/>
  <c r="F3621" i="21"/>
  <c r="E3621" i="21"/>
  <c r="G3620" i="21"/>
  <c r="F3620" i="21"/>
  <c r="E3620" i="21"/>
  <c r="G3619" i="21"/>
  <c r="F3619" i="21"/>
  <c r="E3619" i="21"/>
  <c r="G3618" i="21"/>
  <c r="F3618" i="21"/>
  <c r="E3618" i="21"/>
  <c r="G3617" i="21"/>
  <c r="F3617" i="21"/>
  <c r="E3617" i="21"/>
  <c r="G3616" i="21"/>
  <c r="F3616" i="21"/>
  <c r="E3616" i="21"/>
  <c r="G3615" i="21"/>
  <c r="F3615" i="21"/>
  <c r="E3615" i="21"/>
  <c r="G3614" i="21"/>
  <c r="F3614" i="21"/>
  <c r="E3614" i="21"/>
  <c r="G3613" i="21"/>
  <c r="F3613" i="21"/>
  <c r="E3613" i="21"/>
  <c r="G3612" i="21"/>
  <c r="F3612" i="21"/>
  <c r="E3612" i="21"/>
  <c r="G3611" i="21"/>
  <c r="F3611" i="21"/>
  <c r="E3611" i="21"/>
  <c r="G3610" i="21"/>
  <c r="F3610" i="21"/>
  <c r="E3610" i="21"/>
  <c r="G3609" i="21"/>
  <c r="F3609" i="21"/>
  <c r="E3609" i="21"/>
  <c r="G3608" i="21"/>
  <c r="F3608" i="21"/>
  <c r="E3608" i="21"/>
  <c r="G3607" i="21"/>
  <c r="F3607" i="21"/>
  <c r="E3607" i="21"/>
  <c r="G3606" i="21"/>
  <c r="F3606" i="21"/>
  <c r="E3606" i="21"/>
  <c r="G3605" i="21"/>
  <c r="F3605" i="21"/>
  <c r="E3605" i="21"/>
  <c r="G3604" i="21"/>
  <c r="F3604" i="21"/>
  <c r="E3604" i="21"/>
  <c r="G3603" i="21"/>
  <c r="F3603" i="21"/>
  <c r="E3603" i="21"/>
  <c r="G3602" i="21"/>
  <c r="F3602" i="21"/>
  <c r="E3602" i="21"/>
  <c r="G3601" i="21"/>
  <c r="F3601" i="21"/>
  <c r="E3601" i="21"/>
  <c r="G3600" i="21"/>
  <c r="F3600" i="21"/>
  <c r="E3600" i="21"/>
  <c r="G3599" i="21"/>
  <c r="F3599" i="21"/>
  <c r="E3599" i="21"/>
  <c r="G3598" i="21"/>
  <c r="F3598" i="21"/>
  <c r="E3598" i="21"/>
  <c r="G3597" i="21"/>
  <c r="F3597" i="21"/>
  <c r="E3597" i="21"/>
  <c r="G3596" i="21"/>
  <c r="F3596" i="21"/>
  <c r="E3596" i="21"/>
  <c r="G3595" i="21"/>
  <c r="F3595" i="21"/>
  <c r="E3595" i="21"/>
  <c r="G3594" i="21"/>
  <c r="F3594" i="21"/>
  <c r="E3594" i="21"/>
  <c r="G3593" i="21"/>
  <c r="F3593" i="21"/>
  <c r="E3593" i="21"/>
  <c r="G3592" i="21"/>
  <c r="F3592" i="21"/>
  <c r="E3592" i="21"/>
  <c r="G3591" i="21"/>
  <c r="F3591" i="21"/>
  <c r="E3591" i="21"/>
  <c r="G3590" i="21"/>
  <c r="F3590" i="21"/>
  <c r="E3590" i="21"/>
  <c r="G3589" i="21"/>
  <c r="F3589" i="21"/>
  <c r="E3589" i="21"/>
  <c r="G3588" i="21"/>
  <c r="F3588" i="21"/>
  <c r="E3588" i="21"/>
  <c r="G3587" i="21"/>
  <c r="F3587" i="21"/>
  <c r="E3587" i="21"/>
  <c r="G3586" i="21"/>
  <c r="F3586" i="21"/>
  <c r="E3586" i="21"/>
  <c r="G3585" i="21"/>
  <c r="F3585" i="21"/>
  <c r="E3585" i="21"/>
  <c r="G3584" i="21"/>
  <c r="F3584" i="21"/>
  <c r="E3584" i="21"/>
  <c r="G3583" i="21"/>
  <c r="F3583" i="21"/>
  <c r="E3583" i="21"/>
  <c r="G3582" i="21"/>
  <c r="F3582" i="21"/>
  <c r="E3582" i="21"/>
  <c r="G3581" i="21"/>
  <c r="F3581" i="21"/>
  <c r="E3581" i="21"/>
  <c r="G3580" i="21"/>
  <c r="F3580" i="21"/>
  <c r="E3580" i="21"/>
  <c r="G3579" i="21"/>
  <c r="F3579" i="21"/>
  <c r="E3579" i="21"/>
  <c r="G3578" i="21"/>
  <c r="F3578" i="21"/>
  <c r="E3578" i="21"/>
  <c r="G3577" i="21"/>
  <c r="F3577" i="21"/>
  <c r="E3577" i="21"/>
  <c r="G3576" i="21"/>
  <c r="F3576" i="21"/>
  <c r="E3576" i="21"/>
  <c r="G3575" i="21"/>
  <c r="F3575" i="21"/>
  <c r="E3575" i="21"/>
  <c r="G3574" i="21"/>
  <c r="F3574" i="21"/>
  <c r="E3574" i="21"/>
  <c r="G3573" i="21"/>
  <c r="F3573" i="21"/>
  <c r="E3573" i="21"/>
  <c r="G3572" i="21"/>
  <c r="F3572" i="21"/>
  <c r="E3572" i="21"/>
  <c r="G3571" i="21"/>
  <c r="F3571" i="21"/>
  <c r="E3571" i="21"/>
  <c r="G3570" i="21"/>
  <c r="F3570" i="21"/>
  <c r="E3570" i="21"/>
  <c r="G3569" i="21"/>
  <c r="F3569" i="21"/>
  <c r="E3569" i="21"/>
  <c r="G3568" i="21"/>
  <c r="F3568" i="21"/>
  <c r="E3568" i="21"/>
  <c r="G3567" i="21"/>
  <c r="F3567" i="21"/>
  <c r="E3567" i="21"/>
  <c r="G3566" i="21"/>
  <c r="F3566" i="21"/>
  <c r="E3566" i="21"/>
  <c r="G3565" i="21"/>
  <c r="F3565" i="21"/>
  <c r="E3565" i="21"/>
  <c r="G3564" i="21"/>
  <c r="F3564" i="21"/>
  <c r="E3564" i="21"/>
  <c r="G3563" i="21"/>
  <c r="F3563" i="21"/>
  <c r="E3563" i="21"/>
  <c r="G3562" i="21"/>
  <c r="F3562" i="21"/>
  <c r="E3562" i="21"/>
  <c r="G3561" i="21"/>
  <c r="F3561" i="21"/>
  <c r="E3561" i="21"/>
  <c r="G3560" i="21"/>
  <c r="F3560" i="21"/>
  <c r="E3560" i="21"/>
  <c r="G3559" i="21"/>
  <c r="F3559" i="21"/>
  <c r="E3559" i="21"/>
  <c r="G3558" i="21"/>
  <c r="F3558" i="21"/>
  <c r="E3558" i="21"/>
  <c r="G3557" i="21"/>
  <c r="F3557" i="21"/>
  <c r="E3557" i="21"/>
  <c r="G3556" i="21"/>
  <c r="F3556" i="21"/>
  <c r="E3556" i="21"/>
  <c r="G3555" i="21"/>
  <c r="F3555" i="21"/>
  <c r="E3555" i="21"/>
  <c r="G3554" i="21"/>
  <c r="F3554" i="21"/>
  <c r="E3554" i="21"/>
  <c r="G3553" i="21"/>
  <c r="F3553" i="21"/>
  <c r="E3553" i="21"/>
  <c r="G3552" i="21"/>
  <c r="F3552" i="21"/>
  <c r="E3552" i="21"/>
  <c r="G3551" i="21"/>
  <c r="F3551" i="21"/>
  <c r="E3551" i="21"/>
  <c r="G3550" i="21"/>
  <c r="F3550" i="21"/>
  <c r="E3550" i="21"/>
  <c r="G3549" i="21"/>
  <c r="F3549" i="21"/>
  <c r="E3549" i="21"/>
  <c r="G3548" i="21"/>
  <c r="F3548" i="21"/>
  <c r="E3548" i="21"/>
  <c r="G3547" i="21"/>
  <c r="F3547" i="21"/>
  <c r="E3547" i="21"/>
  <c r="G3546" i="21"/>
  <c r="F3546" i="21"/>
  <c r="E3546" i="21"/>
  <c r="G3545" i="21"/>
  <c r="F3545" i="21"/>
  <c r="E3545" i="21"/>
  <c r="G3544" i="21"/>
  <c r="F3544" i="21"/>
  <c r="E3544" i="21"/>
  <c r="G3543" i="21"/>
  <c r="F3543" i="21"/>
  <c r="E3543" i="21"/>
  <c r="G3542" i="21"/>
  <c r="F3542" i="21"/>
  <c r="E3542" i="21"/>
  <c r="G3541" i="21"/>
  <c r="F3541" i="21"/>
  <c r="E3541" i="21"/>
  <c r="G3540" i="21"/>
  <c r="F3540" i="21"/>
  <c r="E3540" i="21"/>
  <c r="G3539" i="21"/>
  <c r="F3539" i="21"/>
  <c r="E3539" i="21"/>
  <c r="G3538" i="21"/>
  <c r="F3538" i="21"/>
  <c r="E3538" i="21"/>
  <c r="G3537" i="21"/>
  <c r="F3537" i="21"/>
  <c r="E3537" i="21"/>
  <c r="G3536" i="21"/>
  <c r="F3536" i="21"/>
  <c r="E3536" i="21"/>
  <c r="G3535" i="21"/>
  <c r="F3535" i="21"/>
  <c r="E3535" i="21"/>
  <c r="G3534" i="21"/>
  <c r="F3534" i="21"/>
  <c r="E3534" i="21"/>
  <c r="G3533" i="21"/>
  <c r="F3533" i="21"/>
  <c r="E3533" i="21"/>
  <c r="G3532" i="21"/>
  <c r="F3532" i="21"/>
  <c r="E3532" i="21"/>
  <c r="G3531" i="21"/>
  <c r="F3531" i="21"/>
  <c r="E3531" i="21"/>
  <c r="G3530" i="21"/>
  <c r="F3530" i="21"/>
  <c r="E3530" i="21"/>
  <c r="G3529" i="21"/>
  <c r="F3529" i="21"/>
  <c r="E3529" i="21"/>
  <c r="G3528" i="21"/>
  <c r="F3528" i="21"/>
  <c r="E3528" i="21"/>
  <c r="G3527" i="21"/>
  <c r="F3527" i="21"/>
  <c r="E3527" i="21"/>
  <c r="G3526" i="21"/>
  <c r="F3526" i="21"/>
  <c r="E3526" i="21"/>
  <c r="G3525" i="21"/>
  <c r="F3525" i="21"/>
  <c r="E3525" i="21"/>
  <c r="G3524" i="21"/>
  <c r="F3524" i="21"/>
  <c r="E3524" i="21"/>
  <c r="G3523" i="21"/>
  <c r="F3523" i="21"/>
  <c r="E3523" i="21"/>
  <c r="G3522" i="21"/>
  <c r="F3522" i="21"/>
  <c r="E3522" i="21"/>
  <c r="G3521" i="21"/>
  <c r="F3521" i="21"/>
  <c r="E3521" i="21"/>
  <c r="G3520" i="21"/>
  <c r="F3520" i="21"/>
  <c r="E3520" i="21"/>
  <c r="G3519" i="21"/>
  <c r="F3519" i="21"/>
  <c r="E3519" i="21"/>
  <c r="G3518" i="21"/>
  <c r="F3518" i="21"/>
  <c r="E3518" i="21"/>
  <c r="G3517" i="21"/>
  <c r="F3517" i="21"/>
  <c r="E3517" i="21"/>
  <c r="G3516" i="21"/>
  <c r="F3516" i="21"/>
  <c r="E3516" i="21"/>
  <c r="G3515" i="21"/>
  <c r="F3515" i="21"/>
  <c r="E3515" i="21"/>
  <c r="G3514" i="21"/>
  <c r="F3514" i="21"/>
  <c r="E3514" i="21"/>
  <c r="G3513" i="21"/>
  <c r="F3513" i="21"/>
  <c r="E3513" i="21"/>
  <c r="G3512" i="21"/>
  <c r="F3512" i="21"/>
  <c r="E3512" i="21"/>
  <c r="G3511" i="21"/>
  <c r="F3511" i="21"/>
  <c r="E3511" i="21"/>
  <c r="G3510" i="21"/>
  <c r="F3510" i="21"/>
  <c r="E3510" i="21"/>
  <c r="G3509" i="21"/>
  <c r="F3509" i="21"/>
  <c r="E3509" i="21"/>
  <c r="G3508" i="21"/>
  <c r="F3508" i="21"/>
  <c r="E3508" i="21"/>
  <c r="G3507" i="21"/>
  <c r="F3507" i="21"/>
  <c r="E3507" i="21"/>
  <c r="G3506" i="21"/>
  <c r="F3506" i="21"/>
  <c r="E3506" i="21"/>
  <c r="G3505" i="21"/>
  <c r="F3505" i="21"/>
  <c r="E3505" i="21"/>
  <c r="G3504" i="21"/>
  <c r="F3504" i="21"/>
  <c r="E3504" i="21"/>
  <c r="G3503" i="21"/>
  <c r="F3503" i="21"/>
  <c r="E3503" i="21"/>
  <c r="G3502" i="21"/>
  <c r="F3502" i="21"/>
  <c r="E3502" i="21"/>
  <c r="G3501" i="21"/>
  <c r="F3501" i="21"/>
  <c r="E3501" i="21"/>
  <c r="G3500" i="21"/>
  <c r="F3500" i="21"/>
  <c r="E3500" i="21"/>
  <c r="G3499" i="21"/>
  <c r="F3499" i="21"/>
  <c r="E3499" i="21"/>
  <c r="G3498" i="21"/>
  <c r="F3498" i="21"/>
  <c r="E3498" i="21"/>
  <c r="G3497" i="21"/>
  <c r="F3497" i="21"/>
  <c r="E3497" i="21"/>
  <c r="G3496" i="21"/>
  <c r="F3496" i="21"/>
  <c r="E3496" i="21"/>
  <c r="G3495" i="21"/>
  <c r="F3495" i="21"/>
  <c r="E3495" i="21"/>
  <c r="G3494" i="21"/>
  <c r="F3494" i="21"/>
  <c r="E3494" i="21"/>
  <c r="G3493" i="21"/>
  <c r="F3493" i="21"/>
  <c r="E3493" i="21"/>
  <c r="G3492" i="21"/>
  <c r="F3492" i="21"/>
  <c r="E3492" i="21"/>
  <c r="G3491" i="21"/>
  <c r="F3491" i="21"/>
  <c r="E3491" i="21"/>
  <c r="G3490" i="21"/>
  <c r="F3490" i="21"/>
  <c r="E3490" i="21"/>
  <c r="G3489" i="21"/>
  <c r="F3489" i="21"/>
  <c r="E3489" i="21"/>
  <c r="G3488" i="21"/>
  <c r="F3488" i="21"/>
  <c r="E3488" i="21"/>
  <c r="G3487" i="21"/>
  <c r="F3487" i="21"/>
  <c r="E3487" i="21"/>
  <c r="G3486" i="21"/>
  <c r="F3486" i="21"/>
  <c r="E3486" i="21"/>
  <c r="G3485" i="21"/>
  <c r="F3485" i="21"/>
  <c r="E3485" i="21"/>
  <c r="G3484" i="21"/>
  <c r="F3484" i="21"/>
  <c r="E3484" i="21"/>
  <c r="G3483" i="21"/>
  <c r="F3483" i="21"/>
  <c r="E3483" i="21"/>
  <c r="G3482" i="21"/>
  <c r="F3482" i="21"/>
  <c r="E3482" i="21"/>
  <c r="G3481" i="21"/>
  <c r="F3481" i="21"/>
  <c r="E3481" i="21"/>
  <c r="G3480" i="21"/>
  <c r="F3480" i="21"/>
  <c r="E3480" i="21"/>
  <c r="G3479" i="21"/>
  <c r="F3479" i="21"/>
  <c r="E3479" i="21"/>
  <c r="G3478" i="21"/>
  <c r="F3478" i="21"/>
  <c r="E3478" i="21"/>
  <c r="G3477" i="21"/>
  <c r="F3477" i="21"/>
  <c r="E3477" i="21"/>
  <c r="G3476" i="21"/>
  <c r="F3476" i="21"/>
  <c r="E3476" i="21"/>
  <c r="G3475" i="21"/>
  <c r="F3475" i="21"/>
  <c r="E3475" i="21"/>
  <c r="G3474" i="21"/>
  <c r="F3474" i="21"/>
  <c r="E3474" i="21"/>
  <c r="G3473" i="21"/>
  <c r="F3473" i="21"/>
  <c r="E3473" i="21"/>
  <c r="G3472" i="21"/>
  <c r="F3472" i="21"/>
  <c r="E3472" i="21"/>
  <c r="G3471" i="21"/>
  <c r="F3471" i="21"/>
  <c r="E3471" i="21"/>
  <c r="G3470" i="21"/>
  <c r="F3470" i="21"/>
  <c r="E3470" i="21"/>
  <c r="G3469" i="21"/>
  <c r="F3469" i="21"/>
  <c r="E3469" i="21"/>
  <c r="G3468" i="21"/>
  <c r="F3468" i="21"/>
  <c r="E3468" i="21"/>
  <c r="G3467" i="21"/>
  <c r="F3467" i="21"/>
  <c r="E3467" i="21"/>
  <c r="G3466" i="21"/>
  <c r="F3466" i="21"/>
  <c r="E3466" i="21"/>
  <c r="G3465" i="21"/>
  <c r="F3465" i="21"/>
  <c r="E3465" i="21"/>
  <c r="G3464" i="21"/>
  <c r="F3464" i="21"/>
  <c r="E3464" i="21"/>
  <c r="G3463" i="21"/>
  <c r="F3463" i="21"/>
  <c r="E3463" i="21"/>
  <c r="G3462" i="21"/>
  <c r="F3462" i="21"/>
  <c r="E3462" i="21"/>
  <c r="G3461" i="21"/>
  <c r="F3461" i="21"/>
  <c r="E3461" i="21"/>
  <c r="G3460" i="21"/>
  <c r="F3460" i="21"/>
  <c r="E3460" i="21"/>
  <c r="G3459" i="21"/>
  <c r="F3459" i="21"/>
  <c r="E3459" i="21"/>
  <c r="G3458" i="21"/>
  <c r="F3458" i="21"/>
  <c r="E3458" i="21"/>
  <c r="G3457" i="21"/>
  <c r="F3457" i="21"/>
  <c r="E3457" i="21"/>
  <c r="G3456" i="21"/>
  <c r="F3456" i="21"/>
  <c r="E3456" i="21"/>
  <c r="G3455" i="21"/>
  <c r="F3455" i="21"/>
  <c r="E3455" i="21"/>
  <c r="G3454" i="21"/>
  <c r="F3454" i="21"/>
  <c r="E3454" i="21"/>
  <c r="G3453" i="21"/>
  <c r="F3453" i="21"/>
  <c r="E3453" i="21"/>
  <c r="G3452" i="21"/>
  <c r="F3452" i="21"/>
  <c r="E3452" i="21"/>
  <c r="G3451" i="21"/>
  <c r="F3451" i="21"/>
  <c r="E3451" i="21"/>
  <c r="G3450" i="21"/>
  <c r="F3450" i="21"/>
  <c r="E3450" i="21"/>
  <c r="G3449" i="21"/>
  <c r="F3449" i="21"/>
  <c r="E3449" i="21"/>
  <c r="G3448" i="21"/>
  <c r="F3448" i="21"/>
  <c r="E3448" i="21"/>
  <c r="G3447" i="21"/>
  <c r="F3447" i="21"/>
  <c r="E3447" i="21"/>
  <c r="G3446" i="21"/>
  <c r="F3446" i="21"/>
  <c r="E3446" i="21"/>
  <c r="G3445" i="21"/>
  <c r="F3445" i="21"/>
  <c r="E3445" i="21"/>
  <c r="G3444" i="21"/>
  <c r="F3444" i="21"/>
  <c r="E3444" i="21"/>
  <c r="G3443" i="21"/>
  <c r="F3443" i="21"/>
  <c r="E3443" i="21"/>
  <c r="G3442" i="21"/>
  <c r="F3442" i="21"/>
  <c r="E3442" i="21"/>
  <c r="G3441" i="21"/>
  <c r="F3441" i="21"/>
  <c r="E3441" i="21"/>
  <c r="G3440" i="21"/>
  <c r="F3440" i="21"/>
  <c r="E3440" i="21"/>
  <c r="G3439" i="21"/>
  <c r="F3439" i="21"/>
  <c r="E3439" i="21"/>
  <c r="G3438" i="21"/>
  <c r="F3438" i="21"/>
  <c r="E3438" i="21"/>
  <c r="G3437" i="21"/>
  <c r="F3437" i="21"/>
  <c r="E3437" i="21"/>
  <c r="G3436" i="21"/>
  <c r="F3436" i="21"/>
  <c r="E3436" i="21"/>
  <c r="G3435" i="21"/>
  <c r="F3435" i="21"/>
  <c r="E3435" i="21"/>
  <c r="G3434" i="21"/>
  <c r="F3434" i="21"/>
  <c r="E3434" i="21"/>
  <c r="G3433" i="21"/>
  <c r="F3433" i="21"/>
  <c r="E3433" i="21"/>
  <c r="G3432" i="21"/>
  <c r="F3432" i="21"/>
  <c r="E3432" i="21"/>
  <c r="G3431" i="21"/>
  <c r="F3431" i="21"/>
  <c r="E3431" i="21"/>
  <c r="G3430" i="21"/>
  <c r="F3430" i="21"/>
  <c r="E3430" i="21"/>
  <c r="G3429" i="21"/>
  <c r="F3429" i="21"/>
  <c r="E3429" i="21"/>
  <c r="G3428" i="21"/>
  <c r="F3428" i="21"/>
  <c r="E3428" i="21"/>
  <c r="G3427" i="21"/>
  <c r="F3427" i="21"/>
  <c r="E3427" i="21"/>
  <c r="G3426" i="21"/>
  <c r="F3426" i="21"/>
  <c r="E3426" i="21"/>
  <c r="G3425" i="21"/>
  <c r="F3425" i="21"/>
  <c r="E3425" i="21"/>
  <c r="G3424" i="21"/>
  <c r="F3424" i="21"/>
  <c r="E3424" i="21"/>
  <c r="G3423" i="21"/>
  <c r="F3423" i="21"/>
  <c r="E3423" i="21"/>
  <c r="G3422" i="21"/>
  <c r="F3422" i="21"/>
  <c r="E3422" i="21"/>
  <c r="G3421" i="21"/>
  <c r="F3421" i="21"/>
  <c r="E3421" i="21"/>
  <c r="G3420" i="21"/>
  <c r="F3420" i="21"/>
  <c r="E3420" i="21"/>
  <c r="G3419" i="21"/>
  <c r="F3419" i="21"/>
  <c r="E3419" i="21"/>
  <c r="G3418" i="21"/>
  <c r="F3418" i="21"/>
  <c r="E3418" i="21"/>
  <c r="G3417" i="21"/>
  <c r="F3417" i="21"/>
  <c r="E3417" i="21"/>
  <c r="G3416" i="21"/>
  <c r="F3416" i="21"/>
  <c r="E3416" i="21"/>
  <c r="G3415" i="21"/>
  <c r="F3415" i="21"/>
  <c r="E3415" i="21"/>
  <c r="G3414" i="21"/>
  <c r="F3414" i="21"/>
  <c r="E3414" i="21"/>
  <c r="G3413" i="21"/>
  <c r="F3413" i="21"/>
  <c r="E3413" i="21"/>
  <c r="G3412" i="21"/>
  <c r="F3412" i="21"/>
  <c r="E3412" i="21"/>
  <c r="G3411" i="21"/>
  <c r="F3411" i="21"/>
  <c r="E3411" i="21"/>
  <c r="G3410" i="21"/>
  <c r="F3410" i="21"/>
  <c r="E3410" i="21"/>
  <c r="G3409" i="21"/>
  <c r="F3409" i="21"/>
  <c r="E3409" i="21"/>
  <c r="G3408" i="21"/>
  <c r="F3408" i="21"/>
  <c r="E3408" i="21"/>
  <c r="G3407" i="21"/>
  <c r="F3407" i="21"/>
  <c r="E3407" i="21"/>
  <c r="G3406" i="21"/>
  <c r="F3406" i="21"/>
  <c r="E3406" i="21"/>
  <c r="G3405" i="21"/>
  <c r="F3405" i="21"/>
  <c r="E3405" i="21"/>
  <c r="G3404" i="21"/>
  <c r="F3404" i="21"/>
  <c r="E3404" i="21"/>
  <c r="G3403" i="21"/>
  <c r="F3403" i="21"/>
  <c r="E3403" i="21"/>
  <c r="G3402" i="21"/>
  <c r="F3402" i="21"/>
  <c r="E3402" i="21"/>
  <c r="G3401" i="21"/>
  <c r="F3401" i="21"/>
  <c r="E3401" i="21"/>
  <c r="G3400" i="21"/>
  <c r="F3400" i="21"/>
  <c r="E3400" i="21"/>
  <c r="G3399" i="21"/>
  <c r="F3399" i="21"/>
  <c r="E3399" i="21"/>
  <c r="G3398" i="21"/>
  <c r="F3398" i="21"/>
  <c r="E3398" i="21"/>
  <c r="G3397" i="21"/>
  <c r="F3397" i="21"/>
  <c r="E3397" i="21"/>
  <c r="G3396" i="21"/>
  <c r="F3396" i="21"/>
  <c r="E3396" i="21"/>
  <c r="G3395" i="21"/>
  <c r="F3395" i="21"/>
  <c r="E3395" i="21"/>
  <c r="G3394" i="21"/>
  <c r="F3394" i="21"/>
  <c r="E3394" i="21"/>
  <c r="G3393" i="21"/>
  <c r="F3393" i="21"/>
  <c r="E3393" i="21"/>
  <c r="G3392" i="21"/>
  <c r="F3392" i="21"/>
  <c r="E3392" i="21"/>
  <c r="G3391" i="21"/>
  <c r="F3391" i="21"/>
  <c r="E3391" i="21"/>
  <c r="G3390" i="21"/>
  <c r="F3390" i="21"/>
  <c r="E3390" i="21"/>
  <c r="G3389" i="21"/>
  <c r="F3389" i="21"/>
  <c r="E3389" i="21"/>
  <c r="G3388" i="21"/>
  <c r="F3388" i="21"/>
  <c r="E3388" i="21"/>
  <c r="G3387" i="21"/>
  <c r="F3387" i="21"/>
  <c r="E3387" i="21"/>
  <c r="G3386" i="21"/>
  <c r="F3386" i="21"/>
  <c r="E3386" i="21"/>
  <c r="G3385" i="21"/>
  <c r="F3385" i="21"/>
  <c r="E3385" i="21"/>
  <c r="G3384" i="21"/>
  <c r="F3384" i="21"/>
  <c r="E3384" i="21"/>
  <c r="G3383" i="21"/>
  <c r="F3383" i="21"/>
  <c r="E3383" i="21"/>
  <c r="G3382" i="21"/>
  <c r="F3382" i="21"/>
  <c r="E3382" i="21"/>
  <c r="G3381" i="21"/>
  <c r="F3381" i="21"/>
  <c r="E3381" i="21"/>
  <c r="G3380" i="21"/>
  <c r="F3380" i="21"/>
  <c r="E3380" i="21"/>
  <c r="G3379" i="21"/>
  <c r="F3379" i="21"/>
  <c r="E3379" i="21"/>
  <c r="G3378" i="21"/>
  <c r="F3378" i="21"/>
  <c r="E3378" i="21"/>
  <c r="G3377" i="21"/>
  <c r="F3377" i="21"/>
  <c r="E3377" i="21"/>
  <c r="G3376" i="21"/>
  <c r="F3376" i="21"/>
  <c r="E3376" i="21"/>
  <c r="G3375" i="21"/>
  <c r="F3375" i="21"/>
  <c r="E3375" i="21"/>
  <c r="G3374" i="21"/>
  <c r="F3374" i="21"/>
  <c r="E3374" i="21"/>
  <c r="G3373" i="21"/>
  <c r="F3373" i="21"/>
  <c r="E3373" i="21"/>
  <c r="G3372" i="21"/>
  <c r="F3372" i="21"/>
  <c r="E3372" i="21"/>
  <c r="G3371" i="21"/>
  <c r="F3371" i="21"/>
  <c r="E3371" i="21"/>
  <c r="G3370" i="21"/>
  <c r="F3370" i="21"/>
  <c r="E3370" i="21"/>
  <c r="G3369" i="21"/>
  <c r="F3369" i="21"/>
  <c r="E3369" i="21"/>
  <c r="G3368" i="21"/>
  <c r="F3368" i="21"/>
  <c r="E3368" i="21"/>
  <c r="G3367" i="21"/>
  <c r="F3367" i="21"/>
  <c r="E3367" i="21"/>
  <c r="G3366" i="21"/>
  <c r="F3366" i="21"/>
  <c r="E3366" i="21"/>
  <c r="G3365" i="21"/>
  <c r="F3365" i="21"/>
  <c r="E3365" i="21"/>
  <c r="G3364" i="21"/>
  <c r="F3364" i="21"/>
  <c r="E3364" i="21"/>
  <c r="G3363" i="21"/>
  <c r="F3363" i="21"/>
  <c r="E3363" i="21"/>
  <c r="G3362" i="21"/>
  <c r="F3362" i="21"/>
  <c r="E3362" i="21"/>
  <c r="G3361" i="21"/>
  <c r="F3361" i="21"/>
  <c r="E3361" i="21"/>
  <c r="G3360" i="21"/>
  <c r="F3360" i="21"/>
  <c r="E3360" i="21"/>
  <c r="G3359" i="21"/>
  <c r="F3359" i="21"/>
  <c r="E3359" i="21"/>
  <c r="G3358" i="21"/>
  <c r="F3358" i="21"/>
  <c r="E3358" i="21"/>
  <c r="G3357" i="21"/>
  <c r="F3357" i="21"/>
  <c r="E3357" i="21"/>
  <c r="G3356" i="21"/>
  <c r="F3356" i="21"/>
  <c r="E3356" i="21"/>
  <c r="G3355" i="21"/>
  <c r="F3355" i="21"/>
  <c r="E3355" i="21"/>
  <c r="G3354" i="21"/>
  <c r="F3354" i="21"/>
  <c r="E3354" i="21"/>
  <c r="G3353" i="21"/>
  <c r="F3353" i="21"/>
  <c r="E3353" i="21"/>
  <c r="G3352" i="21"/>
  <c r="F3352" i="21"/>
  <c r="E3352" i="21"/>
  <c r="G3351" i="21"/>
  <c r="F3351" i="21"/>
  <c r="E3351" i="21"/>
  <c r="G3350" i="21"/>
  <c r="F3350" i="21"/>
  <c r="E3350" i="21"/>
  <c r="G3349" i="21"/>
  <c r="F3349" i="21"/>
  <c r="E3349" i="21"/>
  <c r="G3348" i="21"/>
  <c r="F3348" i="21"/>
  <c r="E3348" i="21"/>
  <c r="G3347" i="21"/>
  <c r="F3347" i="21"/>
  <c r="E3347" i="21"/>
  <c r="G3346" i="21"/>
  <c r="F3346" i="21"/>
  <c r="E3346" i="21"/>
  <c r="G3345" i="21"/>
  <c r="F3345" i="21"/>
  <c r="E3345" i="21"/>
  <c r="G3344" i="21"/>
  <c r="F3344" i="21"/>
  <c r="E3344" i="21"/>
  <c r="G3343" i="21"/>
  <c r="F3343" i="21"/>
  <c r="E3343" i="21"/>
  <c r="G3342" i="21"/>
  <c r="F3342" i="21"/>
  <c r="E3342" i="21"/>
  <c r="G3341" i="21"/>
  <c r="F3341" i="21"/>
  <c r="E3341" i="21"/>
  <c r="G3340" i="21"/>
  <c r="F3340" i="21"/>
  <c r="E3340" i="21"/>
  <c r="G3339" i="21"/>
  <c r="F3339" i="21"/>
  <c r="E3339" i="21"/>
  <c r="G3338" i="21"/>
  <c r="F3338" i="21"/>
  <c r="E3338" i="21"/>
  <c r="G3337" i="21"/>
  <c r="F3337" i="21"/>
  <c r="E3337" i="21"/>
  <c r="G3336" i="21"/>
  <c r="F3336" i="21"/>
  <c r="E3336" i="21"/>
  <c r="G3335" i="21"/>
  <c r="F3335" i="21"/>
  <c r="E3335" i="21"/>
  <c r="G3334" i="21"/>
  <c r="F3334" i="21"/>
  <c r="E3334" i="21"/>
  <c r="G3333" i="21"/>
  <c r="F3333" i="21"/>
  <c r="E3333" i="21"/>
  <c r="G3332" i="21"/>
  <c r="F3332" i="21"/>
  <c r="E3332" i="21"/>
  <c r="G3331" i="21"/>
  <c r="F3331" i="21"/>
  <c r="E3331" i="21"/>
  <c r="G3330" i="21"/>
  <c r="F3330" i="21"/>
  <c r="E3330" i="21"/>
  <c r="G3329" i="21"/>
  <c r="F3329" i="21"/>
  <c r="E3329" i="21"/>
  <c r="G3328" i="21"/>
  <c r="F3328" i="21"/>
  <c r="E3328" i="21"/>
  <c r="G3327" i="21"/>
  <c r="F3327" i="21"/>
  <c r="E3327" i="21"/>
  <c r="G3326" i="21"/>
  <c r="F3326" i="21"/>
  <c r="E3326" i="21"/>
  <c r="G3325" i="21"/>
  <c r="F3325" i="21"/>
  <c r="E3325" i="21"/>
  <c r="G3324" i="21"/>
  <c r="F3324" i="21"/>
  <c r="E3324" i="21"/>
  <c r="G3323" i="21"/>
  <c r="F3323" i="21"/>
  <c r="E3323" i="21"/>
  <c r="G3322" i="21"/>
  <c r="F3322" i="21"/>
  <c r="E3322" i="21"/>
  <c r="G3321" i="21"/>
  <c r="F3321" i="21"/>
  <c r="E3321" i="21"/>
  <c r="G3320" i="21"/>
  <c r="F3320" i="21"/>
  <c r="E3320" i="21"/>
  <c r="G3319" i="21"/>
  <c r="F3319" i="21"/>
  <c r="E3319" i="21"/>
  <c r="G3318" i="21"/>
  <c r="F3318" i="21"/>
  <c r="E3318" i="21"/>
  <c r="G3317" i="21"/>
  <c r="F3317" i="21"/>
  <c r="E3317" i="21"/>
  <c r="G3316" i="21"/>
  <c r="F3316" i="21"/>
  <c r="E3316" i="21"/>
  <c r="G3315" i="21"/>
  <c r="F3315" i="21"/>
  <c r="E3315" i="21"/>
  <c r="G3314" i="21"/>
  <c r="F3314" i="21"/>
  <c r="E3314" i="21"/>
  <c r="G3313" i="21"/>
  <c r="F3313" i="21"/>
  <c r="E3313" i="21"/>
  <c r="G3312" i="21"/>
  <c r="F3312" i="21"/>
  <c r="E3312" i="21"/>
  <c r="G3311" i="21"/>
  <c r="F3311" i="21"/>
  <c r="E3311" i="21"/>
  <c r="G3310" i="21"/>
  <c r="F3310" i="21"/>
  <c r="E3310" i="21"/>
  <c r="G3309" i="21"/>
  <c r="F3309" i="21"/>
  <c r="E3309" i="21"/>
  <c r="G3308" i="21"/>
  <c r="F3308" i="21"/>
  <c r="E3308" i="21"/>
  <c r="G3307" i="21"/>
  <c r="F3307" i="21"/>
  <c r="E3307" i="21"/>
  <c r="G3306" i="21"/>
  <c r="F3306" i="21"/>
  <c r="E3306" i="21"/>
  <c r="G3305" i="21"/>
  <c r="F3305" i="21"/>
  <c r="E3305" i="21"/>
  <c r="G3304" i="21"/>
  <c r="F3304" i="21"/>
  <c r="E3304" i="21"/>
  <c r="G3303" i="21"/>
  <c r="F3303" i="21"/>
  <c r="E3303" i="21"/>
  <c r="G3302" i="21"/>
  <c r="F3302" i="21"/>
  <c r="E3302" i="21"/>
  <c r="G3301" i="21"/>
  <c r="F3301" i="21"/>
  <c r="E3301" i="21"/>
  <c r="G3300" i="21"/>
  <c r="F3300" i="21"/>
  <c r="E3300" i="21"/>
  <c r="G3299" i="21"/>
  <c r="F3299" i="21"/>
  <c r="E3299" i="21"/>
  <c r="G3298" i="21"/>
  <c r="F3298" i="21"/>
  <c r="E3298" i="21"/>
  <c r="G3297" i="21"/>
  <c r="F3297" i="21"/>
  <c r="E3297" i="21"/>
  <c r="G3296" i="21"/>
  <c r="F3296" i="21"/>
  <c r="E3296" i="21"/>
  <c r="G3295" i="21"/>
  <c r="F3295" i="21"/>
  <c r="E3295" i="21"/>
  <c r="G3294" i="21"/>
  <c r="F3294" i="21"/>
  <c r="E3294" i="21"/>
  <c r="G3293" i="21"/>
  <c r="F3293" i="21"/>
  <c r="E3293" i="21"/>
  <c r="G3292" i="21"/>
  <c r="F3292" i="21"/>
  <c r="E3292" i="21"/>
  <c r="G3291" i="21"/>
  <c r="F3291" i="21"/>
  <c r="E3291" i="21"/>
  <c r="G3290" i="21"/>
  <c r="F3290" i="21"/>
  <c r="E3290" i="21"/>
  <c r="G3289" i="21"/>
  <c r="F3289" i="21"/>
  <c r="E3289" i="21"/>
  <c r="G3288" i="21"/>
  <c r="F3288" i="21"/>
  <c r="E3288" i="21"/>
  <c r="G3287" i="21"/>
  <c r="F3287" i="21"/>
  <c r="E3287" i="21"/>
  <c r="G3286" i="21"/>
  <c r="F3286" i="21"/>
  <c r="E3286" i="21"/>
  <c r="G3285" i="21"/>
  <c r="F3285" i="21"/>
  <c r="E3285" i="21"/>
  <c r="G3284" i="21"/>
  <c r="F3284" i="21"/>
  <c r="E3284" i="21"/>
  <c r="G3283" i="21"/>
  <c r="F3283" i="21"/>
  <c r="E3283" i="21"/>
  <c r="G3282" i="21"/>
  <c r="F3282" i="21"/>
  <c r="E3282" i="21"/>
  <c r="G3281" i="21"/>
  <c r="F3281" i="21"/>
  <c r="E3281" i="21"/>
  <c r="G3280" i="21"/>
  <c r="F3280" i="21"/>
  <c r="E3280" i="21"/>
  <c r="G3279" i="21"/>
  <c r="F3279" i="21"/>
  <c r="E3279" i="21"/>
  <c r="G3278" i="21"/>
  <c r="F3278" i="21"/>
  <c r="E3278" i="21"/>
  <c r="G3277" i="21"/>
  <c r="F3277" i="21"/>
  <c r="E3277" i="21"/>
  <c r="G3276" i="21"/>
  <c r="F3276" i="21"/>
  <c r="E3276" i="21"/>
  <c r="G3275" i="21"/>
  <c r="F3275" i="21"/>
  <c r="E3275" i="21"/>
  <c r="G3274" i="21"/>
  <c r="F3274" i="21"/>
  <c r="E3274" i="21"/>
  <c r="G3273" i="21"/>
  <c r="F3273" i="21"/>
  <c r="E3273" i="21"/>
  <c r="G3272" i="21"/>
  <c r="F3272" i="21"/>
  <c r="E3272" i="21"/>
  <c r="G3271" i="21"/>
  <c r="F3271" i="21"/>
  <c r="E3271" i="21"/>
  <c r="G3270" i="21"/>
  <c r="F3270" i="21"/>
  <c r="E3270" i="21"/>
  <c r="G3269" i="21"/>
  <c r="F3269" i="21"/>
  <c r="E3269" i="21"/>
  <c r="G3268" i="21"/>
  <c r="F3268" i="21"/>
  <c r="E3268" i="21"/>
  <c r="G3267" i="21"/>
  <c r="F3267" i="21"/>
  <c r="E3267" i="21"/>
  <c r="G3266" i="21"/>
  <c r="F3266" i="21"/>
  <c r="E3266" i="21"/>
  <c r="G3265" i="21"/>
  <c r="F3265" i="21"/>
  <c r="E3265" i="21"/>
  <c r="G3264" i="21"/>
  <c r="F3264" i="21"/>
  <c r="E3264" i="21"/>
  <c r="G3263" i="21"/>
  <c r="F3263" i="21"/>
  <c r="E3263" i="21"/>
  <c r="G3262" i="21"/>
  <c r="F3262" i="21"/>
  <c r="E3262" i="21"/>
  <c r="G3261" i="21"/>
  <c r="F3261" i="21"/>
  <c r="E3261" i="21"/>
  <c r="G3260" i="21"/>
  <c r="F3260" i="21"/>
  <c r="E3260" i="21"/>
  <c r="G3259" i="21"/>
  <c r="F3259" i="21"/>
  <c r="E3259" i="21"/>
  <c r="G3258" i="21"/>
  <c r="F3258" i="21"/>
  <c r="E3258" i="21"/>
  <c r="G3257" i="21"/>
  <c r="F3257" i="21"/>
  <c r="E3257" i="21"/>
  <c r="G3256" i="21"/>
  <c r="F3256" i="21"/>
  <c r="E3256" i="21"/>
  <c r="G3255" i="21"/>
  <c r="F3255" i="21"/>
  <c r="E3255" i="21"/>
  <c r="G3254" i="21"/>
  <c r="F3254" i="21"/>
  <c r="E3254" i="21"/>
  <c r="G3253" i="21"/>
  <c r="F3253" i="21"/>
  <c r="E3253" i="21"/>
  <c r="G3252" i="21"/>
  <c r="F3252" i="21"/>
  <c r="E3252" i="21"/>
  <c r="G3251" i="21"/>
  <c r="F3251" i="21"/>
  <c r="E3251" i="21"/>
  <c r="G3250" i="21"/>
  <c r="F3250" i="21"/>
  <c r="E3250" i="21"/>
  <c r="G3249" i="21"/>
  <c r="F3249" i="21"/>
  <c r="E3249" i="21"/>
  <c r="G3248" i="21"/>
  <c r="F3248" i="21"/>
  <c r="E3248" i="21"/>
  <c r="G3247" i="21"/>
  <c r="F3247" i="21"/>
  <c r="E3247" i="21"/>
  <c r="G3246" i="21"/>
  <c r="F3246" i="21"/>
  <c r="E3246" i="21"/>
  <c r="G3245" i="21"/>
  <c r="F3245" i="21"/>
  <c r="E3245" i="21"/>
  <c r="G3244" i="21"/>
  <c r="F3244" i="21"/>
  <c r="E3244" i="21"/>
  <c r="G3243" i="21"/>
  <c r="F3243" i="21"/>
  <c r="E3243" i="21"/>
  <c r="G3242" i="21"/>
  <c r="F3242" i="21"/>
  <c r="E3242" i="21"/>
  <c r="G3241" i="21"/>
  <c r="F3241" i="21"/>
  <c r="E3241" i="21"/>
  <c r="G3240" i="21"/>
  <c r="F3240" i="21"/>
  <c r="E3240" i="21"/>
  <c r="G3239" i="21"/>
  <c r="F3239" i="21"/>
  <c r="E3239" i="21"/>
  <c r="G3238" i="21"/>
  <c r="F3238" i="21"/>
  <c r="E3238" i="21"/>
  <c r="G3237" i="21"/>
  <c r="F3237" i="21"/>
  <c r="E3237" i="21"/>
  <c r="G3236" i="21"/>
  <c r="F3236" i="21"/>
  <c r="E3236" i="21"/>
  <c r="G3235" i="21"/>
  <c r="F3235" i="21"/>
  <c r="E3235" i="21"/>
  <c r="G3234" i="21"/>
  <c r="F3234" i="21"/>
  <c r="E3234" i="21"/>
  <c r="G3233" i="21"/>
  <c r="F3233" i="21"/>
  <c r="E3233" i="21"/>
  <c r="G3232" i="21"/>
  <c r="F3232" i="21"/>
  <c r="E3232" i="21"/>
  <c r="G3231" i="21"/>
  <c r="F3231" i="21"/>
  <c r="E3231" i="21"/>
  <c r="G3230" i="21"/>
  <c r="F3230" i="21"/>
  <c r="E3230" i="21"/>
  <c r="G3229" i="21"/>
  <c r="F3229" i="21"/>
  <c r="E3229" i="21"/>
  <c r="G3228" i="21"/>
  <c r="F3228" i="21"/>
  <c r="E3228" i="21"/>
  <c r="G3227" i="21"/>
  <c r="F3227" i="21"/>
  <c r="E3227" i="21"/>
  <c r="G3226" i="21"/>
  <c r="F3226" i="21"/>
  <c r="E3226" i="21"/>
  <c r="G3225" i="21"/>
  <c r="F3225" i="21"/>
  <c r="E3225" i="21"/>
  <c r="G3224" i="21"/>
  <c r="F3224" i="21"/>
  <c r="E3224" i="21"/>
  <c r="G3223" i="21"/>
  <c r="F3223" i="21"/>
  <c r="E3223" i="21"/>
  <c r="G3222" i="21"/>
  <c r="F3222" i="21"/>
  <c r="E3222" i="21"/>
  <c r="G3221" i="21"/>
  <c r="F3221" i="21"/>
  <c r="E3221" i="21"/>
  <c r="G3220" i="21"/>
  <c r="F3220" i="21"/>
  <c r="E3220" i="21"/>
  <c r="G3219" i="21"/>
  <c r="F3219" i="21"/>
  <c r="E3219" i="21"/>
  <c r="G3218" i="21"/>
  <c r="F3218" i="21"/>
  <c r="E3218" i="21"/>
  <c r="G3217" i="21"/>
  <c r="F3217" i="21"/>
  <c r="E3217" i="21"/>
  <c r="G3216" i="21"/>
  <c r="F3216" i="21"/>
  <c r="E3216" i="21"/>
  <c r="G3215" i="21"/>
  <c r="F3215" i="21"/>
  <c r="E3215" i="21"/>
  <c r="G3214" i="21"/>
  <c r="F3214" i="21"/>
  <c r="E3214" i="21"/>
  <c r="G3213" i="21"/>
  <c r="F3213" i="21"/>
  <c r="E3213" i="21"/>
  <c r="G3212" i="21"/>
  <c r="F3212" i="21"/>
  <c r="E3212" i="21"/>
  <c r="G3211" i="21"/>
  <c r="F3211" i="21"/>
  <c r="E3211" i="21"/>
  <c r="G3210" i="21"/>
  <c r="F3210" i="21"/>
  <c r="E3210" i="21"/>
  <c r="G3209" i="21"/>
  <c r="F3209" i="21"/>
  <c r="E3209" i="21"/>
  <c r="G3208" i="21"/>
  <c r="F3208" i="21"/>
  <c r="E3208" i="21"/>
  <c r="G3207" i="21"/>
  <c r="F3207" i="21"/>
  <c r="E3207" i="21"/>
  <c r="G3206" i="21"/>
  <c r="F3206" i="21"/>
  <c r="E3206" i="21"/>
  <c r="G3205" i="21"/>
  <c r="F3205" i="21"/>
  <c r="E3205" i="21"/>
  <c r="G3204" i="21"/>
  <c r="F3204" i="21"/>
  <c r="E3204" i="21"/>
  <c r="G3203" i="21"/>
  <c r="F3203" i="21"/>
  <c r="E3203" i="21"/>
  <c r="G3202" i="21"/>
  <c r="F3202" i="21"/>
  <c r="E3202" i="21"/>
  <c r="G3201" i="21"/>
  <c r="F3201" i="21"/>
  <c r="E3201" i="21"/>
  <c r="G3200" i="21"/>
  <c r="F3200" i="21"/>
  <c r="E3200" i="21"/>
  <c r="G3199" i="21"/>
  <c r="F3199" i="21"/>
  <c r="E3199" i="21"/>
  <c r="G3198" i="21"/>
  <c r="F3198" i="21"/>
  <c r="E3198" i="21"/>
  <c r="G3197" i="21"/>
  <c r="F3197" i="21"/>
  <c r="E3197" i="21"/>
  <c r="G3196" i="21"/>
  <c r="F3196" i="21"/>
  <c r="E3196" i="21"/>
  <c r="G3195" i="21"/>
  <c r="F3195" i="21"/>
  <c r="E3195" i="21"/>
  <c r="G3194" i="21"/>
  <c r="F3194" i="21"/>
  <c r="E3194" i="21"/>
  <c r="G3193" i="21"/>
  <c r="F3193" i="21"/>
  <c r="E3193" i="21"/>
  <c r="G3192" i="21"/>
  <c r="F3192" i="21"/>
  <c r="E3192" i="21"/>
  <c r="G3191" i="21"/>
  <c r="F3191" i="21"/>
  <c r="E3191" i="21"/>
  <c r="G3190" i="21"/>
  <c r="F3190" i="21"/>
  <c r="E3190" i="21"/>
  <c r="G3189" i="21"/>
  <c r="F3189" i="21"/>
  <c r="E3189" i="21"/>
  <c r="G3188" i="21"/>
  <c r="F3188" i="21"/>
  <c r="E3188" i="21"/>
  <c r="G3187" i="21"/>
  <c r="F3187" i="21"/>
  <c r="E3187" i="21"/>
  <c r="G3186" i="21"/>
  <c r="F3186" i="21"/>
  <c r="E3186" i="21"/>
  <c r="G3185" i="21"/>
  <c r="F3185" i="21"/>
  <c r="E3185" i="21"/>
  <c r="G3184" i="21"/>
  <c r="F3184" i="21"/>
  <c r="E3184" i="21"/>
  <c r="G3183" i="21"/>
  <c r="F3183" i="21"/>
  <c r="E3183" i="21"/>
  <c r="G3182" i="21"/>
  <c r="F3182" i="21"/>
  <c r="E3182" i="21"/>
  <c r="G3181" i="21"/>
  <c r="F3181" i="21"/>
  <c r="E3181" i="21"/>
  <c r="G3180" i="21"/>
  <c r="F3180" i="21"/>
  <c r="E3180" i="21"/>
  <c r="G3179" i="21"/>
  <c r="F3179" i="21"/>
  <c r="E3179" i="21"/>
  <c r="G3178" i="21"/>
  <c r="F3178" i="21"/>
  <c r="E3178" i="21"/>
  <c r="G3177" i="21"/>
  <c r="F3177" i="21"/>
  <c r="E3177" i="21"/>
  <c r="G3176" i="21"/>
  <c r="F3176" i="21"/>
  <c r="E3176" i="21"/>
  <c r="G3175" i="21"/>
  <c r="F3175" i="21"/>
  <c r="E3175" i="21"/>
  <c r="G3174" i="21"/>
  <c r="F3174" i="21"/>
  <c r="E3174" i="21"/>
  <c r="G3173" i="21"/>
  <c r="F3173" i="21"/>
  <c r="E3173" i="21"/>
  <c r="G3172" i="21"/>
  <c r="F3172" i="21"/>
  <c r="E3172" i="21"/>
  <c r="G3171" i="21"/>
  <c r="F3171" i="21"/>
  <c r="E3171" i="21"/>
  <c r="G3170" i="21"/>
  <c r="F3170" i="21"/>
  <c r="E3170" i="21"/>
  <c r="G3169" i="21"/>
  <c r="F3169" i="21"/>
  <c r="E3169" i="21"/>
  <c r="G3168" i="21"/>
  <c r="F3168" i="21"/>
  <c r="E3168" i="21"/>
  <c r="G3167" i="21"/>
  <c r="F3167" i="21"/>
  <c r="E3167" i="21"/>
  <c r="G3166" i="21"/>
  <c r="F3166" i="21"/>
  <c r="E3166" i="21"/>
  <c r="G3165" i="21"/>
  <c r="F3165" i="21"/>
  <c r="E3165" i="21"/>
  <c r="G3164" i="21"/>
  <c r="F3164" i="21"/>
  <c r="E3164" i="21"/>
  <c r="G3163" i="21"/>
  <c r="F3163" i="21"/>
  <c r="E3163" i="21"/>
  <c r="G3162" i="21"/>
  <c r="F3162" i="21"/>
  <c r="E3162" i="21"/>
  <c r="G3161" i="21"/>
  <c r="F3161" i="21"/>
  <c r="E3161" i="21"/>
  <c r="G3160" i="21"/>
  <c r="F3160" i="21"/>
  <c r="E3160" i="21"/>
  <c r="G3159" i="21"/>
  <c r="F3159" i="21"/>
  <c r="E3159" i="21"/>
  <c r="G3158" i="21"/>
  <c r="F3158" i="21"/>
  <c r="E3158" i="21"/>
  <c r="G3157" i="21"/>
  <c r="F3157" i="21"/>
  <c r="E3157" i="21"/>
  <c r="G3156" i="21"/>
  <c r="F3156" i="21"/>
  <c r="E3156" i="21"/>
  <c r="G3155" i="21"/>
  <c r="F3155" i="21"/>
  <c r="E3155" i="21"/>
  <c r="G3154" i="21"/>
  <c r="F3154" i="21"/>
  <c r="E3154" i="21"/>
  <c r="G3153" i="21"/>
  <c r="F3153" i="21"/>
  <c r="E3153" i="21"/>
  <c r="G3152" i="21"/>
  <c r="F3152" i="21"/>
  <c r="E3152" i="21"/>
  <c r="G3151" i="21"/>
  <c r="F3151" i="21"/>
  <c r="E3151" i="21"/>
  <c r="G3150" i="21"/>
  <c r="F3150" i="21"/>
  <c r="E3150" i="21"/>
  <c r="G3149" i="21"/>
  <c r="F3149" i="21"/>
  <c r="E3149" i="21"/>
  <c r="G3148" i="21"/>
  <c r="F3148" i="21"/>
  <c r="E3148" i="21"/>
  <c r="G3147" i="21"/>
  <c r="F3147" i="21"/>
  <c r="E3147" i="21"/>
  <c r="G3146" i="21"/>
  <c r="F3146" i="21"/>
  <c r="E3146" i="21"/>
  <c r="G3145" i="21"/>
  <c r="F3145" i="21"/>
  <c r="E3145" i="21"/>
  <c r="G3144" i="21"/>
  <c r="F3144" i="21"/>
  <c r="E3144" i="21"/>
  <c r="G3143" i="21"/>
  <c r="F3143" i="21"/>
  <c r="E3143" i="21"/>
  <c r="G3142" i="21"/>
  <c r="F3142" i="21"/>
  <c r="E3142" i="21"/>
  <c r="G3141" i="21"/>
  <c r="F3141" i="21"/>
  <c r="E3141" i="21"/>
  <c r="G3140" i="21"/>
  <c r="F3140" i="21"/>
  <c r="E3140" i="21"/>
  <c r="G3139" i="21"/>
  <c r="F3139" i="21"/>
  <c r="E3139" i="21"/>
  <c r="G3138" i="21"/>
  <c r="F3138" i="21"/>
  <c r="E3138" i="21"/>
  <c r="G3137" i="21"/>
  <c r="F3137" i="21"/>
  <c r="E3137" i="21"/>
  <c r="G3136" i="21"/>
  <c r="F3136" i="21"/>
  <c r="E3136" i="21"/>
  <c r="G3135" i="21"/>
  <c r="F3135" i="21"/>
  <c r="E3135" i="21"/>
  <c r="G3134" i="21"/>
  <c r="F3134" i="21"/>
  <c r="E3134" i="21"/>
  <c r="G3133" i="21"/>
  <c r="F3133" i="21"/>
  <c r="E3133" i="21"/>
  <c r="G3132" i="21"/>
  <c r="F3132" i="21"/>
  <c r="E3132" i="21"/>
  <c r="G3131" i="21"/>
  <c r="F3131" i="21"/>
  <c r="E3131" i="21"/>
  <c r="G3130" i="21"/>
  <c r="F3130" i="21"/>
  <c r="E3130" i="21"/>
  <c r="G3129" i="21"/>
  <c r="F3129" i="21"/>
  <c r="E3129" i="21"/>
  <c r="G3128" i="21"/>
  <c r="F3128" i="21"/>
  <c r="E3128" i="21"/>
  <c r="G3127" i="21"/>
  <c r="F3127" i="21"/>
  <c r="E3127" i="21"/>
  <c r="G3126" i="21"/>
  <c r="F3126" i="21"/>
  <c r="E3126" i="21"/>
  <c r="G3125" i="21"/>
  <c r="F3125" i="21"/>
  <c r="E3125" i="21"/>
  <c r="G3124" i="21"/>
  <c r="F3124" i="21"/>
  <c r="E3124" i="21"/>
  <c r="G3123" i="21"/>
  <c r="F3123" i="21"/>
  <c r="E3123" i="21"/>
  <c r="G3122" i="21"/>
  <c r="F3122" i="21"/>
  <c r="E3122" i="21"/>
  <c r="G3121" i="21"/>
  <c r="F3121" i="21"/>
  <c r="E3121" i="21"/>
  <c r="G3120" i="21"/>
  <c r="F3120" i="21"/>
  <c r="E3120" i="21"/>
  <c r="G3119" i="21"/>
  <c r="F3119" i="21"/>
  <c r="E3119" i="21"/>
  <c r="G3118" i="21"/>
  <c r="F3118" i="21"/>
  <c r="E3118" i="21"/>
  <c r="G3117" i="21"/>
  <c r="F3117" i="21"/>
  <c r="E3117" i="21"/>
  <c r="G3116" i="21"/>
  <c r="F3116" i="21"/>
  <c r="E3116" i="21"/>
  <c r="G3115" i="21"/>
  <c r="F3115" i="21"/>
  <c r="E3115" i="21"/>
  <c r="G3114" i="21"/>
  <c r="F3114" i="21"/>
  <c r="E3114" i="21"/>
  <c r="G3113" i="21"/>
  <c r="F3113" i="21"/>
  <c r="E3113" i="21"/>
  <c r="G3112" i="21"/>
  <c r="F3112" i="21"/>
  <c r="E3112" i="21"/>
  <c r="G3111" i="21"/>
  <c r="F3111" i="21"/>
  <c r="E3111" i="21"/>
  <c r="G3110" i="21"/>
  <c r="F3110" i="21"/>
  <c r="E3110" i="21"/>
  <c r="G3109" i="21"/>
  <c r="F3109" i="21"/>
  <c r="E3109" i="21"/>
  <c r="G3108" i="21"/>
  <c r="F3108" i="21"/>
  <c r="E3108" i="21"/>
  <c r="G3107" i="21"/>
  <c r="F3107" i="21"/>
  <c r="E3107" i="21"/>
  <c r="G3106" i="21"/>
  <c r="F3106" i="21"/>
  <c r="E3106" i="21"/>
  <c r="G3105" i="21"/>
  <c r="F3105" i="21"/>
  <c r="E3105" i="21"/>
  <c r="G3104" i="21"/>
  <c r="F3104" i="21"/>
  <c r="E3104" i="21"/>
  <c r="G3103" i="21"/>
  <c r="F3103" i="21"/>
  <c r="E3103" i="21"/>
  <c r="G3102" i="21"/>
  <c r="F3102" i="21"/>
  <c r="E3102" i="21"/>
  <c r="G3101" i="21"/>
  <c r="F3101" i="21"/>
  <c r="E3101" i="21"/>
  <c r="G3100" i="21"/>
  <c r="F3100" i="21"/>
  <c r="E3100" i="21"/>
  <c r="G3099" i="21"/>
  <c r="F3099" i="21"/>
  <c r="E3099" i="21"/>
  <c r="G3098" i="21"/>
  <c r="F3098" i="21"/>
  <c r="E3098" i="21"/>
  <c r="G3097" i="21"/>
  <c r="F3097" i="21"/>
  <c r="E3097" i="21"/>
  <c r="G3096" i="21"/>
  <c r="F3096" i="21"/>
  <c r="E3096" i="21"/>
  <c r="G3095" i="21"/>
  <c r="F3095" i="21"/>
  <c r="E3095" i="21"/>
  <c r="G3094" i="21"/>
  <c r="F3094" i="21"/>
  <c r="E3094" i="21"/>
  <c r="G3093" i="21"/>
  <c r="F3093" i="21"/>
  <c r="E3093" i="21"/>
  <c r="G3092" i="21"/>
  <c r="F3092" i="21"/>
  <c r="E3092" i="21"/>
  <c r="G3091" i="21"/>
  <c r="F3091" i="21"/>
  <c r="E3091" i="21"/>
  <c r="G3090" i="21"/>
  <c r="F3090" i="21"/>
  <c r="E3090" i="21"/>
  <c r="G3089" i="21"/>
  <c r="F3089" i="21"/>
  <c r="E3089" i="21"/>
  <c r="G3088" i="21"/>
  <c r="F3088" i="21"/>
  <c r="E3088" i="21"/>
  <c r="G3087" i="21"/>
  <c r="F3087" i="21"/>
  <c r="E3087" i="21"/>
  <c r="G3086" i="21"/>
  <c r="F3086" i="21"/>
  <c r="E3086" i="21"/>
  <c r="G3085" i="21"/>
  <c r="F3085" i="21"/>
  <c r="E3085" i="21"/>
  <c r="G3084" i="21"/>
  <c r="F3084" i="21"/>
  <c r="E3084" i="21"/>
  <c r="G3083" i="21"/>
  <c r="F3083" i="21"/>
  <c r="E3083" i="21"/>
  <c r="G3082" i="21"/>
  <c r="F3082" i="21"/>
  <c r="E3082" i="21"/>
  <c r="G3081" i="21"/>
  <c r="F3081" i="21"/>
  <c r="E3081" i="21"/>
  <c r="G3080" i="21"/>
  <c r="F3080" i="21"/>
  <c r="E3080" i="21"/>
  <c r="G3079" i="21"/>
  <c r="F3079" i="21"/>
  <c r="E3079" i="21"/>
  <c r="G3078" i="21"/>
  <c r="F3078" i="21"/>
  <c r="E3078" i="21"/>
  <c r="G3077" i="21"/>
  <c r="F3077" i="21"/>
  <c r="E3077" i="21"/>
  <c r="G3076" i="21"/>
  <c r="F3076" i="21"/>
  <c r="E3076" i="21"/>
  <c r="G3075" i="21"/>
  <c r="F3075" i="21"/>
  <c r="E3075" i="21"/>
  <c r="G3074" i="21"/>
  <c r="F3074" i="21"/>
  <c r="E3074" i="21"/>
  <c r="G3073" i="21"/>
  <c r="F3073" i="21"/>
  <c r="E3073" i="21"/>
  <c r="G3072" i="21"/>
  <c r="F3072" i="21"/>
  <c r="E3072" i="21"/>
  <c r="G3071" i="21"/>
  <c r="F3071" i="21"/>
  <c r="E3071" i="21"/>
  <c r="G3070" i="21"/>
  <c r="F3070" i="21"/>
  <c r="E3070" i="21"/>
  <c r="G3069" i="21"/>
  <c r="F3069" i="21"/>
  <c r="E3069" i="21"/>
  <c r="G3068" i="21"/>
  <c r="F3068" i="21"/>
  <c r="E3068" i="21"/>
  <c r="G3067" i="21"/>
  <c r="F3067" i="21"/>
  <c r="E3067" i="21"/>
  <c r="G3066" i="21"/>
  <c r="F3066" i="21"/>
  <c r="E3066" i="21"/>
  <c r="G3065" i="21"/>
  <c r="F3065" i="21"/>
  <c r="E3065" i="21"/>
  <c r="G3064" i="21"/>
  <c r="F3064" i="21"/>
  <c r="E3064" i="21"/>
  <c r="G3063" i="21"/>
  <c r="F3063" i="21"/>
  <c r="E3063" i="21"/>
  <c r="G3062" i="21"/>
  <c r="F3062" i="21"/>
  <c r="E3062" i="21"/>
  <c r="G3061" i="21"/>
  <c r="F3061" i="21"/>
  <c r="E3061" i="21"/>
  <c r="G3060" i="21"/>
  <c r="F3060" i="21"/>
  <c r="E3060" i="21"/>
  <c r="G3059" i="21"/>
  <c r="F3059" i="21"/>
  <c r="E3059" i="21"/>
  <c r="G3058" i="21"/>
  <c r="F3058" i="21"/>
  <c r="E3058" i="21"/>
  <c r="G3057" i="21"/>
  <c r="F3057" i="21"/>
  <c r="E3057" i="21"/>
  <c r="G3056" i="21"/>
  <c r="F3056" i="21"/>
  <c r="E3056" i="21"/>
  <c r="G3055" i="21"/>
  <c r="F3055" i="21"/>
  <c r="E3055" i="21"/>
  <c r="G3054" i="21"/>
  <c r="F3054" i="21"/>
  <c r="E3054" i="21"/>
  <c r="G3053" i="21"/>
  <c r="F3053" i="21"/>
  <c r="E3053" i="21"/>
  <c r="G3052" i="21"/>
  <c r="F3052" i="21"/>
  <c r="E3052" i="21"/>
  <c r="G3051" i="21"/>
  <c r="F3051" i="21"/>
  <c r="E3051" i="21"/>
  <c r="G3050" i="21"/>
  <c r="F3050" i="21"/>
  <c r="E3050" i="21"/>
  <c r="G3049" i="21"/>
  <c r="F3049" i="21"/>
  <c r="E3049" i="21"/>
  <c r="G3048" i="21"/>
  <c r="F3048" i="21"/>
  <c r="E3048" i="21"/>
  <c r="G3047" i="21"/>
  <c r="F3047" i="21"/>
  <c r="E3047" i="21"/>
  <c r="G3046" i="21"/>
  <c r="F3046" i="21"/>
  <c r="E3046" i="21"/>
  <c r="G3045" i="21"/>
  <c r="F3045" i="21"/>
  <c r="E3045" i="21"/>
  <c r="G3044" i="21"/>
  <c r="F3044" i="21"/>
  <c r="E3044" i="21"/>
  <c r="G3043" i="21"/>
  <c r="F3043" i="21"/>
  <c r="E3043" i="21"/>
  <c r="G3042" i="21"/>
  <c r="F3042" i="21"/>
  <c r="E3042" i="21"/>
  <c r="G3041" i="21"/>
  <c r="F3041" i="21"/>
  <c r="E3041" i="21"/>
  <c r="G3040" i="21"/>
  <c r="F3040" i="21"/>
  <c r="E3040" i="21"/>
  <c r="G3039" i="21"/>
  <c r="F3039" i="21"/>
  <c r="E3039" i="21"/>
  <c r="G3038" i="21"/>
  <c r="F3038" i="21"/>
  <c r="E3038" i="21"/>
  <c r="G3037" i="21"/>
  <c r="F3037" i="21"/>
  <c r="E3037" i="21"/>
  <c r="G3036" i="21"/>
  <c r="F3036" i="21"/>
  <c r="E3036" i="21"/>
  <c r="G3035" i="21"/>
  <c r="F3035" i="21"/>
  <c r="E3035" i="21"/>
  <c r="G3034" i="21"/>
  <c r="F3034" i="21"/>
  <c r="E3034" i="21"/>
  <c r="G3033" i="21"/>
  <c r="F3033" i="21"/>
  <c r="E3033" i="21"/>
  <c r="G3032" i="21"/>
  <c r="F3032" i="21"/>
  <c r="E3032" i="21"/>
  <c r="G3031" i="21"/>
  <c r="F3031" i="21"/>
  <c r="E3031" i="21"/>
  <c r="G3030" i="21"/>
  <c r="F3030" i="21"/>
  <c r="E3030" i="21"/>
  <c r="G3029" i="21"/>
  <c r="F3029" i="21"/>
  <c r="E3029" i="21"/>
  <c r="G3028" i="21"/>
  <c r="F3028" i="21"/>
  <c r="E3028" i="21"/>
  <c r="G3027" i="21"/>
  <c r="F3027" i="21"/>
  <c r="E3027" i="21"/>
  <c r="G3026" i="21"/>
  <c r="F3026" i="21"/>
  <c r="E3026" i="21"/>
  <c r="G3025" i="21"/>
  <c r="F3025" i="21"/>
  <c r="E3025" i="21"/>
  <c r="G3024" i="21"/>
  <c r="F3024" i="21"/>
  <c r="E3024" i="21"/>
  <c r="G3023" i="21"/>
  <c r="F3023" i="21"/>
  <c r="E3023" i="21"/>
  <c r="G3022" i="21"/>
  <c r="F3022" i="21"/>
  <c r="E3022" i="21"/>
  <c r="G3021" i="21"/>
  <c r="F3021" i="21"/>
  <c r="E3021" i="21"/>
  <c r="G3020" i="21"/>
  <c r="F3020" i="21"/>
  <c r="E3020" i="21"/>
  <c r="G3019" i="21"/>
  <c r="F3019" i="21"/>
  <c r="E3019" i="21"/>
  <c r="G3018" i="21"/>
  <c r="F3018" i="21"/>
  <c r="E3018" i="21"/>
  <c r="G3017" i="21"/>
  <c r="F3017" i="21"/>
  <c r="E3017" i="21"/>
  <c r="G3016" i="21"/>
  <c r="F3016" i="21"/>
  <c r="E3016" i="21"/>
  <c r="G3015" i="21"/>
  <c r="F3015" i="21"/>
  <c r="E3015" i="21"/>
  <c r="G3014" i="21"/>
  <c r="F3014" i="21"/>
  <c r="E3014" i="21"/>
  <c r="G3013" i="21"/>
  <c r="F3013" i="21"/>
  <c r="E3013" i="21"/>
  <c r="G3012" i="21"/>
  <c r="F3012" i="21"/>
  <c r="E3012" i="21"/>
  <c r="G3011" i="21"/>
  <c r="F3011" i="21"/>
  <c r="E3011" i="21"/>
  <c r="G3010" i="21"/>
  <c r="F3010" i="21"/>
  <c r="E3010" i="21"/>
  <c r="G3009" i="21"/>
  <c r="F3009" i="21"/>
  <c r="E3009" i="21"/>
  <c r="G3008" i="21"/>
  <c r="F3008" i="21"/>
  <c r="E3008" i="21"/>
  <c r="G3007" i="21"/>
  <c r="F3007" i="21"/>
  <c r="E3007" i="21"/>
  <c r="G3006" i="21"/>
  <c r="F3006" i="21"/>
  <c r="E3006" i="21"/>
  <c r="G3005" i="21"/>
  <c r="F3005" i="21"/>
  <c r="E3005" i="21"/>
  <c r="G3004" i="21"/>
  <c r="F3004" i="21"/>
  <c r="E3004" i="21"/>
  <c r="G3003" i="21"/>
  <c r="F3003" i="21"/>
  <c r="E3003" i="21"/>
  <c r="G3002" i="21"/>
  <c r="F3002" i="21"/>
  <c r="E3002" i="21"/>
  <c r="G3001" i="21"/>
  <c r="F3001" i="21"/>
  <c r="E3001" i="21"/>
  <c r="G3000" i="21"/>
  <c r="F3000" i="21"/>
  <c r="E3000" i="21"/>
  <c r="G2999" i="21"/>
  <c r="F2999" i="21"/>
  <c r="E2999" i="21"/>
  <c r="G2998" i="21"/>
  <c r="F2998" i="21"/>
  <c r="E2998" i="21"/>
  <c r="G2997" i="21"/>
  <c r="F2997" i="21"/>
  <c r="E2997" i="21"/>
  <c r="G2996" i="21"/>
  <c r="F2996" i="21"/>
  <c r="E2996" i="21"/>
  <c r="G2995" i="21"/>
  <c r="F2995" i="21"/>
  <c r="E2995" i="21"/>
  <c r="G2994" i="21"/>
  <c r="F2994" i="21"/>
  <c r="E2994" i="21"/>
  <c r="G2993" i="21"/>
  <c r="F2993" i="21"/>
  <c r="E2993" i="21"/>
  <c r="G2992" i="21"/>
  <c r="F2992" i="21"/>
  <c r="E2992" i="21"/>
  <c r="G2991" i="21"/>
  <c r="F2991" i="21"/>
  <c r="E2991" i="21"/>
  <c r="G2990" i="21"/>
  <c r="F2990" i="21"/>
  <c r="E2990" i="21"/>
  <c r="G2989" i="21"/>
  <c r="F2989" i="21"/>
  <c r="E2989" i="21"/>
  <c r="G2988" i="21"/>
  <c r="F2988" i="21"/>
  <c r="E2988" i="21"/>
  <c r="G2987" i="21"/>
  <c r="F2987" i="21"/>
  <c r="E2987" i="21"/>
  <c r="G2986" i="21"/>
  <c r="F2986" i="21"/>
  <c r="E2986" i="21"/>
  <c r="G2985" i="21"/>
  <c r="F2985" i="21"/>
  <c r="E2985" i="21"/>
  <c r="G2984" i="21"/>
  <c r="F2984" i="21"/>
  <c r="E2984" i="21"/>
  <c r="G2983" i="21"/>
  <c r="F2983" i="21"/>
  <c r="E2983" i="21"/>
  <c r="G2982" i="21"/>
  <c r="F2982" i="21"/>
  <c r="E2982" i="21"/>
  <c r="G2981" i="21"/>
  <c r="F2981" i="21"/>
  <c r="E2981" i="21"/>
  <c r="G2980" i="21"/>
  <c r="F2980" i="21"/>
  <c r="E2980" i="21"/>
  <c r="G2979" i="21"/>
  <c r="F2979" i="21"/>
  <c r="E2979" i="21"/>
  <c r="G2978" i="21"/>
  <c r="F2978" i="21"/>
  <c r="E2978" i="21"/>
  <c r="G2977" i="21"/>
  <c r="F2977" i="21"/>
  <c r="E2977" i="21"/>
  <c r="G2976" i="21"/>
  <c r="F2976" i="21"/>
  <c r="E2976" i="21"/>
  <c r="G2975" i="21"/>
  <c r="F2975" i="21"/>
  <c r="E2975" i="21"/>
  <c r="G2974" i="21"/>
  <c r="F2974" i="21"/>
  <c r="E2974" i="21"/>
  <c r="G2973" i="21"/>
  <c r="F2973" i="21"/>
  <c r="E2973" i="21"/>
  <c r="G2972" i="21"/>
  <c r="F2972" i="21"/>
  <c r="E2972" i="21"/>
  <c r="G2971" i="21"/>
  <c r="F2971" i="21"/>
  <c r="E2971" i="21"/>
  <c r="G2970" i="21"/>
  <c r="F2970" i="21"/>
  <c r="E2970" i="21"/>
  <c r="G2969" i="21"/>
  <c r="F2969" i="21"/>
  <c r="E2969" i="21"/>
  <c r="G2968" i="21"/>
  <c r="F2968" i="21"/>
  <c r="E2968" i="21"/>
  <c r="G2967" i="21"/>
  <c r="F2967" i="21"/>
  <c r="E2967" i="21"/>
  <c r="G2966" i="21"/>
  <c r="F2966" i="21"/>
  <c r="E2966" i="21"/>
  <c r="G2965" i="21"/>
  <c r="F2965" i="21"/>
  <c r="E2965" i="21"/>
  <c r="G2964" i="21"/>
  <c r="F2964" i="21"/>
  <c r="E2964" i="21"/>
  <c r="G2963" i="21"/>
  <c r="F2963" i="21"/>
  <c r="E2963" i="21"/>
  <c r="G2962" i="21"/>
  <c r="F2962" i="21"/>
  <c r="E2962" i="21"/>
  <c r="G2961" i="21"/>
  <c r="F2961" i="21"/>
  <c r="E2961" i="21"/>
  <c r="G2960" i="21"/>
  <c r="F2960" i="21"/>
  <c r="E2960" i="21"/>
  <c r="G2959" i="21"/>
  <c r="F2959" i="21"/>
  <c r="E2959" i="21"/>
  <c r="G2958" i="21"/>
  <c r="F2958" i="21"/>
  <c r="E2958" i="21"/>
  <c r="G2957" i="21"/>
  <c r="F2957" i="21"/>
  <c r="E2957" i="21"/>
  <c r="G2956" i="21"/>
  <c r="F2956" i="21"/>
  <c r="E2956" i="21"/>
  <c r="G2955" i="21"/>
  <c r="F2955" i="21"/>
  <c r="E2955" i="21"/>
  <c r="G2954" i="21"/>
  <c r="F2954" i="21"/>
  <c r="E2954" i="21"/>
  <c r="G2953" i="21"/>
  <c r="F2953" i="21"/>
  <c r="E2953" i="21"/>
  <c r="G2952" i="21"/>
  <c r="F2952" i="21"/>
  <c r="E2952" i="21"/>
  <c r="G2951" i="21"/>
  <c r="F2951" i="21"/>
  <c r="E2951" i="21"/>
  <c r="G2950" i="21"/>
  <c r="F2950" i="21"/>
  <c r="E2950" i="21"/>
  <c r="G2949" i="21"/>
  <c r="F2949" i="21"/>
  <c r="E2949" i="21"/>
  <c r="G2948" i="21"/>
  <c r="F2948" i="21"/>
  <c r="E2948" i="21"/>
  <c r="G2947" i="21"/>
  <c r="F2947" i="21"/>
  <c r="E2947" i="21"/>
  <c r="G2946" i="21"/>
  <c r="F2946" i="21"/>
  <c r="E2946" i="21"/>
  <c r="G2945" i="21"/>
  <c r="F2945" i="21"/>
  <c r="E2945" i="21"/>
  <c r="G2944" i="21"/>
  <c r="F2944" i="21"/>
  <c r="E2944" i="21"/>
  <c r="G2943" i="21"/>
  <c r="F2943" i="21"/>
  <c r="E2943" i="21"/>
  <c r="G2942" i="21"/>
  <c r="F2942" i="21"/>
  <c r="E2942" i="21"/>
  <c r="G2941" i="21"/>
  <c r="F2941" i="21"/>
  <c r="E2941" i="21"/>
  <c r="G2940" i="21"/>
  <c r="F2940" i="21"/>
  <c r="E2940" i="21"/>
  <c r="G2939" i="21"/>
  <c r="F2939" i="21"/>
  <c r="E2939" i="21"/>
  <c r="G2938" i="21"/>
  <c r="F2938" i="21"/>
  <c r="E2938" i="21"/>
  <c r="G2937" i="21"/>
  <c r="F2937" i="21"/>
  <c r="E2937" i="21"/>
  <c r="G2936" i="21"/>
  <c r="F2936" i="21"/>
  <c r="E2936" i="21"/>
  <c r="G2935" i="21"/>
  <c r="F2935" i="21"/>
  <c r="E2935" i="21"/>
  <c r="G2934" i="21"/>
  <c r="F2934" i="21"/>
  <c r="E2934" i="21"/>
  <c r="G2933" i="21"/>
  <c r="F2933" i="21"/>
  <c r="E2933" i="21"/>
  <c r="G2932" i="21"/>
  <c r="F2932" i="21"/>
  <c r="E2932" i="21"/>
  <c r="G2931" i="21"/>
  <c r="F2931" i="21"/>
  <c r="E2931" i="21"/>
  <c r="G2930" i="21"/>
  <c r="F2930" i="21"/>
  <c r="E2930" i="21"/>
  <c r="G2929" i="21"/>
  <c r="F2929" i="21"/>
  <c r="E2929" i="21"/>
  <c r="G2928" i="21"/>
  <c r="F2928" i="21"/>
  <c r="E2928" i="21"/>
  <c r="G2927" i="21"/>
  <c r="F2927" i="21"/>
  <c r="E2927" i="21"/>
  <c r="G2926" i="21"/>
  <c r="F2926" i="21"/>
  <c r="E2926" i="21"/>
  <c r="G2925" i="21"/>
  <c r="F2925" i="21"/>
  <c r="E2925" i="21"/>
  <c r="G2924" i="21"/>
  <c r="F2924" i="21"/>
  <c r="E2924" i="21"/>
  <c r="G2923" i="21"/>
  <c r="F2923" i="21"/>
  <c r="E2923" i="21"/>
  <c r="G2922" i="21"/>
  <c r="F2922" i="21"/>
  <c r="E2922" i="21"/>
  <c r="G2921" i="21"/>
  <c r="F2921" i="21"/>
  <c r="E2921" i="21"/>
  <c r="G2920" i="21"/>
  <c r="F2920" i="21"/>
  <c r="E2920" i="21"/>
  <c r="G2919" i="21"/>
  <c r="F2919" i="21"/>
  <c r="E2919" i="21"/>
  <c r="G2918" i="21"/>
  <c r="F2918" i="21"/>
  <c r="E2918" i="21"/>
  <c r="G2917" i="21"/>
  <c r="F2917" i="21"/>
  <c r="E2917" i="21"/>
  <c r="G2916" i="21"/>
  <c r="F2916" i="21"/>
  <c r="E2916" i="21"/>
  <c r="G2915" i="21"/>
  <c r="F2915" i="21"/>
  <c r="E2915" i="21"/>
  <c r="G2914" i="21"/>
  <c r="F2914" i="21"/>
  <c r="E2914" i="21"/>
  <c r="G2913" i="21"/>
  <c r="F2913" i="21"/>
  <c r="E2913" i="21"/>
  <c r="G2912" i="21"/>
  <c r="F2912" i="21"/>
  <c r="E2912" i="21"/>
  <c r="G2911" i="21"/>
  <c r="F2911" i="21"/>
  <c r="E2911" i="21"/>
  <c r="G2910" i="21"/>
  <c r="F2910" i="21"/>
  <c r="E2910" i="21"/>
  <c r="G2909" i="21"/>
  <c r="F2909" i="21"/>
  <c r="E2909" i="21"/>
  <c r="G2908" i="21"/>
  <c r="F2908" i="21"/>
  <c r="E2908" i="21"/>
  <c r="G2907" i="21"/>
  <c r="F2907" i="21"/>
  <c r="E2907" i="21"/>
  <c r="G2906" i="21"/>
  <c r="F2906" i="21"/>
  <c r="E2906" i="21"/>
  <c r="G2905" i="21"/>
  <c r="F2905" i="21"/>
  <c r="E2905" i="21"/>
  <c r="G2904" i="21"/>
  <c r="F2904" i="21"/>
  <c r="E2904" i="21"/>
  <c r="G2903" i="21"/>
  <c r="F2903" i="21"/>
  <c r="E2903" i="21"/>
  <c r="G2902" i="21"/>
  <c r="F2902" i="21"/>
  <c r="E2902" i="21"/>
  <c r="G2901" i="21"/>
  <c r="F2901" i="21"/>
  <c r="E2901" i="21"/>
  <c r="G2900" i="21"/>
  <c r="F2900" i="21"/>
  <c r="E2900" i="21"/>
  <c r="G2899" i="21"/>
  <c r="F2899" i="21"/>
  <c r="E2899" i="21"/>
  <c r="G2898" i="21"/>
  <c r="F2898" i="21"/>
  <c r="E2898" i="21"/>
  <c r="G2897" i="21"/>
  <c r="F2897" i="21"/>
  <c r="E2897" i="21"/>
  <c r="G2896" i="21"/>
  <c r="F2896" i="21"/>
  <c r="E2896" i="21"/>
  <c r="G2895" i="21"/>
  <c r="F2895" i="21"/>
  <c r="E2895" i="21"/>
  <c r="G2894" i="21"/>
  <c r="F2894" i="21"/>
  <c r="E2894" i="21"/>
  <c r="G2893" i="21"/>
  <c r="F2893" i="21"/>
  <c r="E2893" i="21"/>
  <c r="G2892" i="21"/>
  <c r="F2892" i="21"/>
  <c r="E2892" i="21"/>
  <c r="G2891" i="21"/>
  <c r="F2891" i="21"/>
  <c r="E2891" i="21"/>
  <c r="G2890" i="21"/>
  <c r="F2890" i="21"/>
  <c r="E2890" i="21"/>
  <c r="G2889" i="21"/>
  <c r="F2889" i="21"/>
  <c r="E2889" i="21"/>
  <c r="G2888" i="21"/>
  <c r="F2888" i="21"/>
  <c r="E2888" i="21"/>
  <c r="G2887" i="21"/>
  <c r="F2887" i="21"/>
  <c r="E2887" i="21"/>
  <c r="G2886" i="21"/>
  <c r="F2886" i="21"/>
  <c r="E2886" i="21"/>
  <c r="G2885" i="21"/>
  <c r="F2885" i="21"/>
  <c r="E2885" i="21"/>
  <c r="G2884" i="21"/>
  <c r="F2884" i="21"/>
  <c r="E2884" i="21"/>
  <c r="G2883" i="21"/>
  <c r="F2883" i="21"/>
  <c r="E2883" i="21"/>
  <c r="G2882" i="21"/>
  <c r="F2882" i="21"/>
  <c r="E2882" i="21"/>
  <c r="G2881" i="21"/>
  <c r="F2881" i="21"/>
  <c r="E2881" i="21"/>
  <c r="G2880" i="21"/>
  <c r="F2880" i="21"/>
  <c r="E2880" i="21"/>
  <c r="G2879" i="21"/>
  <c r="F2879" i="21"/>
  <c r="E2879" i="21"/>
  <c r="G2878" i="21"/>
  <c r="F2878" i="21"/>
  <c r="E2878" i="21"/>
  <c r="G2877" i="21"/>
  <c r="F2877" i="21"/>
  <c r="E2877" i="21"/>
  <c r="G2876" i="21"/>
  <c r="F2876" i="21"/>
  <c r="E2876" i="21"/>
  <c r="G2875" i="21"/>
  <c r="F2875" i="21"/>
  <c r="E2875" i="21"/>
  <c r="G2874" i="21"/>
  <c r="F2874" i="21"/>
  <c r="E2874" i="21"/>
  <c r="G2873" i="21"/>
  <c r="F2873" i="21"/>
  <c r="E2873" i="21"/>
  <c r="G2872" i="21"/>
  <c r="F2872" i="21"/>
  <c r="E2872" i="21"/>
  <c r="G2871" i="21"/>
  <c r="F2871" i="21"/>
  <c r="E2871" i="21"/>
  <c r="G2870" i="21"/>
  <c r="F2870" i="21"/>
  <c r="E2870" i="21"/>
  <c r="G2869" i="21"/>
  <c r="F2869" i="21"/>
  <c r="E2869" i="21"/>
  <c r="G2868" i="21"/>
  <c r="F2868" i="21"/>
  <c r="E2868" i="21"/>
  <c r="G2867" i="21"/>
  <c r="F2867" i="21"/>
  <c r="E2867" i="21"/>
  <c r="G2866" i="21"/>
  <c r="F2866" i="21"/>
  <c r="E2866" i="21"/>
  <c r="G2865" i="21"/>
  <c r="F2865" i="21"/>
  <c r="E2865" i="21"/>
  <c r="G2864" i="21"/>
  <c r="F2864" i="21"/>
  <c r="E2864" i="21"/>
  <c r="G2863" i="21"/>
  <c r="F2863" i="21"/>
  <c r="E2863" i="21"/>
  <c r="G2862" i="21"/>
  <c r="F2862" i="21"/>
  <c r="E2862" i="21"/>
  <c r="G2861" i="21"/>
  <c r="F2861" i="21"/>
  <c r="E2861" i="21"/>
  <c r="G2860" i="21"/>
  <c r="F2860" i="21"/>
  <c r="E2860" i="21"/>
  <c r="G2859" i="21"/>
  <c r="F2859" i="21"/>
  <c r="E2859" i="21"/>
  <c r="G2858" i="21"/>
  <c r="F2858" i="21"/>
  <c r="E2858" i="21"/>
  <c r="G2857" i="21"/>
  <c r="F2857" i="21"/>
  <c r="E2857" i="21"/>
  <c r="G2856" i="21"/>
  <c r="F2856" i="21"/>
  <c r="E2856" i="21"/>
  <c r="G2855" i="21"/>
  <c r="F2855" i="21"/>
  <c r="E2855" i="21"/>
  <c r="G2854" i="21"/>
  <c r="F2854" i="21"/>
  <c r="E2854" i="21"/>
  <c r="G2853" i="21"/>
  <c r="F2853" i="21"/>
  <c r="E2853" i="21"/>
  <c r="G2852" i="21"/>
  <c r="F2852" i="21"/>
  <c r="E2852" i="21"/>
  <c r="G2851" i="21"/>
  <c r="F2851" i="21"/>
  <c r="E2851" i="21"/>
  <c r="G2850" i="21"/>
  <c r="F2850" i="21"/>
  <c r="E2850" i="21"/>
  <c r="G2849" i="21"/>
  <c r="F2849" i="21"/>
  <c r="E2849" i="21"/>
  <c r="G2848" i="21"/>
  <c r="F2848" i="21"/>
  <c r="E2848" i="21"/>
  <c r="G2847" i="21"/>
  <c r="F2847" i="21"/>
  <c r="E2847" i="21"/>
  <c r="G2846" i="21"/>
  <c r="F2846" i="21"/>
  <c r="E2846" i="21"/>
  <c r="G2845" i="21"/>
  <c r="F2845" i="21"/>
  <c r="E2845" i="21"/>
  <c r="G2844" i="21"/>
  <c r="F2844" i="21"/>
  <c r="E2844" i="21"/>
  <c r="G2843" i="21"/>
  <c r="F2843" i="21"/>
  <c r="E2843" i="21"/>
  <c r="G2842" i="21"/>
  <c r="F2842" i="21"/>
  <c r="E2842" i="21"/>
  <c r="G2841" i="21"/>
  <c r="F2841" i="21"/>
  <c r="E2841" i="21"/>
  <c r="G2840" i="21"/>
  <c r="F2840" i="21"/>
  <c r="E2840" i="21"/>
  <c r="G2839" i="21"/>
  <c r="F2839" i="21"/>
  <c r="E2839" i="21"/>
  <c r="G2838" i="21"/>
  <c r="F2838" i="21"/>
  <c r="E2838" i="21"/>
  <c r="G2837" i="21"/>
  <c r="F2837" i="21"/>
  <c r="E2837" i="21"/>
  <c r="G2836" i="21"/>
  <c r="F2836" i="21"/>
  <c r="E2836" i="21"/>
  <c r="G2835" i="21"/>
  <c r="F2835" i="21"/>
  <c r="E2835" i="21"/>
  <c r="G2834" i="21"/>
  <c r="F2834" i="21"/>
  <c r="E2834" i="21"/>
  <c r="G2833" i="21"/>
  <c r="F2833" i="21"/>
  <c r="E2833" i="21"/>
  <c r="G2832" i="21"/>
  <c r="F2832" i="21"/>
  <c r="E2832" i="21"/>
  <c r="G2831" i="21"/>
  <c r="F2831" i="21"/>
  <c r="E2831" i="21"/>
  <c r="G2830" i="21"/>
  <c r="F2830" i="21"/>
  <c r="E2830" i="21"/>
  <c r="G2829" i="21"/>
  <c r="F2829" i="21"/>
  <c r="E2829" i="21"/>
  <c r="G2828" i="21"/>
  <c r="F2828" i="21"/>
  <c r="E2828" i="21"/>
  <c r="G2827" i="21"/>
  <c r="F2827" i="21"/>
  <c r="E2827" i="21"/>
  <c r="G2826" i="21"/>
  <c r="F2826" i="21"/>
  <c r="E2826" i="21"/>
  <c r="G2825" i="21"/>
  <c r="F2825" i="21"/>
  <c r="E2825" i="21"/>
  <c r="G2824" i="21"/>
  <c r="F2824" i="21"/>
  <c r="E2824" i="21"/>
  <c r="G2823" i="21"/>
  <c r="F2823" i="21"/>
  <c r="E2823" i="21"/>
  <c r="G2822" i="21"/>
  <c r="F2822" i="21"/>
  <c r="E2822" i="21"/>
  <c r="G2821" i="21"/>
  <c r="F2821" i="21"/>
  <c r="E2821" i="21"/>
  <c r="G2820" i="21"/>
  <c r="F2820" i="21"/>
  <c r="E2820" i="21"/>
  <c r="G2819" i="21"/>
  <c r="F2819" i="21"/>
  <c r="E2819" i="21"/>
  <c r="G2818" i="21"/>
  <c r="F2818" i="21"/>
  <c r="E2818" i="21"/>
  <c r="G2817" i="21"/>
  <c r="F2817" i="21"/>
  <c r="E2817" i="21"/>
  <c r="G2816" i="21"/>
  <c r="F2816" i="21"/>
  <c r="E2816" i="21"/>
  <c r="G2815" i="21"/>
  <c r="F2815" i="21"/>
  <c r="E2815" i="21"/>
  <c r="G2814" i="21"/>
  <c r="F2814" i="21"/>
  <c r="E2814" i="21"/>
  <c r="G2813" i="21"/>
  <c r="F2813" i="21"/>
  <c r="E2813" i="21"/>
  <c r="G2812" i="21"/>
  <c r="F2812" i="21"/>
  <c r="E2812" i="21"/>
  <c r="G2811" i="21"/>
  <c r="F2811" i="21"/>
  <c r="E2811" i="21"/>
  <c r="G2810" i="21"/>
  <c r="F2810" i="21"/>
  <c r="E2810" i="21"/>
  <c r="G2809" i="21"/>
  <c r="F2809" i="21"/>
  <c r="E2809" i="21"/>
  <c r="G2808" i="21"/>
  <c r="F2808" i="21"/>
  <c r="E2808" i="21"/>
  <c r="G2807" i="21"/>
  <c r="F2807" i="21"/>
  <c r="E2807" i="21"/>
  <c r="G2806" i="21"/>
  <c r="F2806" i="21"/>
  <c r="E2806" i="21"/>
  <c r="G2805" i="21"/>
  <c r="F2805" i="21"/>
  <c r="E2805" i="21"/>
  <c r="G2804" i="21"/>
  <c r="F2804" i="21"/>
  <c r="E2804" i="21"/>
  <c r="G2803" i="21"/>
  <c r="F2803" i="21"/>
  <c r="E2803" i="21"/>
  <c r="G2802" i="21"/>
  <c r="F2802" i="21"/>
  <c r="E2802" i="21"/>
  <c r="G2801" i="21"/>
  <c r="F2801" i="21"/>
  <c r="E2801" i="21"/>
  <c r="G2800" i="21"/>
  <c r="F2800" i="21"/>
  <c r="E2800" i="21"/>
  <c r="G2799" i="21"/>
  <c r="F2799" i="21"/>
  <c r="E2799" i="21"/>
  <c r="G2798" i="21"/>
  <c r="F2798" i="21"/>
  <c r="E2798" i="21"/>
  <c r="G2797" i="21"/>
  <c r="F2797" i="21"/>
  <c r="E2797" i="21"/>
  <c r="G2796" i="21"/>
  <c r="F2796" i="21"/>
  <c r="E2796" i="21"/>
  <c r="G2795" i="21"/>
  <c r="F2795" i="21"/>
  <c r="E2795" i="21"/>
  <c r="G2794" i="21"/>
  <c r="F2794" i="21"/>
  <c r="E2794" i="21"/>
  <c r="G2793" i="21"/>
  <c r="F2793" i="21"/>
  <c r="E2793" i="21"/>
  <c r="G2792" i="21"/>
  <c r="F2792" i="21"/>
  <c r="E2792" i="21"/>
  <c r="G2791" i="21"/>
  <c r="F2791" i="21"/>
  <c r="E2791" i="21"/>
  <c r="G2790" i="21"/>
  <c r="F2790" i="21"/>
  <c r="E2790" i="21"/>
  <c r="G2789" i="21"/>
  <c r="F2789" i="21"/>
  <c r="E2789" i="21"/>
  <c r="G2788" i="21"/>
  <c r="F2788" i="21"/>
  <c r="E2788" i="21"/>
  <c r="G2787" i="21"/>
  <c r="F2787" i="21"/>
  <c r="E2787" i="21"/>
  <c r="G2786" i="21"/>
  <c r="F2786" i="21"/>
  <c r="E2786" i="21"/>
  <c r="G2785" i="21"/>
  <c r="F2785" i="21"/>
  <c r="E2785" i="21"/>
  <c r="G2784" i="21"/>
  <c r="F2784" i="21"/>
  <c r="E2784" i="21"/>
  <c r="G2783" i="21"/>
  <c r="F2783" i="21"/>
  <c r="E2783" i="21"/>
  <c r="G2782" i="21"/>
  <c r="F2782" i="21"/>
  <c r="E2782" i="21"/>
  <c r="G2781" i="21"/>
  <c r="F2781" i="21"/>
  <c r="E2781" i="21"/>
  <c r="G2780" i="21"/>
  <c r="F2780" i="21"/>
  <c r="E2780" i="21"/>
  <c r="G2779" i="21"/>
  <c r="F2779" i="21"/>
  <c r="E2779" i="21"/>
  <c r="G2778" i="21"/>
  <c r="F2778" i="21"/>
  <c r="E2778" i="21"/>
  <c r="G2777" i="21"/>
  <c r="F2777" i="21"/>
  <c r="E2777" i="21"/>
  <c r="G2776" i="21"/>
  <c r="F2776" i="21"/>
  <c r="E2776" i="21"/>
  <c r="G2775" i="21"/>
  <c r="F2775" i="21"/>
  <c r="E2775" i="21"/>
  <c r="G2774" i="21"/>
  <c r="F2774" i="21"/>
  <c r="E2774" i="21"/>
  <c r="G2773" i="21"/>
  <c r="F2773" i="21"/>
  <c r="E2773" i="21"/>
  <c r="G2772" i="21"/>
  <c r="F2772" i="21"/>
  <c r="E2772" i="21"/>
  <c r="G2771" i="21"/>
  <c r="F2771" i="21"/>
  <c r="E2771" i="21"/>
  <c r="G2770" i="21"/>
  <c r="F2770" i="21"/>
  <c r="E2770" i="21"/>
  <c r="G2769" i="21"/>
  <c r="F2769" i="21"/>
  <c r="E2769" i="21"/>
  <c r="G2768" i="21"/>
  <c r="F2768" i="21"/>
  <c r="E2768" i="21"/>
  <c r="G2767" i="21"/>
  <c r="F2767" i="21"/>
  <c r="E2767" i="21"/>
  <c r="G2766" i="21"/>
  <c r="F2766" i="21"/>
  <c r="E2766" i="21"/>
  <c r="G2765" i="21"/>
  <c r="F2765" i="21"/>
  <c r="E2765" i="21"/>
  <c r="G2764" i="21"/>
  <c r="F2764" i="21"/>
  <c r="E2764" i="21"/>
  <c r="G2763" i="21"/>
  <c r="F2763" i="21"/>
  <c r="E2763" i="21"/>
  <c r="G2762" i="21"/>
  <c r="F2762" i="21"/>
  <c r="E2762" i="21"/>
  <c r="G2761" i="21"/>
  <c r="F2761" i="21"/>
  <c r="E2761" i="21"/>
  <c r="G2760" i="21"/>
  <c r="F2760" i="21"/>
  <c r="E2760" i="21"/>
  <c r="G2759" i="21"/>
  <c r="F2759" i="21"/>
  <c r="E2759" i="21"/>
  <c r="G2758" i="21"/>
  <c r="F2758" i="21"/>
  <c r="E2758" i="21"/>
  <c r="G2757" i="21"/>
  <c r="F2757" i="21"/>
  <c r="E2757" i="21"/>
  <c r="G2756" i="21"/>
  <c r="F2756" i="21"/>
  <c r="E2756" i="21"/>
  <c r="G2755" i="21"/>
  <c r="F2755" i="21"/>
  <c r="E2755" i="21"/>
  <c r="G2754" i="21"/>
  <c r="F2754" i="21"/>
  <c r="E2754" i="21"/>
  <c r="G2753" i="21"/>
  <c r="F2753" i="21"/>
  <c r="E2753" i="21"/>
  <c r="G2752" i="21"/>
  <c r="F2752" i="21"/>
  <c r="E2752" i="21"/>
  <c r="G2751" i="21"/>
  <c r="F2751" i="21"/>
  <c r="E2751" i="21"/>
  <c r="G2750" i="21"/>
  <c r="F2750" i="21"/>
  <c r="E2750" i="21"/>
  <c r="G2749" i="21"/>
  <c r="F2749" i="21"/>
  <c r="E2749" i="21"/>
  <c r="G2748" i="21"/>
  <c r="F2748" i="21"/>
  <c r="E2748" i="21"/>
  <c r="G2747" i="21"/>
  <c r="F2747" i="21"/>
  <c r="E2747" i="21"/>
  <c r="G2746" i="21"/>
  <c r="F2746" i="21"/>
  <c r="E2746" i="21"/>
  <c r="G2745" i="21"/>
  <c r="F2745" i="21"/>
  <c r="E2745" i="21"/>
  <c r="G2744" i="21"/>
  <c r="F2744" i="21"/>
  <c r="E2744" i="21"/>
  <c r="G2740" i="21"/>
  <c r="F2740" i="21"/>
  <c r="E2740" i="21"/>
  <c r="G2739" i="21"/>
  <c r="F2739" i="21"/>
  <c r="E2739" i="21"/>
  <c r="G2736" i="21"/>
  <c r="F2736" i="21"/>
  <c r="E2736" i="21"/>
  <c r="G2735" i="21"/>
  <c r="F2735" i="21"/>
  <c r="E2735" i="21"/>
  <c r="G2734" i="21"/>
  <c r="F2734" i="21"/>
  <c r="E2734" i="21"/>
  <c r="G2733" i="21"/>
  <c r="F2733" i="21"/>
  <c r="E2733" i="21"/>
  <c r="G2732" i="21"/>
  <c r="F2732" i="21"/>
  <c r="E2732" i="21"/>
  <c r="G2729" i="21"/>
  <c r="F2729" i="21"/>
  <c r="E2729" i="21"/>
  <c r="G2728" i="21"/>
  <c r="F2728" i="21"/>
  <c r="E2728" i="21"/>
  <c r="G2727" i="21"/>
  <c r="F2727" i="21"/>
  <c r="E2727" i="21"/>
  <c r="G2724" i="21"/>
  <c r="F2724" i="21"/>
  <c r="E2724" i="21"/>
  <c r="G2723" i="21"/>
  <c r="F2723" i="21"/>
  <c r="E2723" i="21"/>
  <c r="G2722" i="21"/>
  <c r="F2722" i="21"/>
  <c r="E2722" i="21"/>
  <c r="G2721" i="21"/>
  <c r="F2721" i="21"/>
  <c r="E2721" i="21"/>
  <c r="G2720" i="21"/>
  <c r="F2720" i="21"/>
  <c r="E2720" i="21"/>
  <c r="G2719" i="21"/>
  <c r="F2719" i="21"/>
  <c r="E2719" i="21"/>
  <c r="G2716" i="21"/>
  <c r="F2716" i="21"/>
  <c r="E2716" i="21"/>
  <c r="G2714" i="21"/>
  <c r="F2714" i="21"/>
  <c r="E2714" i="21"/>
  <c r="G2713" i="21"/>
  <c r="F2713" i="21"/>
  <c r="E2713" i="21"/>
  <c r="G2712" i="21"/>
  <c r="F2712" i="21"/>
  <c r="E2712" i="21"/>
  <c r="G2711" i="21"/>
  <c r="F2711" i="21"/>
  <c r="E2711" i="21"/>
  <c r="G2710" i="21"/>
  <c r="F2710" i="21"/>
  <c r="E2710" i="21"/>
  <c r="G2709" i="21"/>
  <c r="F2709" i="21"/>
  <c r="E2709" i="21"/>
  <c r="G2708" i="21"/>
  <c r="F2708" i="21"/>
  <c r="E2708" i="21"/>
  <c r="G2707" i="21"/>
  <c r="F2707" i="21"/>
  <c r="E2707" i="21"/>
  <c r="G2706" i="21"/>
  <c r="F2706" i="21"/>
  <c r="E2706" i="21"/>
  <c r="G2705" i="21"/>
  <c r="F2705" i="21"/>
  <c r="E2705" i="21"/>
  <c r="G2703" i="21"/>
  <c r="F2703" i="21"/>
  <c r="E2703" i="21"/>
  <c r="G2702" i="21"/>
  <c r="F2702" i="21"/>
  <c r="E2702" i="21"/>
  <c r="G2701" i="21"/>
  <c r="F2701" i="21"/>
  <c r="E2701" i="21"/>
  <c r="G2700" i="21"/>
  <c r="F2700" i="21"/>
  <c r="E2700" i="21"/>
  <c r="G2699" i="21"/>
  <c r="F2699" i="21"/>
  <c r="E2699" i="21"/>
  <c r="G2698" i="21"/>
  <c r="F2698" i="21"/>
  <c r="E2698" i="21"/>
  <c r="G2695" i="21"/>
  <c r="F2695" i="21"/>
  <c r="E2695" i="21"/>
  <c r="G2694" i="21"/>
  <c r="F2694" i="21"/>
  <c r="E2694" i="21"/>
  <c r="G2693" i="21"/>
  <c r="F2693" i="21"/>
  <c r="E2693" i="21"/>
  <c r="G2692" i="21"/>
  <c r="F2692" i="21"/>
  <c r="E2692" i="21"/>
  <c r="G2691" i="21"/>
  <c r="F2691" i="21"/>
  <c r="E2691" i="21"/>
  <c r="G2690" i="21"/>
  <c r="F2690" i="21"/>
  <c r="E2690" i="21"/>
  <c r="G2689" i="21"/>
  <c r="F2689" i="21"/>
  <c r="E2689" i="21"/>
  <c r="G2688" i="21"/>
  <c r="F2688" i="21"/>
  <c r="E2688" i="21"/>
  <c r="G2668" i="21"/>
  <c r="F2668" i="21"/>
  <c r="E2668" i="21"/>
  <c r="G2667" i="21"/>
  <c r="F2667" i="21"/>
  <c r="E2667" i="21"/>
  <c r="G2666" i="21"/>
  <c r="F2666" i="21"/>
  <c r="E2666" i="21"/>
  <c r="G2665" i="21"/>
  <c r="F2665" i="21"/>
  <c r="E2665" i="21"/>
  <c r="G2664" i="21"/>
  <c r="F2664" i="21"/>
  <c r="E2664" i="21"/>
  <c r="G2663" i="21"/>
  <c r="F2663" i="21"/>
  <c r="E2663" i="21"/>
  <c r="G2661" i="21"/>
  <c r="F2661" i="21"/>
  <c r="E2661" i="21"/>
  <c r="G2660" i="21"/>
  <c r="F2660" i="21"/>
  <c r="E2660" i="21"/>
  <c r="G2659" i="21"/>
  <c r="F2659" i="21"/>
  <c r="E2659" i="21"/>
  <c r="G2658" i="21"/>
  <c r="F2658" i="21"/>
  <c r="E2658" i="21"/>
  <c r="G2657" i="21"/>
  <c r="F2657" i="21"/>
  <c r="E2657" i="21"/>
  <c r="G2656" i="21"/>
  <c r="F2656" i="21"/>
  <c r="E2656" i="21"/>
  <c r="G2655" i="21"/>
  <c r="F2655" i="21"/>
  <c r="E2655" i="21"/>
  <c r="G2651" i="21"/>
  <c r="F2651" i="21"/>
  <c r="E2651" i="21"/>
  <c r="G2649" i="21"/>
  <c r="F2649" i="21"/>
  <c r="E2649" i="21"/>
  <c r="G2648" i="21"/>
  <c r="F2648" i="21"/>
  <c r="E2648" i="21"/>
  <c r="G2646" i="21"/>
  <c r="F2646" i="21"/>
  <c r="E2646" i="21"/>
  <c r="G2645" i="21"/>
  <c r="F2645" i="21"/>
  <c r="E2645" i="21"/>
  <c r="G2644" i="21"/>
  <c r="F2644" i="21"/>
  <c r="E2644" i="21"/>
  <c r="G2643" i="21"/>
  <c r="F2643" i="21"/>
  <c r="E2643" i="21"/>
  <c r="G2642" i="21"/>
  <c r="F2642" i="21"/>
  <c r="E2642" i="21"/>
  <c r="G2641" i="21"/>
  <c r="F2641" i="21"/>
  <c r="E2641" i="21"/>
  <c r="G2639" i="21"/>
  <c r="F2639" i="21"/>
  <c r="E2639" i="21"/>
  <c r="G2638" i="21"/>
  <c r="F2638" i="21"/>
  <c r="E2638" i="21"/>
  <c r="G2637" i="21"/>
  <c r="F2637" i="21"/>
  <c r="E2637" i="21"/>
  <c r="G2636" i="21"/>
  <c r="F2636" i="21"/>
  <c r="E2636" i="21"/>
  <c r="G2635" i="21"/>
  <c r="F2635" i="21"/>
  <c r="E2635" i="21"/>
  <c r="G2634" i="21"/>
  <c r="F2634" i="21"/>
  <c r="E2634" i="21"/>
  <c r="G2633" i="21"/>
  <c r="F2633" i="21"/>
  <c r="E2633" i="21"/>
  <c r="G2632" i="21"/>
  <c r="F2632" i="21"/>
  <c r="E2632" i="21"/>
  <c r="G2629" i="21"/>
  <c r="F2629" i="21"/>
  <c r="E2629" i="21"/>
  <c r="G2628" i="21"/>
  <c r="F2628" i="21"/>
  <c r="E2628" i="21"/>
  <c r="G2627" i="21"/>
  <c r="F2627" i="21"/>
  <c r="E2627" i="21"/>
  <c r="G2626" i="21"/>
  <c r="F2626" i="21"/>
  <c r="E2626" i="21"/>
  <c r="G2624" i="21"/>
  <c r="F2624" i="21"/>
  <c r="E2624" i="21"/>
  <c r="G2623" i="21"/>
  <c r="F2623" i="21"/>
  <c r="E2623" i="21"/>
  <c r="G2621" i="21"/>
  <c r="F2621" i="21"/>
  <c r="E2621" i="21"/>
  <c r="G2620" i="21"/>
  <c r="F2620" i="21"/>
  <c r="E2620" i="21"/>
  <c r="G2618" i="21"/>
  <c r="F2618" i="21"/>
  <c r="E2618" i="21"/>
  <c r="G2617" i="21"/>
  <c r="F2617" i="21"/>
  <c r="E2617" i="21"/>
  <c r="G2616" i="21"/>
  <c r="F2616" i="21"/>
  <c r="E2616" i="21"/>
  <c r="G2615" i="21"/>
  <c r="F2615" i="21"/>
  <c r="E2615" i="21"/>
  <c r="G2613" i="21"/>
  <c r="F2613" i="21"/>
  <c r="E2613" i="21"/>
  <c r="G2609" i="21"/>
  <c r="F2609" i="21"/>
  <c r="E2609" i="21"/>
  <c r="G2608" i="21"/>
  <c r="F2608" i="21"/>
  <c r="E2608" i="21"/>
  <c r="G2607" i="21"/>
  <c r="F2607" i="21"/>
  <c r="E2607" i="21"/>
  <c r="G2606" i="21"/>
  <c r="F2606" i="21"/>
  <c r="E2606" i="21"/>
  <c r="G2605" i="21"/>
  <c r="F2605" i="21"/>
  <c r="E2605" i="21"/>
  <c r="G2604" i="21"/>
  <c r="F2604" i="21"/>
  <c r="E2604" i="21"/>
  <c r="G2603" i="21"/>
  <c r="F2603" i="21"/>
  <c r="E2603" i="21"/>
  <c r="G2602" i="21"/>
  <c r="F2602" i="21"/>
  <c r="E2602" i="21"/>
  <c r="G2601" i="21"/>
  <c r="F2601" i="21"/>
  <c r="E2601" i="21"/>
  <c r="G2600" i="21"/>
  <c r="F2600" i="21"/>
  <c r="E2600" i="21"/>
  <c r="G2599" i="21"/>
  <c r="F2599" i="21"/>
  <c r="E2599" i="21"/>
  <c r="G2598" i="21"/>
  <c r="F2598" i="21"/>
  <c r="E2598" i="21"/>
  <c r="G2597" i="21"/>
  <c r="F2597" i="21"/>
  <c r="E2597" i="21"/>
  <c r="G2596" i="21"/>
  <c r="F2596" i="21"/>
  <c r="E2596" i="21"/>
  <c r="G2593" i="21"/>
  <c r="F2593" i="21"/>
  <c r="E2593" i="21"/>
  <c r="G2592" i="21"/>
  <c r="F2592" i="21"/>
  <c r="E2592" i="21"/>
  <c r="G2579" i="21"/>
  <c r="F2579" i="21"/>
  <c r="E2579" i="21"/>
  <c r="G2578" i="21"/>
  <c r="F2578" i="21"/>
  <c r="E2578" i="21"/>
  <c r="G2577" i="21"/>
  <c r="F2577" i="21"/>
  <c r="E2577" i="21"/>
  <c r="G2565" i="21"/>
  <c r="F2565" i="21"/>
  <c r="E2565" i="21"/>
  <c r="G2564" i="21"/>
  <c r="F2564" i="21"/>
  <c r="E2564" i="21"/>
  <c r="G2563" i="21"/>
  <c r="F2563" i="21"/>
  <c r="E2563" i="21"/>
  <c r="G2562" i="21"/>
  <c r="F2562" i="21"/>
  <c r="E2562" i="21"/>
  <c r="G2561" i="21"/>
  <c r="F2561" i="21"/>
  <c r="E2561" i="21"/>
  <c r="G2560" i="21"/>
  <c r="F2560" i="21"/>
  <c r="E2560" i="21"/>
  <c r="G2559" i="21"/>
  <c r="F2559" i="21"/>
  <c r="E2559" i="21"/>
  <c r="G2558" i="21"/>
  <c r="F2558" i="21"/>
  <c r="E2558" i="21"/>
  <c r="G2556" i="21"/>
  <c r="F2556" i="21"/>
  <c r="E2556" i="21"/>
  <c r="G2555" i="21"/>
  <c r="F2555" i="21"/>
  <c r="E2555" i="21"/>
  <c r="G2554" i="21"/>
  <c r="F2554" i="21"/>
  <c r="E2554" i="21"/>
  <c r="G2541" i="21"/>
  <c r="F2541" i="21"/>
  <c r="E2541" i="21"/>
  <c r="G2540" i="21"/>
  <c r="F2540" i="21"/>
  <c r="E2540" i="21"/>
  <c r="G2537" i="21"/>
  <c r="F2537" i="21"/>
  <c r="E2537" i="21"/>
  <c r="G2536" i="21"/>
  <c r="F2536" i="21"/>
  <c r="E2536" i="21"/>
  <c r="G2535" i="21"/>
  <c r="F2535" i="21"/>
  <c r="E2535" i="21"/>
  <c r="G2529" i="21"/>
  <c r="F2529" i="21"/>
  <c r="E2529" i="21"/>
  <c r="G2528" i="21"/>
  <c r="F2528" i="21"/>
  <c r="E2528" i="21"/>
  <c r="G2510" i="21"/>
  <c r="F2510" i="21"/>
  <c r="E2510" i="21"/>
  <c r="G2509" i="21"/>
  <c r="F2509" i="21"/>
  <c r="E2509" i="21"/>
  <c r="G2507" i="21"/>
  <c r="F2507" i="21"/>
  <c r="E2507" i="21"/>
  <c r="G2506" i="21"/>
  <c r="F2506" i="21"/>
  <c r="E2506" i="21"/>
  <c r="G2505" i="21"/>
  <c r="F2505" i="21"/>
  <c r="E2505" i="21"/>
  <c r="G2504" i="21"/>
  <c r="F2504" i="21"/>
  <c r="E2504" i="21"/>
  <c r="G2501" i="21"/>
  <c r="F2501" i="21"/>
  <c r="E2501" i="21"/>
  <c r="G2499" i="21"/>
  <c r="F2499" i="21"/>
  <c r="E2499" i="21"/>
  <c r="G2495" i="21"/>
  <c r="F2495" i="21"/>
  <c r="E2495" i="21"/>
  <c r="G2492" i="21"/>
  <c r="F2492" i="21"/>
  <c r="E2492" i="21"/>
  <c r="G2491" i="21"/>
  <c r="F2491" i="21"/>
  <c r="E2491" i="21"/>
  <c r="G2489" i="21"/>
  <c r="F2489" i="21"/>
  <c r="E2489" i="21"/>
  <c r="G2487" i="21"/>
  <c r="F2487" i="21"/>
  <c r="E2487" i="21"/>
  <c r="G2486" i="21"/>
  <c r="F2486" i="21"/>
  <c r="E2486" i="21"/>
  <c r="G2485" i="21"/>
  <c r="F2485" i="21"/>
  <c r="E2485" i="21"/>
  <c r="G2484" i="21"/>
  <c r="F2484" i="21"/>
  <c r="E2484" i="21"/>
  <c r="G2483" i="21"/>
  <c r="F2483" i="21"/>
  <c r="E2483" i="21"/>
  <c r="G2482" i="21"/>
  <c r="F2482" i="21"/>
  <c r="E2482" i="21"/>
  <c r="G2481" i="21"/>
  <c r="F2481" i="21"/>
  <c r="E2481" i="21"/>
  <c r="G2480" i="21"/>
  <c r="F2480" i="21"/>
  <c r="E2480" i="21"/>
  <c r="G2479" i="21"/>
  <c r="F2479" i="21"/>
  <c r="E2479" i="21"/>
  <c r="G2478" i="21"/>
  <c r="F2478" i="21"/>
  <c r="E2478" i="21"/>
  <c r="G2477" i="21"/>
  <c r="F2477" i="21"/>
  <c r="E2477" i="21"/>
  <c r="G2475" i="21"/>
  <c r="F2475" i="21"/>
  <c r="E2475" i="21"/>
  <c r="G2474" i="21"/>
  <c r="F2474" i="21"/>
  <c r="E2474" i="21"/>
  <c r="G2472" i="21"/>
  <c r="F2472" i="21"/>
  <c r="E2472" i="21"/>
  <c r="G2471" i="21"/>
  <c r="F2471" i="21"/>
  <c r="E2471" i="21"/>
  <c r="G2470" i="21"/>
  <c r="F2470" i="21"/>
  <c r="E2470" i="21"/>
  <c r="G2469" i="21"/>
  <c r="F2469" i="21"/>
  <c r="E2469" i="21"/>
  <c r="G2468" i="21"/>
  <c r="F2468" i="21"/>
  <c r="E2468" i="21"/>
  <c r="G2465" i="21"/>
  <c r="F2465" i="21"/>
  <c r="E2465" i="21"/>
  <c r="G2462" i="21"/>
  <c r="F2462" i="21"/>
  <c r="E2462" i="21"/>
  <c r="G2460" i="21"/>
  <c r="F2460" i="21"/>
  <c r="E2460" i="21"/>
  <c r="G2458" i="21"/>
  <c r="F2458" i="21"/>
  <c r="E2458" i="21"/>
  <c r="G2456" i="21"/>
  <c r="F2456" i="21"/>
  <c r="E2456" i="21"/>
  <c r="G2454" i="21"/>
  <c r="F2454" i="21"/>
  <c r="E2454" i="21"/>
  <c r="G2452" i="21"/>
  <c r="F2452" i="21"/>
  <c r="E2452" i="21"/>
  <c r="G2451" i="21"/>
  <c r="F2451" i="21"/>
  <c r="E2451" i="21"/>
  <c r="G2449" i="21"/>
  <c r="F2449" i="21"/>
  <c r="E2449" i="21"/>
  <c r="G2448" i="21"/>
  <c r="F2448" i="21"/>
  <c r="E2448" i="21"/>
  <c r="G2447" i="21"/>
  <c r="F2447" i="21"/>
  <c r="E2447" i="21"/>
  <c r="G2445" i="21"/>
  <c r="F2445" i="21"/>
  <c r="E2445" i="21"/>
  <c r="G2444" i="21"/>
  <c r="F2444" i="21"/>
  <c r="E2444" i="21"/>
  <c r="G2442" i="21"/>
  <c r="F2442" i="21"/>
  <c r="E2442" i="21"/>
  <c r="G2441" i="21"/>
  <c r="F2441" i="21"/>
  <c r="E2441" i="21"/>
  <c r="G2440" i="21"/>
  <c r="F2440" i="21"/>
  <c r="E2440" i="21"/>
  <c r="G2438" i="21"/>
  <c r="F2438" i="21"/>
  <c r="E2438" i="21"/>
  <c r="G2437" i="21"/>
  <c r="F2437" i="21"/>
  <c r="E2437" i="21"/>
  <c r="G2436" i="21"/>
  <c r="F2436" i="21"/>
  <c r="E2436" i="21"/>
  <c r="G2435" i="21"/>
  <c r="F2435" i="21"/>
  <c r="E2435" i="21"/>
  <c r="G2434" i="21"/>
  <c r="F2434" i="21"/>
  <c r="E2434" i="21"/>
  <c r="G2432" i="21"/>
  <c r="F2432" i="21"/>
  <c r="E2432" i="21"/>
  <c r="G2431" i="21"/>
  <c r="F2431" i="21"/>
  <c r="E2431" i="21"/>
  <c r="G2430" i="21"/>
  <c r="F2430" i="21"/>
  <c r="E2430" i="21"/>
  <c r="G2429" i="21"/>
  <c r="F2429" i="21"/>
  <c r="E2429" i="21"/>
  <c r="G2428" i="21"/>
  <c r="F2428" i="21"/>
  <c r="E2428" i="21"/>
  <c r="G2426" i="21"/>
  <c r="F2426" i="21"/>
  <c r="E2426" i="21"/>
  <c r="G2423" i="21"/>
  <c r="F2423" i="21"/>
  <c r="E2423" i="21"/>
  <c r="G2419" i="21"/>
  <c r="F2419" i="21"/>
  <c r="E2419" i="21"/>
  <c r="G2418" i="21"/>
  <c r="F2418" i="21"/>
  <c r="E2418" i="21"/>
  <c r="G2417" i="21"/>
  <c r="F2417" i="21"/>
  <c r="E2417" i="21"/>
  <c r="G2416" i="21"/>
  <c r="F2416" i="21"/>
  <c r="E2416" i="21"/>
  <c r="G2415" i="21"/>
  <c r="F2415" i="21"/>
  <c r="E2415" i="21"/>
  <c r="G2414" i="21"/>
  <c r="F2414" i="21"/>
  <c r="E2414" i="21"/>
  <c r="G2413" i="21"/>
  <c r="F2413" i="21"/>
  <c r="E2413" i="21"/>
  <c r="G2411" i="21"/>
  <c r="F2411" i="21"/>
  <c r="E2411" i="21"/>
  <c r="G2410" i="21"/>
  <c r="F2410" i="21"/>
  <c r="E2410" i="21"/>
  <c r="G2409" i="21"/>
  <c r="F2409" i="21"/>
  <c r="E2409" i="21"/>
  <c r="G2408" i="21"/>
  <c r="F2408" i="21"/>
  <c r="E2408" i="21"/>
  <c r="G2405" i="21"/>
  <c r="F2405" i="21"/>
  <c r="E2405" i="21"/>
  <c r="G2404" i="21"/>
  <c r="F2404" i="21"/>
  <c r="E2404" i="21"/>
  <c r="G2401" i="21"/>
  <c r="F2401" i="21"/>
  <c r="E2401" i="21"/>
  <c r="G2400" i="21"/>
  <c r="F2400" i="21"/>
  <c r="E2400" i="21"/>
  <c r="G2399" i="21"/>
  <c r="F2399" i="21"/>
  <c r="E2399" i="21"/>
  <c r="G2398" i="21"/>
  <c r="F2398" i="21"/>
  <c r="E2398" i="21"/>
  <c r="G2397" i="21"/>
  <c r="F2397" i="21"/>
  <c r="E2397" i="21"/>
  <c r="G2396" i="21"/>
  <c r="F2396" i="21"/>
  <c r="E2396" i="21"/>
  <c r="G2395" i="21"/>
  <c r="F2395" i="21"/>
  <c r="E2395" i="21"/>
  <c r="G2394" i="21"/>
  <c r="F2394" i="21"/>
  <c r="E2394" i="21"/>
  <c r="G2392" i="21"/>
  <c r="F2392" i="21"/>
  <c r="E2392" i="21"/>
  <c r="G2391" i="21"/>
  <c r="F2391" i="21"/>
  <c r="E2391" i="21"/>
  <c r="G2390" i="21"/>
  <c r="F2390" i="21"/>
  <c r="E2390" i="21"/>
  <c r="G2389" i="21"/>
  <c r="F2389" i="21"/>
  <c r="E2389" i="21"/>
  <c r="G2388" i="21"/>
  <c r="F2388" i="21"/>
  <c r="E2388" i="21"/>
  <c r="G2387" i="21"/>
  <c r="F2387" i="21"/>
  <c r="E2387" i="21"/>
  <c r="G2386" i="21"/>
  <c r="F2386" i="21"/>
  <c r="E2386" i="21"/>
  <c r="G2385" i="21"/>
  <c r="F2385" i="21"/>
  <c r="E2385" i="21"/>
  <c r="G2384" i="21"/>
  <c r="F2384" i="21"/>
  <c r="E2384" i="21"/>
  <c r="G2383" i="21"/>
  <c r="F2383" i="21"/>
  <c r="E2383" i="21"/>
  <c r="G2382" i="21"/>
  <c r="F2382" i="21"/>
  <c r="E2382" i="21"/>
  <c r="G2381" i="21"/>
  <c r="F2381" i="21"/>
  <c r="E2381" i="21"/>
  <c r="G2380" i="21"/>
  <c r="F2380" i="21"/>
  <c r="E2380" i="21"/>
  <c r="G2379" i="21"/>
  <c r="F2379" i="21"/>
  <c r="E2379" i="21"/>
  <c r="G2377" i="21"/>
  <c r="F2377" i="21"/>
  <c r="E2377" i="21"/>
  <c r="G2375" i="21"/>
  <c r="F2375" i="21"/>
  <c r="E2375" i="21"/>
  <c r="G2374" i="21"/>
  <c r="F2374" i="21"/>
  <c r="E2374" i="21"/>
  <c r="G2372" i="21"/>
  <c r="F2372" i="21"/>
  <c r="E2372" i="21"/>
  <c r="G2370" i="21"/>
  <c r="F2370" i="21"/>
  <c r="E2370" i="21"/>
  <c r="G2369" i="21"/>
  <c r="F2369" i="21"/>
  <c r="E2369" i="21"/>
  <c r="G2368" i="21"/>
  <c r="F2368" i="21"/>
  <c r="E2368" i="21"/>
  <c r="G2367" i="21"/>
  <c r="F2367" i="21"/>
  <c r="E2367" i="21"/>
  <c r="G2366" i="21"/>
  <c r="F2366" i="21"/>
  <c r="E2366" i="21"/>
  <c r="G2365" i="21"/>
  <c r="F2365" i="21"/>
  <c r="E2365" i="21"/>
  <c r="G2364" i="21"/>
  <c r="F2364" i="21"/>
  <c r="E2364" i="21"/>
  <c r="G2363" i="21"/>
  <c r="F2363" i="21"/>
  <c r="E2363" i="21"/>
  <c r="G2345" i="21"/>
  <c r="F2345" i="21"/>
  <c r="E2345" i="21"/>
  <c r="G2343" i="21"/>
  <c r="F2343" i="21"/>
  <c r="E2343" i="21"/>
  <c r="G2341" i="21"/>
  <c r="F2341" i="21"/>
  <c r="E2341" i="21"/>
  <c r="G2339" i="21"/>
  <c r="F2339" i="21"/>
  <c r="E2339" i="21"/>
  <c r="G2338" i="21"/>
  <c r="F2338" i="21"/>
  <c r="E2338" i="21"/>
  <c r="G2337" i="21"/>
  <c r="F2337" i="21"/>
  <c r="E2337" i="21"/>
  <c r="G2335" i="21"/>
  <c r="F2335" i="21"/>
  <c r="E2335" i="21"/>
  <c r="G2334" i="21"/>
  <c r="F2334" i="21"/>
  <c r="E2334" i="21"/>
  <c r="G2332" i="21"/>
  <c r="F2332" i="21"/>
  <c r="E2332" i="21"/>
  <c r="G2331" i="21"/>
  <c r="F2331" i="21"/>
  <c r="E2331" i="21"/>
  <c r="G2330" i="21"/>
  <c r="F2330" i="21"/>
  <c r="E2330" i="21"/>
  <c r="G2329" i="21"/>
  <c r="F2329" i="21"/>
  <c r="E2329" i="21"/>
  <c r="G2327" i="21"/>
  <c r="F2327" i="21"/>
  <c r="E2327" i="21"/>
  <c r="G2326" i="21"/>
  <c r="F2326" i="21"/>
  <c r="E2326" i="21"/>
  <c r="G2325" i="21"/>
  <c r="F2325" i="21"/>
  <c r="E2325" i="21"/>
  <c r="G2324" i="21"/>
  <c r="F2324" i="21"/>
  <c r="E2324" i="21"/>
  <c r="G2321" i="21"/>
  <c r="F2321" i="21"/>
  <c r="E2321" i="21"/>
  <c r="G2320" i="21"/>
  <c r="F2320" i="21"/>
  <c r="E2320" i="21"/>
  <c r="G2319" i="21"/>
  <c r="F2319" i="21"/>
  <c r="E2319" i="21"/>
  <c r="G2316" i="21"/>
  <c r="F2316" i="21"/>
  <c r="E2316" i="21"/>
  <c r="G2313" i="21"/>
  <c r="F2313" i="21"/>
  <c r="E2313" i="21"/>
  <c r="G2311" i="21"/>
  <c r="F2311" i="21"/>
  <c r="E2311" i="21"/>
  <c r="G2310" i="21"/>
  <c r="F2310" i="21"/>
  <c r="E2310" i="21"/>
  <c r="G2309" i="21"/>
  <c r="F2309" i="21"/>
  <c r="E2309" i="21"/>
  <c r="G2308" i="21"/>
  <c r="F2308" i="21"/>
  <c r="E2308" i="21"/>
  <c r="G2307" i="21"/>
  <c r="F2307" i="21"/>
  <c r="E2307" i="21"/>
  <c r="G2306" i="21"/>
  <c r="F2306" i="21"/>
  <c r="E2306" i="21"/>
  <c r="G2305" i="21"/>
  <c r="F2305" i="21"/>
  <c r="E2305" i="21"/>
  <c r="G2304" i="21"/>
  <c r="F2304" i="21"/>
  <c r="E2304" i="21"/>
  <c r="G2303" i="21"/>
  <c r="F2303" i="21"/>
  <c r="E2303" i="21"/>
  <c r="G2300" i="21"/>
  <c r="F2300" i="21"/>
  <c r="E2300" i="21"/>
  <c r="G2299" i="21"/>
  <c r="F2299" i="21"/>
  <c r="E2299" i="21"/>
  <c r="G2296" i="21"/>
  <c r="F2296" i="21"/>
  <c r="E2296" i="21"/>
  <c r="G2295" i="21"/>
  <c r="F2295" i="21"/>
  <c r="E2295" i="21"/>
  <c r="G2294" i="21"/>
  <c r="F2294" i="21"/>
  <c r="E2294" i="21"/>
  <c r="G2293" i="21"/>
  <c r="F2293" i="21"/>
  <c r="E2293" i="21"/>
  <c r="G2292" i="21"/>
  <c r="F2292" i="21"/>
  <c r="E2292" i="21"/>
  <c r="G2291" i="21"/>
  <c r="F2291" i="21"/>
  <c r="E2291" i="21"/>
  <c r="G2288" i="21"/>
  <c r="F2288" i="21"/>
  <c r="E2288" i="21"/>
  <c r="G2287" i="21"/>
  <c r="F2287" i="21"/>
  <c r="E2287" i="21"/>
  <c r="G2286" i="21"/>
  <c r="F2286" i="21"/>
  <c r="E2286" i="21"/>
  <c r="G2285" i="21"/>
  <c r="F2285" i="21"/>
  <c r="E2285" i="21"/>
  <c r="G2284" i="21"/>
  <c r="F2284" i="21"/>
  <c r="E2284" i="21"/>
  <c r="G2282" i="21"/>
  <c r="F2282" i="21"/>
  <c r="E2282" i="21"/>
  <c r="G2281" i="21"/>
  <c r="F2281" i="21"/>
  <c r="E2281" i="21"/>
  <c r="G2278" i="21"/>
  <c r="F2278" i="21"/>
  <c r="E2278" i="21"/>
  <c r="G2276" i="21"/>
  <c r="F2276" i="21"/>
  <c r="E2276" i="21"/>
  <c r="G2275" i="21"/>
  <c r="F2275" i="21"/>
  <c r="E2275" i="21"/>
  <c r="G2274" i="21"/>
  <c r="F2274" i="21"/>
  <c r="E2274" i="21"/>
  <c r="G2259" i="21"/>
  <c r="F2259" i="21"/>
  <c r="E2259" i="21"/>
  <c r="G2257" i="21"/>
  <c r="F2257" i="21"/>
  <c r="E2257" i="21"/>
  <c r="G2256" i="21"/>
  <c r="F2256" i="21"/>
  <c r="E2256" i="21"/>
  <c r="G2255" i="21"/>
  <c r="F2255" i="21"/>
  <c r="E2255" i="21"/>
  <c r="G2254" i="21"/>
  <c r="F2254" i="21"/>
  <c r="E2254" i="21"/>
  <c r="G2253" i="21"/>
  <c r="F2253" i="21"/>
  <c r="E2253" i="21"/>
  <c r="G2252" i="21"/>
  <c r="F2252" i="21"/>
  <c r="E2252" i="21"/>
  <c r="G2251" i="21"/>
  <c r="F2251" i="21"/>
  <c r="E2251" i="21"/>
  <c r="G2250" i="21"/>
  <c r="F2250" i="21"/>
  <c r="E2250" i="21"/>
  <c r="G2249" i="21"/>
  <c r="F2249" i="21"/>
  <c r="E2249" i="21"/>
  <c r="G2248" i="21"/>
  <c r="F2248" i="21"/>
  <c r="E2248" i="21"/>
  <c r="G2247" i="21"/>
  <c r="F2247" i="21"/>
  <c r="E2247" i="21"/>
  <c r="G2246" i="21"/>
  <c r="F2246" i="21"/>
  <c r="E2246" i="21"/>
  <c r="G2245" i="21"/>
  <c r="F2245" i="21"/>
  <c r="E2245" i="21"/>
  <c r="G2244" i="21"/>
  <c r="F2244" i="21"/>
  <c r="E2244" i="21"/>
  <c r="G2242" i="21"/>
  <c r="F2242" i="21"/>
  <c r="E2242" i="21"/>
  <c r="G2241" i="21"/>
  <c r="F2241" i="21"/>
  <c r="E2241" i="21"/>
  <c r="G2240" i="21"/>
  <c r="F2240" i="21"/>
  <c r="E2240" i="21"/>
  <c r="G2239" i="21"/>
  <c r="F2239" i="21"/>
  <c r="E2239" i="21"/>
  <c r="G2238" i="21"/>
  <c r="F2238" i="21"/>
  <c r="E2238" i="21"/>
  <c r="G2237" i="21"/>
  <c r="F2237" i="21"/>
  <c r="E2237" i="21"/>
  <c r="G2235" i="21"/>
  <c r="F2235" i="21"/>
  <c r="E2235" i="21"/>
  <c r="G2234" i="21"/>
  <c r="F2234" i="21"/>
  <c r="E2234" i="21"/>
  <c r="G2231" i="21"/>
  <c r="F2231" i="21"/>
  <c r="E2231" i="21"/>
  <c r="G2230" i="21"/>
  <c r="F2230" i="21"/>
  <c r="E2230" i="21"/>
  <c r="G2229" i="21"/>
  <c r="F2229" i="21"/>
  <c r="E2229" i="21"/>
  <c r="G2228" i="21"/>
  <c r="F2228" i="21"/>
  <c r="E2228" i="21"/>
  <c r="G2227" i="21"/>
  <c r="F2227" i="21"/>
  <c r="E2227" i="21"/>
  <c r="G2226" i="21"/>
  <c r="F2226" i="21"/>
  <c r="E2226" i="21"/>
  <c r="G2225" i="21"/>
  <c r="F2225" i="21"/>
  <c r="E2225" i="21"/>
  <c r="G2223" i="21"/>
  <c r="F2223" i="21"/>
  <c r="E2223" i="21"/>
  <c r="G2222" i="21"/>
  <c r="F2222" i="21"/>
  <c r="E2222" i="21"/>
  <c r="G2221" i="21"/>
  <c r="F2221" i="21"/>
  <c r="E2221" i="21"/>
  <c r="G2220" i="21"/>
  <c r="F2220" i="21"/>
  <c r="E2220" i="21"/>
  <c r="G2218" i="21"/>
  <c r="F2218" i="21"/>
  <c r="E2218" i="21"/>
  <c r="G2217" i="21"/>
  <c r="F2217" i="21"/>
  <c r="E2217" i="21"/>
  <c r="G2216" i="21"/>
  <c r="F2216" i="21"/>
  <c r="E2216" i="21"/>
  <c r="G2214" i="21"/>
  <c r="F2214" i="21"/>
  <c r="E2214" i="21"/>
  <c r="G2213" i="21"/>
  <c r="F2213" i="21"/>
  <c r="E2213" i="21"/>
  <c r="G2212" i="21"/>
  <c r="F2212" i="21"/>
  <c r="E2212" i="21"/>
  <c r="G2210" i="21"/>
  <c r="F2210" i="21"/>
  <c r="E2210" i="21"/>
  <c r="G2209" i="21"/>
  <c r="F2209" i="21"/>
  <c r="E2209" i="21"/>
  <c r="G2208" i="21"/>
  <c r="F2208" i="21"/>
  <c r="E2208" i="21"/>
  <c r="G2206" i="21"/>
  <c r="F2206" i="21"/>
  <c r="E2206" i="21"/>
  <c r="G2205" i="21"/>
  <c r="F2205" i="21"/>
  <c r="E2205" i="21"/>
  <c r="G2204" i="21"/>
  <c r="F2204" i="21"/>
  <c r="E2204" i="21"/>
  <c r="G2202" i="21"/>
  <c r="F2202" i="21"/>
  <c r="E2202" i="21"/>
  <c r="G2201" i="21"/>
  <c r="F2201" i="21"/>
  <c r="E2201" i="21"/>
  <c r="G2184" i="21"/>
  <c r="F2184" i="21"/>
  <c r="E2184" i="21"/>
  <c r="G2183" i="21"/>
  <c r="F2183" i="21"/>
  <c r="E2183" i="21"/>
  <c r="G2182" i="21"/>
  <c r="F2182" i="21"/>
  <c r="E2182" i="21"/>
  <c r="G2180" i="21"/>
  <c r="F2180" i="21"/>
  <c r="E2180" i="21"/>
  <c r="G2179" i="21"/>
  <c r="F2179" i="21"/>
  <c r="E2179" i="21"/>
  <c r="G2177" i="21"/>
  <c r="F2177" i="21"/>
  <c r="E2177" i="21"/>
  <c r="G2176" i="21"/>
  <c r="F2176" i="21"/>
  <c r="E2176" i="21"/>
  <c r="G2174" i="21"/>
  <c r="F2174" i="21"/>
  <c r="E2174" i="21"/>
  <c r="G2173" i="21"/>
  <c r="F2173" i="21"/>
  <c r="E2173" i="21"/>
  <c r="G2169" i="21"/>
  <c r="F2169" i="21"/>
  <c r="E2169" i="21"/>
  <c r="G2168" i="21"/>
  <c r="F2168" i="21"/>
  <c r="E2168" i="21"/>
  <c r="G2167" i="21"/>
  <c r="F2167" i="21"/>
  <c r="E2167" i="21"/>
  <c r="G2166" i="21"/>
  <c r="F2166" i="21"/>
  <c r="E2166" i="21"/>
  <c r="G2164" i="21"/>
  <c r="F2164" i="21"/>
  <c r="E2164" i="21"/>
  <c r="G2162" i="21"/>
  <c r="F2162" i="21"/>
  <c r="E2162" i="21"/>
  <c r="G2161" i="21"/>
  <c r="F2161" i="21"/>
  <c r="E2161" i="21"/>
  <c r="G2159" i="21"/>
  <c r="F2159" i="21"/>
  <c r="E2159" i="21"/>
  <c r="G2158" i="21"/>
  <c r="F2158" i="21"/>
  <c r="E2158" i="21"/>
  <c r="G2157" i="21"/>
  <c r="F2157" i="21"/>
  <c r="E2157" i="21"/>
  <c r="G2156" i="21"/>
  <c r="F2156" i="21"/>
  <c r="E2156" i="21"/>
  <c r="G2155" i="21"/>
  <c r="F2155" i="21"/>
  <c r="E2155" i="21"/>
  <c r="G2153" i="21"/>
  <c r="F2153" i="21"/>
  <c r="E2153" i="21"/>
  <c r="G2152" i="21"/>
  <c r="F2152" i="21"/>
  <c r="E2152" i="21"/>
  <c r="G2151" i="21"/>
  <c r="F2151" i="21"/>
  <c r="E2151" i="21"/>
  <c r="G2150" i="21"/>
  <c r="F2150" i="21"/>
  <c r="E2150" i="21"/>
  <c r="G2149" i="21"/>
  <c r="F2149" i="21"/>
  <c r="E2149" i="21"/>
  <c r="G2148" i="21"/>
  <c r="F2148" i="21"/>
  <c r="E2148" i="21"/>
  <c r="G2147" i="21"/>
  <c r="F2147" i="21"/>
  <c r="E2147" i="21"/>
  <c r="G2146" i="21"/>
  <c r="F2146" i="21"/>
  <c r="E2146" i="21"/>
  <c r="G2145" i="21"/>
  <c r="F2145" i="21"/>
  <c r="E2145" i="21"/>
  <c r="G2143" i="21"/>
  <c r="F2143" i="21"/>
  <c r="E2143" i="21"/>
  <c r="G2142" i="21"/>
  <c r="F2142" i="21"/>
  <c r="E2142" i="21"/>
  <c r="G2141" i="21"/>
  <c r="F2141" i="21"/>
  <c r="E2141" i="21"/>
  <c r="G2140" i="21"/>
  <c r="F2140" i="21"/>
  <c r="E2140" i="21"/>
  <c r="G2139" i="21"/>
  <c r="F2139" i="21"/>
  <c r="E2139" i="21"/>
  <c r="G2138" i="21"/>
  <c r="F2138" i="21"/>
  <c r="E2138" i="21"/>
  <c r="G2137" i="21"/>
  <c r="F2137" i="21"/>
  <c r="E2137" i="21"/>
  <c r="G2136" i="21"/>
  <c r="F2136" i="21"/>
  <c r="E2136" i="21"/>
  <c r="G2135" i="21"/>
  <c r="F2135" i="21"/>
  <c r="E2135" i="21"/>
  <c r="G2134" i="21"/>
  <c r="F2134" i="21"/>
  <c r="E2134" i="21"/>
  <c r="G2133" i="21"/>
  <c r="F2133" i="21"/>
  <c r="E2133" i="21"/>
  <c r="G2132" i="21"/>
  <c r="F2132" i="21"/>
  <c r="E2132" i="21"/>
  <c r="G2131" i="21"/>
  <c r="F2131" i="21"/>
  <c r="E2131" i="21"/>
  <c r="G2129" i="21"/>
  <c r="F2129" i="21"/>
  <c r="E2129" i="21"/>
  <c r="G2128" i="21"/>
  <c r="F2128" i="21"/>
  <c r="E2128" i="21"/>
  <c r="G2127" i="21"/>
  <c r="F2127" i="21"/>
  <c r="E2127" i="21"/>
  <c r="G2126" i="21"/>
  <c r="F2126" i="21"/>
  <c r="E2126" i="21"/>
  <c r="G2125" i="21"/>
  <c r="F2125" i="21"/>
  <c r="E2125" i="21"/>
  <c r="G2124" i="21"/>
  <c r="F2124" i="21"/>
  <c r="E2124" i="21"/>
  <c r="G2122" i="21"/>
  <c r="F2122" i="21"/>
  <c r="E2122" i="21"/>
  <c r="G2121" i="21"/>
  <c r="F2121" i="21"/>
  <c r="E2121" i="21"/>
  <c r="G2120" i="21"/>
  <c r="F2120" i="21"/>
  <c r="E2120" i="21"/>
  <c r="G2118" i="21"/>
  <c r="F2118" i="21"/>
  <c r="E2118" i="21"/>
  <c r="G2116" i="21"/>
  <c r="F2116" i="21"/>
  <c r="E2116" i="21"/>
  <c r="G2115" i="21"/>
  <c r="F2115" i="21"/>
  <c r="E2115" i="21"/>
  <c r="G2113" i="21"/>
  <c r="F2113" i="21"/>
  <c r="E2113" i="21"/>
  <c r="G2112" i="21"/>
  <c r="F2112" i="21"/>
  <c r="E2112" i="21"/>
  <c r="G2111" i="21"/>
  <c r="F2111" i="21"/>
  <c r="E2111" i="21"/>
  <c r="G2109" i="21"/>
  <c r="F2109" i="21"/>
  <c r="E2109" i="21"/>
  <c r="G2108" i="21"/>
  <c r="F2108" i="21"/>
  <c r="E2108" i="21"/>
  <c r="G2107" i="21"/>
  <c r="F2107" i="21"/>
  <c r="E2107" i="21"/>
  <c r="G2106" i="21"/>
  <c r="F2106" i="21"/>
  <c r="E2106" i="21"/>
  <c r="G2105" i="21"/>
  <c r="F2105" i="21"/>
  <c r="E2105" i="21"/>
  <c r="G2104" i="21"/>
  <c r="F2104" i="21"/>
  <c r="E2104" i="21"/>
  <c r="G2103" i="21"/>
  <c r="F2103" i="21"/>
  <c r="E2103" i="21"/>
  <c r="G2102" i="21"/>
  <c r="F2102" i="21"/>
  <c r="E2102" i="21"/>
  <c r="G2101" i="21"/>
  <c r="F2101" i="21"/>
  <c r="E2101" i="21"/>
  <c r="G2100" i="21"/>
  <c r="F2100" i="21"/>
  <c r="E2100" i="21"/>
  <c r="G2099" i="21"/>
  <c r="F2099" i="21"/>
  <c r="E2099" i="21"/>
  <c r="G2098" i="21"/>
  <c r="F2098" i="21"/>
  <c r="E2098" i="21"/>
  <c r="G2097" i="21"/>
  <c r="F2097" i="21"/>
  <c r="E2097" i="21"/>
  <c r="G2096" i="21"/>
  <c r="F2096" i="21"/>
  <c r="E2096" i="21"/>
  <c r="G2095" i="21"/>
  <c r="F2095" i="21"/>
  <c r="E2095" i="21"/>
  <c r="G2094" i="21"/>
  <c r="F2094" i="21"/>
  <c r="E2094" i="21"/>
  <c r="G2093" i="21"/>
  <c r="F2093" i="21"/>
  <c r="E2093" i="21"/>
  <c r="G2092" i="21"/>
  <c r="F2092" i="21"/>
  <c r="E2092" i="21"/>
  <c r="G2091" i="21"/>
  <c r="F2091" i="21"/>
  <c r="E2091" i="21"/>
  <c r="G2090" i="21"/>
  <c r="F2090" i="21"/>
  <c r="E2090" i="21"/>
  <c r="G2089" i="21"/>
  <c r="F2089" i="21"/>
  <c r="E2089" i="21"/>
  <c r="G2088" i="21"/>
  <c r="F2088" i="21"/>
  <c r="E2088" i="21"/>
  <c r="G2086" i="21"/>
  <c r="F2086" i="21"/>
  <c r="E2086" i="21"/>
  <c r="G2083" i="21"/>
  <c r="F2083" i="21"/>
  <c r="E2083" i="21"/>
  <c r="G2082" i="21"/>
  <c r="F2082" i="21"/>
  <c r="E2082" i="21"/>
  <c r="G2081" i="21"/>
  <c r="F2081" i="21"/>
  <c r="E2081" i="21"/>
  <c r="G2080" i="21"/>
  <c r="F2080" i="21"/>
  <c r="E2080" i="21"/>
  <c r="G2079" i="21"/>
  <c r="F2079" i="21"/>
  <c r="E2079" i="21"/>
  <c r="G2078" i="21"/>
  <c r="F2078" i="21"/>
  <c r="E2078" i="21"/>
  <c r="G2077" i="21"/>
  <c r="F2077" i="21"/>
  <c r="E2077" i="21"/>
  <c r="G2076" i="21"/>
  <c r="F2076" i="21"/>
  <c r="E2076" i="21"/>
  <c r="G2075" i="21"/>
  <c r="F2075" i="21"/>
  <c r="E2075" i="21"/>
  <c r="G2074" i="21"/>
  <c r="F2074" i="21"/>
  <c r="E2074" i="21"/>
  <c r="G2073" i="21"/>
  <c r="F2073" i="21"/>
  <c r="E2073" i="21"/>
  <c r="G2072" i="21"/>
  <c r="F2072" i="21"/>
  <c r="E2072" i="21"/>
  <c r="G2070" i="21"/>
  <c r="F2070" i="21"/>
  <c r="E2070" i="21"/>
  <c r="G2069" i="21"/>
  <c r="F2069" i="21"/>
  <c r="E2069" i="21"/>
  <c r="G2068" i="21"/>
  <c r="F2068" i="21"/>
  <c r="E2068" i="21"/>
  <c r="G2067" i="21"/>
  <c r="F2067" i="21"/>
  <c r="E2067" i="21"/>
  <c r="G2066" i="21"/>
  <c r="F2066" i="21"/>
  <c r="E2066" i="21"/>
  <c r="G2065" i="21"/>
  <c r="F2065" i="21"/>
  <c r="E2065" i="21"/>
  <c r="G2063" i="21"/>
  <c r="F2063" i="21"/>
  <c r="E2063" i="21"/>
  <c r="G2062" i="21"/>
  <c r="F2062" i="21"/>
  <c r="E2062" i="21"/>
  <c r="G2058" i="21"/>
  <c r="F2058" i="21"/>
  <c r="E2058" i="21"/>
  <c r="G2057" i="21"/>
  <c r="F2057" i="21"/>
  <c r="E2057" i="21"/>
  <c r="G2056" i="21"/>
  <c r="F2056" i="21"/>
  <c r="E2056" i="21"/>
  <c r="G2055" i="21"/>
  <c r="F2055" i="21"/>
  <c r="E2055" i="21"/>
  <c r="G2054" i="21"/>
  <c r="F2054" i="21"/>
  <c r="E2054" i="21"/>
  <c r="G2053" i="21"/>
  <c r="F2053" i="21"/>
  <c r="E2053" i="21"/>
  <c r="G2052" i="21"/>
  <c r="F2052" i="21"/>
  <c r="E2052" i="21"/>
  <c r="G2051" i="21"/>
  <c r="F2051" i="21"/>
  <c r="E2051" i="21"/>
  <c r="G2050" i="21"/>
  <c r="F2050" i="21"/>
  <c r="E2050" i="21"/>
  <c r="G2048" i="21"/>
  <c r="F2048" i="21"/>
  <c r="E2048" i="21"/>
  <c r="G2047" i="21"/>
  <c r="F2047" i="21"/>
  <c r="E2047" i="21"/>
  <c r="G2046" i="21"/>
  <c r="F2046" i="21"/>
  <c r="E2046" i="21"/>
  <c r="G2044" i="21"/>
  <c r="F2044" i="21"/>
  <c r="E2044" i="21"/>
  <c r="G2040" i="21"/>
  <c r="F2040" i="21"/>
  <c r="E2040" i="21"/>
  <c r="G2039" i="21"/>
  <c r="F2039" i="21"/>
  <c r="E2039" i="21"/>
  <c r="G2038" i="21"/>
  <c r="F2038" i="21"/>
  <c r="E2038" i="21"/>
  <c r="G2037" i="21"/>
  <c r="F2037" i="21"/>
  <c r="E2037" i="21"/>
  <c r="G2035" i="21"/>
  <c r="F2035" i="21"/>
  <c r="E2035" i="21"/>
  <c r="G2033" i="21"/>
  <c r="F2033" i="21"/>
  <c r="E2033" i="21"/>
  <c r="G2032" i="21"/>
  <c r="F2032" i="21"/>
  <c r="E2032" i="21"/>
  <c r="G2031" i="21"/>
  <c r="F2031" i="21"/>
  <c r="E2031" i="21"/>
  <c r="G2030" i="21"/>
  <c r="F2030" i="21"/>
  <c r="E2030" i="21"/>
  <c r="G2029" i="21"/>
  <c r="F2029" i="21"/>
  <c r="E2029" i="21"/>
  <c r="G2027" i="21"/>
  <c r="F2027" i="21"/>
  <c r="E2027" i="21"/>
  <c r="G2026" i="21"/>
  <c r="F2026" i="21"/>
  <c r="E2026" i="21"/>
  <c r="G2024" i="21"/>
  <c r="F2024" i="21"/>
  <c r="E2024" i="21"/>
  <c r="G2022" i="21"/>
  <c r="F2022" i="21"/>
  <c r="E2022" i="21"/>
  <c r="G2018" i="21"/>
  <c r="F2018" i="21"/>
  <c r="E2018" i="21"/>
  <c r="G2017" i="21"/>
  <c r="F2017" i="21"/>
  <c r="E2017" i="21"/>
  <c r="G2016" i="21"/>
  <c r="F2016" i="21"/>
  <c r="E2016" i="21"/>
  <c r="G2015" i="21"/>
  <c r="F2015" i="21"/>
  <c r="E2015" i="21"/>
  <c r="G2013" i="21"/>
  <c r="F2013" i="21"/>
  <c r="E2013" i="21"/>
  <c r="G2012" i="21"/>
  <c r="F2012" i="21"/>
  <c r="E2012" i="21"/>
  <c r="G2008" i="21"/>
  <c r="F2008" i="21"/>
  <c r="E2008" i="21"/>
  <c r="G2007" i="21"/>
  <c r="F2007" i="21"/>
  <c r="E2007" i="21"/>
  <c r="G2006" i="21"/>
  <c r="F2006" i="21"/>
  <c r="E2006" i="21"/>
  <c r="G2005" i="21"/>
  <c r="F2005" i="21"/>
  <c r="E2005" i="21"/>
  <c r="G2003" i="21"/>
  <c r="F2003" i="21"/>
  <c r="E2003" i="21"/>
  <c r="G2002" i="21"/>
  <c r="F2002" i="21"/>
  <c r="E2002" i="21"/>
  <c r="G2000" i="21"/>
  <c r="F2000" i="21"/>
  <c r="E2000" i="21"/>
  <c r="G1999" i="21"/>
  <c r="F1999" i="21"/>
  <c r="E1999" i="21"/>
  <c r="G1998" i="21"/>
  <c r="F1998" i="21"/>
  <c r="E1998" i="21"/>
  <c r="G1996" i="21"/>
  <c r="F1996" i="21"/>
  <c r="E1996" i="21"/>
  <c r="G1995" i="21"/>
  <c r="F1995" i="21"/>
  <c r="E1995" i="21"/>
  <c r="G1994" i="21"/>
  <c r="F1994" i="21"/>
  <c r="E1994" i="21"/>
  <c r="G1993" i="21"/>
  <c r="F1993" i="21"/>
  <c r="E1993" i="21"/>
  <c r="G1992" i="21"/>
  <c r="F1992" i="21"/>
  <c r="E1992" i="21"/>
  <c r="G1991" i="21"/>
  <c r="F1991" i="21"/>
  <c r="E1991" i="21"/>
  <c r="G1990" i="21"/>
  <c r="F1990" i="21"/>
  <c r="E1990" i="21"/>
  <c r="G1989" i="21"/>
  <c r="F1989" i="21"/>
  <c r="E1989" i="21"/>
  <c r="G1987" i="21"/>
  <c r="F1987" i="21"/>
  <c r="E1987" i="21"/>
  <c r="G1986" i="21"/>
  <c r="F1986" i="21"/>
  <c r="E1986" i="21"/>
  <c r="G1984" i="21"/>
  <c r="F1984" i="21"/>
  <c r="E1984" i="21"/>
  <c r="G1983" i="21"/>
  <c r="F1983" i="21"/>
  <c r="E1983" i="21"/>
  <c r="G1982" i="21"/>
  <c r="F1982" i="21"/>
  <c r="E1982" i="21"/>
  <c r="G1981" i="21"/>
  <c r="F1981" i="21"/>
  <c r="E1981" i="21"/>
  <c r="G1979" i="21"/>
  <c r="F1979" i="21"/>
  <c r="E1979" i="21"/>
  <c r="G1978" i="21"/>
  <c r="F1978" i="21"/>
  <c r="E1978" i="21"/>
  <c r="G1977" i="21"/>
  <c r="F1977" i="21"/>
  <c r="E1977" i="21"/>
  <c r="G1976" i="21"/>
  <c r="F1976" i="21"/>
  <c r="E1976" i="21"/>
  <c r="G1975" i="21"/>
  <c r="F1975" i="21"/>
  <c r="E1975" i="21"/>
  <c r="G1974" i="21"/>
  <c r="F1974" i="21"/>
  <c r="E1974" i="21"/>
  <c r="G1972" i="21"/>
  <c r="F1972" i="21"/>
  <c r="E1972" i="21"/>
  <c r="G1971" i="21"/>
  <c r="F1971" i="21"/>
  <c r="E1971" i="21"/>
  <c r="G1970" i="21"/>
  <c r="F1970" i="21"/>
  <c r="E1970" i="21"/>
  <c r="G1967" i="21"/>
  <c r="F1967" i="21"/>
  <c r="E1967" i="21"/>
  <c r="G1966" i="21"/>
  <c r="F1966" i="21"/>
  <c r="E1966" i="21"/>
  <c r="G1965" i="21"/>
  <c r="F1965" i="21"/>
  <c r="E1965" i="21"/>
  <c r="G1964" i="21"/>
  <c r="F1964" i="21"/>
  <c r="E1964" i="21"/>
  <c r="G1963" i="21"/>
  <c r="F1963" i="21"/>
  <c r="E1963" i="21"/>
  <c r="G1962" i="21"/>
  <c r="F1962" i="21"/>
  <c r="E1962" i="21"/>
  <c r="G1961" i="21"/>
  <c r="F1961" i="21"/>
  <c r="E1961" i="21"/>
  <c r="G1958" i="21"/>
  <c r="F1958" i="21"/>
  <c r="E1958" i="21"/>
  <c r="G1957" i="21"/>
  <c r="F1957" i="21"/>
  <c r="E1957" i="21"/>
  <c r="G1956" i="21"/>
  <c r="F1956" i="21"/>
  <c r="E1956" i="21"/>
  <c r="G1955" i="21"/>
  <c r="F1955" i="21"/>
  <c r="E1955" i="21"/>
  <c r="G1953" i="21"/>
  <c r="F1953" i="21"/>
  <c r="E1953" i="21"/>
  <c r="G1951" i="21"/>
  <c r="F1951" i="21"/>
  <c r="E1951" i="21"/>
  <c r="G1950" i="21"/>
  <c r="F1950" i="21"/>
  <c r="E1950" i="21"/>
  <c r="G1949" i="21"/>
  <c r="F1949" i="21"/>
  <c r="E1949" i="21"/>
  <c r="G1948" i="21"/>
  <c r="F1948" i="21"/>
  <c r="E1948" i="21"/>
  <c r="G1947" i="21"/>
  <c r="F1947" i="21"/>
  <c r="E1947" i="21"/>
  <c r="G1946" i="21"/>
  <c r="F1946" i="21"/>
  <c r="E1946" i="21"/>
  <c r="G1944" i="21"/>
  <c r="F1944" i="21"/>
  <c r="E1944" i="21"/>
  <c r="G1943" i="21"/>
  <c r="F1943" i="21"/>
  <c r="E1943" i="21"/>
  <c r="G1942" i="21"/>
  <c r="F1942" i="21"/>
  <c r="E1942" i="21"/>
  <c r="G1941" i="21"/>
  <c r="F1941" i="21"/>
  <c r="E1941" i="21"/>
  <c r="G1940" i="21"/>
  <c r="F1940" i="21"/>
  <c r="E1940" i="21"/>
  <c r="G1939" i="21"/>
  <c r="F1939" i="21"/>
  <c r="E1939" i="21"/>
  <c r="G1938" i="21"/>
  <c r="F1938" i="21"/>
  <c r="E1938" i="21"/>
  <c r="G1937" i="21"/>
  <c r="F1937" i="21"/>
  <c r="E1937" i="21"/>
  <c r="G1936" i="21"/>
  <c r="F1936" i="21"/>
  <c r="E1936" i="21"/>
  <c r="G1935" i="21"/>
  <c r="F1935" i="21"/>
  <c r="E1935" i="21"/>
  <c r="G1934" i="21"/>
  <c r="F1934" i="21"/>
  <c r="E1934" i="21"/>
  <c r="G1933" i="21"/>
  <c r="F1933" i="21"/>
  <c r="E1933" i="21"/>
  <c r="G1928" i="21"/>
  <c r="F1928" i="21"/>
  <c r="E1928" i="21"/>
  <c r="G1925" i="21"/>
  <c r="F1925" i="21"/>
  <c r="E1925" i="21"/>
  <c r="G1923" i="21"/>
  <c r="F1923" i="21"/>
  <c r="E1923" i="21"/>
  <c r="G1922" i="21"/>
  <c r="F1922" i="21"/>
  <c r="E1922" i="21"/>
  <c r="G1920" i="21"/>
  <c r="F1920" i="21"/>
  <c r="E1920" i="21"/>
  <c r="G1919" i="21"/>
  <c r="F1919" i="21"/>
  <c r="E1919" i="21"/>
  <c r="G1918" i="21"/>
  <c r="F1918" i="21"/>
  <c r="E1918" i="21"/>
  <c r="G1916" i="21"/>
  <c r="F1916" i="21"/>
  <c r="E1916" i="21"/>
  <c r="G1913" i="21"/>
  <c r="F1913" i="21"/>
  <c r="E1913" i="21"/>
  <c r="G1912" i="21"/>
  <c r="F1912" i="21"/>
  <c r="E1912" i="21"/>
  <c r="G1911" i="21"/>
  <c r="F1911" i="21"/>
  <c r="E1911" i="21"/>
  <c r="G1910" i="21"/>
  <c r="F1910" i="21"/>
  <c r="E1910" i="21"/>
  <c r="G1909" i="21"/>
  <c r="F1909" i="21"/>
  <c r="E1909" i="21"/>
  <c r="G1908" i="21"/>
  <c r="F1908" i="21"/>
  <c r="E1908" i="21"/>
  <c r="G1907" i="21"/>
  <c r="F1907" i="21"/>
  <c r="E1907" i="21"/>
  <c r="G1906" i="21"/>
  <c r="F1906" i="21"/>
  <c r="E1906" i="21"/>
  <c r="G1905" i="21"/>
  <c r="F1905" i="21"/>
  <c r="E1905" i="21"/>
  <c r="G1903" i="21"/>
  <c r="F1903" i="21"/>
  <c r="E1903" i="21"/>
  <c r="G1901" i="21"/>
  <c r="F1901" i="21"/>
  <c r="E1901" i="21"/>
  <c r="G1900" i="21"/>
  <c r="F1900" i="21"/>
  <c r="E1900" i="21"/>
  <c r="G1898" i="21"/>
  <c r="F1898" i="21"/>
  <c r="E1898" i="21"/>
  <c r="G1893" i="21"/>
  <c r="F1893" i="21"/>
  <c r="E1893" i="21"/>
  <c r="G1892" i="21"/>
  <c r="F1892" i="21"/>
  <c r="E1892" i="21"/>
  <c r="G1891" i="21"/>
  <c r="F1891" i="21"/>
  <c r="E1891" i="21"/>
  <c r="G1890" i="21"/>
  <c r="F1890" i="21"/>
  <c r="E1890" i="21"/>
  <c r="G1888" i="21"/>
  <c r="F1888" i="21"/>
  <c r="E1888" i="21"/>
  <c r="G1887" i="21"/>
  <c r="F1887" i="21"/>
  <c r="E1887" i="21"/>
  <c r="G1885" i="21"/>
  <c r="F1885" i="21"/>
  <c r="E1885" i="21"/>
  <c r="G1884" i="21"/>
  <c r="F1884" i="21"/>
  <c r="E1884" i="21"/>
  <c r="G1883" i="21"/>
  <c r="F1883" i="21"/>
  <c r="E1883" i="21"/>
  <c r="G1882" i="21"/>
  <c r="F1882" i="21"/>
  <c r="E1882" i="21"/>
  <c r="G1881" i="21"/>
  <c r="F1881" i="21"/>
  <c r="E1881" i="21"/>
  <c r="G1879" i="21"/>
  <c r="F1879" i="21"/>
  <c r="E1879" i="21"/>
  <c r="G1878" i="21"/>
  <c r="F1878" i="21"/>
  <c r="E1878" i="21"/>
  <c r="G1876" i="21"/>
  <c r="F1876" i="21"/>
  <c r="E1876" i="21"/>
  <c r="G1875" i="21"/>
  <c r="F1875" i="21"/>
  <c r="E1875" i="21"/>
  <c r="G1873" i="21"/>
  <c r="F1873" i="21"/>
  <c r="E1873" i="21"/>
  <c r="G1872" i="21"/>
  <c r="F1872" i="21"/>
  <c r="E1872" i="21"/>
  <c r="G1871" i="21"/>
  <c r="F1871" i="21"/>
  <c r="E1871" i="21"/>
  <c r="G1870" i="21"/>
  <c r="F1870" i="21"/>
  <c r="E1870" i="21"/>
  <c r="G1869" i="21"/>
  <c r="F1869" i="21"/>
  <c r="E1869" i="21"/>
  <c r="G1868" i="21"/>
  <c r="F1868" i="21"/>
  <c r="E1868" i="21"/>
  <c r="G1867" i="21"/>
  <c r="F1867" i="21"/>
  <c r="E1867" i="21"/>
  <c r="G1866" i="21"/>
  <c r="F1866" i="21"/>
  <c r="E1866" i="21"/>
  <c r="G1865" i="21"/>
  <c r="F1865" i="21"/>
  <c r="E1865" i="21"/>
  <c r="G1864" i="21"/>
  <c r="F1864" i="21"/>
  <c r="E1864" i="21"/>
  <c r="G1863" i="21"/>
  <c r="F1863" i="21"/>
  <c r="E1863" i="21"/>
  <c r="G1862" i="21"/>
  <c r="F1862" i="21"/>
  <c r="E1862" i="21"/>
  <c r="G1861" i="21"/>
  <c r="F1861" i="21"/>
  <c r="E1861" i="21"/>
  <c r="G1860" i="21"/>
  <c r="F1860" i="21"/>
  <c r="E1860" i="21"/>
  <c r="G1858" i="21"/>
  <c r="F1858" i="21"/>
  <c r="E1858" i="21"/>
  <c r="G1857" i="21"/>
  <c r="F1857" i="21"/>
  <c r="E1857" i="21"/>
  <c r="G1855" i="21"/>
  <c r="F1855" i="21"/>
  <c r="E1855" i="21"/>
  <c r="G1854" i="21"/>
  <c r="F1854" i="21"/>
  <c r="E1854" i="21"/>
  <c r="G1853" i="21"/>
  <c r="F1853" i="21"/>
  <c r="E1853" i="21"/>
  <c r="G1852" i="21"/>
  <c r="F1852" i="21"/>
  <c r="E1852" i="21"/>
  <c r="G1849" i="21"/>
  <c r="F1849" i="21"/>
  <c r="E1849" i="21"/>
  <c r="G1848" i="21"/>
  <c r="F1848" i="21"/>
  <c r="E1848" i="21"/>
  <c r="G1847" i="21"/>
  <c r="F1847" i="21"/>
  <c r="E1847" i="21"/>
  <c r="G1846" i="21"/>
  <c r="F1846" i="21"/>
  <c r="E1846" i="21"/>
  <c r="G1845" i="21"/>
  <c r="F1845" i="21"/>
  <c r="E1845" i="21"/>
  <c r="G1844" i="21"/>
  <c r="F1844" i="21"/>
  <c r="E1844" i="21"/>
  <c r="G1842" i="21"/>
  <c r="F1842" i="21"/>
  <c r="E1842" i="21"/>
  <c r="G1841" i="21"/>
  <c r="F1841" i="21"/>
  <c r="E1841" i="21"/>
  <c r="G1840" i="21"/>
  <c r="F1840" i="21"/>
  <c r="E1840" i="21"/>
  <c r="G1839" i="21"/>
  <c r="F1839" i="21"/>
  <c r="E1839" i="21"/>
  <c r="G1836" i="21"/>
  <c r="F1836" i="21"/>
  <c r="E1836" i="21"/>
  <c r="G1835" i="21"/>
  <c r="F1835" i="21"/>
  <c r="E1835" i="21"/>
  <c r="G1834" i="21"/>
  <c r="F1834" i="21"/>
  <c r="E1834" i="21"/>
  <c r="G1833" i="21"/>
  <c r="F1833" i="21"/>
  <c r="E1833" i="21"/>
  <c r="G1831" i="21"/>
  <c r="F1831" i="21"/>
  <c r="E1831" i="21"/>
  <c r="G1830" i="21"/>
  <c r="F1830" i="21"/>
  <c r="E1830" i="21"/>
  <c r="G1829" i="21"/>
  <c r="F1829" i="21"/>
  <c r="E1829" i="21"/>
  <c r="G1827" i="21"/>
  <c r="F1827" i="21"/>
  <c r="E1827" i="21"/>
  <c r="G1826" i="21"/>
  <c r="F1826" i="21"/>
  <c r="E1826" i="21"/>
  <c r="G1825" i="21"/>
  <c r="F1825" i="21"/>
  <c r="E1825" i="21"/>
  <c r="G1822" i="21"/>
  <c r="F1822" i="21"/>
  <c r="E1822" i="21"/>
  <c r="G1820" i="21"/>
  <c r="F1820" i="21"/>
  <c r="E1820" i="21"/>
  <c r="G1819" i="21"/>
  <c r="F1819" i="21"/>
  <c r="E1819" i="21"/>
  <c r="G1817" i="21"/>
  <c r="F1817" i="21"/>
  <c r="E1817" i="21"/>
  <c r="G1815" i="21"/>
  <c r="F1815" i="21"/>
  <c r="E1815" i="21"/>
  <c r="G1814" i="21"/>
  <c r="F1814" i="21"/>
  <c r="E1814" i="21"/>
  <c r="G1813" i="21"/>
  <c r="F1813" i="21"/>
  <c r="E1813" i="21"/>
  <c r="G1812" i="21"/>
  <c r="F1812" i="21"/>
  <c r="E1812" i="21"/>
  <c r="G1811" i="21"/>
  <c r="F1811" i="21"/>
  <c r="E1811" i="21"/>
  <c r="G1810" i="21"/>
  <c r="F1810" i="21"/>
  <c r="E1810" i="21"/>
  <c r="G1809" i="21"/>
  <c r="F1809" i="21"/>
  <c r="E1809" i="21"/>
  <c r="G1808" i="21"/>
  <c r="F1808" i="21"/>
  <c r="E1808" i="21"/>
  <c r="G1806" i="21"/>
  <c r="F1806" i="21"/>
  <c r="E1806" i="21"/>
  <c r="G1805" i="21"/>
  <c r="F1805" i="21"/>
  <c r="E1805" i="21"/>
  <c r="G1804" i="21"/>
  <c r="F1804" i="21"/>
  <c r="E1804" i="21"/>
  <c r="G1803" i="21"/>
  <c r="F1803" i="21"/>
  <c r="E1803" i="21"/>
  <c r="G1800" i="21"/>
  <c r="F1800" i="21"/>
  <c r="E1800" i="21"/>
  <c r="G1796" i="21"/>
  <c r="F1796" i="21"/>
  <c r="E1796" i="21"/>
  <c r="G1795" i="21"/>
  <c r="F1795" i="21"/>
  <c r="E1795" i="21"/>
  <c r="G1794" i="21"/>
  <c r="F1794" i="21"/>
  <c r="E1794" i="21"/>
  <c r="G1793" i="21"/>
  <c r="F1793" i="21"/>
  <c r="E1793" i="21"/>
  <c r="G1792" i="21"/>
  <c r="F1792" i="21"/>
  <c r="E1792" i="21"/>
  <c r="G1791" i="21"/>
  <c r="F1791" i="21"/>
  <c r="E1791" i="21"/>
  <c r="G1786" i="21"/>
  <c r="F1786" i="21"/>
  <c r="E1786" i="21"/>
  <c r="G1785" i="21"/>
  <c r="F1785" i="21"/>
  <c r="E1785" i="21"/>
  <c r="G1784" i="21"/>
  <c r="F1784" i="21"/>
  <c r="E1784" i="21"/>
  <c r="G1783" i="21"/>
  <c r="F1783" i="21"/>
  <c r="E1783" i="21"/>
  <c r="G1782" i="21"/>
  <c r="F1782" i="21"/>
  <c r="E1782" i="21"/>
  <c r="G1781" i="21"/>
  <c r="F1781" i="21"/>
  <c r="E1781" i="21"/>
  <c r="G1780" i="21"/>
  <c r="F1780" i="21"/>
  <c r="E1780" i="21"/>
  <c r="G1779" i="21"/>
  <c r="F1779" i="21"/>
  <c r="E1779" i="21"/>
  <c r="G1775" i="21"/>
  <c r="F1775" i="21"/>
  <c r="E1775" i="21"/>
  <c r="G1774" i="21"/>
  <c r="F1774" i="21"/>
  <c r="E1774" i="21"/>
  <c r="G1772" i="21"/>
  <c r="F1772" i="21"/>
  <c r="E1772" i="21"/>
  <c r="G1771" i="21"/>
  <c r="F1771" i="21"/>
  <c r="E1771" i="21"/>
  <c r="G1770" i="21"/>
  <c r="F1770" i="21"/>
  <c r="E1770" i="21"/>
  <c r="G1768" i="21"/>
  <c r="F1768" i="21"/>
  <c r="E1768" i="21"/>
  <c r="G1766" i="21"/>
  <c r="F1766" i="21"/>
  <c r="E1766" i="21"/>
  <c r="G1765" i="21"/>
  <c r="F1765" i="21"/>
  <c r="E1765" i="21"/>
  <c r="G1761" i="21"/>
  <c r="F1761" i="21"/>
  <c r="E1761" i="21"/>
  <c r="G1760" i="21"/>
  <c r="F1760" i="21"/>
  <c r="E1760" i="21"/>
  <c r="G1759" i="21"/>
  <c r="F1759" i="21"/>
  <c r="E1759" i="21"/>
  <c r="G1758" i="21"/>
  <c r="F1758" i="21"/>
  <c r="E1758" i="21"/>
  <c r="G1757" i="21"/>
  <c r="F1757" i="21"/>
  <c r="E1757" i="21"/>
  <c r="G1755" i="21"/>
  <c r="F1755" i="21"/>
  <c r="E1755" i="21"/>
  <c r="G1754" i="21"/>
  <c r="F1754" i="21"/>
  <c r="E1754" i="21"/>
  <c r="G1753" i="21"/>
  <c r="F1753" i="21"/>
  <c r="E1753" i="21"/>
  <c r="G1752" i="21"/>
  <c r="F1752" i="21"/>
  <c r="E1752" i="21"/>
  <c r="G1751" i="21"/>
  <c r="F1751" i="21"/>
  <c r="E1751" i="21"/>
  <c r="G1750" i="21"/>
  <c r="F1750" i="21"/>
  <c r="E1750" i="21"/>
  <c r="G1748" i="21"/>
  <c r="F1748" i="21"/>
  <c r="E1748" i="21"/>
  <c r="G1747" i="21"/>
  <c r="F1747" i="21"/>
  <c r="E1747" i="21"/>
  <c r="G1743" i="21"/>
  <c r="F1743" i="21"/>
  <c r="E1743" i="21"/>
  <c r="G1742" i="21"/>
  <c r="F1742" i="21"/>
  <c r="E1742" i="21"/>
  <c r="G1740" i="21"/>
  <c r="F1740" i="21"/>
  <c r="E1740" i="21"/>
  <c r="G1739" i="21"/>
  <c r="F1739" i="21"/>
  <c r="E1739" i="21"/>
  <c r="G1738" i="21"/>
  <c r="F1738" i="21"/>
  <c r="E1738" i="21"/>
  <c r="G1737" i="21"/>
  <c r="F1737" i="21"/>
  <c r="E1737" i="21"/>
  <c r="G1734" i="21"/>
  <c r="F1734" i="21"/>
  <c r="E1734" i="21"/>
  <c r="G1733" i="21"/>
  <c r="F1733" i="21"/>
  <c r="E1733" i="21"/>
  <c r="G1731" i="21"/>
  <c r="F1731" i="21"/>
  <c r="E1731" i="21"/>
  <c r="G1730" i="21"/>
  <c r="F1730" i="21"/>
  <c r="E1730" i="21"/>
  <c r="G1729" i="21"/>
  <c r="F1729" i="21"/>
  <c r="E1729" i="21"/>
  <c r="G1728" i="21"/>
  <c r="F1728" i="21"/>
  <c r="E1728" i="21"/>
  <c r="G1727" i="21"/>
  <c r="F1727" i="21"/>
  <c r="E1727" i="21"/>
  <c r="G1726" i="21"/>
  <c r="F1726" i="21"/>
  <c r="E1726" i="21"/>
  <c r="G1724" i="21"/>
  <c r="F1724" i="21"/>
  <c r="E1724" i="21"/>
  <c r="G1723" i="21"/>
  <c r="F1723" i="21"/>
  <c r="E1723" i="21"/>
  <c r="G1722" i="21"/>
  <c r="F1722" i="21"/>
  <c r="E1722" i="21"/>
  <c r="G1720" i="21"/>
  <c r="F1720" i="21"/>
  <c r="E1720" i="21"/>
  <c r="G1711" i="21"/>
  <c r="F1711" i="21"/>
  <c r="E1711" i="21"/>
  <c r="G1707" i="21"/>
  <c r="F1707" i="21"/>
  <c r="E1707" i="21"/>
  <c r="G1706" i="21"/>
  <c r="F1706" i="21"/>
  <c r="E1706" i="21"/>
  <c r="G1705" i="21"/>
  <c r="F1705" i="21"/>
  <c r="E1705" i="21"/>
  <c r="G1703" i="21"/>
  <c r="F1703" i="21"/>
  <c r="E1703" i="21"/>
  <c r="G1702" i="21"/>
  <c r="F1702" i="21"/>
  <c r="E1702" i="21"/>
  <c r="G1700" i="21"/>
  <c r="F1700" i="21"/>
  <c r="E1700" i="21"/>
  <c r="G1699" i="21"/>
  <c r="F1699" i="21"/>
  <c r="E1699" i="21"/>
  <c r="G1691" i="21"/>
  <c r="F1691" i="21"/>
  <c r="E1691" i="21"/>
  <c r="G1690" i="21"/>
  <c r="F1690" i="21"/>
  <c r="E1690" i="21"/>
  <c r="G1689" i="21"/>
  <c r="F1689" i="21"/>
  <c r="E1689" i="21"/>
  <c r="G1688" i="21"/>
  <c r="F1688" i="21"/>
  <c r="E1688" i="21"/>
  <c r="G1686" i="21"/>
  <c r="F1686" i="21"/>
  <c r="E1686" i="21"/>
  <c r="G1685" i="21"/>
  <c r="F1685" i="21"/>
  <c r="E1685" i="21"/>
  <c r="G1684" i="21"/>
  <c r="F1684" i="21"/>
  <c r="E1684" i="21"/>
  <c r="G1683" i="21"/>
  <c r="F1683" i="21"/>
  <c r="E1683" i="21"/>
  <c r="G1682" i="21"/>
  <c r="F1682" i="21"/>
  <c r="E1682" i="21"/>
  <c r="G1680" i="21"/>
  <c r="F1680" i="21"/>
  <c r="E1680" i="21"/>
  <c r="G1678" i="21"/>
  <c r="F1678" i="21"/>
  <c r="E1678" i="21"/>
  <c r="G1677" i="21"/>
  <c r="F1677" i="21"/>
  <c r="E1677" i="21"/>
  <c r="G1675" i="21"/>
  <c r="F1675" i="21"/>
  <c r="E1675" i="21"/>
  <c r="G1672" i="21"/>
  <c r="F1672" i="21"/>
  <c r="E1672" i="21"/>
  <c r="G1671" i="21"/>
  <c r="F1671" i="21"/>
  <c r="E1671" i="21"/>
  <c r="G1670" i="21"/>
  <c r="F1670" i="21"/>
  <c r="E1670" i="21"/>
  <c r="G1669" i="21"/>
  <c r="F1669" i="21"/>
  <c r="E1669" i="21"/>
  <c r="G1665" i="21"/>
  <c r="F1665" i="21"/>
  <c r="E1665" i="21"/>
  <c r="G1664" i="21"/>
  <c r="F1664" i="21"/>
  <c r="E1664" i="21"/>
  <c r="G1663" i="21"/>
  <c r="F1663" i="21"/>
  <c r="E1663" i="21"/>
  <c r="G1662" i="21"/>
  <c r="F1662" i="21"/>
  <c r="E1662" i="21"/>
  <c r="G1659" i="21"/>
  <c r="F1659" i="21"/>
  <c r="E1659" i="21"/>
  <c r="G1658" i="21"/>
  <c r="F1658" i="21"/>
  <c r="E1658" i="21"/>
  <c r="G1657" i="21"/>
  <c r="F1657" i="21"/>
  <c r="E1657" i="21"/>
  <c r="G1656" i="21"/>
  <c r="F1656" i="21"/>
  <c r="E1656" i="21"/>
  <c r="G1655" i="21"/>
  <c r="F1655" i="21"/>
  <c r="E1655" i="21"/>
  <c r="G1654" i="21"/>
  <c r="F1654" i="21"/>
  <c r="E1654" i="21"/>
  <c r="G1653" i="21"/>
  <c r="F1653" i="21"/>
  <c r="E1653" i="21"/>
  <c r="G1652" i="21"/>
  <c r="F1652" i="21"/>
  <c r="E1652" i="21"/>
  <c r="G1651" i="21"/>
  <c r="F1651" i="21"/>
  <c r="E1651" i="21"/>
  <c r="G1650" i="21"/>
  <c r="F1650" i="21"/>
  <c r="E1650" i="21"/>
  <c r="G1649" i="21"/>
  <c r="F1649" i="21"/>
  <c r="E1649" i="21"/>
  <c r="G1648" i="21"/>
  <c r="F1648" i="21"/>
  <c r="E1648" i="21"/>
  <c r="G1647" i="21"/>
  <c r="F1647" i="21"/>
  <c r="E1647" i="21"/>
  <c r="G1645" i="21"/>
  <c r="F1645" i="21"/>
  <c r="E1645" i="21"/>
  <c r="G1642" i="21"/>
  <c r="F1642" i="21"/>
  <c r="E1642" i="21"/>
  <c r="G1640" i="21"/>
  <c r="F1640" i="21"/>
  <c r="E1640" i="21"/>
  <c r="G1639" i="21"/>
  <c r="F1639" i="21"/>
  <c r="E1639" i="21"/>
  <c r="G1638" i="21"/>
  <c r="F1638" i="21"/>
  <c r="E1638" i="21"/>
  <c r="G1635" i="21"/>
  <c r="F1635" i="21"/>
  <c r="E1635" i="21"/>
  <c r="G1634" i="21"/>
  <c r="F1634" i="21"/>
  <c r="E1634" i="21"/>
  <c r="G1633" i="21"/>
  <c r="F1633" i="21"/>
  <c r="E1633" i="21"/>
  <c r="G1632" i="21"/>
  <c r="F1632" i="21"/>
  <c r="E1632" i="21"/>
  <c r="G1631" i="21"/>
  <c r="F1631" i="21"/>
  <c r="E1631" i="21"/>
  <c r="G1630" i="21"/>
  <c r="F1630" i="21"/>
  <c r="E1630" i="21"/>
  <c r="G1628" i="21"/>
  <c r="F1628" i="21"/>
  <c r="E1628" i="21"/>
  <c r="G1626" i="21"/>
  <c r="F1626" i="21"/>
  <c r="E1626" i="21"/>
  <c r="G1625" i="21"/>
  <c r="F1625" i="21"/>
  <c r="E1625" i="21"/>
  <c r="G1624" i="21"/>
  <c r="F1624" i="21"/>
  <c r="E1624" i="21"/>
  <c r="G1621" i="21"/>
  <c r="F1621" i="21"/>
  <c r="E1621" i="21"/>
  <c r="G1620" i="21"/>
  <c r="F1620" i="21"/>
  <c r="E1620" i="21"/>
  <c r="G1619" i="21"/>
  <c r="F1619" i="21"/>
  <c r="E1619" i="21"/>
  <c r="G1618" i="21"/>
  <c r="F1618" i="21"/>
  <c r="E1618" i="21"/>
  <c r="G1617" i="21"/>
  <c r="F1617" i="21"/>
  <c r="E1617" i="21"/>
  <c r="G1616" i="21"/>
  <c r="F1616" i="21"/>
  <c r="E1616" i="21"/>
  <c r="G1615" i="21"/>
  <c r="F1615" i="21"/>
  <c r="E1615" i="21"/>
  <c r="G1614" i="21"/>
  <c r="F1614" i="21"/>
  <c r="E1614" i="21"/>
  <c r="G1610" i="21"/>
  <c r="F1610" i="21"/>
  <c r="E1610" i="21"/>
  <c r="G1609" i="21"/>
  <c r="F1609" i="21"/>
  <c r="E1609" i="21"/>
  <c r="G1602" i="21"/>
  <c r="F1602" i="21"/>
  <c r="E1602" i="21"/>
  <c r="G1601" i="21"/>
  <c r="F1601" i="21"/>
  <c r="E1601" i="21"/>
  <c r="G1600" i="21"/>
  <c r="F1600" i="21"/>
  <c r="E1600" i="21"/>
  <c r="G1599" i="21"/>
  <c r="F1599" i="21"/>
  <c r="E1599" i="21"/>
  <c r="G1598" i="21"/>
  <c r="F1598" i="21"/>
  <c r="E1598" i="21"/>
  <c r="G1597" i="21"/>
  <c r="F1597" i="21"/>
  <c r="E1597" i="21"/>
  <c r="G1596" i="21"/>
  <c r="F1596" i="21"/>
  <c r="E1596" i="21"/>
  <c r="G1595" i="21"/>
  <c r="F1595" i="21"/>
  <c r="E1595" i="21"/>
  <c r="G1594" i="21"/>
  <c r="F1594" i="21"/>
  <c r="E1594" i="21"/>
  <c r="G1592" i="21"/>
  <c r="F1592" i="21"/>
  <c r="E1592" i="21"/>
  <c r="G1591" i="21"/>
  <c r="F1591" i="21"/>
  <c r="E1591" i="21"/>
  <c r="G1590" i="21"/>
  <c r="F1590" i="21"/>
  <c r="E1590" i="21"/>
  <c r="G1589" i="21"/>
  <c r="F1589" i="21"/>
  <c r="E1589" i="21"/>
  <c r="G1588" i="21"/>
  <c r="F1588" i="21"/>
  <c r="E1588" i="21"/>
  <c r="G1587" i="21"/>
  <c r="F1587" i="21"/>
  <c r="E1587" i="21"/>
  <c r="G1586" i="21"/>
  <c r="F1586" i="21"/>
  <c r="E1586" i="21"/>
  <c r="G1585" i="21"/>
  <c r="F1585" i="21"/>
  <c r="E1585" i="21"/>
  <c r="G1583" i="21"/>
  <c r="F1583" i="21"/>
  <c r="E1583" i="21"/>
  <c r="G1582" i="21"/>
  <c r="F1582" i="21"/>
  <c r="E1582" i="21"/>
  <c r="G1581" i="21"/>
  <c r="F1581" i="21"/>
  <c r="E1581" i="21"/>
  <c r="G1580" i="21"/>
  <c r="F1580" i="21"/>
  <c r="E1580" i="21"/>
  <c r="G1579" i="21"/>
  <c r="F1579" i="21"/>
  <c r="E1579" i="21"/>
  <c r="G1578" i="21"/>
  <c r="F1578" i="21"/>
  <c r="E1578" i="21"/>
  <c r="G1577" i="21"/>
  <c r="F1577" i="21"/>
  <c r="E1577" i="21"/>
  <c r="G1576" i="21"/>
  <c r="F1576" i="21"/>
  <c r="E1576" i="21"/>
  <c r="G1573" i="21"/>
  <c r="F1573" i="21"/>
  <c r="E1573" i="21"/>
  <c r="G1571" i="21"/>
  <c r="F1571" i="21"/>
  <c r="E1571" i="21"/>
  <c r="G1570" i="21"/>
  <c r="F1570" i="21"/>
  <c r="E1570" i="21"/>
  <c r="G1569" i="21"/>
  <c r="F1569" i="21"/>
  <c r="E1569" i="21"/>
  <c r="G1568" i="21"/>
  <c r="F1568" i="21"/>
  <c r="E1568" i="21"/>
  <c r="G1567" i="21"/>
  <c r="F1567" i="21"/>
  <c r="E1567" i="21"/>
  <c r="G1566" i="21"/>
  <c r="F1566" i="21"/>
  <c r="E1566" i="21"/>
  <c r="G1565" i="21"/>
  <c r="F1565" i="21"/>
  <c r="E1565" i="21"/>
  <c r="G1564" i="21"/>
  <c r="F1564" i="21"/>
  <c r="E1564" i="21"/>
  <c r="G1563" i="21"/>
  <c r="F1563" i="21"/>
  <c r="E1563" i="21"/>
  <c r="G1562" i="21"/>
  <c r="F1562" i="21"/>
  <c r="E1562" i="21"/>
  <c r="G1560" i="21"/>
  <c r="F1560" i="21"/>
  <c r="E1560" i="21"/>
  <c r="G1559" i="21"/>
  <c r="F1559" i="21"/>
  <c r="E1559" i="21"/>
  <c r="G1558" i="21"/>
  <c r="F1558" i="21"/>
  <c r="E1558" i="21"/>
  <c r="G1556" i="21"/>
  <c r="F1556" i="21"/>
  <c r="E1556" i="21"/>
  <c r="G1555" i="21"/>
  <c r="F1555" i="21"/>
  <c r="E1555" i="21"/>
  <c r="G1554" i="21"/>
  <c r="F1554" i="21"/>
  <c r="E1554" i="21"/>
  <c r="G1553" i="21"/>
  <c r="F1553" i="21"/>
  <c r="E1553" i="21"/>
  <c r="G1552" i="21"/>
  <c r="F1552" i="21"/>
  <c r="E1552" i="21"/>
  <c r="G1551" i="21"/>
  <c r="F1551" i="21"/>
  <c r="E1551" i="21"/>
  <c r="G1550" i="21"/>
  <c r="F1550" i="21"/>
  <c r="E1550" i="21"/>
  <c r="G1549" i="21"/>
  <c r="F1549" i="21"/>
  <c r="E1549" i="21"/>
  <c r="G1547" i="21"/>
  <c r="F1547" i="21"/>
  <c r="E1547" i="21"/>
  <c r="G1546" i="21"/>
  <c r="F1546" i="21"/>
  <c r="E1546" i="21"/>
  <c r="G1545" i="21"/>
  <c r="F1545" i="21"/>
  <c r="E1545" i="21"/>
  <c r="G1544" i="21"/>
  <c r="F1544" i="21"/>
  <c r="E1544" i="21"/>
  <c r="G1542" i="21"/>
  <c r="F1542" i="21"/>
  <c r="E1542" i="21"/>
  <c r="G1541" i="21"/>
  <c r="F1541" i="21"/>
  <c r="E1541" i="21"/>
  <c r="G1538" i="21"/>
  <c r="F1538" i="21"/>
  <c r="E1538" i="21"/>
  <c r="G1537" i="21"/>
  <c r="F1537" i="21"/>
  <c r="E1537" i="21"/>
  <c r="G1536" i="21"/>
  <c r="F1536" i="21"/>
  <c r="E1536" i="21"/>
  <c r="G1534" i="21"/>
  <c r="F1534" i="21"/>
  <c r="E1534" i="21"/>
  <c r="G1532" i="21"/>
  <c r="F1532" i="21"/>
  <c r="E1532" i="21"/>
  <c r="G1531" i="21"/>
  <c r="F1531" i="21"/>
  <c r="E1531" i="21"/>
  <c r="G1528" i="21"/>
  <c r="F1528" i="21"/>
  <c r="E1528" i="21"/>
  <c r="G1527" i="21"/>
  <c r="F1527" i="21"/>
  <c r="E1527" i="21"/>
  <c r="G1526" i="21"/>
  <c r="F1526" i="21"/>
  <c r="E1526" i="21"/>
  <c r="G1525" i="21"/>
  <c r="F1525" i="21"/>
  <c r="E1525" i="21"/>
  <c r="G1523" i="21"/>
  <c r="F1523" i="21"/>
  <c r="E1523" i="21"/>
  <c r="G1522" i="21"/>
  <c r="F1522" i="21"/>
  <c r="E1522" i="21"/>
  <c r="G1520" i="21"/>
  <c r="F1520" i="21"/>
  <c r="E1520" i="21"/>
  <c r="G1519" i="21"/>
  <c r="F1519" i="21"/>
  <c r="E1519" i="21"/>
  <c r="G1517" i="21"/>
  <c r="F1517" i="21"/>
  <c r="E1517" i="21"/>
  <c r="G1516" i="21"/>
  <c r="F1516" i="21"/>
  <c r="E1516" i="21"/>
  <c r="G1515" i="21"/>
  <c r="F1515" i="21"/>
  <c r="E1515" i="21"/>
  <c r="G1514" i="21"/>
  <c r="F1514" i="21"/>
  <c r="E1514" i="21"/>
  <c r="G1513" i="21"/>
  <c r="F1513" i="21"/>
  <c r="E1513" i="21"/>
  <c r="G1512" i="21"/>
  <c r="F1512" i="21"/>
  <c r="E1512" i="21"/>
  <c r="G1511" i="21"/>
  <c r="F1511" i="21"/>
  <c r="E1511" i="21"/>
  <c r="G1510" i="21"/>
  <c r="F1510" i="21"/>
  <c r="E1510" i="21"/>
  <c r="G1509" i="21"/>
  <c r="F1509" i="21"/>
  <c r="E1509" i="21"/>
  <c r="G1508" i="21"/>
  <c r="F1508" i="21"/>
  <c r="E1508" i="21"/>
  <c r="G1507" i="21"/>
  <c r="F1507" i="21"/>
  <c r="E1507" i="21"/>
  <c r="G1506" i="21"/>
  <c r="F1506" i="21"/>
  <c r="E1506" i="21"/>
  <c r="G1505" i="21"/>
  <c r="F1505" i="21"/>
  <c r="E1505" i="21"/>
  <c r="G1503" i="21"/>
  <c r="F1503" i="21"/>
  <c r="E1503" i="21"/>
  <c r="G1502" i="21"/>
  <c r="F1502" i="21"/>
  <c r="E1502" i="21"/>
  <c r="G1501" i="21"/>
  <c r="F1501" i="21"/>
  <c r="E1501" i="21"/>
  <c r="G1500" i="21"/>
  <c r="F1500" i="21"/>
  <c r="E1500" i="21"/>
  <c r="G1499" i="21"/>
  <c r="F1499" i="21"/>
  <c r="E1499" i="21"/>
  <c r="G1498" i="21"/>
  <c r="F1498" i="21"/>
  <c r="E1498" i="21"/>
  <c r="G1497" i="21"/>
  <c r="F1497" i="21"/>
  <c r="E1497" i="21"/>
  <c r="G1496" i="21"/>
  <c r="F1496" i="21"/>
  <c r="E1496" i="21"/>
  <c r="G1495" i="21"/>
  <c r="F1495" i="21"/>
  <c r="E1495" i="21"/>
  <c r="G1494" i="21"/>
  <c r="F1494" i="21"/>
  <c r="E1494" i="21"/>
  <c r="G1493" i="21"/>
  <c r="F1493" i="21"/>
  <c r="E1493" i="21"/>
  <c r="G1492" i="21"/>
  <c r="F1492" i="21"/>
  <c r="E1492" i="21"/>
  <c r="G1491" i="21"/>
  <c r="F1491" i="21"/>
  <c r="E1491" i="21"/>
  <c r="G1490" i="21"/>
  <c r="F1490" i="21"/>
  <c r="E1490" i="21"/>
  <c r="G1489" i="21"/>
  <c r="F1489" i="21"/>
  <c r="E1489" i="21"/>
  <c r="G1488" i="21"/>
  <c r="F1488" i="21"/>
  <c r="E1488" i="21"/>
  <c r="G1487" i="21"/>
  <c r="F1487" i="21"/>
  <c r="E1487" i="21"/>
  <c r="G1486" i="21"/>
  <c r="F1486" i="21"/>
  <c r="E1486" i="21"/>
  <c r="G1485" i="21"/>
  <c r="F1485" i="21"/>
  <c r="E1485" i="21"/>
  <c r="G1484" i="21"/>
  <c r="F1484" i="21"/>
  <c r="E1484" i="21"/>
  <c r="G1482" i="21"/>
  <c r="F1482" i="21"/>
  <c r="E1482" i="21"/>
  <c r="G1479" i="21"/>
  <c r="F1479" i="21"/>
  <c r="E1479" i="21"/>
  <c r="G1477" i="21"/>
  <c r="F1477" i="21"/>
  <c r="E1477" i="21"/>
  <c r="G1476" i="21"/>
  <c r="F1476" i="21"/>
  <c r="E1476" i="21"/>
  <c r="G1474" i="21"/>
  <c r="F1474" i="21"/>
  <c r="E1474" i="21"/>
  <c r="G1473" i="21"/>
  <c r="F1473" i="21"/>
  <c r="E1473" i="21"/>
  <c r="G1471" i="21"/>
  <c r="F1471" i="21"/>
  <c r="E1471" i="21"/>
  <c r="G1470" i="21"/>
  <c r="F1470" i="21"/>
  <c r="E1470" i="21"/>
  <c r="G1469" i="21"/>
  <c r="F1469" i="21"/>
  <c r="E1469" i="21"/>
  <c r="G1468" i="21"/>
  <c r="F1468" i="21"/>
  <c r="E1468" i="21"/>
  <c r="G1467" i="21"/>
  <c r="F1467" i="21"/>
  <c r="E1467" i="21"/>
  <c r="G1465" i="21"/>
  <c r="F1465" i="21"/>
  <c r="E1465" i="21"/>
  <c r="G1462" i="21"/>
  <c r="F1462" i="21"/>
  <c r="E1462" i="21"/>
  <c r="G1461" i="21"/>
  <c r="F1461" i="21"/>
  <c r="E1461" i="21"/>
  <c r="G1460" i="21"/>
  <c r="F1460" i="21"/>
  <c r="E1460" i="21"/>
  <c r="G1458" i="21"/>
  <c r="F1458" i="21"/>
  <c r="E1458" i="21"/>
  <c r="G1457" i="21"/>
  <c r="F1457" i="21"/>
  <c r="E1457" i="21"/>
  <c r="G1456" i="21"/>
  <c r="F1456" i="21"/>
  <c r="E1456" i="21"/>
  <c r="G1454" i="21"/>
  <c r="F1454" i="21"/>
  <c r="E1454" i="21"/>
  <c r="G1453" i="21"/>
  <c r="F1453" i="21"/>
  <c r="E1453" i="21"/>
  <c r="G1452" i="21"/>
  <c r="F1452" i="21"/>
  <c r="E1452" i="21"/>
  <c r="G1451" i="21"/>
  <c r="F1451" i="21"/>
  <c r="E1451" i="21"/>
  <c r="G1450" i="21"/>
  <c r="F1450" i="21"/>
  <c r="E1450" i="21"/>
  <c r="G1449" i="21"/>
  <c r="F1449" i="21"/>
  <c r="E1449" i="21"/>
  <c r="G1448" i="21"/>
  <c r="F1448" i="21"/>
  <c r="E1448" i="21"/>
  <c r="G1447" i="21"/>
  <c r="F1447" i="21"/>
  <c r="E1447" i="21"/>
  <c r="G1446" i="21"/>
  <c r="F1446" i="21"/>
  <c r="E1446" i="21"/>
  <c r="G1445" i="21"/>
  <c r="F1445" i="21"/>
  <c r="E1445" i="21"/>
  <c r="G1443" i="21"/>
  <c r="F1443" i="21"/>
  <c r="E1443" i="21"/>
  <c r="G1442" i="21"/>
  <c r="F1442" i="21"/>
  <c r="E1442" i="21"/>
  <c r="G1441" i="21"/>
  <c r="F1441" i="21"/>
  <c r="E1441" i="21"/>
  <c r="G1440" i="21"/>
  <c r="F1440" i="21"/>
  <c r="E1440" i="21"/>
  <c r="G1439" i="21"/>
  <c r="F1439" i="21"/>
  <c r="E1439" i="21"/>
  <c r="G1438" i="21"/>
  <c r="F1438" i="21"/>
  <c r="E1438" i="21"/>
  <c r="G1437" i="21"/>
  <c r="F1437" i="21"/>
  <c r="E1437" i="21"/>
  <c r="G1435" i="21"/>
  <c r="F1435" i="21"/>
  <c r="E1435" i="21"/>
  <c r="G1434" i="21"/>
  <c r="F1434" i="21"/>
  <c r="E1434" i="21"/>
  <c r="G1433" i="21"/>
  <c r="F1433" i="21"/>
  <c r="E1433" i="21"/>
  <c r="G1431" i="21"/>
  <c r="F1431" i="21"/>
  <c r="E1431" i="21"/>
  <c r="G1430" i="21"/>
  <c r="F1430" i="21"/>
  <c r="E1430" i="21"/>
  <c r="G1429" i="21"/>
  <c r="F1429" i="21"/>
  <c r="E1429" i="21"/>
  <c r="G1428" i="21"/>
  <c r="F1428" i="21"/>
  <c r="E1428" i="21"/>
  <c r="G1427" i="21"/>
  <c r="F1427" i="21"/>
  <c r="E1427" i="21"/>
  <c r="G1426" i="21"/>
  <c r="F1426" i="21"/>
  <c r="E1426" i="21"/>
  <c r="G1425" i="21"/>
  <c r="F1425" i="21"/>
  <c r="E1425" i="21"/>
  <c r="G1424" i="21"/>
  <c r="F1424" i="21"/>
  <c r="E1424" i="21"/>
  <c r="G1423" i="21"/>
  <c r="F1423" i="21"/>
  <c r="E1423" i="21"/>
  <c r="G1422" i="21"/>
  <c r="F1422" i="21"/>
  <c r="E1422" i="21"/>
  <c r="G1421" i="21"/>
  <c r="F1421" i="21"/>
  <c r="E1421" i="21"/>
  <c r="G1420" i="21"/>
  <c r="F1420" i="21"/>
  <c r="E1420" i="21"/>
  <c r="G1418" i="21"/>
  <c r="F1418" i="21"/>
  <c r="E1418" i="21"/>
  <c r="G1417" i="21"/>
  <c r="F1417" i="21"/>
  <c r="E1417" i="21"/>
  <c r="G1415" i="21"/>
  <c r="F1415" i="21"/>
  <c r="E1415" i="21"/>
  <c r="G1414" i="21"/>
  <c r="F1414" i="21"/>
  <c r="E1414" i="21"/>
  <c r="G1413" i="21"/>
  <c r="F1413" i="21"/>
  <c r="E1413" i="21"/>
  <c r="G1412" i="21"/>
  <c r="F1412" i="21"/>
  <c r="E1412" i="21"/>
  <c r="G1411" i="21"/>
  <c r="F1411" i="21"/>
  <c r="E1411" i="21"/>
  <c r="G1410" i="21"/>
  <c r="F1410" i="21"/>
  <c r="E1410" i="21"/>
  <c r="G1409" i="21"/>
  <c r="F1409" i="21"/>
  <c r="E1409" i="21"/>
  <c r="G1408" i="21"/>
  <c r="F1408" i="21"/>
  <c r="E1408" i="21"/>
  <c r="G1407" i="21"/>
  <c r="F1407" i="21"/>
  <c r="E1407" i="21"/>
  <c r="G1404" i="21"/>
  <c r="F1404" i="21"/>
  <c r="E1404" i="21"/>
  <c r="G1403" i="21"/>
  <c r="F1403" i="21"/>
  <c r="E1403" i="21"/>
  <c r="G1396" i="21"/>
  <c r="F1396" i="21"/>
  <c r="E1396" i="21"/>
  <c r="G1395" i="21"/>
  <c r="F1395" i="21"/>
  <c r="E1395" i="21"/>
  <c r="G1394" i="21"/>
  <c r="F1394" i="21"/>
  <c r="E1394" i="21"/>
  <c r="G1393" i="21"/>
  <c r="F1393" i="21"/>
  <c r="E1393" i="21"/>
  <c r="G1392" i="21"/>
  <c r="F1392" i="21"/>
  <c r="E1392" i="21"/>
  <c r="G1391" i="21"/>
  <c r="F1391" i="21"/>
  <c r="E1391" i="21"/>
  <c r="G1390" i="21"/>
  <c r="F1390" i="21"/>
  <c r="E1390" i="21"/>
  <c r="G1389" i="21"/>
  <c r="F1389" i="21"/>
  <c r="E1389" i="21"/>
  <c r="G1388" i="21"/>
  <c r="F1388" i="21"/>
  <c r="E1388" i="21"/>
  <c r="G1387" i="21"/>
  <c r="F1387" i="21"/>
  <c r="E1387" i="21"/>
  <c r="G1386" i="21"/>
  <c r="F1386" i="21"/>
  <c r="E1386" i="21"/>
  <c r="G1385" i="21"/>
  <c r="F1385" i="21"/>
  <c r="E1385" i="21"/>
  <c r="G1384" i="21"/>
  <c r="F1384" i="21"/>
  <c r="E1384" i="21"/>
  <c r="G1383" i="21"/>
  <c r="F1383" i="21"/>
  <c r="E1383" i="21"/>
  <c r="G1382" i="21"/>
  <c r="F1382" i="21"/>
  <c r="E1382" i="21"/>
  <c r="G1381" i="21"/>
  <c r="F1381" i="21"/>
  <c r="E1381" i="21"/>
  <c r="G1380" i="21"/>
  <c r="F1380" i="21"/>
  <c r="E1380" i="21"/>
  <c r="G1379" i="21"/>
  <c r="F1379" i="21"/>
  <c r="E1379" i="21"/>
  <c r="G1378" i="21"/>
  <c r="F1378" i="21"/>
  <c r="E1378" i="21"/>
  <c r="G1377" i="21"/>
  <c r="F1377" i="21"/>
  <c r="E1377" i="21"/>
  <c r="G1375" i="21"/>
  <c r="F1375" i="21"/>
  <c r="E1375" i="21"/>
  <c r="G1374" i="21"/>
  <c r="F1374" i="21"/>
  <c r="E1374" i="21"/>
  <c r="G1373" i="21"/>
  <c r="F1373" i="21"/>
  <c r="E1373" i="21"/>
  <c r="G1372" i="21"/>
  <c r="F1372" i="21"/>
  <c r="E1372" i="21"/>
  <c r="G1370" i="21"/>
  <c r="F1370" i="21"/>
  <c r="E1370" i="21"/>
  <c r="G1369" i="21"/>
  <c r="F1369" i="21"/>
  <c r="E1369" i="21"/>
  <c r="G1367" i="21"/>
  <c r="F1367" i="21"/>
  <c r="E1367" i="21"/>
  <c r="G1365" i="21"/>
  <c r="F1365" i="21"/>
  <c r="E1365" i="21"/>
  <c r="G1364" i="21"/>
  <c r="F1364" i="21"/>
  <c r="E1364" i="21"/>
  <c r="G1363" i="21"/>
  <c r="F1363" i="21"/>
  <c r="E1363" i="21"/>
  <c r="G1362" i="21"/>
  <c r="F1362" i="21"/>
  <c r="E1362" i="21"/>
  <c r="G1361" i="21"/>
  <c r="F1361" i="21"/>
  <c r="E1361" i="21"/>
  <c r="G1359" i="21"/>
  <c r="F1359" i="21"/>
  <c r="E1359" i="21"/>
  <c r="G1358" i="21"/>
  <c r="F1358" i="21"/>
  <c r="E1358" i="21"/>
  <c r="G1357" i="21"/>
  <c r="F1357" i="21"/>
  <c r="E1357" i="21"/>
  <c r="G1356" i="21"/>
  <c r="F1356" i="21"/>
  <c r="E1356" i="21"/>
  <c r="G1355" i="21"/>
  <c r="F1355" i="21"/>
  <c r="E1355" i="21"/>
  <c r="G1354" i="21"/>
  <c r="F1354" i="21"/>
  <c r="E1354" i="21"/>
  <c r="G1353" i="21"/>
  <c r="F1353" i="21"/>
  <c r="E1353" i="21"/>
  <c r="G1351" i="21"/>
  <c r="F1351" i="21"/>
  <c r="E1351" i="21"/>
  <c r="G1350" i="21"/>
  <c r="F1350" i="21"/>
  <c r="E1350" i="21"/>
  <c r="G1349" i="21"/>
  <c r="F1349" i="21"/>
  <c r="E1349" i="21"/>
  <c r="G1347" i="21"/>
  <c r="F1347" i="21"/>
  <c r="E1347" i="21"/>
  <c r="G1345" i="21"/>
  <c r="F1345" i="21"/>
  <c r="E1345" i="21"/>
  <c r="G1344" i="21"/>
  <c r="F1344" i="21"/>
  <c r="E1344" i="21"/>
  <c r="G1343" i="21"/>
  <c r="F1343" i="21"/>
  <c r="E1343" i="21"/>
  <c r="G1340" i="21"/>
  <c r="F1340" i="21"/>
  <c r="E1340" i="21"/>
  <c r="G1339" i="21"/>
  <c r="F1339" i="21"/>
  <c r="E1339" i="21"/>
  <c r="G1338" i="21"/>
  <c r="F1338" i="21"/>
  <c r="E1338" i="21"/>
  <c r="G1337" i="21"/>
  <c r="F1337" i="21"/>
  <c r="E1337" i="21"/>
  <c r="G1336" i="21"/>
  <c r="F1336" i="21"/>
  <c r="E1336" i="21"/>
  <c r="G1335" i="21"/>
  <c r="F1335" i="21"/>
  <c r="E1335" i="21"/>
  <c r="G1334" i="21"/>
  <c r="F1334" i="21"/>
  <c r="E1334" i="21"/>
  <c r="G1333" i="21"/>
  <c r="F1333" i="21"/>
  <c r="E1333" i="21"/>
  <c r="G1331" i="21"/>
  <c r="F1331" i="21"/>
  <c r="E1331" i="21"/>
  <c r="G1330" i="21"/>
  <c r="F1330" i="21"/>
  <c r="E1330" i="21"/>
  <c r="G1329" i="21"/>
  <c r="F1329" i="21"/>
  <c r="E1329" i="21"/>
  <c r="G1327" i="21"/>
  <c r="F1327" i="21"/>
  <c r="E1327" i="21"/>
  <c r="G1325" i="21"/>
  <c r="F1325" i="21"/>
  <c r="E1325" i="21"/>
  <c r="G1324" i="21"/>
  <c r="F1324" i="21"/>
  <c r="E1324" i="21"/>
  <c r="G1323" i="21"/>
  <c r="F1323" i="21"/>
  <c r="E1323" i="21"/>
  <c r="G1319" i="21"/>
  <c r="F1319" i="21"/>
  <c r="E1319" i="21"/>
  <c r="G1318" i="21"/>
  <c r="F1318" i="21"/>
  <c r="E1318" i="21"/>
  <c r="G1316" i="21"/>
  <c r="F1316" i="21"/>
  <c r="E1316" i="21"/>
  <c r="G1315" i="21"/>
  <c r="F1315" i="21"/>
  <c r="E1315" i="21"/>
  <c r="G1314" i="21"/>
  <c r="F1314" i="21"/>
  <c r="E1314" i="21"/>
  <c r="G1312" i="21"/>
  <c r="F1312" i="21"/>
  <c r="E1312" i="21"/>
  <c r="G1310" i="21"/>
  <c r="F1310" i="21"/>
  <c r="E1310" i="21"/>
  <c r="G1309" i="21"/>
  <c r="F1309" i="21"/>
  <c r="E1309" i="21"/>
  <c r="G1306" i="21"/>
  <c r="F1306" i="21"/>
  <c r="E1306" i="21"/>
  <c r="G1305" i="21"/>
  <c r="F1305" i="21"/>
  <c r="E1305" i="21"/>
  <c r="G1303" i="21"/>
  <c r="F1303" i="21"/>
  <c r="E1303" i="21"/>
  <c r="G1302" i="21"/>
  <c r="F1302" i="21"/>
  <c r="E1302" i="21"/>
  <c r="G1300" i="21"/>
  <c r="F1300" i="21"/>
  <c r="E1300" i="21"/>
  <c r="G1299" i="21"/>
  <c r="F1299" i="21"/>
  <c r="E1299" i="21"/>
  <c r="G1298" i="21"/>
  <c r="F1298" i="21"/>
  <c r="E1298" i="21"/>
  <c r="G1297" i="21"/>
  <c r="F1297" i="21"/>
  <c r="E1297" i="21"/>
  <c r="G1296" i="21"/>
  <c r="F1296" i="21"/>
  <c r="E1296" i="21"/>
  <c r="G1293" i="21"/>
  <c r="F1293" i="21"/>
  <c r="E1293" i="21"/>
  <c r="G1292" i="21"/>
  <c r="F1292" i="21"/>
  <c r="E1292" i="21"/>
  <c r="G1291" i="21"/>
  <c r="F1291" i="21"/>
  <c r="E1291" i="21"/>
  <c r="G1290" i="21"/>
  <c r="F1290" i="21"/>
  <c r="E1290" i="21"/>
  <c r="G1289" i="21"/>
  <c r="F1289" i="21"/>
  <c r="E1289" i="21"/>
  <c r="G1287" i="21"/>
  <c r="F1287" i="21"/>
  <c r="E1287" i="21"/>
  <c r="G1286" i="21"/>
  <c r="F1286" i="21"/>
  <c r="E1286" i="21"/>
  <c r="G1285" i="21"/>
  <c r="F1285" i="21"/>
  <c r="E1285" i="21"/>
  <c r="G1284" i="21"/>
  <c r="F1284" i="21"/>
  <c r="E1284" i="21"/>
  <c r="G1283" i="21"/>
  <c r="F1283" i="21"/>
  <c r="E1283" i="21"/>
  <c r="G1282" i="21"/>
  <c r="F1282" i="21"/>
  <c r="E1282" i="21"/>
  <c r="G1281" i="21"/>
  <c r="F1281" i="21"/>
  <c r="E1281" i="21"/>
  <c r="G1280" i="21"/>
  <c r="F1280" i="21"/>
  <c r="E1280" i="21"/>
  <c r="G1279" i="21"/>
  <c r="F1279" i="21"/>
  <c r="E1279" i="21"/>
  <c r="G1278" i="21"/>
  <c r="F1278" i="21"/>
  <c r="E1278" i="21"/>
  <c r="G1277" i="21"/>
  <c r="F1277" i="21"/>
  <c r="E1277" i="21"/>
  <c r="G1275" i="21"/>
  <c r="F1275" i="21"/>
  <c r="E1275" i="21"/>
  <c r="G1274" i="21"/>
  <c r="F1274" i="21"/>
  <c r="E1274" i="21"/>
  <c r="G1273" i="21"/>
  <c r="F1273" i="21"/>
  <c r="E1273" i="21"/>
  <c r="G1272" i="21"/>
  <c r="F1272" i="21"/>
  <c r="E1272" i="21"/>
  <c r="G1271" i="21"/>
  <c r="F1271" i="21"/>
  <c r="E1271" i="21"/>
  <c r="G1270" i="21"/>
  <c r="F1270" i="21"/>
  <c r="E1270" i="21"/>
  <c r="G1269" i="21"/>
  <c r="F1269" i="21"/>
  <c r="E1269" i="21"/>
  <c r="G1266" i="21"/>
  <c r="F1266" i="21"/>
  <c r="E1266" i="21"/>
  <c r="G1264" i="21"/>
  <c r="F1264" i="21"/>
  <c r="E1264" i="21"/>
  <c r="G1263" i="21"/>
  <c r="F1263" i="21"/>
  <c r="E1263" i="21"/>
  <c r="G1262" i="21"/>
  <c r="F1262" i="21"/>
  <c r="E1262" i="21"/>
  <c r="G1261" i="21"/>
  <c r="F1261" i="21"/>
  <c r="E1261" i="21"/>
  <c r="G1260" i="21"/>
  <c r="F1260" i="21"/>
  <c r="E1260" i="21"/>
  <c r="G1258" i="21"/>
  <c r="F1258" i="21"/>
  <c r="E1258" i="21"/>
  <c r="G1256" i="21"/>
  <c r="F1256" i="21"/>
  <c r="E1256" i="21"/>
  <c r="G1255" i="21"/>
  <c r="F1255" i="21"/>
  <c r="E1255" i="21"/>
  <c r="G1254" i="21"/>
  <c r="F1254" i="21"/>
  <c r="E1254" i="21"/>
  <c r="G1253" i="21"/>
  <c r="F1253" i="21"/>
  <c r="E1253" i="21"/>
  <c r="G1249" i="21"/>
  <c r="F1249" i="21"/>
  <c r="E1249" i="21"/>
  <c r="G1246" i="21"/>
  <c r="F1246" i="21"/>
  <c r="E1246" i="21"/>
  <c r="G1245" i="21"/>
  <c r="F1245" i="21"/>
  <c r="E1245" i="21"/>
  <c r="G1243" i="21"/>
  <c r="F1243" i="21"/>
  <c r="E1243" i="21"/>
  <c r="G1242" i="21"/>
  <c r="F1242" i="21"/>
  <c r="E1242" i="21"/>
  <c r="G1241" i="21"/>
  <c r="F1241" i="21"/>
  <c r="E1241" i="21"/>
  <c r="G1240" i="21"/>
  <c r="F1240" i="21"/>
  <c r="E1240" i="21"/>
  <c r="G1239" i="21"/>
  <c r="F1239" i="21"/>
  <c r="E1239" i="21"/>
  <c r="G1238" i="21"/>
  <c r="F1238" i="21"/>
  <c r="E1238" i="21"/>
  <c r="G1237" i="21"/>
  <c r="F1237" i="21"/>
  <c r="E1237" i="21"/>
  <c r="G1236" i="21"/>
  <c r="F1236" i="21"/>
  <c r="E1236" i="21"/>
  <c r="G1235" i="21"/>
  <c r="F1235" i="21"/>
  <c r="E1235" i="21"/>
  <c r="G1234" i="21"/>
  <c r="F1234" i="21"/>
  <c r="E1234" i="21"/>
  <c r="G1233" i="21"/>
  <c r="F1233" i="21"/>
  <c r="E1233" i="21"/>
  <c r="G1232" i="21"/>
  <c r="F1232" i="21"/>
  <c r="E1232" i="21"/>
  <c r="G1231" i="21"/>
  <c r="F1231" i="21"/>
  <c r="E1231" i="21"/>
  <c r="G1230" i="21"/>
  <c r="F1230" i="21"/>
  <c r="E1230" i="21"/>
  <c r="G1229" i="21"/>
  <c r="F1229" i="21"/>
  <c r="E1229" i="21"/>
  <c r="G1228" i="21"/>
  <c r="F1228" i="21"/>
  <c r="E1228" i="21"/>
  <c r="G1227" i="21"/>
  <c r="F1227" i="21"/>
  <c r="E1227" i="21"/>
  <c r="G1225" i="21"/>
  <c r="F1225" i="21"/>
  <c r="E1225" i="21"/>
  <c r="G1223" i="21"/>
  <c r="F1223" i="21"/>
  <c r="E1223" i="21"/>
  <c r="G1222" i="21"/>
  <c r="F1222" i="21"/>
  <c r="E1222" i="21"/>
  <c r="G1221" i="21"/>
  <c r="F1221" i="21"/>
  <c r="E1221" i="21"/>
  <c r="G1220" i="21"/>
  <c r="F1220" i="21"/>
  <c r="E1220" i="21"/>
  <c r="G1219" i="21"/>
  <c r="F1219" i="21"/>
  <c r="E1219" i="21"/>
  <c r="G1218" i="21"/>
  <c r="F1218" i="21"/>
  <c r="E1218" i="21"/>
  <c r="G1217" i="21"/>
  <c r="F1217" i="21"/>
  <c r="E1217" i="21"/>
  <c r="G1216" i="21"/>
  <c r="F1216" i="21"/>
  <c r="E1216" i="21"/>
  <c r="G1215" i="21"/>
  <c r="F1215" i="21"/>
  <c r="E1215" i="21"/>
  <c r="G1214" i="21"/>
  <c r="F1214" i="21"/>
  <c r="E1214" i="21"/>
  <c r="G1213" i="21"/>
  <c r="F1213" i="21"/>
  <c r="E1213" i="21"/>
  <c r="G1212" i="21"/>
  <c r="F1212" i="21"/>
  <c r="E1212" i="21"/>
  <c r="G1211" i="21"/>
  <c r="F1211" i="21"/>
  <c r="E1211" i="21"/>
  <c r="G1210" i="21"/>
  <c r="F1210" i="21"/>
  <c r="E1210" i="21"/>
  <c r="G1209" i="21"/>
  <c r="F1209" i="21"/>
  <c r="E1209" i="21"/>
  <c r="G1206" i="21"/>
  <c r="F1206" i="21"/>
  <c r="E1206" i="21"/>
  <c r="G1205" i="21"/>
  <c r="F1205" i="21"/>
  <c r="E1205" i="21"/>
  <c r="G1204" i="21"/>
  <c r="F1204" i="21"/>
  <c r="E1204" i="21"/>
  <c r="G1203" i="21"/>
  <c r="F1203" i="21"/>
  <c r="E1203" i="21"/>
  <c r="G1202" i="21"/>
  <c r="F1202" i="21"/>
  <c r="E1202" i="21"/>
  <c r="G1200" i="21"/>
  <c r="F1200" i="21"/>
  <c r="E1200" i="21"/>
  <c r="G1199" i="21"/>
  <c r="F1199" i="21"/>
  <c r="E1199" i="21"/>
  <c r="G1197" i="21"/>
  <c r="F1197" i="21"/>
  <c r="E1197" i="21"/>
  <c r="G1195" i="21"/>
  <c r="F1195" i="21"/>
  <c r="E1195" i="21"/>
  <c r="G1194" i="21"/>
  <c r="F1194" i="21"/>
  <c r="E1194" i="21"/>
  <c r="G1193" i="21"/>
  <c r="F1193" i="21"/>
  <c r="E1193" i="21"/>
  <c r="G1192" i="21"/>
  <c r="F1192" i="21"/>
  <c r="E1192" i="21"/>
  <c r="G1190" i="21"/>
  <c r="F1190" i="21"/>
  <c r="E1190" i="21"/>
  <c r="G1188" i="21"/>
  <c r="F1188" i="21"/>
  <c r="E1188" i="21"/>
  <c r="G1187" i="21"/>
  <c r="F1187" i="21"/>
  <c r="E1187" i="21"/>
  <c r="G1186" i="21"/>
  <c r="F1186" i="21"/>
  <c r="E1186" i="21"/>
  <c r="G1185" i="21"/>
  <c r="F1185" i="21"/>
  <c r="E1185" i="21"/>
  <c r="G1184" i="21"/>
  <c r="F1184" i="21"/>
  <c r="E1184" i="21"/>
  <c r="G1183" i="21"/>
  <c r="F1183" i="21"/>
  <c r="E1183" i="21"/>
  <c r="G1182" i="21"/>
  <c r="F1182" i="21"/>
  <c r="E1182" i="21"/>
  <c r="G1181" i="21"/>
  <c r="F1181" i="21"/>
  <c r="E1181" i="21"/>
  <c r="G1180" i="21"/>
  <c r="F1180" i="21"/>
  <c r="E1180" i="21"/>
  <c r="G1179" i="21"/>
  <c r="F1179" i="21"/>
  <c r="E1179" i="21"/>
  <c r="G1178" i="21"/>
  <c r="F1178" i="21"/>
  <c r="E1178" i="21"/>
  <c r="G1177" i="21"/>
  <c r="F1177" i="21"/>
  <c r="E1177" i="21"/>
  <c r="G1176" i="21"/>
  <c r="F1176" i="21"/>
  <c r="E1176" i="21"/>
  <c r="G1175" i="21"/>
  <c r="F1175" i="21"/>
  <c r="E1175" i="21"/>
  <c r="G1174" i="21"/>
  <c r="F1174" i="21"/>
  <c r="E1174" i="21"/>
  <c r="G1173" i="21"/>
  <c r="F1173" i="21"/>
  <c r="E1173" i="21"/>
  <c r="G1172" i="21"/>
  <c r="F1172" i="21"/>
  <c r="E1172" i="21"/>
  <c r="G1170" i="21"/>
  <c r="F1170" i="21"/>
  <c r="E1170" i="21"/>
  <c r="G1169" i="21"/>
  <c r="F1169" i="21"/>
  <c r="E1169" i="21"/>
  <c r="G1168" i="21"/>
  <c r="F1168" i="21"/>
  <c r="E1168" i="21"/>
  <c r="G1167" i="21"/>
  <c r="F1167" i="21"/>
  <c r="E1167" i="21"/>
  <c r="G1166" i="21"/>
  <c r="F1166" i="21"/>
  <c r="E1166" i="21"/>
  <c r="G1165" i="21"/>
  <c r="F1165" i="21"/>
  <c r="E1165" i="21"/>
  <c r="G1164" i="21"/>
  <c r="F1164" i="21"/>
  <c r="E1164" i="21"/>
  <c r="G1163" i="21"/>
  <c r="F1163" i="21"/>
  <c r="E1163" i="21"/>
  <c r="G1161" i="21"/>
  <c r="F1161" i="21"/>
  <c r="E1161" i="21"/>
  <c r="G1160" i="21"/>
  <c r="F1160" i="21"/>
  <c r="E1160" i="21"/>
  <c r="G1159" i="21"/>
  <c r="F1159" i="21"/>
  <c r="E1159" i="21"/>
  <c r="G1158" i="21"/>
  <c r="F1158" i="21"/>
  <c r="E1158" i="21"/>
  <c r="G1148" i="21"/>
  <c r="F1148" i="21"/>
  <c r="E1148" i="21"/>
  <c r="G1147" i="21"/>
  <c r="F1147" i="21"/>
  <c r="E1147" i="21"/>
  <c r="G1146" i="21"/>
  <c r="F1146" i="21"/>
  <c r="E1146" i="21"/>
  <c r="G1145" i="21"/>
  <c r="F1145" i="21"/>
  <c r="E1145" i="21"/>
  <c r="G1144" i="21"/>
  <c r="F1144" i="21"/>
  <c r="E1144" i="21"/>
  <c r="G1143" i="21"/>
  <c r="F1143" i="21"/>
  <c r="E1143" i="21"/>
  <c r="G1142" i="21"/>
  <c r="F1142" i="21"/>
  <c r="E1142" i="21"/>
  <c r="G1141" i="21"/>
  <c r="F1141" i="21"/>
  <c r="E1141" i="21"/>
  <c r="G1140" i="21"/>
  <c r="F1140" i="21"/>
  <c r="E1140" i="21"/>
  <c r="G1139" i="21"/>
  <c r="F1139" i="21"/>
  <c r="E1139" i="21"/>
  <c r="G1137" i="21"/>
  <c r="F1137" i="21"/>
  <c r="E1137" i="21"/>
  <c r="G1136" i="21"/>
  <c r="F1136" i="21"/>
  <c r="E1136" i="21"/>
  <c r="G1135" i="21"/>
  <c r="F1135" i="21"/>
  <c r="E1135" i="21"/>
  <c r="G1134" i="21"/>
  <c r="F1134" i="21"/>
  <c r="E1134" i="21"/>
  <c r="G1133" i="21"/>
  <c r="F1133" i="21"/>
  <c r="E1133" i="21"/>
  <c r="G1132" i="21"/>
  <c r="F1132" i="21"/>
  <c r="E1132" i="21"/>
  <c r="G1130" i="21"/>
  <c r="F1130" i="21"/>
  <c r="E1130" i="21"/>
  <c r="G1129" i="21"/>
  <c r="F1129" i="21"/>
  <c r="E1129" i="21"/>
  <c r="G1128" i="21"/>
  <c r="F1128" i="21"/>
  <c r="E1128" i="21"/>
  <c r="G1127" i="21"/>
  <c r="F1127" i="21"/>
  <c r="E1127" i="21"/>
  <c r="G1126" i="21"/>
  <c r="F1126" i="21"/>
  <c r="E1126" i="21"/>
  <c r="G1125" i="21"/>
  <c r="F1125" i="21"/>
  <c r="E1125" i="21"/>
  <c r="G1124" i="21"/>
  <c r="F1124" i="21"/>
  <c r="E1124" i="21"/>
  <c r="G1114" i="21"/>
  <c r="F1114" i="21"/>
  <c r="E1114" i="21"/>
  <c r="G1113" i="21"/>
  <c r="F1113" i="21"/>
  <c r="E1113" i="21"/>
  <c r="G1112" i="21"/>
  <c r="F1112" i="21"/>
  <c r="E1112" i="21"/>
  <c r="G1111" i="21"/>
  <c r="F1111" i="21"/>
  <c r="E1111" i="21"/>
  <c r="G1110" i="21"/>
  <c r="F1110" i="21"/>
  <c r="E1110" i="21"/>
  <c r="G1109" i="21"/>
  <c r="F1109" i="21"/>
  <c r="E1109" i="21"/>
  <c r="G1108" i="21"/>
  <c r="F1108" i="21"/>
  <c r="E1108" i="21"/>
  <c r="G1107" i="21"/>
  <c r="F1107" i="21"/>
  <c r="E1107" i="21"/>
  <c r="G1106" i="21"/>
  <c r="F1106" i="21"/>
  <c r="E1106" i="21"/>
  <c r="G1105" i="21"/>
  <c r="F1105" i="21"/>
  <c r="E1105" i="21"/>
  <c r="G1104" i="21"/>
  <c r="F1104" i="21"/>
  <c r="E1104" i="21"/>
  <c r="G1103" i="21"/>
  <c r="F1103" i="21"/>
  <c r="E1103" i="21"/>
  <c r="G1099" i="21"/>
  <c r="F1099" i="21"/>
  <c r="E1099" i="21"/>
  <c r="G1098" i="21"/>
  <c r="F1098" i="21"/>
  <c r="E1098" i="21"/>
  <c r="G1097" i="21"/>
  <c r="F1097" i="21"/>
  <c r="E1097" i="21"/>
  <c r="G1096" i="21"/>
  <c r="F1096" i="21"/>
  <c r="E1096" i="21"/>
  <c r="G1095" i="21"/>
  <c r="F1095" i="21"/>
  <c r="E1095" i="21"/>
  <c r="G1094" i="21"/>
  <c r="F1094" i="21"/>
  <c r="E1094" i="21"/>
  <c r="G1092" i="21"/>
  <c r="F1092" i="21"/>
  <c r="E1092" i="21"/>
  <c r="G1091" i="21"/>
  <c r="F1091" i="21"/>
  <c r="E1091" i="21"/>
  <c r="G1090" i="21"/>
  <c r="F1090" i="21"/>
  <c r="E1090" i="21"/>
  <c r="G1089" i="21"/>
  <c r="F1089" i="21"/>
  <c r="E1089" i="21"/>
  <c r="G1088" i="21"/>
  <c r="F1088" i="21"/>
  <c r="E1088" i="21"/>
  <c r="G1087" i="21"/>
  <c r="F1087" i="21"/>
  <c r="E1087" i="21"/>
  <c r="G1086" i="21"/>
  <c r="F1086" i="21"/>
  <c r="E1086" i="21"/>
  <c r="G1085" i="21"/>
  <c r="F1085" i="21"/>
  <c r="E1085" i="21"/>
  <c r="G1084" i="21"/>
  <c r="F1084" i="21"/>
  <c r="E1084" i="21"/>
  <c r="G1082" i="21"/>
  <c r="F1082" i="21"/>
  <c r="E1082" i="21"/>
  <c r="G1080" i="21"/>
  <c r="F1080" i="21"/>
  <c r="E1080" i="21"/>
  <c r="G1079" i="21"/>
  <c r="F1079" i="21"/>
  <c r="E1079" i="21"/>
  <c r="G1077" i="21"/>
  <c r="F1077" i="21"/>
  <c r="E1077" i="21"/>
  <c r="G1075" i="21"/>
  <c r="F1075" i="21"/>
  <c r="E1075" i="21"/>
  <c r="G1074" i="21"/>
  <c r="F1074" i="21"/>
  <c r="E1074" i="21"/>
  <c r="G1071" i="21"/>
  <c r="F1071" i="21"/>
  <c r="E1071" i="21"/>
  <c r="G1070" i="21"/>
  <c r="F1070" i="21"/>
  <c r="E1070" i="21"/>
  <c r="G1069" i="21"/>
  <c r="F1069" i="21"/>
  <c r="E1069" i="21"/>
  <c r="G1068" i="21"/>
  <c r="F1068" i="21"/>
  <c r="E1068" i="21"/>
  <c r="G1067" i="21"/>
  <c r="F1067" i="21"/>
  <c r="E1067" i="21"/>
  <c r="G1048" i="21"/>
  <c r="F1048" i="21"/>
  <c r="E1048" i="21"/>
  <c r="G1047" i="21"/>
  <c r="F1047" i="21"/>
  <c r="E1047" i="21"/>
  <c r="G1046" i="21"/>
  <c r="F1046" i="21"/>
  <c r="E1046" i="21"/>
  <c r="G1045" i="21"/>
  <c r="F1045" i="21"/>
  <c r="E1045" i="21"/>
  <c r="G1044" i="21"/>
  <c r="F1044" i="21"/>
  <c r="E1044" i="21"/>
  <c r="G1043" i="21"/>
  <c r="F1043" i="21"/>
  <c r="E1043" i="21"/>
  <c r="G1042" i="21"/>
  <c r="F1042" i="21"/>
  <c r="E1042" i="21"/>
  <c r="G1040" i="21"/>
  <c r="F1040" i="21"/>
  <c r="E1040" i="21"/>
  <c r="G1039" i="21"/>
  <c r="F1039" i="21"/>
  <c r="E1039" i="21"/>
  <c r="G1033" i="21"/>
  <c r="F1033" i="21"/>
  <c r="E1033" i="21"/>
  <c r="G1032" i="21"/>
  <c r="F1032" i="21"/>
  <c r="E1032" i="21"/>
  <c r="G1031" i="21"/>
  <c r="F1031" i="21"/>
  <c r="E1031" i="21"/>
  <c r="G1030" i="21"/>
  <c r="F1030" i="21"/>
  <c r="E1030" i="21"/>
  <c r="G1028" i="21"/>
  <c r="F1028" i="21"/>
  <c r="E1028" i="21"/>
  <c r="G1027" i="21"/>
  <c r="F1027" i="21"/>
  <c r="E1027" i="21"/>
  <c r="G1026" i="21"/>
  <c r="F1026" i="21"/>
  <c r="E1026" i="21"/>
  <c r="G1021" i="21"/>
  <c r="F1021" i="21"/>
  <c r="E1021" i="21"/>
  <c r="G1020" i="21"/>
  <c r="F1020" i="21"/>
  <c r="E1020" i="21"/>
  <c r="G1019" i="21"/>
  <c r="F1019" i="21"/>
  <c r="E1019" i="21"/>
  <c r="G1018" i="21"/>
  <c r="F1018" i="21"/>
  <c r="E1018" i="21"/>
  <c r="G1017" i="21"/>
  <c r="F1017" i="21"/>
  <c r="E1017" i="21"/>
  <c r="G1015" i="21"/>
  <c r="F1015" i="21"/>
  <c r="E1015" i="21"/>
  <c r="G1014" i="21"/>
  <c r="F1014" i="21"/>
  <c r="E1014" i="21"/>
  <c r="G1013" i="21"/>
  <c r="F1013" i="21"/>
  <c r="E1013" i="21"/>
  <c r="G1011" i="21"/>
  <c r="F1011" i="21"/>
  <c r="E1011" i="21"/>
  <c r="G1010" i="21"/>
  <c r="F1010" i="21"/>
  <c r="E1010" i="21"/>
  <c r="G1009" i="21"/>
  <c r="F1009" i="21"/>
  <c r="E1009" i="21"/>
  <c r="G1008" i="21"/>
  <c r="F1008" i="21"/>
  <c r="E1008" i="21"/>
  <c r="G1007" i="21"/>
  <c r="F1007" i="21"/>
  <c r="E1007" i="21"/>
  <c r="G1006" i="21"/>
  <c r="F1006" i="21"/>
  <c r="E1006" i="21"/>
  <c r="G1003" i="21"/>
  <c r="F1003" i="21"/>
  <c r="E1003" i="21"/>
  <c r="G1002" i="21"/>
  <c r="F1002" i="21"/>
  <c r="E1002" i="21"/>
  <c r="G1001" i="21"/>
  <c r="F1001" i="21"/>
  <c r="E1001" i="21"/>
  <c r="G1000" i="21"/>
  <c r="F1000" i="21"/>
  <c r="E1000" i="21"/>
  <c r="G999" i="21"/>
  <c r="F999" i="21"/>
  <c r="E999" i="21"/>
  <c r="G998" i="21"/>
  <c r="F998" i="21"/>
  <c r="E998" i="21"/>
  <c r="G997" i="21"/>
  <c r="F997" i="21"/>
  <c r="E997" i="21"/>
  <c r="G996" i="21"/>
  <c r="F996" i="21"/>
  <c r="E996" i="21"/>
  <c r="G995" i="21"/>
  <c r="F995" i="21"/>
  <c r="E995" i="21"/>
  <c r="G993" i="21"/>
  <c r="F993" i="21"/>
  <c r="E993" i="21"/>
  <c r="G992" i="21"/>
  <c r="F992" i="21"/>
  <c r="E992" i="21"/>
  <c r="G991" i="21"/>
  <c r="F991" i="21"/>
  <c r="E991" i="21"/>
  <c r="G990" i="21"/>
  <c r="F990" i="21"/>
  <c r="E990" i="21"/>
  <c r="G989" i="21"/>
  <c r="F989" i="21"/>
  <c r="E989" i="21"/>
  <c r="G988" i="21"/>
  <c r="F988" i="21"/>
  <c r="E988" i="21"/>
  <c r="G987" i="21"/>
  <c r="F987" i="21"/>
  <c r="E987" i="21"/>
  <c r="G985" i="21"/>
  <c r="F985" i="21"/>
  <c r="E985" i="21"/>
  <c r="G984" i="21"/>
  <c r="F984" i="21"/>
  <c r="E984" i="21"/>
  <c r="G983" i="21"/>
  <c r="F983" i="21"/>
  <c r="E983" i="21"/>
  <c r="G981" i="21"/>
  <c r="F981" i="21"/>
  <c r="E981" i="21"/>
  <c r="G980" i="21"/>
  <c r="F980" i="21"/>
  <c r="E980" i="21"/>
  <c r="G978" i="21"/>
  <c r="F978" i="21"/>
  <c r="E978" i="21"/>
  <c r="G977" i="21"/>
  <c r="F977" i="21"/>
  <c r="E977" i="21"/>
  <c r="G975" i="21"/>
  <c r="F975" i="21"/>
  <c r="E975" i="21"/>
  <c r="G974" i="21"/>
  <c r="F974" i="21"/>
  <c r="E974" i="21"/>
  <c r="G973" i="21"/>
  <c r="F973" i="21"/>
  <c r="E973" i="21"/>
  <c r="G971" i="21"/>
  <c r="F971" i="21"/>
  <c r="E971" i="21"/>
  <c r="G970" i="21"/>
  <c r="F970" i="21"/>
  <c r="E970" i="21"/>
  <c r="G969" i="21"/>
  <c r="F969" i="21"/>
  <c r="E969" i="21"/>
  <c r="G968" i="21"/>
  <c r="F968" i="21"/>
  <c r="E968" i="21"/>
  <c r="G966" i="21"/>
  <c r="F966" i="21"/>
  <c r="E966" i="21"/>
  <c r="G964" i="21"/>
  <c r="F964" i="21"/>
  <c r="E964" i="21"/>
  <c r="G963" i="21"/>
  <c r="F963" i="21"/>
  <c r="E963" i="21"/>
  <c r="G962" i="21"/>
  <c r="F962" i="21"/>
  <c r="E962" i="21"/>
  <c r="G961" i="21"/>
  <c r="F961" i="21"/>
  <c r="E961" i="21"/>
  <c r="G960" i="21"/>
  <c r="F960" i="21"/>
  <c r="E960" i="21"/>
  <c r="G958" i="21"/>
  <c r="F958" i="21"/>
  <c r="E958" i="21"/>
  <c r="G957" i="21"/>
  <c r="F957" i="21"/>
  <c r="E957" i="21"/>
  <c r="G955" i="21"/>
  <c r="F955" i="21"/>
  <c r="E955" i="21"/>
  <c r="G954" i="21"/>
  <c r="F954" i="21"/>
  <c r="E954" i="21"/>
  <c r="G952" i="21"/>
  <c r="F952" i="21"/>
  <c r="E952" i="21"/>
  <c r="G948" i="21"/>
  <c r="F948" i="21"/>
  <c r="E948" i="21"/>
  <c r="G946" i="21"/>
  <c r="F946" i="21"/>
  <c r="E946" i="21"/>
  <c r="G945" i="21"/>
  <c r="F945" i="21"/>
  <c r="E945" i="21"/>
  <c r="G943" i="21"/>
  <c r="F943" i="21"/>
  <c r="E943" i="21"/>
  <c r="G942" i="21"/>
  <c r="F942" i="21"/>
  <c r="E942" i="21"/>
  <c r="G940" i="21"/>
  <c r="F940" i="21"/>
  <c r="E940" i="21"/>
  <c r="G939" i="21"/>
  <c r="F939" i="21"/>
  <c r="E939" i="21"/>
  <c r="G937" i="21"/>
  <c r="F937" i="21"/>
  <c r="E937" i="21"/>
  <c r="G929" i="21"/>
  <c r="F929" i="21"/>
  <c r="E929" i="21"/>
  <c r="G928" i="21"/>
  <c r="F928" i="21"/>
  <c r="E928" i="21"/>
  <c r="G926" i="21"/>
  <c r="F926" i="21"/>
  <c r="E926" i="21"/>
  <c r="G925" i="21"/>
  <c r="F925" i="21"/>
  <c r="E925" i="21"/>
  <c r="G924" i="21"/>
  <c r="F924" i="21"/>
  <c r="E924" i="21"/>
  <c r="G923" i="21"/>
  <c r="F923" i="21"/>
  <c r="E923" i="21"/>
  <c r="G922" i="21"/>
  <c r="F922" i="21"/>
  <c r="E922" i="21"/>
  <c r="G917" i="21"/>
  <c r="F917" i="21"/>
  <c r="E917" i="21"/>
  <c r="G916" i="21"/>
  <c r="F916" i="21"/>
  <c r="E916" i="21"/>
  <c r="G915" i="21"/>
  <c r="F915" i="21"/>
  <c r="E915" i="21"/>
  <c r="G914" i="21"/>
  <c r="F914" i="21"/>
  <c r="E914" i="21"/>
  <c r="G913" i="21"/>
  <c r="F913" i="21"/>
  <c r="E913" i="21"/>
  <c r="G912" i="21"/>
  <c r="F912" i="21"/>
  <c r="E912" i="21"/>
  <c r="G911" i="21"/>
  <c r="F911" i="21"/>
  <c r="E911" i="21"/>
  <c r="G910" i="21"/>
  <c r="F910" i="21"/>
  <c r="E910" i="21"/>
  <c r="G909" i="21"/>
  <c r="F909" i="21"/>
  <c r="E909" i="21"/>
  <c r="G908" i="21"/>
  <c r="F908" i="21"/>
  <c r="E908" i="21"/>
  <c r="G907" i="21"/>
  <c r="F907" i="21"/>
  <c r="E907" i="21"/>
  <c r="G906" i="21"/>
  <c r="F906" i="21"/>
  <c r="E906" i="21"/>
  <c r="G905" i="21"/>
  <c r="F905" i="21"/>
  <c r="E905" i="21"/>
  <c r="G904" i="21"/>
  <c r="F904" i="21"/>
  <c r="E904" i="21"/>
  <c r="G903" i="21"/>
  <c r="F903" i="21"/>
  <c r="E903" i="21"/>
  <c r="G901" i="21"/>
  <c r="F901" i="21"/>
  <c r="E901" i="21"/>
  <c r="G900" i="21"/>
  <c r="F900" i="21"/>
  <c r="E900" i="21"/>
  <c r="G899" i="21"/>
  <c r="F899" i="21"/>
  <c r="E899" i="21"/>
  <c r="G898" i="21"/>
  <c r="F898" i="21"/>
  <c r="E898" i="21"/>
  <c r="G895" i="21"/>
  <c r="F895" i="21"/>
  <c r="E895" i="21"/>
  <c r="G894" i="21"/>
  <c r="F894" i="21"/>
  <c r="E894" i="21"/>
  <c r="G891" i="21"/>
  <c r="F891" i="21"/>
  <c r="E891" i="21"/>
  <c r="G890" i="21"/>
  <c r="F890" i="21"/>
  <c r="E890" i="21"/>
  <c r="G889" i="21"/>
  <c r="F889" i="21"/>
  <c r="E889" i="21"/>
  <c r="G888" i="21"/>
  <c r="F888" i="21"/>
  <c r="E888" i="21"/>
  <c r="G887" i="21"/>
  <c r="F887" i="21"/>
  <c r="E887" i="21"/>
  <c r="G884" i="21"/>
  <c r="F884" i="21"/>
  <c r="E884" i="21"/>
  <c r="G883" i="21"/>
  <c r="F883" i="21"/>
  <c r="E883" i="21"/>
  <c r="G882" i="21"/>
  <c r="F882" i="21"/>
  <c r="E882" i="21"/>
  <c r="G881" i="21"/>
  <c r="F881" i="21"/>
  <c r="E881" i="21"/>
  <c r="G880" i="21"/>
  <c r="F880" i="21"/>
  <c r="E880" i="21"/>
  <c r="G879" i="21"/>
  <c r="F879" i="21"/>
  <c r="E879" i="21"/>
  <c r="G878" i="21"/>
  <c r="F878" i="21"/>
  <c r="E878" i="21"/>
  <c r="G877" i="21"/>
  <c r="F877" i="21"/>
  <c r="E877" i="21"/>
  <c r="G876" i="21"/>
  <c r="F876" i="21"/>
  <c r="E876" i="21"/>
  <c r="G875" i="21"/>
  <c r="F875" i="21"/>
  <c r="E875" i="21"/>
  <c r="G873" i="21"/>
  <c r="F873" i="21"/>
  <c r="E873" i="21"/>
  <c r="G872" i="21"/>
  <c r="F872" i="21"/>
  <c r="E872" i="21"/>
  <c r="G871" i="21"/>
  <c r="F871" i="21"/>
  <c r="E871" i="21"/>
  <c r="G870" i="21"/>
  <c r="F870" i="21"/>
  <c r="E870" i="21"/>
  <c r="G869" i="21"/>
  <c r="F869" i="21"/>
  <c r="E869" i="21"/>
  <c r="G867" i="21"/>
  <c r="F867" i="21"/>
  <c r="E867" i="21"/>
  <c r="G866" i="21"/>
  <c r="F866" i="21"/>
  <c r="E866" i="21"/>
  <c r="G865" i="21"/>
  <c r="F865" i="21"/>
  <c r="E865" i="21"/>
  <c r="G864" i="21"/>
  <c r="F864" i="21"/>
  <c r="E864" i="21"/>
  <c r="G863" i="21"/>
  <c r="F863" i="21"/>
  <c r="E863" i="21"/>
  <c r="G860" i="21"/>
  <c r="F860" i="21"/>
  <c r="E860" i="21"/>
  <c r="G859" i="21"/>
  <c r="F859" i="21"/>
  <c r="E859" i="21"/>
  <c r="G858" i="21"/>
  <c r="F858" i="21"/>
  <c r="E858" i="21"/>
  <c r="G857" i="21"/>
  <c r="F857" i="21"/>
  <c r="E857" i="21"/>
  <c r="G855" i="21"/>
  <c r="F855" i="21"/>
  <c r="E855" i="21"/>
  <c r="G854" i="21"/>
  <c r="F854" i="21"/>
  <c r="E854" i="21"/>
  <c r="G853" i="21"/>
  <c r="F853" i="21"/>
  <c r="E853" i="21"/>
  <c r="G852" i="21"/>
  <c r="F852" i="21"/>
  <c r="E852" i="21"/>
  <c r="G850" i="21"/>
  <c r="F850" i="21"/>
  <c r="E850" i="21"/>
  <c r="G848" i="21"/>
  <c r="F848" i="21"/>
  <c r="E848" i="21"/>
  <c r="G847" i="21"/>
  <c r="F847" i="21"/>
  <c r="E847" i="21"/>
  <c r="G845" i="21"/>
  <c r="F845" i="21"/>
  <c r="E845" i="21"/>
  <c r="G844" i="21"/>
  <c r="F844" i="21"/>
  <c r="E844" i="21"/>
  <c r="G840" i="21"/>
  <c r="F840" i="21"/>
  <c r="E840" i="21"/>
  <c r="G839" i="21"/>
  <c r="F839" i="21"/>
  <c r="E839" i="21"/>
  <c r="G837" i="21"/>
  <c r="F837" i="21"/>
  <c r="E837" i="21"/>
  <c r="G834" i="21"/>
  <c r="F834" i="21"/>
  <c r="E834" i="21"/>
  <c r="G833" i="21"/>
  <c r="F833" i="21"/>
  <c r="E833" i="21"/>
  <c r="G829" i="21"/>
  <c r="F829" i="21"/>
  <c r="E829" i="21"/>
  <c r="G827" i="21"/>
  <c r="F827" i="21"/>
  <c r="E827" i="21"/>
  <c r="G826" i="21"/>
  <c r="F826" i="21"/>
  <c r="E826" i="21"/>
  <c r="G825" i="21"/>
  <c r="F825" i="21"/>
  <c r="E825" i="21"/>
  <c r="G823" i="21"/>
  <c r="F823" i="21"/>
  <c r="E823" i="21"/>
  <c r="G821" i="21"/>
  <c r="F821" i="21"/>
  <c r="E821" i="21"/>
  <c r="G820" i="21"/>
  <c r="F820" i="21"/>
  <c r="E820" i="21"/>
  <c r="G819" i="21"/>
  <c r="F819" i="21"/>
  <c r="E819" i="21"/>
  <c r="G818" i="21"/>
  <c r="F818" i="21"/>
  <c r="E818" i="21"/>
  <c r="G817" i="21"/>
  <c r="F817" i="21"/>
  <c r="E817" i="21"/>
  <c r="G816" i="21"/>
  <c r="F816" i="21"/>
  <c r="E816" i="21"/>
  <c r="G815" i="21"/>
  <c r="F815" i="21"/>
  <c r="E815" i="21"/>
  <c r="G813" i="21"/>
  <c r="F813" i="21"/>
  <c r="E813" i="21"/>
  <c r="G811" i="21"/>
  <c r="F811" i="21"/>
  <c r="E811" i="21"/>
  <c r="G810" i="21"/>
  <c r="F810" i="21"/>
  <c r="E810" i="21"/>
  <c r="G809" i="21"/>
  <c r="F809" i="21"/>
  <c r="E809" i="21"/>
  <c r="G807" i="21"/>
  <c r="F807" i="21"/>
  <c r="E807" i="21"/>
  <c r="G806" i="21"/>
  <c r="F806" i="21"/>
  <c r="E806" i="21"/>
  <c r="G804" i="21"/>
  <c r="F804" i="21"/>
  <c r="E804" i="21"/>
  <c r="G803" i="21"/>
  <c r="F803" i="21"/>
  <c r="E803" i="21"/>
  <c r="G802" i="21"/>
  <c r="F802" i="21"/>
  <c r="E802" i="21"/>
  <c r="G801" i="21"/>
  <c r="F801" i="21"/>
  <c r="E801" i="21"/>
  <c r="G800" i="21"/>
  <c r="F800" i="21"/>
  <c r="E800" i="21"/>
  <c r="G799" i="21"/>
  <c r="F799" i="21"/>
  <c r="E799" i="21"/>
  <c r="G798" i="21"/>
  <c r="F798" i="21"/>
  <c r="E798" i="21"/>
  <c r="G797" i="21"/>
  <c r="F797" i="21"/>
  <c r="E797" i="21"/>
  <c r="G796" i="21"/>
  <c r="F796" i="21"/>
  <c r="E796" i="21"/>
  <c r="G795" i="21"/>
  <c r="F795" i="21"/>
  <c r="E795" i="21"/>
  <c r="G794" i="21"/>
  <c r="F794" i="21"/>
  <c r="E794" i="21"/>
  <c r="G793" i="21"/>
  <c r="F793" i="21"/>
  <c r="E793" i="21"/>
  <c r="G790" i="21"/>
  <c r="F790" i="21"/>
  <c r="E790" i="21"/>
  <c r="G789" i="21"/>
  <c r="F789" i="21"/>
  <c r="E789" i="21"/>
  <c r="G788" i="21"/>
  <c r="F788" i="21"/>
  <c r="E788" i="21"/>
  <c r="G787" i="21"/>
  <c r="F787" i="21"/>
  <c r="E787" i="21"/>
  <c r="G786" i="21"/>
  <c r="F786" i="21"/>
  <c r="E786" i="21"/>
  <c r="G785" i="21"/>
  <c r="F785" i="21"/>
  <c r="E785" i="21"/>
  <c r="G784" i="21"/>
  <c r="F784" i="21"/>
  <c r="E784" i="21"/>
  <c r="G783" i="21"/>
  <c r="F783" i="21"/>
  <c r="E783" i="21"/>
  <c r="G782" i="21"/>
  <c r="F782" i="21"/>
  <c r="E782" i="21"/>
  <c r="G780" i="21"/>
  <c r="F780" i="21"/>
  <c r="E780" i="21"/>
  <c r="G779" i="21"/>
  <c r="F779" i="21"/>
  <c r="E779" i="21"/>
  <c r="G777" i="21"/>
  <c r="F777" i="21"/>
  <c r="E777" i="21"/>
  <c r="G776" i="21"/>
  <c r="F776" i="21"/>
  <c r="E776" i="21"/>
  <c r="G775" i="21"/>
  <c r="F775" i="21"/>
  <c r="E775" i="21"/>
  <c r="G774" i="21"/>
  <c r="F774" i="21"/>
  <c r="E774" i="21"/>
  <c r="G771" i="21"/>
  <c r="F771" i="21"/>
  <c r="E771" i="21"/>
  <c r="G770" i="21"/>
  <c r="F770" i="21"/>
  <c r="E770" i="21"/>
  <c r="G769" i="21"/>
  <c r="F769" i="21"/>
  <c r="E769" i="21"/>
  <c r="G767" i="21"/>
  <c r="F767" i="21"/>
  <c r="E767" i="21"/>
  <c r="G766" i="21"/>
  <c r="F766" i="21"/>
  <c r="E766" i="21"/>
  <c r="G765" i="21"/>
  <c r="F765" i="21"/>
  <c r="E765" i="21"/>
  <c r="G764" i="21"/>
  <c r="F764" i="21"/>
  <c r="E764" i="21"/>
  <c r="G762" i="21"/>
  <c r="F762" i="21"/>
  <c r="E762" i="21"/>
  <c r="G761" i="21"/>
  <c r="F761" i="21"/>
  <c r="E761" i="21"/>
  <c r="G760" i="21"/>
  <c r="F760" i="21"/>
  <c r="E760" i="21"/>
  <c r="G759" i="21"/>
  <c r="F759" i="21"/>
  <c r="E759" i="21"/>
  <c r="G757" i="21"/>
  <c r="F757" i="21"/>
  <c r="E757" i="21"/>
  <c r="G756" i="21"/>
  <c r="F756" i="21"/>
  <c r="E756" i="21"/>
  <c r="G755" i="21"/>
  <c r="F755" i="21"/>
  <c r="E755" i="21"/>
  <c r="G754" i="21"/>
  <c r="F754" i="21"/>
  <c r="E754" i="21"/>
  <c r="G752" i="21"/>
  <c r="F752" i="21"/>
  <c r="E752" i="21"/>
  <c r="G751" i="21"/>
  <c r="F751" i="21"/>
  <c r="E751" i="21"/>
  <c r="G750" i="21"/>
  <c r="F750" i="21"/>
  <c r="E750" i="21"/>
  <c r="G749" i="21"/>
  <c r="F749" i="21"/>
  <c r="E749" i="21"/>
  <c r="G748" i="21"/>
  <c r="F748" i="21"/>
  <c r="E748" i="21"/>
  <c r="G747" i="21"/>
  <c r="F747" i="21"/>
  <c r="E747" i="21"/>
  <c r="G746" i="21"/>
  <c r="F746" i="21"/>
  <c r="E746" i="21"/>
  <c r="G744" i="21"/>
  <c r="F744" i="21"/>
  <c r="E744" i="21"/>
  <c r="G742" i="21"/>
  <c r="F742" i="21"/>
  <c r="E742" i="21"/>
  <c r="G741" i="21"/>
  <c r="F741" i="21"/>
  <c r="E741" i="21"/>
  <c r="G740" i="21"/>
  <c r="F740" i="21"/>
  <c r="E740" i="21"/>
  <c r="G738" i="21"/>
  <c r="F738" i="21"/>
  <c r="E738" i="21"/>
  <c r="G736" i="21"/>
  <c r="F736" i="21"/>
  <c r="E736" i="21"/>
  <c r="G735" i="21"/>
  <c r="F735" i="21"/>
  <c r="E735" i="21"/>
  <c r="G733" i="21"/>
  <c r="F733" i="21"/>
  <c r="E733" i="21"/>
  <c r="G732" i="21"/>
  <c r="F732" i="21"/>
  <c r="E732" i="21"/>
  <c r="G731" i="21"/>
  <c r="F731" i="21"/>
  <c r="E731" i="21"/>
  <c r="G730" i="21"/>
  <c r="F730" i="21"/>
  <c r="E730" i="21"/>
  <c r="G728" i="21"/>
  <c r="F728" i="21"/>
  <c r="E728" i="21"/>
  <c r="G727" i="21"/>
  <c r="F727" i="21"/>
  <c r="E727" i="21"/>
  <c r="G726" i="21"/>
  <c r="F726" i="21"/>
  <c r="E726" i="21"/>
  <c r="G723" i="21"/>
  <c r="F723" i="21"/>
  <c r="E723" i="21"/>
  <c r="G719" i="21"/>
  <c r="F719" i="21"/>
  <c r="E719" i="21"/>
  <c r="G718" i="21"/>
  <c r="F718" i="21"/>
  <c r="E718" i="21"/>
  <c r="G717" i="21"/>
  <c r="F717" i="21"/>
  <c r="E717" i="21"/>
  <c r="G716" i="21"/>
  <c r="F716" i="21"/>
  <c r="E716" i="21"/>
  <c r="G715" i="21"/>
  <c r="F715" i="21"/>
  <c r="E715" i="21"/>
  <c r="G714" i="21"/>
  <c r="F714" i="21"/>
  <c r="E714" i="21"/>
  <c r="G713" i="21"/>
  <c r="F713" i="21"/>
  <c r="E713" i="21"/>
  <c r="G712" i="21"/>
  <c r="F712" i="21"/>
  <c r="E712" i="21"/>
  <c r="G711" i="21"/>
  <c r="F711" i="21"/>
  <c r="E711" i="21"/>
  <c r="G709" i="21"/>
  <c r="F709" i="21"/>
  <c r="E709" i="21"/>
  <c r="G708" i="21"/>
  <c r="F708" i="21"/>
  <c r="E708" i="21"/>
  <c r="G692" i="21"/>
  <c r="F692" i="21"/>
  <c r="E692" i="21"/>
  <c r="G691" i="21"/>
  <c r="F691" i="21"/>
  <c r="E691" i="21"/>
  <c r="G690" i="21"/>
  <c r="F690" i="21"/>
  <c r="E690" i="21"/>
  <c r="G688" i="21"/>
  <c r="F688" i="21"/>
  <c r="E688" i="21"/>
  <c r="G685" i="21"/>
  <c r="F685" i="21"/>
  <c r="E685" i="21"/>
  <c r="G683" i="21"/>
  <c r="F683" i="21"/>
  <c r="E683" i="21"/>
  <c r="G682" i="21"/>
  <c r="F682" i="21"/>
  <c r="E682" i="21"/>
  <c r="G680" i="21"/>
  <c r="F680" i="21"/>
  <c r="E680" i="21"/>
  <c r="G679" i="21"/>
  <c r="F679" i="21"/>
  <c r="E679" i="21"/>
  <c r="G678" i="21"/>
  <c r="F678" i="21"/>
  <c r="E678" i="21"/>
  <c r="G676" i="21"/>
  <c r="F676" i="21"/>
  <c r="E676" i="21"/>
  <c r="G675" i="21"/>
  <c r="F675" i="21"/>
  <c r="E675" i="21"/>
  <c r="G674" i="21"/>
  <c r="F674" i="21"/>
  <c r="E674" i="21"/>
  <c r="G673" i="21"/>
  <c r="F673" i="21"/>
  <c r="E673" i="21"/>
  <c r="G672" i="21"/>
  <c r="F672" i="21"/>
  <c r="E672" i="21"/>
  <c r="G671" i="21"/>
  <c r="F671" i="21"/>
  <c r="E671" i="21"/>
  <c r="G670" i="21"/>
  <c r="F670" i="21"/>
  <c r="E670" i="21"/>
  <c r="G669" i="21"/>
  <c r="F669" i="21"/>
  <c r="E669" i="21"/>
  <c r="G668" i="21"/>
  <c r="F668" i="21"/>
  <c r="E668" i="21"/>
  <c r="G666" i="21"/>
  <c r="F666" i="21"/>
  <c r="E666" i="21"/>
  <c r="G665" i="21"/>
  <c r="F665" i="21"/>
  <c r="E665" i="21"/>
  <c r="G664" i="21"/>
  <c r="F664" i="21"/>
  <c r="E664" i="21"/>
  <c r="G663" i="21"/>
  <c r="F663" i="21"/>
  <c r="E663" i="21"/>
  <c r="G662" i="21"/>
  <c r="F662" i="21"/>
  <c r="E662" i="21"/>
  <c r="G645" i="21"/>
  <c r="F645" i="21"/>
  <c r="E645" i="21"/>
  <c r="G643" i="21"/>
  <c r="F643" i="21"/>
  <c r="E643" i="21"/>
  <c r="G642" i="21"/>
  <c r="F642" i="21"/>
  <c r="E642" i="21"/>
  <c r="G641" i="21"/>
  <c r="F641" i="21"/>
  <c r="E641" i="21"/>
  <c r="G639" i="21"/>
  <c r="F639" i="21"/>
  <c r="E639" i="21"/>
  <c r="G638" i="21"/>
  <c r="F638" i="21"/>
  <c r="E638" i="21"/>
  <c r="G636" i="21"/>
  <c r="F636" i="21"/>
  <c r="E636" i="21"/>
  <c r="G635" i="21"/>
  <c r="F635" i="21"/>
  <c r="E635" i="21"/>
  <c r="G624" i="21"/>
  <c r="F624" i="21"/>
  <c r="E624" i="21"/>
  <c r="G623" i="21"/>
  <c r="F623" i="21"/>
  <c r="E623" i="21"/>
  <c r="G622" i="21"/>
  <c r="F622" i="21"/>
  <c r="E622" i="21"/>
  <c r="G621" i="21"/>
  <c r="F621" i="21"/>
  <c r="E621" i="21"/>
  <c r="G620" i="21"/>
  <c r="F620" i="21"/>
  <c r="E620" i="21"/>
  <c r="G619" i="21"/>
  <c r="F619" i="21"/>
  <c r="E619" i="21"/>
  <c r="G618" i="21"/>
  <c r="F618" i="21"/>
  <c r="E618" i="21"/>
  <c r="G617" i="21"/>
  <c r="F617" i="21"/>
  <c r="E617" i="21"/>
  <c r="G616" i="21"/>
  <c r="F616" i="21"/>
  <c r="E616" i="21"/>
  <c r="G614" i="21"/>
  <c r="F614" i="21"/>
  <c r="E614" i="21"/>
  <c r="G613" i="21"/>
  <c r="F613" i="21"/>
  <c r="E613" i="21"/>
  <c r="G611" i="21"/>
  <c r="F611" i="21"/>
  <c r="E611" i="21"/>
  <c r="G610" i="21"/>
  <c r="F610" i="21"/>
  <c r="E610" i="21"/>
  <c r="G609" i="21"/>
  <c r="F609" i="21"/>
  <c r="E609" i="21"/>
  <c r="G608" i="21"/>
  <c r="F608" i="21"/>
  <c r="E608" i="21"/>
  <c r="G607" i="21"/>
  <c r="F607" i="21"/>
  <c r="E607" i="21"/>
  <c r="G605" i="21"/>
  <c r="F605" i="21"/>
  <c r="E605" i="21"/>
  <c r="G603" i="21"/>
  <c r="F603" i="21"/>
  <c r="E603" i="21"/>
  <c r="G602" i="21"/>
  <c r="F602" i="21"/>
  <c r="E602" i="21"/>
  <c r="G600" i="21"/>
  <c r="F600" i="21"/>
  <c r="E600" i="21"/>
  <c r="G598" i="21"/>
  <c r="F598" i="21"/>
  <c r="E598" i="21"/>
  <c r="G597" i="21"/>
  <c r="F597" i="21"/>
  <c r="E597" i="21"/>
  <c r="G596" i="21"/>
  <c r="F596" i="21"/>
  <c r="E596" i="21"/>
  <c r="G595" i="21"/>
  <c r="F595" i="21"/>
  <c r="E595" i="21"/>
  <c r="G594" i="21"/>
  <c r="F594" i="21"/>
  <c r="E594" i="21"/>
  <c r="G593" i="21"/>
  <c r="F593" i="21"/>
  <c r="E593" i="21"/>
  <c r="G592" i="21"/>
  <c r="F592" i="21"/>
  <c r="E592" i="21"/>
  <c r="G591" i="21"/>
  <c r="F591" i="21"/>
  <c r="E591" i="21"/>
  <c r="G590" i="21"/>
  <c r="F590" i="21"/>
  <c r="E590" i="21"/>
  <c r="G589" i="21"/>
  <c r="F589" i="21"/>
  <c r="E589" i="21"/>
  <c r="G588" i="21"/>
  <c r="F588" i="21"/>
  <c r="E588" i="21"/>
  <c r="G587" i="21"/>
  <c r="F587" i="21"/>
  <c r="E587" i="21"/>
  <c r="G585" i="21"/>
  <c r="F585" i="21"/>
  <c r="E585" i="21"/>
  <c r="G584" i="21"/>
  <c r="F584" i="21"/>
  <c r="E584" i="21"/>
  <c r="G579" i="21"/>
  <c r="F579" i="21"/>
  <c r="E579" i="21"/>
  <c r="G578" i="21"/>
  <c r="F578" i="21"/>
  <c r="E578" i="21"/>
  <c r="G577" i="21"/>
  <c r="F577" i="21"/>
  <c r="E577" i="21"/>
  <c r="G576" i="21"/>
  <c r="F576" i="21"/>
  <c r="E576" i="21"/>
  <c r="G575" i="21"/>
  <c r="F575" i="21"/>
  <c r="E575" i="21"/>
  <c r="G574" i="21"/>
  <c r="F574" i="21"/>
  <c r="E574" i="21"/>
  <c r="G573" i="21"/>
  <c r="F573" i="21"/>
  <c r="E573" i="21"/>
  <c r="G572" i="21"/>
  <c r="F572" i="21"/>
  <c r="E572" i="21"/>
  <c r="G571" i="21"/>
  <c r="F571" i="21"/>
  <c r="E571" i="21"/>
  <c r="G569" i="21"/>
  <c r="F569" i="21"/>
  <c r="E569" i="21"/>
  <c r="G568" i="21"/>
  <c r="F568" i="21"/>
  <c r="E568" i="21"/>
  <c r="G567" i="21"/>
  <c r="F567" i="21"/>
  <c r="E567" i="21"/>
  <c r="G566" i="21"/>
  <c r="F566" i="21"/>
  <c r="E566" i="21"/>
  <c r="G565" i="21"/>
  <c r="F565" i="21"/>
  <c r="E565" i="21"/>
  <c r="G564" i="21"/>
  <c r="F564" i="21"/>
  <c r="E564" i="21"/>
  <c r="G562" i="21"/>
  <c r="F562" i="21"/>
  <c r="E562" i="21"/>
  <c r="G560" i="21"/>
  <c r="F560" i="21"/>
  <c r="E560" i="21"/>
  <c r="G559" i="21"/>
  <c r="F559" i="21"/>
  <c r="E559" i="21"/>
  <c r="G558" i="21"/>
  <c r="F558" i="21"/>
  <c r="E558" i="21"/>
  <c r="G557" i="21"/>
  <c r="F557" i="21"/>
  <c r="E557" i="21"/>
  <c r="G556" i="21"/>
  <c r="F556" i="21"/>
  <c r="E556" i="21"/>
  <c r="G553" i="21"/>
  <c r="F553" i="21"/>
  <c r="E553" i="21"/>
  <c r="G552" i="21"/>
  <c r="F552" i="21"/>
  <c r="E552" i="21"/>
  <c r="G551" i="21"/>
  <c r="F551" i="21"/>
  <c r="E551" i="21"/>
  <c r="G549" i="21"/>
  <c r="F549" i="21"/>
  <c r="E549" i="21"/>
  <c r="G548" i="21"/>
  <c r="F548" i="21"/>
  <c r="E548" i="21"/>
  <c r="G547" i="21"/>
  <c r="F547" i="21"/>
  <c r="E547" i="21"/>
  <c r="G546" i="21"/>
  <c r="F546" i="21"/>
  <c r="E546" i="21"/>
  <c r="G545" i="21"/>
  <c r="F545" i="21"/>
  <c r="E545" i="21"/>
  <c r="G543" i="21"/>
  <c r="F543" i="21"/>
  <c r="E543" i="21"/>
  <c r="G542" i="21"/>
  <c r="F542" i="21"/>
  <c r="E542" i="21"/>
  <c r="G540" i="21"/>
  <c r="F540" i="21"/>
  <c r="E540" i="21"/>
  <c r="G539" i="21"/>
  <c r="F539" i="21"/>
  <c r="E539" i="21"/>
  <c r="G538" i="21"/>
  <c r="F538" i="21"/>
  <c r="E538" i="21"/>
  <c r="G537" i="21"/>
  <c r="F537" i="21"/>
  <c r="E537" i="21"/>
  <c r="G533" i="21"/>
  <c r="F533" i="21"/>
  <c r="E533" i="21"/>
  <c r="G532" i="21"/>
  <c r="F532" i="21"/>
  <c r="E532" i="21"/>
  <c r="G531" i="21"/>
  <c r="F531" i="21"/>
  <c r="E531" i="21"/>
  <c r="G530" i="21"/>
  <c r="F530" i="21"/>
  <c r="E530" i="21"/>
  <c r="G529" i="21"/>
  <c r="F529" i="21"/>
  <c r="E529" i="21"/>
  <c r="G528" i="21"/>
  <c r="F528" i="21"/>
  <c r="E528" i="21"/>
  <c r="G527" i="21"/>
  <c r="F527" i="21"/>
  <c r="E527" i="21"/>
  <c r="G526" i="21"/>
  <c r="F526" i="21"/>
  <c r="E526" i="21"/>
  <c r="G525" i="21"/>
  <c r="F525" i="21"/>
  <c r="E525" i="21"/>
  <c r="G523" i="21"/>
  <c r="F523" i="21"/>
  <c r="E523" i="21"/>
  <c r="G521" i="21"/>
  <c r="F521" i="21"/>
  <c r="E521" i="21"/>
  <c r="G520" i="21"/>
  <c r="F520" i="21"/>
  <c r="E520" i="21"/>
  <c r="G518" i="21"/>
  <c r="F518" i="21"/>
  <c r="E518" i="21"/>
  <c r="G517" i="21"/>
  <c r="F517" i="21"/>
  <c r="E517" i="21"/>
  <c r="G516" i="21"/>
  <c r="F516" i="21"/>
  <c r="E516" i="21"/>
  <c r="G508" i="21"/>
  <c r="F508" i="21"/>
  <c r="E508" i="21"/>
  <c r="G507" i="21"/>
  <c r="F507" i="21"/>
  <c r="E507" i="21"/>
  <c r="G506" i="21"/>
  <c r="F506" i="21"/>
  <c r="E506" i="21"/>
  <c r="G504" i="21"/>
  <c r="F504" i="21"/>
  <c r="E504" i="21"/>
  <c r="G503" i="21"/>
  <c r="F503" i="21"/>
  <c r="E503" i="21"/>
  <c r="G501" i="21"/>
  <c r="F501" i="21"/>
  <c r="E501" i="21"/>
  <c r="G499" i="21"/>
  <c r="F499" i="21"/>
  <c r="E499" i="21"/>
  <c r="G498" i="21"/>
  <c r="F498" i="21"/>
  <c r="E498" i="21"/>
  <c r="G497" i="21"/>
  <c r="F497" i="21"/>
  <c r="E497" i="21"/>
  <c r="G495" i="21"/>
  <c r="F495" i="21"/>
  <c r="E495" i="21"/>
  <c r="G494" i="21"/>
  <c r="F494" i="21"/>
  <c r="E494" i="21"/>
  <c r="G492" i="21"/>
  <c r="F492" i="21"/>
  <c r="E492" i="21"/>
  <c r="G491" i="21"/>
  <c r="F491" i="21"/>
  <c r="E491" i="21"/>
  <c r="G489" i="21"/>
  <c r="F489" i="21"/>
  <c r="E489" i="21"/>
  <c r="G487" i="21"/>
  <c r="F487" i="21"/>
  <c r="E487" i="21"/>
  <c r="G486" i="21"/>
  <c r="F486" i="21"/>
  <c r="E486" i="21"/>
  <c r="G485" i="21"/>
  <c r="F485" i="21"/>
  <c r="E485" i="21"/>
  <c r="G484" i="21"/>
  <c r="F484" i="21"/>
  <c r="E484" i="21"/>
  <c r="G481" i="21"/>
  <c r="F481" i="21"/>
  <c r="E481" i="21"/>
  <c r="G480" i="21"/>
  <c r="F480" i="21"/>
  <c r="E480" i="21"/>
  <c r="G479" i="21"/>
  <c r="F479" i="21"/>
  <c r="E479" i="21"/>
  <c r="G478" i="21"/>
  <c r="F478" i="21"/>
  <c r="E478" i="21"/>
  <c r="G477" i="21"/>
  <c r="F477" i="21"/>
  <c r="E477" i="21"/>
  <c r="G476" i="21"/>
  <c r="F476" i="21"/>
  <c r="E476" i="21"/>
  <c r="G475" i="21"/>
  <c r="F475" i="21"/>
  <c r="E475" i="21"/>
  <c r="G474" i="21"/>
  <c r="F474" i="21"/>
  <c r="E474" i="21"/>
  <c r="G473" i="21"/>
  <c r="F473" i="21"/>
  <c r="E473" i="21"/>
  <c r="G472" i="21"/>
  <c r="F472" i="21"/>
  <c r="E472" i="21"/>
  <c r="G471" i="21"/>
  <c r="F471" i="21"/>
  <c r="E471" i="21"/>
  <c r="G470" i="21"/>
  <c r="F470" i="21"/>
  <c r="E470" i="21"/>
  <c r="G469" i="21"/>
  <c r="F469" i="21"/>
  <c r="E469" i="21"/>
  <c r="G468" i="21"/>
  <c r="F468" i="21"/>
  <c r="E468" i="21"/>
  <c r="G467" i="21"/>
  <c r="F467" i="21"/>
  <c r="E467" i="21"/>
  <c r="G466" i="21"/>
  <c r="F466" i="21"/>
  <c r="E466" i="21"/>
  <c r="G465" i="21"/>
  <c r="F465" i="21"/>
  <c r="E465" i="21"/>
  <c r="G464" i="21"/>
  <c r="F464" i="21"/>
  <c r="E464" i="21"/>
  <c r="G463" i="21"/>
  <c r="F463" i="21"/>
  <c r="E463" i="21"/>
  <c r="G462" i="21"/>
  <c r="F462" i="21"/>
  <c r="E462" i="21"/>
  <c r="G461" i="21"/>
  <c r="F461" i="21"/>
  <c r="E461" i="21"/>
  <c r="G460" i="21"/>
  <c r="F460" i="21"/>
  <c r="E460" i="21"/>
  <c r="G457" i="21"/>
  <c r="F457" i="21"/>
  <c r="E457" i="21"/>
  <c r="G454" i="21"/>
  <c r="F454" i="21"/>
  <c r="E454" i="21"/>
  <c r="G453" i="21"/>
  <c r="F453" i="21"/>
  <c r="E453" i="21"/>
  <c r="G450" i="21"/>
  <c r="F450" i="21"/>
  <c r="E450" i="21"/>
  <c r="G449" i="21"/>
  <c r="F449" i="21"/>
  <c r="E449" i="21"/>
  <c r="G448" i="21"/>
  <c r="F448" i="21"/>
  <c r="E448" i="21"/>
  <c r="G447" i="21"/>
  <c r="F447" i="21"/>
  <c r="E447" i="21"/>
  <c r="G446" i="21"/>
  <c r="F446" i="21"/>
  <c r="E446" i="21"/>
  <c r="G445" i="21"/>
  <c r="F445" i="21"/>
  <c r="E445" i="21"/>
  <c r="G442" i="21"/>
  <c r="F442" i="21"/>
  <c r="E442" i="21"/>
  <c r="G441" i="21"/>
  <c r="F441" i="21"/>
  <c r="E441" i="21"/>
  <c r="G439" i="21"/>
  <c r="F439" i="21"/>
  <c r="E439" i="21"/>
  <c r="G438" i="21"/>
  <c r="F438" i="21"/>
  <c r="E438" i="21"/>
  <c r="G437" i="21"/>
  <c r="F437" i="21"/>
  <c r="E437" i="21"/>
  <c r="G436" i="21"/>
  <c r="F436" i="21"/>
  <c r="E436" i="21"/>
  <c r="G434" i="21"/>
  <c r="F434" i="21"/>
  <c r="E434" i="21"/>
  <c r="G432" i="21"/>
  <c r="F432" i="21"/>
  <c r="E432" i="21"/>
  <c r="G430" i="21"/>
  <c r="F430" i="21"/>
  <c r="E430" i="21"/>
  <c r="G426" i="21"/>
  <c r="F426" i="21"/>
  <c r="E426" i="21"/>
  <c r="G425" i="21"/>
  <c r="F425" i="21"/>
  <c r="E425" i="21"/>
  <c r="G424" i="21"/>
  <c r="F424" i="21"/>
  <c r="E424" i="21"/>
  <c r="G422" i="21"/>
  <c r="F422" i="21"/>
  <c r="E422" i="21"/>
  <c r="G421" i="21"/>
  <c r="F421" i="21"/>
  <c r="E421" i="21"/>
  <c r="G420" i="21"/>
  <c r="F420" i="21"/>
  <c r="E420" i="21"/>
  <c r="G419" i="21"/>
  <c r="F419" i="21"/>
  <c r="E419" i="21"/>
  <c r="G417" i="21"/>
  <c r="F417" i="21"/>
  <c r="E417" i="21"/>
  <c r="G416" i="21"/>
  <c r="F416" i="21"/>
  <c r="E416" i="21"/>
  <c r="G415" i="21"/>
  <c r="F415" i="21"/>
  <c r="E415" i="21"/>
  <c r="G414" i="21"/>
  <c r="F414" i="21"/>
  <c r="E414" i="21"/>
  <c r="G413" i="21"/>
  <c r="F413" i="21"/>
  <c r="E413" i="21"/>
  <c r="G408" i="21"/>
  <c r="F408" i="21"/>
  <c r="E408" i="21"/>
  <c r="G407" i="21"/>
  <c r="F407" i="21"/>
  <c r="E407" i="21"/>
  <c r="G406" i="21"/>
  <c r="F406" i="21"/>
  <c r="E406" i="21"/>
  <c r="G405" i="21"/>
  <c r="F405" i="21"/>
  <c r="E405" i="21"/>
  <c r="G404" i="21"/>
  <c r="F404" i="21"/>
  <c r="E404" i="21"/>
  <c r="G402" i="21"/>
  <c r="F402" i="21"/>
  <c r="E402" i="21"/>
  <c r="G401" i="21"/>
  <c r="F401" i="21"/>
  <c r="E401" i="21"/>
  <c r="G399" i="21"/>
  <c r="F399" i="21"/>
  <c r="E399" i="21"/>
  <c r="G398" i="21"/>
  <c r="F398" i="21"/>
  <c r="E398" i="21"/>
  <c r="G396" i="21"/>
  <c r="F396" i="21"/>
  <c r="E396" i="21"/>
  <c r="G395" i="21"/>
  <c r="F395" i="21"/>
  <c r="E395" i="21"/>
  <c r="G393" i="21"/>
  <c r="F393" i="21"/>
  <c r="E393" i="21"/>
  <c r="G392" i="21"/>
  <c r="F392" i="21"/>
  <c r="E392" i="21"/>
  <c r="G391" i="21"/>
  <c r="F391" i="21"/>
  <c r="E391" i="21"/>
  <c r="G389" i="21"/>
  <c r="F389" i="21"/>
  <c r="E389" i="21"/>
  <c r="G388" i="21"/>
  <c r="F388" i="21"/>
  <c r="E388" i="21"/>
  <c r="G386" i="21"/>
  <c r="F386" i="21"/>
  <c r="E386" i="21"/>
  <c r="G385" i="21"/>
  <c r="F385" i="21"/>
  <c r="E385" i="21"/>
  <c r="G383" i="21"/>
  <c r="F383" i="21"/>
  <c r="E383" i="21"/>
  <c r="G376" i="21"/>
  <c r="F376" i="21"/>
  <c r="E376" i="21"/>
  <c r="G375" i="21"/>
  <c r="F375" i="21"/>
  <c r="E375" i="21"/>
  <c r="G374" i="21"/>
  <c r="F374" i="21"/>
  <c r="E374" i="21"/>
  <c r="G373" i="21"/>
  <c r="F373" i="21"/>
  <c r="E373" i="21"/>
  <c r="G372" i="21"/>
  <c r="F372" i="21"/>
  <c r="E372" i="21"/>
  <c r="G371" i="21"/>
  <c r="F371" i="21"/>
  <c r="E371" i="21"/>
  <c r="G370" i="21"/>
  <c r="F370" i="21"/>
  <c r="E370" i="21"/>
  <c r="G369" i="21"/>
  <c r="F369" i="21"/>
  <c r="E369" i="21"/>
  <c r="G368" i="21"/>
  <c r="F368" i="21"/>
  <c r="E368" i="21"/>
  <c r="G366" i="21"/>
  <c r="F366" i="21"/>
  <c r="E366" i="21"/>
  <c r="G365" i="21"/>
  <c r="F365" i="21"/>
  <c r="E365" i="21"/>
  <c r="G363" i="21"/>
  <c r="F363" i="21"/>
  <c r="E363" i="21"/>
  <c r="G362" i="21"/>
  <c r="F362" i="21"/>
  <c r="E362" i="21"/>
  <c r="G361" i="21"/>
  <c r="F361" i="21"/>
  <c r="E361" i="21"/>
  <c r="G360" i="21"/>
  <c r="F360" i="21"/>
  <c r="E360" i="21"/>
  <c r="G359" i="21"/>
  <c r="F359" i="21"/>
  <c r="E359" i="21"/>
  <c r="G356" i="21"/>
  <c r="F356" i="21"/>
  <c r="E356" i="21"/>
  <c r="G354" i="21"/>
  <c r="F354" i="21"/>
  <c r="E354" i="21"/>
  <c r="G353" i="21"/>
  <c r="F353" i="21"/>
  <c r="E353" i="21"/>
  <c r="G352" i="21"/>
  <c r="F352" i="21"/>
  <c r="E352" i="21"/>
  <c r="G350" i="21"/>
  <c r="F350" i="21"/>
  <c r="E350" i="21"/>
  <c r="G344" i="21"/>
  <c r="F344" i="21"/>
  <c r="E344" i="21"/>
  <c r="G342" i="21"/>
  <c r="F342" i="21"/>
  <c r="E342" i="21"/>
  <c r="G341" i="21"/>
  <c r="F341" i="21"/>
  <c r="E341" i="21"/>
  <c r="G339" i="21"/>
  <c r="F339" i="21"/>
  <c r="E339" i="21"/>
  <c r="G338" i="21"/>
  <c r="F338" i="21"/>
  <c r="E338" i="21"/>
  <c r="G337" i="21"/>
  <c r="F337" i="21"/>
  <c r="E337" i="21"/>
  <c r="G335" i="21"/>
  <c r="F335" i="21"/>
  <c r="E335" i="21"/>
  <c r="G334" i="21"/>
  <c r="F334" i="21"/>
  <c r="E334" i="21"/>
  <c r="G333" i="21"/>
  <c r="F333" i="21"/>
  <c r="E333" i="21"/>
  <c r="G332" i="21"/>
  <c r="F332" i="21"/>
  <c r="E332" i="21"/>
  <c r="G331" i="21"/>
  <c r="F331" i="21"/>
  <c r="E331" i="21"/>
  <c r="G330" i="21"/>
  <c r="F330" i="21"/>
  <c r="E330" i="21"/>
  <c r="G329" i="21"/>
  <c r="F329" i="21"/>
  <c r="E329" i="21"/>
  <c r="G328" i="21"/>
  <c r="F328" i="21"/>
  <c r="E328" i="21"/>
  <c r="G327" i="21"/>
  <c r="F327" i="21"/>
  <c r="E327" i="21"/>
  <c r="G326" i="21"/>
  <c r="F326" i="21"/>
  <c r="E326" i="21"/>
  <c r="G325" i="21"/>
  <c r="F325" i="21"/>
  <c r="E325" i="21"/>
  <c r="G324" i="21"/>
  <c r="F324" i="21"/>
  <c r="E324" i="21"/>
  <c r="G323" i="21"/>
  <c r="F323" i="21"/>
  <c r="E323" i="21"/>
  <c r="G321" i="21"/>
  <c r="F321" i="21"/>
  <c r="E321" i="21"/>
  <c r="G320" i="21"/>
  <c r="F320" i="21"/>
  <c r="E320" i="21"/>
  <c r="G316" i="21"/>
  <c r="F316" i="21"/>
  <c r="E316" i="21"/>
  <c r="G312" i="21"/>
  <c r="F312" i="21"/>
  <c r="E312" i="21"/>
  <c r="G311" i="21"/>
  <c r="F311" i="21"/>
  <c r="E311" i="21"/>
  <c r="G309" i="21"/>
  <c r="F309" i="21"/>
  <c r="E309" i="21"/>
  <c r="G308" i="21"/>
  <c r="F308" i="21"/>
  <c r="E308" i="21"/>
  <c r="G307" i="21"/>
  <c r="F307" i="21"/>
  <c r="E307" i="21"/>
  <c r="G304" i="21"/>
  <c r="F304" i="21"/>
  <c r="E304" i="21"/>
  <c r="G303" i="21"/>
  <c r="F303" i="21"/>
  <c r="E303" i="21"/>
  <c r="G302" i="21"/>
  <c r="F302" i="21"/>
  <c r="E302" i="21"/>
  <c r="G301" i="21"/>
  <c r="F301" i="21"/>
  <c r="E301" i="21"/>
  <c r="G300" i="21"/>
  <c r="F300" i="21"/>
  <c r="E300" i="21"/>
  <c r="G298" i="21"/>
  <c r="F298" i="21"/>
  <c r="E298" i="21"/>
  <c r="G297" i="21"/>
  <c r="F297" i="21"/>
  <c r="E297" i="21"/>
  <c r="G296" i="21"/>
  <c r="F296" i="21"/>
  <c r="E296" i="21"/>
  <c r="G295" i="21"/>
  <c r="F295" i="21"/>
  <c r="E295" i="21"/>
  <c r="G294" i="21"/>
  <c r="F294" i="21"/>
  <c r="E294" i="21"/>
  <c r="G293" i="21"/>
  <c r="F293" i="21"/>
  <c r="E293" i="21"/>
  <c r="G292" i="21"/>
  <c r="F292" i="21"/>
  <c r="E292" i="21"/>
  <c r="G291" i="21"/>
  <c r="F291" i="21"/>
  <c r="E291" i="21"/>
  <c r="G290" i="21"/>
  <c r="F290" i="21"/>
  <c r="E290" i="21"/>
  <c r="G289" i="21"/>
  <c r="F289" i="21"/>
  <c r="E289" i="21"/>
  <c r="G288" i="21"/>
  <c r="F288" i="21"/>
  <c r="E288" i="21"/>
  <c r="G287" i="21"/>
  <c r="F287" i="21"/>
  <c r="E287" i="21"/>
  <c r="G286" i="21"/>
  <c r="F286" i="21"/>
  <c r="E286" i="21"/>
  <c r="G285" i="21"/>
  <c r="F285" i="21"/>
  <c r="E285" i="21"/>
  <c r="G284" i="21"/>
  <c r="F284" i="21"/>
  <c r="E284" i="21"/>
  <c r="G279" i="21"/>
  <c r="F279" i="21"/>
  <c r="E279" i="21"/>
  <c r="G278" i="21"/>
  <c r="F278" i="21"/>
  <c r="E278" i="21"/>
  <c r="G277" i="21"/>
  <c r="F277" i="21"/>
  <c r="E277" i="21"/>
  <c r="G276" i="21"/>
  <c r="F276" i="21"/>
  <c r="E276" i="21"/>
  <c r="G274" i="21"/>
  <c r="F274" i="21"/>
  <c r="E274" i="21"/>
  <c r="G272" i="21"/>
  <c r="F272" i="21"/>
  <c r="E272" i="21"/>
  <c r="G271" i="21"/>
  <c r="F271" i="21"/>
  <c r="E271" i="21"/>
  <c r="G270" i="21"/>
  <c r="F270" i="21"/>
  <c r="E270" i="21"/>
  <c r="G269" i="21"/>
  <c r="F269" i="21"/>
  <c r="E269" i="21"/>
  <c r="G267" i="21"/>
  <c r="F267" i="21"/>
  <c r="E267" i="21"/>
  <c r="G266" i="21"/>
  <c r="F266" i="21"/>
  <c r="E266" i="21"/>
  <c r="G265" i="21"/>
  <c r="F265" i="21"/>
  <c r="E265" i="21"/>
  <c r="G263" i="21"/>
  <c r="F263" i="21"/>
  <c r="E263" i="21"/>
  <c r="G262" i="21"/>
  <c r="F262" i="21"/>
  <c r="E262" i="21"/>
  <c r="G260" i="21"/>
  <c r="F260" i="21"/>
  <c r="E260" i="21"/>
  <c r="G259" i="21"/>
  <c r="F259" i="21"/>
  <c r="E259" i="21"/>
  <c r="G257" i="21"/>
  <c r="F257" i="21"/>
  <c r="E257" i="21"/>
  <c r="G256" i="21"/>
  <c r="F256" i="21"/>
  <c r="E256" i="21"/>
  <c r="G255" i="21"/>
  <c r="F255" i="21"/>
  <c r="E255" i="21"/>
  <c r="G254" i="21"/>
  <c r="F254" i="21"/>
  <c r="E254" i="21"/>
  <c r="G247" i="21"/>
  <c r="F247" i="21"/>
  <c r="E247" i="21"/>
  <c r="G243" i="21"/>
  <c r="F243" i="21"/>
  <c r="E243" i="21"/>
  <c r="G239" i="21"/>
  <c r="F239" i="21"/>
  <c r="E239" i="21"/>
  <c r="G238" i="21"/>
  <c r="F238" i="21"/>
  <c r="E238" i="21"/>
  <c r="G231" i="21"/>
  <c r="F231" i="21"/>
  <c r="E231" i="21"/>
  <c r="G221" i="21"/>
  <c r="F221" i="21"/>
  <c r="E221" i="21"/>
  <c r="G214" i="21"/>
  <c r="F214" i="21"/>
  <c r="E214" i="21"/>
  <c r="G213" i="21"/>
  <c r="F213" i="21"/>
  <c r="E213" i="21"/>
  <c r="G212" i="21"/>
  <c r="F212" i="21"/>
  <c r="E212" i="21"/>
  <c r="G211" i="21"/>
  <c r="F211" i="21"/>
  <c r="E211" i="21"/>
  <c r="G210" i="21"/>
  <c r="F210" i="21"/>
  <c r="E210" i="21"/>
  <c r="G208" i="21"/>
  <c r="F208" i="21"/>
  <c r="E208" i="21"/>
  <c r="G206" i="21"/>
  <c r="F206" i="21"/>
  <c r="E206" i="21"/>
  <c r="G205" i="21"/>
  <c r="F205" i="21"/>
  <c r="E205" i="21"/>
  <c r="G204" i="21"/>
  <c r="F204" i="21"/>
  <c r="E204" i="21"/>
  <c r="G203" i="21"/>
  <c r="F203" i="21"/>
  <c r="E203" i="21"/>
  <c r="G202" i="21"/>
  <c r="F202" i="21"/>
  <c r="E202" i="21"/>
  <c r="G201" i="21"/>
  <c r="F201" i="21"/>
  <c r="E201" i="21"/>
  <c r="G200" i="21"/>
  <c r="F200" i="21"/>
  <c r="E200" i="21"/>
  <c r="G199" i="21"/>
  <c r="F199" i="21"/>
  <c r="E199" i="21"/>
  <c r="G197" i="21"/>
  <c r="F197" i="21"/>
  <c r="E197" i="21"/>
  <c r="G196" i="21"/>
  <c r="F196" i="21"/>
  <c r="E196" i="21"/>
  <c r="G195" i="21"/>
  <c r="F195" i="21"/>
  <c r="E195" i="21"/>
  <c r="G194" i="21"/>
  <c r="F194" i="21"/>
  <c r="E194" i="21"/>
  <c r="G193" i="21"/>
  <c r="F193" i="21"/>
  <c r="E193" i="21"/>
  <c r="G192" i="21"/>
  <c r="F192" i="21"/>
  <c r="E192" i="21"/>
  <c r="G189" i="21"/>
  <c r="F189" i="21"/>
  <c r="E189" i="21"/>
  <c r="G187" i="21"/>
  <c r="F187" i="21"/>
  <c r="E187" i="21"/>
  <c r="G184" i="21"/>
  <c r="F184" i="21"/>
  <c r="E184" i="21"/>
  <c r="G183" i="21"/>
  <c r="F183" i="21"/>
  <c r="E183" i="21"/>
  <c r="G182" i="21"/>
  <c r="F182" i="21"/>
  <c r="E182" i="21"/>
  <c r="G181" i="21"/>
  <c r="F181" i="21"/>
  <c r="E181" i="21"/>
  <c r="G179" i="21"/>
  <c r="F179" i="21"/>
  <c r="E179" i="21"/>
  <c r="G162" i="21"/>
  <c r="F162" i="21"/>
  <c r="E162" i="21"/>
  <c r="G144" i="21"/>
  <c r="F144" i="21"/>
  <c r="E144" i="21"/>
  <c r="G142" i="21"/>
  <c r="F142" i="21"/>
  <c r="E142" i="21"/>
  <c r="G141" i="21"/>
  <c r="F141" i="21"/>
  <c r="E141" i="21"/>
  <c r="G139" i="21"/>
  <c r="F139" i="21"/>
  <c r="E139" i="21"/>
  <c r="G138" i="21"/>
  <c r="F138" i="21"/>
  <c r="E138" i="21"/>
  <c r="G137" i="21"/>
  <c r="F137" i="21"/>
  <c r="E137" i="21"/>
  <c r="G136" i="21"/>
  <c r="F136" i="21"/>
  <c r="E136" i="21"/>
  <c r="G135" i="21"/>
  <c r="F135" i="21"/>
  <c r="E135" i="21"/>
  <c r="G133" i="21"/>
  <c r="F133" i="21"/>
  <c r="E133" i="21"/>
  <c r="G131" i="21"/>
  <c r="F131" i="21"/>
  <c r="E131" i="21"/>
  <c r="G130" i="21"/>
  <c r="F130" i="21"/>
  <c r="E130" i="21"/>
  <c r="G129" i="21"/>
  <c r="F129" i="21"/>
  <c r="E129" i="21"/>
  <c r="G128" i="21"/>
  <c r="F128" i="21"/>
  <c r="E128" i="21"/>
  <c r="G127" i="21"/>
  <c r="F127" i="21"/>
  <c r="E127" i="21"/>
  <c r="G123" i="21"/>
  <c r="F123" i="21"/>
  <c r="E123" i="21"/>
  <c r="G122" i="21"/>
  <c r="F122" i="21"/>
  <c r="E122" i="21"/>
  <c r="G121" i="21"/>
  <c r="F121" i="21"/>
  <c r="E121" i="21"/>
  <c r="G120" i="21"/>
  <c r="F120" i="21"/>
  <c r="E120" i="21"/>
  <c r="G119" i="21"/>
  <c r="F119" i="21"/>
  <c r="E119" i="21"/>
  <c r="G118" i="21"/>
  <c r="F118" i="21"/>
  <c r="E118" i="21"/>
  <c r="G117" i="21"/>
  <c r="F117" i="21"/>
  <c r="E117" i="21"/>
  <c r="G115" i="21"/>
  <c r="F115" i="21"/>
  <c r="E115" i="21"/>
  <c r="G112" i="21"/>
  <c r="F112" i="21"/>
  <c r="E112" i="21"/>
  <c r="G110" i="21"/>
  <c r="F110" i="21"/>
  <c r="E110" i="21"/>
  <c r="G108" i="21"/>
  <c r="F108" i="21"/>
  <c r="E108" i="21"/>
  <c r="G107" i="21"/>
  <c r="F107" i="21"/>
  <c r="E107" i="21"/>
  <c r="G106" i="21"/>
  <c r="F106" i="21"/>
  <c r="E106" i="21"/>
  <c r="G105" i="21"/>
  <c r="F105" i="21"/>
  <c r="E105" i="21"/>
  <c r="G103" i="21"/>
  <c r="F103" i="21"/>
  <c r="E103" i="21"/>
  <c r="G102" i="21"/>
  <c r="F102" i="21"/>
  <c r="E102" i="21"/>
  <c r="G100" i="21"/>
  <c r="F100" i="21"/>
  <c r="E100" i="21"/>
  <c r="G99" i="21"/>
  <c r="F99" i="21"/>
  <c r="E99" i="21"/>
  <c r="G98" i="21"/>
  <c r="F98" i="21"/>
  <c r="E98" i="21"/>
  <c r="G96" i="21"/>
  <c r="F96" i="21"/>
  <c r="E96" i="21"/>
  <c r="G95" i="21"/>
  <c r="F95" i="21"/>
  <c r="E95" i="21"/>
  <c r="G93" i="21"/>
  <c r="F93" i="21"/>
  <c r="E93" i="21"/>
  <c r="G90" i="21"/>
  <c r="F90" i="21"/>
  <c r="E90" i="21"/>
  <c r="G88" i="21"/>
  <c r="F88" i="21"/>
  <c r="E88" i="21"/>
  <c r="G87" i="21"/>
  <c r="F87" i="21"/>
  <c r="E87" i="21"/>
  <c r="G85" i="21"/>
  <c r="F85" i="21"/>
  <c r="E85" i="21"/>
  <c r="G84" i="21"/>
  <c r="F84" i="21"/>
  <c r="E84" i="21"/>
  <c r="G83" i="21"/>
  <c r="F83" i="21"/>
  <c r="E83" i="21"/>
  <c r="G81" i="21"/>
  <c r="F81" i="21"/>
  <c r="E81" i="21"/>
  <c r="G80" i="21"/>
  <c r="F80" i="21"/>
  <c r="E80" i="21"/>
  <c r="G78" i="21"/>
  <c r="F78" i="21"/>
  <c r="E78" i="21"/>
  <c r="G76" i="21"/>
  <c r="F76" i="21"/>
  <c r="E76" i="21"/>
  <c r="G75" i="21"/>
  <c r="F75" i="21"/>
  <c r="E75" i="21"/>
  <c r="G74" i="21"/>
  <c r="F74" i="21"/>
  <c r="E74" i="21"/>
  <c r="G73" i="21"/>
  <c r="F73" i="21"/>
  <c r="E73" i="21"/>
  <c r="G72" i="21"/>
  <c r="F72" i="21"/>
  <c r="E72" i="21"/>
  <c r="G71" i="21"/>
  <c r="F71" i="21"/>
  <c r="E71" i="21"/>
  <c r="G70" i="21"/>
  <c r="F70" i="21"/>
  <c r="E70" i="21"/>
  <c r="G51" i="21"/>
  <c r="F51" i="21"/>
  <c r="E51" i="21"/>
  <c r="G50" i="21"/>
  <c r="F50" i="21"/>
  <c r="E50" i="21"/>
  <c r="G49" i="21"/>
  <c r="F49" i="21"/>
  <c r="E49" i="21"/>
  <c r="G48" i="21"/>
  <c r="F48" i="21"/>
  <c r="E48" i="21"/>
  <c r="G47" i="21"/>
  <c r="F47" i="21"/>
  <c r="E47" i="21"/>
  <c r="G46" i="21"/>
  <c r="F46" i="21"/>
  <c r="E46" i="21"/>
  <c r="G45" i="21"/>
  <c r="F45" i="21"/>
  <c r="E45" i="21"/>
  <c r="G44" i="21"/>
  <c r="F44" i="21"/>
  <c r="E44" i="21"/>
  <c r="G43" i="21"/>
  <c r="F43" i="21"/>
  <c r="E43" i="21"/>
  <c r="G42" i="21"/>
  <c r="F42" i="21"/>
  <c r="E42" i="21"/>
  <c r="G40" i="21"/>
  <c r="F40" i="21"/>
  <c r="E40" i="21"/>
  <c r="G39" i="21"/>
  <c r="F39" i="21"/>
  <c r="E39" i="21"/>
  <c r="G38" i="21"/>
  <c r="F38" i="21"/>
  <c r="E38" i="21"/>
  <c r="G37" i="21"/>
  <c r="F37" i="21"/>
  <c r="E37" i="21"/>
  <c r="G36" i="21"/>
  <c r="F36" i="21"/>
  <c r="E36" i="21"/>
  <c r="G35" i="21"/>
  <c r="F35" i="21"/>
  <c r="E35" i="21"/>
  <c r="G34" i="21"/>
  <c r="F34" i="21"/>
  <c r="E34" i="21"/>
  <c r="G33" i="21"/>
  <c r="F33" i="21"/>
  <c r="E33" i="21"/>
  <c r="G32" i="21"/>
  <c r="F32" i="21"/>
  <c r="E32" i="21"/>
  <c r="G31" i="21"/>
  <c r="F31" i="21"/>
  <c r="E31" i="21"/>
  <c r="G30" i="21"/>
  <c r="F30" i="21"/>
  <c r="E30" i="21"/>
  <c r="G29" i="21"/>
  <c r="F29" i="21"/>
  <c r="E29" i="21"/>
  <c r="G28" i="21"/>
  <c r="F28" i="21"/>
  <c r="E28" i="21"/>
  <c r="G27" i="21"/>
  <c r="F27" i="21"/>
  <c r="E27" i="21"/>
  <c r="G26" i="21"/>
  <c r="F26" i="21"/>
  <c r="E26" i="21"/>
  <c r="G25" i="21"/>
  <c r="F25" i="21"/>
  <c r="E25" i="21"/>
  <c r="G24" i="21"/>
  <c r="F24" i="21"/>
  <c r="E24" i="21"/>
  <c r="G23" i="21"/>
  <c r="F23" i="21"/>
  <c r="E23" i="21"/>
  <c r="G22" i="21"/>
  <c r="F22" i="21"/>
  <c r="E22" i="21"/>
  <c r="G21" i="21"/>
  <c r="F21" i="21"/>
  <c r="E21" i="21"/>
  <c r="G19" i="21"/>
  <c r="F19" i="21"/>
  <c r="E19" i="21"/>
  <c r="G18" i="21"/>
  <c r="F18" i="21"/>
  <c r="E18" i="21"/>
  <c r="G15" i="21"/>
  <c r="F15" i="21"/>
  <c r="E15" i="21"/>
  <c r="G14" i="21"/>
  <c r="F14" i="21"/>
  <c r="E14" i="21"/>
  <c r="G13" i="21"/>
  <c r="F13" i="21"/>
  <c r="E13" i="21"/>
  <c r="G12" i="21"/>
  <c r="F12" i="21"/>
  <c r="E12" i="21"/>
  <c r="G11" i="21"/>
  <c r="F11" i="21"/>
  <c r="E11" i="21"/>
  <c r="G10" i="21"/>
  <c r="F10" i="21"/>
  <c r="E10" i="21"/>
  <c r="G9" i="21"/>
  <c r="F9" i="21"/>
  <c r="E9" i="21"/>
  <c r="G8" i="21"/>
  <c r="F8" i="21"/>
  <c r="E8" i="21"/>
  <c r="G7" i="21"/>
  <c r="F7" i="21"/>
  <c r="E7" i="21"/>
  <c r="G6" i="21"/>
  <c r="F6" i="21"/>
  <c r="E6" i="21"/>
  <c r="G3" i="21"/>
  <c r="F3" i="21"/>
  <c r="E3" i="21"/>
  <c r="G2" i="21"/>
  <c r="F2" i="21"/>
  <c r="E2" i="21"/>
  <c r="K3" i="17" l="1"/>
  <c r="G3" i="11"/>
  <c r="G4" i="11"/>
  <c r="G5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31" i="11"/>
  <c r="G32" i="11"/>
  <c r="G33" i="11"/>
  <c r="G34" i="11"/>
  <c r="G35" i="11"/>
  <c r="G36" i="11"/>
  <c r="G37" i="11"/>
  <c r="G38" i="11"/>
  <c r="G39" i="11"/>
  <c r="G40" i="11"/>
  <c r="G41" i="11"/>
  <c r="G42" i="11"/>
  <c r="G43" i="11"/>
  <c r="G44" i="11"/>
  <c r="G45" i="11"/>
  <c r="G46" i="11"/>
  <c r="G47" i="11"/>
  <c r="G48" i="11"/>
  <c r="G49" i="11"/>
  <c r="G50" i="11"/>
  <c r="G51" i="11"/>
  <c r="G52" i="11"/>
  <c r="G53" i="11"/>
  <c r="G54" i="11"/>
  <c r="G55" i="11"/>
  <c r="G56" i="11"/>
  <c r="G57" i="11"/>
  <c r="G58" i="11"/>
  <c r="G59" i="11"/>
  <c r="G60" i="11"/>
  <c r="G61" i="11"/>
  <c r="G62" i="11"/>
  <c r="G63" i="11"/>
  <c r="G64" i="11"/>
  <c r="G65" i="11"/>
  <c r="G66" i="11"/>
  <c r="G67" i="11"/>
  <c r="G68" i="11"/>
  <c r="G69" i="11"/>
  <c r="G70" i="11"/>
  <c r="G71" i="11"/>
  <c r="G72" i="11"/>
  <c r="G73" i="11"/>
  <c r="G74" i="11"/>
  <c r="G75" i="11"/>
  <c r="G76" i="11"/>
  <c r="G77" i="11"/>
  <c r="G78" i="11"/>
  <c r="G79" i="11"/>
  <c r="G80" i="11"/>
  <c r="G81" i="11"/>
  <c r="G82" i="11"/>
  <c r="G83" i="11"/>
  <c r="G84" i="11"/>
  <c r="G85" i="11"/>
  <c r="G86" i="11"/>
  <c r="G87" i="11"/>
  <c r="G88" i="11"/>
  <c r="G89" i="11"/>
  <c r="G90" i="11"/>
  <c r="G91" i="11"/>
  <c r="G92" i="11"/>
  <c r="G93" i="11"/>
  <c r="G94" i="11"/>
  <c r="G95" i="11"/>
  <c r="G96" i="11"/>
  <c r="G97" i="11"/>
  <c r="G98" i="11"/>
  <c r="G99" i="11"/>
  <c r="G100" i="11"/>
  <c r="G101" i="11"/>
  <c r="G102" i="11"/>
  <c r="G103" i="11"/>
  <c r="G104" i="11"/>
  <c r="G105" i="11"/>
  <c r="G106" i="11"/>
  <c r="G107" i="11"/>
  <c r="G108" i="11"/>
  <c r="G109" i="11"/>
  <c r="G110" i="11"/>
  <c r="G111" i="11"/>
  <c r="G112" i="11"/>
  <c r="G113" i="11"/>
  <c r="G114" i="11"/>
  <c r="G115" i="11"/>
  <c r="G116" i="11"/>
  <c r="G117" i="11"/>
  <c r="G118" i="11"/>
  <c r="G119" i="11"/>
  <c r="G120" i="11"/>
  <c r="G121" i="11"/>
  <c r="G122" i="11"/>
  <c r="G123" i="11"/>
  <c r="G124" i="11"/>
  <c r="G125" i="11"/>
  <c r="G126" i="11"/>
  <c r="G127" i="11"/>
  <c r="G128" i="11"/>
  <c r="G129" i="11"/>
  <c r="G130" i="11"/>
  <c r="G131" i="11"/>
  <c r="G132" i="11"/>
  <c r="G133" i="11"/>
  <c r="G134" i="11"/>
  <c r="G135" i="11"/>
  <c r="G136" i="11"/>
  <c r="G137" i="11"/>
  <c r="G138" i="11"/>
  <c r="G139" i="11"/>
  <c r="G140" i="11"/>
  <c r="G141" i="11"/>
  <c r="G142" i="11"/>
  <c r="G143" i="11"/>
  <c r="G144" i="11"/>
  <c r="G145" i="11"/>
  <c r="G146" i="11"/>
  <c r="G147" i="11"/>
  <c r="G148" i="11"/>
  <c r="G149" i="11"/>
  <c r="G150" i="11"/>
  <c r="G151" i="11"/>
  <c r="G152" i="11"/>
  <c r="G153" i="11"/>
  <c r="G154" i="11"/>
  <c r="G155" i="11"/>
  <c r="G156" i="11"/>
  <c r="G157" i="11"/>
  <c r="G158" i="11"/>
  <c r="G159" i="11"/>
  <c r="G160" i="11"/>
  <c r="G161" i="11"/>
  <c r="G162" i="11"/>
  <c r="G163" i="11"/>
  <c r="G164" i="11"/>
  <c r="G165" i="11"/>
  <c r="G166" i="11"/>
  <c r="G167" i="11"/>
  <c r="G168" i="11"/>
  <c r="G169" i="11"/>
  <c r="G170" i="11"/>
  <c r="G171" i="11"/>
  <c r="G172" i="11"/>
  <c r="G173" i="11"/>
  <c r="G174" i="11"/>
  <c r="G175" i="11"/>
  <c r="G176" i="11"/>
  <c r="G177" i="11"/>
  <c r="G178" i="11"/>
  <c r="G179" i="11"/>
  <c r="G180" i="11"/>
  <c r="G181" i="11"/>
  <c r="G182" i="11"/>
  <c r="G183" i="11"/>
  <c r="G184" i="11"/>
  <c r="G185" i="11"/>
  <c r="G186" i="11"/>
  <c r="G187" i="11"/>
  <c r="G188" i="11"/>
  <c r="G189" i="11"/>
  <c r="G190" i="11"/>
  <c r="G191" i="11"/>
  <c r="G192" i="11"/>
  <c r="G193" i="11"/>
  <c r="G194" i="11"/>
  <c r="G195" i="11"/>
  <c r="G196" i="11"/>
  <c r="G197" i="11"/>
  <c r="G198" i="11"/>
  <c r="G199" i="11"/>
  <c r="G200" i="11"/>
  <c r="G201" i="11"/>
  <c r="G202" i="11"/>
  <c r="G203" i="11"/>
  <c r="G204" i="11"/>
  <c r="G205" i="11"/>
  <c r="G206" i="11"/>
  <c r="G207" i="11"/>
  <c r="G208" i="11"/>
  <c r="G209" i="11"/>
  <c r="G210" i="11"/>
  <c r="G211" i="11"/>
  <c r="G212" i="11"/>
  <c r="G213" i="11"/>
  <c r="G214" i="11"/>
  <c r="G215" i="11"/>
  <c r="G216" i="11"/>
  <c r="G217" i="11"/>
  <c r="G218" i="11"/>
  <c r="G219" i="11"/>
  <c r="G220" i="11"/>
  <c r="G221" i="11"/>
  <c r="G222" i="11"/>
  <c r="G223" i="11"/>
  <c r="G224" i="11"/>
  <c r="G225" i="11"/>
  <c r="G226" i="11"/>
  <c r="G227" i="11"/>
  <c r="G228" i="11"/>
  <c r="G229" i="11"/>
  <c r="G230" i="11"/>
  <c r="G231" i="11"/>
  <c r="G232" i="11"/>
  <c r="G233" i="11"/>
  <c r="G234" i="11"/>
  <c r="G235" i="11"/>
  <c r="G236" i="11"/>
  <c r="G237" i="11"/>
  <c r="G238" i="11"/>
  <c r="G239" i="11"/>
  <c r="G240" i="11"/>
  <c r="G241" i="11"/>
  <c r="G242" i="11"/>
  <c r="G243" i="11"/>
  <c r="G244" i="11"/>
  <c r="G245" i="11"/>
  <c r="G246" i="11"/>
  <c r="G247" i="11"/>
  <c r="G248" i="11"/>
  <c r="G249" i="11"/>
  <c r="G250" i="11"/>
  <c r="G251" i="11"/>
  <c r="G252" i="11"/>
  <c r="G253" i="11"/>
  <c r="G254" i="11"/>
  <c r="G255" i="11"/>
  <c r="G256" i="11"/>
  <c r="G257" i="11"/>
  <c r="G258" i="11"/>
  <c r="G259" i="11"/>
  <c r="G260" i="11"/>
  <c r="G261" i="11"/>
  <c r="G262" i="11"/>
  <c r="G263" i="11"/>
  <c r="G264" i="11"/>
  <c r="G265" i="11"/>
  <c r="G266" i="11"/>
  <c r="G267" i="11"/>
  <c r="G268" i="11"/>
  <c r="G269" i="11"/>
  <c r="G270" i="11"/>
  <c r="G271" i="11"/>
  <c r="G272" i="11"/>
  <c r="G273" i="11"/>
  <c r="G274" i="11"/>
  <c r="G275" i="11"/>
  <c r="G276" i="11"/>
  <c r="G277" i="11"/>
  <c r="G278" i="11"/>
  <c r="G279" i="11"/>
  <c r="G280" i="11"/>
  <c r="G281" i="11"/>
  <c r="G282" i="11"/>
  <c r="G283" i="11"/>
  <c r="G284" i="11"/>
  <c r="G285" i="11"/>
  <c r="G286" i="11"/>
  <c r="G287" i="11"/>
  <c r="G288" i="11"/>
  <c r="G289" i="11"/>
  <c r="G290" i="11"/>
  <c r="G291" i="11"/>
  <c r="G292" i="11"/>
  <c r="G293" i="11"/>
  <c r="G294" i="11"/>
  <c r="G295" i="11"/>
  <c r="G296" i="11"/>
  <c r="G297" i="11"/>
  <c r="G298" i="11"/>
  <c r="G299" i="11"/>
  <c r="G300" i="11"/>
  <c r="G301" i="11"/>
  <c r="G302" i="11"/>
  <c r="G303" i="11"/>
  <c r="G304" i="11"/>
  <c r="G305" i="11"/>
  <c r="G306" i="11"/>
  <c r="G307" i="11"/>
  <c r="G308" i="11"/>
  <c r="G309" i="11"/>
  <c r="G310" i="11"/>
  <c r="G311" i="11"/>
  <c r="G312" i="11"/>
  <c r="G313" i="11"/>
  <c r="G314" i="11"/>
  <c r="G315" i="11"/>
  <c r="G316" i="11"/>
  <c r="G317" i="11"/>
  <c r="G318" i="11"/>
  <c r="G319" i="11"/>
  <c r="G320" i="11"/>
  <c r="G321" i="11"/>
  <c r="G322" i="11"/>
  <c r="G323" i="11"/>
  <c r="G324" i="11"/>
  <c r="G325" i="11"/>
  <c r="G326" i="11"/>
  <c r="G327" i="11"/>
  <c r="G328" i="11"/>
  <c r="G329" i="11"/>
  <c r="G330" i="11"/>
  <c r="G331" i="11"/>
  <c r="G332" i="11"/>
  <c r="G333" i="11"/>
  <c r="G334" i="11"/>
  <c r="G335" i="11"/>
  <c r="G336" i="11"/>
  <c r="G337" i="11"/>
  <c r="G338" i="11"/>
  <c r="G339" i="11"/>
  <c r="G340" i="11"/>
  <c r="G341" i="11"/>
  <c r="G342" i="11"/>
  <c r="G343" i="11"/>
  <c r="G344" i="11"/>
  <c r="G345" i="11"/>
  <c r="G346" i="11"/>
  <c r="G347" i="11"/>
  <c r="G348" i="11"/>
  <c r="G349" i="11"/>
  <c r="G350" i="11"/>
  <c r="G351" i="11"/>
  <c r="G352" i="11"/>
  <c r="G353" i="11"/>
  <c r="G354" i="11"/>
  <c r="G355" i="11"/>
  <c r="G356" i="11"/>
  <c r="G357" i="11"/>
  <c r="G358" i="11"/>
  <c r="G359" i="11"/>
  <c r="G360" i="11"/>
  <c r="G361" i="11"/>
  <c r="G362" i="11"/>
  <c r="G363" i="11"/>
  <c r="G364" i="11"/>
  <c r="G365" i="11"/>
  <c r="G366" i="11"/>
  <c r="G367" i="11"/>
  <c r="G368" i="11"/>
  <c r="G369" i="11"/>
  <c r="G370" i="11"/>
  <c r="G371" i="11"/>
  <c r="G372" i="11"/>
  <c r="G373" i="11"/>
  <c r="G374" i="11"/>
  <c r="G375" i="11"/>
  <c r="G376" i="11"/>
  <c r="G377" i="11"/>
  <c r="G378" i="11"/>
  <c r="G379" i="11"/>
  <c r="G380" i="11"/>
  <c r="G381" i="11"/>
  <c r="G382" i="11"/>
  <c r="G383" i="11"/>
  <c r="G384" i="11"/>
  <c r="G385" i="11"/>
  <c r="G386" i="11"/>
  <c r="G387" i="11"/>
  <c r="G388" i="11"/>
  <c r="G389" i="11"/>
  <c r="G390" i="11"/>
  <c r="G391" i="11"/>
  <c r="G392" i="11"/>
  <c r="G393" i="11"/>
  <c r="G394" i="11"/>
  <c r="G395" i="11"/>
  <c r="G396" i="11"/>
  <c r="G397" i="11"/>
  <c r="G398" i="11"/>
  <c r="G399" i="11"/>
  <c r="G400" i="11"/>
  <c r="G401" i="11"/>
  <c r="G402" i="11"/>
  <c r="G403" i="11"/>
  <c r="G404" i="11"/>
  <c r="G405" i="11"/>
  <c r="G406" i="11"/>
  <c r="G407" i="11"/>
  <c r="G408" i="11"/>
  <c r="G409" i="11"/>
  <c r="G410" i="11"/>
  <c r="G411" i="11"/>
  <c r="G412" i="11"/>
  <c r="G413" i="11"/>
  <c r="G414" i="11"/>
  <c r="G415" i="11"/>
  <c r="G416" i="11"/>
  <c r="G417" i="11"/>
  <c r="G418" i="11"/>
  <c r="G419" i="11"/>
  <c r="G420" i="11"/>
  <c r="G421" i="11"/>
  <c r="G422" i="11"/>
  <c r="G423" i="11"/>
  <c r="G424" i="11"/>
  <c r="G425" i="11"/>
  <c r="G426" i="11"/>
  <c r="G427" i="11"/>
  <c r="G428" i="11"/>
  <c r="G429" i="11"/>
  <c r="G430" i="11"/>
  <c r="G431" i="11"/>
  <c r="G432" i="11"/>
  <c r="G433" i="11"/>
  <c r="G434" i="11"/>
  <c r="G435" i="11"/>
  <c r="G436" i="11"/>
  <c r="G437" i="11"/>
  <c r="G438" i="11"/>
  <c r="G439" i="11"/>
  <c r="G440" i="11"/>
  <c r="G441" i="11"/>
  <c r="G442" i="11"/>
  <c r="G443" i="11"/>
  <c r="G444" i="11"/>
  <c r="G445" i="11"/>
  <c r="G446" i="11"/>
  <c r="G447" i="11"/>
  <c r="G448" i="11"/>
  <c r="G449" i="11"/>
  <c r="G450" i="11"/>
  <c r="G451" i="11"/>
  <c r="G452" i="11"/>
  <c r="G453" i="11"/>
  <c r="G454" i="11"/>
  <c r="G455" i="11"/>
  <c r="G456" i="11"/>
  <c r="G457" i="11"/>
  <c r="G458" i="11"/>
  <c r="G459" i="11"/>
  <c r="G460" i="11"/>
  <c r="G461" i="11"/>
  <c r="G462" i="11"/>
  <c r="G463" i="11"/>
  <c r="G464" i="11"/>
  <c r="G465" i="11"/>
  <c r="G466" i="11"/>
  <c r="G467" i="11"/>
  <c r="G468" i="11"/>
  <c r="G469" i="11"/>
  <c r="G470" i="11"/>
  <c r="G471" i="11"/>
  <c r="G472" i="11"/>
  <c r="G473" i="11"/>
  <c r="G474" i="11"/>
  <c r="G475" i="11"/>
  <c r="G476" i="11"/>
  <c r="G477" i="11"/>
  <c r="G478" i="11"/>
  <c r="G479" i="11"/>
  <c r="G480" i="11"/>
  <c r="G481" i="11"/>
  <c r="G482" i="11"/>
  <c r="G483" i="11"/>
  <c r="G484" i="11"/>
  <c r="G485" i="11"/>
  <c r="G486" i="11"/>
  <c r="G487" i="11"/>
  <c r="G488" i="11"/>
  <c r="G489" i="11"/>
  <c r="G490" i="11"/>
  <c r="G491" i="11"/>
  <c r="G492" i="11"/>
  <c r="G493" i="11"/>
  <c r="G494" i="11"/>
  <c r="G495" i="11"/>
  <c r="G496" i="11"/>
  <c r="G497" i="11"/>
  <c r="G498" i="11"/>
  <c r="G499" i="11"/>
  <c r="G500" i="11"/>
  <c r="G501" i="11"/>
  <c r="G502" i="11"/>
  <c r="G503" i="11"/>
  <c r="G504" i="11"/>
  <c r="G505" i="11"/>
  <c r="G506" i="11"/>
  <c r="G507" i="11"/>
  <c r="G508" i="11"/>
  <c r="G509" i="11"/>
  <c r="G510" i="11"/>
  <c r="G511" i="11"/>
  <c r="G512" i="11"/>
  <c r="G513" i="11"/>
  <c r="G514" i="11"/>
  <c r="G515" i="11"/>
  <c r="G516" i="11"/>
  <c r="G517" i="11"/>
  <c r="G518" i="11"/>
  <c r="G519" i="11"/>
  <c r="G520" i="11"/>
  <c r="G521" i="11"/>
  <c r="G522" i="11"/>
  <c r="G523" i="11"/>
  <c r="G524" i="11"/>
  <c r="G525" i="11"/>
  <c r="G526" i="11"/>
  <c r="G527" i="11"/>
  <c r="G528" i="11"/>
  <c r="G529" i="11"/>
  <c r="G530" i="11"/>
  <c r="G531" i="11"/>
  <c r="G532" i="11"/>
  <c r="G533" i="11"/>
  <c r="G534" i="11"/>
  <c r="G535" i="11"/>
  <c r="G536" i="11"/>
  <c r="G537" i="11"/>
  <c r="G538" i="11"/>
  <c r="G539" i="11"/>
  <c r="G540" i="11"/>
  <c r="G541" i="11"/>
  <c r="G542" i="11"/>
  <c r="G543" i="11"/>
  <c r="G544" i="11"/>
  <c r="G545" i="11"/>
  <c r="G546" i="11"/>
  <c r="G547" i="11"/>
  <c r="G548" i="11"/>
  <c r="G549" i="11"/>
  <c r="G550" i="11"/>
  <c r="G551" i="11"/>
  <c r="G552" i="11"/>
  <c r="G553" i="11"/>
  <c r="G554" i="11"/>
  <c r="G555" i="11"/>
  <c r="G556" i="11"/>
  <c r="G557" i="11"/>
  <c r="G558" i="11"/>
  <c r="G559" i="11"/>
  <c r="G560" i="11"/>
  <c r="G561" i="11"/>
  <c r="G562" i="11"/>
  <c r="G563" i="11"/>
  <c r="G564" i="11"/>
  <c r="G565" i="11"/>
  <c r="G566" i="11"/>
  <c r="G567" i="11"/>
  <c r="G568" i="11"/>
  <c r="G569" i="11"/>
  <c r="G570" i="11"/>
  <c r="G571" i="11"/>
  <c r="G572" i="11"/>
  <c r="G573" i="11"/>
  <c r="G574" i="11"/>
  <c r="G575" i="11"/>
  <c r="G576" i="11"/>
  <c r="G577" i="11"/>
  <c r="G578" i="11"/>
  <c r="G579" i="11"/>
  <c r="G580" i="11"/>
  <c r="G581" i="11"/>
  <c r="G582" i="11"/>
  <c r="G583" i="11"/>
  <c r="G584" i="11"/>
  <c r="G585" i="11"/>
  <c r="G586" i="11"/>
  <c r="G587" i="11"/>
  <c r="G588" i="11"/>
  <c r="G589" i="11"/>
  <c r="G590" i="11"/>
  <c r="G591" i="11"/>
  <c r="G592" i="11"/>
  <c r="G593" i="11"/>
  <c r="G594" i="11"/>
  <c r="G595" i="11"/>
  <c r="G596" i="11"/>
  <c r="G597" i="11"/>
  <c r="G598" i="11"/>
  <c r="G599" i="11"/>
  <c r="G600" i="11"/>
  <c r="G601" i="11"/>
  <c r="G602" i="11"/>
  <c r="G603" i="11"/>
  <c r="G604" i="11"/>
  <c r="G605" i="11"/>
  <c r="G606" i="11"/>
  <c r="G607" i="11"/>
  <c r="G608" i="11"/>
  <c r="G609" i="11"/>
  <c r="G610" i="11"/>
  <c r="G611" i="11"/>
  <c r="G612" i="11"/>
  <c r="G613" i="11"/>
  <c r="G614" i="11"/>
  <c r="G615" i="11"/>
  <c r="G616" i="11"/>
  <c r="G617" i="11"/>
  <c r="G618" i="11"/>
  <c r="G619" i="11"/>
  <c r="G620" i="11"/>
  <c r="G621" i="11"/>
  <c r="G622" i="11"/>
  <c r="G623" i="11"/>
  <c r="G624" i="11"/>
  <c r="G625" i="11"/>
  <c r="G626" i="11"/>
  <c r="G627" i="11"/>
  <c r="G628" i="11"/>
  <c r="G629" i="11"/>
  <c r="G630" i="11"/>
  <c r="G631" i="11"/>
  <c r="G632" i="11"/>
  <c r="G633" i="11"/>
  <c r="G634" i="11"/>
  <c r="G635" i="11"/>
  <c r="G636" i="11"/>
  <c r="G637" i="11"/>
  <c r="G638" i="11"/>
  <c r="G639" i="11"/>
  <c r="G640" i="11"/>
  <c r="G641" i="11"/>
  <c r="G642" i="11"/>
  <c r="G643" i="11"/>
  <c r="G644" i="11"/>
  <c r="G645" i="11"/>
  <c r="G646" i="11"/>
  <c r="G647" i="11"/>
  <c r="G648" i="11"/>
  <c r="G649" i="11"/>
  <c r="G650" i="11"/>
  <c r="G651" i="11"/>
  <c r="G652" i="11"/>
  <c r="G653" i="11"/>
  <c r="G654" i="11"/>
  <c r="G655" i="11"/>
  <c r="G656" i="11"/>
  <c r="G657" i="11"/>
  <c r="G658" i="11"/>
  <c r="G659" i="11"/>
  <c r="G660" i="11"/>
  <c r="G661" i="11"/>
  <c r="G662" i="11"/>
  <c r="G663" i="11"/>
  <c r="G664" i="11"/>
  <c r="G665" i="11"/>
  <c r="G666" i="11"/>
  <c r="G667" i="11"/>
  <c r="G668" i="11"/>
  <c r="G669" i="11"/>
  <c r="G670" i="11"/>
  <c r="G671" i="11"/>
  <c r="G672" i="11"/>
  <c r="G673" i="11"/>
  <c r="G674" i="11"/>
  <c r="G675" i="11"/>
  <c r="G676" i="11"/>
  <c r="G677" i="11"/>
  <c r="G678" i="11"/>
  <c r="G679" i="11"/>
  <c r="G680" i="11"/>
  <c r="G681" i="11"/>
  <c r="G682" i="11"/>
  <c r="G683" i="11"/>
  <c r="G684" i="11"/>
  <c r="G685" i="11"/>
  <c r="G686" i="11"/>
  <c r="G687" i="11"/>
  <c r="G688" i="11"/>
  <c r="G689" i="11"/>
  <c r="G690" i="11"/>
  <c r="G691" i="11"/>
  <c r="G692" i="11"/>
  <c r="G693" i="11"/>
  <c r="G694" i="11"/>
  <c r="G695" i="11"/>
  <c r="G696" i="11"/>
  <c r="G697" i="11"/>
  <c r="G698" i="11"/>
  <c r="G699" i="11"/>
  <c r="G700" i="11"/>
  <c r="G701" i="11"/>
  <c r="G702" i="11"/>
  <c r="G703" i="11"/>
  <c r="G704" i="11"/>
  <c r="G705" i="11"/>
  <c r="G706" i="11"/>
  <c r="G707" i="11"/>
  <c r="G708" i="11"/>
  <c r="G709" i="11"/>
  <c r="G710" i="11"/>
  <c r="G711" i="11"/>
  <c r="G712" i="11"/>
  <c r="G713" i="11"/>
  <c r="G714" i="11"/>
  <c r="G715" i="11"/>
  <c r="G716" i="11"/>
  <c r="G717" i="11"/>
  <c r="G718" i="11"/>
  <c r="G719" i="11"/>
  <c r="G720" i="11"/>
  <c r="G721" i="11"/>
  <c r="G722" i="11"/>
  <c r="G723" i="11"/>
  <c r="G724" i="11"/>
  <c r="G725" i="11"/>
  <c r="G726" i="11"/>
  <c r="G727" i="11"/>
  <c r="G728" i="11"/>
  <c r="G729" i="11"/>
  <c r="G730" i="11"/>
  <c r="G731" i="11"/>
  <c r="G732" i="11"/>
  <c r="G733" i="11"/>
  <c r="G734" i="11"/>
  <c r="G735" i="11"/>
  <c r="G736" i="11"/>
  <c r="G737" i="11"/>
  <c r="G738" i="11"/>
  <c r="G739" i="11"/>
  <c r="G740" i="11"/>
  <c r="G741" i="11"/>
  <c r="G742" i="11"/>
  <c r="G743" i="11"/>
  <c r="G744" i="11"/>
  <c r="G745" i="11"/>
  <c r="G746" i="11"/>
  <c r="G747" i="11"/>
  <c r="G748" i="11"/>
  <c r="G749" i="11"/>
  <c r="G750" i="11"/>
  <c r="G751" i="11"/>
  <c r="G752" i="11"/>
  <c r="G753" i="11"/>
  <c r="G754" i="11"/>
  <c r="G755" i="11"/>
  <c r="G756" i="11"/>
  <c r="G757" i="11"/>
  <c r="G758" i="11"/>
  <c r="G759" i="11"/>
  <c r="G760" i="11"/>
  <c r="G761" i="11"/>
  <c r="G762" i="11"/>
  <c r="G763" i="11"/>
  <c r="G764" i="11"/>
  <c r="G765" i="11"/>
  <c r="G766" i="11"/>
  <c r="G767" i="11"/>
  <c r="G768" i="11"/>
  <c r="G769" i="11"/>
  <c r="G770" i="11"/>
  <c r="G771" i="11"/>
  <c r="G772" i="11"/>
  <c r="G773" i="11"/>
  <c r="G774" i="11"/>
  <c r="G775" i="11"/>
  <c r="G776" i="11"/>
  <c r="G777" i="11"/>
  <c r="G778" i="11"/>
  <c r="G779" i="11"/>
  <c r="G780" i="11"/>
  <c r="G781" i="11"/>
  <c r="G782" i="11"/>
  <c r="G783" i="11"/>
  <c r="G784" i="11"/>
  <c r="G785" i="11"/>
  <c r="G786" i="11"/>
  <c r="G787" i="11"/>
  <c r="G788" i="11"/>
  <c r="G789" i="11"/>
  <c r="G790" i="11"/>
  <c r="G791" i="11"/>
  <c r="G792" i="11"/>
  <c r="G793" i="11"/>
  <c r="G794" i="11"/>
  <c r="G795" i="11"/>
  <c r="G796" i="11"/>
  <c r="G797" i="11"/>
  <c r="G798" i="11"/>
  <c r="G799" i="11"/>
  <c r="G800" i="11"/>
  <c r="G801" i="11"/>
  <c r="G802" i="11"/>
  <c r="G803" i="11"/>
  <c r="G804" i="11"/>
  <c r="G805" i="11"/>
  <c r="G806" i="11"/>
  <c r="G807" i="11"/>
  <c r="G808" i="11"/>
  <c r="G809" i="11"/>
  <c r="G810" i="11"/>
  <c r="G811" i="11"/>
  <c r="G812" i="11"/>
  <c r="G813" i="11"/>
  <c r="G814" i="11"/>
  <c r="G815" i="11"/>
  <c r="G816" i="11"/>
  <c r="G817" i="11"/>
  <c r="G818" i="11"/>
  <c r="G819" i="11"/>
  <c r="G820" i="11"/>
  <c r="G821" i="11"/>
  <c r="G822" i="11"/>
  <c r="G823" i="11"/>
  <c r="G824" i="11"/>
  <c r="G825" i="11"/>
  <c r="G826" i="11"/>
  <c r="G827" i="11"/>
  <c r="G828" i="11"/>
  <c r="G829" i="11"/>
  <c r="G830" i="11"/>
  <c r="G831" i="11"/>
  <c r="G832" i="11"/>
  <c r="G833" i="11"/>
  <c r="G834" i="11"/>
  <c r="G835" i="11"/>
  <c r="G836" i="11"/>
  <c r="G837" i="11"/>
  <c r="G838" i="11"/>
  <c r="G839" i="11"/>
  <c r="G840" i="11"/>
  <c r="G841" i="11"/>
  <c r="G842" i="11"/>
  <c r="G843" i="11"/>
  <c r="G844" i="11"/>
  <c r="G845" i="11"/>
  <c r="G846" i="11"/>
  <c r="G847" i="11"/>
  <c r="G848" i="11"/>
  <c r="G849" i="11"/>
  <c r="G850" i="11"/>
  <c r="G851" i="11"/>
  <c r="G852" i="11"/>
  <c r="G853" i="11"/>
  <c r="G854" i="11"/>
  <c r="G855" i="11"/>
  <c r="G856" i="11"/>
  <c r="G857" i="11"/>
  <c r="G858" i="11"/>
  <c r="G859" i="11"/>
  <c r="G860" i="11"/>
  <c r="G861" i="11"/>
  <c r="G862" i="11"/>
  <c r="G863" i="11"/>
  <c r="G864" i="11"/>
  <c r="G865" i="11"/>
  <c r="G866" i="11"/>
  <c r="G867" i="11"/>
  <c r="G868" i="11"/>
  <c r="G869" i="11"/>
  <c r="G870" i="11"/>
  <c r="G871" i="11"/>
  <c r="G872" i="11"/>
  <c r="G873" i="11"/>
  <c r="G874" i="11"/>
  <c r="G875" i="11"/>
  <c r="G876" i="11"/>
  <c r="G877" i="11"/>
  <c r="G878" i="11"/>
  <c r="G879" i="11"/>
  <c r="G880" i="11"/>
  <c r="G881" i="11"/>
  <c r="G882" i="11"/>
  <c r="G883" i="11"/>
  <c r="G884" i="11"/>
  <c r="G885" i="11"/>
  <c r="G886" i="11"/>
  <c r="G887" i="11"/>
  <c r="G888" i="11"/>
  <c r="G889" i="11"/>
  <c r="G890" i="11"/>
  <c r="G891" i="11"/>
  <c r="G892" i="11"/>
  <c r="G893" i="11"/>
  <c r="G894" i="11"/>
  <c r="G895" i="11"/>
  <c r="G896" i="11"/>
  <c r="G897" i="11"/>
  <c r="G898" i="11"/>
  <c r="G899" i="11"/>
  <c r="G900" i="11"/>
  <c r="G901" i="11"/>
  <c r="G902" i="11"/>
  <c r="G903" i="11"/>
  <c r="G904" i="11"/>
  <c r="G905" i="11"/>
  <c r="G906" i="11"/>
  <c r="G907" i="11"/>
  <c r="G908" i="11"/>
  <c r="G909" i="11"/>
  <c r="G910" i="11"/>
  <c r="G911" i="11"/>
  <c r="G912" i="11"/>
  <c r="G913" i="11"/>
  <c r="G914" i="11"/>
  <c r="G915" i="11"/>
  <c r="G916" i="11"/>
  <c r="G917" i="11"/>
  <c r="G918" i="11"/>
  <c r="G919" i="11"/>
  <c r="G920" i="11"/>
  <c r="G921" i="11"/>
  <c r="G922" i="11"/>
  <c r="G923" i="11"/>
  <c r="G924" i="11"/>
  <c r="G925" i="11"/>
  <c r="G926" i="11"/>
  <c r="G927" i="11"/>
  <c r="G928" i="11"/>
  <c r="G929" i="11"/>
  <c r="G930" i="11"/>
  <c r="G931" i="11"/>
  <c r="G932" i="11"/>
  <c r="G933" i="11"/>
  <c r="G934" i="11"/>
  <c r="G935" i="11"/>
  <c r="G936" i="11"/>
  <c r="G937" i="11"/>
  <c r="G938" i="11"/>
  <c r="G939" i="11"/>
  <c r="G940" i="11"/>
  <c r="G941" i="11"/>
  <c r="G942" i="11"/>
  <c r="G943" i="11"/>
  <c r="G944" i="11"/>
  <c r="G945" i="11"/>
  <c r="G946" i="11"/>
  <c r="G947" i="11"/>
  <c r="G948" i="11"/>
  <c r="G949" i="11"/>
  <c r="G950" i="11"/>
  <c r="G951" i="11"/>
  <c r="G952" i="11"/>
  <c r="G953" i="11"/>
  <c r="G954" i="11"/>
  <c r="G955" i="11"/>
  <c r="G956" i="11"/>
  <c r="G957" i="11"/>
  <c r="G958" i="11"/>
  <c r="G959" i="11"/>
  <c r="G960" i="11"/>
  <c r="G961" i="11"/>
  <c r="G962" i="11"/>
  <c r="G963" i="11"/>
  <c r="G964" i="11"/>
  <c r="G965" i="11"/>
  <c r="G966" i="11"/>
  <c r="G967" i="11"/>
  <c r="G968" i="11"/>
  <c r="G969" i="11"/>
  <c r="G970" i="11"/>
  <c r="G971" i="11"/>
  <c r="G972" i="11"/>
  <c r="G973" i="11"/>
  <c r="G974" i="11"/>
  <c r="G975" i="11"/>
  <c r="G976" i="11"/>
  <c r="G977" i="11"/>
  <c r="G978" i="11"/>
  <c r="G979" i="11"/>
  <c r="G980" i="11"/>
  <c r="G981" i="11"/>
  <c r="G982" i="11"/>
  <c r="G983" i="11"/>
  <c r="G984" i="11"/>
  <c r="G985" i="11"/>
  <c r="G986" i="11"/>
  <c r="G987" i="11"/>
  <c r="G988" i="11"/>
  <c r="G989" i="11"/>
  <c r="G990" i="11"/>
  <c r="G991" i="11"/>
  <c r="G992" i="11"/>
  <c r="G993" i="11"/>
  <c r="G994" i="11"/>
  <c r="G995" i="11"/>
  <c r="G996" i="11"/>
  <c r="G997" i="11"/>
  <c r="G998" i="11"/>
  <c r="G999" i="11"/>
  <c r="G1000" i="11"/>
  <c r="G1001" i="11"/>
  <c r="G1002" i="11"/>
  <c r="G1003" i="11"/>
  <c r="G1004" i="11"/>
  <c r="G1005" i="11"/>
  <c r="G1006" i="11"/>
  <c r="G1007" i="11"/>
  <c r="G1008" i="11"/>
  <c r="G1009" i="11"/>
  <c r="G1010" i="11"/>
  <c r="G1011" i="11"/>
  <c r="G1012" i="11"/>
  <c r="G1013" i="11"/>
  <c r="G1014" i="11"/>
  <c r="G1015" i="11"/>
  <c r="G1016" i="11"/>
  <c r="G1017" i="11"/>
  <c r="G1018" i="11"/>
  <c r="G1019" i="11"/>
  <c r="G1020" i="11"/>
  <c r="G1021" i="11"/>
  <c r="G1022" i="11"/>
  <c r="G1023" i="11"/>
  <c r="G1024" i="11"/>
  <c r="G1025" i="11"/>
  <c r="G1026" i="11"/>
  <c r="G1027" i="11"/>
  <c r="G1028" i="11"/>
  <c r="G1029" i="11"/>
  <c r="G1030" i="11"/>
  <c r="G1031" i="11"/>
  <c r="G1032" i="11"/>
  <c r="G1033" i="11"/>
  <c r="G1034" i="11"/>
  <c r="G1035" i="11"/>
  <c r="G1036" i="11"/>
  <c r="G1037" i="11"/>
  <c r="G1038" i="11"/>
  <c r="G1039" i="11"/>
  <c r="G1040" i="11"/>
  <c r="G1041" i="11"/>
  <c r="G1042" i="11"/>
  <c r="G1043" i="11"/>
  <c r="G1044" i="11"/>
  <c r="G1045" i="11"/>
  <c r="G1046" i="11"/>
  <c r="G1047" i="11"/>
  <c r="G1048" i="11"/>
  <c r="G1049" i="11"/>
  <c r="G1050" i="11"/>
  <c r="G1051" i="11"/>
  <c r="G1052" i="11"/>
  <c r="G1053" i="11"/>
  <c r="G1054" i="11"/>
  <c r="G1055" i="11"/>
  <c r="G1056" i="11"/>
  <c r="G1057" i="11"/>
  <c r="G1058" i="11"/>
  <c r="G1059" i="11"/>
  <c r="G1060" i="11"/>
  <c r="G1061" i="11"/>
  <c r="G1062" i="11"/>
  <c r="G1063" i="11"/>
  <c r="G1064" i="11"/>
  <c r="G1065" i="11"/>
  <c r="G1066" i="11"/>
  <c r="G1067" i="11"/>
  <c r="G1068" i="11"/>
  <c r="G1069" i="11"/>
  <c r="G1070" i="11"/>
  <c r="G1071" i="11"/>
  <c r="G1072" i="11"/>
  <c r="G1073" i="11"/>
  <c r="G1074" i="11"/>
  <c r="G1075" i="11"/>
  <c r="G1076" i="11"/>
  <c r="G1077" i="11"/>
  <c r="G1078" i="11"/>
  <c r="G1079" i="11"/>
  <c r="G1080" i="11"/>
  <c r="G1081" i="11"/>
  <c r="G1082" i="11"/>
  <c r="G1083" i="11"/>
  <c r="G1084" i="11"/>
  <c r="G1085" i="11"/>
  <c r="G1086" i="11"/>
  <c r="G1087" i="11"/>
  <c r="G1088" i="11"/>
  <c r="G1089" i="11"/>
  <c r="G1090" i="11"/>
  <c r="G1091" i="11"/>
  <c r="G1092" i="11"/>
  <c r="G1093" i="11"/>
  <c r="G1094" i="11"/>
  <c r="G1095" i="11"/>
  <c r="G1096" i="11"/>
  <c r="G1097" i="11"/>
  <c r="G1098" i="11"/>
  <c r="G1099" i="11"/>
  <c r="G1100" i="11"/>
  <c r="G1101" i="11"/>
  <c r="G1102" i="11"/>
  <c r="G1103" i="11"/>
  <c r="G1104" i="11"/>
  <c r="G1105" i="11"/>
  <c r="G1106" i="11"/>
  <c r="G1107" i="11"/>
  <c r="G1108" i="11"/>
  <c r="G1109" i="11"/>
  <c r="G1110" i="11"/>
  <c r="G1111" i="11"/>
  <c r="G1112" i="11"/>
  <c r="G1113" i="11"/>
  <c r="G1114" i="11"/>
  <c r="G1115" i="11"/>
  <c r="G1116" i="11"/>
  <c r="G1117" i="11"/>
  <c r="G1118" i="11"/>
  <c r="G1119" i="11"/>
  <c r="G1120" i="11"/>
  <c r="G1121" i="11"/>
  <c r="G1122" i="11"/>
  <c r="G1123" i="11"/>
  <c r="G1124" i="11"/>
  <c r="G1125" i="11"/>
  <c r="G1126" i="11"/>
  <c r="G1127" i="11"/>
  <c r="G1128" i="11"/>
  <c r="G1129" i="11"/>
  <c r="G1130" i="11"/>
  <c r="G1131" i="11"/>
  <c r="G1132" i="11"/>
  <c r="G1133" i="11"/>
  <c r="G1134" i="11"/>
  <c r="G1135" i="11"/>
  <c r="G1136" i="11"/>
  <c r="G1137" i="11"/>
  <c r="G1138" i="11"/>
  <c r="G1139" i="11"/>
  <c r="G1140" i="11"/>
  <c r="G1141" i="11"/>
  <c r="G1142" i="11"/>
  <c r="G1143" i="11"/>
  <c r="G1144" i="11"/>
  <c r="G1145" i="11"/>
  <c r="G1146" i="11"/>
  <c r="G1147" i="11"/>
  <c r="G1148" i="11"/>
  <c r="G1149" i="11"/>
  <c r="G1150" i="11"/>
  <c r="G1151" i="11"/>
  <c r="G1152" i="11"/>
  <c r="G1153" i="11"/>
  <c r="G1154" i="11"/>
  <c r="G1155" i="11"/>
  <c r="G1156" i="11"/>
  <c r="G1157" i="11"/>
  <c r="G1158" i="11"/>
  <c r="G1159" i="11"/>
  <c r="G1160" i="11"/>
  <c r="G1161" i="11"/>
  <c r="G1162" i="11"/>
  <c r="G1163" i="11"/>
  <c r="G1164" i="11"/>
  <c r="G1165" i="11"/>
  <c r="G1166" i="11"/>
  <c r="G1167" i="11"/>
  <c r="G1168" i="11"/>
  <c r="G1169" i="11"/>
  <c r="G1170" i="11"/>
  <c r="G1171" i="11"/>
  <c r="G1172" i="11"/>
  <c r="G1173" i="11"/>
  <c r="G1174" i="11"/>
  <c r="G1175" i="11"/>
  <c r="G1176" i="11"/>
  <c r="G1177" i="11"/>
  <c r="G1178" i="11"/>
  <c r="G1179" i="11"/>
  <c r="G1180" i="11"/>
  <c r="G1181" i="11"/>
  <c r="G1182" i="11"/>
  <c r="G1183" i="11"/>
  <c r="G1184" i="11"/>
  <c r="G1185" i="11"/>
  <c r="G1186" i="11"/>
  <c r="G1187" i="11"/>
  <c r="G1188" i="11"/>
  <c r="G1189" i="11"/>
  <c r="G1190" i="11"/>
  <c r="G1191" i="11"/>
  <c r="G1192" i="11"/>
  <c r="G1193" i="11"/>
  <c r="G1194" i="11"/>
  <c r="G1195" i="11"/>
  <c r="G1196" i="11"/>
  <c r="G1197" i="11"/>
  <c r="G1198" i="11"/>
  <c r="G1199" i="11"/>
  <c r="G1200" i="11"/>
  <c r="G1201" i="11"/>
  <c r="G1202" i="11"/>
  <c r="G1203" i="11"/>
  <c r="G1204" i="11"/>
  <c r="G1205" i="11"/>
  <c r="G1206" i="11"/>
  <c r="G1207" i="11"/>
  <c r="G1208" i="11"/>
  <c r="G1209" i="11"/>
  <c r="G1210" i="11"/>
  <c r="G1211" i="11"/>
  <c r="G1212" i="11"/>
  <c r="G1213" i="11"/>
  <c r="G1214" i="11"/>
  <c r="G1215" i="11"/>
  <c r="G1216" i="11"/>
  <c r="G1217" i="11"/>
  <c r="G1218" i="11"/>
  <c r="G1219" i="11"/>
  <c r="G1220" i="11"/>
  <c r="G1221" i="11"/>
  <c r="G1222" i="11"/>
  <c r="G1223" i="11"/>
  <c r="G1224" i="11"/>
  <c r="G1225" i="11"/>
  <c r="G1226" i="11"/>
  <c r="G1227" i="11"/>
  <c r="G1228" i="11"/>
  <c r="G1229" i="11"/>
  <c r="G1230" i="11"/>
  <c r="G1231" i="11"/>
  <c r="G1232" i="11"/>
  <c r="G1233" i="11"/>
  <c r="G1234" i="11"/>
  <c r="G1235" i="11"/>
  <c r="G1236" i="11"/>
  <c r="G1237" i="11"/>
  <c r="G1238" i="11"/>
  <c r="G1239" i="11"/>
  <c r="G1240" i="11"/>
  <c r="G1241" i="11"/>
  <c r="G1242" i="11"/>
  <c r="G1243" i="11"/>
  <c r="G1244" i="11"/>
  <c r="G1245" i="11"/>
  <c r="G1246" i="11"/>
  <c r="G1247" i="11"/>
  <c r="G1248" i="11"/>
  <c r="G1249" i="11"/>
  <c r="G1250" i="11"/>
  <c r="G1251" i="11"/>
  <c r="G1252" i="11"/>
  <c r="G1253" i="11"/>
  <c r="G1254" i="11"/>
  <c r="G1255" i="11"/>
  <c r="G1256" i="11"/>
  <c r="G1257" i="11"/>
  <c r="G1258" i="11"/>
  <c r="G1259" i="11"/>
  <c r="G1260" i="11"/>
  <c r="G1261" i="11"/>
  <c r="G1262" i="11"/>
  <c r="G1263" i="11"/>
  <c r="G1264" i="11"/>
  <c r="G1265" i="11"/>
  <c r="G1266" i="11"/>
  <c r="G1267" i="11"/>
  <c r="G1268" i="11"/>
  <c r="G1269" i="11"/>
  <c r="G1270" i="11"/>
  <c r="G1271" i="11"/>
  <c r="G1272" i="11"/>
  <c r="G1273" i="11"/>
  <c r="G1274" i="11"/>
  <c r="G1275" i="11"/>
  <c r="G1276" i="11"/>
  <c r="G1277" i="11"/>
  <c r="G1278" i="11"/>
  <c r="G1279" i="11"/>
  <c r="G1280" i="11"/>
  <c r="G1281" i="11"/>
  <c r="G1282" i="11"/>
  <c r="G1283" i="11"/>
  <c r="G1284" i="11"/>
  <c r="G1285" i="11"/>
  <c r="G1286" i="11"/>
  <c r="G1287" i="11"/>
  <c r="G1288" i="11"/>
  <c r="G1289" i="11"/>
  <c r="G1290" i="11"/>
  <c r="G1291" i="11"/>
  <c r="G1292" i="11"/>
  <c r="G1293" i="11"/>
  <c r="G1294" i="11"/>
  <c r="G1295" i="11"/>
  <c r="G1296" i="11"/>
  <c r="G1297" i="11"/>
  <c r="G1298" i="11"/>
  <c r="G1299" i="11"/>
  <c r="G1300" i="11"/>
  <c r="G1301" i="11"/>
  <c r="G1302" i="11"/>
  <c r="G1303" i="11"/>
  <c r="G1304" i="11"/>
  <c r="G1305" i="11"/>
  <c r="G1306" i="11"/>
  <c r="G1307" i="11"/>
  <c r="G1308" i="11"/>
  <c r="G1309" i="11"/>
  <c r="G1310" i="11"/>
  <c r="G1311" i="11"/>
  <c r="G1312" i="11"/>
  <c r="G1313" i="11"/>
  <c r="G1314" i="11"/>
  <c r="G1315" i="11"/>
  <c r="G1316" i="11"/>
  <c r="G1317" i="11"/>
  <c r="G1318" i="11"/>
  <c r="G1319" i="11"/>
  <c r="G1320" i="11"/>
  <c r="G1321" i="11"/>
  <c r="G1322" i="11"/>
  <c r="G1323" i="11"/>
  <c r="G1324" i="11"/>
  <c r="G1325" i="11"/>
  <c r="G1326" i="11"/>
  <c r="G1327" i="11"/>
  <c r="G1328" i="11"/>
  <c r="G1329" i="11"/>
  <c r="G1330" i="11"/>
  <c r="G1331" i="11"/>
  <c r="G1332" i="11"/>
  <c r="G1333" i="11"/>
  <c r="G1334" i="11"/>
  <c r="G1335" i="11"/>
  <c r="G1336" i="11"/>
  <c r="G1337" i="11"/>
  <c r="G1338" i="11"/>
  <c r="G1339" i="11"/>
  <c r="G1340" i="11"/>
  <c r="G1341" i="11"/>
  <c r="G1342" i="11"/>
  <c r="G1343" i="11"/>
  <c r="G1344" i="11"/>
  <c r="G1345" i="11"/>
  <c r="G1346" i="11"/>
  <c r="G1347" i="11"/>
  <c r="G1348" i="11"/>
  <c r="G1349" i="11"/>
  <c r="G1350" i="11"/>
  <c r="G1351" i="11"/>
  <c r="G1352" i="11"/>
  <c r="G1353" i="11"/>
  <c r="G1354" i="11"/>
  <c r="G1355" i="11"/>
  <c r="G1356" i="11"/>
  <c r="G1357" i="11"/>
  <c r="G1358" i="11"/>
  <c r="G1359" i="11"/>
  <c r="G1360" i="11"/>
  <c r="G1361" i="11"/>
  <c r="G1362" i="11"/>
  <c r="G1363" i="11"/>
  <c r="G1364" i="11"/>
  <c r="G1365" i="11"/>
  <c r="G1366" i="11"/>
  <c r="G1367" i="11"/>
  <c r="G1368" i="11"/>
  <c r="G1369" i="11"/>
  <c r="G1370" i="11"/>
  <c r="G1371" i="11"/>
  <c r="G1372" i="11"/>
  <c r="G1373" i="11"/>
  <c r="G1374" i="11"/>
  <c r="G1375" i="11"/>
  <c r="G1376" i="11"/>
  <c r="G1377" i="11"/>
  <c r="G1378" i="11"/>
  <c r="G1379" i="11"/>
  <c r="G1380" i="11"/>
  <c r="G1381" i="11"/>
  <c r="G1382" i="11"/>
  <c r="G1383" i="11"/>
  <c r="G1384" i="11"/>
  <c r="G1385" i="11"/>
  <c r="G1386" i="11"/>
  <c r="G1387" i="11"/>
  <c r="G1388" i="11"/>
  <c r="G1389" i="11"/>
  <c r="G1390" i="11"/>
  <c r="G1391" i="11"/>
  <c r="G1392" i="11"/>
  <c r="G1393" i="11"/>
  <c r="G1394" i="11"/>
  <c r="G1395" i="11"/>
  <c r="G1396" i="11"/>
  <c r="G1397" i="11"/>
  <c r="G1398" i="11"/>
  <c r="G1399" i="11"/>
  <c r="G1400" i="11"/>
  <c r="G1401" i="11"/>
  <c r="G1402" i="11"/>
  <c r="G1403" i="11"/>
  <c r="G1404" i="11"/>
  <c r="G1405" i="11"/>
  <c r="G1406" i="11"/>
  <c r="G1407" i="11"/>
  <c r="G1408" i="11"/>
  <c r="G1409" i="11"/>
  <c r="G1410" i="11"/>
  <c r="G1411" i="11"/>
  <c r="G1412" i="11"/>
  <c r="G1413" i="11"/>
  <c r="G1414" i="11"/>
  <c r="G1415" i="11"/>
  <c r="G1416" i="11"/>
  <c r="G1417" i="11"/>
  <c r="G1418" i="11"/>
  <c r="G1419" i="11"/>
  <c r="G1420" i="11"/>
  <c r="G1421" i="11"/>
  <c r="G1422" i="11"/>
  <c r="G1423" i="11"/>
  <c r="G1424" i="11"/>
  <c r="G1425" i="11"/>
  <c r="G1426" i="11"/>
  <c r="G1427" i="11"/>
  <c r="G1428" i="11"/>
  <c r="G1429" i="11"/>
  <c r="G1430" i="11"/>
  <c r="G1431" i="11"/>
  <c r="G1432" i="11"/>
  <c r="G1433" i="11"/>
  <c r="G1434" i="11"/>
  <c r="G1435" i="11"/>
  <c r="G1436" i="11"/>
  <c r="G1437" i="11"/>
  <c r="G1438" i="11"/>
  <c r="G1439" i="11"/>
  <c r="G1440" i="11"/>
  <c r="G1441" i="11"/>
  <c r="G1442" i="11"/>
  <c r="G1443" i="11"/>
  <c r="G1444" i="11"/>
  <c r="G1445" i="11"/>
  <c r="G1446" i="11"/>
  <c r="G1447" i="11"/>
  <c r="G1448" i="11"/>
  <c r="G1449" i="11"/>
  <c r="G1450" i="11"/>
  <c r="G1451" i="11"/>
  <c r="G1452" i="11"/>
  <c r="G1453" i="11"/>
  <c r="G1454" i="11"/>
  <c r="G1455" i="11"/>
  <c r="G1456" i="11"/>
  <c r="G1457" i="11"/>
  <c r="G1458" i="11"/>
  <c r="G1459" i="11"/>
  <c r="G1460" i="11"/>
  <c r="G1461" i="11"/>
  <c r="G1462" i="11"/>
  <c r="G1463" i="11"/>
  <c r="G1464" i="11"/>
  <c r="G1465" i="11"/>
  <c r="G1466" i="11"/>
  <c r="G1467" i="11"/>
  <c r="G1468" i="11"/>
  <c r="G1469" i="11"/>
  <c r="G1470" i="11"/>
  <c r="G1471" i="11"/>
  <c r="G1472" i="11"/>
  <c r="G1473" i="11"/>
  <c r="G1474" i="11"/>
  <c r="G1475" i="11"/>
  <c r="G1476" i="11"/>
  <c r="G1477" i="11"/>
  <c r="G1478" i="11"/>
  <c r="G1479" i="11"/>
  <c r="G1480" i="11"/>
  <c r="G1481" i="11"/>
  <c r="G1482" i="11"/>
  <c r="G1483" i="11"/>
  <c r="G1484" i="11"/>
  <c r="G1485" i="11"/>
  <c r="G1486" i="11"/>
  <c r="G1487" i="11"/>
  <c r="G1488" i="11"/>
  <c r="G1489" i="11"/>
  <c r="G1490" i="11"/>
  <c r="G1491" i="11"/>
  <c r="G1492" i="11"/>
  <c r="G1493" i="11"/>
  <c r="G1494" i="11"/>
  <c r="G1495" i="11"/>
  <c r="G1496" i="11"/>
  <c r="G1497" i="11"/>
  <c r="G1498" i="11"/>
  <c r="G1499" i="11"/>
  <c r="G1500" i="11"/>
  <c r="G1501" i="11"/>
  <c r="G1502" i="11"/>
  <c r="G1503" i="11"/>
  <c r="G1504" i="11"/>
  <c r="G1505" i="11"/>
  <c r="G1506" i="11"/>
  <c r="G1507" i="11"/>
  <c r="G1508" i="11"/>
  <c r="G1509" i="11"/>
  <c r="G1510" i="11"/>
  <c r="G1511" i="11"/>
  <c r="G1512" i="11"/>
  <c r="G1513" i="11"/>
  <c r="G1514" i="11"/>
  <c r="G1515" i="11"/>
  <c r="G1516" i="11"/>
  <c r="G1517" i="11"/>
  <c r="G1518" i="11"/>
  <c r="G1519" i="11"/>
  <c r="G1520" i="11"/>
  <c r="G1521" i="11"/>
  <c r="G1522" i="11"/>
  <c r="G1523" i="11"/>
  <c r="G1524" i="11"/>
  <c r="G1525" i="11"/>
  <c r="G1526" i="11"/>
  <c r="G1527" i="11"/>
  <c r="G1528" i="11"/>
  <c r="G1529" i="11"/>
  <c r="G1530" i="11"/>
  <c r="G1531" i="11"/>
  <c r="G1532" i="11"/>
  <c r="G1533" i="11"/>
  <c r="G1534" i="11"/>
  <c r="G1535" i="11"/>
  <c r="G1536" i="11"/>
  <c r="G1537" i="11"/>
  <c r="G1538" i="11"/>
  <c r="G1539" i="11"/>
  <c r="G1540" i="11"/>
  <c r="G1541" i="11"/>
  <c r="G1542" i="11"/>
  <c r="G1543" i="11"/>
  <c r="G1544" i="11"/>
  <c r="G1545" i="11"/>
  <c r="G1546" i="11"/>
  <c r="G1547" i="11"/>
  <c r="G1548" i="11"/>
  <c r="G1549" i="11"/>
  <c r="G1550" i="11"/>
  <c r="G1551" i="11"/>
  <c r="G1552" i="11"/>
  <c r="G1553" i="11"/>
  <c r="G1554" i="11"/>
  <c r="G1555" i="11"/>
  <c r="G1556" i="11"/>
  <c r="G1557" i="11"/>
  <c r="G1558" i="11"/>
  <c r="G1559" i="11"/>
  <c r="G1560" i="11"/>
  <c r="G1561" i="11"/>
  <c r="G1562" i="11"/>
  <c r="G1563" i="11"/>
  <c r="G1564" i="11"/>
  <c r="G1565" i="11"/>
  <c r="G1566" i="11"/>
  <c r="G1567" i="11"/>
  <c r="G1568" i="11"/>
  <c r="G1569" i="11"/>
  <c r="G1570" i="11"/>
  <c r="G1571" i="11"/>
  <c r="G1572" i="11"/>
  <c r="G1573" i="11"/>
  <c r="G1574" i="11"/>
  <c r="G1575" i="11"/>
  <c r="G1576" i="11"/>
  <c r="G1577" i="11"/>
  <c r="G1578" i="11"/>
  <c r="G1579" i="11"/>
  <c r="G1580" i="11"/>
  <c r="G1581" i="11"/>
  <c r="G1582" i="11"/>
  <c r="G1583" i="11"/>
  <c r="G1584" i="11"/>
  <c r="G1585" i="11"/>
  <c r="G1586" i="11"/>
  <c r="G1587" i="11"/>
  <c r="G1588" i="11"/>
  <c r="G1589" i="11"/>
  <c r="G1590" i="11"/>
  <c r="G1591" i="11"/>
  <c r="G1592" i="11"/>
  <c r="G1593" i="11"/>
  <c r="G1594" i="11"/>
  <c r="G1595" i="11"/>
  <c r="G1596" i="11"/>
  <c r="G1597" i="11"/>
  <c r="G1598" i="11"/>
  <c r="G1599" i="11"/>
  <c r="G1600" i="11"/>
  <c r="G1601" i="11"/>
  <c r="G1602" i="11"/>
  <c r="G1603" i="11"/>
  <c r="G1604" i="11"/>
  <c r="G1605" i="11"/>
  <c r="G1606" i="11"/>
  <c r="G1607" i="11"/>
  <c r="G1608" i="11"/>
  <c r="G1609" i="11"/>
  <c r="G1610" i="11"/>
  <c r="G1611" i="11"/>
  <c r="G1612" i="11"/>
  <c r="G1613" i="11"/>
  <c r="G1614" i="11"/>
  <c r="G1615" i="11"/>
  <c r="G1616" i="11"/>
  <c r="G1617" i="11"/>
  <c r="G1618" i="11"/>
  <c r="G1619" i="11"/>
  <c r="G1620" i="11"/>
  <c r="G1621" i="11"/>
  <c r="G1622" i="11"/>
  <c r="G1623" i="11"/>
  <c r="G1624" i="11"/>
  <c r="G1625" i="11"/>
  <c r="G1626" i="11"/>
  <c r="G1627" i="11"/>
  <c r="G1628" i="11"/>
  <c r="G1629" i="11"/>
  <c r="G1630" i="11"/>
  <c r="G1631" i="11"/>
  <c r="G1632" i="11"/>
  <c r="G1633" i="11"/>
  <c r="G1634" i="11"/>
  <c r="G1635" i="11"/>
  <c r="G1636" i="11"/>
  <c r="G1637" i="11"/>
  <c r="G1638" i="11"/>
  <c r="G1639" i="11"/>
  <c r="G1640" i="11"/>
  <c r="G1641" i="11"/>
  <c r="G1642" i="11"/>
  <c r="G1643" i="11"/>
  <c r="G1644" i="11"/>
  <c r="G1645" i="11"/>
  <c r="G1646" i="11"/>
  <c r="G1647" i="11"/>
  <c r="G1648" i="11"/>
  <c r="G1649" i="11"/>
  <c r="G1650" i="11"/>
  <c r="G1651" i="11"/>
  <c r="G1652" i="11"/>
  <c r="G1653" i="11"/>
  <c r="G1654" i="11"/>
  <c r="G1655" i="11"/>
  <c r="G1656" i="11"/>
  <c r="G1657" i="11"/>
  <c r="G1658" i="11"/>
  <c r="G1659" i="11"/>
  <c r="G1660" i="11"/>
  <c r="G1661" i="11"/>
  <c r="G1662" i="11"/>
  <c r="G1663" i="11"/>
  <c r="G1664" i="11"/>
  <c r="G1665" i="11"/>
  <c r="G1666" i="11"/>
  <c r="G1667" i="11"/>
  <c r="G1668" i="11"/>
  <c r="G1669" i="11"/>
  <c r="G1670" i="11"/>
  <c r="G1671" i="11"/>
  <c r="G1672" i="11"/>
  <c r="G1673" i="11"/>
  <c r="G1674" i="11"/>
  <c r="G1675" i="11"/>
  <c r="G1676" i="11"/>
  <c r="G1677" i="11"/>
  <c r="G1678" i="11"/>
  <c r="G1679" i="11"/>
  <c r="G1680" i="11"/>
  <c r="G1681" i="11"/>
  <c r="G1682" i="11"/>
  <c r="G1683" i="11"/>
  <c r="G1684" i="11"/>
  <c r="G1685" i="11"/>
  <c r="G1686" i="11"/>
  <c r="G1687" i="11"/>
  <c r="G1688" i="11"/>
  <c r="G1689" i="11"/>
  <c r="G1690" i="11"/>
  <c r="G1691" i="11"/>
  <c r="G1692" i="11"/>
  <c r="G1693" i="11"/>
  <c r="G1694" i="11"/>
  <c r="G1695" i="11"/>
  <c r="G1696" i="11"/>
  <c r="G1697" i="11"/>
  <c r="G1698" i="11"/>
  <c r="G1699" i="11"/>
  <c r="G1700" i="11"/>
  <c r="G1701" i="11"/>
  <c r="G1702" i="11"/>
  <c r="G1703" i="11"/>
  <c r="G1704" i="11"/>
  <c r="G1705" i="11"/>
  <c r="G1706" i="11"/>
  <c r="G1707" i="11"/>
  <c r="G1708" i="11"/>
  <c r="G1709" i="11"/>
  <c r="G1710" i="11"/>
  <c r="G1711" i="11"/>
  <c r="G1712" i="11"/>
  <c r="G1713" i="11"/>
  <c r="G1714" i="11"/>
  <c r="G1715" i="11"/>
  <c r="G1716" i="11"/>
  <c r="G1717" i="11"/>
  <c r="G1718" i="11"/>
  <c r="G1719" i="11"/>
  <c r="G1720" i="11"/>
  <c r="G1721" i="11"/>
  <c r="G1722" i="11"/>
  <c r="G1723" i="11"/>
  <c r="G1724" i="11"/>
  <c r="G1725" i="11"/>
  <c r="G1726" i="11"/>
  <c r="G1727" i="11"/>
  <c r="G1728" i="11"/>
  <c r="G1729" i="11"/>
  <c r="G1730" i="11"/>
  <c r="G1731" i="11"/>
  <c r="G1732" i="11"/>
  <c r="G1733" i="11"/>
  <c r="G1734" i="11"/>
  <c r="G1735" i="11"/>
  <c r="G1736" i="11"/>
  <c r="G1737" i="11"/>
  <c r="G1738" i="11"/>
  <c r="G1739" i="11"/>
  <c r="G1740" i="11"/>
  <c r="G1741" i="11"/>
  <c r="G1742" i="11"/>
  <c r="G1743" i="11"/>
  <c r="G1744" i="11"/>
  <c r="G1745" i="11"/>
  <c r="G1746" i="11"/>
  <c r="G1747" i="11"/>
  <c r="G1748" i="11"/>
  <c r="G1749" i="11"/>
  <c r="G1750" i="11"/>
  <c r="G1751" i="11"/>
  <c r="G1752" i="11"/>
  <c r="G1753" i="11"/>
  <c r="G1754" i="11"/>
  <c r="G1755" i="11"/>
  <c r="G1756" i="11"/>
  <c r="G1757" i="11"/>
  <c r="G1758" i="11"/>
  <c r="G1759" i="11"/>
  <c r="G1760" i="11"/>
  <c r="G1761" i="11"/>
  <c r="G1762" i="11"/>
  <c r="G1763" i="11"/>
  <c r="G1764" i="11"/>
  <c r="G1765" i="11"/>
  <c r="G1766" i="11"/>
  <c r="G1767" i="11"/>
  <c r="G1768" i="11"/>
  <c r="G1769" i="11"/>
  <c r="G1770" i="11"/>
  <c r="G1771" i="11"/>
  <c r="G1772" i="11"/>
  <c r="G1773" i="11"/>
  <c r="G1774" i="11"/>
  <c r="G1775" i="11"/>
  <c r="G1776" i="11"/>
  <c r="G1777" i="11"/>
  <c r="G1778" i="11"/>
  <c r="G1779" i="11"/>
  <c r="G1780" i="11"/>
  <c r="G1781" i="11"/>
  <c r="G1782" i="11"/>
  <c r="G1783" i="11"/>
  <c r="G1784" i="11"/>
  <c r="G1785" i="11"/>
  <c r="G1786" i="11"/>
  <c r="G1787" i="11"/>
  <c r="G1788" i="11"/>
  <c r="G1789" i="11"/>
  <c r="G1790" i="11"/>
  <c r="G1791" i="11"/>
  <c r="G1792" i="11"/>
  <c r="G1793" i="11"/>
  <c r="G1794" i="11"/>
  <c r="G1795" i="11"/>
  <c r="G1796" i="11"/>
  <c r="G1797" i="11"/>
  <c r="G1798" i="11"/>
  <c r="G1799" i="11"/>
  <c r="G1800" i="11"/>
  <c r="G1801" i="11"/>
  <c r="G1802" i="11"/>
  <c r="G1803" i="11"/>
  <c r="G1804" i="11"/>
  <c r="G1805" i="11"/>
  <c r="G1806" i="11"/>
  <c r="G1807" i="11"/>
  <c r="G1808" i="11"/>
  <c r="G1809" i="11"/>
  <c r="G1810" i="11"/>
  <c r="G1811" i="11"/>
  <c r="G1812" i="11"/>
  <c r="G1813" i="11"/>
  <c r="G1814" i="11"/>
  <c r="G1815" i="11"/>
  <c r="G1816" i="11"/>
  <c r="G1817" i="11"/>
  <c r="G1818" i="11"/>
  <c r="G1819" i="11"/>
  <c r="G1820" i="11"/>
  <c r="G1821" i="11"/>
  <c r="G1822" i="11"/>
  <c r="G1823" i="11"/>
  <c r="G1824" i="11"/>
  <c r="G1825" i="11"/>
  <c r="G1826" i="11"/>
  <c r="G1827" i="11"/>
  <c r="G1828" i="11"/>
  <c r="G1829" i="11"/>
  <c r="G1830" i="11"/>
  <c r="G1831" i="11"/>
  <c r="G1832" i="11"/>
  <c r="G1833" i="11"/>
  <c r="G1834" i="11"/>
  <c r="G1835" i="11"/>
  <c r="G1836" i="11"/>
  <c r="G1837" i="11"/>
  <c r="G1838" i="11"/>
  <c r="G1839" i="11"/>
  <c r="G1840" i="11"/>
  <c r="G1841" i="11"/>
  <c r="G1842" i="11"/>
  <c r="G1843" i="11"/>
  <c r="G1844" i="11"/>
  <c r="G1845" i="11"/>
  <c r="G1846" i="11"/>
  <c r="G1847" i="11"/>
  <c r="G1848" i="11"/>
  <c r="G1849" i="11"/>
  <c r="G1850" i="11"/>
  <c r="G1851" i="11"/>
  <c r="G1852" i="11"/>
  <c r="G1853" i="11"/>
  <c r="G1854" i="11"/>
  <c r="G1855" i="11"/>
  <c r="G1856" i="11"/>
  <c r="G1857" i="11"/>
  <c r="G1858" i="11"/>
  <c r="G1859" i="11"/>
  <c r="G1860" i="11"/>
  <c r="G1861" i="11"/>
  <c r="G1862" i="11"/>
  <c r="G1863" i="11"/>
  <c r="G1864" i="11"/>
  <c r="G1865" i="11"/>
  <c r="G1866" i="11"/>
  <c r="G1867" i="11"/>
  <c r="G1868" i="11"/>
  <c r="G1869" i="11"/>
  <c r="G1870" i="11"/>
  <c r="G1871" i="11"/>
  <c r="G1872" i="11"/>
  <c r="G1873" i="11"/>
  <c r="G1874" i="11"/>
  <c r="G1875" i="11"/>
  <c r="G1876" i="11"/>
  <c r="G1877" i="11"/>
  <c r="G1878" i="11"/>
  <c r="G1879" i="11"/>
  <c r="G1880" i="11"/>
  <c r="G1881" i="11"/>
  <c r="G1882" i="11"/>
  <c r="G1883" i="11"/>
  <c r="G1884" i="11"/>
  <c r="G1885" i="11"/>
  <c r="G1886" i="11"/>
  <c r="G1887" i="11"/>
  <c r="G1888" i="11"/>
  <c r="G1889" i="11"/>
  <c r="G1890" i="11"/>
  <c r="G1891" i="11"/>
  <c r="G1892" i="11"/>
  <c r="G1893" i="11"/>
  <c r="G1894" i="11"/>
  <c r="G1895" i="11"/>
  <c r="G1896" i="11"/>
  <c r="G1897" i="11"/>
  <c r="G1898" i="11"/>
  <c r="G1899" i="11"/>
  <c r="G1900" i="11"/>
  <c r="G1901" i="11"/>
  <c r="G1902" i="11"/>
  <c r="G1903" i="11"/>
  <c r="G1904" i="11"/>
  <c r="G1905" i="11"/>
  <c r="G1906" i="11"/>
  <c r="G1907" i="11"/>
  <c r="G1908" i="11"/>
  <c r="G1909" i="11"/>
  <c r="G1910" i="11"/>
  <c r="G1911" i="11"/>
  <c r="G1912" i="11"/>
  <c r="G1913" i="11"/>
  <c r="G1914" i="11"/>
  <c r="G1915" i="11"/>
  <c r="G1916" i="11"/>
  <c r="G1917" i="11"/>
  <c r="G1918" i="11"/>
  <c r="G1919" i="11"/>
  <c r="G1920" i="11"/>
  <c r="G1921" i="11"/>
  <c r="G1922" i="11"/>
  <c r="G1923" i="11"/>
  <c r="G1924" i="11"/>
  <c r="G1925" i="11"/>
  <c r="G1926" i="11"/>
  <c r="G1927" i="11"/>
  <c r="G1928" i="11"/>
  <c r="G1929" i="11"/>
  <c r="G1930" i="11"/>
  <c r="G1931" i="11"/>
  <c r="G1932" i="11"/>
  <c r="G1933" i="11"/>
  <c r="G1934" i="11"/>
  <c r="G1935" i="11"/>
  <c r="G1936" i="11"/>
  <c r="G1937" i="11"/>
  <c r="G1938" i="11"/>
  <c r="G1939" i="11"/>
  <c r="G1940" i="11"/>
  <c r="G1941" i="11"/>
  <c r="G1942" i="11"/>
  <c r="G1943" i="11"/>
  <c r="G1944" i="11"/>
  <c r="G1945" i="11"/>
  <c r="G1946" i="11"/>
  <c r="G1947" i="11"/>
  <c r="G1948" i="11"/>
  <c r="G1949" i="11"/>
  <c r="G1950" i="11"/>
  <c r="G1951" i="11"/>
  <c r="G1952" i="11"/>
  <c r="G1953" i="11"/>
  <c r="G1954" i="11"/>
  <c r="G1955" i="11"/>
  <c r="G1956" i="11"/>
  <c r="G1957" i="11"/>
  <c r="G1958" i="11"/>
  <c r="G1959" i="11"/>
  <c r="G1960" i="11"/>
  <c r="G1961" i="11"/>
  <c r="G1962" i="11"/>
  <c r="G1963" i="11"/>
  <c r="G1964" i="11"/>
  <c r="G1965" i="11"/>
  <c r="G1966" i="11"/>
  <c r="G1967" i="11"/>
  <c r="G1968" i="11"/>
  <c r="G1969" i="11"/>
  <c r="G1970" i="11"/>
  <c r="G1971" i="11"/>
  <c r="G1972" i="11"/>
  <c r="G1973" i="11"/>
  <c r="G1974" i="11"/>
  <c r="G1975" i="11"/>
  <c r="G1976" i="11"/>
  <c r="G1977" i="11"/>
  <c r="G1978" i="11"/>
  <c r="G1979" i="11"/>
  <c r="G1980" i="11"/>
  <c r="G1981" i="11"/>
  <c r="G1982" i="11"/>
  <c r="G1983" i="11"/>
  <c r="G1984" i="11"/>
  <c r="G1985" i="11"/>
  <c r="G1986" i="11"/>
  <c r="G1987" i="11"/>
  <c r="G1988" i="11"/>
  <c r="G1989" i="11"/>
  <c r="G1990" i="11"/>
  <c r="G1991" i="11"/>
  <c r="G1992" i="11"/>
  <c r="G1993" i="11"/>
  <c r="G1994" i="11"/>
  <c r="G1995" i="11"/>
  <c r="G1996" i="11"/>
  <c r="G1997" i="11"/>
  <c r="G1998" i="11"/>
  <c r="G1999" i="11"/>
  <c r="G2000" i="11"/>
  <c r="G2001" i="11"/>
  <c r="G2002" i="11"/>
  <c r="G2003" i="11"/>
  <c r="G2004" i="11"/>
  <c r="G2005" i="11"/>
  <c r="G2006" i="11"/>
  <c r="G2007" i="11"/>
  <c r="G2008" i="11"/>
  <c r="G2009" i="11"/>
  <c r="G2010" i="11"/>
  <c r="G2011" i="11"/>
  <c r="G2012" i="11"/>
  <c r="G2013" i="11"/>
  <c r="G2014" i="11"/>
  <c r="G2015" i="11"/>
  <c r="G2016" i="11"/>
  <c r="G2017" i="11"/>
  <c r="G2018" i="11"/>
  <c r="G2019" i="11"/>
  <c r="G2020" i="11"/>
  <c r="G2021" i="11"/>
  <c r="G2022" i="11"/>
  <c r="G2023" i="11"/>
  <c r="G2024" i="11"/>
  <c r="G2025" i="11"/>
  <c r="G2026" i="11"/>
  <c r="G2027" i="11"/>
  <c r="G2028" i="11"/>
  <c r="G2029" i="11"/>
  <c r="G2030" i="11"/>
  <c r="G2031" i="11"/>
  <c r="G2032" i="11"/>
  <c r="G2033" i="11"/>
  <c r="G2034" i="11"/>
  <c r="G2035" i="11"/>
  <c r="G2036" i="11"/>
  <c r="G2037" i="11"/>
  <c r="G2038" i="11"/>
  <c r="G2039" i="11"/>
  <c r="G2040" i="11"/>
  <c r="G2041" i="11"/>
  <c r="G2042" i="11"/>
  <c r="G2043" i="11"/>
  <c r="G2044" i="11"/>
  <c r="G2045" i="11"/>
  <c r="G2046" i="11"/>
  <c r="G2047" i="11"/>
  <c r="G2048" i="11"/>
  <c r="G2049" i="11"/>
  <c r="G2050" i="11"/>
  <c r="G2051" i="11"/>
  <c r="G2052" i="11"/>
  <c r="G2053" i="11"/>
  <c r="G2054" i="11"/>
  <c r="G2055" i="11"/>
  <c r="G2056" i="11"/>
  <c r="G2057" i="11"/>
  <c r="G2058" i="11"/>
  <c r="G2059" i="11"/>
  <c r="G2060" i="11"/>
  <c r="G2061" i="11"/>
  <c r="G2062" i="11"/>
  <c r="G2063" i="11"/>
  <c r="G2064" i="11"/>
  <c r="G2065" i="11"/>
  <c r="G2066" i="11"/>
  <c r="G2067" i="11"/>
  <c r="G2068" i="11"/>
  <c r="G2069" i="11"/>
  <c r="G2070" i="11"/>
  <c r="G2071" i="11"/>
  <c r="G2072" i="11"/>
  <c r="G2073" i="11"/>
  <c r="G2074" i="11"/>
  <c r="G2075" i="11"/>
  <c r="G2076" i="11"/>
  <c r="G2077" i="11"/>
  <c r="G2078" i="11"/>
  <c r="G2079" i="11"/>
  <c r="G2080" i="11"/>
  <c r="G2081" i="11"/>
  <c r="G2082" i="11"/>
  <c r="G2083" i="11"/>
  <c r="G2084" i="11"/>
  <c r="G2085" i="11"/>
  <c r="G2086" i="11"/>
  <c r="G2087" i="11"/>
  <c r="G2088" i="11"/>
  <c r="G2089" i="11"/>
  <c r="G2090" i="11"/>
  <c r="G2091" i="11"/>
  <c r="G2092" i="11"/>
  <c r="G2093" i="11"/>
  <c r="G2094" i="11"/>
  <c r="G2095" i="11"/>
  <c r="G2096" i="11"/>
  <c r="G2097" i="11"/>
  <c r="G2098" i="11"/>
  <c r="G2099" i="11"/>
  <c r="G2100" i="11"/>
  <c r="G2101" i="11"/>
  <c r="G2102" i="11"/>
  <c r="G2103" i="11"/>
  <c r="G2104" i="11"/>
  <c r="G2105" i="11"/>
  <c r="G2106" i="11"/>
  <c r="G2107" i="11"/>
  <c r="G2108" i="11"/>
  <c r="G2109" i="11"/>
  <c r="G2110" i="11"/>
  <c r="G2111" i="11"/>
  <c r="G2112" i="11"/>
  <c r="G2113" i="11"/>
  <c r="G2114" i="11"/>
  <c r="G2115" i="11"/>
  <c r="G2116" i="11"/>
  <c r="G2117" i="11"/>
  <c r="G2118" i="11"/>
  <c r="G2119" i="11"/>
  <c r="G2120" i="11"/>
  <c r="G2121" i="11"/>
  <c r="G2122" i="11"/>
  <c r="G2123" i="11"/>
  <c r="G2124" i="11"/>
  <c r="G2125" i="11"/>
  <c r="G2126" i="11"/>
  <c r="G2127" i="11"/>
  <c r="G2128" i="11"/>
  <c r="G2129" i="11"/>
  <c r="G2130" i="11"/>
  <c r="G2131" i="11"/>
  <c r="G2132" i="11"/>
  <c r="G2133" i="11"/>
  <c r="G2134" i="11"/>
  <c r="G2135" i="11"/>
  <c r="G2136" i="11"/>
  <c r="G2137" i="11"/>
  <c r="G2138" i="11"/>
  <c r="G2139" i="11"/>
  <c r="G2140" i="11"/>
  <c r="G2141" i="11"/>
  <c r="G2142" i="11"/>
  <c r="G2143" i="11"/>
  <c r="G2144" i="11"/>
  <c r="G2145" i="11"/>
  <c r="G2146" i="11"/>
  <c r="G2147" i="11"/>
  <c r="G2148" i="11"/>
  <c r="G2149" i="11"/>
  <c r="G2150" i="11"/>
  <c r="G2151" i="11"/>
  <c r="G2152" i="11"/>
  <c r="G2153" i="11"/>
  <c r="G2154" i="11"/>
  <c r="G2155" i="11"/>
  <c r="G2156" i="11"/>
  <c r="G2157" i="11"/>
  <c r="G2158" i="11"/>
  <c r="G2159" i="11"/>
  <c r="G2160" i="11"/>
  <c r="G2161" i="11"/>
  <c r="G2162" i="11"/>
  <c r="G2163" i="11"/>
  <c r="G2164" i="11"/>
  <c r="G2165" i="11"/>
  <c r="G2166" i="11"/>
  <c r="G2167" i="11"/>
  <c r="G2168" i="11"/>
  <c r="G2169" i="11"/>
  <c r="G2170" i="11"/>
  <c r="G2171" i="11"/>
  <c r="G2172" i="11"/>
  <c r="G2173" i="11"/>
  <c r="G2174" i="11"/>
  <c r="G2175" i="11"/>
  <c r="G2176" i="11"/>
  <c r="G2177" i="11"/>
  <c r="G2178" i="11"/>
  <c r="G2179" i="11"/>
  <c r="G2180" i="11"/>
  <c r="G2181" i="11"/>
  <c r="G2182" i="11"/>
  <c r="G2183" i="11"/>
  <c r="G2184" i="11"/>
  <c r="G2185" i="11"/>
  <c r="G2186" i="11"/>
  <c r="G2187" i="11"/>
  <c r="G2188" i="11"/>
  <c r="G2189" i="11"/>
  <c r="G2190" i="11"/>
  <c r="G2191" i="11"/>
  <c r="G2192" i="11"/>
  <c r="G2193" i="11"/>
  <c r="G2194" i="11"/>
  <c r="G2195" i="11"/>
  <c r="G2196" i="11"/>
  <c r="G2197" i="11"/>
  <c r="G2198" i="11"/>
  <c r="G2199" i="11"/>
  <c r="G2200" i="11"/>
  <c r="G2201" i="11"/>
  <c r="G2202" i="11"/>
  <c r="G2203" i="11"/>
  <c r="G2204" i="11"/>
  <c r="G2205" i="11"/>
  <c r="G2206" i="11"/>
  <c r="G2207" i="11"/>
  <c r="G2208" i="11"/>
  <c r="G2209" i="11"/>
  <c r="G2210" i="11"/>
  <c r="G2211" i="11"/>
  <c r="G2212" i="11"/>
  <c r="G2213" i="11"/>
  <c r="G2214" i="11"/>
  <c r="G2215" i="11"/>
  <c r="G2216" i="11"/>
  <c r="G2217" i="11"/>
  <c r="G2218" i="11"/>
  <c r="G2219" i="11"/>
  <c r="G2220" i="11"/>
  <c r="G2221" i="11"/>
  <c r="G2222" i="11"/>
  <c r="G2223" i="11"/>
  <c r="G2224" i="11"/>
  <c r="G2225" i="11"/>
  <c r="G2226" i="11"/>
  <c r="G2227" i="11"/>
  <c r="G2228" i="11"/>
  <c r="G2229" i="11"/>
  <c r="G2230" i="11"/>
  <c r="G2231" i="11"/>
  <c r="G2232" i="11"/>
  <c r="G2233" i="11"/>
  <c r="G2234" i="11"/>
  <c r="G2235" i="11"/>
  <c r="G2236" i="11"/>
  <c r="G2237" i="11"/>
  <c r="G2238" i="11"/>
  <c r="G2239" i="11"/>
  <c r="G2240" i="11"/>
  <c r="G2241" i="11"/>
  <c r="G2242" i="11"/>
  <c r="G2243" i="11"/>
  <c r="G2244" i="11"/>
  <c r="G2245" i="11"/>
  <c r="G2246" i="11"/>
  <c r="G2247" i="11"/>
  <c r="G2248" i="11"/>
  <c r="G2249" i="11"/>
  <c r="G2250" i="11"/>
  <c r="G2251" i="11"/>
  <c r="G2252" i="11"/>
  <c r="G2253" i="11"/>
  <c r="G2254" i="11"/>
  <c r="G2255" i="11"/>
  <c r="G2256" i="11"/>
  <c r="G2257" i="11"/>
  <c r="G2258" i="11"/>
  <c r="G2259" i="11"/>
  <c r="G2260" i="11"/>
  <c r="G2261" i="11"/>
  <c r="G2262" i="11"/>
  <c r="G2263" i="11"/>
  <c r="G2264" i="11"/>
  <c r="G2265" i="11"/>
  <c r="G2266" i="11"/>
  <c r="G2267" i="11"/>
  <c r="G2268" i="11"/>
  <c r="G2269" i="11"/>
  <c r="G2270" i="11"/>
  <c r="G2271" i="11"/>
  <c r="G2272" i="11"/>
  <c r="G2273" i="11"/>
  <c r="G2274" i="11"/>
  <c r="G2275" i="11"/>
  <c r="G2276" i="11"/>
  <c r="G2277" i="11"/>
  <c r="G2278" i="11"/>
  <c r="G2279" i="11"/>
  <c r="G2280" i="11"/>
  <c r="G2281" i="11"/>
  <c r="G2282" i="11"/>
  <c r="G2283" i="11"/>
  <c r="G2284" i="11"/>
  <c r="G2285" i="11"/>
  <c r="G2286" i="11"/>
  <c r="G2287" i="11"/>
  <c r="G2288" i="11"/>
  <c r="G2289" i="11"/>
  <c r="G2290" i="11"/>
  <c r="G2291" i="11"/>
  <c r="G2292" i="11"/>
  <c r="G2293" i="11"/>
  <c r="G2294" i="11"/>
  <c r="G2295" i="11"/>
  <c r="G2296" i="11"/>
  <c r="G2297" i="11"/>
  <c r="G2298" i="11"/>
  <c r="G2299" i="11"/>
  <c r="G2300" i="11"/>
  <c r="G2301" i="11"/>
  <c r="G2302" i="11"/>
  <c r="G2303" i="11"/>
  <c r="G2304" i="11"/>
  <c r="G2305" i="11"/>
  <c r="G2306" i="11"/>
  <c r="G2307" i="11"/>
  <c r="G2308" i="11"/>
  <c r="G2309" i="11"/>
  <c r="G2310" i="11"/>
  <c r="G2311" i="11"/>
  <c r="G2312" i="11"/>
  <c r="G2313" i="11"/>
  <c r="G2314" i="11"/>
  <c r="G2315" i="11"/>
  <c r="G2316" i="11"/>
  <c r="G2317" i="11"/>
  <c r="G2318" i="11"/>
  <c r="G2319" i="11"/>
  <c r="G2320" i="11"/>
  <c r="G2321" i="11"/>
  <c r="G2322" i="11"/>
  <c r="G2323" i="11"/>
  <c r="G2324" i="11"/>
  <c r="G2325" i="11"/>
  <c r="G2326" i="11"/>
  <c r="G2327" i="11"/>
  <c r="G2328" i="11"/>
  <c r="G2329" i="11"/>
  <c r="G2330" i="11"/>
  <c r="G2331" i="11"/>
  <c r="G2332" i="11"/>
  <c r="G2333" i="11"/>
  <c r="G2334" i="11"/>
  <c r="G2335" i="11"/>
  <c r="G2336" i="11"/>
  <c r="G2337" i="11"/>
  <c r="G2338" i="11"/>
  <c r="G2339" i="11"/>
  <c r="G2340" i="11"/>
  <c r="G2341" i="11"/>
  <c r="G2342" i="11"/>
  <c r="G2343" i="11"/>
  <c r="G2344" i="11"/>
  <c r="G2345" i="11"/>
  <c r="G2346" i="11"/>
  <c r="G2347" i="11"/>
  <c r="G2348" i="11"/>
  <c r="G2349" i="11"/>
  <c r="G2350" i="11"/>
  <c r="G2351" i="11"/>
  <c r="G2352" i="11"/>
  <c r="G2353" i="11"/>
  <c r="G2354" i="11"/>
  <c r="G2355" i="11"/>
  <c r="G2356" i="11"/>
  <c r="G2357" i="11"/>
  <c r="G2358" i="11"/>
  <c r="G2359" i="11"/>
  <c r="G2360" i="11"/>
  <c r="G2361" i="11"/>
  <c r="G2362" i="11"/>
  <c r="G2363" i="11"/>
  <c r="G2364" i="11"/>
  <c r="G2365" i="11"/>
  <c r="G2366" i="11"/>
  <c r="G2367" i="11"/>
  <c r="G2368" i="11"/>
  <c r="G2369" i="11"/>
  <c r="G2370" i="11"/>
  <c r="G2371" i="11"/>
  <c r="G2372" i="11"/>
  <c r="G2373" i="11"/>
  <c r="G2374" i="11"/>
  <c r="G2375" i="11"/>
  <c r="G2376" i="11"/>
  <c r="G2377" i="11"/>
  <c r="G2378" i="11"/>
  <c r="G2379" i="11"/>
  <c r="G2380" i="11"/>
  <c r="G2381" i="11"/>
  <c r="G2382" i="11"/>
  <c r="G2383" i="11"/>
  <c r="G2384" i="11"/>
  <c r="G2385" i="11"/>
  <c r="G2386" i="11"/>
  <c r="G2387" i="11"/>
  <c r="G2388" i="11"/>
  <c r="G2389" i="11"/>
  <c r="G2390" i="11"/>
  <c r="G2391" i="11"/>
  <c r="G2392" i="11"/>
  <c r="G2393" i="11"/>
  <c r="G2394" i="11"/>
  <c r="G2395" i="11"/>
  <c r="G2396" i="11"/>
  <c r="G2397" i="11"/>
  <c r="G2398" i="11"/>
  <c r="G2399" i="11"/>
  <c r="G2400" i="11"/>
  <c r="G2401" i="11"/>
  <c r="G2402" i="11"/>
  <c r="G2403" i="11"/>
  <c r="G2404" i="11"/>
  <c r="G2405" i="11"/>
  <c r="G2406" i="11"/>
  <c r="G2407" i="11"/>
  <c r="G2408" i="11"/>
  <c r="G2409" i="11"/>
  <c r="G2410" i="11"/>
  <c r="G2411" i="11"/>
  <c r="G2412" i="11"/>
  <c r="G2413" i="11"/>
  <c r="G2414" i="11"/>
  <c r="G2415" i="11"/>
  <c r="G2416" i="11"/>
  <c r="G2417" i="11"/>
  <c r="G2418" i="11"/>
  <c r="G2419" i="11"/>
  <c r="G2420" i="11"/>
  <c r="G2421" i="11"/>
  <c r="G2422" i="11"/>
  <c r="G2423" i="11"/>
  <c r="G2424" i="11"/>
  <c r="G2425" i="11"/>
  <c r="G2426" i="11"/>
  <c r="G2427" i="11"/>
  <c r="G2428" i="11"/>
  <c r="G2429" i="11"/>
  <c r="G2430" i="11"/>
  <c r="G2431" i="11"/>
  <c r="G2432" i="11"/>
  <c r="G2433" i="11"/>
  <c r="G2434" i="11"/>
  <c r="G2435" i="11"/>
  <c r="G2436" i="11"/>
  <c r="G2437" i="11"/>
  <c r="G2438" i="11"/>
  <c r="G2439" i="11"/>
  <c r="G2440" i="11"/>
  <c r="G2441" i="11"/>
  <c r="G2442" i="11"/>
  <c r="G2443" i="11"/>
  <c r="G2444" i="11"/>
  <c r="G2445" i="11"/>
  <c r="G2446" i="11"/>
  <c r="G2447" i="11"/>
  <c r="G2448" i="11"/>
  <c r="G2449" i="11"/>
  <c r="G2450" i="11"/>
  <c r="G2451" i="11"/>
  <c r="G2452" i="11"/>
  <c r="G2453" i="11"/>
  <c r="G2454" i="11"/>
  <c r="G2455" i="11"/>
  <c r="G2456" i="11"/>
  <c r="G2457" i="11"/>
  <c r="G2458" i="11"/>
  <c r="G2459" i="11"/>
  <c r="G2460" i="11"/>
  <c r="G2461" i="11"/>
  <c r="G2462" i="11"/>
  <c r="G2463" i="11"/>
  <c r="G2464" i="11"/>
  <c r="G2465" i="11"/>
  <c r="G2466" i="11"/>
  <c r="G2467" i="11"/>
  <c r="G2468" i="11"/>
  <c r="G2469" i="11"/>
  <c r="G2470" i="11"/>
  <c r="G2471" i="11"/>
  <c r="G2472" i="11"/>
  <c r="G2473" i="11"/>
  <c r="G2474" i="11"/>
  <c r="G2475" i="11"/>
  <c r="G2476" i="11"/>
  <c r="G2477" i="11"/>
  <c r="G2478" i="11"/>
  <c r="G2479" i="11"/>
  <c r="G2480" i="11"/>
  <c r="G2481" i="11"/>
  <c r="G2482" i="11"/>
  <c r="G2483" i="11"/>
  <c r="G2484" i="11"/>
  <c r="G2485" i="11"/>
  <c r="G2486" i="11"/>
  <c r="G2487" i="11"/>
  <c r="G2488" i="11"/>
  <c r="G2489" i="11"/>
  <c r="G2490" i="11"/>
  <c r="G2491" i="11"/>
  <c r="G2492" i="11"/>
  <c r="G2493" i="11"/>
  <c r="G2494" i="11"/>
  <c r="G2495" i="11"/>
  <c r="G2496" i="11"/>
  <c r="G2497" i="11"/>
  <c r="G2498" i="11"/>
  <c r="G2499" i="11"/>
  <c r="G2500" i="11"/>
  <c r="G2501" i="11"/>
  <c r="G2502" i="11"/>
  <c r="G2503" i="11"/>
  <c r="G2504" i="11"/>
  <c r="G2505" i="11"/>
  <c r="G2506" i="11"/>
  <c r="G2507" i="11"/>
  <c r="G2508" i="11"/>
  <c r="G2509" i="11"/>
  <c r="G2510" i="11"/>
  <c r="G2511" i="11"/>
  <c r="G2512" i="11"/>
  <c r="G2513" i="11"/>
  <c r="G2514" i="11"/>
  <c r="G2515" i="11"/>
  <c r="G2516" i="11"/>
  <c r="G2517" i="11"/>
  <c r="G2518" i="11"/>
  <c r="G2519" i="11"/>
  <c r="G2520" i="11"/>
  <c r="G2521" i="11"/>
  <c r="G2522" i="11"/>
  <c r="G2523" i="11"/>
  <c r="G2524" i="11"/>
  <c r="G2525" i="11"/>
  <c r="G2526" i="11"/>
  <c r="G2527" i="11"/>
  <c r="G2528" i="11"/>
  <c r="G2529" i="11"/>
  <c r="G2530" i="11"/>
  <c r="G2531" i="11"/>
  <c r="G2532" i="11"/>
  <c r="G2533" i="11"/>
  <c r="G2534" i="11"/>
  <c r="G2535" i="11"/>
  <c r="G2536" i="11"/>
  <c r="G2537" i="11"/>
  <c r="G2538" i="11"/>
  <c r="G2539" i="11"/>
  <c r="G2540" i="11"/>
  <c r="G2541" i="11"/>
  <c r="G2542" i="11"/>
  <c r="G2543" i="11"/>
  <c r="G2544" i="11"/>
  <c r="G2545" i="11"/>
  <c r="G2546" i="11"/>
  <c r="G2547" i="11"/>
  <c r="G2548" i="11"/>
  <c r="G2549" i="11"/>
  <c r="G2550" i="11"/>
  <c r="G2551" i="11"/>
  <c r="G2552" i="11"/>
  <c r="G2553" i="11"/>
  <c r="G2554" i="11"/>
  <c r="G2555" i="11"/>
  <c r="G2556" i="11"/>
  <c r="G2557" i="11"/>
  <c r="G2558" i="11"/>
  <c r="G2559" i="11"/>
  <c r="G2560" i="11"/>
  <c r="G2561" i="11"/>
  <c r="G2562" i="11"/>
  <c r="G2563" i="11"/>
  <c r="G2564" i="11"/>
  <c r="G2565" i="11"/>
  <c r="G2566" i="11"/>
  <c r="G2567" i="11"/>
  <c r="G2568" i="11"/>
  <c r="G2569" i="11"/>
  <c r="G2570" i="11"/>
  <c r="G2571" i="11"/>
  <c r="G2572" i="11"/>
  <c r="G2573" i="11"/>
  <c r="G2574" i="11"/>
  <c r="G2575" i="11"/>
  <c r="G2576" i="11"/>
  <c r="G2577" i="11"/>
  <c r="G2578" i="11"/>
  <c r="G2579" i="11"/>
  <c r="G2580" i="11"/>
  <c r="G2581" i="11"/>
  <c r="G2582" i="11"/>
  <c r="G2583" i="11"/>
  <c r="G2584" i="11"/>
  <c r="G2585" i="11"/>
  <c r="G2586" i="11"/>
  <c r="G2587" i="11"/>
  <c r="G2588" i="11"/>
  <c r="G2589" i="11"/>
  <c r="G2590" i="11"/>
  <c r="G2591" i="11"/>
  <c r="G2592" i="11"/>
  <c r="G2593" i="11"/>
  <c r="G2594" i="11"/>
  <c r="G2595" i="11"/>
  <c r="G2596" i="11"/>
  <c r="G2597" i="11"/>
  <c r="G2598" i="11"/>
  <c r="G2599" i="11"/>
  <c r="G2600" i="11"/>
  <c r="G2601" i="11"/>
  <c r="G2602" i="11"/>
  <c r="G2603" i="11"/>
  <c r="G2604" i="11"/>
  <c r="G2605" i="11"/>
  <c r="G2606" i="11"/>
  <c r="G2607" i="11"/>
  <c r="G2608" i="11"/>
  <c r="G2609" i="11"/>
  <c r="G2610" i="11"/>
  <c r="G2611" i="11"/>
  <c r="G2612" i="11"/>
  <c r="G2613" i="11"/>
  <c r="G2614" i="11"/>
  <c r="G2615" i="11"/>
  <c r="G2616" i="11"/>
  <c r="G2617" i="11"/>
  <c r="G2618" i="11"/>
  <c r="G2619" i="11"/>
  <c r="G2620" i="11"/>
  <c r="G2621" i="11"/>
  <c r="G2622" i="11"/>
  <c r="G2623" i="11"/>
  <c r="G2624" i="11"/>
  <c r="G2625" i="11"/>
  <c r="G2626" i="11"/>
  <c r="G2627" i="11"/>
  <c r="G2628" i="11"/>
  <c r="G2629" i="11"/>
  <c r="G2630" i="11"/>
  <c r="G2631" i="11"/>
  <c r="G2632" i="11"/>
  <c r="G2633" i="11"/>
  <c r="G2634" i="11"/>
  <c r="G2635" i="11"/>
  <c r="G2636" i="11"/>
  <c r="G2637" i="11"/>
  <c r="G2638" i="11"/>
  <c r="G2639" i="11"/>
  <c r="G2640" i="11"/>
  <c r="G2641" i="11"/>
  <c r="G2642" i="11"/>
  <c r="G2643" i="11"/>
  <c r="G2644" i="11"/>
  <c r="G2645" i="11"/>
  <c r="G2646" i="11"/>
  <c r="G2647" i="11"/>
  <c r="G2648" i="11"/>
  <c r="G2649" i="11"/>
  <c r="G2650" i="11"/>
  <c r="G2651" i="11"/>
  <c r="G2652" i="11"/>
  <c r="G2653" i="11"/>
  <c r="G2654" i="11"/>
  <c r="G2655" i="11"/>
  <c r="G2656" i="11"/>
  <c r="G2657" i="11"/>
  <c r="G2658" i="11"/>
  <c r="G2659" i="11"/>
  <c r="G2660" i="11"/>
  <c r="G2661" i="11"/>
  <c r="G2662" i="11"/>
  <c r="G2663" i="11"/>
  <c r="G2664" i="11"/>
  <c r="G2665" i="11"/>
  <c r="G2666" i="11"/>
  <c r="G2667" i="11"/>
  <c r="G2668" i="11"/>
  <c r="G2669" i="11"/>
  <c r="G2670" i="11"/>
  <c r="G2671" i="11"/>
  <c r="G2672" i="11"/>
  <c r="G2673" i="11"/>
  <c r="G2674" i="11"/>
  <c r="G2675" i="11"/>
  <c r="G2676" i="11"/>
  <c r="G2677" i="11"/>
  <c r="G2678" i="11"/>
  <c r="G2679" i="11"/>
  <c r="G2680" i="11"/>
  <c r="G2681" i="11"/>
  <c r="G2682" i="11"/>
  <c r="G2683" i="11"/>
  <c r="G2684" i="11"/>
  <c r="G2685" i="11"/>
  <c r="G2686" i="11"/>
  <c r="G2687" i="11"/>
  <c r="G2688" i="11"/>
  <c r="G2689" i="11"/>
  <c r="G2690" i="11"/>
  <c r="G2691" i="11"/>
  <c r="G2692" i="11"/>
  <c r="G2693" i="11"/>
  <c r="G2694" i="11"/>
  <c r="G2695" i="11"/>
  <c r="G2696" i="11"/>
  <c r="G2697" i="11"/>
  <c r="G2698" i="11"/>
  <c r="G2699" i="11"/>
  <c r="G2700" i="11"/>
  <c r="G2701" i="11"/>
  <c r="G2702" i="11"/>
  <c r="G2703" i="11"/>
  <c r="G2704" i="11"/>
  <c r="G2705" i="11"/>
  <c r="G2706" i="11"/>
  <c r="G2707" i="11"/>
  <c r="G2708" i="11"/>
  <c r="G2709" i="11"/>
  <c r="G2710" i="11"/>
  <c r="G2711" i="11"/>
  <c r="G2712" i="11"/>
  <c r="G2713" i="11"/>
  <c r="G2714" i="11"/>
  <c r="G2715" i="11"/>
  <c r="G2716" i="11"/>
  <c r="G2717" i="11"/>
  <c r="G2718" i="11"/>
  <c r="G2719" i="11"/>
  <c r="G2720" i="11"/>
  <c r="G2721" i="11"/>
  <c r="G2722" i="11"/>
  <c r="G2723" i="11"/>
  <c r="G2724" i="11"/>
  <c r="G2725" i="11"/>
  <c r="G2726" i="11"/>
  <c r="G2727" i="11"/>
  <c r="G2728" i="11"/>
  <c r="G2729" i="11"/>
  <c r="G2730" i="11"/>
  <c r="G2731" i="11"/>
  <c r="G2732" i="11"/>
  <c r="G2733" i="11"/>
  <c r="G2734" i="11"/>
  <c r="G2735" i="11"/>
  <c r="G2736" i="11"/>
  <c r="G2737" i="11"/>
  <c r="G2738" i="11"/>
  <c r="G2739" i="11"/>
  <c r="G2740" i="11"/>
  <c r="G2741" i="11"/>
  <c r="G2742" i="11"/>
  <c r="G2743" i="11"/>
  <c r="G2744" i="11"/>
  <c r="G2745" i="11"/>
  <c r="G2746" i="11"/>
  <c r="G2747" i="11"/>
  <c r="G2748" i="11"/>
  <c r="G2749" i="11"/>
  <c r="G2750" i="11"/>
  <c r="G2751" i="11"/>
  <c r="G2752" i="11"/>
  <c r="G2753" i="11"/>
  <c r="G2754" i="11"/>
  <c r="G2755" i="11"/>
  <c r="G2756" i="11"/>
  <c r="G2757" i="11"/>
  <c r="G2758" i="11"/>
  <c r="G2759" i="11"/>
  <c r="G2760" i="11"/>
  <c r="G2761" i="11"/>
  <c r="G2762" i="11"/>
  <c r="G2763" i="11"/>
  <c r="G2764" i="11"/>
  <c r="G2765" i="11"/>
  <c r="G2766" i="11"/>
  <c r="G2767" i="11"/>
  <c r="G2768" i="11"/>
  <c r="G2769" i="11"/>
  <c r="G2770" i="11"/>
  <c r="G2771" i="11"/>
  <c r="G2772" i="11"/>
  <c r="G2773" i="11"/>
  <c r="G2774" i="11"/>
  <c r="G2775" i="11"/>
  <c r="G2776" i="11"/>
  <c r="G2777" i="11"/>
  <c r="G2778" i="11"/>
  <c r="G2779" i="11"/>
  <c r="G2780" i="11"/>
  <c r="G2781" i="11"/>
  <c r="G2782" i="11"/>
  <c r="G2783" i="11"/>
  <c r="G2784" i="11"/>
  <c r="G2785" i="11"/>
  <c r="G2786" i="11"/>
  <c r="G2787" i="11"/>
  <c r="G2788" i="11"/>
  <c r="G2789" i="11"/>
  <c r="G2790" i="11"/>
  <c r="G2791" i="11"/>
  <c r="G2792" i="11"/>
  <c r="G2793" i="11"/>
  <c r="G2794" i="11"/>
  <c r="G2795" i="11"/>
  <c r="G2796" i="11"/>
  <c r="G2797" i="11"/>
  <c r="G2798" i="11"/>
  <c r="G2799" i="11"/>
  <c r="G2800" i="11"/>
  <c r="G2801" i="11"/>
  <c r="G2802" i="11"/>
  <c r="G2803" i="11"/>
  <c r="G2804" i="11"/>
  <c r="G2805" i="11"/>
  <c r="G2806" i="11"/>
  <c r="G2807" i="11"/>
  <c r="G2808" i="11"/>
  <c r="G2809" i="11"/>
  <c r="G2810" i="11"/>
  <c r="G2811" i="11"/>
  <c r="G2812" i="11"/>
  <c r="G2813" i="11"/>
  <c r="G2814" i="11"/>
  <c r="G2815" i="11"/>
  <c r="G2816" i="11"/>
  <c r="G2817" i="11"/>
  <c r="G2818" i="11"/>
  <c r="G2819" i="11"/>
  <c r="G2820" i="11"/>
  <c r="G2821" i="11"/>
  <c r="G2822" i="11"/>
  <c r="G2823" i="11"/>
  <c r="G2824" i="11"/>
  <c r="G2825" i="11"/>
  <c r="G2826" i="11"/>
  <c r="G2827" i="11"/>
  <c r="G2828" i="11"/>
  <c r="G2829" i="11"/>
  <c r="G2830" i="11"/>
  <c r="G2831" i="11"/>
  <c r="G2832" i="11"/>
  <c r="G2833" i="11"/>
  <c r="G2834" i="11"/>
  <c r="G2835" i="11"/>
  <c r="G2836" i="11"/>
  <c r="G2837" i="11"/>
  <c r="G2838" i="11"/>
  <c r="G2839" i="11"/>
  <c r="G2840" i="11"/>
  <c r="G2841" i="11"/>
  <c r="G2842" i="11"/>
  <c r="G2843" i="11"/>
  <c r="G2844" i="11"/>
  <c r="G2845" i="11"/>
  <c r="G2846" i="11"/>
  <c r="G2847" i="11"/>
  <c r="G2848" i="11"/>
  <c r="G2849" i="11"/>
  <c r="G2850" i="11"/>
  <c r="G2851" i="11"/>
  <c r="G2852" i="11"/>
  <c r="G2853" i="11"/>
  <c r="G2854" i="11"/>
  <c r="G2855" i="11"/>
  <c r="G2856" i="11"/>
  <c r="G2857" i="11"/>
  <c r="G2858" i="11"/>
  <c r="G2859" i="11"/>
  <c r="G2860" i="11"/>
  <c r="G2861" i="11"/>
  <c r="G2862" i="11"/>
  <c r="G2863" i="11"/>
  <c r="G2864" i="11"/>
  <c r="G2865" i="11"/>
  <c r="G2866" i="11"/>
  <c r="G2867" i="11"/>
  <c r="G2868" i="11"/>
  <c r="G2869" i="11"/>
  <c r="G2870" i="11"/>
  <c r="G2871" i="11"/>
  <c r="G2872" i="11"/>
  <c r="G2873" i="11"/>
  <c r="G2874" i="11"/>
  <c r="G2875" i="11"/>
  <c r="G2876" i="11"/>
  <c r="G2877" i="11"/>
  <c r="G2878" i="11"/>
  <c r="G2879" i="11"/>
  <c r="G2880" i="11"/>
  <c r="G2881" i="11"/>
  <c r="G2882" i="11"/>
  <c r="G2883" i="11"/>
  <c r="G2884" i="11"/>
  <c r="G2885" i="11"/>
  <c r="G2886" i="11"/>
  <c r="G2887" i="11"/>
  <c r="G2888" i="11"/>
  <c r="G2889" i="11"/>
  <c r="G2890" i="11"/>
  <c r="G2891" i="11"/>
  <c r="G2892" i="11"/>
  <c r="G2893" i="11"/>
  <c r="G2894" i="11"/>
  <c r="G2895" i="11"/>
  <c r="G2896" i="11"/>
  <c r="G2897" i="11"/>
  <c r="G2898" i="11"/>
  <c r="G2899" i="11"/>
  <c r="G2900" i="11"/>
  <c r="G2901" i="11"/>
  <c r="G2902" i="11"/>
  <c r="G2903" i="11"/>
  <c r="G2904" i="11"/>
  <c r="G2905" i="11"/>
  <c r="G2906" i="11"/>
  <c r="G2907" i="11"/>
  <c r="G2908" i="11"/>
  <c r="G2909" i="11"/>
  <c r="G2910" i="11"/>
  <c r="G2911" i="11"/>
  <c r="G2912" i="11"/>
  <c r="G2913" i="11"/>
  <c r="G2914" i="11"/>
  <c r="G2915" i="11"/>
  <c r="G2916" i="11"/>
  <c r="G2917" i="11"/>
  <c r="G2918" i="11"/>
  <c r="G2919" i="11"/>
  <c r="G2920" i="11"/>
  <c r="G2921" i="11"/>
  <c r="G2922" i="11"/>
  <c r="G2923" i="11"/>
  <c r="G2924" i="11"/>
  <c r="G2925" i="11"/>
  <c r="G2926" i="11"/>
  <c r="G2927" i="11"/>
  <c r="G2928" i="11"/>
  <c r="G2929" i="11"/>
  <c r="G2930" i="11"/>
  <c r="G2931" i="11"/>
  <c r="G2932" i="11"/>
  <c r="G2933" i="11"/>
  <c r="G2934" i="11"/>
  <c r="G2935" i="11"/>
  <c r="G2936" i="11"/>
  <c r="G2937" i="11"/>
  <c r="G2938" i="11"/>
  <c r="G2939" i="11"/>
  <c r="G2940" i="11"/>
  <c r="G2941" i="11"/>
  <c r="G2942" i="11"/>
  <c r="G2943" i="11"/>
  <c r="G2944" i="11"/>
  <c r="G2945" i="11"/>
  <c r="G2946" i="11"/>
  <c r="G2947" i="11"/>
  <c r="G2948" i="11"/>
  <c r="G2949" i="11"/>
  <c r="G2950" i="11"/>
  <c r="G2951" i="11"/>
  <c r="G2952" i="11"/>
  <c r="G2953" i="11"/>
  <c r="G2954" i="11"/>
  <c r="G2955" i="11"/>
  <c r="G2956" i="11"/>
  <c r="G2957" i="11"/>
  <c r="G2958" i="11"/>
  <c r="G2959" i="11"/>
  <c r="G2960" i="11"/>
  <c r="G2961" i="11"/>
  <c r="G2962" i="11"/>
  <c r="G2963" i="11"/>
  <c r="G2964" i="11"/>
  <c r="G2965" i="11"/>
  <c r="G2966" i="11"/>
  <c r="G2967" i="11"/>
  <c r="G2968" i="11"/>
  <c r="G2969" i="11"/>
  <c r="G2970" i="11"/>
  <c r="G2971" i="11"/>
  <c r="G2972" i="11"/>
  <c r="G2973" i="11"/>
  <c r="G2974" i="11"/>
  <c r="G2975" i="11"/>
  <c r="G2976" i="11"/>
  <c r="G2977" i="11"/>
  <c r="G2978" i="11"/>
  <c r="G2979" i="11"/>
  <c r="G2980" i="11"/>
  <c r="G2981" i="11"/>
  <c r="G2982" i="11"/>
  <c r="G2983" i="11"/>
  <c r="G2984" i="11"/>
  <c r="G2985" i="11"/>
  <c r="G2986" i="11"/>
  <c r="G2987" i="11"/>
  <c r="G2988" i="11"/>
  <c r="G2989" i="11"/>
  <c r="G2990" i="11"/>
  <c r="G2991" i="11"/>
  <c r="G2992" i="11"/>
  <c r="G2993" i="11"/>
  <c r="G2994" i="11"/>
  <c r="G2995" i="11"/>
  <c r="G2996" i="11"/>
  <c r="G2997" i="11"/>
  <c r="G2998" i="11"/>
  <c r="G2999" i="11"/>
  <c r="G3000" i="11"/>
  <c r="G3001" i="11"/>
  <c r="G3002" i="11"/>
  <c r="G3003" i="11"/>
  <c r="G3004" i="11"/>
  <c r="G3005" i="11"/>
  <c r="G3006" i="11"/>
  <c r="G3007" i="11"/>
  <c r="G3008" i="11"/>
  <c r="G3009" i="11"/>
  <c r="G3010" i="11"/>
  <c r="G3011" i="11"/>
  <c r="G3012" i="11"/>
  <c r="G3013" i="11"/>
  <c r="G3014" i="11"/>
  <c r="G3015" i="11"/>
  <c r="G3016" i="11"/>
  <c r="G3017" i="11"/>
  <c r="G3018" i="11"/>
  <c r="G3019" i="11"/>
  <c r="G3020" i="11"/>
  <c r="G3021" i="11"/>
  <c r="G3022" i="11"/>
  <c r="G3023" i="11"/>
  <c r="G3024" i="11"/>
  <c r="G3025" i="11"/>
  <c r="G3026" i="11"/>
  <c r="G3027" i="11"/>
  <c r="G3028" i="11"/>
  <c r="G3029" i="11"/>
  <c r="G3030" i="11"/>
  <c r="G3031" i="11"/>
  <c r="G3032" i="11"/>
  <c r="G3033" i="11"/>
  <c r="G3034" i="11"/>
  <c r="G3035" i="11"/>
  <c r="G3036" i="11"/>
  <c r="G3037" i="11"/>
  <c r="G3038" i="11"/>
  <c r="G3039" i="11"/>
  <c r="G3040" i="11"/>
  <c r="G3041" i="11"/>
  <c r="G3042" i="11"/>
  <c r="G3043" i="11"/>
  <c r="G3044" i="11"/>
  <c r="G3045" i="11"/>
  <c r="G3046" i="11"/>
  <c r="G3047" i="11"/>
  <c r="G3048" i="11"/>
  <c r="G3049" i="11"/>
  <c r="G3050" i="11"/>
  <c r="G3051" i="11"/>
  <c r="G3052" i="11"/>
  <c r="G3053" i="11"/>
  <c r="G3054" i="11"/>
  <c r="G3055" i="11"/>
  <c r="G3056" i="11"/>
  <c r="G3057" i="11"/>
  <c r="G3058" i="11"/>
  <c r="G3059" i="11"/>
  <c r="G3060" i="11"/>
  <c r="G3061" i="11"/>
  <c r="G3062" i="11"/>
  <c r="G3063" i="11"/>
  <c r="G3064" i="11"/>
  <c r="G3065" i="11"/>
  <c r="G3066" i="11"/>
  <c r="G3067" i="11"/>
  <c r="G3068" i="11"/>
  <c r="G3069" i="11"/>
  <c r="G3070" i="11"/>
  <c r="G3071" i="11"/>
  <c r="G3072" i="11"/>
  <c r="G3073" i="11"/>
  <c r="G3074" i="11"/>
  <c r="G3075" i="11"/>
  <c r="G3076" i="11"/>
  <c r="G3077" i="11"/>
  <c r="G3078" i="11"/>
  <c r="G3079" i="11"/>
  <c r="G3080" i="11"/>
  <c r="G3081" i="11"/>
  <c r="G3082" i="11"/>
  <c r="G3083" i="11"/>
  <c r="G3084" i="11"/>
  <c r="G3085" i="11"/>
  <c r="G3086" i="11"/>
  <c r="G3087" i="11"/>
  <c r="G3088" i="11"/>
  <c r="G3089" i="11"/>
  <c r="G3090" i="11"/>
  <c r="G3091" i="11"/>
  <c r="G3092" i="11"/>
  <c r="G3093" i="11"/>
  <c r="G3094" i="11"/>
  <c r="G3095" i="11"/>
  <c r="G3096" i="11"/>
  <c r="G3097" i="11"/>
  <c r="G3098" i="11"/>
  <c r="G3099" i="11"/>
  <c r="G3100" i="11"/>
  <c r="G3101" i="11"/>
  <c r="G3102" i="11"/>
  <c r="G3103" i="11"/>
  <c r="G3104" i="11"/>
  <c r="G3105" i="11"/>
  <c r="G3106" i="11"/>
  <c r="G3107" i="11"/>
  <c r="G3108" i="11"/>
  <c r="G3109" i="11"/>
  <c r="G3110" i="11"/>
  <c r="G3111" i="11"/>
  <c r="G3112" i="11"/>
  <c r="G3113" i="11"/>
  <c r="G3114" i="11"/>
  <c r="G3115" i="11"/>
  <c r="G3116" i="11"/>
  <c r="G3117" i="11"/>
  <c r="G3118" i="11"/>
  <c r="G3119" i="11"/>
  <c r="G3120" i="11"/>
  <c r="G3121" i="11"/>
  <c r="G3122" i="11"/>
  <c r="G3123" i="11"/>
  <c r="G3124" i="11"/>
  <c r="G3125" i="11"/>
  <c r="G3126" i="11"/>
  <c r="G3127" i="11"/>
  <c r="G3128" i="11"/>
  <c r="G3129" i="11"/>
  <c r="G3130" i="11"/>
  <c r="G3131" i="11"/>
  <c r="G3132" i="11"/>
  <c r="G3133" i="11"/>
  <c r="G3134" i="11"/>
  <c r="G3135" i="11"/>
  <c r="G3136" i="11"/>
  <c r="G3137" i="11"/>
  <c r="G3138" i="11"/>
  <c r="G3139" i="11"/>
  <c r="G3140" i="11"/>
  <c r="G3141" i="11"/>
  <c r="G3142" i="11"/>
  <c r="G3143" i="11"/>
  <c r="G3144" i="11"/>
  <c r="G3145" i="11"/>
  <c r="G3146" i="11"/>
  <c r="G3147" i="11"/>
  <c r="G3148" i="11"/>
  <c r="G3149" i="11"/>
  <c r="G3150" i="11"/>
  <c r="G3151" i="11"/>
  <c r="G3152" i="11"/>
  <c r="G3153" i="11"/>
  <c r="G3154" i="11"/>
  <c r="G3155" i="11"/>
  <c r="G3156" i="11"/>
  <c r="G3157" i="11"/>
  <c r="G3158" i="11"/>
  <c r="G3159" i="11"/>
  <c r="G3160" i="11"/>
  <c r="G3161" i="11"/>
  <c r="G3162" i="11"/>
  <c r="G3163" i="11"/>
  <c r="G3164" i="11"/>
  <c r="G3165" i="11"/>
  <c r="G3166" i="11"/>
  <c r="G3167" i="11"/>
  <c r="G3168" i="11"/>
  <c r="G3169" i="11"/>
  <c r="G3170" i="11"/>
  <c r="G3171" i="11"/>
  <c r="G3172" i="11"/>
  <c r="G3173" i="11"/>
  <c r="G3174" i="11"/>
  <c r="G3175" i="11"/>
  <c r="G3176" i="11"/>
  <c r="G3177" i="11"/>
  <c r="G3178" i="11"/>
  <c r="G3179" i="11"/>
  <c r="G3180" i="11"/>
  <c r="G3181" i="11"/>
  <c r="G3182" i="11"/>
  <c r="G3183" i="11"/>
  <c r="G3184" i="11"/>
  <c r="G3185" i="11"/>
  <c r="G3186" i="11"/>
  <c r="G3187" i="11"/>
  <c r="G3188" i="11"/>
  <c r="G3189" i="11"/>
  <c r="G3190" i="11"/>
  <c r="G3191" i="11"/>
  <c r="G3192" i="11"/>
  <c r="G3193" i="11"/>
  <c r="G3194" i="11"/>
  <c r="G3195" i="11"/>
  <c r="G3196" i="11"/>
  <c r="G3197" i="11"/>
  <c r="G3198" i="11"/>
  <c r="G3199" i="11"/>
  <c r="G3200" i="11"/>
  <c r="G3201" i="11"/>
  <c r="G3202" i="11"/>
  <c r="G3203" i="11"/>
  <c r="G3204" i="11"/>
  <c r="G3205" i="11"/>
  <c r="G3206" i="11"/>
  <c r="G3207" i="11"/>
  <c r="G3208" i="11"/>
  <c r="G3209" i="11"/>
  <c r="G3210" i="11"/>
  <c r="G3211" i="11"/>
  <c r="G3212" i="11"/>
  <c r="G3213" i="11"/>
  <c r="G3214" i="11"/>
  <c r="G3215" i="11"/>
  <c r="G3216" i="11"/>
  <c r="G3217" i="11"/>
  <c r="G3218" i="11"/>
  <c r="G3219" i="11"/>
  <c r="G3220" i="11"/>
  <c r="G3221" i="11"/>
  <c r="G3222" i="11"/>
  <c r="G3223" i="11"/>
  <c r="G3224" i="11"/>
  <c r="G3225" i="11"/>
  <c r="G3226" i="11"/>
  <c r="G3227" i="11"/>
  <c r="G3228" i="11"/>
  <c r="G3229" i="11"/>
  <c r="G3230" i="11"/>
  <c r="G3231" i="11"/>
  <c r="G3232" i="11"/>
  <c r="G3233" i="11"/>
  <c r="G3234" i="11"/>
  <c r="G3235" i="11"/>
  <c r="G3236" i="11"/>
  <c r="G3237" i="11"/>
  <c r="G3238" i="11"/>
  <c r="G3239" i="11"/>
  <c r="G3240" i="11"/>
  <c r="G3241" i="11"/>
  <c r="G3242" i="11"/>
  <c r="G3243" i="11"/>
  <c r="G3244" i="11"/>
  <c r="G3245" i="11"/>
  <c r="G3246" i="11"/>
  <c r="G3247" i="11"/>
  <c r="G3248" i="11"/>
  <c r="G3249" i="11"/>
  <c r="G3250" i="11"/>
  <c r="G3251" i="11"/>
  <c r="G3252" i="11"/>
  <c r="G3253" i="11"/>
  <c r="G3254" i="11"/>
  <c r="G3255" i="11"/>
  <c r="G3256" i="11"/>
  <c r="G3257" i="11"/>
  <c r="G3258" i="11"/>
  <c r="G3259" i="11"/>
  <c r="G3260" i="11"/>
  <c r="G3261" i="11"/>
  <c r="G3262" i="11"/>
  <c r="G3263" i="11"/>
  <c r="G3264" i="11"/>
  <c r="G3265" i="11"/>
  <c r="G3266" i="11"/>
  <c r="G3267" i="11"/>
  <c r="G3268" i="11"/>
  <c r="G3269" i="11"/>
  <c r="G3270" i="11"/>
  <c r="G3271" i="11"/>
  <c r="G3272" i="11"/>
  <c r="G3273" i="11"/>
  <c r="G3274" i="11"/>
  <c r="G3275" i="11"/>
  <c r="G3276" i="11"/>
  <c r="G3277" i="11"/>
  <c r="G3278" i="11"/>
  <c r="G3279" i="11"/>
  <c r="G3280" i="11"/>
  <c r="G3281" i="11"/>
  <c r="G3282" i="11"/>
  <c r="G3283" i="11"/>
  <c r="G3284" i="11"/>
  <c r="G3285" i="11"/>
  <c r="G3286" i="11"/>
  <c r="G3287" i="11"/>
  <c r="G3288" i="11"/>
  <c r="G3289" i="11"/>
  <c r="G3290" i="11"/>
  <c r="G3291" i="11"/>
  <c r="G3292" i="11"/>
  <c r="G3293" i="11"/>
  <c r="G3294" i="11"/>
  <c r="G3295" i="11"/>
  <c r="G3296" i="11"/>
  <c r="G3297" i="11"/>
  <c r="G3298" i="11"/>
  <c r="G3299" i="11"/>
  <c r="G3300" i="11"/>
  <c r="G3301" i="11"/>
  <c r="G3302" i="11"/>
  <c r="G3303" i="11"/>
  <c r="G3304" i="11"/>
  <c r="G3305" i="11"/>
  <c r="G3306" i="11"/>
  <c r="G3307" i="11"/>
  <c r="G3308" i="11"/>
  <c r="G3309" i="11"/>
  <c r="G3310" i="11"/>
  <c r="G3311" i="11"/>
  <c r="G3312" i="11"/>
  <c r="G3313" i="11"/>
  <c r="G3314" i="11"/>
  <c r="G3315" i="11"/>
  <c r="G3316" i="11"/>
  <c r="G3317" i="11"/>
  <c r="G3318" i="11"/>
  <c r="G3319" i="11"/>
  <c r="G3320" i="11"/>
  <c r="G3321" i="11"/>
  <c r="G3322" i="11"/>
  <c r="G3323" i="11"/>
  <c r="G3324" i="11"/>
  <c r="G3325" i="11"/>
  <c r="G3326" i="11"/>
  <c r="G3327" i="11"/>
  <c r="G3328" i="11"/>
  <c r="G3329" i="11"/>
  <c r="G3330" i="11"/>
  <c r="G3331" i="11"/>
  <c r="G3332" i="11"/>
  <c r="G3333" i="11"/>
  <c r="G3334" i="11"/>
  <c r="G3335" i="11"/>
  <c r="G3336" i="11"/>
  <c r="G3337" i="11"/>
  <c r="G3338" i="11"/>
  <c r="G3339" i="11"/>
  <c r="G3340" i="11"/>
  <c r="G3341" i="11"/>
  <c r="G3342" i="11"/>
  <c r="G3343" i="11"/>
  <c r="G3344" i="11"/>
  <c r="G3345" i="11"/>
  <c r="G3346" i="11"/>
  <c r="G3347" i="11"/>
  <c r="G3348" i="11"/>
  <c r="G3349" i="11"/>
  <c r="G3350" i="11"/>
  <c r="G3351" i="11"/>
  <c r="G3352" i="11"/>
  <c r="G3353" i="11"/>
  <c r="G3354" i="11"/>
  <c r="G3355" i="11"/>
  <c r="G3356" i="11"/>
  <c r="G3357" i="11"/>
  <c r="G3358" i="11"/>
  <c r="G3359" i="11"/>
  <c r="G3360" i="11"/>
  <c r="G3361" i="11"/>
  <c r="G3362" i="11"/>
  <c r="G3363" i="11"/>
  <c r="G3364" i="11"/>
  <c r="G3365" i="11"/>
  <c r="G3366" i="11"/>
  <c r="G3367" i="11"/>
  <c r="G3368" i="11"/>
  <c r="G3369" i="11"/>
  <c r="G3370" i="11"/>
  <c r="G3371" i="11"/>
  <c r="G3372" i="11"/>
  <c r="G3373" i="11"/>
  <c r="G3374" i="11"/>
  <c r="G3375" i="11"/>
  <c r="G3376" i="11"/>
  <c r="G3377" i="11"/>
  <c r="G3378" i="11"/>
  <c r="G3379" i="11"/>
  <c r="G3380" i="11"/>
  <c r="G3381" i="11"/>
  <c r="G3382" i="11"/>
  <c r="G3383" i="11"/>
  <c r="G3384" i="11"/>
  <c r="G3385" i="11"/>
  <c r="G3386" i="11"/>
  <c r="G3387" i="11"/>
  <c r="G3388" i="11"/>
  <c r="G3389" i="11"/>
  <c r="G3390" i="11"/>
  <c r="G3391" i="11"/>
  <c r="G3392" i="11"/>
  <c r="G3393" i="11"/>
  <c r="G3394" i="11"/>
  <c r="G3395" i="11"/>
  <c r="G3396" i="11"/>
  <c r="G3397" i="11"/>
  <c r="G3398" i="11"/>
  <c r="G3399" i="11"/>
  <c r="G3400" i="11"/>
  <c r="G3401" i="11"/>
  <c r="G3402" i="11"/>
  <c r="G3403" i="11"/>
  <c r="G3404" i="11"/>
  <c r="G3405" i="11"/>
  <c r="G3406" i="11"/>
  <c r="G3407" i="11"/>
  <c r="G3408" i="11"/>
  <c r="G3409" i="11"/>
  <c r="G3410" i="11"/>
  <c r="G3411" i="11"/>
  <c r="G3412" i="11"/>
  <c r="G3413" i="11"/>
  <c r="G3414" i="11"/>
  <c r="G3415" i="11"/>
  <c r="G3416" i="11"/>
  <c r="G3417" i="11"/>
  <c r="G3418" i="11"/>
  <c r="G3419" i="11"/>
  <c r="G3420" i="11"/>
  <c r="G3421" i="11"/>
  <c r="G3422" i="11"/>
  <c r="G3423" i="11"/>
  <c r="G3424" i="11"/>
  <c r="G3425" i="11"/>
  <c r="G3426" i="11"/>
  <c r="G3427" i="11"/>
  <c r="G3428" i="11"/>
  <c r="G3429" i="11"/>
  <c r="G3430" i="11"/>
  <c r="G3431" i="11"/>
  <c r="G3432" i="11"/>
  <c r="G3433" i="11"/>
  <c r="G3434" i="11"/>
  <c r="G3435" i="11"/>
  <c r="G3436" i="11"/>
  <c r="G3437" i="11"/>
  <c r="G3438" i="11"/>
  <c r="G3439" i="11"/>
  <c r="G3440" i="11"/>
  <c r="G3441" i="11"/>
  <c r="G3442" i="11"/>
  <c r="G3443" i="11"/>
  <c r="G3444" i="11"/>
  <c r="G3445" i="11"/>
  <c r="G3446" i="11"/>
  <c r="G3447" i="11"/>
  <c r="G3448" i="11"/>
  <c r="G3449" i="11"/>
  <c r="G3450" i="11"/>
  <c r="G3451" i="11"/>
  <c r="G3452" i="11"/>
  <c r="G3453" i="11"/>
  <c r="G3454" i="11"/>
  <c r="G3455" i="11"/>
  <c r="G3456" i="11"/>
  <c r="G3457" i="11"/>
  <c r="G3458" i="11"/>
  <c r="G3459" i="11"/>
  <c r="G3460" i="11"/>
  <c r="G3461" i="11"/>
  <c r="G3462" i="11"/>
  <c r="G3463" i="11"/>
  <c r="G3464" i="11"/>
  <c r="G3465" i="11"/>
  <c r="G3466" i="11"/>
  <c r="G3467" i="11"/>
  <c r="G3468" i="11"/>
  <c r="G3469" i="11"/>
  <c r="G3470" i="11"/>
  <c r="G3471" i="11"/>
  <c r="G3472" i="11"/>
  <c r="G3473" i="11"/>
  <c r="G3474" i="11"/>
  <c r="G3475" i="11"/>
  <c r="G3476" i="11"/>
  <c r="G3477" i="11"/>
  <c r="G3478" i="11"/>
  <c r="G3479" i="11"/>
  <c r="G3480" i="11"/>
  <c r="G3481" i="11"/>
  <c r="G3482" i="11"/>
  <c r="G3483" i="11"/>
  <c r="G3484" i="11"/>
  <c r="G3485" i="11"/>
  <c r="G3486" i="11"/>
  <c r="G3487" i="11"/>
  <c r="G3488" i="11"/>
  <c r="G3489" i="11"/>
  <c r="G3490" i="11"/>
  <c r="G3491" i="11"/>
  <c r="G3492" i="11"/>
  <c r="G3493" i="11"/>
  <c r="G3494" i="11"/>
  <c r="G3495" i="11"/>
  <c r="G3496" i="11"/>
  <c r="G3497" i="11"/>
  <c r="G3498" i="11"/>
  <c r="G3499" i="11"/>
  <c r="G3500" i="11"/>
  <c r="G3501" i="11"/>
  <c r="G3502" i="11"/>
  <c r="G3503" i="11"/>
  <c r="G3504" i="11"/>
  <c r="G3505" i="11"/>
  <c r="G3506" i="11"/>
  <c r="G3507" i="11"/>
  <c r="G3508" i="11"/>
  <c r="G3509" i="11"/>
  <c r="G3510" i="11"/>
  <c r="G3511" i="11"/>
  <c r="G3512" i="11"/>
  <c r="G3513" i="11"/>
  <c r="G3514" i="11"/>
  <c r="G3515" i="11"/>
  <c r="G3516" i="11"/>
  <c r="G3517" i="11"/>
  <c r="G3518" i="11"/>
  <c r="G3519" i="11"/>
  <c r="G3520" i="11"/>
  <c r="G3521" i="11"/>
  <c r="G3522" i="11"/>
  <c r="G3523" i="11"/>
  <c r="G3524" i="11"/>
  <c r="G3525" i="11"/>
  <c r="G3526" i="11"/>
  <c r="G3527" i="11"/>
  <c r="G3528" i="11"/>
  <c r="G3529" i="11"/>
  <c r="G3530" i="11"/>
  <c r="G3531" i="11"/>
  <c r="G3532" i="11"/>
  <c r="G3533" i="11"/>
  <c r="G3534" i="11"/>
  <c r="G3535" i="11"/>
  <c r="G3536" i="11"/>
  <c r="G3537" i="11"/>
  <c r="G3538" i="11"/>
  <c r="G3539" i="11"/>
  <c r="G3540" i="11"/>
  <c r="G3541" i="11"/>
  <c r="G3542" i="11"/>
  <c r="G3543" i="11"/>
  <c r="G3544" i="11"/>
  <c r="G3545" i="11"/>
  <c r="G3546" i="11"/>
  <c r="G3547" i="11"/>
  <c r="G3548" i="11"/>
  <c r="G3549" i="11"/>
  <c r="G3550" i="11"/>
  <c r="G3551" i="11"/>
  <c r="G3552" i="11"/>
  <c r="G3553" i="11"/>
  <c r="G3554" i="11"/>
  <c r="G3555" i="11"/>
  <c r="G3556" i="11"/>
  <c r="G3557" i="11"/>
  <c r="G3558" i="11"/>
  <c r="G3559" i="11"/>
  <c r="G3560" i="11"/>
  <c r="G3561" i="11"/>
  <c r="G3562" i="11"/>
  <c r="G3563" i="11"/>
  <c r="G3564" i="11"/>
  <c r="G3565" i="11"/>
  <c r="G3566" i="11"/>
  <c r="G3567" i="11"/>
  <c r="G3568" i="11"/>
  <c r="G3569" i="11"/>
  <c r="G3570" i="11"/>
  <c r="G3571" i="11"/>
  <c r="G3572" i="11"/>
  <c r="G3573" i="11"/>
  <c r="G3574" i="11"/>
  <c r="G3575" i="11"/>
  <c r="G3576" i="11"/>
  <c r="G3577" i="11"/>
  <c r="G3578" i="11"/>
  <c r="G3579" i="11"/>
  <c r="G3580" i="11"/>
  <c r="G3581" i="11"/>
  <c r="G3582" i="11"/>
  <c r="G3583" i="11"/>
  <c r="G3584" i="11"/>
  <c r="G3585" i="11"/>
  <c r="G3586" i="11"/>
  <c r="G3587" i="11"/>
  <c r="G3588" i="11"/>
  <c r="G3589" i="11"/>
  <c r="G3590" i="11"/>
  <c r="G3591" i="11"/>
  <c r="G3592" i="11"/>
  <c r="G3593" i="11"/>
  <c r="G3594" i="11"/>
  <c r="G3595" i="11"/>
  <c r="G3596" i="11"/>
  <c r="G3597" i="11"/>
  <c r="G3598" i="11"/>
  <c r="G3599" i="11"/>
  <c r="G3600" i="11"/>
  <c r="G3601" i="11"/>
  <c r="G3602" i="11"/>
  <c r="G3603" i="11"/>
  <c r="G3604" i="11"/>
  <c r="G3605" i="11"/>
  <c r="G3606" i="11"/>
  <c r="G3607" i="11"/>
  <c r="G3608" i="11"/>
  <c r="G3609" i="11"/>
  <c r="G3610" i="11"/>
  <c r="G3611" i="11"/>
  <c r="G3612" i="11"/>
  <c r="G3613" i="11"/>
  <c r="G3614" i="11"/>
  <c r="G3615" i="11"/>
  <c r="G3616" i="11"/>
  <c r="G3617" i="11"/>
  <c r="G3618" i="11"/>
  <c r="G3619" i="11"/>
  <c r="G3620" i="11"/>
  <c r="G3621" i="11"/>
  <c r="G3622" i="11"/>
  <c r="G3623" i="11"/>
  <c r="G3624" i="11"/>
  <c r="G3625" i="11"/>
  <c r="G3626" i="11"/>
  <c r="G3627" i="11"/>
  <c r="G3628" i="11"/>
  <c r="G3629" i="11"/>
  <c r="G3630" i="11"/>
  <c r="G3631" i="11"/>
  <c r="G3632" i="11"/>
  <c r="G3633" i="11"/>
  <c r="G3634" i="11"/>
  <c r="G3635" i="11"/>
  <c r="G3636" i="11"/>
  <c r="G3637" i="11"/>
  <c r="G3638" i="11"/>
  <c r="G3639" i="11"/>
  <c r="G3640" i="11"/>
  <c r="G3641" i="11"/>
  <c r="G3642" i="11"/>
  <c r="G3643" i="11"/>
  <c r="G3644" i="11"/>
  <c r="G3645" i="11"/>
  <c r="G3646" i="11"/>
  <c r="G3647" i="11"/>
  <c r="G3648" i="11"/>
  <c r="G3649" i="11"/>
  <c r="G3650" i="11"/>
  <c r="G3651" i="11"/>
  <c r="G3652" i="11"/>
  <c r="G3653" i="11"/>
  <c r="G3654" i="11"/>
  <c r="G3655" i="11"/>
  <c r="G3656" i="11"/>
  <c r="G3657" i="11"/>
  <c r="G3658" i="11"/>
  <c r="G3659" i="11"/>
  <c r="G3660" i="11"/>
  <c r="G3661" i="11"/>
  <c r="G3662" i="11"/>
  <c r="G3663" i="11"/>
  <c r="G3664" i="11"/>
  <c r="G3665" i="11"/>
  <c r="G3666" i="11"/>
  <c r="G3667" i="11"/>
  <c r="G3668" i="11"/>
  <c r="G3669" i="11"/>
  <c r="G3670" i="11"/>
  <c r="G3671" i="11"/>
  <c r="G3672" i="11"/>
  <c r="G3673" i="11"/>
  <c r="G3674" i="11"/>
  <c r="G3675" i="11"/>
  <c r="G3676" i="11"/>
  <c r="G3677" i="11"/>
  <c r="G3678" i="11"/>
  <c r="G3679" i="11"/>
  <c r="G3680" i="11"/>
  <c r="G3681" i="11"/>
  <c r="G3682" i="11"/>
  <c r="G3683" i="11"/>
  <c r="G3684" i="11"/>
  <c r="G3685" i="11"/>
  <c r="G3686" i="11"/>
  <c r="G3687" i="11"/>
  <c r="G3688" i="11"/>
  <c r="G3689" i="11"/>
  <c r="G3690" i="11"/>
  <c r="G3691" i="11"/>
  <c r="G3692" i="11"/>
  <c r="G3693" i="11"/>
  <c r="G3694" i="11"/>
  <c r="G3695" i="11"/>
  <c r="G3696" i="11"/>
  <c r="G3697" i="11"/>
  <c r="G3698" i="11"/>
  <c r="G3699" i="11"/>
  <c r="G3700" i="11"/>
  <c r="G3701" i="11"/>
  <c r="G3702" i="11"/>
  <c r="G3703" i="11"/>
  <c r="G3704" i="11"/>
  <c r="G3705" i="11"/>
  <c r="G3706" i="11"/>
  <c r="G3707" i="11"/>
  <c r="G3708" i="11"/>
  <c r="G3709" i="11"/>
  <c r="G3710" i="11"/>
  <c r="G3711" i="11"/>
  <c r="G3712" i="11"/>
  <c r="G3713" i="11"/>
  <c r="G3714" i="11"/>
  <c r="G3715" i="11"/>
  <c r="G3716" i="11"/>
  <c r="G3717" i="11"/>
  <c r="G3718" i="11"/>
  <c r="G3719" i="11"/>
  <c r="G3720" i="11"/>
  <c r="G3721" i="11"/>
  <c r="G3722" i="11"/>
  <c r="G3723" i="11"/>
  <c r="G3724" i="11"/>
  <c r="G3725" i="11"/>
  <c r="G3726" i="11"/>
  <c r="G3727" i="11"/>
  <c r="G3728" i="11"/>
  <c r="G3729" i="11"/>
  <c r="G3730" i="11"/>
  <c r="G3731" i="11"/>
  <c r="G3732" i="11"/>
  <c r="G3733" i="11"/>
  <c r="G3734" i="11"/>
  <c r="G3735" i="11"/>
  <c r="G3736" i="11"/>
  <c r="G3737" i="11"/>
  <c r="G3738" i="11"/>
  <c r="G3739" i="11"/>
  <c r="G3740" i="11"/>
  <c r="G3741" i="11"/>
  <c r="G3742" i="11"/>
  <c r="G3743" i="11"/>
  <c r="G3744" i="11"/>
  <c r="G3745" i="11"/>
  <c r="G3746" i="11"/>
  <c r="G3747" i="11"/>
  <c r="G3748" i="11"/>
  <c r="G3749" i="11"/>
  <c r="G3750" i="11"/>
  <c r="G3751" i="11"/>
  <c r="G3752" i="11"/>
  <c r="G3753" i="11"/>
  <c r="G3754" i="11"/>
  <c r="G3755" i="11"/>
  <c r="G3756" i="11"/>
  <c r="G3757" i="11"/>
  <c r="G3758" i="11"/>
  <c r="G3759" i="11"/>
  <c r="G3760" i="11"/>
  <c r="G3761" i="11"/>
  <c r="G3762" i="11"/>
  <c r="G3763" i="11"/>
  <c r="G3764" i="11"/>
  <c r="G3765" i="11"/>
  <c r="G3766" i="11"/>
  <c r="G3767" i="11"/>
  <c r="G3768" i="11"/>
  <c r="G3769" i="11"/>
  <c r="G3770" i="11"/>
  <c r="G3771" i="11"/>
  <c r="G3772" i="11"/>
  <c r="G3773" i="11"/>
  <c r="G3774" i="11"/>
  <c r="G3775" i="11"/>
  <c r="G3776" i="11"/>
  <c r="G3777" i="11"/>
  <c r="G3778" i="11"/>
  <c r="G3779" i="11"/>
  <c r="G3780" i="11"/>
  <c r="G3781" i="11"/>
  <c r="G3782" i="11"/>
  <c r="G3783" i="11"/>
  <c r="G3784" i="11"/>
  <c r="G3785" i="11"/>
  <c r="G3786" i="11"/>
  <c r="G3787" i="11"/>
  <c r="G3788" i="11"/>
  <c r="G3789" i="11"/>
  <c r="G3790" i="11"/>
  <c r="G3791" i="11"/>
  <c r="G3792" i="11"/>
  <c r="G3793" i="11"/>
  <c r="G3794" i="11"/>
  <c r="G3795" i="11"/>
  <c r="G3796" i="11"/>
  <c r="G3797" i="11"/>
  <c r="G3798" i="11"/>
  <c r="G3799" i="11"/>
  <c r="G3800" i="11"/>
  <c r="G3801" i="11"/>
  <c r="G3802" i="11"/>
  <c r="G3803" i="11"/>
  <c r="G3804" i="11"/>
  <c r="G3805" i="11"/>
  <c r="G3806" i="11"/>
  <c r="G3807" i="11"/>
  <c r="G3808" i="11"/>
  <c r="G3809" i="11"/>
  <c r="G3810" i="11"/>
  <c r="G3811" i="11"/>
  <c r="G3812" i="11"/>
  <c r="G3813" i="11"/>
  <c r="G3814" i="11"/>
  <c r="G3815" i="11"/>
  <c r="G3816" i="11"/>
  <c r="G3817" i="11"/>
  <c r="G3818" i="11"/>
  <c r="G3819" i="11"/>
  <c r="G3820" i="11"/>
  <c r="G3821" i="11"/>
  <c r="G3822" i="11"/>
  <c r="G3823" i="11"/>
  <c r="G3824" i="11"/>
  <c r="G3825" i="11"/>
  <c r="G3826" i="11"/>
  <c r="G3827" i="11"/>
  <c r="G3828" i="11"/>
  <c r="G3829" i="11"/>
  <c r="G3830" i="11"/>
  <c r="G3831" i="11"/>
  <c r="G3832" i="11"/>
  <c r="G3833" i="11"/>
  <c r="G3834" i="11"/>
  <c r="G3835" i="11"/>
  <c r="G3836" i="11"/>
  <c r="G3837" i="11"/>
  <c r="G3838" i="11"/>
  <c r="G3839" i="11"/>
  <c r="G3840" i="11"/>
  <c r="G3841" i="11"/>
  <c r="G3842" i="11"/>
  <c r="G3843" i="11"/>
  <c r="G3844" i="11"/>
  <c r="G3845" i="11"/>
  <c r="G3846" i="11"/>
  <c r="G3847" i="11"/>
  <c r="G3848" i="11"/>
  <c r="G3849" i="11"/>
  <c r="G3850" i="11"/>
  <c r="G3851" i="11"/>
  <c r="G3852" i="11"/>
  <c r="G3853" i="11"/>
  <c r="G3854" i="11"/>
  <c r="G3855" i="11"/>
  <c r="G3856" i="11"/>
  <c r="G3857" i="11"/>
  <c r="G3858" i="11"/>
  <c r="G3859" i="11"/>
  <c r="G3860" i="11"/>
  <c r="G3861" i="11"/>
  <c r="G3862" i="11"/>
  <c r="G3863" i="11"/>
  <c r="G3864" i="11"/>
  <c r="G3865" i="11"/>
  <c r="G3866" i="11"/>
  <c r="G3867" i="11"/>
  <c r="G3868" i="11"/>
  <c r="G3869" i="11"/>
  <c r="G3870" i="11"/>
  <c r="G3871" i="11"/>
  <c r="G3872" i="11"/>
  <c r="G3873" i="11"/>
  <c r="G3874" i="11"/>
  <c r="G3875" i="11"/>
  <c r="G3876" i="11"/>
  <c r="G3877" i="11"/>
  <c r="G3878" i="11"/>
  <c r="G3879" i="11"/>
  <c r="G3880" i="11"/>
  <c r="G3881" i="11"/>
  <c r="G3882" i="11"/>
  <c r="G3883" i="11"/>
  <c r="G3884" i="11"/>
  <c r="G3885" i="11"/>
  <c r="G3886" i="11"/>
  <c r="G3887" i="11"/>
  <c r="G3888" i="11"/>
  <c r="G3889" i="11"/>
  <c r="G3890" i="11"/>
  <c r="G3891" i="11"/>
  <c r="G3892" i="11"/>
  <c r="G3893" i="11"/>
  <c r="G3894" i="11"/>
  <c r="G3895" i="11"/>
  <c r="G3896" i="11"/>
  <c r="G3897" i="11"/>
  <c r="G3898" i="11"/>
  <c r="G3899" i="11"/>
  <c r="G3900" i="11"/>
  <c r="G3901" i="11"/>
  <c r="G3902" i="11"/>
  <c r="G3903" i="11"/>
  <c r="G3904" i="11"/>
  <c r="G3905" i="11"/>
  <c r="G3906" i="11"/>
  <c r="G3907" i="11"/>
  <c r="G3908" i="11"/>
  <c r="G3909" i="11"/>
  <c r="G3910" i="11"/>
  <c r="G3911" i="11"/>
  <c r="G3912" i="11"/>
  <c r="G3913" i="11"/>
  <c r="G3914" i="11"/>
  <c r="G3915" i="11"/>
  <c r="G3916" i="11"/>
  <c r="G3917" i="11"/>
  <c r="G3918" i="11"/>
  <c r="G3919" i="11"/>
  <c r="G3920" i="11"/>
  <c r="G3921" i="11"/>
  <c r="G3922" i="11"/>
  <c r="G3923" i="11"/>
  <c r="G3924" i="11"/>
  <c r="G3925" i="11"/>
  <c r="G3926" i="11"/>
  <c r="G3927" i="11"/>
  <c r="G3928" i="11"/>
  <c r="G3929" i="11"/>
  <c r="G3930" i="11"/>
  <c r="G3931" i="11"/>
  <c r="G3932" i="11"/>
  <c r="G3933" i="11"/>
  <c r="G3934" i="11"/>
  <c r="G3935" i="11"/>
  <c r="G3936" i="11"/>
  <c r="G3937" i="11"/>
  <c r="G3938" i="11"/>
  <c r="G3939" i="11"/>
  <c r="G3940" i="11"/>
  <c r="G3941" i="11"/>
  <c r="G3942" i="11"/>
  <c r="G3943" i="11"/>
  <c r="G3944" i="11"/>
  <c r="G3945" i="11"/>
  <c r="G3946" i="11"/>
  <c r="G3947" i="11"/>
  <c r="G3948" i="11"/>
  <c r="G3949" i="11"/>
  <c r="G3950" i="11"/>
  <c r="G3951" i="11"/>
  <c r="G3952" i="11"/>
  <c r="G3953" i="11"/>
  <c r="G3954" i="11"/>
  <c r="G3955" i="11"/>
  <c r="G3956" i="11"/>
  <c r="G3957" i="11"/>
  <c r="G3958" i="11"/>
  <c r="G3959" i="11"/>
  <c r="G3960" i="11"/>
  <c r="G3961" i="11"/>
  <c r="G3962" i="11"/>
  <c r="G3963" i="11"/>
  <c r="G3964" i="11"/>
  <c r="G3965" i="11"/>
  <c r="G3966" i="11"/>
  <c r="G3967" i="11"/>
  <c r="G3968" i="11"/>
  <c r="G3969" i="11"/>
  <c r="G3970" i="11"/>
  <c r="G3971" i="11"/>
  <c r="G3972" i="11"/>
  <c r="G3973" i="11"/>
  <c r="G3974" i="11"/>
  <c r="G3975" i="11"/>
  <c r="G3976" i="11"/>
  <c r="G3977" i="11"/>
  <c r="G3978" i="11"/>
  <c r="G3979" i="11"/>
  <c r="G3980" i="11"/>
  <c r="G3981" i="11"/>
  <c r="G3982" i="11"/>
  <c r="G3983" i="11"/>
  <c r="G3984" i="11"/>
  <c r="G3985" i="11"/>
  <c r="G3986" i="11"/>
  <c r="G3987" i="11"/>
  <c r="G3988" i="11"/>
  <c r="G3989" i="11"/>
  <c r="G3990" i="11"/>
  <c r="G3991" i="11"/>
  <c r="G3992" i="11"/>
  <c r="G3993" i="11"/>
  <c r="G3994" i="11"/>
  <c r="G3995" i="11"/>
  <c r="G3996" i="11"/>
  <c r="G3997" i="11"/>
  <c r="G3998" i="11"/>
  <c r="G3999" i="11"/>
  <c r="G4000" i="11"/>
  <c r="G4001" i="11"/>
  <c r="G4002" i="11"/>
  <c r="G4003" i="11"/>
  <c r="G4004" i="11"/>
  <c r="G4005" i="11"/>
  <c r="G4006" i="11"/>
  <c r="G4007" i="11"/>
  <c r="G4008" i="11"/>
  <c r="G4009" i="11"/>
  <c r="G4010" i="11"/>
  <c r="G4011" i="11"/>
  <c r="G4012" i="11"/>
  <c r="G4013" i="11"/>
  <c r="G4014" i="11"/>
  <c r="G4015" i="11"/>
  <c r="G4016" i="11"/>
  <c r="G4017" i="11"/>
  <c r="G4018" i="11"/>
  <c r="G4019" i="11"/>
  <c r="G4020" i="11"/>
  <c r="G4021" i="11"/>
  <c r="G4022" i="11"/>
  <c r="G4023" i="11"/>
  <c r="G4024" i="11"/>
  <c r="G4025" i="11"/>
  <c r="G4026" i="11"/>
  <c r="G4027" i="11"/>
  <c r="G4028" i="11"/>
  <c r="G4029" i="11"/>
  <c r="G4030" i="11"/>
  <c r="G4031" i="11"/>
  <c r="G4032" i="11"/>
  <c r="G4033" i="11"/>
  <c r="G4034" i="11"/>
  <c r="G4035" i="11"/>
  <c r="G4036" i="11"/>
  <c r="G4037" i="11"/>
  <c r="G4038" i="11"/>
  <c r="G4039" i="11"/>
  <c r="G4040" i="11"/>
  <c r="G4041" i="11"/>
  <c r="G4042" i="11"/>
  <c r="G4043" i="11"/>
  <c r="G4044" i="11"/>
  <c r="G4045" i="11"/>
  <c r="G4046" i="11"/>
  <c r="G4047" i="11"/>
  <c r="G4048" i="11"/>
  <c r="G4049" i="11"/>
  <c r="G4050" i="11"/>
  <c r="G4051" i="11"/>
  <c r="G4052" i="11"/>
  <c r="G4053" i="11"/>
  <c r="G4054" i="11"/>
  <c r="G4055" i="11"/>
  <c r="G4056" i="11"/>
  <c r="G4057" i="11"/>
  <c r="G4058" i="11"/>
  <c r="G4059" i="11"/>
  <c r="G4060" i="11"/>
  <c r="G4061" i="11"/>
  <c r="G4062" i="11"/>
  <c r="G4063" i="11"/>
  <c r="G4064" i="11"/>
  <c r="G4065" i="11"/>
  <c r="G4066" i="11"/>
  <c r="G4067" i="11"/>
  <c r="G4068" i="11"/>
  <c r="G4069" i="11"/>
  <c r="G4070" i="11"/>
  <c r="G4071" i="11"/>
  <c r="G4072" i="11"/>
  <c r="G4073" i="11"/>
  <c r="G4074" i="11"/>
  <c r="G4075" i="11"/>
  <c r="G4076" i="11"/>
  <c r="G4077" i="11"/>
  <c r="G4078" i="11"/>
  <c r="G4079" i="11"/>
  <c r="G4080" i="11"/>
  <c r="G4081" i="11"/>
  <c r="G4082" i="11"/>
  <c r="G4083" i="11"/>
  <c r="G4084" i="11"/>
  <c r="G4085" i="11"/>
  <c r="G4086" i="11"/>
  <c r="G4087" i="11"/>
  <c r="G4088" i="11"/>
  <c r="G4089" i="11"/>
  <c r="G4090" i="11"/>
  <c r="G4091" i="11"/>
  <c r="G4092" i="11"/>
  <c r="G4093" i="11"/>
  <c r="G4094" i="11"/>
  <c r="G4095" i="11"/>
  <c r="G4096" i="11"/>
  <c r="G4097" i="11"/>
  <c r="G4098" i="11"/>
  <c r="G4099" i="11"/>
  <c r="G4100" i="11"/>
  <c r="G4101" i="11"/>
  <c r="G4102" i="11"/>
  <c r="G4103" i="11"/>
  <c r="G4104" i="11"/>
  <c r="G4105" i="11"/>
  <c r="G4106" i="11"/>
  <c r="G4107" i="11"/>
  <c r="G4108" i="11"/>
  <c r="G4109" i="11"/>
  <c r="G4110" i="11"/>
  <c r="G4111" i="11"/>
  <c r="G4112" i="11"/>
  <c r="G4113" i="11"/>
  <c r="G4114" i="11"/>
  <c r="G4115" i="11"/>
  <c r="G4116" i="11"/>
  <c r="G4117" i="11"/>
  <c r="G4118" i="11"/>
  <c r="G4119" i="11"/>
  <c r="G4120" i="11"/>
  <c r="G4121" i="11"/>
  <c r="G4122" i="11"/>
  <c r="G4123" i="11"/>
  <c r="G4124" i="11"/>
  <c r="G4125" i="11"/>
  <c r="G4126" i="11"/>
  <c r="G4127" i="11"/>
  <c r="G4128" i="11"/>
  <c r="G4129" i="11"/>
  <c r="G4130" i="11"/>
  <c r="G4131" i="11"/>
  <c r="G4132" i="11"/>
  <c r="G4133" i="11"/>
  <c r="G4134" i="11"/>
  <c r="G4135" i="11"/>
  <c r="G4136" i="11"/>
  <c r="G4137" i="11"/>
  <c r="G4138" i="11"/>
  <c r="G4139" i="11"/>
  <c r="G4140" i="11"/>
  <c r="G4141" i="11"/>
  <c r="G4142" i="11"/>
  <c r="G4143" i="11"/>
  <c r="G4144" i="11"/>
  <c r="G4145" i="11"/>
  <c r="G4146" i="11"/>
  <c r="G4147" i="11"/>
  <c r="G4148" i="11"/>
  <c r="G4149" i="11"/>
  <c r="G4150" i="11"/>
  <c r="G4151" i="11"/>
  <c r="G4152" i="11"/>
  <c r="G4153" i="11"/>
  <c r="G4154" i="11"/>
  <c r="G4155" i="11"/>
  <c r="G4156" i="11"/>
  <c r="G4157" i="11"/>
  <c r="G4158" i="11"/>
  <c r="G4159" i="11"/>
  <c r="G4160" i="11"/>
  <c r="G4161" i="11"/>
  <c r="G4162" i="11"/>
  <c r="G4163" i="11"/>
  <c r="G4164" i="11"/>
  <c r="G4165" i="11"/>
  <c r="G4166" i="11"/>
  <c r="G4167" i="11"/>
  <c r="G4168" i="11"/>
  <c r="G4169" i="11"/>
  <c r="G4170" i="11"/>
  <c r="G4171" i="11"/>
  <c r="G4172" i="11"/>
  <c r="G4173" i="11"/>
  <c r="G4174" i="11"/>
  <c r="G4175" i="11"/>
  <c r="G4176" i="11"/>
  <c r="G4177" i="11"/>
  <c r="G4178" i="11"/>
  <c r="G4179" i="11"/>
  <c r="G4180" i="11"/>
  <c r="G4181" i="11"/>
  <c r="G4182" i="11"/>
  <c r="G4183" i="11"/>
  <c r="G4184" i="11"/>
  <c r="G4185" i="11"/>
  <c r="G4186" i="11"/>
  <c r="G4187" i="11"/>
  <c r="G4188" i="11"/>
  <c r="G4189" i="11"/>
  <c r="G4190" i="11"/>
  <c r="G4191" i="11"/>
  <c r="G4192" i="11"/>
  <c r="G4193" i="11"/>
  <c r="G4194" i="11"/>
  <c r="G4195" i="11"/>
  <c r="G4196" i="11"/>
  <c r="G4197" i="11"/>
  <c r="G4198" i="11"/>
  <c r="G4199" i="11"/>
  <c r="G4200" i="11"/>
  <c r="G4201" i="11"/>
  <c r="G4202" i="11"/>
  <c r="G4203" i="11"/>
  <c r="G4204" i="11"/>
  <c r="G4205" i="11"/>
  <c r="G4206" i="11"/>
  <c r="G4207" i="11"/>
  <c r="G4208" i="11"/>
  <c r="G4209" i="11"/>
  <c r="G4210" i="11"/>
  <c r="G4211" i="11"/>
  <c r="G4212" i="11"/>
  <c r="G4213" i="11"/>
  <c r="G4214" i="11"/>
  <c r="G4215" i="11"/>
  <c r="G4216" i="11"/>
  <c r="G4217" i="11"/>
  <c r="G4218" i="11"/>
  <c r="G4219" i="11"/>
  <c r="G4220" i="11"/>
  <c r="G4221" i="11"/>
  <c r="G4222" i="11"/>
  <c r="G4223" i="11"/>
  <c r="G4224" i="11"/>
  <c r="G4225" i="11"/>
  <c r="G4226" i="11"/>
  <c r="G4227" i="11"/>
  <c r="G4228" i="11"/>
  <c r="G4229" i="11"/>
  <c r="G4230" i="11"/>
  <c r="G4231" i="11"/>
  <c r="G4232" i="11"/>
  <c r="G4233" i="11"/>
  <c r="G4234" i="11"/>
  <c r="G4235" i="11"/>
  <c r="G4236" i="11"/>
  <c r="G4237" i="11"/>
  <c r="G4238" i="11"/>
  <c r="G4239" i="11"/>
  <c r="G4240" i="11"/>
  <c r="G4241" i="11"/>
  <c r="G4242" i="11"/>
  <c r="G4243" i="11"/>
  <c r="G4244" i="11"/>
  <c r="G4245" i="11"/>
  <c r="G4246" i="11"/>
  <c r="G4247" i="11"/>
  <c r="G4248" i="11"/>
  <c r="G4249" i="11"/>
  <c r="G4250" i="11"/>
  <c r="G4251" i="11"/>
  <c r="G4252" i="11"/>
  <c r="G4253" i="11"/>
  <c r="G4254" i="11"/>
  <c r="G4255" i="11"/>
  <c r="G4256" i="11"/>
  <c r="G4257" i="11"/>
  <c r="G4258" i="11"/>
  <c r="G4259" i="11"/>
  <c r="G4260" i="11"/>
  <c r="G4261" i="11"/>
  <c r="G4262" i="11"/>
  <c r="G4263" i="11"/>
  <c r="G4264" i="11"/>
  <c r="G4265" i="11"/>
  <c r="G4266" i="11"/>
  <c r="G4267" i="11"/>
  <c r="G4268" i="11"/>
  <c r="G4269" i="11"/>
  <c r="G4270" i="11"/>
  <c r="G4271" i="11"/>
  <c r="G4272" i="11"/>
  <c r="G4273" i="11"/>
  <c r="G4274" i="11"/>
  <c r="G4275" i="11"/>
  <c r="G4276" i="11"/>
  <c r="G4277" i="11"/>
  <c r="G4278" i="11"/>
  <c r="G4279" i="11"/>
  <c r="G4280" i="11"/>
  <c r="G4281" i="11"/>
  <c r="G4282" i="11"/>
  <c r="G4283" i="11"/>
  <c r="G4284" i="11"/>
  <c r="G4285" i="11"/>
  <c r="G4286" i="11"/>
  <c r="G4287" i="11"/>
  <c r="G2" i="11"/>
  <c r="F3" i="11"/>
  <c r="F4" i="11"/>
  <c r="F5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F23" i="11"/>
  <c r="F24" i="11"/>
  <c r="F25" i="11"/>
  <c r="F26" i="11"/>
  <c r="F27" i="11"/>
  <c r="F28" i="11"/>
  <c r="F29" i="11"/>
  <c r="F30" i="11"/>
  <c r="F31" i="11"/>
  <c r="F32" i="11"/>
  <c r="F33" i="11"/>
  <c r="F34" i="11"/>
  <c r="F35" i="11"/>
  <c r="F36" i="11"/>
  <c r="F37" i="11"/>
  <c r="F38" i="11"/>
  <c r="F39" i="11"/>
  <c r="F40" i="11"/>
  <c r="F41" i="11"/>
  <c r="F42" i="11"/>
  <c r="F43" i="11"/>
  <c r="F44" i="11"/>
  <c r="F45" i="11"/>
  <c r="F46" i="11"/>
  <c r="F47" i="11"/>
  <c r="F48" i="11"/>
  <c r="F49" i="11"/>
  <c r="F50" i="11"/>
  <c r="F51" i="11"/>
  <c r="F52" i="11"/>
  <c r="F53" i="11"/>
  <c r="F54" i="11"/>
  <c r="F55" i="11"/>
  <c r="F56" i="11"/>
  <c r="F57" i="11"/>
  <c r="F58" i="11"/>
  <c r="F59" i="11"/>
  <c r="F60" i="11"/>
  <c r="F61" i="11"/>
  <c r="F62" i="11"/>
  <c r="F63" i="11"/>
  <c r="F64" i="11"/>
  <c r="F65" i="11"/>
  <c r="F66" i="11"/>
  <c r="F67" i="11"/>
  <c r="F68" i="11"/>
  <c r="F69" i="11"/>
  <c r="F70" i="11"/>
  <c r="F71" i="11"/>
  <c r="F72" i="11"/>
  <c r="F73" i="11"/>
  <c r="F74" i="11"/>
  <c r="F75" i="11"/>
  <c r="F76" i="11"/>
  <c r="F77" i="11"/>
  <c r="F78" i="11"/>
  <c r="F79" i="11"/>
  <c r="F80" i="11"/>
  <c r="F81" i="11"/>
  <c r="F82" i="11"/>
  <c r="F83" i="11"/>
  <c r="F84" i="11"/>
  <c r="F85" i="11"/>
  <c r="F86" i="11"/>
  <c r="F87" i="11"/>
  <c r="F88" i="11"/>
  <c r="F89" i="11"/>
  <c r="F90" i="11"/>
  <c r="F91" i="11"/>
  <c r="F92" i="11"/>
  <c r="F93" i="11"/>
  <c r="F94" i="11"/>
  <c r="F95" i="11"/>
  <c r="F96" i="11"/>
  <c r="F97" i="11"/>
  <c r="F98" i="11"/>
  <c r="F99" i="11"/>
  <c r="F100" i="11"/>
  <c r="F101" i="11"/>
  <c r="F102" i="11"/>
  <c r="F103" i="11"/>
  <c r="F104" i="11"/>
  <c r="F105" i="11"/>
  <c r="F106" i="11"/>
  <c r="F107" i="11"/>
  <c r="F108" i="11"/>
  <c r="F109" i="11"/>
  <c r="F110" i="11"/>
  <c r="F111" i="11"/>
  <c r="F112" i="11"/>
  <c r="F113" i="11"/>
  <c r="F114" i="11"/>
  <c r="F115" i="11"/>
  <c r="F116" i="11"/>
  <c r="F117" i="11"/>
  <c r="F118" i="11"/>
  <c r="F119" i="11"/>
  <c r="F120" i="11"/>
  <c r="F121" i="11"/>
  <c r="F122" i="11"/>
  <c r="F123" i="11"/>
  <c r="F124" i="11"/>
  <c r="F125" i="11"/>
  <c r="F126" i="11"/>
  <c r="F127" i="11"/>
  <c r="F128" i="11"/>
  <c r="F129" i="11"/>
  <c r="F130" i="11"/>
  <c r="F131" i="11"/>
  <c r="F132" i="11"/>
  <c r="F133" i="11"/>
  <c r="F134" i="11"/>
  <c r="F135" i="11"/>
  <c r="F136" i="11"/>
  <c r="F137" i="11"/>
  <c r="F138" i="11"/>
  <c r="F139" i="11"/>
  <c r="F140" i="11"/>
  <c r="F141" i="11"/>
  <c r="F142" i="11"/>
  <c r="F143" i="11"/>
  <c r="F144" i="11"/>
  <c r="F145" i="11"/>
  <c r="F146" i="11"/>
  <c r="F147" i="11"/>
  <c r="F148" i="11"/>
  <c r="F149" i="11"/>
  <c r="F150" i="11"/>
  <c r="F151" i="11"/>
  <c r="F152" i="11"/>
  <c r="F153" i="11"/>
  <c r="F154" i="11"/>
  <c r="F155" i="11"/>
  <c r="F156" i="11"/>
  <c r="F157" i="11"/>
  <c r="F158" i="11"/>
  <c r="F159" i="11"/>
  <c r="F160" i="11"/>
  <c r="F161" i="11"/>
  <c r="F162" i="11"/>
  <c r="F163" i="11"/>
  <c r="F164" i="11"/>
  <c r="F165" i="11"/>
  <c r="F166" i="11"/>
  <c r="F167" i="11"/>
  <c r="F168" i="11"/>
  <c r="F169" i="11"/>
  <c r="F170" i="11"/>
  <c r="F171" i="11"/>
  <c r="F172" i="11"/>
  <c r="F173" i="11"/>
  <c r="F174" i="11"/>
  <c r="F175" i="11"/>
  <c r="F176" i="11"/>
  <c r="F177" i="11"/>
  <c r="F178" i="11"/>
  <c r="F179" i="11"/>
  <c r="F180" i="11"/>
  <c r="F181" i="11"/>
  <c r="F182" i="11"/>
  <c r="F183" i="11"/>
  <c r="F184" i="11"/>
  <c r="F185" i="11"/>
  <c r="F186" i="11"/>
  <c r="F187" i="11"/>
  <c r="F188" i="11"/>
  <c r="F189" i="11"/>
  <c r="F190" i="11"/>
  <c r="F191" i="11"/>
  <c r="F192" i="11"/>
  <c r="F193" i="11"/>
  <c r="F194" i="11"/>
  <c r="F195" i="11"/>
  <c r="F196" i="11"/>
  <c r="F197" i="11"/>
  <c r="F198" i="11"/>
  <c r="F199" i="11"/>
  <c r="F200" i="11"/>
  <c r="F201" i="11"/>
  <c r="F202" i="11"/>
  <c r="F203" i="11"/>
  <c r="F204" i="11"/>
  <c r="F205" i="11"/>
  <c r="F206" i="11"/>
  <c r="F207" i="11"/>
  <c r="F208" i="11"/>
  <c r="F209" i="11"/>
  <c r="F210" i="11"/>
  <c r="F211" i="11"/>
  <c r="F212" i="11"/>
  <c r="F213" i="11"/>
  <c r="F214" i="11"/>
  <c r="F215" i="11"/>
  <c r="F216" i="11"/>
  <c r="F217" i="11"/>
  <c r="F218" i="11"/>
  <c r="F219" i="11"/>
  <c r="F220" i="11"/>
  <c r="F221" i="11"/>
  <c r="F222" i="11"/>
  <c r="F223" i="11"/>
  <c r="F224" i="11"/>
  <c r="F225" i="11"/>
  <c r="F226" i="11"/>
  <c r="F227" i="11"/>
  <c r="F228" i="11"/>
  <c r="F229" i="11"/>
  <c r="F230" i="11"/>
  <c r="F231" i="11"/>
  <c r="F232" i="11"/>
  <c r="F233" i="11"/>
  <c r="F234" i="11"/>
  <c r="F235" i="11"/>
  <c r="F236" i="11"/>
  <c r="F237" i="11"/>
  <c r="F238" i="11"/>
  <c r="F239" i="11"/>
  <c r="F240" i="11"/>
  <c r="F241" i="11"/>
  <c r="F242" i="11"/>
  <c r="F243" i="11"/>
  <c r="F244" i="11"/>
  <c r="F245" i="11"/>
  <c r="F246" i="11"/>
  <c r="F247" i="11"/>
  <c r="F248" i="11"/>
  <c r="F249" i="11"/>
  <c r="F250" i="11"/>
  <c r="F251" i="11"/>
  <c r="F252" i="11"/>
  <c r="F253" i="11"/>
  <c r="F254" i="11"/>
  <c r="F255" i="11"/>
  <c r="F256" i="11"/>
  <c r="F257" i="11"/>
  <c r="F258" i="11"/>
  <c r="F259" i="11"/>
  <c r="F260" i="11"/>
  <c r="F261" i="11"/>
  <c r="F262" i="11"/>
  <c r="F263" i="11"/>
  <c r="F264" i="11"/>
  <c r="F265" i="11"/>
  <c r="F266" i="11"/>
  <c r="F267" i="11"/>
  <c r="F268" i="11"/>
  <c r="F269" i="11"/>
  <c r="F270" i="11"/>
  <c r="F271" i="11"/>
  <c r="F272" i="11"/>
  <c r="F273" i="11"/>
  <c r="F274" i="11"/>
  <c r="F275" i="11"/>
  <c r="F276" i="11"/>
  <c r="F277" i="11"/>
  <c r="F278" i="11"/>
  <c r="F279" i="11"/>
  <c r="F280" i="11"/>
  <c r="F281" i="11"/>
  <c r="F282" i="11"/>
  <c r="F283" i="11"/>
  <c r="F284" i="11"/>
  <c r="F285" i="11"/>
  <c r="F286" i="11"/>
  <c r="F287" i="11"/>
  <c r="F288" i="11"/>
  <c r="F289" i="11"/>
  <c r="F290" i="11"/>
  <c r="F291" i="11"/>
  <c r="F292" i="11"/>
  <c r="F293" i="11"/>
  <c r="F294" i="11"/>
  <c r="F295" i="11"/>
  <c r="F296" i="11"/>
  <c r="F297" i="11"/>
  <c r="F298" i="11"/>
  <c r="F299" i="11"/>
  <c r="F300" i="11"/>
  <c r="F301" i="11"/>
  <c r="F302" i="11"/>
  <c r="F303" i="11"/>
  <c r="F304" i="11"/>
  <c r="F305" i="11"/>
  <c r="F306" i="11"/>
  <c r="F307" i="11"/>
  <c r="F308" i="11"/>
  <c r="F309" i="11"/>
  <c r="F310" i="11"/>
  <c r="F311" i="11"/>
  <c r="F312" i="11"/>
  <c r="F313" i="11"/>
  <c r="F314" i="11"/>
  <c r="F315" i="11"/>
  <c r="F316" i="11"/>
  <c r="F317" i="11"/>
  <c r="F318" i="11"/>
  <c r="F319" i="11"/>
  <c r="F320" i="11"/>
  <c r="F321" i="11"/>
  <c r="F322" i="11"/>
  <c r="F323" i="11"/>
  <c r="F324" i="11"/>
  <c r="F325" i="11"/>
  <c r="F326" i="11"/>
  <c r="F327" i="11"/>
  <c r="F328" i="11"/>
  <c r="F329" i="11"/>
  <c r="F330" i="11"/>
  <c r="F331" i="11"/>
  <c r="F332" i="11"/>
  <c r="F333" i="11"/>
  <c r="F334" i="11"/>
  <c r="F335" i="11"/>
  <c r="F336" i="11"/>
  <c r="F337" i="11"/>
  <c r="F338" i="11"/>
  <c r="F339" i="11"/>
  <c r="F340" i="11"/>
  <c r="F341" i="11"/>
  <c r="F342" i="11"/>
  <c r="F343" i="11"/>
  <c r="F344" i="11"/>
  <c r="F345" i="11"/>
  <c r="F346" i="11"/>
  <c r="F347" i="11"/>
  <c r="F348" i="11"/>
  <c r="F349" i="11"/>
  <c r="F350" i="11"/>
  <c r="F351" i="11"/>
  <c r="F352" i="11"/>
  <c r="F353" i="11"/>
  <c r="F354" i="11"/>
  <c r="F355" i="11"/>
  <c r="F356" i="11"/>
  <c r="F357" i="11"/>
  <c r="F358" i="11"/>
  <c r="F359" i="11"/>
  <c r="F360" i="11"/>
  <c r="F361" i="11"/>
  <c r="F362" i="11"/>
  <c r="F363" i="11"/>
  <c r="F364" i="11"/>
  <c r="F365" i="11"/>
  <c r="F366" i="11"/>
  <c r="F367" i="11"/>
  <c r="F368" i="11"/>
  <c r="F369" i="11"/>
  <c r="F370" i="11"/>
  <c r="F371" i="11"/>
  <c r="F372" i="11"/>
  <c r="F373" i="11"/>
  <c r="F374" i="11"/>
  <c r="F375" i="11"/>
  <c r="F376" i="11"/>
  <c r="F377" i="11"/>
  <c r="F378" i="11"/>
  <c r="F379" i="11"/>
  <c r="F380" i="11"/>
  <c r="F381" i="11"/>
  <c r="F382" i="11"/>
  <c r="F383" i="11"/>
  <c r="F384" i="11"/>
  <c r="F385" i="11"/>
  <c r="F386" i="11"/>
  <c r="F387" i="11"/>
  <c r="F388" i="11"/>
  <c r="F389" i="11"/>
  <c r="F390" i="11"/>
  <c r="F391" i="11"/>
  <c r="F392" i="11"/>
  <c r="F393" i="11"/>
  <c r="F394" i="11"/>
  <c r="F395" i="11"/>
  <c r="F396" i="11"/>
  <c r="F397" i="11"/>
  <c r="F398" i="11"/>
  <c r="F399" i="11"/>
  <c r="F400" i="11"/>
  <c r="F401" i="11"/>
  <c r="F402" i="11"/>
  <c r="F403" i="11"/>
  <c r="F404" i="11"/>
  <c r="F405" i="11"/>
  <c r="F406" i="11"/>
  <c r="F407" i="11"/>
  <c r="F408" i="11"/>
  <c r="F409" i="11"/>
  <c r="F410" i="11"/>
  <c r="F411" i="11"/>
  <c r="F412" i="11"/>
  <c r="F413" i="11"/>
  <c r="F414" i="11"/>
  <c r="F415" i="11"/>
  <c r="F416" i="11"/>
  <c r="F417" i="11"/>
  <c r="F418" i="11"/>
  <c r="F419" i="11"/>
  <c r="F420" i="11"/>
  <c r="F421" i="11"/>
  <c r="F422" i="11"/>
  <c r="F423" i="11"/>
  <c r="F424" i="11"/>
  <c r="F425" i="11"/>
  <c r="F426" i="11"/>
  <c r="F427" i="11"/>
  <c r="F428" i="11"/>
  <c r="F429" i="11"/>
  <c r="F430" i="11"/>
  <c r="F431" i="11"/>
  <c r="F432" i="11"/>
  <c r="F433" i="11"/>
  <c r="F434" i="11"/>
  <c r="F435" i="11"/>
  <c r="F436" i="11"/>
  <c r="F437" i="11"/>
  <c r="F438" i="11"/>
  <c r="F439" i="11"/>
  <c r="F440" i="11"/>
  <c r="F441" i="11"/>
  <c r="F442" i="11"/>
  <c r="F443" i="11"/>
  <c r="F444" i="11"/>
  <c r="F445" i="11"/>
  <c r="F446" i="11"/>
  <c r="F447" i="11"/>
  <c r="F448" i="11"/>
  <c r="F449" i="11"/>
  <c r="F450" i="11"/>
  <c r="F451" i="11"/>
  <c r="F452" i="11"/>
  <c r="F453" i="11"/>
  <c r="F454" i="11"/>
  <c r="F455" i="11"/>
  <c r="F456" i="11"/>
  <c r="F457" i="11"/>
  <c r="F458" i="11"/>
  <c r="F459" i="11"/>
  <c r="F460" i="11"/>
  <c r="F461" i="11"/>
  <c r="F462" i="11"/>
  <c r="F463" i="11"/>
  <c r="F464" i="11"/>
  <c r="F465" i="11"/>
  <c r="F466" i="11"/>
  <c r="F467" i="11"/>
  <c r="F468" i="11"/>
  <c r="F469" i="11"/>
  <c r="F470" i="11"/>
  <c r="F471" i="11"/>
  <c r="F472" i="11"/>
  <c r="F473" i="11"/>
  <c r="F474" i="11"/>
  <c r="F475" i="11"/>
  <c r="F476" i="11"/>
  <c r="F477" i="11"/>
  <c r="F478" i="11"/>
  <c r="F479" i="11"/>
  <c r="F480" i="11"/>
  <c r="F481" i="11"/>
  <c r="F482" i="11"/>
  <c r="F483" i="11"/>
  <c r="F484" i="11"/>
  <c r="F485" i="11"/>
  <c r="F486" i="11"/>
  <c r="F487" i="11"/>
  <c r="F488" i="11"/>
  <c r="F489" i="11"/>
  <c r="F490" i="11"/>
  <c r="F491" i="11"/>
  <c r="F492" i="11"/>
  <c r="F493" i="11"/>
  <c r="F494" i="11"/>
  <c r="F495" i="11"/>
  <c r="F496" i="11"/>
  <c r="F497" i="11"/>
  <c r="F498" i="11"/>
  <c r="F499" i="11"/>
  <c r="F500" i="11"/>
  <c r="F501" i="11"/>
  <c r="F502" i="11"/>
  <c r="F503" i="11"/>
  <c r="F504" i="11"/>
  <c r="F505" i="11"/>
  <c r="F506" i="11"/>
  <c r="F507" i="11"/>
  <c r="F508" i="11"/>
  <c r="F509" i="11"/>
  <c r="F510" i="11"/>
  <c r="F511" i="11"/>
  <c r="F512" i="11"/>
  <c r="F513" i="11"/>
  <c r="F514" i="11"/>
  <c r="F515" i="11"/>
  <c r="F516" i="11"/>
  <c r="F517" i="11"/>
  <c r="F518" i="11"/>
  <c r="F519" i="11"/>
  <c r="F520" i="11"/>
  <c r="F521" i="11"/>
  <c r="F522" i="11"/>
  <c r="F523" i="11"/>
  <c r="F524" i="11"/>
  <c r="F525" i="11"/>
  <c r="F526" i="11"/>
  <c r="F527" i="11"/>
  <c r="F528" i="11"/>
  <c r="F529" i="11"/>
  <c r="F530" i="11"/>
  <c r="F531" i="11"/>
  <c r="F532" i="11"/>
  <c r="F533" i="11"/>
  <c r="F534" i="11"/>
  <c r="F535" i="11"/>
  <c r="F536" i="11"/>
  <c r="F537" i="11"/>
  <c r="F538" i="11"/>
  <c r="F539" i="11"/>
  <c r="F540" i="11"/>
  <c r="F541" i="11"/>
  <c r="F542" i="11"/>
  <c r="F543" i="11"/>
  <c r="F544" i="11"/>
  <c r="F545" i="11"/>
  <c r="F546" i="11"/>
  <c r="F547" i="11"/>
  <c r="F548" i="11"/>
  <c r="F549" i="11"/>
  <c r="F550" i="11"/>
  <c r="F551" i="11"/>
  <c r="F552" i="11"/>
  <c r="F553" i="11"/>
  <c r="F554" i="11"/>
  <c r="F555" i="11"/>
  <c r="F556" i="11"/>
  <c r="F557" i="11"/>
  <c r="F558" i="11"/>
  <c r="F559" i="11"/>
  <c r="F560" i="11"/>
  <c r="F561" i="11"/>
  <c r="F562" i="11"/>
  <c r="F563" i="11"/>
  <c r="F564" i="11"/>
  <c r="F565" i="11"/>
  <c r="F566" i="11"/>
  <c r="F567" i="11"/>
  <c r="F568" i="11"/>
  <c r="F569" i="11"/>
  <c r="F570" i="11"/>
  <c r="F571" i="11"/>
  <c r="F572" i="11"/>
  <c r="F573" i="11"/>
  <c r="F574" i="11"/>
  <c r="F575" i="11"/>
  <c r="F576" i="11"/>
  <c r="F577" i="11"/>
  <c r="F578" i="11"/>
  <c r="F579" i="11"/>
  <c r="F580" i="11"/>
  <c r="F581" i="11"/>
  <c r="F582" i="11"/>
  <c r="F583" i="11"/>
  <c r="F584" i="11"/>
  <c r="F585" i="11"/>
  <c r="F586" i="11"/>
  <c r="F587" i="11"/>
  <c r="F588" i="11"/>
  <c r="F589" i="11"/>
  <c r="F590" i="11"/>
  <c r="F591" i="11"/>
  <c r="F592" i="11"/>
  <c r="F593" i="11"/>
  <c r="F594" i="11"/>
  <c r="F595" i="11"/>
  <c r="F596" i="11"/>
  <c r="F597" i="11"/>
  <c r="F598" i="11"/>
  <c r="F599" i="11"/>
  <c r="F600" i="11"/>
  <c r="F601" i="11"/>
  <c r="F602" i="11"/>
  <c r="F603" i="11"/>
  <c r="F604" i="11"/>
  <c r="F605" i="11"/>
  <c r="F606" i="11"/>
  <c r="F607" i="11"/>
  <c r="F608" i="11"/>
  <c r="F609" i="11"/>
  <c r="F610" i="11"/>
  <c r="F611" i="11"/>
  <c r="F612" i="11"/>
  <c r="F613" i="11"/>
  <c r="F614" i="11"/>
  <c r="F615" i="11"/>
  <c r="F616" i="11"/>
  <c r="F617" i="11"/>
  <c r="F618" i="11"/>
  <c r="F619" i="11"/>
  <c r="F620" i="11"/>
  <c r="F621" i="11"/>
  <c r="F622" i="11"/>
  <c r="F623" i="11"/>
  <c r="F624" i="11"/>
  <c r="F625" i="11"/>
  <c r="F626" i="11"/>
  <c r="F627" i="11"/>
  <c r="F628" i="11"/>
  <c r="F629" i="11"/>
  <c r="F630" i="11"/>
  <c r="F631" i="11"/>
  <c r="F632" i="11"/>
  <c r="F633" i="11"/>
  <c r="F634" i="11"/>
  <c r="F635" i="11"/>
  <c r="F636" i="11"/>
  <c r="F637" i="11"/>
  <c r="F638" i="11"/>
  <c r="F639" i="11"/>
  <c r="F640" i="11"/>
  <c r="F641" i="11"/>
  <c r="F642" i="11"/>
  <c r="F643" i="11"/>
  <c r="F644" i="11"/>
  <c r="F645" i="11"/>
  <c r="F646" i="11"/>
  <c r="F647" i="11"/>
  <c r="F648" i="11"/>
  <c r="F649" i="11"/>
  <c r="F650" i="11"/>
  <c r="F651" i="11"/>
  <c r="F652" i="11"/>
  <c r="F653" i="11"/>
  <c r="F654" i="11"/>
  <c r="F655" i="11"/>
  <c r="F656" i="11"/>
  <c r="F657" i="11"/>
  <c r="F658" i="11"/>
  <c r="F659" i="11"/>
  <c r="F660" i="11"/>
  <c r="F661" i="11"/>
  <c r="F662" i="11"/>
  <c r="F663" i="11"/>
  <c r="F664" i="11"/>
  <c r="F665" i="11"/>
  <c r="F666" i="11"/>
  <c r="F667" i="11"/>
  <c r="F668" i="11"/>
  <c r="F669" i="11"/>
  <c r="F670" i="11"/>
  <c r="F671" i="11"/>
  <c r="F672" i="11"/>
  <c r="F673" i="11"/>
  <c r="F674" i="11"/>
  <c r="F675" i="11"/>
  <c r="F676" i="11"/>
  <c r="F677" i="11"/>
  <c r="F678" i="11"/>
  <c r="F679" i="11"/>
  <c r="F680" i="11"/>
  <c r="F681" i="11"/>
  <c r="F682" i="11"/>
  <c r="F683" i="11"/>
  <c r="F684" i="11"/>
  <c r="F685" i="11"/>
  <c r="F686" i="11"/>
  <c r="F687" i="11"/>
  <c r="F688" i="11"/>
  <c r="F689" i="11"/>
  <c r="F690" i="11"/>
  <c r="F691" i="11"/>
  <c r="F692" i="11"/>
  <c r="F693" i="11"/>
  <c r="F694" i="11"/>
  <c r="F695" i="11"/>
  <c r="F696" i="11"/>
  <c r="F697" i="11"/>
  <c r="F698" i="11"/>
  <c r="F699" i="11"/>
  <c r="F700" i="11"/>
  <c r="F701" i="11"/>
  <c r="F702" i="11"/>
  <c r="F703" i="11"/>
  <c r="F704" i="11"/>
  <c r="F705" i="11"/>
  <c r="F706" i="11"/>
  <c r="F707" i="11"/>
  <c r="F708" i="11"/>
  <c r="F709" i="11"/>
  <c r="F710" i="11"/>
  <c r="F711" i="11"/>
  <c r="F712" i="11"/>
  <c r="F713" i="11"/>
  <c r="F714" i="11"/>
  <c r="F715" i="11"/>
  <c r="F716" i="11"/>
  <c r="F717" i="11"/>
  <c r="F718" i="11"/>
  <c r="F719" i="11"/>
  <c r="F720" i="11"/>
  <c r="F721" i="11"/>
  <c r="F722" i="11"/>
  <c r="F723" i="11"/>
  <c r="F724" i="11"/>
  <c r="F725" i="11"/>
  <c r="F726" i="11"/>
  <c r="F727" i="11"/>
  <c r="F728" i="11"/>
  <c r="F729" i="11"/>
  <c r="F730" i="11"/>
  <c r="F731" i="11"/>
  <c r="F732" i="11"/>
  <c r="F733" i="11"/>
  <c r="F734" i="11"/>
  <c r="F735" i="11"/>
  <c r="F736" i="11"/>
  <c r="F737" i="11"/>
  <c r="F738" i="11"/>
  <c r="F739" i="11"/>
  <c r="F740" i="11"/>
  <c r="F741" i="11"/>
  <c r="F742" i="11"/>
  <c r="F743" i="11"/>
  <c r="F744" i="11"/>
  <c r="F745" i="11"/>
  <c r="F746" i="11"/>
  <c r="F747" i="11"/>
  <c r="F748" i="11"/>
  <c r="F749" i="11"/>
  <c r="F750" i="11"/>
  <c r="F751" i="11"/>
  <c r="F752" i="11"/>
  <c r="F753" i="11"/>
  <c r="F754" i="11"/>
  <c r="F755" i="11"/>
  <c r="F756" i="11"/>
  <c r="F757" i="11"/>
  <c r="F758" i="11"/>
  <c r="F759" i="11"/>
  <c r="F760" i="11"/>
  <c r="F761" i="11"/>
  <c r="F762" i="11"/>
  <c r="F763" i="11"/>
  <c r="F764" i="11"/>
  <c r="F765" i="11"/>
  <c r="F766" i="11"/>
  <c r="F767" i="11"/>
  <c r="F768" i="11"/>
  <c r="F769" i="11"/>
  <c r="F770" i="11"/>
  <c r="F771" i="11"/>
  <c r="F772" i="11"/>
  <c r="F773" i="11"/>
  <c r="F774" i="11"/>
  <c r="F775" i="11"/>
  <c r="F776" i="11"/>
  <c r="F777" i="11"/>
  <c r="F778" i="11"/>
  <c r="F779" i="11"/>
  <c r="F780" i="11"/>
  <c r="F781" i="11"/>
  <c r="F782" i="11"/>
  <c r="F783" i="11"/>
  <c r="F784" i="11"/>
  <c r="F785" i="11"/>
  <c r="F786" i="11"/>
  <c r="F787" i="11"/>
  <c r="F788" i="11"/>
  <c r="F789" i="11"/>
  <c r="F790" i="11"/>
  <c r="F791" i="11"/>
  <c r="F792" i="11"/>
  <c r="F793" i="11"/>
  <c r="F794" i="11"/>
  <c r="F795" i="11"/>
  <c r="F796" i="11"/>
  <c r="F797" i="11"/>
  <c r="F798" i="11"/>
  <c r="F799" i="11"/>
  <c r="F800" i="11"/>
  <c r="F801" i="11"/>
  <c r="F802" i="11"/>
  <c r="F803" i="11"/>
  <c r="F804" i="11"/>
  <c r="F805" i="11"/>
  <c r="F806" i="11"/>
  <c r="F807" i="11"/>
  <c r="F808" i="11"/>
  <c r="F809" i="11"/>
  <c r="F810" i="11"/>
  <c r="F811" i="11"/>
  <c r="F812" i="11"/>
  <c r="F813" i="11"/>
  <c r="F814" i="11"/>
  <c r="F815" i="11"/>
  <c r="F816" i="11"/>
  <c r="F817" i="11"/>
  <c r="F818" i="11"/>
  <c r="F819" i="11"/>
  <c r="F820" i="11"/>
  <c r="F821" i="11"/>
  <c r="F822" i="11"/>
  <c r="F823" i="11"/>
  <c r="F824" i="11"/>
  <c r="F825" i="11"/>
  <c r="F826" i="11"/>
  <c r="F827" i="11"/>
  <c r="F828" i="11"/>
  <c r="F829" i="11"/>
  <c r="F830" i="11"/>
  <c r="F831" i="11"/>
  <c r="F832" i="11"/>
  <c r="F833" i="11"/>
  <c r="F834" i="11"/>
  <c r="F835" i="11"/>
  <c r="F836" i="11"/>
  <c r="F837" i="11"/>
  <c r="F838" i="11"/>
  <c r="F839" i="11"/>
  <c r="F840" i="11"/>
  <c r="F841" i="11"/>
  <c r="F842" i="11"/>
  <c r="F843" i="11"/>
  <c r="F844" i="11"/>
  <c r="F845" i="11"/>
  <c r="F846" i="11"/>
  <c r="F847" i="11"/>
  <c r="F848" i="11"/>
  <c r="F849" i="11"/>
  <c r="F850" i="11"/>
  <c r="F851" i="11"/>
  <c r="F852" i="11"/>
  <c r="F853" i="11"/>
  <c r="F854" i="11"/>
  <c r="F855" i="11"/>
  <c r="F856" i="11"/>
  <c r="F857" i="11"/>
  <c r="F858" i="11"/>
  <c r="F859" i="11"/>
  <c r="F860" i="11"/>
  <c r="F861" i="11"/>
  <c r="F862" i="11"/>
  <c r="F863" i="11"/>
  <c r="F864" i="11"/>
  <c r="F865" i="11"/>
  <c r="F866" i="11"/>
  <c r="F867" i="11"/>
  <c r="F868" i="11"/>
  <c r="F869" i="11"/>
  <c r="F870" i="11"/>
  <c r="F871" i="11"/>
  <c r="F872" i="11"/>
  <c r="F873" i="11"/>
  <c r="F874" i="11"/>
  <c r="F875" i="11"/>
  <c r="F876" i="11"/>
  <c r="F877" i="11"/>
  <c r="F878" i="11"/>
  <c r="F879" i="11"/>
  <c r="F880" i="11"/>
  <c r="F881" i="11"/>
  <c r="F882" i="11"/>
  <c r="F883" i="11"/>
  <c r="F884" i="11"/>
  <c r="F885" i="11"/>
  <c r="F886" i="11"/>
  <c r="F887" i="11"/>
  <c r="F888" i="11"/>
  <c r="F889" i="11"/>
  <c r="F890" i="11"/>
  <c r="F891" i="11"/>
  <c r="F892" i="11"/>
  <c r="F893" i="11"/>
  <c r="F894" i="11"/>
  <c r="F895" i="11"/>
  <c r="F896" i="11"/>
  <c r="F897" i="11"/>
  <c r="F898" i="11"/>
  <c r="F899" i="11"/>
  <c r="F900" i="11"/>
  <c r="F901" i="11"/>
  <c r="F902" i="11"/>
  <c r="F903" i="11"/>
  <c r="F904" i="11"/>
  <c r="F905" i="11"/>
  <c r="F906" i="11"/>
  <c r="F907" i="11"/>
  <c r="F908" i="11"/>
  <c r="F909" i="11"/>
  <c r="F910" i="11"/>
  <c r="F911" i="11"/>
  <c r="F912" i="11"/>
  <c r="F913" i="11"/>
  <c r="F914" i="11"/>
  <c r="F915" i="11"/>
  <c r="F916" i="11"/>
  <c r="F917" i="11"/>
  <c r="F918" i="11"/>
  <c r="F919" i="11"/>
  <c r="F920" i="11"/>
  <c r="F921" i="11"/>
  <c r="F922" i="11"/>
  <c r="F923" i="11"/>
  <c r="F924" i="11"/>
  <c r="F925" i="11"/>
  <c r="F926" i="11"/>
  <c r="F927" i="11"/>
  <c r="F928" i="11"/>
  <c r="F929" i="11"/>
  <c r="F930" i="11"/>
  <c r="F931" i="11"/>
  <c r="F932" i="11"/>
  <c r="F933" i="11"/>
  <c r="F934" i="11"/>
  <c r="F935" i="11"/>
  <c r="F936" i="11"/>
  <c r="F937" i="11"/>
  <c r="F938" i="11"/>
  <c r="F939" i="11"/>
  <c r="F940" i="11"/>
  <c r="F941" i="11"/>
  <c r="F942" i="11"/>
  <c r="F943" i="11"/>
  <c r="F944" i="11"/>
  <c r="F945" i="11"/>
  <c r="F946" i="11"/>
  <c r="F947" i="11"/>
  <c r="F948" i="11"/>
  <c r="F949" i="11"/>
  <c r="F950" i="11"/>
  <c r="F951" i="11"/>
  <c r="F952" i="11"/>
  <c r="F953" i="11"/>
  <c r="F954" i="11"/>
  <c r="F955" i="11"/>
  <c r="F956" i="11"/>
  <c r="F957" i="11"/>
  <c r="F958" i="11"/>
  <c r="F959" i="11"/>
  <c r="F960" i="11"/>
  <c r="F961" i="11"/>
  <c r="F962" i="11"/>
  <c r="F963" i="11"/>
  <c r="F964" i="11"/>
  <c r="F965" i="11"/>
  <c r="F966" i="11"/>
  <c r="F967" i="11"/>
  <c r="F968" i="11"/>
  <c r="F969" i="11"/>
  <c r="F970" i="11"/>
  <c r="F971" i="11"/>
  <c r="F972" i="11"/>
  <c r="F973" i="11"/>
  <c r="F974" i="11"/>
  <c r="F975" i="11"/>
  <c r="F976" i="11"/>
  <c r="F977" i="11"/>
  <c r="F978" i="11"/>
  <c r="F979" i="11"/>
  <c r="F980" i="11"/>
  <c r="F981" i="11"/>
  <c r="F982" i="11"/>
  <c r="F983" i="11"/>
  <c r="F984" i="11"/>
  <c r="F985" i="11"/>
  <c r="F986" i="11"/>
  <c r="F987" i="11"/>
  <c r="F988" i="11"/>
  <c r="F989" i="11"/>
  <c r="F990" i="11"/>
  <c r="F991" i="11"/>
  <c r="F992" i="11"/>
  <c r="F993" i="11"/>
  <c r="F994" i="11"/>
  <c r="F995" i="11"/>
  <c r="F996" i="11"/>
  <c r="F997" i="11"/>
  <c r="F998" i="11"/>
  <c r="F999" i="11"/>
  <c r="F1000" i="11"/>
  <c r="F1001" i="11"/>
  <c r="F1002" i="11"/>
  <c r="F1003" i="11"/>
  <c r="F1004" i="11"/>
  <c r="F1005" i="11"/>
  <c r="F1006" i="11"/>
  <c r="F1007" i="11"/>
  <c r="F1008" i="11"/>
  <c r="F1009" i="11"/>
  <c r="F1010" i="11"/>
  <c r="F1011" i="11"/>
  <c r="F1012" i="11"/>
  <c r="F1013" i="11"/>
  <c r="F1014" i="11"/>
  <c r="F1015" i="11"/>
  <c r="F1016" i="11"/>
  <c r="F1017" i="11"/>
  <c r="F1018" i="11"/>
  <c r="F1019" i="11"/>
  <c r="F1020" i="11"/>
  <c r="F1021" i="11"/>
  <c r="F1022" i="11"/>
  <c r="F1023" i="11"/>
  <c r="F1024" i="11"/>
  <c r="F1025" i="11"/>
  <c r="F1026" i="11"/>
  <c r="F1027" i="11"/>
  <c r="F1028" i="11"/>
  <c r="F1029" i="11"/>
  <c r="F1030" i="11"/>
  <c r="F1031" i="11"/>
  <c r="F1032" i="11"/>
  <c r="F1033" i="11"/>
  <c r="F1034" i="11"/>
  <c r="F1035" i="11"/>
  <c r="F1036" i="11"/>
  <c r="F1037" i="11"/>
  <c r="F1038" i="11"/>
  <c r="F1039" i="11"/>
  <c r="F1040" i="11"/>
  <c r="F1041" i="11"/>
  <c r="F1042" i="11"/>
  <c r="F1043" i="11"/>
  <c r="F1044" i="11"/>
  <c r="F1045" i="11"/>
  <c r="F1046" i="11"/>
  <c r="F1047" i="11"/>
  <c r="F1048" i="11"/>
  <c r="F1049" i="11"/>
  <c r="F1050" i="11"/>
  <c r="F1051" i="11"/>
  <c r="F1052" i="11"/>
  <c r="F1053" i="11"/>
  <c r="F1054" i="11"/>
  <c r="F1055" i="11"/>
  <c r="F1056" i="11"/>
  <c r="F1057" i="11"/>
  <c r="F1058" i="11"/>
  <c r="F1059" i="11"/>
  <c r="F1060" i="11"/>
  <c r="F1061" i="11"/>
  <c r="F1062" i="11"/>
  <c r="F1063" i="11"/>
  <c r="F1064" i="11"/>
  <c r="F1065" i="11"/>
  <c r="F1066" i="11"/>
  <c r="F1067" i="11"/>
  <c r="F1068" i="11"/>
  <c r="F1069" i="11"/>
  <c r="F1070" i="11"/>
  <c r="F1071" i="11"/>
  <c r="F1072" i="11"/>
  <c r="F1073" i="11"/>
  <c r="F1074" i="11"/>
  <c r="F1075" i="11"/>
  <c r="F1076" i="11"/>
  <c r="F1077" i="11"/>
  <c r="F1078" i="11"/>
  <c r="F1079" i="11"/>
  <c r="F1080" i="11"/>
  <c r="F1081" i="11"/>
  <c r="F1082" i="11"/>
  <c r="F1083" i="11"/>
  <c r="F1084" i="11"/>
  <c r="F1085" i="11"/>
  <c r="F1086" i="11"/>
  <c r="F1087" i="11"/>
  <c r="F1088" i="11"/>
  <c r="F1089" i="11"/>
  <c r="F1090" i="11"/>
  <c r="F1091" i="11"/>
  <c r="F1092" i="11"/>
  <c r="F1093" i="11"/>
  <c r="F1094" i="11"/>
  <c r="F1095" i="11"/>
  <c r="F1096" i="11"/>
  <c r="F1097" i="11"/>
  <c r="F1098" i="11"/>
  <c r="F1099" i="11"/>
  <c r="F1100" i="11"/>
  <c r="F1101" i="11"/>
  <c r="F1102" i="11"/>
  <c r="F1103" i="11"/>
  <c r="F1104" i="11"/>
  <c r="F1105" i="11"/>
  <c r="F1106" i="11"/>
  <c r="F1107" i="11"/>
  <c r="F1108" i="11"/>
  <c r="F1109" i="11"/>
  <c r="F1110" i="11"/>
  <c r="F1111" i="11"/>
  <c r="F1112" i="11"/>
  <c r="F1113" i="11"/>
  <c r="F1114" i="11"/>
  <c r="F1115" i="11"/>
  <c r="F1116" i="11"/>
  <c r="F1117" i="11"/>
  <c r="F1118" i="11"/>
  <c r="F1119" i="11"/>
  <c r="F1120" i="11"/>
  <c r="F1121" i="11"/>
  <c r="F1122" i="11"/>
  <c r="F1123" i="11"/>
  <c r="F1124" i="11"/>
  <c r="F1125" i="11"/>
  <c r="F1126" i="11"/>
  <c r="F1127" i="11"/>
  <c r="F1128" i="11"/>
  <c r="F1129" i="11"/>
  <c r="F1130" i="11"/>
  <c r="F1131" i="11"/>
  <c r="F1132" i="11"/>
  <c r="F1133" i="11"/>
  <c r="F1134" i="11"/>
  <c r="F1135" i="11"/>
  <c r="F1136" i="11"/>
  <c r="F1137" i="11"/>
  <c r="F1138" i="11"/>
  <c r="F1139" i="11"/>
  <c r="F1140" i="11"/>
  <c r="F1141" i="11"/>
  <c r="F1142" i="11"/>
  <c r="F1143" i="11"/>
  <c r="F1144" i="11"/>
  <c r="F1145" i="11"/>
  <c r="F1146" i="11"/>
  <c r="F1147" i="11"/>
  <c r="F1148" i="11"/>
  <c r="F1149" i="11"/>
  <c r="F1150" i="11"/>
  <c r="F1151" i="11"/>
  <c r="F1152" i="11"/>
  <c r="F1153" i="11"/>
  <c r="F1154" i="11"/>
  <c r="F1155" i="11"/>
  <c r="F1156" i="11"/>
  <c r="F1157" i="11"/>
  <c r="F1158" i="11"/>
  <c r="F1159" i="11"/>
  <c r="F1160" i="11"/>
  <c r="F1161" i="11"/>
  <c r="F1162" i="11"/>
  <c r="F1163" i="11"/>
  <c r="F1164" i="11"/>
  <c r="F1165" i="11"/>
  <c r="F1166" i="11"/>
  <c r="F1167" i="11"/>
  <c r="F1168" i="11"/>
  <c r="F1169" i="11"/>
  <c r="F1170" i="11"/>
  <c r="F1171" i="11"/>
  <c r="F1172" i="11"/>
  <c r="F1173" i="11"/>
  <c r="F1174" i="11"/>
  <c r="F1175" i="11"/>
  <c r="F1176" i="11"/>
  <c r="F1177" i="11"/>
  <c r="F1178" i="11"/>
  <c r="F1179" i="11"/>
  <c r="F1180" i="11"/>
  <c r="F1181" i="11"/>
  <c r="F1182" i="11"/>
  <c r="F1183" i="11"/>
  <c r="F1184" i="11"/>
  <c r="F1185" i="11"/>
  <c r="F1186" i="11"/>
  <c r="F1187" i="11"/>
  <c r="F1188" i="11"/>
  <c r="F1189" i="11"/>
  <c r="F1190" i="11"/>
  <c r="F1191" i="11"/>
  <c r="F1192" i="11"/>
  <c r="F1193" i="11"/>
  <c r="F1194" i="11"/>
  <c r="F1195" i="11"/>
  <c r="F1196" i="11"/>
  <c r="F1197" i="11"/>
  <c r="F1198" i="11"/>
  <c r="F1199" i="11"/>
  <c r="F1200" i="11"/>
  <c r="F1201" i="11"/>
  <c r="F1202" i="11"/>
  <c r="F1203" i="11"/>
  <c r="F1204" i="11"/>
  <c r="F1205" i="11"/>
  <c r="F1206" i="11"/>
  <c r="F1207" i="11"/>
  <c r="F1208" i="11"/>
  <c r="F1209" i="11"/>
  <c r="F1210" i="11"/>
  <c r="F1211" i="11"/>
  <c r="F1212" i="11"/>
  <c r="F1213" i="11"/>
  <c r="F1214" i="11"/>
  <c r="F1215" i="11"/>
  <c r="F1216" i="11"/>
  <c r="F1217" i="11"/>
  <c r="F1218" i="11"/>
  <c r="F1219" i="11"/>
  <c r="F1220" i="11"/>
  <c r="F1221" i="11"/>
  <c r="F1222" i="11"/>
  <c r="F1223" i="11"/>
  <c r="F1224" i="11"/>
  <c r="F1225" i="11"/>
  <c r="F1226" i="11"/>
  <c r="F1227" i="11"/>
  <c r="F1228" i="11"/>
  <c r="F1229" i="11"/>
  <c r="F1230" i="11"/>
  <c r="F1231" i="11"/>
  <c r="F1232" i="11"/>
  <c r="F1233" i="11"/>
  <c r="F1234" i="11"/>
  <c r="F1235" i="11"/>
  <c r="F1236" i="11"/>
  <c r="F1237" i="11"/>
  <c r="F1238" i="11"/>
  <c r="F1239" i="11"/>
  <c r="F1240" i="11"/>
  <c r="F1241" i="11"/>
  <c r="F1242" i="11"/>
  <c r="F1243" i="11"/>
  <c r="F1244" i="11"/>
  <c r="F1245" i="11"/>
  <c r="F1246" i="11"/>
  <c r="F1247" i="11"/>
  <c r="F1248" i="11"/>
  <c r="F1249" i="11"/>
  <c r="F1250" i="11"/>
  <c r="F1251" i="11"/>
  <c r="F1252" i="11"/>
  <c r="F1253" i="11"/>
  <c r="F1254" i="11"/>
  <c r="F1255" i="11"/>
  <c r="F1256" i="11"/>
  <c r="F1257" i="11"/>
  <c r="F1258" i="11"/>
  <c r="F1259" i="11"/>
  <c r="F1260" i="11"/>
  <c r="F1261" i="11"/>
  <c r="F1262" i="11"/>
  <c r="F1263" i="11"/>
  <c r="F1264" i="11"/>
  <c r="F1265" i="11"/>
  <c r="F1266" i="11"/>
  <c r="F1267" i="11"/>
  <c r="F1268" i="11"/>
  <c r="F1269" i="11"/>
  <c r="F1270" i="11"/>
  <c r="F1271" i="11"/>
  <c r="F1272" i="11"/>
  <c r="F1273" i="11"/>
  <c r="F1274" i="11"/>
  <c r="F1275" i="11"/>
  <c r="F1276" i="11"/>
  <c r="F1277" i="11"/>
  <c r="F1278" i="11"/>
  <c r="F1279" i="11"/>
  <c r="F1280" i="11"/>
  <c r="F1281" i="11"/>
  <c r="F1282" i="11"/>
  <c r="F1283" i="11"/>
  <c r="F1284" i="11"/>
  <c r="F1285" i="11"/>
  <c r="F1286" i="11"/>
  <c r="F1287" i="11"/>
  <c r="F1288" i="11"/>
  <c r="F1289" i="11"/>
  <c r="F1290" i="11"/>
  <c r="F1291" i="11"/>
  <c r="F1292" i="11"/>
  <c r="F1293" i="11"/>
  <c r="F1294" i="11"/>
  <c r="F1295" i="11"/>
  <c r="F1296" i="11"/>
  <c r="F1297" i="11"/>
  <c r="F1298" i="11"/>
  <c r="F1299" i="11"/>
  <c r="F1300" i="11"/>
  <c r="F1301" i="11"/>
  <c r="F1302" i="11"/>
  <c r="F1303" i="11"/>
  <c r="F1304" i="11"/>
  <c r="F1305" i="11"/>
  <c r="F1306" i="11"/>
  <c r="F1307" i="11"/>
  <c r="F1308" i="11"/>
  <c r="F1309" i="11"/>
  <c r="F1310" i="11"/>
  <c r="F1311" i="11"/>
  <c r="F1312" i="11"/>
  <c r="F1313" i="11"/>
  <c r="F1314" i="11"/>
  <c r="F1315" i="11"/>
  <c r="F1316" i="11"/>
  <c r="F1317" i="11"/>
  <c r="F1318" i="11"/>
  <c r="F1319" i="11"/>
  <c r="F1320" i="11"/>
  <c r="F1321" i="11"/>
  <c r="F1322" i="11"/>
  <c r="F1323" i="11"/>
  <c r="F1324" i="11"/>
  <c r="F1325" i="11"/>
  <c r="F1326" i="11"/>
  <c r="F1327" i="11"/>
  <c r="F1328" i="11"/>
  <c r="F1329" i="11"/>
  <c r="F1330" i="11"/>
  <c r="F1331" i="11"/>
  <c r="F1332" i="11"/>
  <c r="F1333" i="11"/>
  <c r="F1334" i="11"/>
  <c r="F1335" i="11"/>
  <c r="F1336" i="11"/>
  <c r="F1337" i="11"/>
  <c r="F1338" i="11"/>
  <c r="F1339" i="11"/>
  <c r="F1340" i="11"/>
  <c r="F1341" i="11"/>
  <c r="F1342" i="11"/>
  <c r="F1343" i="11"/>
  <c r="F1344" i="11"/>
  <c r="F1345" i="11"/>
  <c r="F1346" i="11"/>
  <c r="F1347" i="11"/>
  <c r="F1348" i="11"/>
  <c r="F1349" i="11"/>
  <c r="F1350" i="11"/>
  <c r="F1351" i="11"/>
  <c r="F1352" i="11"/>
  <c r="F1353" i="11"/>
  <c r="F1354" i="11"/>
  <c r="F1355" i="11"/>
  <c r="F1356" i="11"/>
  <c r="F1357" i="11"/>
  <c r="F1358" i="11"/>
  <c r="F1359" i="11"/>
  <c r="F1360" i="11"/>
  <c r="F1361" i="11"/>
  <c r="F1362" i="11"/>
  <c r="F1363" i="11"/>
  <c r="F1364" i="11"/>
  <c r="F1365" i="11"/>
  <c r="F1366" i="11"/>
  <c r="F1367" i="11"/>
  <c r="F1368" i="11"/>
  <c r="F1369" i="11"/>
  <c r="F1370" i="11"/>
  <c r="F1371" i="11"/>
  <c r="F1372" i="11"/>
  <c r="F1373" i="11"/>
  <c r="F1374" i="11"/>
  <c r="F1375" i="11"/>
  <c r="F1376" i="11"/>
  <c r="F1377" i="11"/>
  <c r="F1378" i="11"/>
  <c r="F1379" i="11"/>
  <c r="F1380" i="11"/>
  <c r="F1381" i="11"/>
  <c r="F1382" i="11"/>
  <c r="F1383" i="11"/>
  <c r="F1384" i="11"/>
  <c r="F1385" i="11"/>
  <c r="F1386" i="11"/>
  <c r="F1387" i="11"/>
  <c r="F1388" i="11"/>
  <c r="F1389" i="11"/>
  <c r="F1390" i="11"/>
  <c r="F1391" i="11"/>
  <c r="F1392" i="11"/>
  <c r="F1393" i="11"/>
  <c r="F1394" i="11"/>
  <c r="F1395" i="11"/>
  <c r="F1396" i="11"/>
  <c r="F1397" i="11"/>
  <c r="F1398" i="11"/>
  <c r="F1399" i="11"/>
  <c r="F1400" i="11"/>
  <c r="F1401" i="11"/>
  <c r="F1402" i="11"/>
  <c r="F1403" i="11"/>
  <c r="F1404" i="11"/>
  <c r="F1405" i="11"/>
  <c r="F1406" i="11"/>
  <c r="F1407" i="11"/>
  <c r="F1408" i="11"/>
  <c r="F1409" i="11"/>
  <c r="F1410" i="11"/>
  <c r="F1411" i="11"/>
  <c r="F1412" i="11"/>
  <c r="F1413" i="11"/>
  <c r="F1414" i="11"/>
  <c r="F1415" i="11"/>
  <c r="F1416" i="11"/>
  <c r="F1417" i="11"/>
  <c r="F1418" i="11"/>
  <c r="F1419" i="11"/>
  <c r="F1420" i="11"/>
  <c r="F1421" i="11"/>
  <c r="F1422" i="11"/>
  <c r="F1423" i="11"/>
  <c r="F1424" i="11"/>
  <c r="F1425" i="11"/>
  <c r="F1426" i="11"/>
  <c r="F1427" i="11"/>
  <c r="F1428" i="11"/>
  <c r="F1429" i="11"/>
  <c r="F1430" i="11"/>
  <c r="F1431" i="11"/>
  <c r="F1432" i="11"/>
  <c r="F1433" i="11"/>
  <c r="F1434" i="11"/>
  <c r="F1435" i="11"/>
  <c r="F1436" i="11"/>
  <c r="F1437" i="11"/>
  <c r="F1438" i="11"/>
  <c r="F1439" i="11"/>
  <c r="F1440" i="11"/>
  <c r="F1441" i="11"/>
  <c r="F1442" i="11"/>
  <c r="F1443" i="11"/>
  <c r="F1444" i="11"/>
  <c r="F1445" i="11"/>
  <c r="F1446" i="11"/>
  <c r="F1447" i="11"/>
  <c r="F1448" i="11"/>
  <c r="F1449" i="11"/>
  <c r="F1450" i="11"/>
  <c r="F1451" i="11"/>
  <c r="F1452" i="11"/>
  <c r="F1453" i="11"/>
  <c r="F1454" i="11"/>
  <c r="F1455" i="11"/>
  <c r="F1456" i="11"/>
  <c r="F1457" i="11"/>
  <c r="F1458" i="11"/>
  <c r="F1459" i="11"/>
  <c r="F1460" i="11"/>
  <c r="F1461" i="11"/>
  <c r="F1462" i="11"/>
  <c r="F1463" i="11"/>
  <c r="F1464" i="11"/>
  <c r="F1465" i="11"/>
  <c r="F1466" i="11"/>
  <c r="F1467" i="11"/>
  <c r="F1468" i="11"/>
  <c r="F1469" i="11"/>
  <c r="F1470" i="11"/>
  <c r="F1471" i="11"/>
  <c r="F1472" i="11"/>
  <c r="F1473" i="11"/>
  <c r="F1474" i="11"/>
  <c r="F1475" i="11"/>
  <c r="F1476" i="11"/>
  <c r="F1477" i="11"/>
  <c r="F1478" i="11"/>
  <c r="F1479" i="11"/>
  <c r="F1480" i="11"/>
  <c r="F1481" i="11"/>
  <c r="F1482" i="11"/>
  <c r="F1483" i="11"/>
  <c r="F1484" i="11"/>
  <c r="F1485" i="11"/>
  <c r="F1486" i="11"/>
  <c r="F1487" i="11"/>
  <c r="F1488" i="11"/>
  <c r="F1489" i="11"/>
  <c r="F1490" i="11"/>
  <c r="F1491" i="11"/>
  <c r="F1492" i="11"/>
  <c r="F1493" i="11"/>
  <c r="F1494" i="11"/>
  <c r="F1495" i="11"/>
  <c r="F1496" i="11"/>
  <c r="F1497" i="11"/>
  <c r="F1498" i="11"/>
  <c r="F1499" i="11"/>
  <c r="F1500" i="11"/>
  <c r="F1501" i="11"/>
  <c r="F1502" i="11"/>
  <c r="F1503" i="11"/>
  <c r="F1504" i="11"/>
  <c r="F1505" i="11"/>
  <c r="F1506" i="11"/>
  <c r="F1507" i="11"/>
  <c r="F1508" i="11"/>
  <c r="F1509" i="11"/>
  <c r="F1510" i="11"/>
  <c r="F1511" i="11"/>
  <c r="F1512" i="11"/>
  <c r="F1513" i="11"/>
  <c r="F1514" i="11"/>
  <c r="F1515" i="11"/>
  <c r="F1516" i="11"/>
  <c r="F1517" i="11"/>
  <c r="F1518" i="11"/>
  <c r="F1519" i="11"/>
  <c r="F1520" i="11"/>
  <c r="F1521" i="11"/>
  <c r="F1522" i="11"/>
  <c r="F1523" i="11"/>
  <c r="F1524" i="11"/>
  <c r="F1525" i="11"/>
  <c r="F1526" i="11"/>
  <c r="F1527" i="11"/>
  <c r="F1528" i="11"/>
  <c r="F1529" i="11"/>
  <c r="F1530" i="11"/>
  <c r="F1531" i="11"/>
  <c r="F1532" i="11"/>
  <c r="F1533" i="11"/>
  <c r="F1534" i="11"/>
  <c r="F1535" i="11"/>
  <c r="F1536" i="11"/>
  <c r="F1537" i="11"/>
  <c r="F1538" i="11"/>
  <c r="F1539" i="11"/>
  <c r="F1540" i="11"/>
  <c r="F1541" i="11"/>
  <c r="F1542" i="11"/>
  <c r="F1543" i="11"/>
  <c r="F1544" i="11"/>
  <c r="F1545" i="11"/>
  <c r="F1546" i="11"/>
  <c r="F1547" i="11"/>
  <c r="F1548" i="11"/>
  <c r="F1549" i="11"/>
  <c r="F1550" i="11"/>
  <c r="F1551" i="11"/>
  <c r="F1552" i="11"/>
  <c r="F1553" i="11"/>
  <c r="F1554" i="11"/>
  <c r="F1555" i="11"/>
  <c r="F1556" i="11"/>
  <c r="F1557" i="11"/>
  <c r="F1558" i="11"/>
  <c r="F1559" i="11"/>
  <c r="F1560" i="11"/>
  <c r="F1561" i="11"/>
  <c r="F1562" i="11"/>
  <c r="F1563" i="11"/>
  <c r="F1564" i="11"/>
  <c r="F1565" i="11"/>
  <c r="F1566" i="11"/>
  <c r="F1567" i="11"/>
  <c r="F1568" i="11"/>
  <c r="F1569" i="11"/>
  <c r="F1570" i="11"/>
  <c r="F1571" i="11"/>
  <c r="F1572" i="11"/>
  <c r="F1573" i="11"/>
  <c r="F1574" i="11"/>
  <c r="F1575" i="11"/>
  <c r="F1576" i="11"/>
  <c r="F1577" i="11"/>
  <c r="F1578" i="11"/>
  <c r="F1579" i="11"/>
  <c r="F1580" i="11"/>
  <c r="F1581" i="11"/>
  <c r="F1582" i="11"/>
  <c r="F1583" i="11"/>
  <c r="F1584" i="11"/>
  <c r="F1585" i="11"/>
  <c r="F1586" i="11"/>
  <c r="F1587" i="11"/>
  <c r="F1588" i="11"/>
  <c r="F1589" i="11"/>
  <c r="F1590" i="11"/>
  <c r="F1591" i="11"/>
  <c r="F1592" i="11"/>
  <c r="F1593" i="11"/>
  <c r="F1594" i="11"/>
  <c r="F1595" i="11"/>
  <c r="F1596" i="11"/>
  <c r="F1597" i="11"/>
  <c r="F1598" i="11"/>
  <c r="F1599" i="11"/>
  <c r="F1600" i="11"/>
  <c r="F1601" i="11"/>
  <c r="F1602" i="11"/>
  <c r="F1603" i="11"/>
  <c r="F1604" i="11"/>
  <c r="F1605" i="11"/>
  <c r="F1606" i="11"/>
  <c r="F1607" i="11"/>
  <c r="F1608" i="11"/>
  <c r="F1609" i="11"/>
  <c r="F1610" i="11"/>
  <c r="F1611" i="11"/>
  <c r="F1612" i="11"/>
  <c r="F1613" i="11"/>
  <c r="F1614" i="11"/>
  <c r="F1615" i="11"/>
  <c r="F1616" i="11"/>
  <c r="F1617" i="11"/>
  <c r="F1618" i="11"/>
  <c r="F1619" i="11"/>
  <c r="F1620" i="11"/>
  <c r="F1621" i="11"/>
  <c r="F1622" i="11"/>
  <c r="F1623" i="11"/>
  <c r="F1624" i="11"/>
  <c r="F1625" i="11"/>
  <c r="F1626" i="11"/>
  <c r="F1627" i="11"/>
  <c r="F1628" i="11"/>
  <c r="F1629" i="11"/>
  <c r="F1630" i="11"/>
  <c r="F1631" i="11"/>
  <c r="F1632" i="11"/>
  <c r="F1633" i="11"/>
  <c r="F1634" i="11"/>
  <c r="F1635" i="11"/>
  <c r="F1636" i="11"/>
  <c r="F1637" i="11"/>
  <c r="F1638" i="11"/>
  <c r="F1639" i="11"/>
  <c r="F1640" i="11"/>
  <c r="F1641" i="11"/>
  <c r="F1642" i="11"/>
  <c r="F1643" i="11"/>
  <c r="F1644" i="11"/>
  <c r="F1645" i="11"/>
  <c r="F1646" i="11"/>
  <c r="F1647" i="11"/>
  <c r="F1648" i="11"/>
  <c r="F1649" i="11"/>
  <c r="F1650" i="11"/>
  <c r="F1651" i="11"/>
  <c r="F1652" i="11"/>
  <c r="F1653" i="11"/>
  <c r="F1654" i="11"/>
  <c r="F1655" i="11"/>
  <c r="F1656" i="11"/>
  <c r="F1657" i="11"/>
  <c r="F1658" i="11"/>
  <c r="F1659" i="11"/>
  <c r="F1660" i="11"/>
  <c r="F1661" i="11"/>
  <c r="F1662" i="11"/>
  <c r="F1663" i="11"/>
  <c r="F1664" i="11"/>
  <c r="F1665" i="11"/>
  <c r="F1666" i="11"/>
  <c r="F1667" i="11"/>
  <c r="F1668" i="11"/>
  <c r="F1669" i="11"/>
  <c r="F1670" i="11"/>
  <c r="F1671" i="11"/>
  <c r="F1672" i="11"/>
  <c r="F1673" i="11"/>
  <c r="F1674" i="11"/>
  <c r="F1675" i="11"/>
  <c r="F1676" i="11"/>
  <c r="F1677" i="11"/>
  <c r="F1678" i="11"/>
  <c r="F1679" i="11"/>
  <c r="F1680" i="11"/>
  <c r="F1681" i="11"/>
  <c r="F1682" i="11"/>
  <c r="F1683" i="11"/>
  <c r="F1684" i="11"/>
  <c r="F1685" i="11"/>
  <c r="F1686" i="11"/>
  <c r="F1687" i="11"/>
  <c r="F1688" i="11"/>
  <c r="F1689" i="11"/>
  <c r="F1690" i="11"/>
  <c r="F1691" i="11"/>
  <c r="F1692" i="11"/>
  <c r="F1693" i="11"/>
  <c r="F1694" i="11"/>
  <c r="F1695" i="11"/>
  <c r="F1696" i="11"/>
  <c r="F1697" i="11"/>
  <c r="F1698" i="11"/>
  <c r="F1699" i="11"/>
  <c r="F1700" i="11"/>
  <c r="F1701" i="11"/>
  <c r="F1702" i="11"/>
  <c r="F1703" i="11"/>
  <c r="F1704" i="11"/>
  <c r="F1705" i="11"/>
  <c r="F1706" i="11"/>
  <c r="F1707" i="11"/>
  <c r="F1708" i="11"/>
  <c r="F1709" i="11"/>
  <c r="F1710" i="11"/>
  <c r="F1711" i="11"/>
  <c r="F1712" i="11"/>
  <c r="F1713" i="11"/>
  <c r="F1714" i="11"/>
  <c r="F1715" i="11"/>
  <c r="F1716" i="11"/>
  <c r="F1717" i="11"/>
  <c r="F1718" i="11"/>
  <c r="F1719" i="11"/>
  <c r="F1720" i="11"/>
  <c r="F1721" i="11"/>
  <c r="F1722" i="11"/>
  <c r="F1723" i="11"/>
  <c r="F1724" i="11"/>
  <c r="F1725" i="11"/>
  <c r="F1726" i="11"/>
  <c r="F1727" i="11"/>
  <c r="F1728" i="11"/>
  <c r="F1729" i="11"/>
  <c r="F1730" i="11"/>
  <c r="F1731" i="11"/>
  <c r="F1732" i="11"/>
  <c r="F1733" i="11"/>
  <c r="F1734" i="11"/>
  <c r="F1735" i="11"/>
  <c r="F1736" i="11"/>
  <c r="F1737" i="11"/>
  <c r="F1738" i="11"/>
  <c r="F1739" i="11"/>
  <c r="F1740" i="11"/>
  <c r="F1741" i="11"/>
  <c r="F1742" i="11"/>
  <c r="F1743" i="11"/>
  <c r="F1744" i="11"/>
  <c r="F1745" i="11"/>
  <c r="F1746" i="11"/>
  <c r="F1747" i="11"/>
  <c r="F1748" i="11"/>
  <c r="F1749" i="11"/>
  <c r="F1750" i="11"/>
  <c r="F1751" i="11"/>
  <c r="F1752" i="11"/>
  <c r="F1753" i="11"/>
  <c r="F1754" i="11"/>
  <c r="F1755" i="11"/>
  <c r="F1756" i="11"/>
  <c r="F1757" i="11"/>
  <c r="F1758" i="11"/>
  <c r="F1759" i="11"/>
  <c r="F1760" i="11"/>
  <c r="F1761" i="11"/>
  <c r="F1762" i="11"/>
  <c r="F1763" i="11"/>
  <c r="F1764" i="11"/>
  <c r="F1765" i="11"/>
  <c r="F1766" i="11"/>
  <c r="F1767" i="11"/>
  <c r="F1768" i="11"/>
  <c r="F1769" i="11"/>
  <c r="F1770" i="11"/>
  <c r="F1771" i="11"/>
  <c r="F1772" i="11"/>
  <c r="F1773" i="11"/>
  <c r="F1774" i="11"/>
  <c r="F1775" i="11"/>
  <c r="F1776" i="11"/>
  <c r="F1777" i="11"/>
  <c r="F1778" i="11"/>
  <c r="F1779" i="11"/>
  <c r="F1780" i="11"/>
  <c r="F1781" i="11"/>
  <c r="F1782" i="11"/>
  <c r="F1783" i="11"/>
  <c r="F1784" i="11"/>
  <c r="F1785" i="11"/>
  <c r="F1786" i="11"/>
  <c r="F1787" i="11"/>
  <c r="F1788" i="11"/>
  <c r="F1789" i="11"/>
  <c r="F1790" i="11"/>
  <c r="F1791" i="11"/>
  <c r="F1792" i="11"/>
  <c r="F1793" i="11"/>
  <c r="F1794" i="11"/>
  <c r="F1795" i="11"/>
  <c r="F1796" i="11"/>
  <c r="F1797" i="11"/>
  <c r="F1798" i="11"/>
  <c r="F1799" i="11"/>
  <c r="F1800" i="11"/>
  <c r="F1801" i="11"/>
  <c r="F1802" i="11"/>
  <c r="F1803" i="11"/>
  <c r="F1804" i="11"/>
  <c r="F1805" i="11"/>
  <c r="F1806" i="11"/>
  <c r="F1807" i="11"/>
  <c r="F1808" i="11"/>
  <c r="F1809" i="11"/>
  <c r="F1810" i="11"/>
  <c r="F1811" i="11"/>
  <c r="F1812" i="11"/>
  <c r="F1813" i="11"/>
  <c r="F1814" i="11"/>
  <c r="F1815" i="11"/>
  <c r="F1816" i="11"/>
  <c r="F1817" i="11"/>
  <c r="F1818" i="11"/>
  <c r="F1819" i="11"/>
  <c r="F1820" i="11"/>
  <c r="F1821" i="11"/>
  <c r="F1822" i="11"/>
  <c r="F1823" i="11"/>
  <c r="F1824" i="11"/>
  <c r="F1825" i="11"/>
  <c r="F1826" i="11"/>
  <c r="F1827" i="11"/>
  <c r="F1828" i="11"/>
  <c r="F1829" i="11"/>
  <c r="F1830" i="11"/>
  <c r="F1831" i="11"/>
  <c r="F1832" i="11"/>
  <c r="F1833" i="11"/>
  <c r="F1834" i="11"/>
  <c r="F1835" i="11"/>
  <c r="F1836" i="11"/>
  <c r="F1837" i="11"/>
  <c r="F1838" i="11"/>
  <c r="F1839" i="11"/>
  <c r="F1840" i="11"/>
  <c r="F1841" i="11"/>
  <c r="F1842" i="11"/>
  <c r="F1843" i="11"/>
  <c r="F1844" i="11"/>
  <c r="F1845" i="11"/>
  <c r="F1846" i="11"/>
  <c r="F1847" i="11"/>
  <c r="F1848" i="11"/>
  <c r="F1849" i="11"/>
  <c r="F1850" i="11"/>
  <c r="F1851" i="11"/>
  <c r="F1852" i="11"/>
  <c r="F1853" i="11"/>
  <c r="F1854" i="11"/>
  <c r="F1855" i="11"/>
  <c r="F1856" i="11"/>
  <c r="F1857" i="11"/>
  <c r="F1858" i="11"/>
  <c r="F1859" i="11"/>
  <c r="F1860" i="11"/>
  <c r="F1861" i="11"/>
  <c r="F1862" i="11"/>
  <c r="F1863" i="11"/>
  <c r="F1864" i="11"/>
  <c r="F1865" i="11"/>
  <c r="F1866" i="11"/>
  <c r="F1867" i="11"/>
  <c r="F1868" i="11"/>
  <c r="F1869" i="11"/>
  <c r="F1870" i="11"/>
  <c r="F1871" i="11"/>
  <c r="F1872" i="11"/>
  <c r="F1873" i="11"/>
  <c r="F1874" i="11"/>
  <c r="F1875" i="11"/>
  <c r="F1876" i="11"/>
  <c r="F1877" i="11"/>
  <c r="F1878" i="11"/>
  <c r="F1879" i="11"/>
  <c r="F1880" i="11"/>
  <c r="F1881" i="11"/>
  <c r="F1882" i="11"/>
  <c r="F1883" i="11"/>
  <c r="F1884" i="11"/>
  <c r="F1885" i="11"/>
  <c r="F1886" i="11"/>
  <c r="F1887" i="11"/>
  <c r="F1888" i="11"/>
  <c r="F1889" i="11"/>
  <c r="F1890" i="11"/>
  <c r="F1891" i="11"/>
  <c r="F1892" i="11"/>
  <c r="F1893" i="11"/>
  <c r="F1894" i="11"/>
  <c r="F1895" i="11"/>
  <c r="F1896" i="11"/>
  <c r="F1897" i="11"/>
  <c r="F1898" i="11"/>
  <c r="F1899" i="11"/>
  <c r="F1900" i="11"/>
  <c r="F1901" i="11"/>
  <c r="F1902" i="11"/>
  <c r="F1903" i="11"/>
  <c r="F1904" i="11"/>
  <c r="F1905" i="11"/>
  <c r="F1906" i="11"/>
  <c r="F1907" i="11"/>
  <c r="F1908" i="11"/>
  <c r="F1909" i="11"/>
  <c r="F1910" i="11"/>
  <c r="F1911" i="11"/>
  <c r="F1912" i="11"/>
  <c r="F1913" i="11"/>
  <c r="F1914" i="11"/>
  <c r="F1915" i="11"/>
  <c r="F1916" i="11"/>
  <c r="F1917" i="11"/>
  <c r="F1918" i="11"/>
  <c r="F1919" i="11"/>
  <c r="F1920" i="11"/>
  <c r="F1921" i="11"/>
  <c r="F1922" i="11"/>
  <c r="F1923" i="11"/>
  <c r="F1924" i="11"/>
  <c r="F1925" i="11"/>
  <c r="F1926" i="11"/>
  <c r="F1927" i="11"/>
  <c r="F1928" i="11"/>
  <c r="F1929" i="11"/>
  <c r="F1930" i="11"/>
  <c r="F1931" i="11"/>
  <c r="F1932" i="11"/>
  <c r="F1933" i="11"/>
  <c r="F1934" i="11"/>
  <c r="F1935" i="11"/>
  <c r="F1936" i="11"/>
  <c r="F1937" i="11"/>
  <c r="F1938" i="11"/>
  <c r="F1939" i="11"/>
  <c r="F1940" i="11"/>
  <c r="F1941" i="11"/>
  <c r="F1942" i="11"/>
  <c r="F1943" i="11"/>
  <c r="F1944" i="11"/>
  <c r="F1945" i="11"/>
  <c r="F1946" i="11"/>
  <c r="F1947" i="11"/>
  <c r="F1948" i="11"/>
  <c r="F1949" i="11"/>
  <c r="F1950" i="11"/>
  <c r="F1951" i="11"/>
  <c r="F1952" i="11"/>
  <c r="F1953" i="11"/>
  <c r="F1954" i="11"/>
  <c r="F1955" i="11"/>
  <c r="F1956" i="11"/>
  <c r="F1957" i="11"/>
  <c r="F1958" i="11"/>
  <c r="F1959" i="11"/>
  <c r="F1960" i="11"/>
  <c r="F1961" i="11"/>
  <c r="F1962" i="11"/>
  <c r="F1963" i="11"/>
  <c r="F1964" i="11"/>
  <c r="F1965" i="11"/>
  <c r="F1966" i="11"/>
  <c r="F1967" i="11"/>
  <c r="F1968" i="11"/>
  <c r="F1969" i="11"/>
  <c r="F1970" i="11"/>
  <c r="F1971" i="11"/>
  <c r="F1972" i="11"/>
  <c r="F1973" i="11"/>
  <c r="F1974" i="11"/>
  <c r="F1975" i="11"/>
  <c r="F1976" i="11"/>
  <c r="F1977" i="11"/>
  <c r="F1978" i="11"/>
  <c r="F1979" i="11"/>
  <c r="F1980" i="11"/>
  <c r="F1981" i="11"/>
  <c r="F1982" i="11"/>
  <c r="F1983" i="11"/>
  <c r="F1984" i="11"/>
  <c r="F1985" i="11"/>
  <c r="F1986" i="11"/>
  <c r="F1987" i="11"/>
  <c r="F1988" i="11"/>
  <c r="F1989" i="11"/>
  <c r="F1990" i="11"/>
  <c r="F1991" i="11"/>
  <c r="F1992" i="11"/>
  <c r="F1993" i="11"/>
  <c r="F1994" i="11"/>
  <c r="F1995" i="11"/>
  <c r="F1996" i="11"/>
  <c r="F1997" i="11"/>
  <c r="F1998" i="11"/>
  <c r="F1999" i="11"/>
  <c r="F2000" i="11"/>
  <c r="F2001" i="11"/>
  <c r="F2002" i="11"/>
  <c r="F2003" i="11"/>
  <c r="F2004" i="11"/>
  <c r="F2005" i="11"/>
  <c r="F2006" i="11"/>
  <c r="F2007" i="11"/>
  <c r="F2008" i="11"/>
  <c r="F2009" i="11"/>
  <c r="F2010" i="11"/>
  <c r="F2011" i="11"/>
  <c r="F2012" i="11"/>
  <c r="F2013" i="11"/>
  <c r="F2014" i="11"/>
  <c r="F2015" i="11"/>
  <c r="F2016" i="11"/>
  <c r="F2017" i="11"/>
  <c r="F2018" i="11"/>
  <c r="F2019" i="11"/>
  <c r="F2020" i="11"/>
  <c r="F2021" i="11"/>
  <c r="F2022" i="11"/>
  <c r="F2023" i="11"/>
  <c r="F2024" i="11"/>
  <c r="F2025" i="11"/>
  <c r="F2026" i="11"/>
  <c r="F2027" i="11"/>
  <c r="F2028" i="11"/>
  <c r="F2029" i="11"/>
  <c r="F2030" i="11"/>
  <c r="F2031" i="11"/>
  <c r="F2032" i="11"/>
  <c r="F2033" i="11"/>
  <c r="F2034" i="11"/>
  <c r="F2035" i="11"/>
  <c r="F2036" i="11"/>
  <c r="F2037" i="11"/>
  <c r="F2038" i="11"/>
  <c r="F2039" i="11"/>
  <c r="F2040" i="11"/>
  <c r="F2041" i="11"/>
  <c r="F2042" i="11"/>
  <c r="F2043" i="11"/>
  <c r="F2044" i="11"/>
  <c r="F2045" i="11"/>
  <c r="F2046" i="11"/>
  <c r="F2047" i="11"/>
  <c r="F2048" i="11"/>
  <c r="F2049" i="11"/>
  <c r="F2050" i="11"/>
  <c r="F2051" i="11"/>
  <c r="F2052" i="11"/>
  <c r="F2053" i="11"/>
  <c r="F2054" i="11"/>
  <c r="F2055" i="11"/>
  <c r="F2056" i="11"/>
  <c r="F2057" i="11"/>
  <c r="F2058" i="11"/>
  <c r="F2059" i="11"/>
  <c r="F2060" i="11"/>
  <c r="F2061" i="11"/>
  <c r="F2062" i="11"/>
  <c r="F2063" i="11"/>
  <c r="F2064" i="11"/>
  <c r="F2065" i="11"/>
  <c r="F2066" i="11"/>
  <c r="F2067" i="11"/>
  <c r="F2068" i="11"/>
  <c r="F2069" i="11"/>
  <c r="F2070" i="11"/>
  <c r="F2071" i="11"/>
  <c r="F2072" i="11"/>
  <c r="F2073" i="11"/>
  <c r="F2074" i="11"/>
  <c r="F2075" i="11"/>
  <c r="F2076" i="11"/>
  <c r="F2077" i="11"/>
  <c r="F2078" i="11"/>
  <c r="F2079" i="11"/>
  <c r="F2080" i="11"/>
  <c r="F2081" i="11"/>
  <c r="F2082" i="11"/>
  <c r="F2083" i="11"/>
  <c r="F2084" i="11"/>
  <c r="F2085" i="11"/>
  <c r="F2086" i="11"/>
  <c r="F2087" i="11"/>
  <c r="F2088" i="11"/>
  <c r="F2089" i="11"/>
  <c r="F2090" i="11"/>
  <c r="F2091" i="11"/>
  <c r="F2092" i="11"/>
  <c r="F2093" i="11"/>
  <c r="F2094" i="11"/>
  <c r="F2095" i="11"/>
  <c r="F2096" i="11"/>
  <c r="F2097" i="11"/>
  <c r="F2098" i="11"/>
  <c r="F2099" i="11"/>
  <c r="F2100" i="11"/>
  <c r="F2101" i="11"/>
  <c r="F2102" i="11"/>
  <c r="F2103" i="11"/>
  <c r="F2104" i="11"/>
  <c r="F2105" i="11"/>
  <c r="F2106" i="11"/>
  <c r="F2107" i="11"/>
  <c r="F2108" i="11"/>
  <c r="F2109" i="11"/>
  <c r="F2110" i="11"/>
  <c r="F2111" i="11"/>
  <c r="F2112" i="11"/>
  <c r="F2113" i="11"/>
  <c r="F2114" i="11"/>
  <c r="F2115" i="11"/>
  <c r="F2116" i="11"/>
  <c r="F2117" i="11"/>
  <c r="F2118" i="11"/>
  <c r="F2119" i="11"/>
  <c r="F2120" i="11"/>
  <c r="F2121" i="11"/>
  <c r="F2122" i="11"/>
  <c r="F2123" i="11"/>
  <c r="F2124" i="11"/>
  <c r="F2125" i="11"/>
  <c r="F2126" i="11"/>
  <c r="F2127" i="11"/>
  <c r="F2128" i="11"/>
  <c r="F2129" i="11"/>
  <c r="F2130" i="11"/>
  <c r="F2131" i="11"/>
  <c r="F2132" i="11"/>
  <c r="F2133" i="11"/>
  <c r="F2134" i="11"/>
  <c r="F2135" i="11"/>
  <c r="F2136" i="11"/>
  <c r="F2137" i="11"/>
  <c r="F2138" i="11"/>
  <c r="F2139" i="11"/>
  <c r="F2140" i="11"/>
  <c r="F2141" i="11"/>
  <c r="F2142" i="11"/>
  <c r="F2143" i="11"/>
  <c r="F2144" i="11"/>
  <c r="F2145" i="11"/>
  <c r="F2146" i="11"/>
  <c r="F2147" i="11"/>
  <c r="F2148" i="11"/>
  <c r="F2149" i="11"/>
  <c r="F2150" i="11"/>
  <c r="F2151" i="11"/>
  <c r="F2152" i="11"/>
  <c r="F2153" i="11"/>
  <c r="F2154" i="11"/>
  <c r="F2155" i="11"/>
  <c r="F2156" i="11"/>
  <c r="F2157" i="11"/>
  <c r="F2158" i="11"/>
  <c r="F2159" i="11"/>
  <c r="F2160" i="11"/>
  <c r="F2161" i="11"/>
  <c r="F2162" i="11"/>
  <c r="F2163" i="11"/>
  <c r="F2164" i="11"/>
  <c r="F2165" i="11"/>
  <c r="F2166" i="11"/>
  <c r="F2167" i="11"/>
  <c r="F2168" i="11"/>
  <c r="F2169" i="11"/>
  <c r="F2170" i="11"/>
  <c r="F2171" i="11"/>
  <c r="F2172" i="11"/>
  <c r="F2173" i="11"/>
  <c r="F2174" i="11"/>
  <c r="F2175" i="11"/>
  <c r="F2176" i="11"/>
  <c r="F2177" i="11"/>
  <c r="F2178" i="11"/>
  <c r="F2179" i="11"/>
  <c r="F2180" i="11"/>
  <c r="F2181" i="11"/>
  <c r="F2182" i="11"/>
  <c r="F2183" i="11"/>
  <c r="F2184" i="11"/>
  <c r="F2185" i="11"/>
  <c r="F2186" i="11"/>
  <c r="F2187" i="11"/>
  <c r="F2188" i="11"/>
  <c r="F2189" i="11"/>
  <c r="F2190" i="11"/>
  <c r="F2191" i="11"/>
  <c r="F2192" i="11"/>
  <c r="F2193" i="11"/>
  <c r="F2194" i="11"/>
  <c r="F2195" i="11"/>
  <c r="F2196" i="11"/>
  <c r="F2197" i="11"/>
  <c r="F2198" i="11"/>
  <c r="F2199" i="11"/>
  <c r="F2200" i="11"/>
  <c r="F2201" i="11"/>
  <c r="F2202" i="11"/>
  <c r="F2203" i="11"/>
  <c r="F2204" i="11"/>
  <c r="F2205" i="11"/>
  <c r="F2206" i="11"/>
  <c r="F2207" i="11"/>
  <c r="F2208" i="11"/>
  <c r="F2209" i="11"/>
  <c r="F2210" i="11"/>
  <c r="F2211" i="11"/>
  <c r="F2212" i="11"/>
  <c r="F2213" i="11"/>
  <c r="F2214" i="11"/>
  <c r="F2215" i="11"/>
  <c r="F2216" i="11"/>
  <c r="F2217" i="11"/>
  <c r="F2218" i="11"/>
  <c r="F2219" i="11"/>
  <c r="F2220" i="11"/>
  <c r="F2221" i="11"/>
  <c r="F2222" i="11"/>
  <c r="F2223" i="11"/>
  <c r="F2224" i="11"/>
  <c r="F2225" i="11"/>
  <c r="F2226" i="11"/>
  <c r="F2227" i="11"/>
  <c r="F2228" i="11"/>
  <c r="F2229" i="11"/>
  <c r="F2230" i="11"/>
  <c r="F2231" i="11"/>
  <c r="F2232" i="11"/>
  <c r="F2233" i="11"/>
  <c r="F2234" i="11"/>
  <c r="F2235" i="11"/>
  <c r="F2236" i="11"/>
  <c r="F2237" i="11"/>
  <c r="F2238" i="11"/>
  <c r="F2239" i="11"/>
  <c r="F2240" i="11"/>
  <c r="F2241" i="11"/>
  <c r="F2242" i="11"/>
  <c r="F2243" i="11"/>
  <c r="F2244" i="11"/>
  <c r="F2245" i="11"/>
  <c r="F2246" i="11"/>
  <c r="F2247" i="11"/>
  <c r="F2248" i="11"/>
  <c r="F2249" i="11"/>
  <c r="F2250" i="11"/>
  <c r="F2251" i="11"/>
  <c r="F2252" i="11"/>
  <c r="F2253" i="11"/>
  <c r="F2254" i="11"/>
  <c r="F2255" i="11"/>
  <c r="F2256" i="11"/>
  <c r="F2257" i="11"/>
  <c r="F2258" i="11"/>
  <c r="F2259" i="11"/>
  <c r="F2260" i="11"/>
  <c r="F2261" i="11"/>
  <c r="F2262" i="11"/>
  <c r="F2263" i="11"/>
  <c r="F2264" i="11"/>
  <c r="F2265" i="11"/>
  <c r="F2266" i="11"/>
  <c r="F2267" i="11"/>
  <c r="F2268" i="11"/>
  <c r="F2269" i="11"/>
  <c r="F2270" i="11"/>
  <c r="F2271" i="11"/>
  <c r="F2272" i="11"/>
  <c r="F2273" i="11"/>
  <c r="F2274" i="11"/>
  <c r="F2275" i="11"/>
  <c r="F2276" i="11"/>
  <c r="F2277" i="11"/>
  <c r="F2278" i="11"/>
  <c r="F2279" i="11"/>
  <c r="F2280" i="11"/>
  <c r="F2281" i="11"/>
  <c r="F2282" i="11"/>
  <c r="F2283" i="11"/>
  <c r="F2284" i="11"/>
  <c r="F2285" i="11"/>
  <c r="F2286" i="11"/>
  <c r="F2287" i="11"/>
  <c r="F2288" i="11"/>
  <c r="F2289" i="11"/>
  <c r="F2290" i="11"/>
  <c r="F2291" i="11"/>
  <c r="F2292" i="11"/>
  <c r="F2293" i="11"/>
  <c r="F2294" i="11"/>
  <c r="F2295" i="11"/>
  <c r="F2296" i="11"/>
  <c r="F2297" i="11"/>
  <c r="F2298" i="11"/>
  <c r="F2299" i="11"/>
  <c r="F2300" i="11"/>
  <c r="F2301" i="11"/>
  <c r="F2302" i="11"/>
  <c r="F2303" i="11"/>
  <c r="F2304" i="11"/>
  <c r="F2305" i="11"/>
  <c r="F2306" i="11"/>
  <c r="F2307" i="11"/>
  <c r="F2308" i="11"/>
  <c r="F2309" i="11"/>
  <c r="F2310" i="11"/>
  <c r="F2311" i="11"/>
  <c r="F2312" i="11"/>
  <c r="F2313" i="11"/>
  <c r="F2314" i="11"/>
  <c r="F2315" i="11"/>
  <c r="F2316" i="11"/>
  <c r="F2317" i="11"/>
  <c r="F2318" i="11"/>
  <c r="F2319" i="11"/>
  <c r="F2320" i="11"/>
  <c r="F2321" i="11"/>
  <c r="F2322" i="11"/>
  <c r="F2323" i="11"/>
  <c r="F2324" i="11"/>
  <c r="F2325" i="11"/>
  <c r="F2326" i="11"/>
  <c r="F2327" i="11"/>
  <c r="F2328" i="11"/>
  <c r="F2329" i="11"/>
  <c r="F2330" i="11"/>
  <c r="F2331" i="11"/>
  <c r="F2332" i="11"/>
  <c r="F2333" i="11"/>
  <c r="F2334" i="11"/>
  <c r="F2335" i="11"/>
  <c r="F2336" i="11"/>
  <c r="F2337" i="11"/>
  <c r="F2338" i="11"/>
  <c r="F2339" i="11"/>
  <c r="F2340" i="11"/>
  <c r="F2341" i="11"/>
  <c r="F2342" i="11"/>
  <c r="F2343" i="11"/>
  <c r="F2344" i="11"/>
  <c r="F2345" i="11"/>
  <c r="F2346" i="11"/>
  <c r="F2347" i="11"/>
  <c r="F2348" i="11"/>
  <c r="F2349" i="11"/>
  <c r="F2350" i="11"/>
  <c r="F2351" i="11"/>
  <c r="F2352" i="11"/>
  <c r="F2353" i="11"/>
  <c r="F2354" i="11"/>
  <c r="F2355" i="11"/>
  <c r="F2356" i="11"/>
  <c r="F2357" i="11"/>
  <c r="F2358" i="11"/>
  <c r="F2359" i="11"/>
  <c r="F2360" i="11"/>
  <c r="F2361" i="11"/>
  <c r="F2362" i="11"/>
  <c r="F2363" i="11"/>
  <c r="F2364" i="11"/>
  <c r="F2365" i="11"/>
  <c r="F2366" i="11"/>
  <c r="F2367" i="11"/>
  <c r="F2368" i="11"/>
  <c r="F2369" i="11"/>
  <c r="F2370" i="11"/>
  <c r="F2371" i="11"/>
  <c r="F2372" i="11"/>
  <c r="F2373" i="11"/>
  <c r="F2374" i="11"/>
  <c r="F2375" i="11"/>
  <c r="F2376" i="11"/>
  <c r="F2377" i="11"/>
  <c r="F2378" i="11"/>
  <c r="F2379" i="11"/>
  <c r="F2380" i="11"/>
  <c r="F2381" i="11"/>
  <c r="F2382" i="11"/>
  <c r="F2383" i="11"/>
  <c r="F2384" i="11"/>
  <c r="F2385" i="11"/>
  <c r="F2386" i="11"/>
  <c r="F2387" i="11"/>
  <c r="F2388" i="11"/>
  <c r="F2389" i="11"/>
  <c r="F2390" i="11"/>
  <c r="F2391" i="11"/>
  <c r="F2392" i="11"/>
  <c r="F2393" i="11"/>
  <c r="F2394" i="11"/>
  <c r="F2395" i="11"/>
  <c r="F2396" i="11"/>
  <c r="F2397" i="11"/>
  <c r="F2398" i="11"/>
  <c r="F2399" i="11"/>
  <c r="F2400" i="11"/>
  <c r="F2401" i="11"/>
  <c r="F2402" i="11"/>
  <c r="F2403" i="11"/>
  <c r="F2404" i="11"/>
  <c r="F2405" i="11"/>
  <c r="F2406" i="11"/>
  <c r="F2407" i="11"/>
  <c r="F2408" i="11"/>
  <c r="F2409" i="11"/>
  <c r="F2410" i="11"/>
  <c r="F2411" i="11"/>
  <c r="F2412" i="11"/>
  <c r="F2413" i="11"/>
  <c r="F2414" i="11"/>
  <c r="F2415" i="11"/>
  <c r="F2416" i="11"/>
  <c r="F2417" i="11"/>
  <c r="F2418" i="11"/>
  <c r="F2419" i="11"/>
  <c r="F2420" i="11"/>
  <c r="F2421" i="11"/>
  <c r="F2422" i="11"/>
  <c r="F2423" i="11"/>
  <c r="F2424" i="11"/>
  <c r="F2425" i="11"/>
  <c r="F2426" i="11"/>
  <c r="F2427" i="11"/>
  <c r="F2428" i="11"/>
  <c r="F2429" i="11"/>
  <c r="F2430" i="11"/>
  <c r="F2431" i="11"/>
  <c r="F2432" i="11"/>
  <c r="F2433" i="11"/>
  <c r="F2434" i="11"/>
  <c r="F2435" i="11"/>
  <c r="F2436" i="11"/>
  <c r="F2437" i="11"/>
  <c r="F2438" i="11"/>
  <c r="F2439" i="11"/>
  <c r="F2440" i="11"/>
  <c r="F2441" i="11"/>
  <c r="F2442" i="11"/>
  <c r="F2443" i="11"/>
  <c r="F2444" i="11"/>
  <c r="F2445" i="11"/>
  <c r="F2446" i="11"/>
  <c r="F2447" i="11"/>
  <c r="F2448" i="11"/>
  <c r="F2449" i="11"/>
  <c r="F2450" i="11"/>
  <c r="F2451" i="11"/>
  <c r="F2452" i="11"/>
  <c r="F2453" i="11"/>
  <c r="F2454" i="11"/>
  <c r="F2455" i="11"/>
  <c r="F2456" i="11"/>
  <c r="F2457" i="11"/>
  <c r="F2458" i="11"/>
  <c r="F2459" i="11"/>
  <c r="F2460" i="11"/>
  <c r="F2461" i="11"/>
  <c r="F2462" i="11"/>
  <c r="F2463" i="11"/>
  <c r="F2464" i="11"/>
  <c r="F2465" i="11"/>
  <c r="F2466" i="11"/>
  <c r="F2467" i="11"/>
  <c r="F2468" i="11"/>
  <c r="F2469" i="11"/>
  <c r="F2470" i="11"/>
  <c r="F2471" i="11"/>
  <c r="F2472" i="11"/>
  <c r="F2473" i="11"/>
  <c r="F2474" i="11"/>
  <c r="F2475" i="11"/>
  <c r="F2476" i="11"/>
  <c r="F2477" i="11"/>
  <c r="F2478" i="11"/>
  <c r="F2479" i="11"/>
  <c r="F2480" i="11"/>
  <c r="F2481" i="11"/>
  <c r="F2482" i="11"/>
  <c r="F2483" i="11"/>
  <c r="F2484" i="11"/>
  <c r="F2485" i="11"/>
  <c r="F2486" i="11"/>
  <c r="F2487" i="11"/>
  <c r="F2488" i="11"/>
  <c r="F2489" i="11"/>
  <c r="F2490" i="11"/>
  <c r="F2491" i="11"/>
  <c r="F2492" i="11"/>
  <c r="F2493" i="11"/>
  <c r="F2494" i="11"/>
  <c r="F2495" i="11"/>
  <c r="F2496" i="11"/>
  <c r="F2497" i="11"/>
  <c r="F2498" i="11"/>
  <c r="F2499" i="11"/>
  <c r="F2500" i="11"/>
  <c r="F2501" i="11"/>
  <c r="F2502" i="11"/>
  <c r="F2503" i="11"/>
  <c r="F2504" i="11"/>
  <c r="F2505" i="11"/>
  <c r="F2506" i="11"/>
  <c r="F2507" i="11"/>
  <c r="F2508" i="11"/>
  <c r="F2509" i="11"/>
  <c r="F2510" i="11"/>
  <c r="F2511" i="11"/>
  <c r="F2512" i="11"/>
  <c r="F2513" i="11"/>
  <c r="F2514" i="11"/>
  <c r="F2515" i="11"/>
  <c r="F2516" i="11"/>
  <c r="F2517" i="11"/>
  <c r="F2518" i="11"/>
  <c r="F2519" i="11"/>
  <c r="F2520" i="11"/>
  <c r="F2521" i="11"/>
  <c r="F2522" i="11"/>
  <c r="F2523" i="11"/>
  <c r="F2524" i="11"/>
  <c r="F2525" i="11"/>
  <c r="F2526" i="11"/>
  <c r="F2527" i="11"/>
  <c r="F2528" i="11"/>
  <c r="F2529" i="11"/>
  <c r="F2530" i="11"/>
  <c r="F2531" i="11"/>
  <c r="F2532" i="11"/>
  <c r="F2533" i="11"/>
  <c r="F2534" i="11"/>
  <c r="F2535" i="11"/>
  <c r="F2536" i="11"/>
  <c r="F2537" i="11"/>
  <c r="F2538" i="11"/>
  <c r="F2539" i="11"/>
  <c r="F2540" i="11"/>
  <c r="F2541" i="11"/>
  <c r="F2542" i="11"/>
  <c r="F2543" i="11"/>
  <c r="F2544" i="11"/>
  <c r="F2545" i="11"/>
  <c r="F2546" i="11"/>
  <c r="F2547" i="11"/>
  <c r="F2548" i="11"/>
  <c r="F2549" i="11"/>
  <c r="F2550" i="11"/>
  <c r="F2551" i="11"/>
  <c r="F2552" i="11"/>
  <c r="F2553" i="11"/>
  <c r="F2554" i="11"/>
  <c r="F2555" i="11"/>
  <c r="F2556" i="11"/>
  <c r="F2557" i="11"/>
  <c r="F2558" i="11"/>
  <c r="F2559" i="11"/>
  <c r="F2560" i="11"/>
  <c r="F2561" i="11"/>
  <c r="F2562" i="11"/>
  <c r="F2563" i="11"/>
  <c r="F2564" i="11"/>
  <c r="F2565" i="11"/>
  <c r="F2566" i="11"/>
  <c r="F2567" i="11"/>
  <c r="F2568" i="11"/>
  <c r="F2569" i="11"/>
  <c r="F2570" i="11"/>
  <c r="F2571" i="11"/>
  <c r="F2572" i="11"/>
  <c r="F2573" i="11"/>
  <c r="F2574" i="11"/>
  <c r="F2575" i="11"/>
  <c r="F2576" i="11"/>
  <c r="F2577" i="11"/>
  <c r="F2578" i="11"/>
  <c r="F2579" i="11"/>
  <c r="F2580" i="11"/>
  <c r="F2581" i="11"/>
  <c r="F2582" i="11"/>
  <c r="F2583" i="11"/>
  <c r="F2584" i="11"/>
  <c r="F2585" i="11"/>
  <c r="F2586" i="11"/>
  <c r="F2587" i="11"/>
  <c r="F2588" i="11"/>
  <c r="F2589" i="11"/>
  <c r="F2590" i="11"/>
  <c r="F2591" i="11"/>
  <c r="F2592" i="11"/>
  <c r="F2593" i="11"/>
  <c r="F2594" i="11"/>
  <c r="F2595" i="11"/>
  <c r="F2596" i="11"/>
  <c r="F2597" i="11"/>
  <c r="F2598" i="11"/>
  <c r="F2599" i="11"/>
  <c r="F2600" i="11"/>
  <c r="F2601" i="11"/>
  <c r="F2602" i="11"/>
  <c r="F2603" i="11"/>
  <c r="F2604" i="11"/>
  <c r="F2605" i="11"/>
  <c r="F2606" i="11"/>
  <c r="F2607" i="11"/>
  <c r="F2608" i="11"/>
  <c r="F2609" i="11"/>
  <c r="F2610" i="11"/>
  <c r="F2611" i="11"/>
  <c r="F2612" i="11"/>
  <c r="F2613" i="11"/>
  <c r="F2614" i="11"/>
  <c r="F2615" i="11"/>
  <c r="F2616" i="11"/>
  <c r="F2617" i="11"/>
  <c r="F2618" i="11"/>
  <c r="F2619" i="11"/>
  <c r="F2620" i="11"/>
  <c r="F2621" i="11"/>
  <c r="F2622" i="11"/>
  <c r="F2623" i="11"/>
  <c r="F2624" i="11"/>
  <c r="F2625" i="11"/>
  <c r="F2626" i="11"/>
  <c r="F2627" i="11"/>
  <c r="F2628" i="11"/>
  <c r="F2629" i="11"/>
  <c r="F2630" i="11"/>
  <c r="F2631" i="11"/>
  <c r="F2632" i="11"/>
  <c r="F2633" i="11"/>
  <c r="F2634" i="11"/>
  <c r="F2635" i="11"/>
  <c r="F2636" i="11"/>
  <c r="F2637" i="11"/>
  <c r="F2638" i="11"/>
  <c r="F2639" i="11"/>
  <c r="F2640" i="11"/>
  <c r="F2641" i="11"/>
  <c r="F2642" i="11"/>
  <c r="F2643" i="11"/>
  <c r="F2644" i="11"/>
  <c r="F2645" i="11"/>
  <c r="F2646" i="11"/>
  <c r="F2647" i="11"/>
  <c r="F2648" i="11"/>
  <c r="F2649" i="11"/>
  <c r="F2650" i="11"/>
  <c r="F2651" i="11"/>
  <c r="F2652" i="11"/>
  <c r="F2653" i="11"/>
  <c r="F2654" i="11"/>
  <c r="F2655" i="11"/>
  <c r="F2656" i="11"/>
  <c r="F2657" i="11"/>
  <c r="F2658" i="11"/>
  <c r="F2659" i="11"/>
  <c r="F2660" i="11"/>
  <c r="F2661" i="11"/>
  <c r="F2662" i="11"/>
  <c r="F2663" i="11"/>
  <c r="F2664" i="11"/>
  <c r="F2665" i="11"/>
  <c r="F2666" i="11"/>
  <c r="F2667" i="11"/>
  <c r="F2668" i="11"/>
  <c r="F2669" i="11"/>
  <c r="F2670" i="11"/>
  <c r="F2671" i="11"/>
  <c r="F2672" i="11"/>
  <c r="F2673" i="11"/>
  <c r="F2674" i="11"/>
  <c r="F2675" i="11"/>
  <c r="F2676" i="11"/>
  <c r="F2677" i="11"/>
  <c r="F2678" i="11"/>
  <c r="F2679" i="11"/>
  <c r="F2680" i="11"/>
  <c r="F2681" i="11"/>
  <c r="F2682" i="11"/>
  <c r="F2683" i="11"/>
  <c r="F2684" i="11"/>
  <c r="F2685" i="11"/>
  <c r="F2686" i="11"/>
  <c r="F2687" i="11"/>
  <c r="F2688" i="11"/>
  <c r="F2689" i="11"/>
  <c r="F2690" i="11"/>
  <c r="F2691" i="11"/>
  <c r="F2692" i="11"/>
  <c r="F2693" i="11"/>
  <c r="F2694" i="11"/>
  <c r="F2695" i="11"/>
  <c r="F2696" i="11"/>
  <c r="F2697" i="11"/>
  <c r="F2698" i="11"/>
  <c r="F2699" i="11"/>
  <c r="F2700" i="11"/>
  <c r="F2701" i="11"/>
  <c r="F2702" i="11"/>
  <c r="F2703" i="11"/>
  <c r="F2704" i="11"/>
  <c r="F2705" i="11"/>
  <c r="F2706" i="11"/>
  <c r="F2707" i="11"/>
  <c r="F2708" i="11"/>
  <c r="F2709" i="11"/>
  <c r="F2710" i="11"/>
  <c r="F2711" i="11"/>
  <c r="F2712" i="11"/>
  <c r="F2713" i="11"/>
  <c r="F2714" i="11"/>
  <c r="F2715" i="11"/>
  <c r="F2716" i="11"/>
  <c r="F2717" i="11"/>
  <c r="F2718" i="11"/>
  <c r="F2719" i="11"/>
  <c r="F2720" i="11"/>
  <c r="F2721" i="11"/>
  <c r="F2722" i="11"/>
  <c r="F2723" i="11"/>
  <c r="F2724" i="11"/>
  <c r="F2725" i="11"/>
  <c r="F2726" i="11"/>
  <c r="F2727" i="11"/>
  <c r="F2728" i="11"/>
  <c r="F2729" i="11"/>
  <c r="F2730" i="11"/>
  <c r="F2731" i="11"/>
  <c r="F2732" i="11"/>
  <c r="F2733" i="11"/>
  <c r="F2734" i="11"/>
  <c r="F2735" i="11"/>
  <c r="F2736" i="11"/>
  <c r="F2737" i="11"/>
  <c r="F2738" i="11"/>
  <c r="F2739" i="11"/>
  <c r="F2740" i="11"/>
  <c r="F2741" i="11"/>
  <c r="F2742" i="11"/>
  <c r="F2743" i="11"/>
  <c r="F2744" i="11"/>
  <c r="F2745" i="11"/>
  <c r="F2746" i="11"/>
  <c r="F2747" i="11"/>
  <c r="F2748" i="11"/>
  <c r="F2749" i="11"/>
  <c r="F2750" i="11"/>
  <c r="F2751" i="11"/>
  <c r="F2752" i="11"/>
  <c r="F2753" i="11"/>
  <c r="F2754" i="11"/>
  <c r="F2755" i="11"/>
  <c r="F2756" i="11"/>
  <c r="F2757" i="11"/>
  <c r="F2758" i="11"/>
  <c r="F2759" i="11"/>
  <c r="F2760" i="11"/>
  <c r="F2761" i="11"/>
  <c r="F2762" i="11"/>
  <c r="F2763" i="11"/>
  <c r="F2764" i="11"/>
  <c r="F2765" i="11"/>
  <c r="F2766" i="11"/>
  <c r="F2767" i="11"/>
  <c r="F2768" i="11"/>
  <c r="F2769" i="11"/>
  <c r="F2770" i="11"/>
  <c r="F2771" i="11"/>
  <c r="F2772" i="11"/>
  <c r="F2773" i="11"/>
  <c r="F2774" i="11"/>
  <c r="F2775" i="11"/>
  <c r="F2776" i="11"/>
  <c r="F2777" i="11"/>
  <c r="F2778" i="11"/>
  <c r="F2779" i="11"/>
  <c r="F2780" i="11"/>
  <c r="F2781" i="11"/>
  <c r="F2782" i="11"/>
  <c r="F2783" i="11"/>
  <c r="F2784" i="11"/>
  <c r="F2785" i="11"/>
  <c r="F2786" i="11"/>
  <c r="F2787" i="11"/>
  <c r="F2788" i="11"/>
  <c r="F2789" i="11"/>
  <c r="F2790" i="11"/>
  <c r="F2791" i="11"/>
  <c r="F2792" i="11"/>
  <c r="F2793" i="11"/>
  <c r="F2794" i="11"/>
  <c r="F2795" i="11"/>
  <c r="F2796" i="11"/>
  <c r="F2797" i="11"/>
  <c r="F2798" i="11"/>
  <c r="F2799" i="11"/>
  <c r="F2800" i="11"/>
  <c r="F2801" i="11"/>
  <c r="F2802" i="11"/>
  <c r="F2803" i="11"/>
  <c r="F2804" i="11"/>
  <c r="F2805" i="11"/>
  <c r="F2806" i="11"/>
  <c r="F2807" i="11"/>
  <c r="F2808" i="11"/>
  <c r="F2809" i="11"/>
  <c r="F2810" i="11"/>
  <c r="F2811" i="11"/>
  <c r="F2812" i="11"/>
  <c r="F2813" i="11"/>
  <c r="F2814" i="11"/>
  <c r="F2815" i="11"/>
  <c r="F2816" i="11"/>
  <c r="F2817" i="11"/>
  <c r="F2818" i="11"/>
  <c r="F2819" i="11"/>
  <c r="F2820" i="11"/>
  <c r="F2821" i="11"/>
  <c r="F2822" i="11"/>
  <c r="F2823" i="11"/>
  <c r="F2824" i="11"/>
  <c r="F2825" i="11"/>
  <c r="F2826" i="11"/>
  <c r="F2827" i="11"/>
  <c r="F2828" i="11"/>
  <c r="F2829" i="11"/>
  <c r="F2830" i="11"/>
  <c r="F2831" i="11"/>
  <c r="F2832" i="11"/>
  <c r="F2833" i="11"/>
  <c r="F2834" i="11"/>
  <c r="F2835" i="11"/>
  <c r="F2836" i="11"/>
  <c r="F2837" i="11"/>
  <c r="F2838" i="11"/>
  <c r="F2839" i="11"/>
  <c r="F2840" i="11"/>
  <c r="F2841" i="11"/>
  <c r="F2842" i="11"/>
  <c r="F2843" i="11"/>
  <c r="F2844" i="11"/>
  <c r="F2845" i="11"/>
  <c r="F2846" i="11"/>
  <c r="F2847" i="11"/>
  <c r="F2848" i="11"/>
  <c r="F2849" i="11"/>
  <c r="F2850" i="11"/>
  <c r="F2851" i="11"/>
  <c r="F2852" i="11"/>
  <c r="F2853" i="11"/>
  <c r="F2854" i="11"/>
  <c r="F2855" i="11"/>
  <c r="F2856" i="11"/>
  <c r="F2857" i="11"/>
  <c r="F2858" i="11"/>
  <c r="F2859" i="11"/>
  <c r="F2860" i="11"/>
  <c r="F2861" i="11"/>
  <c r="F2862" i="11"/>
  <c r="F2863" i="11"/>
  <c r="F2864" i="11"/>
  <c r="F2865" i="11"/>
  <c r="F2866" i="11"/>
  <c r="F2867" i="11"/>
  <c r="F2868" i="11"/>
  <c r="F2869" i="11"/>
  <c r="F2870" i="11"/>
  <c r="F2871" i="11"/>
  <c r="F2872" i="11"/>
  <c r="F2873" i="11"/>
  <c r="F2874" i="11"/>
  <c r="F2875" i="11"/>
  <c r="F2876" i="11"/>
  <c r="F2877" i="11"/>
  <c r="F2878" i="11"/>
  <c r="F2879" i="11"/>
  <c r="F2880" i="11"/>
  <c r="F2881" i="11"/>
  <c r="F2882" i="11"/>
  <c r="F2883" i="11"/>
  <c r="F2884" i="11"/>
  <c r="F2885" i="11"/>
  <c r="F2886" i="11"/>
  <c r="F2887" i="11"/>
  <c r="F2888" i="11"/>
  <c r="F2889" i="11"/>
  <c r="F2890" i="11"/>
  <c r="F2891" i="11"/>
  <c r="F2892" i="11"/>
  <c r="F2893" i="11"/>
  <c r="F2894" i="11"/>
  <c r="F2895" i="11"/>
  <c r="F2896" i="11"/>
  <c r="F2897" i="11"/>
  <c r="F2898" i="11"/>
  <c r="F2899" i="11"/>
  <c r="F2900" i="11"/>
  <c r="F2901" i="11"/>
  <c r="F2902" i="11"/>
  <c r="F2903" i="11"/>
  <c r="F2904" i="11"/>
  <c r="F2905" i="11"/>
  <c r="F2906" i="11"/>
  <c r="F2907" i="11"/>
  <c r="F2908" i="11"/>
  <c r="F2909" i="11"/>
  <c r="F2910" i="11"/>
  <c r="F2911" i="11"/>
  <c r="F2912" i="11"/>
  <c r="F2913" i="11"/>
  <c r="F2914" i="11"/>
  <c r="F2915" i="11"/>
  <c r="F2916" i="11"/>
  <c r="F2917" i="11"/>
  <c r="F2918" i="11"/>
  <c r="F2919" i="11"/>
  <c r="F2920" i="11"/>
  <c r="F2921" i="11"/>
  <c r="F2922" i="11"/>
  <c r="F2923" i="11"/>
  <c r="F2924" i="11"/>
  <c r="F2925" i="11"/>
  <c r="F2926" i="11"/>
  <c r="F2927" i="11"/>
  <c r="F2928" i="11"/>
  <c r="F2929" i="11"/>
  <c r="F2930" i="11"/>
  <c r="F2931" i="11"/>
  <c r="F2932" i="11"/>
  <c r="F2933" i="11"/>
  <c r="F2934" i="11"/>
  <c r="F2935" i="11"/>
  <c r="F2936" i="11"/>
  <c r="F2937" i="11"/>
  <c r="F2938" i="11"/>
  <c r="F2939" i="11"/>
  <c r="F2940" i="11"/>
  <c r="F2941" i="11"/>
  <c r="F2942" i="11"/>
  <c r="F2943" i="11"/>
  <c r="F2944" i="11"/>
  <c r="F2945" i="11"/>
  <c r="F2946" i="11"/>
  <c r="F2947" i="11"/>
  <c r="F2948" i="11"/>
  <c r="F2949" i="11"/>
  <c r="F2950" i="11"/>
  <c r="F2951" i="11"/>
  <c r="F2952" i="11"/>
  <c r="F2953" i="11"/>
  <c r="F2954" i="11"/>
  <c r="F2955" i="11"/>
  <c r="F2956" i="11"/>
  <c r="F2957" i="11"/>
  <c r="F2958" i="11"/>
  <c r="F2959" i="11"/>
  <c r="F2960" i="11"/>
  <c r="F2961" i="11"/>
  <c r="F2962" i="11"/>
  <c r="F2963" i="11"/>
  <c r="F2964" i="11"/>
  <c r="F2965" i="11"/>
  <c r="F2966" i="11"/>
  <c r="F2967" i="11"/>
  <c r="F2968" i="11"/>
  <c r="F2969" i="11"/>
  <c r="F2970" i="11"/>
  <c r="F2971" i="11"/>
  <c r="F2972" i="11"/>
  <c r="F2973" i="11"/>
  <c r="F2974" i="11"/>
  <c r="F2975" i="11"/>
  <c r="F2976" i="11"/>
  <c r="F2977" i="11"/>
  <c r="F2978" i="11"/>
  <c r="F2979" i="11"/>
  <c r="F2980" i="11"/>
  <c r="F2981" i="11"/>
  <c r="F2982" i="11"/>
  <c r="F2983" i="11"/>
  <c r="F2984" i="11"/>
  <c r="F2985" i="11"/>
  <c r="F2986" i="11"/>
  <c r="F2987" i="11"/>
  <c r="F2988" i="11"/>
  <c r="F2989" i="11"/>
  <c r="F2990" i="11"/>
  <c r="F2991" i="11"/>
  <c r="F2992" i="11"/>
  <c r="F2993" i="11"/>
  <c r="F2994" i="11"/>
  <c r="F2995" i="11"/>
  <c r="F2996" i="11"/>
  <c r="F2997" i="11"/>
  <c r="F2998" i="11"/>
  <c r="F2999" i="11"/>
  <c r="F3000" i="11"/>
  <c r="F3001" i="11"/>
  <c r="F3002" i="11"/>
  <c r="F3003" i="11"/>
  <c r="F3004" i="11"/>
  <c r="F3005" i="11"/>
  <c r="F3006" i="11"/>
  <c r="F3007" i="11"/>
  <c r="F3008" i="11"/>
  <c r="F3009" i="11"/>
  <c r="F3010" i="11"/>
  <c r="F3011" i="11"/>
  <c r="F3012" i="11"/>
  <c r="F3013" i="11"/>
  <c r="F3014" i="11"/>
  <c r="F3015" i="11"/>
  <c r="F3016" i="11"/>
  <c r="F3017" i="11"/>
  <c r="F3018" i="11"/>
  <c r="F3019" i="11"/>
  <c r="F3020" i="11"/>
  <c r="F3021" i="11"/>
  <c r="F3022" i="11"/>
  <c r="F3023" i="11"/>
  <c r="F3024" i="11"/>
  <c r="F3025" i="11"/>
  <c r="F3026" i="11"/>
  <c r="F3027" i="11"/>
  <c r="F3028" i="11"/>
  <c r="F3029" i="11"/>
  <c r="F3030" i="11"/>
  <c r="F3031" i="11"/>
  <c r="F3032" i="11"/>
  <c r="F3033" i="11"/>
  <c r="F3034" i="11"/>
  <c r="F3035" i="11"/>
  <c r="F3036" i="11"/>
  <c r="F3037" i="11"/>
  <c r="F3038" i="11"/>
  <c r="F3039" i="11"/>
  <c r="F3040" i="11"/>
  <c r="F3041" i="11"/>
  <c r="F3042" i="11"/>
  <c r="F3043" i="11"/>
  <c r="F3044" i="11"/>
  <c r="F3045" i="11"/>
  <c r="F3046" i="11"/>
  <c r="F3047" i="11"/>
  <c r="F3048" i="11"/>
  <c r="F3049" i="11"/>
  <c r="F3050" i="11"/>
  <c r="F3051" i="11"/>
  <c r="F3052" i="11"/>
  <c r="F3053" i="11"/>
  <c r="F3054" i="11"/>
  <c r="F3055" i="11"/>
  <c r="F3056" i="11"/>
  <c r="F3057" i="11"/>
  <c r="F3058" i="11"/>
  <c r="F3059" i="11"/>
  <c r="F3060" i="11"/>
  <c r="F3061" i="11"/>
  <c r="F3062" i="11"/>
  <c r="F3063" i="11"/>
  <c r="F3064" i="11"/>
  <c r="F3065" i="11"/>
  <c r="F3066" i="11"/>
  <c r="F3067" i="11"/>
  <c r="F3068" i="11"/>
  <c r="F3069" i="11"/>
  <c r="F3070" i="11"/>
  <c r="F3071" i="11"/>
  <c r="F3072" i="11"/>
  <c r="F3073" i="11"/>
  <c r="F3074" i="11"/>
  <c r="F3075" i="11"/>
  <c r="F3076" i="11"/>
  <c r="F3077" i="11"/>
  <c r="F3078" i="11"/>
  <c r="F3079" i="11"/>
  <c r="F3080" i="11"/>
  <c r="F3081" i="11"/>
  <c r="F3082" i="11"/>
  <c r="F3083" i="11"/>
  <c r="F3084" i="11"/>
  <c r="F3085" i="11"/>
  <c r="F3086" i="11"/>
  <c r="F3087" i="11"/>
  <c r="F3088" i="11"/>
  <c r="F3089" i="11"/>
  <c r="F3090" i="11"/>
  <c r="F3091" i="11"/>
  <c r="F3092" i="11"/>
  <c r="F3093" i="11"/>
  <c r="F3094" i="11"/>
  <c r="F3095" i="11"/>
  <c r="F3096" i="11"/>
  <c r="F3097" i="11"/>
  <c r="F3098" i="11"/>
  <c r="F3099" i="11"/>
  <c r="F3100" i="11"/>
  <c r="F3101" i="11"/>
  <c r="F3102" i="11"/>
  <c r="F3103" i="11"/>
  <c r="F3104" i="11"/>
  <c r="F3105" i="11"/>
  <c r="F3106" i="11"/>
  <c r="F3107" i="11"/>
  <c r="F3108" i="11"/>
  <c r="F3109" i="11"/>
  <c r="F3110" i="11"/>
  <c r="F3111" i="11"/>
  <c r="F3112" i="11"/>
  <c r="F3113" i="11"/>
  <c r="F3114" i="11"/>
  <c r="F3115" i="11"/>
  <c r="F3116" i="11"/>
  <c r="F3117" i="11"/>
  <c r="F3118" i="11"/>
  <c r="F3119" i="11"/>
  <c r="F3120" i="11"/>
  <c r="F3121" i="11"/>
  <c r="F3122" i="11"/>
  <c r="F3123" i="11"/>
  <c r="F3124" i="11"/>
  <c r="F3125" i="11"/>
  <c r="F3126" i="11"/>
  <c r="F3127" i="11"/>
  <c r="F3128" i="11"/>
  <c r="F3129" i="11"/>
  <c r="F3130" i="11"/>
  <c r="F3131" i="11"/>
  <c r="F3132" i="11"/>
  <c r="F3133" i="11"/>
  <c r="F3134" i="11"/>
  <c r="F3135" i="11"/>
  <c r="F3136" i="11"/>
  <c r="F3137" i="11"/>
  <c r="F3138" i="11"/>
  <c r="F3139" i="11"/>
  <c r="F3140" i="11"/>
  <c r="F3141" i="11"/>
  <c r="F3142" i="11"/>
  <c r="F3143" i="11"/>
  <c r="F3144" i="11"/>
  <c r="F3145" i="11"/>
  <c r="F3146" i="11"/>
  <c r="F3147" i="11"/>
  <c r="F3148" i="11"/>
  <c r="F3149" i="11"/>
  <c r="F3150" i="11"/>
  <c r="F3151" i="11"/>
  <c r="F3152" i="11"/>
  <c r="F3153" i="11"/>
  <c r="F3154" i="11"/>
  <c r="F3155" i="11"/>
  <c r="F3156" i="11"/>
  <c r="F3157" i="11"/>
  <c r="F3158" i="11"/>
  <c r="F3159" i="11"/>
  <c r="F3160" i="11"/>
  <c r="F3161" i="11"/>
  <c r="F3162" i="11"/>
  <c r="F3163" i="11"/>
  <c r="F3164" i="11"/>
  <c r="F3165" i="11"/>
  <c r="F3166" i="11"/>
  <c r="F3167" i="11"/>
  <c r="F3168" i="11"/>
  <c r="F3169" i="11"/>
  <c r="F3170" i="11"/>
  <c r="F3171" i="11"/>
  <c r="F3172" i="11"/>
  <c r="F3173" i="11"/>
  <c r="F3174" i="11"/>
  <c r="F3175" i="11"/>
  <c r="F3176" i="11"/>
  <c r="F3177" i="11"/>
  <c r="F3178" i="11"/>
  <c r="F3179" i="11"/>
  <c r="F3180" i="11"/>
  <c r="F3181" i="11"/>
  <c r="F3182" i="11"/>
  <c r="F3183" i="11"/>
  <c r="F3184" i="11"/>
  <c r="F3185" i="11"/>
  <c r="F3186" i="11"/>
  <c r="F3187" i="11"/>
  <c r="F3188" i="11"/>
  <c r="F3189" i="11"/>
  <c r="F3190" i="11"/>
  <c r="F3191" i="11"/>
  <c r="F3192" i="11"/>
  <c r="F3193" i="11"/>
  <c r="F3194" i="11"/>
  <c r="F3195" i="11"/>
  <c r="F3196" i="11"/>
  <c r="F3197" i="11"/>
  <c r="F3198" i="11"/>
  <c r="F3199" i="11"/>
  <c r="F3200" i="11"/>
  <c r="F3201" i="11"/>
  <c r="F3202" i="11"/>
  <c r="F3203" i="11"/>
  <c r="F3204" i="11"/>
  <c r="F3205" i="11"/>
  <c r="F3206" i="11"/>
  <c r="F3207" i="11"/>
  <c r="F3208" i="11"/>
  <c r="F3209" i="11"/>
  <c r="F3210" i="11"/>
  <c r="F3211" i="11"/>
  <c r="F3212" i="11"/>
  <c r="F3213" i="11"/>
  <c r="F3214" i="11"/>
  <c r="F3215" i="11"/>
  <c r="F3216" i="11"/>
  <c r="F3217" i="11"/>
  <c r="F3218" i="11"/>
  <c r="F3219" i="11"/>
  <c r="F3220" i="11"/>
  <c r="F3221" i="11"/>
  <c r="F3222" i="11"/>
  <c r="F3223" i="11"/>
  <c r="F3224" i="11"/>
  <c r="F3225" i="11"/>
  <c r="F3226" i="11"/>
  <c r="F3227" i="11"/>
  <c r="F3228" i="11"/>
  <c r="F3229" i="11"/>
  <c r="F3230" i="11"/>
  <c r="F3231" i="11"/>
  <c r="F3232" i="11"/>
  <c r="F3233" i="11"/>
  <c r="F3234" i="11"/>
  <c r="F3235" i="11"/>
  <c r="F3236" i="11"/>
  <c r="F3237" i="11"/>
  <c r="F3238" i="11"/>
  <c r="F3239" i="11"/>
  <c r="F3240" i="11"/>
  <c r="F3241" i="11"/>
  <c r="F3242" i="11"/>
  <c r="F3243" i="11"/>
  <c r="F3244" i="11"/>
  <c r="F3245" i="11"/>
  <c r="F3246" i="11"/>
  <c r="F3247" i="11"/>
  <c r="F3248" i="11"/>
  <c r="F3249" i="11"/>
  <c r="F3250" i="11"/>
  <c r="F3251" i="11"/>
  <c r="F3252" i="11"/>
  <c r="F3253" i="11"/>
  <c r="F3254" i="11"/>
  <c r="F3255" i="11"/>
  <c r="F3256" i="11"/>
  <c r="F3257" i="11"/>
  <c r="F3258" i="11"/>
  <c r="F3259" i="11"/>
  <c r="F3260" i="11"/>
  <c r="F3261" i="11"/>
  <c r="F3262" i="11"/>
  <c r="F3263" i="11"/>
  <c r="F3264" i="11"/>
  <c r="F3265" i="11"/>
  <c r="F3266" i="11"/>
  <c r="F3267" i="11"/>
  <c r="F3268" i="11"/>
  <c r="F3269" i="11"/>
  <c r="F3270" i="11"/>
  <c r="F3271" i="11"/>
  <c r="F3272" i="11"/>
  <c r="F3273" i="11"/>
  <c r="F3274" i="11"/>
  <c r="F3275" i="11"/>
  <c r="F3276" i="11"/>
  <c r="F3277" i="11"/>
  <c r="F3278" i="11"/>
  <c r="F3279" i="11"/>
  <c r="F3280" i="11"/>
  <c r="F3281" i="11"/>
  <c r="F3282" i="11"/>
  <c r="F3283" i="11"/>
  <c r="F3284" i="11"/>
  <c r="F3285" i="11"/>
  <c r="F3286" i="11"/>
  <c r="F3287" i="11"/>
  <c r="F3288" i="11"/>
  <c r="F3289" i="11"/>
  <c r="F3290" i="11"/>
  <c r="F3291" i="11"/>
  <c r="F3292" i="11"/>
  <c r="F3293" i="11"/>
  <c r="F3294" i="11"/>
  <c r="F3295" i="11"/>
  <c r="F3296" i="11"/>
  <c r="F3297" i="11"/>
  <c r="F3298" i="11"/>
  <c r="F3299" i="11"/>
  <c r="F3300" i="11"/>
  <c r="F3301" i="11"/>
  <c r="F3302" i="11"/>
  <c r="F3303" i="11"/>
  <c r="F3304" i="11"/>
  <c r="F3305" i="11"/>
  <c r="F3306" i="11"/>
  <c r="F3307" i="11"/>
  <c r="F3308" i="11"/>
  <c r="F3309" i="11"/>
  <c r="F3310" i="11"/>
  <c r="F3311" i="11"/>
  <c r="F3312" i="11"/>
  <c r="F3313" i="11"/>
  <c r="F3314" i="11"/>
  <c r="F3315" i="11"/>
  <c r="F3316" i="11"/>
  <c r="F3317" i="11"/>
  <c r="F3318" i="11"/>
  <c r="F3319" i="11"/>
  <c r="F3320" i="11"/>
  <c r="F3321" i="11"/>
  <c r="F3322" i="11"/>
  <c r="F3323" i="11"/>
  <c r="F3324" i="11"/>
  <c r="F3325" i="11"/>
  <c r="F3326" i="11"/>
  <c r="F3327" i="11"/>
  <c r="F3328" i="11"/>
  <c r="F3329" i="11"/>
  <c r="F3330" i="11"/>
  <c r="F3331" i="11"/>
  <c r="F3332" i="11"/>
  <c r="F3333" i="11"/>
  <c r="F3334" i="11"/>
  <c r="F3335" i="11"/>
  <c r="F3336" i="11"/>
  <c r="F3337" i="11"/>
  <c r="F3338" i="11"/>
  <c r="F3339" i="11"/>
  <c r="F3340" i="11"/>
  <c r="F3341" i="11"/>
  <c r="F3342" i="11"/>
  <c r="F3343" i="11"/>
  <c r="F3344" i="11"/>
  <c r="F3345" i="11"/>
  <c r="F3346" i="11"/>
  <c r="F3347" i="11"/>
  <c r="F3348" i="11"/>
  <c r="F3349" i="11"/>
  <c r="F3350" i="11"/>
  <c r="F3351" i="11"/>
  <c r="F3352" i="11"/>
  <c r="F3353" i="11"/>
  <c r="F3354" i="11"/>
  <c r="F3355" i="11"/>
  <c r="F3356" i="11"/>
  <c r="F3357" i="11"/>
  <c r="F3358" i="11"/>
  <c r="F3359" i="11"/>
  <c r="F3360" i="11"/>
  <c r="F3361" i="11"/>
  <c r="F3362" i="11"/>
  <c r="F3363" i="11"/>
  <c r="F3364" i="11"/>
  <c r="F3365" i="11"/>
  <c r="F3366" i="11"/>
  <c r="F3367" i="11"/>
  <c r="F3368" i="11"/>
  <c r="F3369" i="11"/>
  <c r="F3370" i="11"/>
  <c r="F3371" i="11"/>
  <c r="F3372" i="11"/>
  <c r="F3373" i="11"/>
  <c r="F3374" i="11"/>
  <c r="F3375" i="11"/>
  <c r="F3376" i="11"/>
  <c r="F3377" i="11"/>
  <c r="F3378" i="11"/>
  <c r="F3379" i="11"/>
  <c r="F3380" i="11"/>
  <c r="F3381" i="11"/>
  <c r="F3382" i="11"/>
  <c r="F3383" i="11"/>
  <c r="F3384" i="11"/>
  <c r="F3385" i="11"/>
  <c r="F3386" i="11"/>
  <c r="F3387" i="11"/>
  <c r="F3388" i="11"/>
  <c r="F3389" i="11"/>
  <c r="F3390" i="11"/>
  <c r="F3391" i="11"/>
  <c r="F3392" i="11"/>
  <c r="F3393" i="11"/>
  <c r="F3394" i="11"/>
  <c r="F3395" i="11"/>
  <c r="F3396" i="11"/>
  <c r="F3397" i="11"/>
  <c r="F3398" i="11"/>
  <c r="F3399" i="11"/>
  <c r="F3400" i="11"/>
  <c r="F3401" i="11"/>
  <c r="F3402" i="11"/>
  <c r="F3403" i="11"/>
  <c r="F3404" i="11"/>
  <c r="F3405" i="11"/>
  <c r="F3406" i="11"/>
  <c r="F3407" i="11"/>
  <c r="F3408" i="11"/>
  <c r="F3409" i="11"/>
  <c r="F3410" i="11"/>
  <c r="F3411" i="11"/>
  <c r="F3412" i="11"/>
  <c r="F3413" i="11"/>
  <c r="F3414" i="11"/>
  <c r="F3415" i="11"/>
  <c r="F3416" i="11"/>
  <c r="F3417" i="11"/>
  <c r="F3418" i="11"/>
  <c r="F3419" i="11"/>
  <c r="F3420" i="11"/>
  <c r="F3421" i="11"/>
  <c r="F3422" i="11"/>
  <c r="F3423" i="11"/>
  <c r="F3424" i="11"/>
  <c r="F3425" i="11"/>
  <c r="F3426" i="11"/>
  <c r="F3427" i="11"/>
  <c r="F3428" i="11"/>
  <c r="F3429" i="11"/>
  <c r="F3430" i="11"/>
  <c r="F3431" i="11"/>
  <c r="F3432" i="11"/>
  <c r="F3433" i="11"/>
  <c r="F3434" i="11"/>
  <c r="F3435" i="11"/>
  <c r="F3436" i="11"/>
  <c r="F3437" i="11"/>
  <c r="F3438" i="11"/>
  <c r="F3439" i="11"/>
  <c r="F3440" i="11"/>
  <c r="F3441" i="11"/>
  <c r="F3442" i="11"/>
  <c r="F3443" i="11"/>
  <c r="F3444" i="11"/>
  <c r="F3445" i="11"/>
  <c r="F3446" i="11"/>
  <c r="F3447" i="11"/>
  <c r="F3448" i="11"/>
  <c r="F3449" i="11"/>
  <c r="F3450" i="11"/>
  <c r="F3451" i="11"/>
  <c r="F3452" i="11"/>
  <c r="F3453" i="11"/>
  <c r="F3454" i="11"/>
  <c r="F3455" i="11"/>
  <c r="F3456" i="11"/>
  <c r="F3457" i="11"/>
  <c r="F3458" i="11"/>
  <c r="F3459" i="11"/>
  <c r="F3460" i="11"/>
  <c r="F3461" i="11"/>
  <c r="F3462" i="11"/>
  <c r="F3463" i="11"/>
  <c r="F3464" i="11"/>
  <c r="F3465" i="11"/>
  <c r="F3466" i="11"/>
  <c r="F3467" i="11"/>
  <c r="F3468" i="11"/>
  <c r="F3469" i="11"/>
  <c r="F3470" i="11"/>
  <c r="F3471" i="11"/>
  <c r="F3472" i="11"/>
  <c r="F3473" i="11"/>
  <c r="F3474" i="11"/>
  <c r="F3475" i="11"/>
  <c r="F3476" i="11"/>
  <c r="F3477" i="11"/>
  <c r="F3478" i="11"/>
  <c r="F3479" i="11"/>
  <c r="F3480" i="11"/>
  <c r="F3481" i="11"/>
  <c r="F3482" i="11"/>
  <c r="F3483" i="11"/>
  <c r="F3484" i="11"/>
  <c r="F3485" i="11"/>
  <c r="F3486" i="11"/>
  <c r="F3487" i="11"/>
  <c r="F3488" i="11"/>
  <c r="F3489" i="11"/>
  <c r="F3490" i="11"/>
  <c r="F3491" i="11"/>
  <c r="F3492" i="11"/>
  <c r="F3493" i="11"/>
  <c r="F3494" i="11"/>
  <c r="F3495" i="11"/>
  <c r="F3496" i="11"/>
  <c r="F3497" i="11"/>
  <c r="F3498" i="11"/>
  <c r="F3499" i="11"/>
  <c r="F3500" i="11"/>
  <c r="F3501" i="11"/>
  <c r="F3502" i="11"/>
  <c r="F3503" i="11"/>
  <c r="F3504" i="11"/>
  <c r="F3505" i="11"/>
  <c r="F3506" i="11"/>
  <c r="F3507" i="11"/>
  <c r="F3508" i="11"/>
  <c r="F3509" i="11"/>
  <c r="F3510" i="11"/>
  <c r="F3511" i="11"/>
  <c r="F3512" i="11"/>
  <c r="F3513" i="11"/>
  <c r="F3514" i="11"/>
  <c r="F3515" i="11"/>
  <c r="F3516" i="11"/>
  <c r="F3517" i="11"/>
  <c r="F3518" i="11"/>
  <c r="F3519" i="11"/>
  <c r="F3520" i="11"/>
  <c r="F3521" i="11"/>
  <c r="F3522" i="11"/>
  <c r="F3523" i="11"/>
  <c r="F3524" i="11"/>
  <c r="F3525" i="11"/>
  <c r="F3526" i="11"/>
  <c r="F3527" i="11"/>
  <c r="F3528" i="11"/>
  <c r="F3529" i="11"/>
  <c r="F3530" i="11"/>
  <c r="F3531" i="11"/>
  <c r="F3532" i="11"/>
  <c r="F3533" i="11"/>
  <c r="F3534" i="11"/>
  <c r="F3535" i="11"/>
  <c r="F3536" i="11"/>
  <c r="F3537" i="11"/>
  <c r="F3538" i="11"/>
  <c r="F3539" i="11"/>
  <c r="F3540" i="11"/>
  <c r="F3541" i="11"/>
  <c r="F3542" i="11"/>
  <c r="F3543" i="11"/>
  <c r="F3544" i="11"/>
  <c r="F3545" i="11"/>
  <c r="F3546" i="11"/>
  <c r="F3547" i="11"/>
  <c r="F3548" i="11"/>
  <c r="F3549" i="11"/>
  <c r="F3550" i="11"/>
  <c r="F3551" i="11"/>
  <c r="F3552" i="11"/>
  <c r="F3553" i="11"/>
  <c r="F3554" i="11"/>
  <c r="F3555" i="11"/>
  <c r="F3556" i="11"/>
  <c r="F3557" i="11"/>
  <c r="F3558" i="11"/>
  <c r="F3559" i="11"/>
  <c r="F3560" i="11"/>
  <c r="F3561" i="11"/>
  <c r="F3562" i="11"/>
  <c r="F3563" i="11"/>
  <c r="F3564" i="11"/>
  <c r="F3565" i="11"/>
  <c r="F3566" i="11"/>
  <c r="F3567" i="11"/>
  <c r="F3568" i="11"/>
  <c r="F3569" i="11"/>
  <c r="F3570" i="11"/>
  <c r="F3571" i="11"/>
  <c r="F3572" i="11"/>
  <c r="F3573" i="11"/>
  <c r="F3574" i="11"/>
  <c r="F3575" i="11"/>
  <c r="F3576" i="11"/>
  <c r="F3577" i="11"/>
  <c r="F3578" i="11"/>
  <c r="F3579" i="11"/>
  <c r="F3580" i="11"/>
  <c r="F3581" i="11"/>
  <c r="F3582" i="11"/>
  <c r="F3583" i="11"/>
  <c r="F3584" i="11"/>
  <c r="F3585" i="11"/>
  <c r="F3586" i="11"/>
  <c r="F3587" i="11"/>
  <c r="F3588" i="11"/>
  <c r="F3589" i="11"/>
  <c r="F3590" i="11"/>
  <c r="F3591" i="11"/>
  <c r="F3592" i="11"/>
  <c r="F3593" i="11"/>
  <c r="F3594" i="11"/>
  <c r="F3595" i="11"/>
  <c r="F3596" i="11"/>
  <c r="F3597" i="11"/>
  <c r="F3598" i="11"/>
  <c r="F3599" i="11"/>
  <c r="F3600" i="11"/>
  <c r="F3601" i="11"/>
  <c r="F3602" i="11"/>
  <c r="F3603" i="11"/>
  <c r="F3604" i="11"/>
  <c r="F3605" i="11"/>
  <c r="F3606" i="11"/>
  <c r="F3607" i="11"/>
  <c r="F3608" i="11"/>
  <c r="F3609" i="11"/>
  <c r="F3610" i="11"/>
  <c r="F3611" i="11"/>
  <c r="F3612" i="11"/>
  <c r="F3613" i="11"/>
  <c r="F3614" i="11"/>
  <c r="F3615" i="11"/>
  <c r="F3616" i="11"/>
  <c r="F3617" i="11"/>
  <c r="F3618" i="11"/>
  <c r="F3619" i="11"/>
  <c r="F3620" i="11"/>
  <c r="F3621" i="11"/>
  <c r="F3622" i="11"/>
  <c r="F3623" i="11"/>
  <c r="F3624" i="11"/>
  <c r="F3625" i="11"/>
  <c r="F3626" i="11"/>
  <c r="F3627" i="11"/>
  <c r="F3628" i="11"/>
  <c r="F3629" i="11"/>
  <c r="F3630" i="11"/>
  <c r="F3631" i="11"/>
  <c r="F3632" i="11"/>
  <c r="F3633" i="11"/>
  <c r="F3634" i="11"/>
  <c r="F3635" i="11"/>
  <c r="F3636" i="11"/>
  <c r="F3637" i="11"/>
  <c r="F3638" i="11"/>
  <c r="F3639" i="11"/>
  <c r="F3640" i="11"/>
  <c r="F3641" i="11"/>
  <c r="F3642" i="11"/>
  <c r="F3643" i="11"/>
  <c r="F3644" i="11"/>
  <c r="F3645" i="11"/>
  <c r="F3646" i="11"/>
  <c r="F3647" i="11"/>
  <c r="F3648" i="11"/>
  <c r="F3649" i="11"/>
  <c r="F3650" i="11"/>
  <c r="F3651" i="11"/>
  <c r="F3652" i="11"/>
  <c r="F3653" i="11"/>
  <c r="F3654" i="11"/>
  <c r="F3655" i="11"/>
  <c r="F3656" i="11"/>
  <c r="F3657" i="11"/>
  <c r="F3658" i="11"/>
  <c r="F3659" i="11"/>
  <c r="F3660" i="11"/>
  <c r="F3661" i="11"/>
  <c r="F3662" i="11"/>
  <c r="F3663" i="11"/>
  <c r="F3664" i="11"/>
  <c r="F3665" i="11"/>
  <c r="F3666" i="11"/>
  <c r="F3667" i="11"/>
  <c r="F3668" i="11"/>
  <c r="F3669" i="11"/>
  <c r="F3670" i="11"/>
  <c r="F3671" i="11"/>
  <c r="F3672" i="11"/>
  <c r="F3673" i="11"/>
  <c r="F3674" i="11"/>
  <c r="F3675" i="11"/>
  <c r="F3676" i="11"/>
  <c r="F3677" i="11"/>
  <c r="F3678" i="11"/>
  <c r="F3679" i="11"/>
  <c r="F3680" i="11"/>
  <c r="F3681" i="11"/>
  <c r="F3682" i="11"/>
  <c r="F3683" i="11"/>
  <c r="F3684" i="11"/>
  <c r="F3685" i="11"/>
  <c r="F3686" i="11"/>
  <c r="F3687" i="11"/>
  <c r="F3688" i="11"/>
  <c r="F3689" i="11"/>
  <c r="F3690" i="11"/>
  <c r="F3691" i="11"/>
  <c r="F3692" i="11"/>
  <c r="F3693" i="11"/>
  <c r="F3694" i="11"/>
  <c r="F3695" i="11"/>
  <c r="F3696" i="11"/>
  <c r="F3697" i="11"/>
  <c r="F3698" i="11"/>
  <c r="F3699" i="11"/>
  <c r="F3700" i="11"/>
  <c r="F3701" i="11"/>
  <c r="F3702" i="11"/>
  <c r="F3703" i="11"/>
  <c r="F3704" i="11"/>
  <c r="F3705" i="11"/>
  <c r="F3706" i="11"/>
  <c r="F3707" i="11"/>
  <c r="F3708" i="11"/>
  <c r="F3709" i="11"/>
  <c r="F3710" i="11"/>
  <c r="F3711" i="11"/>
  <c r="F3712" i="11"/>
  <c r="F3713" i="11"/>
  <c r="F3714" i="11"/>
  <c r="F3715" i="11"/>
  <c r="F3716" i="11"/>
  <c r="F3717" i="11"/>
  <c r="F3718" i="11"/>
  <c r="F3719" i="11"/>
  <c r="F3720" i="11"/>
  <c r="F3721" i="11"/>
  <c r="F3722" i="11"/>
  <c r="F3723" i="11"/>
  <c r="F3724" i="11"/>
  <c r="F3725" i="11"/>
  <c r="F3726" i="11"/>
  <c r="F3727" i="11"/>
  <c r="F3728" i="11"/>
  <c r="F3729" i="11"/>
  <c r="F3730" i="11"/>
  <c r="F3731" i="11"/>
  <c r="F3732" i="11"/>
  <c r="F3733" i="11"/>
  <c r="F3734" i="11"/>
  <c r="F3735" i="11"/>
  <c r="F3736" i="11"/>
  <c r="F3737" i="11"/>
  <c r="F3738" i="11"/>
  <c r="F3739" i="11"/>
  <c r="F3740" i="11"/>
  <c r="F3741" i="11"/>
  <c r="F3742" i="11"/>
  <c r="F3743" i="11"/>
  <c r="F3744" i="11"/>
  <c r="F3745" i="11"/>
  <c r="F3746" i="11"/>
  <c r="F3747" i="11"/>
  <c r="F3748" i="11"/>
  <c r="F3749" i="11"/>
  <c r="F3750" i="11"/>
  <c r="F3751" i="11"/>
  <c r="F3752" i="11"/>
  <c r="F3753" i="11"/>
  <c r="F3754" i="11"/>
  <c r="F3755" i="11"/>
  <c r="F3756" i="11"/>
  <c r="F3757" i="11"/>
  <c r="F3758" i="11"/>
  <c r="F3759" i="11"/>
  <c r="F3760" i="11"/>
  <c r="F3761" i="11"/>
  <c r="F3762" i="11"/>
  <c r="F3763" i="11"/>
  <c r="F3764" i="11"/>
  <c r="F3765" i="11"/>
  <c r="F3766" i="11"/>
  <c r="F3767" i="11"/>
  <c r="F3768" i="11"/>
  <c r="F3769" i="11"/>
  <c r="F3770" i="11"/>
  <c r="F3771" i="11"/>
  <c r="F3772" i="11"/>
  <c r="F3773" i="11"/>
  <c r="F3774" i="11"/>
  <c r="F3775" i="11"/>
  <c r="F3776" i="11"/>
  <c r="F3777" i="11"/>
  <c r="F3778" i="11"/>
  <c r="F3779" i="11"/>
  <c r="F3780" i="11"/>
  <c r="F3781" i="11"/>
  <c r="F3782" i="11"/>
  <c r="F3783" i="11"/>
  <c r="F3784" i="11"/>
  <c r="F3785" i="11"/>
  <c r="F3786" i="11"/>
  <c r="F3787" i="11"/>
  <c r="F3788" i="11"/>
  <c r="F3789" i="11"/>
  <c r="F3790" i="11"/>
  <c r="F3791" i="11"/>
  <c r="F3792" i="11"/>
  <c r="F3793" i="11"/>
  <c r="F3794" i="11"/>
  <c r="F3795" i="11"/>
  <c r="F3796" i="11"/>
  <c r="F3797" i="11"/>
  <c r="F3798" i="11"/>
  <c r="F3799" i="11"/>
  <c r="F3800" i="11"/>
  <c r="F3801" i="11"/>
  <c r="F3802" i="11"/>
  <c r="F3803" i="11"/>
  <c r="F3804" i="11"/>
  <c r="F3805" i="11"/>
  <c r="F3806" i="11"/>
  <c r="F3807" i="11"/>
  <c r="F3808" i="11"/>
  <c r="F3809" i="11"/>
  <c r="F3810" i="11"/>
  <c r="F3811" i="11"/>
  <c r="F3812" i="11"/>
  <c r="F3813" i="11"/>
  <c r="F3814" i="11"/>
  <c r="F3815" i="11"/>
  <c r="F3816" i="11"/>
  <c r="F3817" i="11"/>
  <c r="F3818" i="11"/>
  <c r="F3819" i="11"/>
  <c r="F3820" i="11"/>
  <c r="F3821" i="11"/>
  <c r="F3822" i="11"/>
  <c r="F3823" i="11"/>
  <c r="F3824" i="11"/>
  <c r="F3825" i="11"/>
  <c r="F3826" i="11"/>
  <c r="F3827" i="11"/>
  <c r="F3828" i="11"/>
  <c r="F3829" i="11"/>
  <c r="F3830" i="11"/>
  <c r="F3831" i="11"/>
  <c r="F3832" i="11"/>
  <c r="F3833" i="11"/>
  <c r="F3834" i="11"/>
  <c r="F3835" i="11"/>
  <c r="F3836" i="11"/>
  <c r="F3837" i="11"/>
  <c r="F3838" i="11"/>
  <c r="F3839" i="11"/>
  <c r="F3840" i="11"/>
  <c r="F3841" i="11"/>
  <c r="F3842" i="11"/>
  <c r="F3843" i="11"/>
  <c r="F3844" i="11"/>
  <c r="F3845" i="11"/>
  <c r="F3846" i="11"/>
  <c r="F3847" i="11"/>
  <c r="F3848" i="11"/>
  <c r="F3849" i="11"/>
  <c r="F3850" i="11"/>
  <c r="F3851" i="11"/>
  <c r="F3852" i="11"/>
  <c r="F3853" i="11"/>
  <c r="F3854" i="11"/>
  <c r="F3855" i="11"/>
  <c r="F3856" i="11"/>
  <c r="F3857" i="11"/>
  <c r="F3858" i="11"/>
  <c r="F3859" i="11"/>
  <c r="F3860" i="11"/>
  <c r="F3861" i="11"/>
  <c r="F3862" i="11"/>
  <c r="F3863" i="11"/>
  <c r="F3864" i="11"/>
  <c r="F3865" i="11"/>
  <c r="F3866" i="11"/>
  <c r="F3867" i="11"/>
  <c r="F3868" i="11"/>
  <c r="F3869" i="11"/>
  <c r="F3870" i="11"/>
  <c r="F3871" i="11"/>
  <c r="F3872" i="11"/>
  <c r="F3873" i="11"/>
  <c r="F3874" i="11"/>
  <c r="F3875" i="11"/>
  <c r="F3876" i="11"/>
  <c r="F3877" i="11"/>
  <c r="F3878" i="11"/>
  <c r="F3879" i="11"/>
  <c r="F3880" i="11"/>
  <c r="F3881" i="11"/>
  <c r="F3882" i="11"/>
  <c r="F3883" i="11"/>
  <c r="F3884" i="11"/>
  <c r="F3885" i="11"/>
  <c r="F3886" i="11"/>
  <c r="F3887" i="11"/>
  <c r="F3888" i="11"/>
  <c r="F3889" i="11"/>
  <c r="F3890" i="11"/>
  <c r="F3891" i="11"/>
  <c r="F3892" i="11"/>
  <c r="F3893" i="11"/>
  <c r="F3894" i="11"/>
  <c r="F3895" i="11"/>
  <c r="F3896" i="11"/>
  <c r="F3897" i="11"/>
  <c r="F3898" i="11"/>
  <c r="F3899" i="11"/>
  <c r="F3900" i="11"/>
  <c r="F3901" i="11"/>
  <c r="F3902" i="11"/>
  <c r="F3903" i="11"/>
  <c r="F3904" i="11"/>
  <c r="F3905" i="11"/>
  <c r="F3906" i="11"/>
  <c r="F3907" i="11"/>
  <c r="F3908" i="11"/>
  <c r="F3909" i="11"/>
  <c r="F3910" i="11"/>
  <c r="F3911" i="11"/>
  <c r="F3912" i="11"/>
  <c r="F3913" i="11"/>
  <c r="F3914" i="11"/>
  <c r="F3915" i="11"/>
  <c r="F3916" i="11"/>
  <c r="F3917" i="11"/>
  <c r="F3918" i="11"/>
  <c r="F3919" i="11"/>
  <c r="F3920" i="11"/>
  <c r="F3921" i="11"/>
  <c r="F3922" i="11"/>
  <c r="F3923" i="11"/>
  <c r="F3924" i="11"/>
  <c r="F3925" i="11"/>
  <c r="F3926" i="11"/>
  <c r="F3927" i="11"/>
  <c r="F3928" i="11"/>
  <c r="F3929" i="11"/>
  <c r="F3930" i="11"/>
  <c r="F3931" i="11"/>
  <c r="F3932" i="11"/>
  <c r="F3933" i="11"/>
  <c r="F3934" i="11"/>
  <c r="F3935" i="11"/>
  <c r="F3936" i="11"/>
  <c r="F3937" i="11"/>
  <c r="F3938" i="11"/>
  <c r="F3939" i="11"/>
  <c r="F3940" i="11"/>
  <c r="F3941" i="11"/>
  <c r="F3942" i="11"/>
  <c r="F3943" i="11"/>
  <c r="F3944" i="11"/>
  <c r="F3945" i="11"/>
  <c r="F3946" i="11"/>
  <c r="F3947" i="11"/>
  <c r="F3948" i="11"/>
  <c r="F3949" i="11"/>
  <c r="F3950" i="11"/>
  <c r="F3951" i="11"/>
  <c r="F3952" i="11"/>
  <c r="F3953" i="11"/>
  <c r="F3954" i="11"/>
  <c r="F3955" i="11"/>
  <c r="F3956" i="11"/>
  <c r="F3957" i="11"/>
  <c r="F3958" i="11"/>
  <c r="F3959" i="11"/>
  <c r="F3960" i="11"/>
  <c r="F3961" i="11"/>
  <c r="F3962" i="11"/>
  <c r="F3963" i="11"/>
  <c r="F3964" i="11"/>
  <c r="F3965" i="11"/>
  <c r="F3966" i="11"/>
  <c r="F3967" i="11"/>
  <c r="F3968" i="11"/>
  <c r="F3969" i="11"/>
  <c r="F3970" i="11"/>
  <c r="F3971" i="11"/>
  <c r="F3972" i="11"/>
  <c r="F3973" i="11"/>
  <c r="F3974" i="11"/>
  <c r="F3975" i="11"/>
  <c r="F3976" i="11"/>
  <c r="F3977" i="11"/>
  <c r="F3978" i="11"/>
  <c r="F3979" i="11"/>
  <c r="F3980" i="11"/>
  <c r="F3981" i="11"/>
  <c r="F3982" i="11"/>
  <c r="F3983" i="11"/>
  <c r="F3984" i="11"/>
  <c r="F3985" i="11"/>
  <c r="F3986" i="11"/>
  <c r="F3987" i="11"/>
  <c r="F3988" i="11"/>
  <c r="F3989" i="11"/>
  <c r="F3990" i="11"/>
  <c r="F3991" i="11"/>
  <c r="F3992" i="11"/>
  <c r="F3993" i="11"/>
  <c r="F3994" i="11"/>
  <c r="F3995" i="11"/>
  <c r="F3996" i="11"/>
  <c r="F3997" i="11"/>
  <c r="F3998" i="11"/>
  <c r="F3999" i="11"/>
  <c r="F4000" i="11"/>
  <c r="F4001" i="11"/>
  <c r="F4002" i="11"/>
  <c r="F4003" i="11"/>
  <c r="F4004" i="11"/>
  <c r="F4005" i="11"/>
  <c r="F4006" i="11"/>
  <c r="F4007" i="11"/>
  <c r="F4008" i="11"/>
  <c r="F4009" i="11"/>
  <c r="F4010" i="11"/>
  <c r="F4011" i="11"/>
  <c r="F4012" i="11"/>
  <c r="F4013" i="11"/>
  <c r="F4014" i="11"/>
  <c r="F4015" i="11"/>
  <c r="F4016" i="11"/>
  <c r="F4017" i="11"/>
  <c r="F4018" i="11"/>
  <c r="F4019" i="11"/>
  <c r="F4020" i="11"/>
  <c r="F4021" i="11"/>
  <c r="F4022" i="11"/>
  <c r="F4023" i="11"/>
  <c r="F4024" i="11"/>
  <c r="F4025" i="11"/>
  <c r="F4026" i="11"/>
  <c r="F4027" i="11"/>
  <c r="F4028" i="11"/>
  <c r="F4029" i="11"/>
  <c r="F4030" i="11"/>
  <c r="F4031" i="11"/>
  <c r="F4032" i="11"/>
  <c r="F4033" i="11"/>
  <c r="F4034" i="11"/>
  <c r="F4035" i="11"/>
  <c r="F4036" i="11"/>
  <c r="F4037" i="11"/>
  <c r="F4038" i="11"/>
  <c r="F4039" i="11"/>
  <c r="F4040" i="11"/>
  <c r="F4041" i="11"/>
  <c r="F4042" i="11"/>
  <c r="F4043" i="11"/>
  <c r="F4044" i="11"/>
  <c r="F4045" i="11"/>
  <c r="F4046" i="11"/>
  <c r="F4047" i="11"/>
  <c r="F4048" i="11"/>
  <c r="F4049" i="11"/>
  <c r="F4050" i="11"/>
  <c r="F4051" i="11"/>
  <c r="F4052" i="11"/>
  <c r="F4053" i="11"/>
  <c r="F4054" i="11"/>
  <c r="F4055" i="11"/>
  <c r="F4056" i="11"/>
  <c r="F4057" i="11"/>
  <c r="F4058" i="11"/>
  <c r="F4059" i="11"/>
  <c r="F4060" i="11"/>
  <c r="F4061" i="11"/>
  <c r="F4062" i="11"/>
  <c r="F4063" i="11"/>
  <c r="F4064" i="11"/>
  <c r="F4065" i="11"/>
  <c r="F4066" i="11"/>
  <c r="F4067" i="11"/>
  <c r="F4068" i="11"/>
  <c r="F4069" i="11"/>
  <c r="F4070" i="11"/>
  <c r="F4071" i="11"/>
  <c r="F4072" i="11"/>
  <c r="F4073" i="11"/>
  <c r="F4074" i="11"/>
  <c r="F4075" i="11"/>
  <c r="F4076" i="11"/>
  <c r="F4077" i="11"/>
  <c r="F4078" i="11"/>
  <c r="F4079" i="11"/>
  <c r="F4080" i="11"/>
  <c r="F4081" i="11"/>
  <c r="F4082" i="11"/>
  <c r="F4083" i="11"/>
  <c r="F4084" i="11"/>
  <c r="F4085" i="11"/>
  <c r="F4086" i="11"/>
  <c r="F4087" i="11"/>
  <c r="F4088" i="11"/>
  <c r="F4089" i="11"/>
  <c r="F4090" i="11"/>
  <c r="F4091" i="11"/>
  <c r="F4092" i="11"/>
  <c r="F4093" i="11"/>
  <c r="F4094" i="11"/>
  <c r="F4095" i="11"/>
  <c r="F4096" i="11"/>
  <c r="F4097" i="11"/>
  <c r="F4098" i="11"/>
  <c r="F4099" i="11"/>
  <c r="F4100" i="11"/>
  <c r="F4101" i="11"/>
  <c r="F4102" i="11"/>
  <c r="F4103" i="11"/>
  <c r="F4104" i="11"/>
  <c r="F4105" i="11"/>
  <c r="F4106" i="11"/>
  <c r="F4107" i="11"/>
  <c r="F4108" i="11"/>
  <c r="F4109" i="11"/>
  <c r="F4110" i="11"/>
  <c r="F4111" i="11"/>
  <c r="F4112" i="11"/>
  <c r="F4113" i="11"/>
  <c r="F4114" i="11"/>
  <c r="F4115" i="11"/>
  <c r="F4116" i="11"/>
  <c r="F4117" i="11"/>
  <c r="F4118" i="11"/>
  <c r="F4119" i="11"/>
  <c r="F4120" i="11"/>
  <c r="F4121" i="11"/>
  <c r="F4122" i="11"/>
  <c r="F4123" i="11"/>
  <c r="F4124" i="11"/>
  <c r="F4125" i="11"/>
  <c r="F4126" i="11"/>
  <c r="F4127" i="11"/>
  <c r="F4128" i="11"/>
  <c r="F4129" i="11"/>
  <c r="F4130" i="11"/>
  <c r="F4131" i="11"/>
  <c r="F4132" i="11"/>
  <c r="F4133" i="11"/>
  <c r="F4134" i="11"/>
  <c r="F4135" i="11"/>
  <c r="F4136" i="11"/>
  <c r="F4137" i="11"/>
  <c r="F4138" i="11"/>
  <c r="F4139" i="11"/>
  <c r="F4140" i="11"/>
  <c r="F4141" i="11"/>
  <c r="F4142" i="11"/>
  <c r="F4143" i="11"/>
  <c r="F4144" i="11"/>
  <c r="F4145" i="11"/>
  <c r="F4146" i="11"/>
  <c r="F4147" i="11"/>
  <c r="F4148" i="11"/>
  <c r="F4149" i="11"/>
  <c r="F4150" i="11"/>
  <c r="F4151" i="11"/>
  <c r="F4152" i="11"/>
  <c r="F4153" i="11"/>
  <c r="F4154" i="11"/>
  <c r="F4155" i="11"/>
  <c r="F4156" i="11"/>
  <c r="F4157" i="11"/>
  <c r="F4158" i="11"/>
  <c r="F4159" i="11"/>
  <c r="F4160" i="11"/>
  <c r="F4161" i="11"/>
  <c r="F4162" i="11"/>
  <c r="F4163" i="11"/>
  <c r="F4164" i="11"/>
  <c r="F4165" i="11"/>
  <c r="F4166" i="11"/>
  <c r="F4167" i="11"/>
  <c r="F4168" i="11"/>
  <c r="F4169" i="11"/>
  <c r="F4170" i="11"/>
  <c r="F4171" i="11"/>
  <c r="F4172" i="11"/>
  <c r="F4173" i="11"/>
  <c r="F4174" i="11"/>
  <c r="F4175" i="11"/>
  <c r="F4176" i="11"/>
  <c r="F4177" i="11"/>
  <c r="F4178" i="11"/>
  <c r="F4179" i="11"/>
  <c r="F4180" i="11"/>
  <c r="F4181" i="11"/>
  <c r="F4182" i="11"/>
  <c r="F4183" i="11"/>
  <c r="F4184" i="11"/>
  <c r="F4185" i="11"/>
  <c r="F4186" i="11"/>
  <c r="F4187" i="11"/>
  <c r="F4188" i="11"/>
  <c r="F4189" i="11"/>
  <c r="F4190" i="11"/>
  <c r="F4191" i="11"/>
  <c r="F4192" i="11"/>
  <c r="F4193" i="11"/>
  <c r="F4194" i="11"/>
  <c r="F4195" i="11"/>
  <c r="F4196" i="11"/>
  <c r="F4197" i="11"/>
  <c r="F4198" i="11"/>
  <c r="F4199" i="11"/>
  <c r="F4200" i="11"/>
  <c r="F4201" i="11"/>
  <c r="F4202" i="11"/>
  <c r="F4203" i="11"/>
  <c r="F4204" i="11"/>
  <c r="F4205" i="11"/>
  <c r="F4206" i="11"/>
  <c r="F4207" i="11"/>
  <c r="F4208" i="11"/>
  <c r="F4209" i="11"/>
  <c r="F4210" i="11"/>
  <c r="F4211" i="11"/>
  <c r="F4212" i="11"/>
  <c r="F4213" i="11"/>
  <c r="F4214" i="11"/>
  <c r="F4215" i="11"/>
  <c r="F4216" i="11"/>
  <c r="F4217" i="11"/>
  <c r="F4218" i="11"/>
  <c r="F4219" i="11"/>
  <c r="F4220" i="11"/>
  <c r="F4221" i="11"/>
  <c r="F4222" i="11"/>
  <c r="F4223" i="11"/>
  <c r="F4224" i="11"/>
  <c r="F4225" i="11"/>
  <c r="F4226" i="11"/>
  <c r="F4227" i="11"/>
  <c r="F4228" i="11"/>
  <c r="F4229" i="11"/>
  <c r="F4230" i="11"/>
  <c r="F4231" i="11"/>
  <c r="F4232" i="11"/>
  <c r="F4233" i="11"/>
  <c r="F4234" i="11"/>
  <c r="F4235" i="11"/>
  <c r="F4236" i="11"/>
  <c r="F4237" i="11"/>
  <c r="F4238" i="11"/>
  <c r="F4239" i="11"/>
  <c r="F4240" i="11"/>
  <c r="F4241" i="11"/>
  <c r="F4242" i="11"/>
  <c r="F4243" i="11"/>
  <c r="F4244" i="11"/>
  <c r="F4245" i="11"/>
  <c r="F4246" i="11"/>
  <c r="F4247" i="11"/>
  <c r="F4248" i="11"/>
  <c r="F4249" i="11"/>
  <c r="F4250" i="11"/>
  <c r="F4251" i="11"/>
  <c r="F4252" i="11"/>
  <c r="F4253" i="11"/>
  <c r="F4254" i="11"/>
  <c r="F4255" i="11"/>
  <c r="F4256" i="11"/>
  <c r="F4257" i="11"/>
  <c r="F4258" i="11"/>
  <c r="F4259" i="11"/>
  <c r="F4260" i="11"/>
  <c r="F4261" i="11"/>
  <c r="F4262" i="11"/>
  <c r="F4263" i="11"/>
  <c r="F4264" i="11"/>
  <c r="F4265" i="11"/>
  <c r="F4266" i="11"/>
  <c r="F4267" i="11"/>
  <c r="F4268" i="11"/>
  <c r="F4269" i="11"/>
  <c r="F4270" i="11"/>
  <c r="F4271" i="11"/>
  <c r="F4272" i="11"/>
  <c r="F4273" i="11"/>
  <c r="F4274" i="11"/>
  <c r="F4275" i="11"/>
  <c r="F4276" i="11"/>
  <c r="F4277" i="11"/>
  <c r="F4278" i="11"/>
  <c r="F4279" i="11"/>
  <c r="F4280" i="11"/>
  <c r="F4281" i="11"/>
  <c r="F4282" i="11"/>
  <c r="F4283" i="11"/>
  <c r="F4284" i="11"/>
  <c r="F4285" i="11"/>
  <c r="F4286" i="11"/>
  <c r="F4287" i="11"/>
  <c r="F2" i="11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53" i="11"/>
  <c r="E454" i="11"/>
  <c r="E455" i="11"/>
  <c r="E456" i="11"/>
  <c r="E457" i="11"/>
  <c r="E458" i="11"/>
  <c r="E459" i="11"/>
  <c r="E460" i="11"/>
  <c r="E461" i="11"/>
  <c r="E462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497" i="11"/>
  <c r="E498" i="11"/>
  <c r="E499" i="11"/>
  <c r="E500" i="11"/>
  <c r="E501" i="11"/>
  <c r="E502" i="11"/>
  <c r="E503" i="11"/>
  <c r="E504" i="11"/>
  <c r="E505" i="11"/>
  <c r="E506" i="11"/>
  <c r="E507" i="11"/>
  <c r="E508" i="11"/>
  <c r="E509" i="11"/>
  <c r="E510" i="11"/>
  <c r="E511" i="11"/>
  <c r="E512" i="11"/>
  <c r="E513" i="11"/>
  <c r="E514" i="11"/>
  <c r="E515" i="11"/>
  <c r="E516" i="11"/>
  <c r="E517" i="11"/>
  <c r="E518" i="11"/>
  <c r="E519" i="11"/>
  <c r="E520" i="11"/>
  <c r="E521" i="11"/>
  <c r="E522" i="11"/>
  <c r="E523" i="11"/>
  <c r="E524" i="11"/>
  <c r="E525" i="11"/>
  <c r="E526" i="11"/>
  <c r="E527" i="11"/>
  <c r="E528" i="11"/>
  <c r="E529" i="11"/>
  <c r="E530" i="11"/>
  <c r="E531" i="11"/>
  <c r="E532" i="11"/>
  <c r="E533" i="11"/>
  <c r="E534" i="11"/>
  <c r="E535" i="11"/>
  <c r="E536" i="11"/>
  <c r="E537" i="11"/>
  <c r="E538" i="11"/>
  <c r="E539" i="11"/>
  <c r="E540" i="11"/>
  <c r="E541" i="11"/>
  <c r="E542" i="11"/>
  <c r="E543" i="11"/>
  <c r="E544" i="11"/>
  <c r="E545" i="11"/>
  <c r="E546" i="11"/>
  <c r="E547" i="11"/>
  <c r="E548" i="11"/>
  <c r="E549" i="11"/>
  <c r="E550" i="11"/>
  <c r="E551" i="11"/>
  <c r="E552" i="11"/>
  <c r="E553" i="11"/>
  <c r="E554" i="11"/>
  <c r="E555" i="11"/>
  <c r="E556" i="11"/>
  <c r="E557" i="11"/>
  <c r="E558" i="11"/>
  <c r="E559" i="11"/>
  <c r="E560" i="11"/>
  <c r="E561" i="11"/>
  <c r="E562" i="11"/>
  <c r="E563" i="11"/>
  <c r="E564" i="11"/>
  <c r="E565" i="11"/>
  <c r="E566" i="11"/>
  <c r="E567" i="11"/>
  <c r="E568" i="11"/>
  <c r="E569" i="11"/>
  <c r="E570" i="11"/>
  <c r="E571" i="11"/>
  <c r="E572" i="11"/>
  <c r="E573" i="11"/>
  <c r="E574" i="11"/>
  <c r="E575" i="11"/>
  <c r="E576" i="11"/>
  <c r="E577" i="11"/>
  <c r="E578" i="11"/>
  <c r="E579" i="11"/>
  <c r="E580" i="11"/>
  <c r="E581" i="11"/>
  <c r="E582" i="11"/>
  <c r="E583" i="11"/>
  <c r="E584" i="11"/>
  <c r="E585" i="11"/>
  <c r="E586" i="11"/>
  <c r="E587" i="11"/>
  <c r="E588" i="11"/>
  <c r="E589" i="11"/>
  <c r="E590" i="11"/>
  <c r="E591" i="11"/>
  <c r="E592" i="11"/>
  <c r="E593" i="11"/>
  <c r="E594" i="11"/>
  <c r="E595" i="11"/>
  <c r="E596" i="11"/>
  <c r="E597" i="11"/>
  <c r="E598" i="11"/>
  <c r="E599" i="11"/>
  <c r="E600" i="11"/>
  <c r="E601" i="11"/>
  <c r="E602" i="11"/>
  <c r="E603" i="11"/>
  <c r="E604" i="11"/>
  <c r="E605" i="11"/>
  <c r="E606" i="11"/>
  <c r="E607" i="11"/>
  <c r="E608" i="11"/>
  <c r="E609" i="11"/>
  <c r="E610" i="11"/>
  <c r="E611" i="11"/>
  <c r="E612" i="11"/>
  <c r="E613" i="11"/>
  <c r="E614" i="11"/>
  <c r="E615" i="11"/>
  <c r="E616" i="11"/>
  <c r="E617" i="11"/>
  <c r="E618" i="11"/>
  <c r="E619" i="11"/>
  <c r="E620" i="11"/>
  <c r="E621" i="11"/>
  <c r="E622" i="11"/>
  <c r="E623" i="11"/>
  <c r="E624" i="11"/>
  <c r="E625" i="11"/>
  <c r="E626" i="11"/>
  <c r="E627" i="11"/>
  <c r="E628" i="11"/>
  <c r="E629" i="11"/>
  <c r="E630" i="11"/>
  <c r="E631" i="11"/>
  <c r="E632" i="11"/>
  <c r="E633" i="11"/>
  <c r="E634" i="11"/>
  <c r="E635" i="11"/>
  <c r="E636" i="11"/>
  <c r="E637" i="11"/>
  <c r="E638" i="11"/>
  <c r="E639" i="11"/>
  <c r="E640" i="11"/>
  <c r="E641" i="11"/>
  <c r="E642" i="11"/>
  <c r="E643" i="11"/>
  <c r="E644" i="11"/>
  <c r="E645" i="11"/>
  <c r="E646" i="11"/>
  <c r="E647" i="11"/>
  <c r="E648" i="11"/>
  <c r="E649" i="11"/>
  <c r="E650" i="11"/>
  <c r="E651" i="11"/>
  <c r="E652" i="11"/>
  <c r="E653" i="11"/>
  <c r="E654" i="11"/>
  <c r="E655" i="11"/>
  <c r="E656" i="11"/>
  <c r="E657" i="11"/>
  <c r="E658" i="11"/>
  <c r="E659" i="11"/>
  <c r="E660" i="11"/>
  <c r="E661" i="11"/>
  <c r="E662" i="11"/>
  <c r="E663" i="11"/>
  <c r="E664" i="11"/>
  <c r="E665" i="11"/>
  <c r="E666" i="11"/>
  <c r="E667" i="11"/>
  <c r="E668" i="11"/>
  <c r="E669" i="11"/>
  <c r="E670" i="11"/>
  <c r="E671" i="11"/>
  <c r="E672" i="11"/>
  <c r="E673" i="11"/>
  <c r="E674" i="11"/>
  <c r="E675" i="11"/>
  <c r="E676" i="11"/>
  <c r="E677" i="11"/>
  <c r="E678" i="11"/>
  <c r="E679" i="11"/>
  <c r="E680" i="11"/>
  <c r="E681" i="11"/>
  <c r="E682" i="11"/>
  <c r="E683" i="11"/>
  <c r="E684" i="11"/>
  <c r="E685" i="11"/>
  <c r="E686" i="11"/>
  <c r="E687" i="11"/>
  <c r="E688" i="11"/>
  <c r="E689" i="11"/>
  <c r="E690" i="11"/>
  <c r="E691" i="11"/>
  <c r="E692" i="11"/>
  <c r="E693" i="11"/>
  <c r="E694" i="11"/>
  <c r="E695" i="11"/>
  <c r="E696" i="11"/>
  <c r="E697" i="11"/>
  <c r="E698" i="11"/>
  <c r="E699" i="11"/>
  <c r="E700" i="11"/>
  <c r="E701" i="11"/>
  <c r="E702" i="11"/>
  <c r="E703" i="11"/>
  <c r="E704" i="11"/>
  <c r="E705" i="11"/>
  <c r="E706" i="11"/>
  <c r="E707" i="11"/>
  <c r="E708" i="11"/>
  <c r="E709" i="11"/>
  <c r="E710" i="11"/>
  <c r="E711" i="11"/>
  <c r="E712" i="11"/>
  <c r="E713" i="11"/>
  <c r="E714" i="11"/>
  <c r="E715" i="11"/>
  <c r="E716" i="11"/>
  <c r="E717" i="11"/>
  <c r="E718" i="11"/>
  <c r="E719" i="11"/>
  <c r="E720" i="11"/>
  <c r="E721" i="11"/>
  <c r="E722" i="11"/>
  <c r="E723" i="11"/>
  <c r="E724" i="11"/>
  <c r="E725" i="11"/>
  <c r="E726" i="11"/>
  <c r="E727" i="11"/>
  <c r="E728" i="11"/>
  <c r="E729" i="11"/>
  <c r="E730" i="11"/>
  <c r="E731" i="11"/>
  <c r="E732" i="11"/>
  <c r="E733" i="11"/>
  <c r="E734" i="11"/>
  <c r="E735" i="11"/>
  <c r="E736" i="11"/>
  <c r="E737" i="11"/>
  <c r="E738" i="11"/>
  <c r="E739" i="11"/>
  <c r="E740" i="11"/>
  <c r="E741" i="11"/>
  <c r="E742" i="11"/>
  <c r="E743" i="11"/>
  <c r="E744" i="11"/>
  <c r="E745" i="11"/>
  <c r="E746" i="11"/>
  <c r="E747" i="11"/>
  <c r="E748" i="11"/>
  <c r="E749" i="11"/>
  <c r="E750" i="11"/>
  <c r="E751" i="11"/>
  <c r="E752" i="11"/>
  <c r="E753" i="11"/>
  <c r="E754" i="11"/>
  <c r="E755" i="11"/>
  <c r="E756" i="11"/>
  <c r="E757" i="11"/>
  <c r="E758" i="11"/>
  <c r="E759" i="11"/>
  <c r="E760" i="11"/>
  <c r="E761" i="11"/>
  <c r="E762" i="11"/>
  <c r="E763" i="11"/>
  <c r="E764" i="11"/>
  <c r="E765" i="11"/>
  <c r="E766" i="11"/>
  <c r="E767" i="11"/>
  <c r="E768" i="11"/>
  <c r="E769" i="11"/>
  <c r="E770" i="11"/>
  <c r="E771" i="11"/>
  <c r="E772" i="11"/>
  <c r="E773" i="11"/>
  <c r="E774" i="11"/>
  <c r="E775" i="11"/>
  <c r="E776" i="11"/>
  <c r="E777" i="11"/>
  <c r="E778" i="11"/>
  <c r="E779" i="11"/>
  <c r="E780" i="11"/>
  <c r="E781" i="11"/>
  <c r="E782" i="11"/>
  <c r="E783" i="11"/>
  <c r="E784" i="11"/>
  <c r="E785" i="11"/>
  <c r="E786" i="11"/>
  <c r="E787" i="11"/>
  <c r="E788" i="11"/>
  <c r="E789" i="11"/>
  <c r="E790" i="11"/>
  <c r="E791" i="11"/>
  <c r="E792" i="11"/>
  <c r="E793" i="11"/>
  <c r="E794" i="11"/>
  <c r="E795" i="11"/>
  <c r="E796" i="11"/>
  <c r="E797" i="11"/>
  <c r="E798" i="11"/>
  <c r="E799" i="11"/>
  <c r="E800" i="11"/>
  <c r="E801" i="11"/>
  <c r="E802" i="11"/>
  <c r="E803" i="11"/>
  <c r="E804" i="11"/>
  <c r="E805" i="11"/>
  <c r="E806" i="11"/>
  <c r="E807" i="11"/>
  <c r="E808" i="11"/>
  <c r="E809" i="11"/>
  <c r="E810" i="11"/>
  <c r="E811" i="11"/>
  <c r="E812" i="11"/>
  <c r="E813" i="11"/>
  <c r="E814" i="11"/>
  <c r="E815" i="11"/>
  <c r="E816" i="11"/>
  <c r="E817" i="11"/>
  <c r="E818" i="11"/>
  <c r="E819" i="11"/>
  <c r="E820" i="11"/>
  <c r="E821" i="11"/>
  <c r="E822" i="11"/>
  <c r="E823" i="11"/>
  <c r="E824" i="11"/>
  <c r="E825" i="11"/>
  <c r="E826" i="11"/>
  <c r="E827" i="11"/>
  <c r="E828" i="11"/>
  <c r="E829" i="11"/>
  <c r="E830" i="11"/>
  <c r="E831" i="11"/>
  <c r="E832" i="11"/>
  <c r="E833" i="11"/>
  <c r="E834" i="11"/>
  <c r="E835" i="11"/>
  <c r="E836" i="11"/>
  <c r="E837" i="11"/>
  <c r="E838" i="11"/>
  <c r="E839" i="11"/>
  <c r="E840" i="11"/>
  <c r="E841" i="11"/>
  <c r="E842" i="11"/>
  <c r="E843" i="11"/>
  <c r="E844" i="11"/>
  <c r="E845" i="11"/>
  <c r="E846" i="11"/>
  <c r="E847" i="11"/>
  <c r="E848" i="11"/>
  <c r="E849" i="11"/>
  <c r="E850" i="11"/>
  <c r="E851" i="11"/>
  <c r="E852" i="11"/>
  <c r="E853" i="11"/>
  <c r="E854" i="11"/>
  <c r="E855" i="11"/>
  <c r="E856" i="11"/>
  <c r="E857" i="11"/>
  <c r="E858" i="11"/>
  <c r="E859" i="11"/>
  <c r="E860" i="11"/>
  <c r="E861" i="11"/>
  <c r="E862" i="11"/>
  <c r="E863" i="11"/>
  <c r="E864" i="11"/>
  <c r="E865" i="11"/>
  <c r="E866" i="11"/>
  <c r="E867" i="11"/>
  <c r="E868" i="11"/>
  <c r="E869" i="11"/>
  <c r="E870" i="11"/>
  <c r="E871" i="11"/>
  <c r="E872" i="11"/>
  <c r="E873" i="11"/>
  <c r="E874" i="11"/>
  <c r="E875" i="11"/>
  <c r="E876" i="11"/>
  <c r="E877" i="11"/>
  <c r="E878" i="11"/>
  <c r="E879" i="11"/>
  <c r="E880" i="11"/>
  <c r="E881" i="11"/>
  <c r="E882" i="11"/>
  <c r="E883" i="11"/>
  <c r="E884" i="11"/>
  <c r="E885" i="11"/>
  <c r="E886" i="11"/>
  <c r="E887" i="11"/>
  <c r="E888" i="11"/>
  <c r="E889" i="11"/>
  <c r="E890" i="11"/>
  <c r="E891" i="11"/>
  <c r="E892" i="11"/>
  <c r="E893" i="11"/>
  <c r="E894" i="11"/>
  <c r="E895" i="11"/>
  <c r="E896" i="11"/>
  <c r="E897" i="11"/>
  <c r="E898" i="11"/>
  <c r="E899" i="11"/>
  <c r="E900" i="11"/>
  <c r="E901" i="11"/>
  <c r="E902" i="11"/>
  <c r="E903" i="11"/>
  <c r="E904" i="11"/>
  <c r="E905" i="11"/>
  <c r="E906" i="11"/>
  <c r="E907" i="11"/>
  <c r="E908" i="11"/>
  <c r="E909" i="11"/>
  <c r="E910" i="11"/>
  <c r="E911" i="11"/>
  <c r="E912" i="11"/>
  <c r="E913" i="11"/>
  <c r="E914" i="11"/>
  <c r="E915" i="11"/>
  <c r="E916" i="11"/>
  <c r="E917" i="11"/>
  <c r="E918" i="11"/>
  <c r="E919" i="11"/>
  <c r="E920" i="11"/>
  <c r="E921" i="11"/>
  <c r="E922" i="11"/>
  <c r="E923" i="11"/>
  <c r="E924" i="11"/>
  <c r="E925" i="11"/>
  <c r="E926" i="11"/>
  <c r="E927" i="11"/>
  <c r="E928" i="11"/>
  <c r="E929" i="11"/>
  <c r="E930" i="11"/>
  <c r="E931" i="11"/>
  <c r="E932" i="11"/>
  <c r="E933" i="11"/>
  <c r="E934" i="11"/>
  <c r="E935" i="11"/>
  <c r="E936" i="11"/>
  <c r="E937" i="11"/>
  <c r="E938" i="11"/>
  <c r="E939" i="11"/>
  <c r="E940" i="11"/>
  <c r="E941" i="11"/>
  <c r="E942" i="11"/>
  <c r="E943" i="11"/>
  <c r="E944" i="11"/>
  <c r="E945" i="11"/>
  <c r="E946" i="11"/>
  <c r="E947" i="11"/>
  <c r="E948" i="11"/>
  <c r="E949" i="11"/>
  <c r="E950" i="11"/>
  <c r="E951" i="11"/>
  <c r="E952" i="11"/>
  <c r="E953" i="11"/>
  <c r="E954" i="11"/>
  <c r="E955" i="11"/>
  <c r="E956" i="11"/>
  <c r="E957" i="11"/>
  <c r="E958" i="11"/>
  <c r="E959" i="11"/>
  <c r="E960" i="11"/>
  <c r="E961" i="11"/>
  <c r="E962" i="11"/>
  <c r="E963" i="11"/>
  <c r="E964" i="11"/>
  <c r="E965" i="11"/>
  <c r="E966" i="11"/>
  <c r="E967" i="11"/>
  <c r="E968" i="11"/>
  <c r="E969" i="11"/>
  <c r="E970" i="11"/>
  <c r="E971" i="11"/>
  <c r="E972" i="11"/>
  <c r="E973" i="11"/>
  <c r="E974" i="11"/>
  <c r="E975" i="11"/>
  <c r="E976" i="11"/>
  <c r="E977" i="11"/>
  <c r="E978" i="11"/>
  <c r="E979" i="11"/>
  <c r="E980" i="11"/>
  <c r="E981" i="11"/>
  <c r="E982" i="11"/>
  <c r="E983" i="11"/>
  <c r="E984" i="11"/>
  <c r="E985" i="11"/>
  <c r="E986" i="11"/>
  <c r="E987" i="11"/>
  <c r="E988" i="11"/>
  <c r="E989" i="11"/>
  <c r="E990" i="11"/>
  <c r="E991" i="11"/>
  <c r="E992" i="11"/>
  <c r="E993" i="11"/>
  <c r="E994" i="11"/>
  <c r="E995" i="11"/>
  <c r="E996" i="11"/>
  <c r="E997" i="11"/>
  <c r="E998" i="11"/>
  <c r="E999" i="11"/>
  <c r="E1000" i="11"/>
  <c r="E1001" i="11"/>
  <c r="E1002" i="11"/>
  <c r="E1003" i="11"/>
  <c r="E1004" i="11"/>
  <c r="E1005" i="11"/>
  <c r="E1006" i="11"/>
  <c r="E1007" i="11"/>
  <c r="E1008" i="11"/>
  <c r="E1009" i="11"/>
  <c r="E1010" i="11"/>
  <c r="E1011" i="11"/>
  <c r="E1012" i="11"/>
  <c r="E1013" i="11"/>
  <c r="E1014" i="11"/>
  <c r="E1015" i="11"/>
  <c r="E1016" i="11"/>
  <c r="E1017" i="11"/>
  <c r="E1018" i="11"/>
  <c r="E1019" i="11"/>
  <c r="E1020" i="11"/>
  <c r="E1021" i="11"/>
  <c r="E1022" i="11"/>
  <c r="E1023" i="11"/>
  <c r="E1024" i="11"/>
  <c r="E1025" i="11"/>
  <c r="E1026" i="11"/>
  <c r="E1027" i="11"/>
  <c r="E1028" i="11"/>
  <c r="E1029" i="11"/>
  <c r="E1030" i="11"/>
  <c r="E1031" i="11"/>
  <c r="E1032" i="11"/>
  <c r="E1033" i="11"/>
  <c r="E1034" i="11"/>
  <c r="E1035" i="11"/>
  <c r="E1036" i="11"/>
  <c r="E1037" i="11"/>
  <c r="E1038" i="11"/>
  <c r="E1039" i="11"/>
  <c r="E1040" i="11"/>
  <c r="E1041" i="11"/>
  <c r="E1042" i="11"/>
  <c r="E1043" i="11"/>
  <c r="E1044" i="11"/>
  <c r="E1045" i="11"/>
  <c r="E1046" i="11"/>
  <c r="E1047" i="11"/>
  <c r="E1048" i="11"/>
  <c r="E1049" i="11"/>
  <c r="E1050" i="11"/>
  <c r="E1051" i="11"/>
  <c r="E1052" i="11"/>
  <c r="E1053" i="11"/>
  <c r="E1054" i="11"/>
  <c r="E1055" i="11"/>
  <c r="E1056" i="11"/>
  <c r="E1057" i="11"/>
  <c r="E1058" i="11"/>
  <c r="E1059" i="11"/>
  <c r="E1060" i="11"/>
  <c r="E1061" i="11"/>
  <c r="E1062" i="11"/>
  <c r="E1063" i="11"/>
  <c r="E1064" i="11"/>
  <c r="E1065" i="11"/>
  <c r="E1066" i="11"/>
  <c r="E1067" i="11"/>
  <c r="E1068" i="11"/>
  <c r="E1069" i="11"/>
  <c r="E1070" i="11"/>
  <c r="E1071" i="11"/>
  <c r="E1072" i="11"/>
  <c r="E1073" i="11"/>
  <c r="E1074" i="11"/>
  <c r="E1075" i="11"/>
  <c r="E1076" i="11"/>
  <c r="E1077" i="11"/>
  <c r="E1078" i="11"/>
  <c r="E1079" i="11"/>
  <c r="E1080" i="11"/>
  <c r="E1081" i="11"/>
  <c r="E1082" i="11"/>
  <c r="E1083" i="11"/>
  <c r="E1084" i="11"/>
  <c r="E1085" i="11"/>
  <c r="E1086" i="11"/>
  <c r="E1087" i="11"/>
  <c r="E1088" i="11"/>
  <c r="E1089" i="11"/>
  <c r="E1090" i="11"/>
  <c r="E1091" i="11"/>
  <c r="E1092" i="11"/>
  <c r="E1093" i="11"/>
  <c r="E1094" i="11"/>
  <c r="E1095" i="11"/>
  <c r="E1096" i="11"/>
  <c r="E1097" i="11"/>
  <c r="E1098" i="11"/>
  <c r="E1099" i="11"/>
  <c r="E1100" i="11"/>
  <c r="E1101" i="11"/>
  <c r="E1102" i="11"/>
  <c r="E1103" i="11"/>
  <c r="E1104" i="11"/>
  <c r="E1105" i="11"/>
  <c r="E1106" i="11"/>
  <c r="E1107" i="11"/>
  <c r="E1108" i="11"/>
  <c r="E1109" i="11"/>
  <c r="E1110" i="11"/>
  <c r="E1111" i="11"/>
  <c r="E1112" i="11"/>
  <c r="E1113" i="11"/>
  <c r="E1114" i="11"/>
  <c r="E1115" i="11"/>
  <c r="E1116" i="11"/>
  <c r="E1117" i="11"/>
  <c r="E1118" i="11"/>
  <c r="E1119" i="11"/>
  <c r="E1120" i="11"/>
  <c r="E1121" i="11"/>
  <c r="E1122" i="11"/>
  <c r="E1123" i="11"/>
  <c r="E1124" i="11"/>
  <c r="E1125" i="11"/>
  <c r="E1126" i="11"/>
  <c r="E1127" i="11"/>
  <c r="E1128" i="11"/>
  <c r="E1129" i="11"/>
  <c r="E1130" i="11"/>
  <c r="E1131" i="11"/>
  <c r="E1132" i="11"/>
  <c r="E1133" i="11"/>
  <c r="E1134" i="11"/>
  <c r="E1135" i="11"/>
  <c r="E1136" i="11"/>
  <c r="E1137" i="11"/>
  <c r="E1138" i="11"/>
  <c r="E1139" i="11"/>
  <c r="E1140" i="11"/>
  <c r="E1141" i="11"/>
  <c r="E1142" i="11"/>
  <c r="E1143" i="11"/>
  <c r="E1144" i="11"/>
  <c r="E1145" i="11"/>
  <c r="E1146" i="11"/>
  <c r="E1147" i="11"/>
  <c r="E1148" i="11"/>
  <c r="E1149" i="11"/>
  <c r="E1150" i="11"/>
  <c r="E1151" i="11"/>
  <c r="E1152" i="11"/>
  <c r="E1153" i="11"/>
  <c r="E1154" i="11"/>
  <c r="E1155" i="11"/>
  <c r="E1156" i="11"/>
  <c r="E1157" i="11"/>
  <c r="E1158" i="11"/>
  <c r="E1159" i="11"/>
  <c r="E1160" i="11"/>
  <c r="E1161" i="11"/>
  <c r="E1162" i="11"/>
  <c r="E1163" i="11"/>
  <c r="E1164" i="11"/>
  <c r="E1165" i="11"/>
  <c r="E1166" i="11"/>
  <c r="E1167" i="11"/>
  <c r="E1168" i="11"/>
  <c r="E1169" i="11"/>
  <c r="E1170" i="11"/>
  <c r="E1171" i="11"/>
  <c r="E1172" i="11"/>
  <c r="E1173" i="11"/>
  <c r="E1174" i="11"/>
  <c r="E1175" i="11"/>
  <c r="E1176" i="11"/>
  <c r="E1177" i="11"/>
  <c r="E1178" i="11"/>
  <c r="E1179" i="11"/>
  <c r="E1180" i="11"/>
  <c r="E1181" i="11"/>
  <c r="E1182" i="11"/>
  <c r="E1183" i="11"/>
  <c r="E1184" i="11"/>
  <c r="E1185" i="11"/>
  <c r="E1186" i="11"/>
  <c r="E1187" i="11"/>
  <c r="E1188" i="11"/>
  <c r="E1189" i="11"/>
  <c r="E1190" i="11"/>
  <c r="E1191" i="11"/>
  <c r="E1192" i="11"/>
  <c r="E1193" i="11"/>
  <c r="E1194" i="11"/>
  <c r="E1195" i="11"/>
  <c r="E1196" i="11"/>
  <c r="E1197" i="11"/>
  <c r="E1198" i="11"/>
  <c r="E1199" i="11"/>
  <c r="E1200" i="11"/>
  <c r="E1201" i="11"/>
  <c r="E1202" i="11"/>
  <c r="E1203" i="11"/>
  <c r="E1204" i="11"/>
  <c r="E1205" i="11"/>
  <c r="E1206" i="11"/>
  <c r="E1207" i="11"/>
  <c r="E1208" i="11"/>
  <c r="E1209" i="11"/>
  <c r="E1210" i="11"/>
  <c r="E1211" i="11"/>
  <c r="E1212" i="11"/>
  <c r="E1213" i="11"/>
  <c r="E1214" i="11"/>
  <c r="E1215" i="11"/>
  <c r="E1216" i="11"/>
  <c r="E1217" i="11"/>
  <c r="E1218" i="11"/>
  <c r="E1219" i="11"/>
  <c r="E1220" i="11"/>
  <c r="E1221" i="11"/>
  <c r="E1222" i="11"/>
  <c r="E1223" i="11"/>
  <c r="E1224" i="11"/>
  <c r="E1225" i="11"/>
  <c r="E1226" i="11"/>
  <c r="E1227" i="11"/>
  <c r="E1228" i="11"/>
  <c r="E1229" i="11"/>
  <c r="E1230" i="11"/>
  <c r="E1231" i="11"/>
  <c r="E1232" i="11"/>
  <c r="E1233" i="11"/>
  <c r="E1234" i="11"/>
  <c r="E1235" i="11"/>
  <c r="E1236" i="11"/>
  <c r="E1237" i="11"/>
  <c r="E1238" i="11"/>
  <c r="E1239" i="11"/>
  <c r="E1240" i="11"/>
  <c r="E1241" i="11"/>
  <c r="E1242" i="11"/>
  <c r="E1243" i="11"/>
  <c r="E1244" i="11"/>
  <c r="E1245" i="11"/>
  <c r="E1246" i="11"/>
  <c r="E1247" i="11"/>
  <c r="E1248" i="11"/>
  <c r="E1249" i="11"/>
  <c r="E1250" i="11"/>
  <c r="E1251" i="11"/>
  <c r="E1252" i="11"/>
  <c r="E1253" i="11"/>
  <c r="E1254" i="11"/>
  <c r="E1255" i="11"/>
  <c r="E1256" i="11"/>
  <c r="E1257" i="11"/>
  <c r="E1258" i="11"/>
  <c r="E1259" i="11"/>
  <c r="E1260" i="11"/>
  <c r="E1261" i="11"/>
  <c r="E1262" i="11"/>
  <c r="E1263" i="11"/>
  <c r="E1264" i="11"/>
  <c r="E1265" i="11"/>
  <c r="E1266" i="11"/>
  <c r="E1267" i="11"/>
  <c r="E1268" i="11"/>
  <c r="E1269" i="11"/>
  <c r="E1270" i="11"/>
  <c r="E1271" i="11"/>
  <c r="E1272" i="11"/>
  <c r="E1273" i="11"/>
  <c r="E1274" i="11"/>
  <c r="E1275" i="11"/>
  <c r="E1276" i="11"/>
  <c r="E1277" i="11"/>
  <c r="E1278" i="11"/>
  <c r="E1279" i="11"/>
  <c r="E1280" i="11"/>
  <c r="E1281" i="11"/>
  <c r="E1282" i="11"/>
  <c r="E1283" i="11"/>
  <c r="E1284" i="11"/>
  <c r="E1285" i="11"/>
  <c r="E1286" i="11"/>
  <c r="E1287" i="11"/>
  <c r="E1288" i="11"/>
  <c r="E1289" i="11"/>
  <c r="E1290" i="11"/>
  <c r="E1291" i="11"/>
  <c r="E1292" i="11"/>
  <c r="E1293" i="11"/>
  <c r="E1294" i="11"/>
  <c r="E1295" i="11"/>
  <c r="E1296" i="11"/>
  <c r="E1297" i="11"/>
  <c r="E1298" i="11"/>
  <c r="E1299" i="11"/>
  <c r="E1300" i="11"/>
  <c r="E1301" i="11"/>
  <c r="E1302" i="11"/>
  <c r="E1303" i="11"/>
  <c r="E1304" i="11"/>
  <c r="E1305" i="11"/>
  <c r="E1306" i="11"/>
  <c r="E1307" i="11"/>
  <c r="E1308" i="11"/>
  <c r="E1309" i="11"/>
  <c r="E1310" i="11"/>
  <c r="E1311" i="11"/>
  <c r="E1312" i="11"/>
  <c r="E1313" i="11"/>
  <c r="E1314" i="11"/>
  <c r="E1315" i="11"/>
  <c r="E1316" i="11"/>
  <c r="E1317" i="11"/>
  <c r="E1318" i="11"/>
  <c r="E1319" i="11"/>
  <c r="E1320" i="11"/>
  <c r="E1321" i="11"/>
  <c r="E1322" i="11"/>
  <c r="E1323" i="11"/>
  <c r="E1324" i="11"/>
  <c r="E1325" i="11"/>
  <c r="E1326" i="11"/>
  <c r="E1327" i="11"/>
  <c r="E1328" i="11"/>
  <c r="E1329" i="11"/>
  <c r="E1330" i="11"/>
  <c r="E1331" i="11"/>
  <c r="E1332" i="11"/>
  <c r="E1333" i="11"/>
  <c r="E1334" i="11"/>
  <c r="E1335" i="11"/>
  <c r="E1336" i="11"/>
  <c r="E1337" i="11"/>
  <c r="E1338" i="11"/>
  <c r="E1339" i="11"/>
  <c r="E1340" i="11"/>
  <c r="E1341" i="11"/>
  <c r="E1342" i="11"/>
  <c r="E1343" i="11"/>
  <c r="E1344" i="11"/>
  <c r="E1345" i="11"/>
  <c r="E1346" i="11"/>
  <c r="E1347" i="11"/>
  <c r="E1348" i="11"/>
  <c r="E1349" i="11"/>
  <c r="E1350" i="11"/>
  <c r="E1351" i="11"/>
  <c r="E1352" i="11"/>
  <c r="E1353" i="11"/>
  <c r="E1354" i="11"/>
  <c r="E1355" i="11"/>
  <c r="E1356" i="11"/>
  <c r="E1357" i="11"/>
  <c r="E1358" i="11"/>
  <c r="E1359" i="11"/>
  <c r="E1360" i="11"/>
  <c r="E1361" i="11"/>
  <c r="E1362" i="11"/>
  <c r="E1363" i="11"/>
  <c r="E1364" i="11"/>
  <c r="E1365" i="11"/>
  <c r="E1366" i="11"/>
  <c r="E1367" i="11"/>
  <c r="E1368" i="11"/>
  <c r="E1369" i="11"/>
  <c r="E1370" i="11"/>
  <c r="E1371" i="11"/>
  <c r="E1372" i="11"/>
  <c r="E1373" i="11"/>
  <c r="E1374" i="11"/>
  <c r="E1375" i="11"/>
  <c r="E1376" i="11"/>
  <c r="E1377" i="11"/>
  <c r="E1378" i="11"/>
  <c r="E1379" i="11"/>
  <c r="E1380" i="11"/>
  <c r="E1381" i="11"/>
  <c r="E1382" i="11"/>
  <c r="E1383" i="11"/>
  <c r="E1384" i="11"/>
  <c r="E1385" i="11"/>
  <c r="E1386" i="11"/>
  <c r="E1387" i="11"/>
  <c r="E1388" i="11"/>
  <c r="E1389" i="11"/>
  <c r="E1390" i="11"/>
  <c r="E1391" i="11"/>
  <c r="E1392" i="11"/>
  <c r="E1393" i="11"/>
  <c r="E1394" i="11"/>
  <c r="E1395" i="11"/>
  <c r="E1396" i="11"/>
  <c r="E1397" i="11"/>
  <c r="E1398" i="11"/>
  <c r="E1399" i="11"/>
  <c r="E1400" i="11"/>
  <c r="E1401" i="11"/>
  <c r="E1402" i="11"/>
  <c r="E1403" i="11"/>
  <c r="E1404" i="11"/>
  <c r="E1405" i="11"/>
  <c r="E1406" i="11"/>
  <c r="E1407" i="11"/>
  <c r="E1408" i="11"/>
  <c r="E1409" i="11"/>
  <c r="E1410" i="11"/>
  <c r="E1411" i="11"/>
  <c r="E1412" i="11"/>
  <c r="E1413" i="11"/>
  <c r="E1414" i="11"/>
  <c r="E1415" i="11"/>
  <c r="E1416" i="11"/>
  <c r="E1417" i="11"/>
  <c r="E1418" i="11"/>
  <c r="E1419" i="11"/>
  <c r="E1420" i="11"/>
  <c r="E1421" i="11"/>
  <c r="E1422" i="11"/>
  <c r="E1423" i="11"/>
  <c r="E1424" i="11"/>
  <c r="E1425" i="11"/>
  <c r="E1426" i="11"/>
  <c r="E1427" i="11"/>
  <c r="E1428" i="11"/>
  <c r="E1429" i="11"/>
  <c r="E1430" i="11"/>
  <c r="E1431" i="11"/>
  <c r="E1432" i="11"/>
  <c r="E1433" i="11"/>
  <c r="E1434" i="11"/>
  <c r="E1435" i="11"/>
  <c r="E1436" i="11"/>
  <c r="E1437" i="11"/>
  <c r="E1438" i="11"/>
  <c r="E1439" i="11"/>
  <c r="E1440" i="11"/>
  <c r="E1441" i="11"/>
  <c r="E1442" i="11"/>
  <c r="E1443" i="11"/>
  <c r="E1444" i="11"/>
  <c r="E1445" i="11"/>
  <c r="E1446" i="11"/>
  <c r="E1447" i="11"/>
  <c r="E1448" i="11"/>
  <c r="E1449" i="11"/>
  <c r="E1450" i="11"/>
  <c r="E1451" i="11"/>
  <c r="E1452" i="11"/>
  <c r="E1453" i="11"/>
  <c r="E1454" i="11"/>
  <c r="E1455" i="11"/>
  <c r="E1456" i="11"/>
  <c r="E1457" i="11"/>
  <c r="E1458" i="11"/>
  <c r="E1459" i="11"/>
  <c r="E1460" i="11"/>
  <c r="E1461" i="11"/>
  <c r="E1462" i="11"/>
  <c r="E1463" i="11"/>
  <c r="E1464" i="11"/>
  <c r="E1465" i="11"/>
  <c r="E1466" i="11"/>
  <c r="E1467" i="11"/>
  <c r="E1468" i="11"/>
  <c r="E1469" i="11"/>
  <c r="E1470" i="11"/>
  <c r="E1471" i="11"/>
  <c r="E1472" i="11"/>
  <c r="E1473" i="11"/>
  <c r="E1474" i="11"/>
  <c r="E1475" i="11"/>
  <c r="E1476" i="11"/>
  <c r="E1477" i="11"/>
  <c r="E1478" i="11"/>
  <c r="E1479" i="11"/>
  <c r="E1480" i="11"/>
  <c r="E1481" i="11"/>
  <c r="E1482" i="11"/>
  <c r="E1483" i="11"/>
  <c r="E1484" i="11"/>
  <c r="E1485" i="11"/>
  <c r="E1486" i="11"/>
  <c r="E1487" i="11"/>
  <c r="E1488" i="11"/>
  <c r="E1489" i="11"/>
  <c r="E1490" i="11"/>
  <c r="E1491" i="11"/>
  <c r="E1492" i="11"/>
  <c r="E1493" i="11"/>
  <c r="E1494" i="11"/>
  <c r="E1495" i="11"/>
  <c r="E1496" i="11"/>
  <c r="E1497" i="11"/>
  <c r="E1498" i="11"/>
  <c r="E1499" i="11"/>
  <c r="E1500" i="11"/>
  <c r="E1501" i="11"/>
  <c r="E1502" i="11"/>
  <c r="E1503" i="11"/>
  <c r="E1504" i="11"/>
  <c r="E1505" i="11"/>
  <c r="E1506" i="11"/>
  <c r="E1507" i="11"/>
  <c r="E1508" i="11"/>
  <c r="E1509" i="11"/>
  <c r="E1510" i="11"/>
  <c r="E1511" i="11"/>
  <c r="E1512" i="11"/>
  <c r="E1513" i="11"/>
  <c r="E1514" i="11"/>
  <c r="E1515" i="11"/>
  <c r="E1516" i="11"/>
  <c r="E1517" i="11"/>
  <c r="E1518" i="11"/>
  <c r="E1519" i="11"/>
  <c r="E1520" i="11"/>
  <c r="E1521" i="11"/>
  <c r="E1522" i="11"/>
  <c r="E1523" i="11"/>
  <c r="E1524" i="11"/>
  <c r="E1525" i="11"/>
  <c r="E1526" i="11"/>
  <c r="E1527" i="11"/>
  <c r="E1528" i="11"/>
  <c r="E1529" i="11"/>
  <c r="E1530" i="11"/>
  <c r="E1531" i="11"/>
  <c r="E1532" i="11"/>
  <c r="E1533" i="11"/>
  <c r="E1534" i="11"/>
  <c r="E1535" i="11"/>
  <c r="E1536" i="11"/>
  <c r="E1537" i="11"/>
  <c r="E1538" i="11"/>
  <c r="E1539" i="11"/>
  <c r="E1540" i="11"/>
  <c r="E1541" i="11"/>
  <c r="E1542" i="11"/>
  <c r="E1543" i="11"/>
  <c r="E1544" i="11"/>
  <c r="E1545" i="11"/>
  <c r="E1546" i="11"/>
  <c r="E1547" i="11"/>
  <c r="E1548" i="11"/>
  <c r="E1549" i="11"/>
  <c r="E1550" i="11"/>
  <c r="E1551" i="11"/>
  <c r="E1552" i="11"/>
  <c r="E1553" i="11"/>
  <c r="E1554" i="11"/>
  <c r="E1555" i="11"/>
  <c r="E1556" i="11"/>
  <c r="E1557" i="11"/>
  <c r="E1558" i="11"/>
  <c r="E1559" i="11"/>
  <c r="E1560" i="11"/>
  <c r="E1561" i="11"/>
  <c r="E1562" i="11"/>
  <c r="E1563" i="11"/>
  <c r="E1564" i="11"/>
  <c r="E1565" i="11"/>
  <c r="E1566" i="11"/>
  <c r="E1567" i="11"/>
  <c r="E1568" i="11"/>
  <c r="E1569" i="11"/>
  <c r="E1570" i="11"/>
  <c r="E1571" i="11"/>
  <c r="E1572" i="11"/>
  <c r="E1573" i="11"/>
  <c r="E1574" i="11"/>
  <c r="E1575" i="11"/>
  <c r="E1576" i="11"/>
  <c r="E1577" i="11"/>
  <c r="E1578" i="11"/>
  <c r="E1579" i="11"/>
  <c r="E1580" i="11"/>
  <c r="E1581" i="11"/>
  <c r="E1582" i="11"/>
  <c r="E1583" i="11"/>
  <c r="E1584" i="11"/>
  <c r="E1585" i="11"/>
  <c r="E1586" i="11"/>
  <c r="E1587" i="11"/>
  <c r="E1588" i="11"/>
  <c r="E1589" i="11"/>
  <c r="E1590" i="11"/>
  <c r="E1591" i="11"/>
  <c r="E1592" i="11"/>
  <c r="E1593" i="11"/>
  <c r="E1594" i="11"/>
  <c r="E1595" i="11"/>
  <c r="E1596" i="11"/>
  <c r="E1597" i="11"/>
  <c r="E1598" i="11"/>
  <c r="E1599" i="11"/>
  <c r="E1600" i="11"/>
  <c r="E1601" i="11"/>
  <c r="E1602" i="11"/>
  <c r="E1603" i="11"/>
  <c r="E1604" i="11"/>
  <c r="E1605" i="11"/>
  <c r="E1606" i="11"/>
  <c r="E1607" i="11"/>
  <c r="E1608" i="11"/>
  <c r="E1609" i="11"/>
  <c r="E1610" i="11"/>
  <c r="E1611" i="11"/>
  <c r="E1612" i="11"/>
  <c r="E1613" i="11"/>
  <c r="E1614" i="11"/>
  <c r="E1615" i="11"/>
  <c r="E1616" i="11"/>
  <c r="E1617" i="11"/>
  <c r="E1618" i="11"/>
  <c r="E1619" i="11"/>
  <c r="E1620" i="11"/>
  <c r="E1621" i="11"/>
  <c r="E1622" i="11"/>
  <c r="E1623" i="11"/>
  <c r="E1624" i="11"/>
  <c r="E1625" i="11"/>
  <c r="E1626" i="11"/>
  <c r="E1627" i="11"/>
  <c r="E1628" i="11"/>
  <c r="E1629" i="11"/>
  <c r="E1630" i="11"/>
  <c r="E1631" i="11"/>
  <c r="E1632" i="11"/>
  <c r="E1633" i="11"/>
  <c r="E1634" i="11"/>
  <c r="E1635" i="11"/>
  <c r="E1636" i="11"/>
  <c r="E1637" i="11"/>
  <c r="E1638" i="11"/>
  <c r="E1639" i="11"/>
  <c r="E1640" i="11"/>
  <c r="E1641" i="11"/>
  <c r="E1642" i="11"/>
  <c r="E1643" i="11"/>
  <c r="E1644" i="11"/>
  <c r="E1645" i="11"/>
  <c r="E1646" i="11"/>
  <c r="E1647" i="11"/>
  <c r="E1648" i="11"/>
  <c r="E1649" i="11"/>
  <c r="E1650" i="11"/>
  <c r="E1651" i="11"/>
  <c r="E1652" i="11"/>
  <c r="E1653" i="11"/>
  <c r="E1654" i="11"/>
  <c r="E1655" i="11"/>
  <c r="E1656" i="11"/>
  <c r="E1657" i="11"/>
  <c r="E1658" i="11"/>
  <c r="E1659" i="11"/>
  <c r="E1660" i="11"/>
  <c r="E1661" i="11"/>
  <c r="E1662" i="11"/>
  <c r="E1663" i="11"/>
  <c r="E1664" i="11"/>
  <c r="E1665" i="11"/>
  <c r="E1666" i="11"/>
  <c r="E1667" i="11"/>
  <c r="E1668" i="11"/>
  <c r="E1669" i="11"/>
  <c r="E1670" i="11"/>
  <c r="E1671" i="11"/>
  <c r="E1672" i="11"/>
  <c r="E1673" i="11"/>
  <c r="E1674" i="11"/>
  <c r="E1675" i="11"/>
  <c r="E1676" i="11"/>
  <c r="E1677" i="11"/>
  <c r="E1678" i="11"/>
  <c r="E1679" i="11"/>
  <c r="E1680" i="11"/>
  <c r="E1681" i="11"/>
  <c r="E1682" i="11"/>
  <c r="E1683" i="11"/>
  <c r="E1684" i="11"/>
  <c r="E1685" i="11"/>
  <c r="E1686" i="11"/>
  <c r="E1687" i="11"/>
  <c r="E1688" i="11"/>
  <c r="E1689" i="11"/>
  <c r="E1690" i="11"/>
  <c r="E1691" i="11"/>
  <c r="E1692" i="11"/>
  <c r="E1693" i="11"/>
  <c r="E1694" i="11"/>
  <c r="E1695" i="11"/>
  <c r="E1696" i="11"/>
  <c r="E1697" i="11"/>
  <c r="E1698" i="11"/>
  <c r="E1699" i="11"/>
  <c r="E1700" i="11"/>
  <c r="E1701" i="11"/>
  <c r="E1702" i="11"/>
  <c r="E1703" i="11"/>
  <c r="E1704" i="11"/>
  <c r="E1705" i="11"/>
  <c r="E1706" i="11"/>
  <c r="E1707" i="11"/>
  <c r="E1708" i="11"/>
  <c r="E1709" i="11"/>
  <c r="E1710" i="11"/>
  <c r="E1711" i="11"/>
  <c r="E1712" i="11"/>
  <c r="E1713" i="11"/>
  <c r="E1714" i="11"/>
  <c r="E1715" i="11"/>
  <c r="E1716" i="11"/>
  <c r="E1717" i="11"/>
  <c r="E1718" i="11"/>
  <c r="E1719" i="11"/>
  <c r="E1720" i="11"/>
  <c r="E1721" i="11"/>
  <c r="E1722" i="11"/>
  <c r="E1723" i="11"/>
  <c r="E1724" i="11"/>
  <c r="E1725" i="11"/>
  <c r="E1726" i="11"/>
  <c r="E1727" i="11"/>
  <c r="E1728" i="11"/>
  <c r="E1729" i="11"/>
  <c r="E1730" i="11"/>
  <c r="E1731" i="11"/>
  <c r="E1732" i="11"/>
  <c r="E1733" i="11"/>
  <c r="E1734" i="11"/>
  <c r="E1735" i="11"/>
  <c r="E1736" i="11"/>
  <c r="E1737" i="11"/>
  <c r="E1738" i="11"/>
  <c r="E1739" i="11"/>
  <c r="E1740" i="11"/>
  <c r="E1741" i="11"/>
  <c r="E1742" i="11"/>
  <c r="E1743" i="11"/>
  <c r="E1744" i="11"/>
  <c r="E1745" i="11"/>
  <c r="E1746" i="11"/>
  <c r="E1747" i="11"/>
  <c r="E1748" i="11"/>
  <c r="E1749" i="11"/>
  <c r="E1750" i="11"/>
  <c r="E1751" i="11"/>
  <c r="E1752" i="11"/>
  <c r="E1753" i="11"/>
  <c r="E1754" i="11"/>
  <c r="E1755" i="11"/>
  <c r="E1756" i="11"/>
  <c r="E1757" i="11"/>
  <c r="E1758" i="11"/>
  <c r="E1759" i="11"/>
  <c r="E1760" i="11"/>
  <c r="E1761" i="11"/>
  <c r="E1762" i="11"/>
  <c r="E1763" i="11"/>
  <c r="E1764" i="11"/>
  <c r="E1765" i="11"/>
  <c r="E1766" i="11"/>
  <c r="E1767" i="11"/>
  <c r="E1768" i="11"/>
  <c r="E1769" i="11"/>
  <c r="E1770" i="11"/>
  <c r="E1771" i="11"/>
  <c r="E1772" i="11"/>
  <c r="E1773" i="11"/>
  <c r="E1774" i="11"/>
  <c r="E1775" i="11"/>
  <c r="E1776" i="11"/>
  <c r="E1777" i="11"/>
  <c r="E1778" i="11"/>
  <c r="E1779" i="11"/>
  <c r="E1780" i="11"/>
  <c r="E1781" i="11"/>
  <c r="E1782" i="11"/>
  <c r="E1783" i="11"/>
  <c r="E1784" i="11"/>
  <c r="E1785" i="11"/>
  <c r="E1786" i="11"/>
  <c r="E1787" i="11"/>
  <c r="E1788" i="11"/>
  <c r="E1789" i="11"/>
  <c r="E1790" i="11"/>
  <c r="E1791" i="11"/>
  <c r="E1792" i="11"/>
  <c r="E1793" i="11"/>
  <c r="E1794" i="11"/>
  <c r="E1795" i="11"/>
  <c r="E1796" i="11"/>
  <c r="E1797" i="11"/>
  <c r="E1798" i="11"/>
  <c r="E1799" i="11"/>
  <c r="E1800" i="11"/>
  <c r="E1801" i="11"/>
  <c r="E1802" i="11"/>
  <c r="E1803" i="11"/>
  <c r="E1804" i="11"/>
  <c r="E1805" i="11"/>
  <c r="E1806" i="11"/>
  <c r="E1807" i="11"/>
  <c r="E1808" i="11"/>
  <c r="E1809" i="11"/>
  <c r="E1810" i="11"/>
  <c r="E1811" i="11"/>
  <c r="E1812" i="11"/>
  <c r="E1813" i="11"/>
  <c r="E1814" i="11"/>
  <c r="E1815" i="11"/>
  <c r="E1816" i="11"/>
  <c r="E1817" i="11"/>
  <c r="E1818" i="11"/>
  <c r="E1819" i="11"/>
  <c r="E1820" i="11"/>
  <c r="E1821" i="11"/>
  <c r="E1822" i="11"/>
  <c r="E1823" i="11"/>
  <c r="E1824" i="11"/>
  <c r="E1825" i="11"/>
  <c r="E1826" i="11"/>
  <c r="E1827" i="11"/>
  <c r="E1828" i="11"/>
  <c r="E1829" i="11"/>
  <c r="E1830" i="11"/>
  <c r="E1831" i="11"/>
  <c r="E1832" i="11"/>
  <c r="E1833" i="11"/>
  <c r="E1834" i="11"/>
  <c r="E1835" i="11"/>
  <c r="E1836" i="11"/>
  <c r="E1837" i="11"/>
  <c r="E1838" i="11"/>
  <c r="E1839" i="11"/>
  <c r="E1840" i="11"/>
  <c r="E1841" i="11"/>
  <c r="E1842" i="11"/>
  <c r="E1843" i="11"/>
  <c r="E1844" i="11"/>
  <c r="E1845" i="11"/>
  <c r="E1846" i="11"/>
  <c r="E1847" i="11"/>
  <c r="E1848" i="11"/>
  <c r="E1849" i="11"/>
  <c r="E1850" i="11"/>
  <c r="E1851" i="11"/>
  <c r="E1852" i="11"/>
  <c r="E1853" i="11"/>
  <c r="E1854" i="11"/>
  <c r="E1855" i="11"/>
  <c r="E1856" i="11"/>
  <c r="E1857" i="11"/>
  <c r="E1858" i="11"/>
  <c r="E1859" i="11"/>
  <c r="E1860" i="11"/>
  <c r="E1861" i="11"/>
  <c r="E1862" i="11"/>
  <c r="E1863" i="11"/>
  <c r="E1864" i="11"/>
  <c r="E1865" i="11"/>
  <c r="E1866" i="11"/>
  <c r="E1867" i="11"/>
  <c r="E1868" i="11"/>
  <c r="E1869" i="11"/>
  <c r="E1870" i="11"/>
  <c r="E1871" i="11"/>
  <c r="E1872" i="11"/>
  <c r="E1873" i="11"/>
  <c r="E1874" i="11"/>
  <c r="E1875" i="11"/>
  <c r="E1876" i="11"/>
  <c r="E1877" i="11"/>
  <c r="E1878" i="11"/>
  <c r="E1879" i="11"/>
  <c r="E1880" i="11"/>
  <c r="E1881" i="11"/>
  <c r="E1882" i="11"/>
  <c r="E1883" i="11"/>
  <c r="E1884" i="11"/>
  <c r="E1885" i="11"/>
  <c r="E1886" i="11"/>
  <c r="E1887" i="11"/>
  <c r="E1888" i="11"/>
  <c r="E1889" i="11"/>
  <c r="E1890" i="11"/>
  <c r="E1891" i="11"/>
  <c r="E1892" i="11"/>
  <c r="E1893" i="11"/>
  <c r="E1894" i="11"/>
  <c r="E1895" i="11"/>
  <c r="E1896" i="11"/>
  <c r="E1897" i="11"/>
  <c r="E1898" i="11"/>
  <c r="E1899" i="11"/>
  <c r="E1900" i="11"/>
  <c r="E1901" i="11"/>
  <c r="E1902" i="11"/>
  <c r="E1903" i="11"/>
  <c r="E1904" i="11"/>
  <c r="E1905" i="11"/>
  <c r="E1906" i="11"/>
  <c r="E1907" i="11"/>
  <c r="E1908" i="11"/>
  <c r="E1909" i="11"/>
  <c r="E1910" i="11"/>
  <c r="E1911" i="11"/>
  <c r="E1912" i="11"/>
  <c r="E1913" i="11"/>
  <c r="E1914" i="11"/>
  <c r="E1915" i="11"/>
  <c r="E1916" i="11"/>
  <c r="E1917" i="11"/>
  <c r="E1918" i="11"/>
  <c r="E1919" i="11"/>
  <c r="E1920" i="11"/>
  <c r="E1921" i="11"/>
  <c r="E1922" i="11"/>
  <c r="E1923" i="11"/>
  <c r="E1924" i="11"/>
  <c r="E1925" i="11"/>
  <c r="E1926" i="11"/>
  <c r="E1927" i="11"/>
  <c r="E1928" i="11"/>
  <c r="E1929" i="11"/>
  <c r="E1930" i="11"/>
  <c r="E1931" i="11"/>
  <c r="E1932" i="11"/>
  <c r="E1933" i="11"/>
  <c r="E1934" i="11"/>
  <c r="E1935" i="11"/>
  <c r="E1936" i="11"/>
  <c r="E1937" i="11"/>
  <c r="E1938" i="11"/>
  <c r="E1939" i="11"/>
  <c r="E1940" i="11"/>
  <c r="E1941" i="11"/>
  <c r="E1942" i="11"/>
  <c r="E1943" i="11"/>
  <c r="E1944" i="11"/>
  <c r="E1945" i="11"/>
  <c r="E1946" i="11"/>
  <c r="E1947" i="11"/>
  <c r="E1948" i="11"/>
  <c r="E1949" i="11"/>
  <c r="E1950" i="11"/>
  <c r="E1951" i="11"/>
  <c r="E1952" i="11"/>
  <c r="E1953" i="11"/>
  <c r="E1954" i="11"/>
  <c r="E1955" i="11"/>
  <c r="E1956" i="11"/>
  <c r="E1957" i="11"/>
  <c r="E1958" i="11"/>
  <c r="E1959" i="11"/>
  <c r="E1960" i="11"/>
  <c r="E1961" i="11"/>
  <c r="E1962" i="11"/>
  <c r="E1963" i="11"/>
  <c r="E1964" i="11"/>
  <c r="E1965" i="11"/>
  <c r="E1966" i="11"/>
  <c r="E1967" i="11"/>
  <c r="E1968" i="11"/>
  <c r="E1969" i="11"/>
  <c r="E1970" i="11"/>
  <c r="E1971" i="11"/>
  <c r="E1972" i="11"/>
  <c r="E1973" i="11"/>
  <c r="E1974" i="11"/>
  <c r="E1975" i="11"/>
  <c r="E1976" i="11"/>
  <c r="E1977" i="11"/>
  <c r="E1978" i="11"/>
  <c r="E1979" i="11"/>
  <c r="E1980" i="11"/>
  <c r="E1981" i="11"/>
  <c r="E1982" i="11"/>
  <c r="E1983" i="11"/>
  <c r="E1984" i="11"/>
  <c r="E1985" i="11"/>
  <c r="E1986" i="11"/>
  <c r="E1987" i="11"/>
  <c r="E1988" i="11"/>
  <c r="E1989" i="11"/>
  <c r="E1990" i="11"/>
  <c r="E1991" i="11"/>
  <c r="E1992" i="11"/>
  <c r="E1993" i="11"/>
  <c r="E1994" i="11"/>
  <c r="E1995" i="11"/>
  <c r="E1996" i="11"/>
  <c r="E1997" i="11"/>
  <c r="E1998" i="11"/>
  <c r="E1999" i="11"/>
  <c r="E2000" i="11"/>
  <c r="E2001" i="11"/>
  <c r="E2002" i="11"/>
  <c r="E2003" i="11"/>
  <c r="E2004" i="11"/>
  <c r="E2005" i="11"/>
  <c r="E2006" i="11"/>
  <c r="E2007" i="11"/>
  <c r="E2008" i="11"/>
  <c r="E2009" i="11"/>
  <c r="E2010" i="11"/>
  <c r="E2011" i="11"/>
  <c r="E2012" i="11"/>
  <c r="E2013" i="11"/>
  <c r="E2014" i="11"/>
  <c r="E2015" i="11"/>
  <c r="E2016" i="11"/>
  <c r="E2017" i="11"/>
  <c r="E2018" i="11"/>
  <c r="E2019" i="11"/>
  <c r="E2020" i="11"/>
  <c r="E2021" i="11"/>
  <c r="E2022" i="11"/>
  <c r="E2023" i="11"/>
  <c r="E2024" i="11"/>
  <c r="E2025" i="11"/>
  <c r="E2026" i="11"/>
  <c r="E2027" i="11"/>
  <c r="E2028" i="11"/>
  <c r="E2029" i="11"/>
  <c r="E2030" i="11"/>
  <c r="E2031" i="11"/>
  <c r="E2032" i="11"/>
  <c r="E2033" i="11"/>
  <c r="E2034" i="11"/>
  <c r="E2035" i="11"/>
  <c r="E2036" i="11"/>
  <c r="E2037" i="11"/>
  <c r="E2038" i="11"/>
  <c r="E2039" i="11"/>
  <c r="E2040" i="11"/>
  <c r="E2041" i="11"/>
  <c r="E2042" i="11"/>
  <c r="E2043" i="11"/>
  <c r="E2044" i="11"/>
  <c r="E2045" i="11"/>
  <c r="E2046" i="11"/>
  <c r="E2047" i="11"/>
  <c r="E2048" i="11"/>
  <c r="E2049" i="11"/>
  <c r="E2050" i="11"/>
  <c r="E2051" i="11"/>
  <c r="E2052" i="11"/>
  <c r="E2053" i="11"/>
  <c r="E2054" i="11"/>
  <c r="E2055" i="11"/>
  <c r="E2056" i="11"/>
  <c r="E2057" i="11"/>
  <c r="E2058" i="11"/>
  <c r="E2059" i="11"/>
  <c r="E2060" i="11"/>
  <c r="E2061" i="11"/>
  <c r="E2062" i="11"/>
  <c r="E2063" i="11"/>
  <c r="E2064" i="11"/>
  <c r="E2065" i="11"/>
  <c r="E2066" i="11"/>
  <c r="E2067" i="11"/>
  <c r="E2068" i="11"/>
  <c r="E2069" i="11"/>
  <c r="E2070" i="11"/>
  <c r="E2071" i="11"/>
  <c r="E2072" i="11"/>
  <c r="E2073" i="11"/>
  <c r="E2074" i="11"/>
  <c r="E2075" i="11"/>
  <c r="E2076" i="11"/>
  <c r="E2077" i="11"/>
  <c r="E2078" i="11"/>
  <c r="E2079" i="11"/>
  <c r="E2080" i="11"/>
  <c r="E2081" i="11"/>
  <c r="E2082" i="11"/>
  <c r="E2083" i="11"/>
  <c r="E2084" i="11"/>
  <c r="E2085" i="11"/>
  <c r="E2086" i="11"/>
  <c r="E2087" i="11"/>
  <c r="E2088" i="11"/>
  <c r="E2089" i="11"/>
  <c r="E2090" i="11"/>
  <c r="E2091" i="11"/>
  <c r="E2092" i="11"/>
  <c r="E2093" i="11"/>
  <c r="E2094" i="11"/>
  <c r="E2095" i="11"/>
  <c r="E2096" i="11"/>
  <c r="E2097" i="11"/>
  <c r="E2098" i="11"/>
  <c r="E2099" i="11"/>
  <c r="E2100" i="11"/>
  <c r="E2101" i="11"/>
  <c r="E2102" i="11"/>
  <c r="E2103" i="11"/>
  <c r="E2104" i="11"/>
  <c r="E2105" i="11"/>
  <c r="E2106" i="11"/>
  <c r="E2107" i="11"/>
  <c r="E2108" i="11"/>
  <c r="E2109" i="11"/>
  <c r="E2110" i="11"/>
  <c r="E2111" i="11"/>
  <c r="E2112" i="11"/>
  <c r="E2113" i="11"/>
  <c r="E2114" i="11"/>
  <c r="E2115" i="11"/>
  <c r="E2116" i="11"/>
  <c r="E2117" i="11"/>
  <c r="E2118" i="11"/>
  <c r="E2119" i="11"/>
  <c r="E2120" i="11"/>
  <c r="E2121" i="11"/>
  <c r="E2122" i="11"/>
  <c r="E2123" i="11"/>
  <c r="E2124" i="11"/>
  <c r="E2125" i="11"/>
  <c r="E2126" i="11"/>
  <c r="E2127" i="11"/>
  <c r="E2128" i="11"/>
  <c r="E2129" i="11"/>
  <c r="E2130" i="11"/>
  <c r="E2131" i="11"/>
  <c r="E2132" i="11"/>
  <c r="E2133" i="11"/>
  <c r="E2134" i="11"/>
  <c r="E2135" i="11"/>
  <c r="E2136" i="11"/>
  <c r="E2137" i="11"/>
  <c r="E2138" i="11"/>
  <c r="E2139" i="11"/>
  <c r="E2140" i="11"/>
  <c r="E2141" i="11"/>
  <c r="E2142" i="11"/>
  <c r="E2143" i="11"/>
  <c r="E2144" i="11"/>
  <c r="E2145" i="11"/>
  <c r="E2146" i="11"/>
  <c r="E2147" i="11"/>
  <c r="E2148" i="11"/>
  <c r="E2149" i="11"/>
  <c r="E2150" i="11"/>
  <c r="E2151" i="11"/>
  <c r="E2152" i="11"/>
  <c r="E2153" i="11"/>
  <c r="E2154" i="11"/>
  <c r="E2155" i="11"/>
  <c r="E2156" i="11"/>
  <c r="E2157" i="11"/>
  <c r="E2158" i="11"/>
  <c r="E2159" i="11"/>
  <c r="E2160" i="11"/>
  <c r="E2161" i="11"/>
  <c r="E2162" i="11"/>
  <c r="E2163" i="11"/>
  <c r="E2164" i="11"/>
  <c r="E2165" i="11"/>
  <c r="E2166" i="11"/>
  <c r="E2167" i="11"/>
  <c r="E2168" i="11"/>
  <c r="E2169" i="11"/>
  <c r="E2170" i="11"/>
  <c r="E2171" i="11"/>
  <c r="E2172" i="11"/>
  <c r="E2173" i="11"/>
  <c r="E2174" i="11"/>
  <c r="E2175" i="11"/>
  <c r="E2176" i="11"/>
  <c r="E2177" i="11"/>
  <c r="E2178" i="11"/>
  <c r="E2179" i="11"/>
  <c r="E2180" i="11"/>
  <c r="E2181" i="11"/>
  <c r="E2182" i="11"/>
  <c r="E2183" i="11"/>
  <c r="E2184" i="11"/>
  <c r="E2185" i="11"/>
  <c r="E2186" i="11"/>
  <c r="E2187" i="11"/>
  <c r="E2188" i="11"/>
  <c r="E2189" i="11"/>
  <c r="E2190" i="11"/>
  <c r="E2191" i="11"/>
  <c r="E2192" i="11"/>
  <c r="E2193" i="11"/>
  <c r="E2194" i="11"/>
  <c r="E2195" i="11"/>
  <c r="E2196" i="11"/>
  <c r="E2197" i="11"/>
  <c r="E2198" i="11"/>
  <c r="E2199" i="11"/>
  <c r="E2200" i="11"/>
  <c r="E2201" i="11"/>
  <c r="E2202" i="11"/>
  <c r="E2203" i="11"/>
  <c r="E2204" i="11"/>
  <c r="E2205" i="11"/>
  <c r="E2206" i="11"/>
  <c r="E2207" i="11"/>
  <c r="E2208" i="11"/>
  <c r="E2209" i="11"/>
  <c r="E2210" i="11"/>
  <c r="E2211" i="11"/>
  <c r="E2212" i="11"/>
  <c r="E2213" i="11"/>
  <c r="E2214" i="11"/>
  <c r="E2215" i="11"/>
  <c r="E2216" i="11"/>
  <c r="E2217" i="11"/>
  <c r="E2218" i="11"/>
  <c r="E2219" i="11"/>
  <c r="E2220" i="11"/>
  <c r="E2221" i="11"/>
  <c r="E2222" i="11"/>
  <c r="E2223" i="11"/>
  <c r="E2224" i="11"/>
  <c r="E2225" i="11"/>
  <c r="E2226" i="11"/>
  <c r="E2227" i="11"/>
  <c r="E2228" i="11"/>
  <c r="E2229" i="11"/>
  <c r="E2230" i="11"/>
  <c r="E2231" i="11"/>
  <c r="E2232" i="11"/>
  <c r="E2233" i="11"/>
  <c r="E2234" i="11"/>
  <c r="E2235" i="11"/>
  <c r="E2236" i="11"/>
  <c r="E2237" i="11"/>
  <c r="E2238" i="11"/>
  <c r="E2239" i="11"/>
  <c r="E2240" i="11"/>
  <c r="E2241" i="11"/>
  <c r="E2242" i="11"/>
  <c r="E2243" i="11"/>
  <c r="E2244" i="11"/>
  <c r="E2245" i="11"/>
  <c r="E2246" i="11"/>
  <c r="E2247" i="11"/>
  <c r="E2248" i="11"/>
  <c r="E2249" i="11"/>
  <c r="E2250" i="11"/>
  <c r="E2251" i="11"/>
  <c r="E2252" i="11"/>
  <c r="E2253" i="11"/>
  <c r="E2254" i="11"/>
  <c r="E2255" i="11"/>
  <c r="E2256" i="11"/>
  <c r="E2257" i="11"/>
  <c r="E2258" i="11"/>
  <c r="E2259" i="11"/>
  <c r="E2260" i="11"/>
  <c r="E2261" i="11"/>
  <c r="E2262" i="11"/>
  <c r="E2263" i="11"/>
  <c r="E2264" i="11"/>
  <c r="E2265" i="11"/>
  <c r="E2266" i="11"/>
  <c r="E2267" i="11"/>
  <c r="E2268" i="11"/>
  <c r="E2269" i="11"/>
  <c r="E2270" i="11"/>
  <c r="E2271" i="11"/>
  <c r="E2272" i="11"/>
  <c r="E2273" i="11"/>
  <c r="E2274" i="11"/>
  <c r="E2275" i="11"/>
  <c r="E2276" i="11"/>
  <c r="E2277" i="11"/>
  <c r="E2278" i="11"/>
  <c r="E2279" i="11"/>
  <c r="E2280" i="11"/>
  <c r="E2281" i="11"/>
  <c r="E2282" i="11"/>
  <c r="E2283" i="11"/>
  <c r="E2284" i="11"/>
  <c r="E2285" i="11"/>
  <c r="E2286" i="11"/>
  <c r="E2287" i="11"/>
  <c r="E2288" i="11"/>
  <c r="E2289" i="11"/>
  <c r="E2290" i="11"/>
  <c r="E2291" i="11"/>
  <c r="E2292" i="11"/>
  <c r="E2293" i="11"/>
  <c r="E2294" i="11"/>
  <c r="E2295" i="11"/>
  <c r="E2296" i="11"/>
  <c r="E2297" i="11"/>
  <c r="E2298" i="11"/>
  <c r="E2299" i="11"/>
  <c r="E2300" i="11"/>
  <c r="E2301" i="11"/>
  <c r="E2302" i="11"/>
  <c r="E2303" i="11"/>
  <c r="E2304" i="11"/>
  <c r="E2305" i="11"/>
  <c r="E2306" i="11"/>
  <c r="E2307" i="11"/>
  <c r="E2308" i="11"/>
  <c r="E2309" i="11"/>
  <c r="E2310" i="11"/>
  <c r="E2311" i="11"/>
  <c r="E2312" i="11"/>
  <c r="E2313" i="11"/>
  <c r="E2314" i="11"/>
  <c r="E2315" i="11"/>
  <c r="E2316" i="11"/>
  <c r="E2317" i="11"/>
  <c r="E2318" i="11"/>
  <c r="E2319" i="11"/>
  <c r="E2320" i="11"/>
  <c r="E2321" i="11"/>
  <c r="E2322" i="11"/>
  <c r="E2323" i="11"/>
  <c r="E2324" i="11"/>
  <c r="E2325" i="11"/>
  <c r="E2326" i="11"/>
  <c r="E2327" i="11"/>
  <c r="E2328" i="11"/>
  <c r="E2329" i="11"/>
  <c r="E2330" i="11"/>
  <c r="E2331" i="11"/>
  <c r="E2332" i="11"/>
  <c r="E2333" i="11"/>
  <c r="E2334" i="11"/>
  <c r="E2335" i="11"/>
  <c r="E2336" i="11"/>
  <c r="E2337" i="11"/>
  <c r="E2338" i="11"/>
  <c r="E2339" i="11"/>
  <c r="E2340" i="11"/>
  <c r="E2341" i="11"/>
  <c r="E2342" i="11"/>
  <c r="E2343" i="11"/>
  <c r="E2344" i="11"/>
  <c r="E2345" i="11"/>
  <c r="E2346" i="11"/>
  <c r="E2347" i="11"/>
  <c r="E2348" i="11"/>
  <c r="E2349" i="11"/>
  <c r="E2350" i="11"/>
  <c r="E2351" i="11"/>
  <c r="E2352" i="11"/>
  <c r="E2353" i="11"/>
  <c r="E2354" i="11"/>
  <c r="E2355" i="11"/>
  <c r="E2356" i="11"/>
  <c r="E2357" i="11"/>
  <c r="E2358" i="11"/>
  <c r="E2359" i="11"/>
  <c r="E2360" i="11"/>
  <c r="E2361" i="11"/>
  <c r="E2362" i="11"/>
  <c r="E2363" i="11"/>
  <c r="E2364" i="11"/>
  <c r="E2365" i="11"/>
  <c r="E2366" i="11"/>
  <c r="E2367" i="11"/>
  <c r="E2368" i="11"/>
  <c r="E2369" i="11"/>
  <c r="E2370" i="11"/>
  <c r="E2371" i="11"/>
  <c r="E2372" i="11"/>
  <c r="E2373" i="11"/>
  <c r="E2374" i="11"/>
  <c r="E2375" i="11"/>
  <c r="E2376" i="11"/>
  <c r="E2377" i="11"/>
  <c r="E2378" i="11"/>
  <c r="E2379" i="11"/>
  <c r="E2380" i="11"/>
  <c r="E2381" i="11"/>
  <c r="E2382" i="11"/>
  <c r="E2383" i="11"/>
  <c r="E2384" i="11"/>
  <c r="E2385" i="11"/>
  <c r="E2386" i="11"/>
  <c r="E2387" i="11"/>
  <c r="E2388" i="11"/>
  <c r="E2389" i="11"/>
  <c r="E2390" i="11"/>
  <c r="E2391" i="11"/>
  <c r="E2392" i="11"/>
  <c r="E2393" i="11"/>
  <c r="E2394" i="11"/>
  <c r="E2395" i="11"/>
  <c r="E2396" i="11"/>
  <c r="E2397" i="11"/>
  <c r="E2398" i="11"/>
  <c r="E2399" i="11"/>
  <c r="E2400" i="11"/>
  <c r="E2401" i="11"/>
  <c r="E2402" i="11"/>
  <c r="E2403" i="11"/>
  <c r="E2404" i="11"/>
  <c r="E2405" i="11"/>
  <c r="E2406" i="11"/>
  <c r="E2407" i="11"/>
  <c r="E2408" i="11"/>
  <c r="E2409" i="11"/>
  <c r="E2410" i="11"/>
  <c r="E2411" i="11"/>
  <c r="E2412" i="11"/>
  <c r="E2413" i="11"/>
  <c r="E2414" i="11"/>
  <c r="E2415" i="11"/>
  <c r="E2416" i="11"/>
  <c r="E2417" i="11"/>
  <c r="E2418" i="11"/>
  <c r="E2419" i="11"/>
  <c r="E2420" i="11"/>
  <c r="E2421" i="11"/>
  <c r="E2422" i="11"/>
  <c r="E2423" i="11"/>
  <c r="E2424" i="11"/>
  <c r="E2425" i="11"/>
  <c r="E2426" i="11"/>
  <c r="E2427" i="11"/>
  <c r="E2428" i="11"/>
  <c r="E2429" i="11"/>
  <c r="E2430" i="11"/>
  <c r="E2431" i="11"/>
  <c r="E2432" i="11"/>
  <c r="E2433" i="11"/>
  <c r="E2434" i="11"/>
  <c r="E2435" i="11"/>
  <c r="E2436" i="11"/>
  <c r="E2437" i="11"/>
  <c r="E2438" i="11"/>
  <c r="E2439" i="11"/>
  <c r="E2440" i="11"/>
  <c r="E2441" i="11"/>
  <c r="E2442" i="11"/>
  <c r="E2443" i="11"/>
  <c r="E2444" i="11"/>
  <c r="E2445" i="11"/>
  <c r="E2446" i="11"/>
  <c r="E2447" i="11"/>
  <c r="E2448" i="11"/>
  <c r="E2449" i="11"/>
  <c r="E2450" i="11"/>
  <c r="E2451" i="11"/>
  <c r="E2452" i="11"/>
  <c r="E2453" i="11"/>
  <c r="E2454" i="11"/>
  <c r="E2455" i="11"/>
  <c r="E2456" i="11"/>
  <c r="E2457" i="11"/>
  <c r="E2458" i="11"/>
  <c r="E2459" i="11"/>
  <c r="E2460" i="11"/>
  <c r="E2461" i="11"/>
  <c r="E2462" i="11"/>
  <c r="E2463" i="11"/>
  <c r="E2464" i="11"/>
  <c r="E2465" i="11"/>
  <c r="E2466" i="11"/>
  <c r="E2467" i="11"/>
  <c r="E2468" i="11"/>
  <c r="E2469" i="11"/>
  <c r="E2470" i="11"/>
  <c r="E2471" i="11"/>
  <c r="E2472" i="11"/>
  <c r="E2473" i="11"/>
  <c r="E2474" i="11"/>
  <c r="E2475" i="11"/>
  <c r="E2476" i="11"/>
  <c r="E2477" i="11"/>
  <c r="E2478" i="11"/>
  <c r="E2479" i="11"/>
  <c r="E2480" i="11"/>
  <c r="E2481" i="11"/>
  <c r="E2482" i="11"/>
  <c r="E2483" i="11"/>
  <c r="E2484" i="11"/>
  <c r="E2485" i="11"/>
  <c r="E2486" i="11"/>
  <c r="E2487" i="11"/>
  <c r="E2488" i="11"/>
  <c r="E2489" i="11"/>
  <c r="E2490" i="11"/>
  <c r="E2491" i="11"/>
  <c r="E2492" i="11"/>
  <c r="E2493" i="11"/>
  <c r="E2494" i="11"/>
  <c r="E2495" i="11"/>
  <c r="E2496" i="11"/>
  <c r="E2497" i="11"/>
  <c r="E2498" i="11"/>
  <c r="E2499" i="11"/>
  <c r="E2500" i="11"/>
  <c r="E2501" i="11"/>
  <c r="E2502" i="11"/>
  <c r="E2503" i="11"/>
  <c r="E2504" i="11"/>
  <c r="E2505" i="11"/>
  <c r="E2506" i="11"/>
  <c r="E2507" i="11"/>
  <c r="E2508" i="11"/>
  <c r="E2509" i="11"/>
  <c r="E2510" i="11"/>
  <c r="E2511" i="11"/>
  <c r="E2512" i="11"/>
  <c r="E2513" i="11"/>
  <c r="E2514" i="11"/>
  <c r="E2515" i="11"/>
  <c r="E2516" i="11"/>
  <c r="E2517" i="11"/>
  <c r="E2518" i="11"/>
  <c r="E2519" i="11"/>
  <c r="E2520" i="11"/>
  <c r="E2521" i="11"/>
  <c r="E2522" i="11"/>
  <c r="E2523" i="11"/>
  <c r="E2524" i="11"/>
  <c r="E2525" i="11"/>
  <c r="E2526" i="11"/>
  <c r="E2527" i="11"/>
  <c r="E2528" i="11"/>
  <c r="E2529" i="11"/>
  <c r="E2530" i="11"/>
  <c r="E2531" i="11"/>
  <c r="E2532" i="11"/>
  <c r="E2533" i="11"/>
  <c r="E2534" i="11"/>
  <c r="E2535" i="11"/>
  <c r="E2536" i="11"/>
  <c r="E2537" i="11"/>
  <c r="E2538" i="11"/>
  <c r="E2539" i="11"/>
  <c r="E2540" i="11"/>
  <c r="E2541" i="11"/>
  <c r="E2542" i="11"/>
  <c r="E2543" i="11"/>
  <c r="E2544" i="11"/>
  <c r="E2545" i="11"/>
  <c r="E2546" i="11"/>
  <c r="E2547" i="11"/>
  <c r="E2548" i="11"/>
  <c r="E2549" i="11"/>
  <c r="E2550" i="11"/>
  <c r="E2551" i="11"/>
  <c r="E2552" i="11"/>
  <c r="E2553" i="11"/>
  <c r="E2554" i="11"/>
  <c r="E2555" i="11"/>
  <c r="E2556" i="11"/>
  <c r="E2557" i="11"/>
  <c r="E2558" i="11"/>
  <c r="E2559" i="11"/>
  <c r="E2560" i="11"/>
  <c r="E2561" i="11"/>
  <c r="E2562" i="11"/>
  <c r="E2563" i="11"/>
  <c r="E2564" i="11"/>
  <c r="E2565" i="11"/>
  <c r="E2566" i="11"/>
  <c r="E2567" i="11"/>
  <c r="E2568" i="11"/>
  <c r="E2569" i="11"/>
  <c r="E2570" i="11"/>
  <c r="E2571" i="11"/>
  <c r="E2572" i="11"/>
  <c r="E2573" i="11"/>
  <c r="E2574" i="11"/>
  <c r="E2575" i="11"/>
  <c r="E2576" i="11"/>
  <c r="E2577" i="11"/>
  <c r="E2578" i="11"/>
  <c r="E2579" i="11"/>
  <c r="E2580" i="11"/>
  <c r="E2581" i="11"/>
  <c r="E2582" i="11"/>
  <c r="E2583" i="11"/>
  <c r="E2584" i="11"/>
  <c r="E2585" i="11"/>
  <c r="E2586" i="11"/>
  <c r="E2587" i="11"/>
  <c r="E2588" i="11"/>
  <c r="E2589" i="11"/>
  <c r="E2590" i="11"/>
  <c r="E2591" i="11"/>
  <c r="E2592" i="11"/>
  <c r="E2593" i="11"/>
  <c r="E2594" i="11"/>
  <c r="E2595" i="11"/>
  <c r="E2596" i="11"/>
  <c r="E2597" i="11"/>
  <c r="E2598" i="11"/>
  <c r="E2599" i="11"/>
  <c r="E2600" i="11"/>
  <c r="E2601" i="11"/>
  <c r="E2602" i="11"/>
  <c r="E2603" i="11"/>
  <c r="E2604" i="11"/>
  <c r="E2605" i="11"/>
  <c r="E2606" i="11"/>
  <c r="E2607" i="11"/>
  <c r="E2608" i="11"/>
  <c r="E2609" i="11"/>
  <c r="E2610" i="11"/>
  <c r="E2611" i="11"/>
  <c r="E2612" i="11"/>
  <c r="E2613" i="11"/>
  <c r="E2614" i="11"/>
  <c r="E2615" i="11"/>
  <c r="E2616" i="11"/>
  <c r="E2617" i="11"/>
  <c r="E2618" i="11"/>
  <c r="E2619" i="11"/>
  <c r="E2620" i="11"/>
  <c r="E2621" i="11"/>
  <c r="E2622" i="11"/>
  <c r="E2623" i="11"/>
  <c r="E2624" i="11"/>
  <c r="E2625" i="11"/>
  <c r="E2626" i="11"/>
  <c r="E2627" i="11"/>
  <c r="E2628" i="11"/>
  <c r="E2629" i="11"/>
  <c r="E2630" i="11"/>
  <c r="E2631" i="11"/>
  <c r="E2632" i="11"/>
  <c r="E2633" i="11"/>
  <c r="E2634" i="11"/>
  <c r="E2635" i="11"/>
  <c r="E2636" i="11"/>
  <c r="E2637" i="11"/>
  <c r="E2638" i="11"/>
  <c r="E2639" i="11"/>
  <c r="E2640" i="11"/>
  <c r="E2641" i="11"/>
  <c r="E2642" i="11"/>
  <c r="E2643" i="11"/>
  <c r="E2644" i="11"/>
  <c r="E2645" i="11"/>
  <c r="E2646" i="11"/>
  <c r="E2647" i="11"/>
  <c r="E2648" i="11"/>
  <c r="E2649" i="11"/>
  <c r="E2650" i="11"/>
  <c r="E2651" i="11"/>
  <c r="E2652" i="11"/>
  <c r="E2653" i="11"/>
  <c r="E2654" i="11"/>
  <c r="E2655" i="11"/>
  <c r="E2656" i="11"/>
  <c r="E2657" i="11"/>
  <c r="E2658" i="11"/>
  <c r="E2659" i="11"/>
  <c r="E2660" i="11"/>
  <c r="E2661" i="11"/>
  <c r="E2662" i="11"/>
  <c r="E2663" i="11"/>
  <c r="E2664" i="11"/>
  <c r="E2665" i="11"/>
  <c r="E2666" i="11"/>
  <c r="E2667" i="11"/>
  <c r="E2668" i="11"/>
  <c r="E2669" i="11"/>
  <c r="E2670" i="11"/>
  <c r="E2671" i="11"/>
  <c r="E2672" i="11"/>
  <c r="E2673" i="11"/>
  <c r="E2674" i="11"/>
  <c r="E2675" i="11"/>
  <c r="E2676" i="11"/>
  <c r="E2677" i="11"/>
  <c r="E2678" i="11"/>
  <c r="E2679" i="11"/>
  <c r="E2680" i="11"/>
  <c r="E2681" i="11"/>
  <c r="E2682" i="11"/>
  <c r="E2683" i="11"/>
  <c r="E2684" i="11"/>
  <c r="E2685" i="11"/>
  <c r="E2686" i="11"/>
  <c r="E2687" i="11"/>
  <c r="E2688" i="11"/>
  <c r="E2689" i="11"/>
  <c r="E2690" i="11"/>
  <c r="E2691" i="11"/>
  <c r="E2692" i="11"/>
  <c r="E2693" i="11"/>
  <c r="E2694" i="11"/>
  <c r="E2695" i="11"/>
  <c r="E2696" i="11"/>
  <c r="E2697" i="11"/>
  <c r="E2698" i="11"/>
  <c r="E2699" i="11"/>
  <c r="E2700" i="11"/>
  <c r="E2701" i="11"/>
  <c r="E2702" i="11"/>
  <c r="E2703" i="11"/>
  <c r="E2704" i="11"/>
  <c r="E2705" i="11"/>
  <c r="E2706" i="11"/>
  <c r="E2707" i="11"/>
  <c r="E2708" i="11"/>
  <c r="E2709" i="11"/>
  <c r="E2710" i="11"/>
  <c r="E2711" i="11"/>
  <c r="E2712" i="11"/>
  <c r="E2713" i="11"/>
  <c r="E2714" i="11"/>
  <c r="E2715" i="11"/>
  <c r="E2716" i="11"/>
  <c r="E2717" i="11"/>
  <c r="E2718" i="11"/>
  <c r="E2719" i="11"/>
  <c r="E2720" i="11"/>
  <c r="E2721" i="11"/>
  <c r="E2722" i="11"/>
  <c r="E2723" i="11"/>
  <c r="E2724" i="11"/>
  <c r="E2725" i="11"/>
  <c r="E2726" i="11"/>
  <c r="E2727" i="11"/>
  <c r="E2728" i="11"/>
  <c r="E2729" i="11"/>
  <c r="E2730" i="11"/>
  <c r="E2731" i="11"/>
  <c r="E2732" i="11"/>
  <c r="E2733" i="11"/>
  <c r="E2734" i="11"/>
  <c r="E2735" i="11"/>
  <c r="E2736" i="11"/>
  <c r="E2737" i="11"/>
  <c r="E2738" i="11"/>
  <c r="E2739" i="11"/>
  <c r="E2740" i="11"/>
  <c r="E2741" i="11"/>
  <c r="E2742" i="11"/>
  <c r="E2743" i="11"/>
  <c r="E2744" i="11"/>
  <c r="E2745" i="11"/>
  <c r="E2746" i="11"/>
  <c r="E2747" i="11"/>
  <c r="E2748" i="11"/>
  <c r="E2749" i="11"/>
  <c r="E2750" i="11"/>
  <c r="E2751" i="11"/>
  <c r="E2752" i="11"/>
  <c r="E2753" i="11"/>
  <c r="E2754" i="11"/>
  <c r="E2755" i="11"/>
  <c r="E2756" i="11"/>
  <c r="E2757" i="11"/>
  <c r="E2758" i="11"/>
  <c r="E2759" i="11"/>
  <c r="E2760" i="11"/>
  <c r="E2761" i="11"/>
  <c r="E2762" i="11"/>
  <c r="E2763" i="11"/>
  <c r="E2764" i="11"/>
  <c r="E2765" i="11"/>
  <c r="E2766" i="11"/>
  <c r="E2767" i="11"/>
  <c r="E2768" i="11"/>
  <c r="E2769" i="11"/>
  <c r="E2770" i="11"/>
  <c r="E2771" i="11"/>
  <c r="E2772" i="11"/>
  <c r="E2773" i="11"/>
  <c r="E2774" i="11"/>
  <c r="E2775" i="11"/>
  <c r="E2776" i="11"/>
  <c r="E2777" i="11"/>
  <c r="E2778" i="11"/>
  <c r="E2779" i="11"/>
  <c r="E2780" i="11"/>
  <c r="E2781" i="11"/>
  <c r="E2782" i="11"/>
  <c r="E2783" i="11"/>
  <c r="E2784" i="11"/>
  <c r="E2785" i="11"/>
  <c r="E2786" i="11"/>
  <c r="E2787" i="11"/>
  <c r="E2788" i="11"/>
  <c r="E2789" i="11"/>
  <c r="E2790" i="11"/>
  <c r="E2791" i="11"/>
  <c r="E2792" i="11"/>
  <c r="E2793" i="11"/>
  <c r="E2794" i="11"/>
  <c r="E2795" i="11"/>
  <c r="E2796" i="11"/>
  <c r="E2797" i="11"/>
  <c r="E2798" i="11"/>
  <c r="E2799" i="11"/>
  <c r="E2800" i="11"/>
  <c r="E2801" i="11"/>
  <c r="E2802" i="11"/>
  <c r="E2803" i="11"/>
  <c r="E2804" i="11"/>
  <c r="E2805" i="11"/>
  <c r="E2806" i="11"/>
  <c r="E2807" i="11"/>
  <c r="E2808" i="11"/>
  <c r="E2809" i="11"/>
  <c r="E2810" i="11"/>
  <c r="E2811" i="11"/>
  <c r="E2812" i="11"/>
  <c r="E2813" i="11"/>
  <c r="E2814" i="11"/>
  <c r="E2815" i="11"/>
  <c r="E2816" i="11"/>
  <c r="E2817" i="11"/>
  <c r="E2818" i="11"/>
  <c r="E2819" i="11"/>
  <c r="E2820" i="11"/>
  <c r="E2821" i="11"/>
  <c r="E2822" i="11"/>
  <c r="E2823" i="11"/>
  <c r="E2824" i="11"/>
  <c r="E2825" i="11"/>
  <c r="E2826" i="11"/>
  <c r="E2827" i="11"/>
  <c r="E2828" i="11"/>
  <c r="E2829" i="11"/>
  <c r="E2830" i="11"/>
  <c r="E2831" i="11"/>
  <c r="E2832" i="11"/>
  <c r="E2833" i="11"/>
  <c r="E2834" i="11"/>
  <c r="E2835" i="11"/>
  <c r="E2836" i="11"/>
  <c r="E2837" i="11"/>
  <c r="E2838" i="11"/>
  <c r="E2839" i="11"/>
  <c r="E2840" i="11"/>
  <c r="E2841" i="11"/>
  <c r="E2842" i="11"/>
  <c r="E2843" i="11"/>
  <c r="E2844" i="11"/>
  <c r="E2845" i="11"/>
  <c r="E2846" i="11"/>
  <c r="E2847" i="11"/>
  <c r="E2848" i="11"/>
  <c r="E2849" i="11"/>
  <c r="E2850" i="11"/>
  <c r="E2851" i="11"/>
  <c r="E2852" i="11"/>
  <c r="E2853" i="11"/>
  <c r="E2854" i="11"/>
  <c r="E2855" i="11"/>
  <c r="E2856" i="11"/>
  <c r="E2857" i="11"/>
  <c r="E2858" i="11"/>
  <c r="E2859" i="11"/>
  <c r="E2860" i="11"/>
  <c r="E2861" i="11"/>
  <c r="E2862" i="11"/>
  <c r="E2863" i="11"/>
  <c r="E2864" i="11"/>
  <c r="E2865" i="11"/>
  <c r="E2866" i="11"/>
  <c r="E2867" i="11"/>
  <c r="E2868" i="11"/>
  <c r="E2869" i="11"/>
  <c r="E2870" i="11"/>
  <c r="E2871" i="11"/>
  <c r="E2872" i="11"/>
  <c r="E2873" i="11"/>
  <c r="E2874" i="11"/>
  <c r="E2875" i="11"/>
  <c r="E2876" i="11"/>
  <c r="E2877" i="11"/>
  <c r="E2878" i="11"/>
  <c r="E2879" i="11"/>
  <c r="E2880" i="11"/>
  <c r="E2881" i="11"/>
  <c r="E2882" i="11"/>
  <c r="E2883" i="11"/>
  <c r="E2884" i="11"/>
  <c r="E2885" i="11"/>
  <c r="E2886" i="11"/>
  <c r="E2887" i="11"/>
  <c r="E2888" i="11"/>
  <c r="E2889" i="11"/>
  <c r="E2890" i="11"/>
  <c r="E2891" i="11"/>
  <c r="E2892" i="11"/>
  <c r="E2893" i="11"/>
  <c r="E2894" i="11"/>
  <c r="E2895" i="11"/>
  <c r="E2896" i="11"/>
  <c r="E2897" i="11"/>
  <c r="E2898" i="11"/>
  <c r="E2899" i="11"/>
  <c r="E2900" i="11"/>
  <c r="E2901" i="11"/>
  <c r="E2902" i="11"/>
  <c r="E2903" i="11"/>
  <c r="E2904" i="11"/>
  <c r="E2905" i="11"/>
  <c r="E2906" i="11"/>
  <c r="E2907" i="11"/>
  <c r="E2908" i="11"/>
  <c r="E2909" i="11"/>
  <c r="E2910" i="11"/>
  <c r="E2911" i="11"/>
  <c r="E2912" i="11"/>
  <c r="E2913" i="11"/>
  <c r="E2914" i="11"/>
  <c r="E2915" i="11"/>
  <c r="E2916" i="11"/>
  <c r="E2917" i="11"/>
  <c r="E2918" i="11"/>
  <c r="E2919" i="11"/>
  <c r="E2920" i="11"/>
  <c r="E2921" i="11"/>
  <c r="E2922" i="11"/>
  <c r="E2923" i="11"/>
  <c r="E2924" i="11"/>
  <c r="E2925" i="11"/>
  <c r="E2926" i="11"/>
  <c r="E2927" i="11"/>
  <c r="E2928" i="11"/>
  <c r="E2929" i="11"/>
  <c r="E2930" i="11"/>
  <c r="E2931" i="11"/>
  <c r="E2932" i="11"/>
  <c r="E2933" i="11"/>
  <c r="E2934" i="11"/>
  <c r="E2935" i="11"/>
  <c r="E2936" i="11"/>
  <c r="E2937" i="11"/>
  <c r="E2938" i="11"/>
  <c r="E2939" i="11"/>
  <c r="E2940" i="11"/>
  <c r="E2941" i="11"/>
  <c r="E2942" i="11"/>
  <c r="E2943" i="11"/>
  <c r="E2944" i="11"/>
  <c r="E2945" i="11"/>
  <c r="E2946" i="11"/>
  <c r="E2947" i="11"/>
  <c r="E2948" i="11"/>
  <c r="E2949" i="11"/>
  <c r="E2950" i="11"/>
  <c r="E2951" i="11"/>
  <c r="E2952" i="11"/>
  <c r="E2953" i="11"/>
  <c r="E2954" i="11"/>
  <c r="E2955" i="11"/>
  <c r="E2956" i="11"/>
  <c r="E2957" i="11"/>
  <c r="E2958" i="11"/>
  <c r="E2959" i="11"/>
  <c r="E2960" i="11"/>
  <c r="E2961" i="11"/>
  <c r="E2962" i="11"/>
  <c r="E2963" i="11"/>
  <c r="E2964" i="11"/>
  <c r="E2965" i="11"/>
  <c r="E2966" i="11"/>
  <c r="E2967" i="11"/>
  <c r="E2968" i="11"/>
  <c r="E2969" i="11"/>
  <c r="E2970" i="11"/>
  <c r="E2971" i="11"/>
  <c r="E2972" i="11"/>
  <c r="E2973" i="11"/>
  <c r="E2974" i="11"/>
  <c r="E2975" i="11"/>
  <c r="E2976" i="11"/>
  <c r="E2977" i="11"/>
  <c r="E2978" i="11"/>
  <c r="E2979" i="11"/>
  <c r="E2980" i="11"/>
  <c r="E2981" i="11"/>
  <c r="E2982" i="11"/>
  <c r="E2983" i="11"/>
  <c r="E2984" i="11"/>
  <c r="E2985" i="11"/>
  <c r="E2986" i="11"/>
  <c r="E2987" i="11"/>
  <c r="E2988" i="11"/>
  <c r="E2989" i="11"/>
  <c r="E2990" i="11"/>
  <c r="E2991" i="11"/>
  <c r="E2992" i="11"/>
  <c r="E2993" i="11"/>
  <c r="E2994" i="11"/>
  <c r="E2995" i="11"/>
  <c r="E2996" i="11"/>
  <c r="E2997" i="11"/>
  <c r="E2998" i="11"/>
  <c r="E2999" i="11"/>
  <c r="E3000" i="11"/>
  <c r="E3001" i="11"/>
  <c r="E3002" i="11"/>
  <c r="E3003" i="11"/>
  <c r="E3004" i="11"/>
  <c r="E3005" i="11"/>
  <c r="E3006" i="11"/>
  <c r="E3007" i="11"/>
  <c r="E3008" i="11"/>
  <c r="E3009" i="11"/>
  <c r="E3010" i="11"/>
  <c r="E3011" i="11"/>
  <c r="E3012" i="11"/>
  <c r="E3013" i="11"/>
  <c r="E3014" i="11"/>
  <c r="E3015" i="11"/>
  <c r="E3016" i="11"/>
  <c r="E3017" i="11"/>
  <c r="E3018" i="11"/>
  <c r="E3019" i="11"/>
  <c r="E3020" i="11"/>
  <c r="E3021" i="11"/>
  <c r="E3022" i="11"/>
  <c r="E3023" i="11"/>
  <c r="E3024" i="11"/>
  <c r="E3025" i="11"/>
  <c r="E3026" i="11"/>
  <c r="E3027" i="11"/>
  <c r="E3028" i="11"/>
  <c r="E3029" i="11"/>
  <c r="E3030" i="11"/>
  <c r="E3031" i="11"/>
  <c r="E3032" i="11"/>
  <c r="E3033" i="11"/>
  <c r="E3034" i="11"/>
  <c r="E3035" i="11"/>
  <c r="E3036" i="11"/>
  <c r="E3037" i="11"/>
  <c r="E3038" i="11"/>
  <c r="E3039" i="11"/>
  <c r="E3040" i="11"/>
  <c r="E3041" i="11"/>
  <c r="E3042" i="11"/>
  <c r="E3043" i="11"/>
  <c r="E3044" i="11"/>
  <c r="E3045" i="11"/>
  <c r="E3046" i="11"/>
  <c r="E3047" i="11"/>
  <c r="E3048" i="11"/>
  <c r="E3049" i="11"/>
  <c r="E3050" i="11"/>
  <c r="E3051" i="11"/>
  <c r="E3052" i="11"/>
  <c r="E3053" i="11"/>
  <c r="E3054" i="11"/>
  <c r="E3055" i="11"/>
  <c r="E3056" i="11"/>
  <c r="E3057" i="11"/>
  <c r="E3058" i="11"/>
  <c r="E3059" i="11"/>
  <c r="E3060" i="11"/>
  <c r="E3061" i="11"/>
  <c r="E3062" i="11"/>
  <c r="E3063" i="11"/>
  <c r="E3064" i="11"/>
  <c r="E3065" i="11"/>
  <c r="E3066" i="11"/>
  <c r="E3067" i="11"/>
  <c r="E3068" i="11"/>
  <c r="E3069" i="11"/>
  <c r="E3070" i="11"/>
  <c r="E3071" i="11"/>
  <c r="E3072" i="11"/>
  <c r="E3073" i="11"/>
  <c r="E3074" i="11"/>
  <c r="E3075" i="11"/>
  <c r="E3076" i="11"/>
  <c r="E3077" i="11"/>
  <c r="E3078" i="11"/>
  <c r="E3079" i="11"/>
  <c r="E3080" i="11"/>
  <c r="E3081" i="11"/>
  <c r="E3082" i="11"/>
  <c r="E3083" i="11"/>
  <c r="E3084" i="11"/>
  <c r="E3085" i="11"/>
  <c r="E3086" i="11"/>
  <c r="E3087" i="11"/>
  <c r="E3088" i="11"/>
  <c r="E3089" i="11"/>
  <c r="E3090" i="11"/>
  <c r="E3091" i="11"/>
  <c r="E3092" i="11"/>
  <c r="E3093" i="11"/>
  <c r="E3094" i="11"/>
  <c r="E3095" i="11"/>
  <c r="E3096" i="11"/>
  <c r="E3097" i="11"/>
  <c r="E3098" i="11"/>
  <c r="E3099" i="11"/>
  <c r="E3100" i="11"/>
  <c r="E3101" i="11"/>
  <c r="E3102" i="11"/>
  <c r="E3103" i="11"/>
  <c r="E3104" i="11"/>
  <c r="E3105" i="11"/>
  <c r="E3106" i="11"/>
  <c r="E3107" i="11"/>
  <c r="E3108" i="11"/>
  <c r="E3109" i="11"/>
  <c r="E3110" i="11"/>
  <c r="E3111" i="11"/>
  <c r="E3112" i="11"/>
  <c r="E3113" i="11"/>
  <c r="E3114" i="11"/>
  <c r="E3115" i="11"/>
  <c r="E3116" i="11"/>
  <c r="E3117" i="11"/>
  <c r="E3118" i="11"/>
  <c r="E3119" i="11"/>
  <c r="E3120" i="11"/>
  <c r="E3121" i="11"/>
  <c r="E3122" i="11"/>
  <c r="E3123" i="11"/>
  <c r="E3124" i="11"/>
  <c r="E3125" i="11"/>
  <c r="E3126" i="11"/>
  <c r="E3127" i="11"/>
  <c r="E3128" i="11"/>
  <c r="E3129" i="11"/>
  <c r="E3130" i="11"/>
  <c r="E3131" i="11"/>
  <c r="E3132" i="11"/>
  <c r="E3133" i="11"/>
  <c r="E3134" i="11"/>
  <c r="E3135" i="11"/>
  <c r="E3136" i="11"/>
  <c r="E3137" i="11"/>
  <c r="E3138" i="11"/>
  <c r="E3139" i="11"/>
  <c r="E3140" i="11"/>
  <c r="E3141" i="11"/>
  <c r="E3142" i="11"/>
  <c r="E3143" i="11"/>
  <c r="E3144" i="11"/>
  <c r="E3145" i="11"/>
  <c r="E3146" i="11"/>
  <c r="E3147" i="11"/>
  <c r="E3148" i="11"/>
  <c r="E3149" i="11"/>
  <c r="E3150" i="11"/>
  <c r="E3151" i="11"/>
  <c r="E3152" i="11"/>
  <c r="E3153" i="11"/>
  <c r="E3154" i="11"/>
  <c r="E3155" i="11"/>
  <c r="E3156" i="11"/>
  <c r="E3157" i="11"/>
  <c r="E3158" i="11"/>
  <c r="E3159" i="11"/>
  <c r="E3160" i="11"/>
  <c r="E3161" i="11"/>
  <c r="E3162" i="11"/>
  <c r="E3163" i="11"/>
  <c r="E3164" i="11"/>
  <c r="E3165" i="11"/>
  <c r="E3166" i="11"/>
  <c r="E3167" i="11"/>
  <c r="E3168" i="11"/>
  <c r="E3169" i="11"/>
  <c r="E3170" i="11"/>
  <c r="E3171" i="11"/>
  <c r="E3172" i="11"/>
  <c r="E3173" i="11"/>
  <c r="E3174" i="11"/>
  <c r="E3175" i="11"/>
  <c r="E3176" i="11"/>
  <c r="E3177" i="11"/>
  <c r="E3178" i="11"/>
  <c r="E3179" i="11"/>
  <c r="E3180" i="11"/>
  <c r="E3181" i="11"/>
  <c r="E3182" i="11"/>
  <c r="E3183" i="11"/>
  <c r="E3184" i="11"/>
  <c r="E3185" i="11"/>
  <c r="E3186" i="11"/>
  <c r="E3187" i="11"/>
  <c r="E3188" i="11"/>
  <c r="E3189" i="11"/>
  <c r="E3190" i="11"/>
  <c r="E3191" i="11"/>
  <c r="E3192" i="11"/>
  <c r="E3193" i="11"/>
  <c r="E3194" i="11"/>
  <c r="E3195" i="11"/>
  <c r="E3196" i="11"/>
  <c r="E3197" i="11"/>
  <c r="E3198" i="11"/>
  <c r="E3199" i="11"/>
  <c r="E3200" i="11"/>
  <c r="E3201" i="11"/>
  <c r="E3202" i="11"/>
  <c r="E3203" i="11"/>
  <c r="E3204" i="11"/>
  <c r="E3205" i="11"/>
  <c r="E3206" i="11"/>
  <c r="E3207" i="11"/>
  <c r="E3208" i="11"/>
  <c r="E3209" i="11"/>
  <c r="E3210" i="11"/>
  <c r="E3211" i="11"/>
  <c r="E3212" i="11"/>
  <c r="E3213" i="11"/>
  <c r="E3214" i="11"/>
  <c r="E3215" i="11"/>
  <c r="E3216" i="11"/>
  <c r="E3217" i="11"/>
  <c r="E3218" i="11"/>
  <c r="E3219" i="11"/>
  <c r="E3220" i="11"/>
  <c r="E3221" i="11"/>
  <c r="E3222" i="11"/>
  <c r="E3223" i="11"/>
  <c r="E3224" i="11"/>
  <c r="E3225" i="11"/>
  <c r="E3226" i="11"/>
  <c r="E3227" i="11"/>
  <c r="E3228" i="11"/>
  <c r="E3229" i="11"/>
  <c r="E3230" i="11"/>
  <c r="E3231" i="11"/>
  <c r="E3232" i="11"/>
  <c r="E3233" i="11"/>
  <c r="E3234" i="11"/>
  <c r="E3235" i="11"/>
  <c r="E3236" i="11"/>
  <c r="E3237" i="11"/>
  <c r="E3238" i="11"/>
  <c r="E3239" i="11"/>
  <c r="E3240" i="11"/>
  <c r="E3241" i="11"/>
  <c r="E3242" i="11"/>
  <c r="E3243" i="11"/>
  <c r="E3244" i="11"/>
  <c r="E3245" i="11"/>
  <c r="E3246" i="11"/>
  <c r="E3247" i="11"/>
  <c r="E3248" i="11"/>
  <c r="E3249" i="11"/>
  <c r="E3250" i="11"/>
  <c r="E3251" i="11"/>
  <c r="E3252" i="11"/>
  <c r="E3253" i="11"/>
  <c r="E3254" i="11"/>
  <c r="E3255" i="11"/>
  <c r="E3256" i="11"/>
  <c r="E3257" i="11"/>
  <c r="E3258" i="11"/>
  <c r="E3259" i="11"/>
  <c r="E3260" i="11"/>
  <c r="E3261" i="11"/>
  <c r="E3262" i="11"/>
  <c r="E3263" i="11"/>
  <c r="E3264" i="11"/>
  <c r="E3265" i="11"/>
  <c r="E3266" i="11"/>
  <c r="E3267" i="11"/>
  <c r="E3268" i="11"/>
  <c r="E3269" i="11"/>
  <c r="E3270" i="11"/>
  <c r="E3271" i="11"/>
  <c r="E3272" i="11"/>
  <c r="E3273" i="11"/>
  <c r="E3274" i="11"/>
  <c r="E3275" i="11"/>
  <c r="E3276" i="11"/>
  <c r="E3277" i="11"/>
  <c r="E3278" i="11"/>
  <c r="E3279" i="11"/>
  <c r="E3280" i="11"/>
  <c r="E3281" i="11"/>
  <c r="E3282" i="11"/>
  <c r="E3283" i="11"/>
  <c r="E3284" i="11"/>
  <c r="E3285" i="11"/>
  <c r="E3286" i="11"/>
  <c r="E3287" i="11"/>
  <c r="E3288" i="11"/>
  <c r="E3289" i="11"/>
  <c r="E3290" i="11"/>
  <c r="E3291" i="11"/>
  <c r="E3292" i="11"/>
  <c r="E3293" i="11"/>
  <c r="E3294" i="11"/>
  <c r="E3295" i="11"/>
  <c r="E3296" i="11"/>
  <c r="E3297" i="11"/>
  <c r="E3298" i="11"/>
  <c r="E3299" i="11"/>
  <c r="E3300" i="11"/>
  <c r="E3301" i="11"/>
  <c r="E3302" i="11"/>
  <c r="E3303" i="11"/>
  <c r="E3304" i="11"/>
  <c r="E3305" i="11"/>
  <c r="E3306" i="11"/>
  <c r="E3307" i="11"/>
  <c r="E3308" i="11"/>
  <c r="E3309" i="11"/>
  <c r="E3310" i="11"/>
  <c r="E3311" i="11"/>
  <c r="E3312" i="11"/>
  <c r="E3313" i="11"/>
  <c r="E3314" i="11"/>
  <c r="E3315" i="11"/>
  <c r="E3316" i="11"/>
  <c r="E3317" i="11"/>
  <c r="E3318" i="11"/>
  <c r="E3319" i="11"/>
  <c r="E3320" i="11"/>
  <c r="E3321" i="11"/>
  <c r="E3322" i="11"/>
  <c r="E3323" i="11"/>
  <c r="E3324" i="11"/>
  <c r="E3325" i="11"/>
  <c r="E3326" i="11"/>
  <c r="E3327" i="11"/>
  <c r="E3328" i="11"/>
  <c r="E3329" i="11"/>
  <c r="E3330" i="11"/>
  <c r="E3331" i="11"/>
  <c r="E3332" i="11"/>
  <c r="E3333" i="11"/>
  <c r="E3334" i="11"/>
  <c r="E3335" i="11"/>
  <c r="E3336" i="11"/>
  <c r="E3337" i="11"/>
  <c r="E3338" i="11"/>
  <c r="E3339" i="11"/>
  <c r="E3340" i="11"/>
  <c r="E3341" i="11"/>
  <c r="E3342" i="11"/>
  <c r="E3343" i="11"/>
  <c r="E3344" i="11"/>
  <c r="E3345" i="11"/>
  <c r="E3346" i="11"/>
  <c r="E3347" i="11"/>
  <c r="E3348" i="11"/>
  <c r="E3349" i="11"/>
  <c r="E3350" i="11"/>
  <c r="E3351" i="11"/>
  <c r="E3352" i="11"/>
  <c r="E3353" i="11"/>
  <c r="E3354" i="11"/>
  <c r="E3355" i="11"/>
  <c r="E3356" i="11"/>
  <c r="E3357" i="11"/>
  <c r="E3358" i="11"/>
  <c r="E3359" i="11"/>
  <c r="E3360" i="11"/>
  <c r="E3361" i="11"/>
  <c r="E3362" i="11"/>
  <c r="E3363" i="11"/>
  <c r="E3364" i="11"/>
  <c r="E3365" i="11"/>
  <c r="E3366" i="11"/>
  <c r="E3367" i="11"/>
  <c r="E3368" i="11"/>
  <c r="E3369" i="11"/>
  <c r="E3370" i="11"/>
  <c r="E3371" i="11"/>
  <c r="E3372" i="11"/>
  <c r="E3373" i="11"/>
  <c r="E3374" i="11"/>
  <c r="E3375" i="11"/>
  <c r="E3376" i="11"/>
  <c r="E3377" i="11"/>
  <c r="E3378" i="11"/>
  <c r="E3379" i="11"/>
  <c r="E3380" i="11"/>
  <c r="E3381" i="11"/>
  <c r="E3382" i="11"/>
  <c r="E3383" i="11"/>
  <c r="E3384" i="11"/>
  <c r="E3385" i="11"/>
  <c r="E3386" i="11"/>
  <c r="E3387" i="11"/>
  <c r="E3388" i="11"/>
  <c r="E3389" i="11"/>
  <c r="E3390" i="11"/>
  <c r="E3391" i="11"/>
  <c r="E3392" i="11"/>
  <c r="E3393" i="11"/>
  <c r="E3394" i="11"/>
  <c r="E3395" i="11"/>
  <c r="E3396" i="11"/>
  <c r="E3397" i="11"/>
  <c r="E3398" i="11"/>
  <c r="E3399" i="11"/>
  <c r="E3400" i="11"/>
  <c r="E3401" i="11"/>
  <c r="E3402" i="11"/>
  <c r="E3403" i="11"/>
  <c r="E3404" i="11"/>
  <c r="E3405" i="11"/>
  <c r="E3406" i="11"/>
  <c r="E3407" i="11"/>
  <c r="E3408" i="11"/>
  <c r="E3409" i="11"/>
  <c r="E3410" i="11"/>
  <c r="E3411" i="11"/>
  <c r="E3412" i="11"/>
  <c r="E3413" i="11"/>
  <c r="E3414" i="11"/>
  <c r="E3415" i="11"/>
  <c r="E3416" i="11"/>
  <c r="E3417" i="11"/>
  <c r="E3418" i="11"/>
  <c r="E3419" i="11"/>
  <c r="E3420" i="11"/>
  <c r="E3421" i="11"/>
  <c r="E3422" i="11"/>
  <c r="E3423" i="11"/>
  <c r="E3424" i="11"/>
  <c r="E3425" i="11"/>
  <c r="E3426" i="11"/>
  <c r="E3427" i="11"/>
  <c r="E3428" i="11"/>
  <c r="E3429" i="11"/>
  <c r="E3430" i="11"/>
  <c r="E3431" i="11"/>
  <c r="E3432" i="11"/>
  <c r="E3433" i="11"/>
  <c r="E3434" i="11"/>
  <c r="E3435" i="11"/>
  <c r="E3436" i="11"/>
  <c r="E3437" i="11"/>
  <c r="E3438" i="11"/>
  <c r="E3439" i="11"/>
  <c r="E3440" i="11"/>
  <c r="E3441" i="11"/>
  <c r="E3442" i="11"/>
  <c r="E3443" i="11"/>
  <c r="E3444" i="11"/>
  <c r="E3445" i="11"/>
  <c r="E3446" i="11"/>
  <c r="E3447" i="11"/>
  <c r="E3448" i="11"/>
  <c r="E3449" i="11"/>
  <c r="E3450" i="11"/>
  <c r="E3451" i="11"/>
  <c r="E3452" i="11"/>
  <c r="E3453" i="11"/>
  <c r="E3454" i="11"/>
  <c r="E3455" i="11"/>
  <c r="E3456" i="11"/>
  <c r="E3457" i="11"/>
  <c r="E3458" i="11"/>
  <c r="E3459" i="11"/>
  <c r="E3460" i="11"/>
  <c r="E3461" i="11"/>
  <c r="E3462" i="11"/>
  <c r="E3463" i="11"/>
  <c r="E3464" i="11"/>
  <c r="E3465" i="11"/>
  <c r="E3466" i="11"/>
  <c r="E3467" i="11"/>
  <c r="E3468" i="11"/>
  <c r="E3469" i="11"/>
  <c r="E3470" i="11"/>
  <c r="E3471" i="11"/>
  <c r="E3472" i="11"/>
  <c r="E3473" i="11"/>
  <c r="E3474" i="11"/>
  <c r="E3475" i="11"/>
  <c r="E3476" i="11"/>
  <c r="E3477" i="11"/>
  <c r="E3478" i="11"/>
  <c r="E3479" i="11"/>
  <c r="E3480" i="11"/>
  <c r="E3481" i="11"/>
  <c r="E3482" i="11"/>
  <c r="E3483" i="11"/>
  <c r="E3484" i="11"/>
  <c r="E3485" i="11"/>
  <c r="E3486" i="11"/>
  <c r="E3487" i="11"/>
  <c r="E3488" i="11"/>
  <c r="E3489" i="11"/>
  <c r="E3490" i="11"/>
  <c r="E3491" i="11"/>
  <c r="E3492" i="11"/>
  <c r="E3493" i="11"/>
  <c r="E3494" i="11"/>
  <c r="E3495" i="11"/>
  <c r="E3496" i="11"/>
  <c r="E3497" i="11"/>
  <c r="E3498" i="11"/>
  <c r="E3499" i="11"/>
  <c r="E3500" i="11"/>
  <c r="E3501" i="11"/>
  <c r="E3502" i="11"/>
  <c r="E3503" i="11"/>
  <c r="E3504" i="11"/>
  <c r="E3505" i="11"/>
  <c r="E3506" i="11"/>
  <c r="E3507" i="11"/>
  <c r="E3508" i="11"/>
  <c r="E3509" i="11"/>
  <c r="E3510" i="11"/>
  <c r="E3511" i="11"/>
  <c r="E3512" i="11"/>
  <c r="E3513" i="11"/>
  <c r="E3514" i="11"/>
  <c r="E3515" i="11"/>
  <c r="E3516" i="11"/>
  <c r="E3517" i="11"/>
  <c r="E3518" i="11"/>
  <c r="E3519" i="11"/>
  <c r="E3520" i="11"/>
  <c r="E3521" i="11"/>
  <c r="E3522" i="11"/>
  <c r="E3523" i="11"/>
  <c r="E3524" i="11"/>
  <c r="E3525" i="11"/>
  <c r="E3526" i="11"/>
  <c r="E3527" i="11"/>
  <c r="E3528" i="11"/>
  <c r="E3529" i="11"/>
  <c r="E3530" i="11"/>
  <c r="E3531" i="11"/>
  <c r="E3532" i="11"/>
  <c r="E3533" i="11"/>
  <c r="E3534" i="11"/>
  <c r="E3535" i="11"/>
  <c r="E3536" i="11"/>
  <c r="E3537" i="11"/>
  <c r="E3538" i="11"/>
  <c r="E3539" i="11"/>
  <c r="E3540" i="11"/>
  <c r="E3541" i="11"/>
  <c r="E3542" i="11"/>
  <c r="E3543" i="11"/>
  <c r="E3544" i="11"/>
  <c r="E3545" i="11"/>
  <c r="E3546" i="11"/>
  <c r="E3547" i="11"/>
  <c r="E3548" i="11"/>
  <c r="E3549" i="11"/>
  <c r="E3550" i="11"/>
  <c r="E3551" i="11"/>
  <c r="E3552" i="11"/>
  <c r="E3553" i="11"/>
  <c r="E3554" i="11"/>
  <c r="E3555" i="11"/>
  <c r="E3556" i="11"/>
  <c r="E3557" i="11"/>
  <c r="E3558" i="11"/>
  <c r="E3559" i="11"/>
  <c r="E3560" i="11"/>
  <c r="E3561" i="11"/>
  <c r="E3562" i="11"/>
  <c r="E3563" i="11"/>
  <c r="E3564" i="11"/>
  <c r="E3565" i="11"/>
  <c r="E3566" i="11"/>
  <c r="E3567" i="11"/>
  <c r="E3568" i="11"/>
  <c r="E3569" i="11"/>
  <c r="E3570" i="11"/>
  <c r="E3571" i="11"/>
  <c r="E3572" i="11"/>
  <c r="E3573" i="11"/>
  <c r="E3574" i="11"/>
  <c r="E3575" i="11"/>
  <c r="E3576" i="11"/>
  <c r="E3577" i="11"/>
  <c r="E3578" i="11"/>
  <c r="E3579" i="11"/>
  <c r="E3580" i="11"/>
  <c r="E3581" i="11"/>
  <c r="E3582" i="11"/>
  <c r="E3583" i="11"/>
  <c r="E3584" i="11"/>
  <c r="E3585" i="11"/>
  <c r="E3586" i="11"/>
  <c r="E3587" i="11"/>
  <c r="E3588" i="11"/>
  <c r="E3589" i="11"/>
  <c r="E3590" i="11"/>
  <c r="E3591" i="11"/>
  <c r="E3592" i="11"/>
  <c r="E3593" i="11"/>
  <c r="E3594" i="11"/>
  <c r="E3595" i="11"/>
  <c r="E3596" i="11"/>
  <c r="E3597" i="11"/>
  <c r="E3598" i="11"/>
  <c r="E3599" i="11"/>
  <c r="E3600" i="11"/>
  <c r="E3601" i="11"/>
  <c r="E3602" i="11"/>
  <c r="E3603" i="11"/>
  <c r="E3604" i="11"/>
  <c r="E3605" i="11"/>
  <c r="E3606" i="11"/>
  <c r="E3607" i="11"/>
  <c r="E3608" i="11"/>
  <c r="E3609" i="11"/>
  <c r="E3610" i="11"/>
  <c r="E3611" i="11"/>
  <c r="E3612" i="11"/>
  <c r="E3613" i="11"/>
  <c r="E3614" i="11"/>
  <c r="E3615" i="11"/>
  <c r="E3616" i="11"/>
  <c r="E3617" i="11"/>
  <c r="E3618" i="11"/>
  <c r="E3619" i="11"/>
  <c r="E3620" i="11"/>
  <c r="E3621" i="11"/>
  <c r="E3622" i="11"/>
  <c r="E3623" i="11"/>
  <c r="E3624" i="11"/>
  <c r="E3625" i="11"/>
  <c r="E3626" i="11"/>
  <c r="E3627" i="11"/>
  <c r="E3628" i="11"/>
  <c r="E3629" i="11"/>
  <c r="E3630" i="11"/>
  <c r="E3631" i="11"/>
  <c r="E3632" i="11"/>
  <c r="E3633" i="11"/>
  <c r="E3634" i="11"/>
  <c r="E3635" i="11"/>
  <c r="E3636" i="11"/>
  <c r="E3637" i="11"/>
  <c r="E3638" i="11"/>
  <c r="E3639" i="11"/>
  <c r="E3640" i="11"/>
  <c r="E3641" i="11"/>
  <c r="E3642" i="11"/>
  <c r="E3643" i="11"/>
  <c r="E3644" i="11"/>
  <c r="E3645" i="11"/>
  <c r="E3646" i="11"/>
  <c r="E3647" i="11"/>
  <c r="E3648" i="11"/>
  <c r="E3649" i="11"/>
  <c r="E3650" i="11"/>
  <c r="E3651" i="11"/>
  <c r="E3652" i="11"/>
  <c r="E3653" i="11"/>
  <c r="E3654" i="11"/>
  <c r="E3655" i="11"/>
  <c r="E3656" i="11"/>
  <c r="E3657" i="11"/>
  <c r="E3658" i="11"/>
  <c r="E3659" i="11"/>
  <c r="E3660" i="11"/>
  <c r="E3661" i="11"/>
  <c r="E3662" i="11"/>
  <c r="E3663" i="11"/>
  <c r="E3664" i="11"/>
  <c r="E3665" i="11"/>
  <c r="E3666" i="11"/>
  <c r="E3667" i="11"/>
  <c r="E3668" i="11"/>
  <c r="E3669" i="11"/>
  <c r="E3670" i="11"/>
  <c r="E3671" i="11"/>
  <c r="E3672" i="11"/>
  <c r="E3673" i="11"/>
  <c r="E3674" i="11"/>
  <c r="E3675" i="11"/>
  <c r="E3676" i="11"/>
  <c r="E3677" i="11"/>
  <c r="E3678" i="11"/>
  <c r="E3679" i="11"/>
  <c r="E3680" i="11"/>
  <c r="E3681" i="11"/>
  <c r="E3682" i="11"/>
  <c r="E3683" i="11"/>
  <c r="E3684" i="11"/>
  <c r="E3685" i="11"/>
  <c r="E3686" i="11"/>
  <c r="E3687" i="11"/>
  <c r="E3688" i="11"/>
  <c r="E3689" i="11"/>
  <c r="E3690" i="11"/>
  <c r="E3691" i="11"/>
  <c r="E3692" i="11"/>
  <c r="E3693" i="11"/>
  <c r="E3694" i="11"/>
  <c r="E3695" i="11"/>
  <c r="E3696" i="11"/>
  <c r="E3697" i="11"/>
  <c r="E3698" i="11"/>
  <c r="E3699" i="11"/>
  <c r="E3700" i="11"/>
  <c r="E3701" i="11"/>
  <c r="E3702" i="11"/>
  <c r="E3703" i="11"/>
  <c r="E3704" i="11"/>
  <c r="E3705" i="11"/>
  <c r="E3706" i="11"/>
  <c r="E3707" i="11"/>
  <c r="E3708" i="11"/>
  <c r="E3709" i="11"/>
  <c r="E3710" i="11"/>
  <c r="E3711" i="11"/>
  <c r="E3712" i="11"/>
  <c r="E3713" i="11"/>
  <c r="E3714" i="11"/>
  <c r="E3715" i="11"/>
  <c r="E3716" i="11"/>
  <c r="E3717" i="11"/>
  <c r="E3718" i="11"/>
  <c r="E3719" i="11"/>
  <c r="E3720" i="11"/>
  <c r="E3721" i="11"/>
  <c r="E3722" i="11"/>
  <c r="E3723" i="11"/>
  <c r="E3724" i="11"/>
  <c r="E3725" i="11"/>
  <c r="E3726" i="11"/>
  <c r="E3727" i="11"/>
  <c r="E3728" i="11"/>
  <c r="E3729" i="11"/>
  <c r="E3730" i="11"/>
  <c r="E3731" i="11"/>
  <c r="E3732" i="11"/>
  <c r="E3733" i="11"/>
  <c r="E3734" i="11"/>
  <c r="E3735" i="11"/>
  <c r="E3736" i="11"/>
  <c r="E3737" i="11"/>
  <c r="E3738" i="11"/>
  <c r="E3739" i="11"/>
  <c r="E3740" i="11"/>
  <c r="E3741" i="11"/>
  <c r="E3742" i="11"/>
  <c r="E3743" i="11"/>
  <c r="E3744" i="11"/>
  <c r="E3745" i="11"/>
  <c r="E3746" i="11"/>
  <c r="E3747" i="11"/>
  <c r="E3748" i="11"/>
  <c r="E3749" i="11"/>
  <c r="E3750" i="11"/>
  <c r="E3751" i="11"/>
  <c r="E3752" i="11"/>
  <c r="E3753" i="11"/>
  <c r="E3754" i="11"/>
  <c r="E3755" i="11"/>
  <c r="E3756" i="11"/>
  <c r="E3757" i="11"/>
  <c r="E3758" i="11"/>
  <c r="E3759" i="11"/>
  <c r="E3760" i="11"/>
  <c r="E3761" i="11"/>
  <c r="E3762" i="11"/>
  <c r="E3763" i="11"/>
  <c r="E3764" i="11"/>
  <c r="E3765" i="11"/>
  <c r="E3766" i="11"/>
  <c r="E3767" i="11"/>
  <c r="E3768" i="11"/>
  <c r="E3769" i="11"/>
  <c r="E3770" i="11"/>
  <c r="E3771" i="11"/>
  <c r="E3772" i="11"/>
  <c r="E3773" i="11"/>
  <c r="E3774" i="11"/>
  <c r="E3775" i="11"/>
  <c r="E3776" i="11"/>
  <c r="E3777" i="11"/>
  <c r="E3778" i="11"/>
  <c r="E3779" i="11"/>
  <c r="E3780" i="11"/>
  <c r="E3781" i="11"/>
  <c r="E3782" i="11"/>
  <c r="E3783" i="11"/>
  <c r="E3784" i="11"/>
  <c r="E3785" i="11"/>
  <c r="E3786" i="11"/>
  <c r="E3787" i="11"/>
  <c r="E3788" i="11"/>
  <c r="E3789" i="11"/>
  <c r="E3790" i="11"/>
  <c r="E3791" i="11"/>
  <c r="E3792" i="11"/>
  <c r="E3793" i="11"/>
  <c r="E3794" i="11"/>
  <c r="E3795" i="11"/>
  <c r="E3796" i="11"/>
  <c r="E3797" i="11"/>
  <c r="E3798" i="11"/>
  <c r="E3799" i="11"/>
  <c r="E3800" i="11"/>
  <c r="E3801" i="11"/>
  <c r="E3802" i="11"/>
  <c r="E3803" i="11"/>
  <c r="E3804" i="11"/>
  <c r="E3805" i="11"/>
  <c r="E3806" i="11"/>
  <c r="E3807" i="11"/>
  <c r="E3808" i="11"/>
  <c r="E3809" i="11"/>
  <c r="E3810" i="11"/>
  <c r="E3811" i="11"/>
  <c r="E3812" i="11"/>
  <c r="E3813" i="11"/>
  <c r="E3814" i="11"/>
  <c r="E3815" i="11"/>
  <c r="E3816" i="11"/>
  <c r="E3817" i="11"/>
  <c r="E3818" i="11"/>
  <c r="E3819" i="11"/>
  <c r="E3820" i="11"/>
  <c r="E3821" i="11"/>
  <c r="E3822" i="11"/>
  <c r="E3823" i="11"/>
  <c r="E3824" i="11"/>
  <c r="E3825" i="11"/>
  <c r="E3826" i="11"/>
  <c r="E3827" i="11"/>
  <c r="E3828" i="11"/>
  <c r="E3829" i="11"/>
  <c r="E3830" i="11"/>
  <c r="E3831" i="11"/>
  <c r="E3832" i="11"/>
  <c r="E3833" i="11"/>
  <c r="E3834" i="11"/>
  <c r="E3835" i="11"/>
  <c r="E3836" i="11"/>
  <c r="E3837" i="11"/>
  <c r="E3838" i="11"/>
  <c r="E3839" i="11"/>
  <c r="E3840" i="11"/>
  <c r="E3841" i="11"/>
  <c r="E3842" i="11"/>
  <c r="E3843" i="11"/>
  <c r="E3844" i="11"/>
  <c r="E3845" i="11"/>
  <c r="E3846" i="11"/>
  <c r="E3847" i="11"/>
  <c r="E3848" i="11"/>
  <c r="E3849" i="11"/>
  <c r="E3850" i="11"/>
  <c r="E3851" i="11"/>
  <c r="E3852" i="11"/>
  <c r="E3853" i="11"/>
  <c r="E3854" i="11"/>
  <c r="E3855" i="11"/>
  <c r="E3856" i="11"/>
  <c r="E3857" i="11"/>
  <c r="E3858" i="11"/>
  <c r="E3859" i="11"/>
  <c r="E3860" i="11"/>
  <c r="E3861" i="11"/>
  <c r="E3862" i="11"/>
  <c r="E3863" i="11"/>
  <c r="E3864" i="11"/>
  <c r="E3865" i="11"/>
  <c r="E3866" i="11"/>
  <c r="E3867" i="11"/>
  <c r="E3868" i="11"/>
  <c r="E3869" i="11"/>
  <c r="E3870" i="11"/>
  <c r="E3871" i="11"/>
  <c r="E3872" i="11"/>
  <c r="E3873" i="11"/>
  <c r="E3874" i="11"/>
  <c r="E3875" i="11"/>
  <c r="E3876" i="11"/>
  <c r="E3877" i="11"/>
  <c r="E3878" i="11"/>
  <c r="E3879" i="11"/>
  <c r="E3880" i="11"/>
  <c r="E3881" i="11"/>
  <c r="E3882" i="11"/>
  <c r="E3883" i="11"/>
  <c r="E3884" i="11"/>
  <c r="E3885" i="11"/>
  <c r="E3886" i="11"/>
  <c r="E3887" i="11"/>
  <c r="E3888" i="11"/>
  <c r="E3889" i="11"/>
  <c r="E3890" i="11"/>
  <c r="E3891" i="11"/>
  <c r="E3892" i="11"/>
  <c r="E3893" i="11"/>
  <c r="E3894" i="11"/>
  <c r="E3895" i="11"/>
  <c r="E3896" i="11"/>
  <c r="E3897" i="11"/>
  <c r="E3898" i="11"/>
  <c r="E3899" i="11"/>
  <c r="E3900" i="11"/>
  <c r="E3901" i="11"/>
  <c r="E3902" i="11"/>
  <c r="E3903" i="11"/>
  <c r="E3904" i="11"/>
  <c r="E3905" i="11"/>
  <c r="E3906" i="11"/>
  <c r="E3907" i="11"/>
  <c r="E3908" i="11"/>
  <c r="E3909" i="11"/>
  <c r="E3910" i="11"/>
  <c r="E3911" i="11"/>
  <c r="E3912" i="11"/>
  <c r="E3913" i="11"/>
  <c r="E3914" i="11"/>
  <c r="E3915" i="11"/>
  <c r="E3916" i="11"/>
  <c r="E3917" i="11"/>
  <c r="E3918" i="11"/>
  <c r="E3919" i="11"/>
  <c r="E3920" i="11"/>
  <c r="E3921" i="11"/>
  <c r="E3922" i="11"/>
  <c r="E3923" i="11"/>
  <c r="E3924" i="11"/>
  <c r="E3925" i="11"/>
  <c r="E3926" i="11"/>
  <c r="E3927" i="11"/>
  <c r="E3928" i="11"/>
  <c r="E3929" i="11"/>
  <c r="E3930" i="11"/>
  <c r="E3931" i="11"/>
  <c r="E3932" i="11"/>
  <c r="E3933" i="11"/>
  <c r="E3934" i="11"/>
  <c r="E3935" i="11"/>
  <c r="E3936" i="11"/>
  <c r="E3937" i="11"/>
  <c r="E3938" i="11"/>
  <c r="E3939" i="11"/>
  <c r="E3940" i="11"/>
  <c r="E3941" i="11"/>
  <c r="E3942" i="11"/>
  <c r="E3943" i="11"/>
  <c r="E3944" i="11"/>
  <c r="E3945" i="11"/>
  <c r="E3946" i="11"/>
  <c r="E3947" i="11"/>
  <c r="E3948" i="11"/>
  <c r="E3949" i="11"/>
  <c r="E3950" i="11"/>
  <c r="E3951" i="11"/>
  <c r="E3952" i="11"/>
  <c r="E3953" i="11"/>
  <c r="E3954" i="11"/>
  <c r="E3955" i="11"/>
  <c r="E3956" i="11"/>
  <c r="E3957" i="11"/>
  <c r="E3958" i="11"/>
  <c r="E3959" i="11"/>
  <c r="E3960" i="11"/>
  <c r="E3961" i="11"/>
  <c r="E3962" i="11"/>
  <c r="E3963" i="11"/>
  <c r="E3964" i="11"/>
  <c r="E3965" i="11"/>
  <c r="E3966" i="11"/>
  <c r="E3967" i="11"/>
  <c r="E3968" i="11"/>
  <c r="E3969" i="11"/>
  <c r="E3970" i="11"/>
  <c r="E3971" i="11"/>
  <c r="E3972" i="11"/>
  <c r="E3973" i="11"/>
  <c r="E3974" i="11"/>
  <c r="E3975" i="11"/>
  <c r="E3976" i="11"/>
  <c r="E3977" i="11"/>
  <c r="E3978" i="11"/>
  <c r="E3979" i="11"/>
  <c r="E3980" i="11"/>
  <c r="E3981" i="11"/>
  <c r="E3982" i="11"/>
  <c r="E3983" i="11"/>
  <c r="E3984" i="11"/>
  <c r="E3985" i="11"/>
  <c r="E3986" i="11"/>
  <c r="E3987" i="11"/>
  <c r="E3988" i="11"/>
  <c r="E3989" i="11"/>
  <c r="E3990" i="11"/>
  <c r="E3991" i="11"/>
  <c r="E3992" i="11"/>
  <c r="E3993" i="11"/>
  <c r="E3994" i="11"/>
  <c r="E3995" i="11"/>
  <c r="E3996" i="11"/>
  <c r="E3997" i="11"/>
  <c r="E3998" i="11"/>
  <c r="E3999" i="11"/>
  <c r="E4000" i="11"/>
  <c r="E4001" i="11"/>
  <c r="E4002" i="11"/>
  <c r="E4003" i="11"/>
  <c r="E4004" i="11"/>
  <c r="E4005" i="11"/>
  <c r="E4006" i="11"/>
  <c r="E4007" i="11"/>
  <c r="E4008" i="11"/>
  <c r="E4009" i="11"/>
  <c r="E4010" i="11"/>
  <c r="E4011" i="11"/>
  <c r="E4012" i="11"/>
  <c r="E4013" i="11"/>
  <c r="E4014" i="11"/>
  <c r="E4015" i="11"/>
  <c r="E4016" i="11"/>
  <c r="E4017" i="11"/>
  <c r="E4018" i="11"/>
  <c r="E4019" i="11"/>
  <c r="E4020" i="11"/>
  <c r="E4021" i="11"/>
  <c r="E4022" i="11"/>
  <c r="E4023" i="11"/>
  <c r="E4024" i="11"/>
  <c r="E4025" i="11"/>
  <c r="E4026" i="11"/>
  <c r="E4027" i="11"/>
  <c r="E4028" i="11"/>
  <c r="E4029" i="11"/>
  <c r="E4030" i="11"/>
  <c r="E4031" i="11"/>
  <c r="E4032" i="11"/>
  <c r="E4033" i="11"/>
  <c r="E4034" i="11"/>
  <c r="E4035" i="11"/>
  <c r="E4036" i="11"/>
  <c r="E4037" i="11"/>
  <c r="E4038" i="11"/>
  <c r="E4039" i="11"/>
  <c r="E4040" i="11"/>
  <c r="E4041" i="11"/>
  <c r="E4042" i="11"/>
  <c r="E4043" i="11"/>
  <c r="E4044" i="11"/>
  <c r="E4045" i="11"/>
  <c r="E4046" i="11"/>
  <c r="E4047" i="11"/>
  <c r="E4048" i="11"/>
  <c r="E4049" i="11"/>
  <c r="E4050" i="11"/>
  <c r="E4051" i="11"/>
  <c r="E4052" i="11"/>
  <c r="E4053" i="11"/>
  <c r="E4054" i="11"/>
  <c r="E4055" i="11"/>
  <c r="E4056" i="11"/>
  <c r="E4057" i="11"/>
  <c r="E4058" i="11"/>
  <c r="E4059" i="11"/>
  <c r="E4060" i="11"/>
  <c r="E4061" i="11"/>
  <c r="E4062" i="11"/>
  <c r="E4063" i="11"/>
  <c r="E4064" i="11"/>
  <c r="E4065" i="11"/>
  <c r="E4066" i="11"/>
  <c r="E4067" i="11"/>
  <c r="E4068" i="11"/>
  <c r="E4069" i="11"/>
  <c r="E4070" i="11"/>
  <c r="E4071" i="11"/>
  <c r="E4072" i="11"/>
  <c r="E4073" i="11"/>
  <c r="E4074" i="11"/>
  <c r="E4075" i="11"/>
  <c r="E4076" i="11"/>
  <c r="E4077" i="11"/>
  <c r="E4078" i="11"/>
  <c r="E4079" i="11"/>
  <c r="E4080" i="11"/>
  <c r="E4081" i="11"/>
  <c r="E4082" i="11"/>
  <c r="E4083" i="11"/>
  <c r="E4084" i="11"/>
  <c r="E4085" i="11"/>
  <c r="E4086" i="11"/>
  <c r="E4087" i="11"/>
  <c r="E4088" i="11"/>
  <c r="E4089" i="11"/>
  <c r="E4090" i="11"/>
  <c r="E4091" i="11"/>
  <c r="E4092" i="11"/>
  <c r="E4093" i="11"/>
  <c r="E4094" i="11"/>
  <c r="E4095" i="11"/>
  <c r="E4096" i="11"/>
  <c r="E4097" i="11"/>
  <c r="E4098" i="11"/>
  <c r="E4099" i="11"/>
  <c r="E4100" i="11"/>
  <c r="E4101" i="11"/>
  <c r="E4102" i="11"/>
  <c r="E4103" i="11"/>
  <c r="E4104" i="11"/>
  <c r="E4105" i="11"/>
  <c r="E4106" i="11"/>
  <c r="E4107" i="11"/>
  <c r="E4108" i="11"/>
  <c r="E4109" i="11"/>
  <c r="E4110" i="11"/>
  <c r="E4111" i="11"/>
  <c r="E4112" i="11"/>
  <c r="E4113" i="11"/>
  <c r="E4114" i="11"/>
  <c r="E4115" i="11"/>
  <c r="E4116" i="11"/>
  <c r="E4117" i="11"/>
  <c r="E4118" i="11"/>
  <c r="E4119" i="11"/>
  <c r="E4120" i="11"/>
  <c r="E4121" i="11"/>
  <c r="E4122" i="11"/>
  <c r="E4123" i="11"/>
  <c r="E4124" i="11"/>
  <c r="E4125" i="11"/>
  <c r="E4126" i="11"/>
  <c r="E4127" i="11"/>
  <c r="E4128" i="11"/>
  <c r="E4129" i="11"/>
  <c r="E4130" i="11"/>
  <c r="E4131" i="11"/>
  <c r="E4132" i="11"/>
  <c r="E4133" i="11"/>
  <c r="E4134" i="11"/>
  <c r="E4135" i="11"/>
  <c r="E4136" i="11"/>
  <c r="E4137" i="11"/>
  <c r="E4138" i="11"/>
  <c r="E4139" i="11"/>
  <c r="E4140" i="11"/>
  <c r="E4141" i="11"/>
  <c r="E4142" i="11"/>
  <c r="E4143" i="11"/>
  <c r="E4144" i="11"/>
  <c r="E4145" i="11"/>
  <c r="E4146" i="11"/>
  <c r="E4147" i="11"/>
  <c r="E4148" i="11"/>
  <c r="E4149" i="11"/>
  <c r="E4150" i="11"/>
  <c r="E4151" i="11"/>
  <c r="E4152" i="11"/>
  <c r="E4153" i="11"/>
  <c r="E4154" i="11"/>
  <c r="E4155" i="11"/>
  <c r="E4156" i="11"/>
  <c r="E4157" i="11"/>
  <c r="E4158" i="11"/>
  <c r="E4159" i="11"/>
  <c r="E4160" i="11"/>
  <c r="E4161" i="11"/>
  <c r="E4162" i="11"/>
  <c r="E4163" i="11"/>
  <c r="E4164" i="11"/>
  <c r="E4165" i="11"/>
  <c r="E4166" i="11"/>
  <c r="E4167" i="11"/>
  <c r="E4168" i="11"/>
  <c r="E4169" i="11"/>
  <c r="E4170" i="11"/>
  <c r="E4171" i="11"/>
  <c r="E4172" i="11"/>
  <c r="E4173" i="11"/>
  <c r="E4174" i="11"/>
  <c r="E4175" i="11"/>
  <c r="E4176" i="11"/>
  <c r="E4177" i="11"/>
  <c r="E4178" i="11"/>
  <c r="E4179" i="11"/>
  <c r="E4180" i="11"/>
  <c r="E4181" i="11"/>
  <c r="E4182" i="11"/>
  <c r="E4183" i="11"/>
  <c r="E4184" i="11"/>
  <c r="E4185" i="11"/>
  <c r="E4186" i="11"/>
  <c r="E4187" i="11"/>
  <c r="E4188" i="11"/>
  <c r="E4189" i="11"/>
  <c r="E4190" i="11"/>
  <c r="E4191" i="11"/>
  <c r="E4192" i="11"/>
  <c r="E4193" i="11"/>
  <c r="E4194" i="11"/>
  <c r="E4195" i="11"/>
  <c r="E4196" i="11"/>
  <c r="E4197" i="11"/>
  <c r="E4198" i="11"/>
  <c r="E4199" i="11"/>
  <c r="E4200" i="11"/>
  <c r="E4201" i="11"/>
  <c r="E4202" i="11"/>
  <c r="E4203" i="11"/>
  <c r="E4204" i="11"/>
  <c r="E4205" i="11"/>
  <c r="E4206" i="11"/>
  <c r="E4207" i="11"/>
  <c r="E4208" i="11"/>
  <c r="E4209" i="11"/>
  <c r="E4210" i="11"/>
  <c r="E4211" i="11"/>
  <c r="E4212" i="11"/>
  <c r="E4213" i="11"/>
  <c r="E4214" i="11"/>
  <c r="E4215" i="11"/>
  <c r="E4216" i="11"/>
  <c r="E4217" i="11"/>
  <c r="E4218" i="11"/>
  <c r="E4219" i="11"/>
  <c r="E4220" i="11"/>
  <c r="E4221" i="11"/>
  <c r="E4222" i="11"/>
  <c r="E4223" i="11"/>
  <c r="E4224" i="11"/>
  <c r="E4225" i="11"/>
  <c r="E4226" i="11"/>
  <c r="E4227" i="11"/>
  <c r="E4228" i="11"/>
  <c r="E4229" i="11"/>
  <c r="E4230" i="11"/>
  <c r="E4231" i="11"/>
  <c r="E4232" i="11"/>
  <c r="E4233" i="11"/>
  <c r="E4234" i="11"/>
  <c r="E4235" i="11"/>
  <c r="E4236" i="11"/>
  <c r="E4237" i="11"/>
  <c r="E4238" i="11"/>
  <c r="E4239" i="11"/>
  <c r="E4240" i="11"/>
  <c r="E4241" i="11"/>
  <c r="E4242" i="11"/>
  <c r="E4243" i="11"/>
  <c r="E4244" i="11"/>
  <c r="E4245" i="11"/>
  <c r="E4246" i="11"/>
  <c r="E4247" i="11"/>
  <c r="E4248" i="11"/>
  <c r="E4249" i="11"/>
  <c r="E4250" i="11"/>
  <c r="E4251" i="11"/>
  <c r="E4252" i="11"/>
  <c r="E4253" i="11"/>
  <c r="E4254" i="11"/>
  <c r="E4255" i="11"/>
  <c r="E4256" i="11"/>
  <c r="E4257" i="11"/>
  <c r="E4258" i="11"/>
  <c r="E4259" i="11"/>
  <c r="E4260" i="11"/>
  <c r="E4261" i="11"/>
  <c r="E4262" i="11"/>
  <c r="E4263" i="11"/>
  <c r="E4264" i="11"/>
  <c r="E4265" i="11"/>
  <c r="E4266" i="11"/>
  <c r="E4267" i="11"/>
  <c r="E4268" i="11"/>
  <c r="E4269" i="11"/>
  <c r="E4270" i="11"/>
  <c r="E4271" i="11"/>
  <c r="E4272" i="11"/>
  <c r="E4273" i="11"/>
  <c r="E4274" i="11"/>
  <c r="E4275" i="11"/>
  <c r="E4276" i="11"/>
  <c r="E4277" i="11"/>
  <c r="E4278" i="11"/>
  <c r="E4279" i="11"/>
  <c r="E4280" i="11"/>
  <c r="E4281" i="11"/>
  <c r="E4282" i="11"/>
  <c r="E4283" i="11"/>
  <c r="E4284" i="11"/>
  <c r="E4285" i="11"/>
  <c r="E4286" i="11"/>
  <c r="E4287" i="11"/>
  <c r="E2" i="11"/>
</calcChain>
</file>

<file path=xl/sharedStrings.xml><?xml version="1.0" encoding="utf-8"?>
<sst xmlns="http://schemas.openxmlformats.org/spreadsheetml/2006/main" count="64299" uniqueCount="12859">
  <si>
    <t>India</t>
  </si>
  <si>
    <t>Saudi Arabia</t>
  </si>
  <si>
    <t>Bahrain</t>
  </si>
  <si>
    <t>Sweden</t>
  </si>
  <si>
    <t>Jordan</t>
  </si>
  <si>
    <t>United Kingdom</t>
  </si>
  <si>
    <t>Switzerland</t>
  </si>
  <si>
    <t>Thailand</t>
  </si>
  <si>
    <t>Germany</t>
  </si>
  <si>
    <t>Spain</t>
  </si>
  <si>
    <t>Email</t>
  </si>
  <si>
    <t>Scandinavia</t>
  </si>
  <si>
    <t>Number</t>
  </si>
  <si>
    <t>Request</t>
  </si>
  <si>
    <t>Item</t>
  </si>
  <si>
    <t>Opened</t>
  </si>
  <si>
    <t>Authorisation Date</t>
  </si>
  <si>
    <t>Closed</t>
  </si>
  <si>
    <t>Country</t>
  </si>
  <si>
    <t>Region</t>
  </si>
  <si>
    <t>State</t>
  </si>
  <si>
    <t>RITM5662851</t>
  </si>
  <si>
    <t>REQ2411018</t>
  </si>
  <si>
    <t>Add a user or administrator [GLOBAL]</t>
  </si>
  <si>
    <t>Open</t>
  </si>
  <si>
    <t>RITM5662811</t>
  </si>
  <si>
    <t>REQ2410995</t>
  </si>
  <si>
    <t>Autodesk Design Review 2018 (15.0.2.10) - GLOBAL</t>
  </si>
  <si>
    <t>Closed Complete</t>
  </si>
  <si>
    <t>RITM5662786</t>
  </si>
  <si>
    <t>REQ2410976</t>
  </si>
  <si>
    <t>Remove a software application from my account [GLOBAL]</t>
  </si>
  <si>
    <t>RITM5662733</t>
  </si>
  <si>
    <t>REQ2410927</t>
  </si>
  <si>
    <t>Oracle EBS – Finance Access Request [SLI, global]</t>
  </si>
  <si>
    <t>RITM5662689</t>
  </si>
  <si>
    <t>REQ2410893</t>
  </si>
  <si>
    <t>Oracle EBS - support</t>
  </si>
  <si>
    <t>RITM5662548</t>
  </si>
  <si>
    <t>REQ2410771</t>
  </si>
  <si>
    <t>External collaboration with Microsoft Teams (Teams Federation) [Global]</t>
  </si>
  <si>
    <t>RITM5662388</t>
  </si>
  <si>
    <t>REQ2410637</t>
  </si>
  <si>
    <t>Remove a block on a USB or media card device[GLOBAL]</t>
  </si>
  <si>
    <t>Europe</t>
  </si>
  <si>
    <t>RITM5662319</t>
  </si>
  <si>
    <t>REQ2410579</t>
  </si>
  <si>
    <t>Autodesk Desktop Connector 17.0 (17.0.2.3336) - GLOBAL</t>
  </si>
  <si>
    <t>RITM5662305</t>
  </si>
  <si>
    <t>REQ2410567</t>
  </si>
  <si>
    <t>SharePoint-related services [GLOBAL]</t>
  </si>
  <si>
    <t>RITM5662160</t>
  </si>
  <si>
    <t>REQ2410469</t>
  </si>
  <si>
    <t>DiRoots DiRootsOne 2.4 (2.4.1 for Revit 2018-2026) - GLOBAL</t>
  </si>
  <si>
    <t>RITM5662156</t>
  </si>
  <si>
    <t>REQ2410465</t>
  </si>
  <si>
    <t>RITM5662155</t>
  </si>
  <si>
    <t>REQ2410464</t>
  </si>
  <si>
    <t>RITM5661515</t>
  </si>
  <si>
    <t>REQ2410310</t>
  </si>
  <si>
    <t>Return leavers assets [Automated]</t>
  </si>
  <si>
    <t>RITM5661509</t>
  </si>
  <si>
    <t>REQ2410304</t>
  </si>
  <si>
    <t>Middle East &amp; Africa</t>
  </si>
  <si>
    <t>RITM5661503</t>
  </si>
  <si>
    <t>REQ2410298</t>
  </si>
  <si>
    <t>Disable SCOrch automated account SLI [Auto]</t>
  </si>
  <si>
    <t>Asia Pacific</t>
  </si>
  <si>
    <t>RITM5661499</t>
  </si>
  <si>
    <t>REQ2410294</t>
  </si>
  <si>
    <t>RITM5659852</t>
  </si>
  <si>
    <t>REQ2409835</t>
  </si>
  <si>
    <t>Citrix [SLI]</t>
  </si>
  <si>
    <t>RITM5659397</t>
  </si>
  <si>
    <t>REQ2409534</t>
  </si>
  <si>
    <t>RITM5659230</t>
  </si>
  <si>
    <t>REQ2409416</t>
  </si>
  <si>
    <t>Transfer user account [GLOBAL]</t>
  </si>
  <si>
    <t>RITM5659208</t>
  </si>
  <si>
    <t>REQ2409399</t>
  </si>
  <si>
    <t>RITM5659136</t>
  </si>
  <si>
    <t>REQ2409334</t>
  </si>
  <si>
    <t>Primavera Cloud (Saas) add and remove permissions [GLOBAL]</t>
  </si>
  <si>
    <t>RITM5659135</t>
  </si>
  <si>
    <t>Oracle Primavera P6 Cloud Saas - (Licence Only) - GLOBAL</t>
  </si>
  <si>
    <t>RITM5659119</t>
  </si>
  <si>
    <t>REQ2409321</t>
  </si>
  <si>
    <t>RITM5659117</t>
  </si>
  <si>
    <t>REQ2409320</t>
  </si>
  <si>
    <t>RITM5658981</t>
  </si>
  <si>
    <t>REQ2409205</t>
  </si>
  <si>
    <t>Autodesk AutoCAD PRODUCT GROUP (2021-2026) - GLOBAL // NETWORK</t>
  </si>
  <si>
    <t>RITM5657980</t>
  </si>
  <si>
    <t>REQ2408695</t>
  </si>
  <si>
    <t>Any other computer accessory [GLOBAL]</t>
  </si>
  <si>
    <t>USA</t>
  </si>
  <si>
    <t>RITM5657822</t>
  </si>
  <si>
    <t>REQ2408567</t>
  </si>
  <si>
    <t>RITM5657815</t>
  </si>
  <si>
    <t>REQ2408560</t>
  </si>
  <si>
    <t>RITM5657805</t>
  </si>
  <si>
    <t>REQ2408550</t>
  </si>
  <si>
    <t>Microsoft Project 365 (LATEST) - GLOBAL</t>
  </si>
  <si>
    <t>Closed Incomplete</t>
  </si>
  <si>
    <t>RITM5657778</t>
  </si>
  <si>
    <t>REQ2408533</t>
  </si>
  <si>
    <t>CSI ETABS Ultimate 23 (23.0.0) - INDIA // NETWORK</t>
  </si>
  <si>
    <t>RITM5657777</t>
  </si>
  <si>
    <t>RITM5657751</t>
  </si>
  <si>
    <t>REQ2408514</t>
  </si>
  <si>
    <t>Oracle Smart View for Office 24 (24.200) - GLOBAL</t>
  </si>
  <si>
    <t>RITM5657749</t>
  </si>
  <si>
    <t>TechSmith Snagit 2025 (25.1.1) - GLOBAL // STANDALONE</t>
  </si>
  <si>
    <t>RITM5657750</t>
  </si>
  <si>
    <t>think-cell Operations GmbH think-cell PowerPoint Addin 13 (13.0.35.776) - GLOBAL // STANDALONE</t>
  </si>
  <si>
    <t>RITM5657748</t>
  </si>
  <si>
    <t>Oracle Java Runtime Environment 8 (LATEST) - GLOBAL</t>
  </si>
  <si>
    <t>RITM5657740</t>
  </si>
  <si>
    <t>REQ2408508</t>
  </si>
  <si>
    <t>RITM5657738</t>
  </si>
  <si>
    <t>RITM5657739</t>
  </si>
  <si>
    <t>RITM5657737</t>
  </si>
  <si>
    <t>RITM5657734</t>
  </si>
  <si>
    <t>REQ2408505</t>
  </si>
  <si>
    <t>Access a shared mailbox  [GLOBAL]</t>
  </si>
  <si>
    <t>RITM5657454</t>
  </si>
  <si>
    <t>REQ2408378</t>
  </si>
  <si>
    <t>Return Equipment to Inventory [SLI, global]</t>
  </si>
  <si>
    <t>RITM5657303</t>
  </si>
  <si>
    <t>REQ2408237</t>
  </si>
  <si>
    <t>RITM5657177</t>
  </si>
  <si>
    <t>REQ2408131</t>
  </si>
  <si>
    <t>RISA Technologies RISAFoundation 17 (17.0.0) - USA // NETWORK</t>
  </si>
  <si>
    <t>RITM5657178</t>
  </si>
  <si>
    <t>RISA Technologies RISA-3D 23 (23.0.1) - MULTI REGIONAL // STANDALONE</t>
  </si>
  <si>
    <t>RITM5657140</t>
  </si>
  <si>
    <t>REQ2408101</t>
  </si>
  <si>
    <t>RITM5657112</t>
  </si>
  <si>
    <t>REQ2408073</t>
  </si>
  <si>
    <t>AP Concepts WinIGS 8 (8.1.5) - INDIA - LINXON // NETWORK</t>
  </si>
  <si>
    <t>RITM5657100</t>
  </si>
  <si>
    <t>REQ2408061</t>
  </si>
  <si>
    <t>SES CDEGS Suite 20.0 (20.0.21739 ) - MULTI REGIONAL // STANDALONE</t>
  </si>
  <si>
    <t>RITM5656601</t>
  </si>
  <si>
    <t>REQ2407852</t>
  </si>
  <si>
    <t>Google Inc. Google Earth Pro 7.3 (7.3.6.10441) - GLOBAL</t>
  </si>
  <si>
    <t>RITM5656203</t>
  </si>
  <si>
    <t>REQ2407549</t>
  </si>
  <si>
    <t>Plexscape Plex.Earth Lite for AutoCAD 23 (23.2.8496) - GLOBAL</t>
  </si>
  <si>
    <t>RITM5656176</t>
  </si>
  <si>
    <t>REQ2407531</t>
  </si>
  <si>
    <t>CSI SAFE 22 (22.7.0) - INDIA // NETWORK</t>
  </si>
  <si>
    <t>RITM5656137</t>
  </si>
  <si>
    <t>REQ2407502</t>
  </si>
  <si>
    <t>New Autodesk account [GLOBAL]</t>
  </si>
  <si>
    <t>RITM5656123</t>
  </si>
  <si>
    <t>REQ2407490</t>
  </si>
  <si>
    <t>RITM5656119</t>
  </si>
  <si>
    <t>RITM5656118</t>
  </si>
  <si>
    <t>RITM5656122</t>
  </si>
  <si>
    <t>RITM5656120</t>
  </si>
  <si>
    <t>RITM5656117</t>
  </si>
  <si>
    <t>RITM5656121</t>
  </si>
  <si>
    <t>RITM5656116</t>
  </si>
  <si>
    <t>RITM5656112</t>
  </si>
  <si>
    <t>RITM5656113</t>
  </si>
  <si>
    <t>RITM5656111</t>
  </si>
  <si>
    <t>RITM5656115</t>
  </si>
  <si>
    <t>RITM5656114</t>
  </si>
  <si>
    <t>RITM5656109</t>
  </si>
  <si>
    <t>RITM5656110</t>
  </si>
  <si>
    <t>RITM5656108</t>
  </si>
  <si>
    <t>RITM5656107</t>
  </si>
  <si>
    <t>RITM5656098</t>
  </si>
  <si>
    <t>REQ2407483</t>
  </si>
  <si>
    <t>RISA Technologies RISA-3D 23 (23.0.0) - GLOBAL // STANDALONE</t>
  </si>
  <si>
    <t>RITM5656072</t>
  </si>
  <si>
    <t>REQ2407465</t>
  </si>
  <si>
    <t>CSI SAFE 22 (22.4.0) - INDIA - LINXON // NETWORK</t>
  </si>
  <si>
    <t>RITM5656049</t>
  </si>
  <si>
    <t>REQ2407450</t>
  </si>
  <si>
    <t>RITM5655943</t>
  </si>
  <si>
    <t>REQ2407384</t>
  </si>
  <si>
    <t>RITM5655866</t>
  </si>
  <si>
    <t>REQ2407330</t>
  </si>
  <si>
    <t>Autodesk DWG TrueView 2026 (2026.0) - GLOBAL</t>
  </si>
  <si>
    <t>RITM5655793</t>
  </si>
  <si>
    <t>REQ2407308</t>
  </si>
  <si>
    <t>Microsoft Visio 365 (Licence Only) - GLOBAL</t>
  </si>
  <si>
    <t>RITM5655759</t>
  </si>
  <si>
    <t>REQ2407275</t>
  </si>
  <si>
    <t>RITM5653114</t>
  </si>
  <si>
    <t>REQ2407143</t>
  </si>
  <si>
    <t>RITM5653091</t>
  </si>
  <si>
    <t>REQ2407123</t>
  </si>
  <si>
    <t>New Mobile and Smart Devices [SLI, global]</t>
  </si>
  <si>
    <t>RITM5653024</t>
  </si>
  <si>
    <t>REQ2407099</t>
  </si>
  <si>
    <t>RITM5652758</t>
  </si>
  <si>
    <t>REQ2406977</t>
  </si>
  <si>
    <t>Oracle EBS Timesheet [GLOBAL]</t>
  </si>
  <si>
    <t>RITM5652757</t>
  </si>
  <si>
    <t>Standard laptop</t>
  </si>
  <si>
    <t>RITM5652756</t>
  </si>
  <si>
    <t>Group ACE Account [global, ACE, SLI]</t>
  </si>
  <si>
    <t>RITM5652704</t>
  </si>
  <si>
    <t>REQ2406946</t>
  </si>
  <si>
    <t>Grant user-defined trusted locations in Office [GLOBAL]</t>
  </si>
  <si>
    <t>RITM5652703</t>
  </si>
  <si>
    <t>REQ2406945</t>
  </si>
  <si>
    <t>RITM5652702</t>
  </si>
  <si>
    <t>RITM5652701</t>
  </si>
  <si>
    <t>RITM5652700</t>
  </si>
  <si>
    <t>REQ2406944</t>
  </si>
  <si>
    <t>RITM5652699</t>
  </si>
  <si>
    <t>RITM5652698</t>
  </si>
  <si>
    <t>RITM5652665</t>
  </si>
  <si>
    <t>REQ2406925</t>
  </si>
  <si>
    <t>Remote site - printer installation [MEA,US]</t>
  </si>
  <si>
    <t>RITM5652426</t>
  </si>
  <si>
    <t>REQ2406863</t>
  </si>
  <si>
    <t>RITM5652406</t>
  </si>
  <si>
    <t>REQ2406857</t>
  </si>
  <si>
    <t>RITM5652336</t>
  </si>
  <si>
    <t>REQ2406834</t>
  </si>
  <si>
    <t>RITM5652220</t>
  </si>
  <si>
    <t>REQ2406786</t>
  </si>
  <si>
    <t>Privileged account [GLOBAL]</t>
  </si>
  <si>
    <t>RITM5652202</t>
  </si>
  <si>
    <t>REQ2406771</t>
  </si>
  <si>
    <t>Bentley CONNECTION Client 2025 (25.00.02.19) - GLOBAL</t>
  </si>
  <si>
    <t>RITM5652180</t>
  </si>
  <si>
    <t>REQ2406762</t>
  </si>
  <si>
    <t>RITM5652179</t>
  </si>
  <si>
    <t>RITM5652181</t>
  </si>
  <si>
    <t>RITM5652088</t>
  </si>
  <si>
    <t>REQ2406739</t>
  </si>
  <si>
    <t>RITM5652087</t>
  </si>
  <si>
    <t>RITM5652086</t>
  </si>
  <si>
    <t>RITM5652063</t>
  </si>
  <si>
    <t>REQ2406722</t>
  </si>
  <si>
    <t>Microsoft Copilot 365 (Licence Only) - GLOBAL</t>
  </si>
  <si>
    <t>RITM5651939</t>
  </si>
  <si>
    <t>REQ2406621</t>
  </si>
  <si>
    <t>RITM5651938</t>
  </si>
  <si>
    <t>RITM5651940</t>
  </si>
  <si>
    <t>RITM5651935</t>
  </si>
  <si>
    <t>REQ2406620</t>
  </si>
  <si>
    <t>RITM5651937</t>
  </si>
  <si>
    <t>RITM5651936</t>
  </si>
  <si>
    <t>Automated new starter accessories</t>
  </si>
  <si>
    <t>RITM5651934</t>
  </si>
  <si>
    <t>RITM5651933</t>
  </si>
  <si>
    <t>REQ2406619</t>
  </si>
  <si>
    <t>RITM5651931</t>
  </si>
  <si>
    <t>RITM5651932</t>
  </si>
  <si>
    <t>RITM5651178</t>
  </si>
  <si>
    <t>REQ2406242</t>
  </si>
  <si>
    <t>RITM5651028</t>
  </si>
  <si>
    <t>REQ2406181</t>
  </si>
  <si>
    <t>RITM5651024</t>
  </si>
  <si>
    <t>REQ2406179</t>
  </si>
  <si>
    <t>Other computer or device e.g. iPad [GLOBAL]</t>
  </si>
  <si>
    <t>RITM5650743</t>
  </si>
  <si>
    <t>REQ2405990</t>
  </si>
  <si>
    <t>RITM5650745</t>
  </si>
  <si>
    <t>RITM5650744</t>
  </si>
  <si>
    <t>RITM5650646</t>
  </si>
  <si>
    <t>REQ2405915</t>
  </si>
  <si>
    <t>RITM5650338</t>
  </si>
  <si>
    <t>REQ2405740</t>
  </si>
  <si>
    <t>RITM5650262</t>
  </si>
  <si>
    <t>REQ2405699</t>
  </si>
  <si>
    <t>Citrix Systems Workspace App LTSR 2507.1 (25.7.1000.1025) - GLOBAL</t>
  </si>
  <si>
    <t>RITM5650180</t>
  </si>
  <si>
    <t>REQ2405634</t>
  </si>
  <si>
    <t>RITM5650171</t>
  </si>
  <si>
    <t>REQ2405630</t>
  </si>
  <si>
    <t>Create a new ACC/BIM project [GLOBAL]</t>
  </si>
  <si>
    <t>RITM5649795</t>
  </si>
  <si>
    <t>REQ2405599</t>
  </si>
  <si>
    <t>Oracle EBS – Procurement Access Request [SLI, global]</t>
  </si>
  <si>
    <t>RITM5649794</t>
  </si>
  <si>
    <t>RITM5649793</t>
  </si>
  <si>
    <t>RITM5649779</t>
  </si>
  <si>
    <t>REQ2405588</t>
  </si>
  <si>
    <t>RITM5649768</t>
  </si>
  <si>
    <t>REQ2405577</t>
  </si>
  <si>
    <t>RITM5649767</t>
  </si>
  <si>
    <t>RITM5649611</t>
  </si>
  <si>
    <t>REQ2405487</t>
  </si>
  <si>
    <t>Bentley ProjectWise Explorer 2024 (24.00.05.8016) - GLOBAL // NETWORK</t>
  </si>
  <si>
    <t>RITM5649517</t>
  </si>
  <si>
    <t>REQ2405411</t>
  </si>
  <si>
    <t>RITM5649494</t>
  </si>
  <si>
    <t>REQ2405398</t>
  </si>
  <si>
    <t>RITM5648916</t>
  </si>
  <si>
    <t>REQ2405018</t>
  </si>
  <si>
    <t>RITM5648915</t>
  </si>
  <si>
    <t>REQ2405017</t>
  </si>
  <si>
    <t>RITM5648818</t>
  </si>
  <si>
    <t>REQ2404965</t>
  </si>
  <si>
    <t>DiRoots ProSheets 2.1 (2.1.0 for Revit 2018-2026) - GLOBAL</t>
  </si>
  <si>
    <t>RITM5648744</t>
  </si>
  <si>
    <t>REQ2404927</t>
  </si>
  <si>
    <t>Bentley ProjectWise Explorer CONNECT 10.00.03 (10.00.03.334) - GLOBAL // NETWORK</t>
  </si>
  <si>
    <t>RITM5648743</t>
  </si>
  <si>
    <t>RITM5648597</t>
  </si>
  <si>
    <t>REQ2404822</t>
  </si>
  <si>
    <t>RITM5648595</t>
  </si>
  <si>
    <t>REQ2404820</t>
  </si>
  <si>
    <t>RITM5648573</t>
  </si>
  <si>
    <t>REQ2404800</t>
  </si>
  <si>
    <t>RITM5648534</t>
  </si>
  <si>
    <t>REQ2404769</t>
  </si>
  <si>
    <t>RITM5648523</t>
  </si>
  <si>
    <t>REQ2404759</t>
  </si>
  <si>
    <t>RITM5648501</t>
  </si>
  <si>
    <t>REQ2404738</t>
  </si>
  <si>
    <t>Software applications other [GLOBAL]</t>
  </si>
  <si>
    <t>RITM5648494</t>
  </si>
  <si>
    <t>REQ2404732</t>
  </si>
  <si>
    <t>RITM5648433</t>
  </si>
  <si>
    <t>REQ2404679</t>
  </si>
  <si>
    <t>RITM5648437</t>
  </si>
  <si>
    <t>RITM5648435</t>
  </si>
  <si>
    <t>RITM5648436</t>
  </si>
  <si>
    <t>RITM5648434</t>
  </si>
  <si>
    <t>RITM5648430</t>
  </si>
  <si>
    <t>RITM5648427</t>
  </si>
  <si>
    <t>RITM5648432</t>
  </si>
  <si>
    <t>RITM5648428</t>
  </si>
  <si>
    <t>RITM5648429</t>
  </si>
  <si>
    <t>RITM5648431</t>
  </si>
  <si>
    <t>RITM5648424</t>
  </si>
  <si>
    <t>RITM5648421</t>
  </si>
  <si>
    <t>RITM5648422</t>
  </si>
  <si>
    <t>RITM5648423</t>
  </si>
  <si>
    <t>RITM5648426</t>
  </si>
  <si>
    <t>RITM5648425</t>
  </si>
  <si>
    <t>RITM5648401</t>
  </si>
  <si>
    <t>REQ2404663</t>
  </si>
  <si>
    <t>RITM5648398</t>
  </si>
  <si>
    <t>REQ2404662</t>
  </si>
  <si>
    <t>RITM5648400</t>
  </si>
  <si>
    <t>RITM5648399</t>
  </si>
  <si>
    <t>RITM5648395</t>
  </si>
  <si>
    <t>RITM5648394</t>
  </si>
  <si>
    <t>RITM5648396</t>
  </si>
  <si>
    <t>RITM5648397</t>
  </si>
  <si>
    <t>RITM5648390</t>
  </si>
  <si>
    <t>RITM5648391</t>
  </si>
  <si>
    <t>RITM5648393</t>
  </si>
  <si>
    <t>RITM5648392</t>
  </si>
  <si>
    <t>RITM5648389</t>
  </si>
  <si>
    <t>RITM5648388</t>
  </si>
  <si>
    <t>RITM5648387</t>
  </si>
  <si>
    <t>RITM5648385</t>
  </si>
  <si>
    <t>RITM5648386</t>
  </si>
  <si>
    <t>RITM5648373</t>
  </si>
  <si>
    <t>REQ2404654</t>
  </si>
  <si>
    <t>Workday - HR Members (by region) [GLOBAL]</t>
  </si>
  <si>
    <t>RITM5648347</t>
  </si>
  <si>
    <t>REQ2404632</t>
  </si>
  <si>
    <t>RITM5648346</t>
  </si>
  <si>
    <t>Logitech Connection Utility 2 (2.30.9) - GLOBAL</t>
  </si>
  <si>
    <t>RITM5648320</t>
  </si>
  <si>
    <t>REQ2404608</t>
  </si>
  <si>
    <t>RITM5648318</t>
  </si>
  <si>
    <t>REQ2404606</t>
  </si>
  <si>
    <t>RITM5648117</t>
  </si>
  <si>
    <t>REQ2404451</t>
  </si>
  <si>
    <t>RITM5647923</t>
  </si>
  <si>
    <t>REQ2404279</t>
  </si>
  <si>
    <t>RITM5647836</t>
  </si>
  <si>
    <t>REQ2404213</t>
  </si>
  <si>
    <t>RITM5647832</t>
  </si>
  <si>
    <t>REQ2404210</t>
  </si>
  <si>
    <t>RITM5647816</t>
  </si>
  <si>
    <t>REQ2404197</t>
  </si>
  <si>
    <t>RITM5647642</t>
  </si>
  <si>
    <t>REQ2404128</t>
  </si>
  <si>
    <t>Network directory on the sli.bz domain – add, remove [GLOBAL]</t>
  </si>
  <si>
    <t>RITM5647631</t>
  </si>
  <si>
    <t>REQ2404117</t>
  </si>
  <si>
    <t>Corporate Applications – Access Request [SLI, global]</t>
  </si>
  <si>
    <t>RITM5647625</t>
  </si>
  <si>
    <t>REQ2404111</t>
  </si>
  <si>
    <t>RITM5646262</t>
  </si>
  <si>
    <t>REQ2403782</t>
  </si>
  <si>
    <t>Docusign Inc. Docusign STANDARD Subscription (Cloud Based) - GLOBAL</t>
  </si>
  <si>
    <t>RITM5645576</t>
  </si>
  <si>
    <t>REQ2403674</t>
  </si>
  <si>
    <t>RITM5644589</t>
  </si>
  <si>
    <t>REQ2403474</t>
  </si>
  <si>
    <t>RITM5644459</t>
  </si>
  <si>
    <t>REQ2403363</t>
  </si>
  <si>
    <t>Remove a Zscaler restriction to a website address (URL) from a computer or VCW [GLOBAL]</t>
  </si>
  <si>
    <t>RITM5644296</t>
  </si>
  <si>
    <t>REQ2403256</t>
  </si>
  <si>
    <t>Create a shared mailbox  [GLOBAL]</t>
  </si>
  <si>
    <t>RITM5644280</t>
  </si>
  <si>
    <t>REQ2403243</t>
  </si>
  <si>
    <t>RITM5644195</t>
  </si>
  <si>
    <t>REQ2403187</t>
  </si>
  <si>
    <t>RITM5644178</t>
  </si>
  <si>
    <t>REQ2403172</t>
  </si>
  <si>
    <t>RITM5644170</t>
  </si>
  <si>
    <t>REQ2403165</t>
  </si>
  <si>
    <t>RITM5644141</t>
  </si>
  <si>
    <t>REQ2403138</t>
  </si>
  <si>
    <t>Bluebeam Revu Complete 21.8 (21.8.0) - GLOBAL // STANDALONE</t>
  </si>
  <si>
    <t>RITM5644140</t>
  </si>
  <si>
    <t>REQ2403137</t>
  </si>
  <si>
    <t>RITM5644137</t>
  </si>
  <si>
    <t>REQ2403134</t>
  </si>
  <si>
    <t>RITM5644133</t>
  </si>
  <si>
    <t>REQ2403130</t>
  </si>
  <si>
    <t>RITM5644097</t>
  </si>
  <si>
    <t>REQ2403096</t>
  </si>
  <si>
    <t>JGraph Ltd Draw.io 29 (29.3.6) - GLOBAL</t>
  </si>
  <si>
    <t>RITM5644094</t>
  </si>
  <si>
    <t>REQ2403093</t>
  </si>
  <si>
    <t>RITM5643950</t>
  </si>
  <si>
    <t>REQ2403015</t>
  </si>
  <si>
    <t>Data access on the WSatkins.com domain [GLOBAL except APAC, Scan, USA]</t>
  </si>
  <si>
    <t>RITM5643547</t>
  </si>
  <si>
    <t>REQ2402935</t>
  </si>
  <si>
    <t>RITM5643296</t>
  </si>
  <si>
    <t>REQ2402764</t>
  </si>
  <si>
    <t>RITM5643131</t>
  </si>
  <si>
    <t>REQ2402670</t>
  </si>
  <si>
    <t>RITM5641916</t>
  </si>
  <si>
    <t>REQ2402551</t>
  </si>
  <si>
    <t>RITM5641636</t>
  </si>
  <si>
    <t>REQ2402334</t>
  </si>
  <si>
    <t>RITM5641622</t>
  </si>
  <si>
    <t>REQ2402321</t>
  </si>
  <si>
    <t>HP Inc HP Smart - (LATEST VERSION) - GLOBAL</t>
  </si>
  <si>
    <t>RITM5641512</t>
  </si>
  <si>
    <t>REQ2402225</t>
  </si>
  <si>
    <t>RITM5641467</t>
  </si>
  <si>
    <t>REQ2402185</t>
  </si>
  <si>
    <t>RITM5641465</t>
  </si>
  <si>
    <t>RITM5641466</t>
  </si>
  <si>
    <t>RITM5641434</t>
  </si>
  <si>
    <t>REQ2402158</t>
  </si>
  <si>
    <t>RITM5641435</t>
  </si>
  <si>
    <t>RITM5641433</t>
  </si>
  <si>
    <t>RITM5641420</t>
  </si>
  <si>
    <t>REQ2402147</t>
  </si>
  <si>
    <t>RITM5641370</t>
  </si>
  <si>
    <t>REQ2402106</t>
  </si>
  <si>
    <t>RITM5641371</t>
  </si>
  <si>
    <t>RITM5641369</t>
  </si>
  <si>
    <t>RITM5641353</t>
  </si>
  <si>
    <t>REQ2402095</t>
  </si>
  <si>
    <t>RITM5641351</t>
  </si>
  <si>
    <t>RITM5641352</t>
  </si>
  <si>
    <t>RITM5641331</t>
  </si>
  <si>
    <t>REQ2402077</t>
  </si>
  <si>
    <t>RITM5641330</t>
  </si>
  <si>
    <t>RITM5641332</t>
  </si>
  <si>
    <t>RITM5641328</t>
  </si>
  <si>
    <t>REQ2402075</t>
  </si>
  <si>
    <t>RITM5641321</t>
  </si>
  <si>
    <t>REQ2402069</t>
  </si>
  <si>
    <t>RITM5641322</t>
  </si>
  <si>
    <t>RITM5641320</t>
  </si>
  <si>
    <t>RITM5641301</t>
  </si>
  <si>
    <t>REQ2402053</t>
  </si>
  <si>
    <t>RITM5641300</t>
  </si>
  <si>
    <t>RITM5641299</t>
  </si>
  <si>
    <t>RITM5641292</t>
  </si>
  <si>
    <t>REQ2402046</t>
  </si>
  <si>
    <t>RITM5641263</t>
  </si>
  <si>
    <t>REQ2402021</t>
  </si>
  <si>
    <t>RITM5641235</t>
  </si>
  <si>
    <t>REQ2401997</t>
  </si>
  <si>
    <t>RITM5641237</t>
  </si>
  <si>
    <t>RITM5641236</t>
  </si>
  <si>
    <t>RITM5641223</t>
  </si>
  <si>
    <t>REQ2401992</t>
  </si>
  <si>
    <t>RITM5641214</t>
  </si>
  <si>
    <t>REQ2401985</t>
  </si>
  <si>
    <t>RITM5641215</t>
  </si>
  <si>
    <t>RITM5641213</t>
  </si>
  <si>
    <t>RITM5641207</t>
  </si>
  <si>
    <t>REQ2401979</t>
  </si>
  <si>
    <t>RITM5641205</t>
  </si>
  <si>
    <t>REQ2401977</t>
  </si>
  <si>
    <t>RITM5641203</t>
  </si>
  <si>
    <t>RITM5641204</t>
  </si>
  <si>
    <t>RITM5641199</t>
  </si>
  <si>
    <t>REQ2401973</t>
  </si>
  <si>
    <t>RITM5641197</t>
  </si>
  <si>
    <t>RITM5641198</t>
  </si>
  <si>
    <t>RITM5640989</t>
  </si>
  <si>
    <t>REQ2401862</t>
  </si>
  <si>
    <t>ETAP ETAP Global Suite 2024 (24.0.0.24192) - GLOBAL // NETWORK</t>
  </si>
  <si>
    <t>RITM5640528</t>
  </si>
  <si>
    <t>REQ2401761</t>
  </si>
  <si>
    <t>RITM5639998</t>
  </si>
  <si>
    <t>REQ2401587</t>
  </si>
  <si>
    <t>RITM5639997</t>
  </si>
  <si>
    <t>RITM5639996</t>
  </si>
  <si>
    <t>RITM5639971</t>
  </si>
  <si>
    <t>REQ2401569</t>
  </si>
  <si>
    <t>RITM5639937</t>
  </si>
  <si>
    <t>REQ2401550</t>
  </si>
  <si>
    <t>RITM5639819</t>
  </si>
  <si>
    <t>REQ2401505</t>
  </si>
  <si>
    <t>RITM5639820</t>
  </si>
  <si>
    <t>RITM5639821</t>
  </si>
  <si>
    <t>RITM5639816</t>
  </si>
  <si>
    <t>REQ2401504</t>
  </si>
  <si>
    <t>RITM5639817</t>
  </si>
  <si>
    <t>RITM5639818</t>
  </si>
  <si>
    <t>RITM5639785</t>
  </si>
  <si>
    <t>REQ2401494</t>
  </si>
  <si>
    <t>RITM5639783</t>
  </si>
  <si>
    <t>RITM5639784</t>
  </si>
  <si>
    <t>RITM5639742</t>
  </si>
  <si>
    <t>REQ2401481</t>
  </si>
  <si>
    <t>RITM5639741</t>
  </si>
  <si>
    <t>RITM5639743</t>
  </si>
  <si>
    <t>RITM5639740</t>
  </si>
  <si>
    <t>RITM5639738</t>
  </si>
  <si>
    <t>REQ2401480</t>
  </si>
  <si>
    <t>RITM5639736</t>
  </si>
  <si>
    <t>RITM5639739</t>
  </si>
  <si>
    <t>RITM5639737</t>
  </si>
  <si>
    <t>RITM5639682</t>
  </si>
  <si>
    <t>REQ2401465</t>
  </si>
  <si>
    <t>RITM5639683</t>
  </si>
  <si>
    <t>RITM5639681</t>
  </si>
  <si>
    <t>RITM5639665</t>
  </si>
  <si>
    <t>REQ2401450</t>
  </si>
  <si>
    <t>RITM5639660</t>
  </si>
  <si>
    <t>REQ2401448</t>
  </si>
  <si>
    <t>RITM5639637</t>
  </si>
  <si>
    <t>REQ2401436</t>
  </si>
  <si>
    <t>RITM5639613</t>
  </si>
  <si>
    <t>REQ2401431</t>
  </si>
  <si>
    <t>RITM5639564</t>
  </si>
  <si>
    <t>REQ2401406</t>
  </si>
  <si>
    <t>RITM5639557</t>
  </si>
  <si>
    <t>REQ2401401</t>
  </si>
  <si>
    <t>RITM5637706</t>
  </si>
  <si>
    <t>REQ2401064</t>
  </si>
  <si>
    <t>RITM5637366</t>
  </si>
  <si>
    <t>REQ2400849</t>
  </si>
  <si>
    <t>RITM5637362</t>
  </si>
  <si>
    <t>REQ2400846</t>
  </si>
  <si>
    <t>RITM5637306</t>
  </si>
  <si>
    <t>REQ2400792</t>
  </si>
  <si>
    <t>Dial GmbH DIALux Evo Pro 13.2 (5.13.2.5 (Patch 5)) - GLOBAL // STANDALONE</t>
  </si>
  <si>
    <t>RITM5636854</t>
  </si>
  <si>
    <t>REQ2400726</t>
  </si>
  <si>
    <t>Bentley Projectwise Drive 2025.2 (2025.02.403) - GLOBAL // NETWORK</t>
  </si>
  <si>
    <t>RITM5636855</t>
  </si>
  <si>
    <t>RITM5636851</t>
  </si>
  <si>
    <t>REQ2400723</t>
  </si>
  <si>
    <t>RITM5636850</t>
  </si>
  <si>
    <t>RITM5636812</t>
  </si>
  <si>
    <t>REQ2400709</t>
  </si>
  <si>
    <t>Non-catalogue/non-cat [GLOBAL]</t>
  </si>
  <si>
    <t>RITM5636802</t>
  </si>
  <si>
    <t>REQ2400702</t>
  </si>
  <si>
    <t>RITM5636764</t>
  </si>
  <si>
    <t>REQ2400681</t>
  </si>
  <si>
    <t>RITM5636762</t>
  </si>
  <si>
    <t>REQ2400679</t>
  </si>
  <si>
    <t>RITM5636752</t>
  </si>
  <si>
    <t>REQ2400669</t>
  </si>
  <si>
    <t>Amend distribution list [Global]</t>
  </si>
  <si>
    <t>RITM5636734</t>
  </si>
  <si>
    <t>REQ2400653</t>
  </si>
  <si>
    <t>RITM5636735</t>
  </si>
  <si>
    <t>RITM5636480</t>
  </si>
  <si>
    <t>REQ2400561</t>
  </si>
  <si>
    <t>RITM5636477</t>
  </si>
  <si>
    <t>REQ2400558</t>
  </si>
  <si>
    <t>RITM5636467</t>
  </si>
  <si>
    <t>REQ2400548</t>
  </si>
  <si>
    <t>RITM5636426</t>
  </si>
  <si>
    <t>REQ2400510</t>
  </si>
  <si>
    <t>RITM5635551</t>
  </si>
  <si>
    <t>REQ2400415</t>
  </si>
  <si>
    <t>An artificial intelligence (AI) application block [GLOBAL]</t>
  </si>
  <si>
    <t>RITM5635109</t>
  </si>
  <si>
    <t>REQ2400057</t>
  </si>
  <si>
    <t>RITM5634820</t>
  </si>
  <si>
    <t>REQ2399876</t>
  </si>
  <si>
    <t>RITM5634821</t>
  </si>
  <si>
    <t>RITM5634819</t>
  </si>
  <si>
    <t>RITM5634822</t>
  </si>
  <si>
    <t>RITM5634707</t>
  </si>
  <si>
    <t>REQ2399784</t>
  </si>
  <si>
    <t>HILTI Profis Engineering Standard Edition (Cloud Based) - GLOBAL</t>
  </si>
  <si>
    <t>RITM5634635</t>
  </si>
  <si>
    <t>REQ2399716</t>
  </si>
  <si>
    <t>RITM5634634</t>
  </si>
  <si>
    <t>RITM5634633</t>
  </si>
  <si>
    <t>RITM5634627</t>
  </si>
  <si>
    <t>REQ2399710</t>
  </si>
  <si>
    <t>Bluebeam Revu Viewer 21.8 (21.8.0) - GLOBAL</t>
  </si>
  <si>
    <t>RITM5634605</t>
  </si>
  <si>
    <t>REQ2399691</t>
  </si>
  <si>
    <t>RITM5634606</t>
  </si>
  <si>
    <t>RITM5634604</t>
  </si>
  <si>
    <t>RITM5634598</t>
  </si>
  <si>
    <t>REQ2399685</t>
  </si>
  <si>
    <t>RITM5634591</t>
  </si>
  <si>
    <t>REQ2399678</t>
  </si>
  <si>
    <t>RITM5634508</t>
  </si>
  <si>
    <t>REQ2399613</t>
  </si>
  <si>
    <t>UAR - Manage the account access removal from Oracle EBS CA [Auto]</t>
  </si>
  <si>
    <t>RITM5634483</t>
  </si>
  <si>
    <t>REQ2399593</t>
  </si>
  <si>
    <t>RITM5634440</t>
  </si>
  <si>
    <t>REQ2399561</t>
  </si>
  <si>
    <t>Name change [GLOBAL]</t>
  </si>
  <si>
    <t>RITM5634189</t>
  </si>
  <si>
    <t>REQ2399357</t>
  </si>
  <si>
    <t>Relux Informatik AG ReluxDesktop 2025 (2025.1.11.0) - GLOBAL</t>
  </si>
  <si>
    <t>RITM5634187</t>
  </si>
  <si>
    <t>REQ2399355</t>
  </si>
  <si>
    <t>Move computer hardware to another location [GLOBAL]</t>
  </si>
  <si>
    <t>RITM5634179</t>
  </si>
  <si>
    <t>REQ2399347</t>
  </si>
  <si>
    <t>Tracker Software Products PDF-XChange Editor 10 (10.8.2.407) - GLOBAL // STANDALONE</t>
  </si>
  <si>
    <t>RITM5634132</t>
  </si>
  <si>
    <t>REQ2399301</t>
  </si>
  <si>
    <t>GE Grid Solutions Micom S1 Agile 3 (3.2.1) - GLOBAL</t>
  </si>
  <si>
    <t>RITM5634130</t>
  </si>
  <si>
    <t>REQ2399299</t>
  </si>
  <si>
    <t>ABB PCM600 2.13 (2.13.24067.1) - GLOBAL</t>
  </si>
  <si>
    <t>RITM5634125</t>
  </si>
  <si>
    <t>REQ2399297</t>
  </si>
  <si>
    <t>RITM5634108</t>
  </si>
  <si>
    <t>REQ2399283</t>
  </si>
  <si>
    <t>Name change - automated [IT Services, UP]</t>
  </si>
  <si>
    <t>RITM5634104</t>
  </si>
  <si>
    <t>REQ2399279</t>
  </si>
  <si>
    <t>RITM5634102</t>
  </si>
  <si>
    <t>REQ2399277</t>
  </si>
  <si>
    <t>RITM5634056</t>
  </si>
  <si>
    <t>REQ2399244</t>
  </si>
  <si>
    <t>RITM5633710</t>
  </si>
  <si>
    <t>REQ2399073</t>
  </si>
  <si>
    <t>Unrestrict a shared mailbox [GLOBAL]</t>
  </si>
  <si>
    <t>RITM5633709</t>
  </si>
  <si>
    <t>RITM5633636</t>
  </si>
  <si>
    <t>REQ2399013</t>
  </si>
  <si>
    <t>Civiltech  AllPile 7 (7.24) - GLOBAL // STANDALONE</t>
  </si>
  <si>
    <t>RITM5633167</t>
  </si>
  <si>
    <t>REQ2398879</t>
  </si>
  <si>
    <t>RITM5633166</t>
  </si>
  <si>
    <t>RITM5633165</t>
  </si>
  <si>
    <t>RITM5633121</t>
  </si>
  <si>
    <t>REQ2398857</t>
  </si>
  <si>
    <t>RITM5633122</t>
  </si>
  <si>
    <t>RITM5633119</t>
  </si>
  <si>
    <t>RITM5633120</t>
  </si>
  <si>
    <t>RITM5632986</t>
  </si>
  <si>
    <t>REQ2398789</t>
  </si>
  <si>
    <t>Add/remove external party access [GLOBAL]</t>
  </si>
  <si>
    <t>RITM5632769</t>
  </si>
  <si>
    <t>REQ2398649</t>
  </si>
  <si>
    <t>RITM5632770</t>
  </si>
  <si>
    <t>RITM5632763</t>
  </si>
  <si>
    <t>REQ2398643</t>
  </si>
  <si>
    <t>RITM5632762</t>
  </si>
  <si>
    <t>RITM5632448</t>
  </si>
  <si>
    <t>REQ2398455</t>
  </si>
  <si>
    <t>VideoLAN VLC Media Player 3.0 (3.0.21) - GLOBAL</t>
  </si>
  <si>
    <t>RITM5631766</t>
  </si>
  <si>
    <t>REQ2398069</t>
  </si>
  <si>
    <t>RITM5631434</t>
  </si>
  <si>
    <t>REQ2397838</t>
  </si>
  <si>
    <t>RITM5630834</t>
  </si>
  <si>
    <t>REQ2397387</t>
  </si>
  <si>
    <t>RITM5630833</t>
  </si>
  <si>
    <t>Trimble Viewpoint Field View Subscription (Cloud Based) - GLOBAL</t>
  </si>
  <si>
    <t>RITM5630715</t>
  </si>
  <si>
    <t>REQ2397302</t>
  </si>
  <si>
    <t>RITM5630609</t>
  </si>
  <si>
    <t>REQ2397226</t>
  </si>
  <si>
    <t>RITM5630432</t>
  </si>
  <si>
    <t>REQ2397209</t>
  </si>
  <si>
    <t>Business Objects - Access Request [SLI, global]</t>
  </si>
  <si>
    <t>RITM5630398</t>
  </si>
  <si>
    <t>REQ2397197</t>
  </si>
  <si>
    <t>RITM5630388</t>
  </si>
  <si>
    <t>REQ2397187</t>
  </si>
  <si>
    <t>RITM5630385</t>
  </si>
  <si>
    <t>REQ2397184</t>
  </si>
  <si>
    <t>Google Inc. Chrome - (LATEST VERSION) - GLOBAL</t>
  </si>
  <si>
    <t>RITM5630367</t>
  </si>
  <si>
    <t>REQ2397166</t>
  </si>
  <si>
    <t>VMS - Support [GLOBAL]</t>
  </si>
  <si>
    <t>RITM5629641</t>
  </si>
  <si>
    <t>REQ2397056</t>
  </si>
  <si>
    <t>RITM5629556</t>
  </si>
  <si>
    <t>REQ2397005</t>
  </si>
  <si>
    <t>RITM5629212</t>
  </si>
  <si>
    <t>REQ2396827</t>
  </si>
  <si>
    <t>RITM5629214</t>
  </si>
  <si>
    <t>RITM5629213</t>
  </si>
  <si>
    <t>RITM5629189</t>
  </si>
  <si>
    <t>REQ2396810</t>
  </si>
  <si>
    <t>RITM5629077</t>
  </si>
  <si>
    <t>REQ2396709</t>
  </si>
  <si>
    <t>RITM5628912</t>
  </si>
  <si>
    <t>REQ2396582</t>
  </si>
  <si>
    <t>RITM5628909</t>
  </si>
  <si>
    <t>REQ2396580</t>
  </si>
  <si>
    <t>RITM5628886</t>
  </si>
  <si>
    <t>REQ2396559</t>
  </si>
  <si>
    <t>RITM5628885</t>
  </si>
  <si>
    <t>RITM5624891</t>
  </si>
  <si>
    <t>REQ2396304</t>
  </si>
  <si>
    <t>RITM5624799</t>
  </si>
  <si>
    <t>REQ2396227</t>
  </si>
  <si>
    <t>RITM5624754</t>
  </si>
  <si>
    <t>REQ2396190</t>
  </si>
  <si>
    <t>RITM5624495</t>
  </si>
  <si>
    <t>REQ2395975</t>
  </si>
  <si>
    <t>RITM5624428</t>
  </si>
  <si>
    <t>REQ2395931</t>
  </si>
  <si>
    <t>RITM5624424</t>
  </si>
  <si>
    <t>RITM5624425</t>
  </si>
  <si>
    <t>RITM5624427</t>
  </si>
  <si>
    <t>RITM5624426</t>
  </si>
  <si>
    <t>RITM5624423</t>
  </si>
  <si>
    <t>RITM5624355</t>
  </si>
  <si>
    <t>REQ2395872</t>
  </si>
  <si>
    <t>RITM5624353</t>
  </si>
  <si>
    <t>RITM5624357</t>
  </si>
  <si>
    <t>RITM5624354</t>
  </si>
  <si>
    <t>RITM5624201</t>
  </si>
  <si>
    <t>REQ2395759</t>
  </si>
  <si>
    <t>RITM5622955</t>
  </si>
  <si>
    <t>REQ2395653</t>
  </si>
  <si>
    <t>RITM5622953</t>
  </si>
  <si>
    <t>RITM5622952</t>
  </si>
  <si>
    <t>RITM5620146</t>
  </si>
  <si>
    <t>REQ2395390</t>
  </si>
  <si>
    <t>Microsoft Project 365 (LATEST) - SLI - GLOBAL // STANDALONE</t>
  </si>
  <si>
    <t>RITM5620137</t>
  </si>
  <si>
    <t>REQ2395387</t>
  </si>
  <si>
    <t>RITM5620139</t>
  </si>
  <si>
    <t>RITM5620136</t>
  </si>
  <si>
    <t>RITM5620138</t>
  </si>
  <si>
    <t>RITM5620027</t>
  </si>
  <si>
    <t>REQ2395334</t>
  </si>
  <si>
    <t>Amend a shared mailbox [GLOBAL]</t>
  </si>
  <si>
    <t>RITM5619234</t>
  </si>
  <si>
    <t>REQ2394982</t>
  </si>
  <si>
    <t>RITM5619140</t>
  </si>
  <si>
    <t>REQ2394896</t>
  </si>
  <si>
    <t>RITM5619071</t>
  </si>
  <si>
    <t>REQ2394836</t>
  </si>
  <si>
    <t>RITM5618970</t>
  </si>
  <si>
    <t>REQ2394793</t>
  </si>
  <si>
    <t>Introduce a new / upgrade an existing application [GLOBAL]</t>
  </si>
  <si>
    <t>RITM5618906</t>
  </si>
  <si>
    <t>REQ2394744</t>
  </si>
  <si>
    <t>RITM5618852</t>
  </si>
  <si>
    <t>REQ2394697</t>
  </si>
  <si>
    <t>Oracle Primavera P6 Professional EPPM 19 (19.12.0.34128) - GLOBAL // STANDALONE</t>
  </si>
  <si>
    <t>RITM5618777</t>
  </si>
  <si>
    <t>REQ2394679</t>
  </si>
  <si>
    <t>RITM5618709</t>
  </si>
  <si>
    <t>REQ2394656</t>
  </si>
  <si>
    <t>RITM5618227</t>
  </si>
  <si>
    <t>REQ2394319</t>
  </si>
  <si>
    <t>RITM5618219</t>
  </si>
  <si>
    <t>REQ2394314</t>
  </si>
  <si>
    <t>RITM5618220</t>
  </si>
  <si>
    <t>RITM5618218</t>
  </si>
  <si>
    <t>RITM5618217</t>
  </si>
  <si>
    <t>RITM5618007</t>
  </si>
  <si>
    <t>REQ2394174</t>
  </si>
  <si>
    <t>ASPEN Inc OneLiner 15.7 (15.7 Build 29951) - NORTH AMERICA - TRANSMISSION, DISTRIBUTION &amp; RENEWABLES</t>
  </si>
  <si>
    <t>RITM5617997</t>
  </si>
  <si>
    <t>REQ2394166</t>
  </si>
  <si>
    <t>RITM5617976</t>
  </si>
  <si>
    <t>REQ2394149</t>
  </si>
  <si>
    <t>Access to IT Chargeback viewer [GLOBAL]</t>
  </si>
  <si>
    <t>RITM5617695</t>
  </si>
  <si>
    <t>REQ2393949</t>
  </si>
  <si>
    <t>RITM5617678</t>
  </si>
  <si>
    <t>REQ2393936</t>
  </si>
  <si>
    <t>RITM5617677</t>
  </si>
  <si>
    <t>REQ2393935</t>
  </si>
  <si>
    <t>RITM5617625</t>
  </si>
  <si>
    <t>REQ2393901</t>
  </si>
  <si>
    <t>RITM5617623</t>
  </si>
  <si>
    <t>REQ2393899</t>
  </si>
  <si>
    <t>RITM5617518</t>
  </si>
  <si>
    <t>REQ2393815</t>
  </si>
  <si>
    <t>RITM5617508</t>
  </si>
  <si>
    <t>REQ2393805</t>
  </si>
  <si>
    <t xml:space="preserve">Printers and Scanners [Can] </t>
  </si>
  <si>
    <t>RITM5617507</t>
  </si>
  <si>
    <t>RITM5617492</t>
  </si>
  <si>
    <t>REQ2393793</t>
  </si>
  <si>
    <t>RITM5617493</t>
  </si>
  <si>
    <t>RITM5617334</t>
  </si>
  <si>
    <t>REQ2393702</t>
  </si>
  <si>
    <t>RITM5617335</t>
  </si>
  <si>
    <t>RITM5617336</t>
  </si>
  <si>
    <t>RITM5617316</t>
  </si>
  <si>
    <t>REQ2393694</t>
  </si>
  <si>
    <t>RITM5616503</t>
  </si>
  <si>
    <t>REQ2393198</t>
  </si>
  <si>
    <t>RITM5616502</t>
  </si>
  <si>
    <t>RITM5616301</t>
  </si>
  <si>
    <t>REQ2393034</t>
  </si>
  <si>
    <t>RITM5616185</t>
  </si>
  <si>
    <t>REQ2392935</t>
  </si>
  <si>
    <t>Foxit Software Inc OCR plugin for Foxit PhantomPDF 1.8 (1.8.0.314) - GLOBAL</t>
  </si>
  <si>
    <t>RITM5616146</t>
  </si>
  <si>
    <t>REQ2392907</t>
  </si>
  <si>
    <t>RITM5616123</t>
  </si>
  <si>
    <t>REQ2392886</t>
  </si>
  <si>
    <t>RITM5616105</t>
  </si>
  <si>
    <t>REQ2392871</t>
  </si>
  <si>
    <t>Aconex Core Access - add/disable [GLOBAL]</t>
  </si>
  <si>
    <t>RITM5615754</t>
  </si>
  <si>
    <t>REQ2392601</t>
  </si>
  <si>
    <t>RITM5615586</t>
  </si>
  <si>
    <t>REQ2392484</t>
  </si>
  <si>
    <t>Delete email distribution list [GLOBAL]</t>
  </si>
  <si>
    <t>RITM5615583</t>
  </si>
  <si>
    <t>REQ2392481</t>
  </si>
  <si>
    <t>Cloud or third party provider information security review [GLOBAL]</t>
  </si>
  <si>
    <t>RITM5615493</t>
  </si>
  <si>
    <t>REQ2392427</t>
  </si>
  <si>
    <t>RITM5615494</t>
  </si>
  <si>
    <t>RITM5615492</t>
  </si>
  <si>
    <t>RITM5615491</t>
  </si>
  <si>
    <t>RITM5615470</t>
  </si>
  <si>
    <t>REQ2392413</t>
  </si>
  <si>
    <t>RITM5615471</t>
  </si>
  <si>
    <t>RITM5615469</t>
  </si>
  <si>
    <t>RITM5615463</t>
  </si>
  <si>
    <t>REQ2392410</t>
  </si>
  <si>
    <t>RITM5615466</t>
  </si>
  <si>
    <t>RITM5615465</t>
  </si>
  <si>
    <t>RITM5615464</t>
  </si>
  <si>
    <t>RITM5615240</t>
  </si>
  <si>
    <t>REQ2392237</t>
  </si>
  <si>
    <t>Autodesk Desktop Connector 16.16 (16.16.0.2792) - GLOBAL</t>
  </si>
  <si>
    <t>RITM5615184</t>
  </si>
  <si>
    <t>REQ2392186</t>
  </si>
  <si>
    <t>RITM5615185</t>
  </si>
  <si>
    <t>RITM5614964</t>
  </si>
  <si>
    <t>REQ2392026</t>
  </si>
  <si>
    <t>RITM5614963</t>
  </si>
  <si>
    <t>REQ2392025</t>
  </si>
  <si>
    <t>RITM5614940</t>
  </si>
  <si>
    <t>REQ2392019</t>
  </si>
  <si>
    <t>RITM5614921</t>
  </si>
  <si>
    <t>REQ2392003</t>
  </si>
  <si>
    <t>Bentley CivilStorm CONNECT 10.04 (10.04.00.158) - GLOBAL // NETWORK</t>
  </si>
  <si>
    <t>RITM5614879</t>
  </si>
  <si>
    <t>REQ2391965</t>
  </si>
  <si>
    <t>RITM5614861</t>
  </si>
  <si>
    <t>REQ2391961</t>
  </si>
  <si>
    <t>RITM5614811</t>
  </si>
  <si>
    <t>REQ2391918</t>
  </si>
  <si>
    <t>RITM5614778</t>
  </si>
  <si>
    <t>REQ2391887</t>
  </si>
  <si>
    <t>RITM5614684</t>
  </si>
  <si>
    <t>REQ2391813</t>
  </si>
  <si>
    <t>RITM5614658</t>
  </si>
  <si>
    <t>REQ2391800</t>
  </si>
  <si>
    <t>RITM5614612</t>
  </si>
  <si>
    <t>REQ2391762</t>
  </si>
  <si>
    <t>RITM5614495</t>
  </si>
  <si>
    <t>REQ2391663</t>
  </si>
  <si>
    <t>Autodesk AutoCAD Electrical 2025 (2025.0.2) - GLOBAL // NETWORK</t>
  </si>
  <si>
    <t>RITM5613349</t>
  </si>
  <si>
    <t>REQ2390891</t>
  </si>
  <si>
    <t>Office Timeline LLC Office Timeline Addin Expert 13 (13.22.00.00) - GLOBAL // STANDALONE</t>
  </si>
  <si>
    <t>RITM5613201</t>
  </si>
  <si>
    <t>REQ2390774</t>
  </si>
  <si>
    <t>RITM5613193</t>
  </si>
  <si>
    <t>REQ2390766</t>
  </si>
  <si>
    <t>RITM5613169</t>
  </si>
  <si>
    <t>REQ2390746</t>
  </si>
  <si>
    <t>RITM5613104</t>
  </si>
  <si>
    <t>REQ2390701</t>
  </si>
  <si>
    <t>RITM5613085</t>
  </si>
  <si>
    <t>REQ2390687</t>
  </si>
  <si>
    <t>RITM5613048</t>
  </si>
  <si>
    <t>REQ2390655</t>
  </si>
  <si>
    <t>RITM5613021</t>
  </si>
  <si>
    <t>REQ2390634</t>
  </si>
  <si>
    <t>Autodesk Navisworks PRODUCT GROUP (2021-2026) - GLOBAL // NETWORK</t>
  </si>
  <si>
    <t>RITM5613023</t>
  </si>
  <si>
    <t>Autodesk REVIT PRODUCT GROUP (2021-2026) - GLOBAL // NETWORK</t>
  </si>
  <si>
    <t>RITM5613024</t>
  </si>
  <si>
    <t>RITM5613022</t>
  </si>
  <si>
    <t>RITM5612737</t>
  </si>
  <si>
    <t>REQ2390434</t>
  </si>
  <si>
    <t>RITM5612722</t>
  </si>
  <si>
    <t>REQ2390423</t>
  </si>
  <si>
    <t>RITM5612720</t>
  </si>
  <si>
    <t>REQ2390421</t>
  </si>
  <si>
    <t>RITM5612716</t>
  </si>
  <si>
    <t>REQ2390418</t>
  </si>
  <si>
    <t>RITM5612710</t>
  </si>
  <si>
    <t>REQ2390412</t>
  </si>
  <si>
    <t>RITM5612695</t>
  </si>
  <si>
    <t>REQ2390400</t>
  </si>
  <si>
    <t>RITM5612689</t>
  </si>
  <si>
    <t>REQ2390394</t>
  </si>
  <si>
    <t>RITM5612655</t>
  </si>
  <si>
    <t>REQ2390370</t>
  </si>
  <si>
    <t>RITM5612646</t>
  </si>
  <si>
    <t>REQ2390362</t>
  </si>
  <si>
    <t>RITM5612642</t>
  </si>
  <si>
    <t>REQ2390358</t>
  </si>
  <si>
    <t>RITM5612632</t>
  </si>
  <si>
    <t>REQ2390353</t>
  </si>
  <si>
    <t>RITM5612602</t>
  </si>
  <si>
    <t>REQ2390334</t>
  </si>
  <si>
    <t>RITM5612603</t>
  </si>
  <si>
    <t>RITM5612601</t>
  </si>
  <si>
    <t>RITM5612600</t>
  </si>
  <si>
    <t>RITM5612535</t>
  </si>
  <si>
    <t>REQ2390300</t>
  </si>
  <si>
    <t>RITM5612533</t>
  </si>
  <si>
    <t>RITM5612534</t>
  </si>
  <si>
    <t>RITM5612510</t>
  </si>
  <si>
    <t>REQ2390291</t>
  </si>
  <si>
    <t>RITM5612507</t>
  </si>
  <si>
    <t>RITM5612509</t>
  </si>
  <si>
    <t>RITM5612508</t>
  </si>
  <si>
    <t>RITM5612484</t>
  </si>
  <si>
    <t>REQ2390278</t>
  </si>
  <si>
    <t>RITM5612327</t>
  </si>
  <si>
    <t>REQ2390247</t>
  </si>
  <si>
    <t>RITM5612318</t>
  </si>
  <si>
    <t>REQ2390244</t>
  </si>
  <si>
    <t>RITM5612319</t>
  </si>
  <si>
    <t>RITM5612317</t>
  </si>
  <si>
    <t>RITM5612314</t>
  </si>
  <si>
    <t>REQ2390242</t>
  </si>
  <si>
    <t>RITM5612312</t>
  </si>
  <si>
    <t>RITM5612313</t>
  </si>
  <si>
    <t>RITM5612303</t>
  </si>
  <si>
    <t>REQ2390237</t>
  </si>
  <si>
    <t>Nepal</t>
  </si>
  <si>
    <t>RITM5612301</t>
  </si>
  <si>
    <t>RITM5612302</t>
  </si>
  <si>
    <t>RITM5612285</t>
  </si>
  <si>
    <t>REQ2390230</t>
  </si>
  <si>
    <t>RITM5612265</t>
  </si>
  <si>
    <t>REQ2390219</t>
  </si>
  <si>
    <t>RITM5612250</t>
  </si>
  <si>
    <t>REQ2390207</t>
  </si>
  <si>
    <t>RITM5612243</t>
  </si>
  <si>
    <t>REQ2390202</t>
  </si>
  <si>
    <t>RITM5612244</t>
  </si>
  <si>
    <t>RITM5612245</t>
  </si>
  <si>
    <t>RITM5612236</t>
  </si>
  <si>
    <t>REQ2390198</t>
  </si>
  <si>
    <t>RITM5612237</t>
  </si>
  <si>
    <t>RITM5612238</t>
  </si>
  <si>
    <t>RITM5612172</t>
  </si>
  <si>
    <t>REQ2390150</t>
  </si>
  <si>
    <t>Autodesk ReCap Pro 2025 (2025.1.3) - GLOBAL // NETWORK</t>
  </si>
  <si>
    <t>RITM5611880</t>
  </si>
  <si>
    <t>REQ2389883</t>
  </si>
  <si>
    <t>RITM5611879</t>
  </si>
  <si>
    <t>RITM5611878</t>
  </si>
  <si>
    <t>RITM5611776</t>
  </si>
  <si>
    <t>REQ2389841</t>
  </si>
  <si>
    <t>RITM5611775</t>
  </si>
  <si>
    <t>RITM5611774</t>
  </si>
  <si>
    <t>RITM5611527</t>
  </si>
  <si>
    <t>REQ2389725</t>
  </si>
  <si>
    <t>Microsoft Power BI Desktop - (LATEST VERSION) - GLOBAL</t>
  </si>
  <si>
    <t>RITM5611437</t>
  </si>
  <si>
    <t>REQ2389672</t>
  </si>
  <si>
    <t>RITM5611336</t>
  </si>
  <si>
    <t>REQ2389622</t>
  </si>
  <si>
    <t>RITM5610163</t>
  </si>
  <si>
    <t>REQ2389298</t>
  </si>
  <si>
    <t>RITM5610160</t>
  </si>
  <si>
    <t>REQ2389295</t>
  </si>
  <si>
    <t>HydroCAD Software Solutions LLC HydroCAD 10 (10.20-7a) - GLOBAL // STANDALONE</t>
  </si>
  <si>
    <t>RITM5610139</t>
  </si>
  <si>
    <t>REQ2389284</t>
  </si>
  <si>
    <t>RITM5610061</t>
  </si>
  <si>
    <t>REQ2389239</t>
  </si>
  <si>
    <t>RITM5610043</t>
  </si>
  <si>
    <t>REQ2389223</t>
  </si>
  <si>
    <t>RITM5610003</t>
  </si>
  <si>
    <t>REQ2389190</t>
  </si>
  <si>
    <t>RITM5609990</t>
  </si>
  <si>
    <t>REQ2389178</t>
  </si>
  <si>
    <t>RITM5609981</t>
  </si>
  <si>
    <t>REQ2389170</t>
  </si>
  <si>
    <t>SES CDEGS Suite 19.0 (19.0.19205) - GLOBAL - LINXON // NETWORK</t>
  </si>
  <si>
    <t>RITM5609819</t>
  </si>
  <si>
    <t>REQ2389074</t>
  </si>
  <si>
    <t>RITM5609814</t>
  </si>
  <si>
    <t>REQ2389069</t>
  </si>
  <si>
    <t>RITM5609703</t>
  </si>
  <si>
    <t>REQ2388983</t>
  </si>
  <si>
    <t>RITM5609683</t>
  </si>
  <si>
    <t>REQ2388966</t>
  </si>
  <si>
    <t>RITM5609465</t>
  </si>
  <si>
    <t>REQ2388827</t>
  </si>
  <si>
    <t>Autodesk Civil 3D PRODUCT GROUP (2021 - 2026) - GLOBAL // NETWORK</t>
  </si>
  <si>
    <t>RITM5609463</t>
  </si>
  <si>
    <t>RITM5609464</t>
  </si>
  <si>
    <t>RITM5609337</t>
  </si>
  <si>
    <t>REQ2388770</t>
  </si>
  <si>
    <t>RITM5609336</t>
  </si>
  <si>
    <t>RITM5609224</t>
  </si>
  <si>
    <t>REQ2388697</t>
  </si>
  <si>
    <t>RITM5609222</t>
  </si>
  <si>
    <t>RITM5609223</t>
  </si>
  <si>
    <t>RITM5609225</t>
  </si>
  <si>
    <t>RITM5609039</t>
  </si>
  <si>
    <t>REQ2388624</t>
  </si>
  <si>
    <t>RITM5609016</t>
  </si>
  <si>
    <t>REQ2388607</t>
  </si>
  <si>
    <t>RITM5608866</t>
  </si>
  <si>
    <t>REQ2388495</t>
  </si>
  <si>
    <t>RITM5608823</t>
  </si>
  <si>
    <t>REQ2388458</t>
  </si>
  <si>
    <t>RITM5608809</t>
  </si>
  <si>
    <t>REQ2388448</t>
  </si>
  <si>
    <t>RITM5608742</t>
  </si>
  <si>
    <t>REQ2388408</t>
  </si>
  <si>
    <t>Oracle EBS - Create or modify an organization [GLOBAL]</t>
  </si>
  <si>
    <t>RITM5608704</t>
  </si>
  <si>
    <t>REQ2388399</t>
  </si>
  <si>
    <t>Office location Management [GLOBAL]</t>
  </si>
  <si>
    <t>RITM5608671</t>
  </si>
  <si>
    <t>REQ2388372</t>
  </si>
  <si>
    <t>RITM5608662</t>
  </si>
  <si>
    <t>REQ2388363</t>
  </si>
  <si>
    <t>RITM5608571</t>
  </si>
  <si>
    <t>REQ2388282</t>
  </si>
  <si>
    <t>Trimble Electrical Designer 2D Pro+ 22 (22.0.35.3) - GLOBAL // STANDALONE</t>
  </si>
  <si>
    <t>RITM5608557</t>
  </si>
  <si>
    <t>REQ2388268</t>
  </si>
  <si>
    <t>RITM5608475</t>
  </si>
  <si>
    <t>REQ2388218</t>
  </si>
  <si>
    <t>RITM5608474</t>
  </si>
  <si>
    <t>RITM5608369</t>
  </si>
  <si>
    <t>REQ2388131</t>
  </si>
  <si>
    <t>CYME CYMCAP 9 (9.1.1) - GLOBAL // NETWORK</t>
  </si>
  <si>
    <t>RITM5608370</t>
  </si>
  <si>
    <t>Microsoft Access Runtime 365 (16.0.18429.20200) - GLOBAL</t>
  </si>
  <si>
    <t>RITM5608334</t>
  </si>
  <si>
    <t>REQ2388110</t>
  </si>
  <si>
    <t>RITM5608232</t>
  </si>
  <si>
    <t>REQ2388056</t>
  </si>
  <si>
    <t>RITM5608230</t>
  </si>
  <si>
    <t>REQ2388054</t>
  </si>
  <si>
    <t>RITM5607757</t>
  </si>
  <si>
    <t>REQ2387769</t>
  </si>
  <si>
    <t>Laptop carry case – roller backpack (TSB700EU)  [UK, ACE]</t>
  </si>
  <si>
    <t>RITM5607758</t>
  </si>
  <si>
    <t>RITM5607759</t>
  </si>
  <si>
    <t>RITM5607662</t>
  </si>
  <si>
    <t>REQ2387701</t>
  </si>
  <si>
    <t>RITM5607663</t>
  </si>
  <si>
    <t>RITM5607661</t>
  </si>
  <si>
    <t>RITM5607178</t>
  </si>
  <si>
    <t>REQ2387408</t>
  </si>
  <si>
    <t>RITM5607015</t>
  </si>
  <si>
    <t>REQ2387290</t>
  </si>
  <si>
    <t>Workday - Learning Reporting (Location) [GLOBAL]</t>
  </si>
  <si>
    <t>RITM5606985</t>
  </si>
  <si>
    <t>REQ2387264</t>
  </si>
  <si>
    <t>RITM5606930</t>
  </si>
  <si>
    <t>REQ2387215</t>
  </si>
  <si>
    <t>RITM5606929</t>
  </si>
  <si>
    <t>RITM5606792</t>
  </si>
  <si>
    <t>REQ2387115</t>
  </si>
  <si>
    <t>AP Concepts WinIGS 8 (8.1.6) - GLOBAL // STANDALONE</t>
  </si>
  <si>
    <t>RITM5606702</t>
  </si>
  <si>
    <t>REQ2387049</t>
  </si>
  <si>
    <t>EPM related question for IT Services (ERP mappings &amp; Smartview) [GLOBAL]</t>
  </si>
  <si>
    <t>RITM5606538</t>
  </si>
  <si>
    <t>REQ2386928</t>
  </si>
  <si>
    <t>RITM5606532</t>
  </si>
  <si>
    <t>REQ2386922</t>
  </si>
  <si>
    <t>RITM5606524</t>
  </si>
  <si>
    <t>REQ2386915</t>
  </si>
  <si>
    <t>RITM5606517</t>
  </si>
  <si>
    <t>REQ2386910</t>
  </si>
  <si>
    <t>RITM5606510</t>
  </si>
  <si>
    <t>REQ2386903</t>
  </si>
  <si>
    <t>RITM5605936</t>
  </si>
  <si>
    <t>REQ2386484</t>
  </si>
  <si>
    <t>RITM5605903</t>
  </si>
  <si>
    <t>REQ2386457</t>
  </si>
  <si>
    <t>RITM5605882</t>
  </si>
  <si>
    <t>REQ2386438</t>
  </si>
  <si>
    <t>RITM5605474</t>
  </si>
  <si>
    <t>REQ2386279</t>
  </si>
  <si>
    <t>RITM5605192</t>
  </si>
  <si>
    <t>REQ2386068</t>
  </si>
  <si>
    <t>RITM5605166</t>
  </si>
  <si>
    <t>REQ2386044</t>
  </si>
  <si>
    <t>MHI PSCAD 5.0 (5.0.1) - MULTI REGIONAL // STANDALONE</t>
  </si>
  <si>
    <t>RITM5605053</t>
  </si>
  <si>
    <t>REQ2385940</t>
  </si>
  <si>
    <t>RITM5605042</t>
  </si>
  <si>
    <t>REQ2385929</t>
  </si>
  <si>
    <t>RITM5604973</t>
  </si>
  <si>
    <t>REQ2385864</t>
  </si>
  <si>
    <t>Dial GmbH DIALux Evo 13.2 (5.13.2.4 (Patch 4)) - GLOBAL</t>
  </si>
  <si>
    <t>RITM5604928</t>
  </si>
  <si>
    <t>REQ2385838</t>
  </si>
  <si>
    <t>RITM5604838</t>
  </si>
  <si>
    <t>REQ2385792</t>
  </si>
  <si>
    <t>RITM5604582</t>
  </si>
  <si>
    <t>REQ2385597</t>
  </si>
  <si>
    <t>Digital Forms  [NA, ACE]</t>
  </si>
  <si>
    <t>RITM5603924</t>
  </si>
  <si>
    <t>REQ2385208</t>
  </si>
  <si>
    <t>RITM5603735</t>
  </si>
  <si>
    <t>REQ2385052</t>
  </si>
  <si>
    <t>RITM5603702</t>
  </si>
  <si>
    <t>REQ2385025</t>
  </si>
  <si>
    <t>EPM Data Maint - Oracle EBS Project Mapping [GLOBAL]</t>
  </si>
  <si>
    <t>RITM5603220</t>
  </si>
  <si>
    <t>REQ2384713</t>
  </si>
  <si>
    <t>RITM5602894</t>
  </si>
  <si>
    <t>REQ2384491</t>
  </si>
  <si>
    <t>RITM5602834</t>
  </si>
  <si>
    <t>REQ2384471</t>
  </si>
  <si>
    <t>RITM5602833</t>
  </si>
  <si>
    <t>RITM5602835</t>
  </si>
  <si>
    <t>RITM5602649</t>
  </si>
  <si>
    <t>REQ2384382</t>
  </si>
  <si>
    <t>RITM5602376</t>
  </si>
  <si>
    <t>REQ2384282</t>
  </si>
  <si>
    <t>RITM5602272</t>
  </si>
  <si>
    <t>REQ2384247</t>
  </si>
  <si>
    <t>RITM5602253</t>
  </si>
  <si>
    <t>REQ2384235</t>
  </si>
  <si>
    <t>RITM5601584</t>
  </si>
  <si>
    <t>REQ2383932</t>
  </si>
  <si>
    <t>ASPEN Inc OneLiner 15.8 (15.8.10.44585) - GLOBAL // STANDALONE</t>
  </si>
  <si>
    <t>RITM5601204</t>
  </si>
  <si>
    <t>REQ2383648</t>
  </si>
  <si>
    <t>RITM5601203</t>
  </si>
  <si>
    <t>REQ2383647</t>
  </si>
  <si>
    <t>RITM5601077</t>
  </si>
  <si>
    <t>REQ2383563</t>
  </si>
  <si>
    <t>RITM5601067</t>
  </si>
  <si>
    <t>REQ2383556</t>
  </si>
  <si>
    <t>RITM5601068</t>
  </si>
  <si>
    <t>RITM5601054</t>
  </si>
  <si>
    <t>REQ2383544</t>
  </si>
  <si>
    <t>RITM5600919</t>
  </si>
  <si>
    <t>REQ2383515</t>
  </si>
  <si>
    <t>RITM5600807</t>
  </si>
  <si>
    <t>REQ2383470</t>
  </si>
  <si>
    <t>RITM5600656</t>
  </si>
  <si>
    <t>REQ2383368</t>
  </si>
  <si>
    <t>RITM5600655</t>
  </si>
  <si>
    <t>RITM5600654</t>
  </si>
  <si>
    <t>RITM5600157</t>
  </si>
  <si>
    <t>REQ2383091</t>
  </si>
  <si>
    <t>RITM5599882</t>
  </si>
  <si>
    <t>REQ2382900</t>
  </si>
  <si>
    <t>RITM5599866</t>
  </si>
  <si>
    <t>REQ2382889</t>
  </si>
  <si>
    <t>RITM5599864</t>
  </si>
  <si>
    <t>RITM5599865</t>
  </si>
  <si>
    <t>RITM5599834</t>
  </si>
  <si>
    <t>REQ2382861</t>
  </si>
  <si>
    <t>RITM5599320</t>
  </si>
  <si>
    <t>REQ2382679</t>
  </si>
  <si>
    <t>RITM5599319</t>
  </si>
  <si>
    <t>RITM5599314</t>
  </si>
  <si>
    <t>RITM5599316</t>
  </si>
  <si>
    <t>RITM5599318</t>
  </si>
  <si>
    <t>RITM5599315</t>
  </si>
  <si>
    <t>RITM5599312</t>
  </si>
  <si>
    <t>RITM5599317</t>
  </si>
  <si>
    <t>RITM5599311</t>
  </si>
  <si>
    <t>RITM5599310</t>
  </si>
  <si>
    <t>RITM5598719</t>
  </si>
  <si>
    <t>REQ2382519</t>
  </si>
  <si>
    <t>FreeCAD Team FreeCAD 1.0 (1.0.2) - GLOBAL</t>
  </si>
  <si>
    <t>RITM5598688</t>
  </si>
  <si>
    <t>REQ2382510</t>
  </si>
  <si>
    <t>RITM5598661</t>
  </si>
  <si>
    <t>REQ2382500</t>
  </si>
  <si>
    <t>RITM5597956</t>
  </si>
  <si>
    <t>REQ2382364</t>
  </si>
  <si>
    <t>PVSyst SA PVSyst Professional 8.0 (8.0.6.41295) - GLOBAL // STANDALONE</t>
  </si>
  <si>
    <t>RITM5597186</t>
  </si>
  <si>
    <t>REQ2382307</t>
  </si>
  <si>
    <t>PTC Mathcad Express 10.0 (10.0.1.0) - GLOBAL</t>
  </si>
  <si>
    <t>RITM5596371</t>
  </si>
  <si>
    <t>REQ2382057</t>
  </si>
  <si>
    <t>RITM5596374</t>
  </si>
  <si>
    <t>RITM5596373</t>
  </si>
  <si>
    <t>RITM5596372</t>
  </si>
  <si>
    <t>RITM5596091</t>
  </si>
  <si>
    <t>REQ2381950</t>
  </si>
  <si>
    <t>RITM5595998</t>
  </si>
  <si>
    <t>REQ2381915</t>
  </si>
  <si>
    <t>Business continuity [GLOBAL]</t>
  </si>
  <si>
    <t>RITM5595834</t>
  </si>
  <si>
    <t>REQ2381857</t>
  </si>
  <si>
    <t>Create new email distribution list  [GLOBAL]</t>
  </si>
  <si>
    <t>RITM5595632</t>
  </si>
  <si>
    <t>REQ2381785</t>
  </si>
  <si>
    <t>RITM5595631</t>
  </si>
  <si>
    <t>RITM5595628</t>
  </si>
  <si>
    <t>RITM5595630</t>
  </si>
  <si>
    <t>RITM5595627</t>
  </si>
  <si>
    <t>RITM5595625</t>
  </si>
  <si>
    <t>RITM5595626</t>
  </si>
  <si>
    <t>RITM5595621</t>
  </si>
  <si>
    <t>RITM5595622</t>
  </si>
  <si>
    <t>RITM5595624</t>
  </si>
  <si>
    <t>RITM5595623</t>
  </si>
  <si>
    <t>RITM5595619</t>
  </si>
  <si>
    <t>RITM5595620</t>
  </si>
  <si>
    <t>RITM5595168</t>
  </si>
  <si>
    <t>REQ2381636</t>
  </si>
  <si>
    <t>RITM5594932</t>
  </si>
  <si>
    <t>REQ2381556</t>
  </si>
  <si>
    <t>RITM5594859</t>
  </si>
  <si>
    <t>REQ2381523</t>
  </si>
  <si>
    <t>RITM5594753</t>
  </si>
  <si>
    <t>REQ2381499</t>
  </si>
  <si>
    <t>RITM5594131</t>
  </si>
  <si>
    <t>REQ2381491</t>
  </si>
  <si>
    <t>Bentley ProjectWise Explorer CONNECT 10.00.03 (10.00.03.453) - GLOBAL // NETWORK</t>
  </si>
  <si>
    <t>RITM5594132</t>
  </si>
  <si>
    <t>RITM5593145</t>
  </si>
  <si>
    <t>REQ2381484</t>
  </si>
  <si>
    <t>RITM5591698</t>
  </si>
  <si>
    <t>REQ2381470</t>
  </si>
  <si>
    <t>RITM5588590</t>
  </si>
  <si>
    <t>REQ2381406</t>
  </si>
  <si>
    <t>RITM5588592</t>
  </si>
  <si>
    <t>RITM5588591</t>
  </si>
  <si>
    <t>RITM5588589</t>
  </si>
  <si>
    <t>RITM5588579</t>
  </si>
  <si>
    <t>REQ2381398</t>
  </si>
  <si>
    <t>RITM5588574</t>
  </si>
  <si>
    <t>REQ2381393</t>
  </si>
  <si>
    <t>RITM5588570</t>
  </si>
  <si>
    <t>REQ2381389</t>
  </si>
  <si>
    <t>RITM5588548</t>
  </si>
  <si>
    <t>REQ2381376</t>
  </si>
  <si>
    <t>RITM5588536</t>
  </si>
  <si>
    <t>REQ2381366</t>
  </si>
  <si>
    <t>RITM5588535</t>
  </si>
  <si>
    <t>REQ2381365</t>
  </si>
  <si>
    <t>RITM5588519</t>
  </si>
  <si>
    <t>REQ2381352</t>
  </si>
  <si>
    <t>RITM5588473</t>
  </si>
  <si>
    <t>REQ2381313</t>
  </si>
  <si>
    <t>RITM5588293</t>
  </si>
  <si>
    <t>REQ2381255</t>
  </si>
  <si>
    <t>RITM5588289</t>
  </si>
  <si>
    <t>REQ2381251</t>
  </si>
  <si>
    <t>RITM5588219</t>
  </si>
  <si>
    <t>REQ2381204</t>
  </si>
  <si>
    <t>RITM5588220</t>
  </si>
  <si>
    <t>RITM5588218</t>
  </si>
  <si>
    <t>RITM5588182</t>
  </si>
  <si>
    <t>REQ2381173</t>
  </si>
  <si>
    <t>RITM5587678</t>
  </si>
  <si>
    <t>REQ2380856</t>
  </si>
  <si>
    <t>Password safe access &amp; removal [IT Services]</t>
  </si>
  <si>
    <t>RITM5587668</t>
  </si>
  <si>
    <t>REQ2380847</t>
  </si>
  <si>
    <t>RITM5587655</t>
  </si>
  <si>
    <t>REQ2380835</t>
  </si>
  <si>
    <t>RITM5587464</t>
  </si>
  <si>
    <t>REQ2380696</t>
  </si>
  <si>
    <t>RITM5587449</t>
  </si>
  <si>
    <t>REQ2380681</t>
  </si>
  <si>
    <t>Bentley RAM Structural System CONNECT 23.00 (23.00.00.92) - GLOBAL // NETWORK</t>
  </si>
  <si>
    <t>RITM5587001</t>
  </si>
  <si>
    <t>REQ2380326</t>
  </si>
  <si>
    <t>Bentley ProjectWise Explorer 2023 (23.6.3.12) - GLOBAL // NETWORK</t>
  </si>
  <si>
    <t>RITM5587002</t>
  </si>
  <si>
    <t>RITM5586899</t>
  </si>
  <si>
    <t>REQ2380242</t>
  </si>
  <si>
    <t>RITM5586890</t>
  </si>
  <si>
    <t>REQ2380234</t>
  </si>
  <si>
    <t>RITM5586891</t>
  </si>
  <si>
    <t>RITM5586889</t>
  </si>
  <si>
    <t>RITM5586885</t>
  </si>
  <si>
    <t>RITM5586887</t>
  </si>
  <si>
    <t>RITM5586882</t>
  </si>
  <si>
    <t>RITM5586886</t>
  </si>
  <si>
    <t>RITM5586883</t>
  </si>
  <si>
    <t>RITM5586888</t>
  </si>
  <si>
    <t>RITM5586884</t>
  </si>
  <si>
    <t>RITM5586881</t>
  </si>
  <si>
    <t>RITM5586880</t>
  </si>
  <si>
    <t>RITM5586812</t>
  </si>
  <si>
    <t>REQ2380207</t>
  </si>
  <si>
    <t>Urgent admin install (single install) [Auto]</t>
  </si>
  <si>
    <t>RITM5586811</t>
  </si>
  <si>
    <t>RITM5586780</t>
  </si>
  <si>
    <t>REQ2380181</t>
  </si>
  <si>
    <t>RITM5586717</t>
  </si>
  <si>
    <t>REQ2380128</t>
  </si>
  <si>
    <t>RITM5586619</t>
  </si>
  <si>
    <t>REQ2380042</t>
  </si>
  <si>
    <t>RITM5586430</t>
  </si>
  <si>
    <t>REQ2379951</t>
  </si>
  <si>
    <t>RITM5586373</t>
  </si>
  <si>
    <t>REQ2379928</t>
  </si>
  <si>
    <t>RITM5586275</t>
  </si>
  <si>
    <t>REQ2379858</t>
  </si>
  <si>
    <t>Linxon - Dynamics 365 CRM tool for Linxon users [GLOBAL]</t>
  </si>
  <si>
    <t>RITM5585935</t>
  </si>
  <si>
    <t>REQ2379590</t>
  </si>
  <si>
    <t>RITM5585821</t>
  </si>
  <si>
    <t>REQ2379507</t>
  </si>
  <si>
    <t>RITM5585822</t>
  </si>
  <si>
    <t>RITM5585759</t>
  </si>
  <si>
    <t>REQ2379453</t>
  </si>
  <si>
    <t>RITM5585727</t>
  </si>
  <si>
    <t>REQ2379432</t>
  </si>
  <si>
    <t>RITM5585726</t>
  </si>
  <si>
    <t>RITM5585667</t>
  </si>
  <si>
    <t>REQ2379382</t>
  </si>
  <si>
    <t>RITM5585663</t>
  </si>
  <si>
    <t>REQ2379378</t>
  </si>
  <si>
    <t>RITM5585648</t>
  </si>
  <si>
    <t>REQ2379365</t>
  </si>
  <si>
    <t>Password reset for a Service account [IT Services]</t>
  </si>
  <si>
    <t>RITM5585636</t>
  </si>
  <si>
    <t>REQ2379355</t>
  </si>
  <si>
    <t>RITM5585603</t>
  </si>
  <si>
    <t>REQ2379323</t>
  </si>
  <si>
    <t>RITM5585523</t>
  </si>
  <si>
    <t>REQ2379269</t>
  </si>
  <si>
    <t>RITM5585471</t>
  </si>
  <si>
    <t>REQ2379226</t>
  </si>
  <si>
    <t>RITM5585448</t>
  </si>
  <si>
    <t>REQ2379203</t>
  </si>
  <si>
    <t>RITM5585431</t>
  </si>
  <si>
    <t>REQ2379191</t>
  </si>
  <si>
    <t>RITM5585264</t>
  </si>
  <si>
    <t>REQ2379043</t>
  </si>
  <si>
    <t>RITM5585171</t>
  </si>
  <si>
    <t>REQ2378969</t>
  </si>
  <si>
    <t>RITM5585169</t>
  </si>
  <si>
    <t>REQ2378967</t>
  </si>
  <si>
    <t>RITM5584870</t>
  </si>
  <si>
    <t>REQ2378786</t>
  </si>
  <si>
    <t>RITM5584869</t>
  </si>
  <si>
    <t>RITM5584868</t>
  </si>
  <si>
    <t>RITM5584779</t>
  </si>
  <si>
    <t>REQ2378721</t>
  </si>
  <si>
    <t>RITM5584535</t>
  </si>
  <si>
    <t>REQ2378576</t>
  </si>
  <si>
    <t>Blender Foundation Blender 4 (4.3.2) - GLOBAL</t>
  </si>
  <si>
    <t>RITM5584404</t>
  </si>
  <si>
    <t>REQ2378512</t>
  </si>
  <si>
    <t>RITM5584013</t>
  </si>
  <si>
    <t>REQ2378333</t>
  </si>
  <si>
    <t>RITM5583803</t>
  </si>
  <si>
    <t>REQ2378237</t>
  </si>
  <si>
    <t>RITM5583804</t>
  </si>
  <si>
    <t>RITM5583805</t>
  </si>
  <si>
    <t>RITM5583771</t>
  </si>
  <si>
    <t>REQ2378228</t>
  </si>
  <si>
    <t>RITM5583767</t>
  </si>
  <si>
    <t>RITM5583769</t>
  </si>
  <si>
    <t>RITM5583462</t>
  </si>
  <si>
    <t>REQ2378098</t>
  </si>
  <si>
    <t>RITM5583273</t>
  </si>
  <si>
    <t>REQ2377958</t>
  </si>
  <si>
    <t>Microsoft Visio 365 (LATEST) - SLI - GLOBAL</t>
  </si>
  <si>
    <t>RITM5583259</t>
  </si>
  <si>
    <t>REQ2377945</t>
  </si>
  <si>
    <t>RITM5583254</t>
  </si>
  <si>
    <t>REQ2377940</t>
  </si>
  <si>
    <t>RITM5583240</t>
  </si>
  <si>
    <t>REQ2377929</t>
  </si>
  <si>
    <t>RITM5583219</t>
  </si>
  <si>
    <t>REQ2377910</t>
  </si>
  <si>
    <t>RITM5583218</t>
  </si>
  <si>
    <t>REQ2377909</t>
  </si>
  <si>
    <t>RITM5583211</t>
  </si>
  <si>
    <t>REQ2377904</t>
  </si>
  <si>
    <t>RITM5583052</t>
  </si>
  <si>
    <t>REQ2377850</t>
  </si>
  <si>
    <t>RITM5583008</t>
  </si>
  <si>
    <t>REQ2377844</t>
  </si>
  <si>
    <t>RITM5582674</t>
  </si>
  <si>
    <t>REQ2377788</t>
  </si>
  <si>
    <t>RITM5582672</t>
  </si>
  <si>
    <t>REQ2377786</t>
  </si>
  <si>
    <t>RITM5582450</t>
  </si>
  <si>
    <t>REQ2377743</t>
  </si>
  <si>
    <t>RITM5582332</t>
  </si>
  <si>
    <t>REQ2377660</t>
  </si>
  <si>
    <t>RITM5582093</t>
  </si>
  <si>
    <t>REQ2377645</t>
  </si>
  <si>
    <t>RITM5581438</t>
  </si>
  <si>
    <t>REQ2377301</t>
  </si>
  <si>
    <t>RITM5581439</t>
  </si>
  <si>
    <t>RITM5581437</t>
  </si>
  <si>
    <t>RITM5581436</t>
  </si>
  <si>
    <t>RITM5581351</t>
  </si>
  <si>
    <t>REQ2377242</t>
  </si>
  <si>
    <t>RITM5581348</t>
  </si>
  <si>
    <t>REQ2377239</t>
  </si>
  <si>
    <t>RITM5581312</t>
  </si>
  <si>
    <t>REQ2377207</t>
  </si>
  <si>
    <t>RITM5581309</t>
  </si>
  <si>
    <t>REQ2377204</t>
  </si>
  <si>
    <t>RITM5581227</t>
  </si>
  <si>
    <t>REQ2377153</t>
  </si>
  <si>
    <t>RITM5580949</t>
  </si>
  <si>
    <t>REQ2376916</t>
  </si>
  <si>
    <t>RITM5580932</t>
  </si>
  <si>
    <t>REQ2376900</t>
  </si>
  <si>
    <t>RITM5580873</t>
  </si>
  <si>
    <t>REQ2376851</t>
  </si>
  <si>
    <t>RITM5580667</t>
  </si>
  <si>
    <t>REQ2376694</t>
  </si>
  <si>
    <t>RITM5580649</t>
  </si>
  <si>
    <t>REQ2376676</t>
  </si>
  <si>
    <t>RITM5580635</t>
  </si>
  <si>
    <t>REQ2376669</t>
  </si>
  <si>
    <t>RITM5580555</t>
  </si>
  <si>
    <t>REQ2376605</t>
  </si>
  <si>
    <t>RITM5580363</t>
  </si>
  <si>
    <t>REQ2376463</t>
  </si>
  <si>
    <t>RITM5580361</t>
  </si>
  <si>
    <t>RITM5580360</t>
  </si>
  <si>
    <t>RITM5580362</t>
  </si>
  <si>
    <t>RITM5580289</t>
  </si>
  <si>
    <t>REQ2376428</t>
  </si>
  <si>
    <t>RITM5580288</t>
  </si>
  <si>
    <t>RITM5580291</t>
  </si>
  <si>
    <t>RITM5580290</t>
  </si>
  <si>
    <t>RITM5580220</t>
  </si>
  <si>
    <t>REQ2376371</t>
  </si>
  <si>
    <t>RITM5580219</t>
  </si>
  <si>
    <t>RITM5580209</t>
  </si>
  <si>
    <t>REQ2376361</t>
  </si>
  <si>
    <t>RITM5580208</t>
  </si>
  <si>
    <t>RITM5580139</t>
  </si>
  <si>
    <t>REQ2376302</t>
  </si>
  <si>
    <t>Autodesk ReCap Pro 2026 (2026.1.1) - GLOBAL // NETWORK</t>
  </si>
  <si>
    <t>RITM5580136</t>
  </si>
  <si>
    <t>REQ2376299</t>
  </si>
  <si>
    <t>RITM5580039</t>
  </si>
  <si>
    <t>REQ2376216</t>
  </si>
  <si>
    <t>Return leavers assets  [global, ACE]</t>
  </si>
  <si>
    <t>RITM5579973</t>
  </si>
  <si>
    <t>REQ2376166</t>
  </si>
  <si>
    <t>RITM5579962</t>
  </si>
  <si>
    <t>REQ2376156</t>
  </si>
  <si>
    <t>rapidlasso GmbH LASzip 3 (3.2.2) - GLOBAL</t>
  </si>
  <si>
    <t>RITM5579934</t>
  </si>
  <si>
    <t>REQ2376134</t>
  </si>
  <si>
    <t>RITM5579935</t>
  </si>
  <si>
    <t>RITM5579800</t>
  </si>
  <si>
    <t>REQ2376036</t>
  </si>
  <si>
    <t>RITM5579801</t>
  </si>
  <si>
    <t>RITM5579796</t>
  </si>
  <si>
    <t>Oracle Primavera P6 Client 23.12 (23.12.1.48893) - GLOBAL // STANDALONE</t>
  </si>
  <si>
    <t>RITM5579799</t>
  </si>
  <si>
    <t>RITM5579798</t>
  </si>
  <si>
    <t>RITM5579797</t>
  </si>
  <si>
    <t>RITM5579795</t>
  </si>
  <si>
    <t>RITM5579767</t>
  </si>
  <si>
    <t>REQ2376008</t>
  </si>
  <si>
    <t>RITM5579745</t>
  </si>
  <si>
    <t>REQ2375987</t>
  </si>
  <si>
    <t>RITM5579639</t>
  </si>
  <si>
    <t>REQ2375899</t>
  </si>
  <si>
    <t>RITM5579632</t>
  </si>
  <si>
    <t>REQ2375892</t>
  </si>
  <si>
    <t>RITM5579608</t>
  </si>
  <si>
    <t>REQ2375874</t>
  </si>
  <si>
    <t>RITM5579534</t>
  </si>
  <si>
    <t>REQ2375809</t>
  </si>
  <si>
    <t>RITM5579336</t>
  </si>
  <si>
    <t>REQ2375700</t>
  </si>
  <si>
    <t>RITM5576026</t>
  </si>
  <si>
    <t>REQ2375349</t>
  </si>
  <si>
    <t>RITM5576025</t>
  </si>
  <si>
    <t>RITM5576024</t>
  </si>
  <si>
    <t>Autodesk Navisworks Freedom 2026 (2026.0) - GLOBAL</t>
  </si>
  <si>
    <t>RITM5575892</t>
  </si>
  <si>
    <t>REQ2375259</t>
  </si>
  <si>
    <t>RITM5575878</t>
  </si>
  <si>
    <t>REQ2375246</t>
  </si>
  <si>
    <t>RITM5575867</t>
  </si>
  <si>
    <t>REQ2375237</t>
  </si>
  <si>
    <t>RITM5575628</t>
  </si>
  <si>
    <t>REQ2375050</t>
  </si>
  <si>
    <t>RITM5575622</t>
  </si>
  <si>
    <t>REQ2375044</t>
  </si>
  <si>
    <t>RITM5575442</t>
  </si>
  <si>
    <t>REQ2374894</t>
  </si>
  <si>
    <t>RITM5575361</t>
  </si>
  <si>
    <t>REQ2374844</t>
  </si>
  <si>
    <t>RITM5575270</t>
  </si>
  <si>
    <t>REQ2374770</t>
  </si>
  <si>
    <t>RITM5575184</t>
  </si>
  <si>
    <t>REQ2374709</t>
  </si>
  <si>
    <t>RITM5575142</t>
  </si>
  <si>
    <t>REQ2374676</t>
  </si>
  <si>
    <t>RITM5575095</t>
  </si>
  <si>
    <t>REQ2374632</t>
  </si>
  <si>
    <t>RITM5575091</t>
  </si>
  <si>
    <t>REQ2374628</t>
  </si>
  <si>
    <t>Map network printer  [global, ACE]</t>
  </si>
  <si>
    <t>RITM5572909</t>
  </si>
  <si>
    <t>REQ2374246</t>
  </si>
  <si>
    <t>RITM5571870</t>
  </si>
  <si>
    <t>REQ2373825</t>
  </si>
  <si>
    <t>Notepad++ Team Notepad++ 8.9 (8.9.1) - GLOBAL</t>
  </si>
  <si>
    <t>RITM5571869</t>
  </si>
  <si>
    <t>REQ2373824</t>
  </si>
  <si>
    <t>RITM5571831</t>
  </si>
  <si>
    <t>REQ2373790</t>
  </si>
  <si>
    <t>RITM5571818</t>
  </si>
  <si>
    <t>REQ2373782</t>
  </si>
  <si>
    <t>RITM5571816</t>
  </si>
  <si>
    <t>REQ2373780</t>
  </si>
  <si>
    <t>RITM5571809</t>
  </si>
  <si>
    <t>REQ2373773</t>
  </si>
  <si>
    <t>RITM5571804</t>
  </si>
  <si>
    <t>REQ2373769</t>
  </si>
  <si>
    <t>Legacy Service account [IT Services]</t>
  </si>
  <si>
    <t>RITM5571735</t>
  </si>
  <si>
    <t>REQ2373712</t>
  </si>
  <si>
    <t>RITM5571724</t>
  </si>
  <si>
    <t>REQ2373705</t>
  </si>
  <si>
    <t>RITM5571723</t>
  </si>
  <si>
    <t>RITM5571520</t>
  </si>
  <si>
    <t>REQ2373653</t>
  </si>
  <si>
    <t>RITM5571402</t>
  </si>
  <si>
    <t>REQ2373554</t>
  </si>
  <si>
    <t>Access to an email/Outlook Public folder [GLOBAL]</t>
  </si>
  <si>
    <t>RITM5571389</t>
  </si>
  <si>
    <t>REQ2373542</t>
  </si>
  <si>
    <t>Foxit Software Inc PDF Editor Mobile - (Mobile App) - GLOBAL</t>
  </si>
  <si>
    <t>RITM5571367</t>
  </si>
  <si>
    <t>REQ2373527</t>
  </si>
  <si>
    <t>RITM5571362</t>
  </si>
  <si>
    <t>REQ2373522</t>
  </si>
  <si>
    <t>RITM5571361</t>
  </si>
  <si>
    <t>REQ2373521</t>
  </si>
  <si>
    <t>RITM5571358</t>
  </si>
  <si>
    <t>REQ2373518</t>
  </si>
  <si>
    <t>RITM5571357</t>
  </si>
  <si>
    <t>REQ2373517</t>
  </si>
  <si>
    <t>RITM5571355</t>
  </si>
  <si>
    <t>REQ2373515</t>
  </si>
  <si>
    <t>RITM5571286</t>
  </si>
  <si>
    <t>REQ2373477</t>
  </si>
  <si>
    <t>RITM5571038</t>
  </si>
  <si>
    <t>REQ2373285</t>
  </si>
  <si>
    <t>RITM5570947</t>
  </si>
  <si>
    <t>REQ2373261</t>
  </si>
  <si>
    <t>RITM5570869</t>
  </si>
  <si>
    <t>REQ2373229</t>
  </si>
  <si>
    <t>RITM5570868</t>
  </si>
  <si>
    <t>RITM5570866</t>
  </si>
  <si>
    <t>RITM5570867</t>
  </si>
  <si>
    <t>RITM5570563</t>
  </si>
  <si>
    <t>REQ2373113</t>
  </si>
  <si>
    <t>RITM5570539</t>
  </si>
  <si>
    <t>REQ2373092</t>
  </si>
  <si>
    <t>RITM5570032</t>
  </si>
  <si>
    <t>REQ2372802</t>
  </si>
  <si>
    <t>RITM5569935</t>
  </si>
  <si>
    <t>REQ2372720</t>
  </si>
  <si>
    <t>RITM5569784</t>
  </si>
  <si>
    <t>REQ2372630</t>
  </si>
  <si>
    <t>RITM5569775</t>
  </si>
  <si>
    <t>REQ2372621</t>
  </si>
  <si>
    <t>RITM5569773</t>
  </si>
  <si>
    <t>REQ2372619</t>
  </si>
  <si>
    <t>iPhone mobile with SIM [ME, ACE]</t>
  </si>
  <si>
    <t>RITM5569711</t>
  </si>
  <si>
    <t>REQ2372568</t>
  </si>
  <si>
    <t>RITM5569566</t>
  </si>
  <si>
    <t>REQ2372447</t>
  </si>
  <si>
    <t>RITM5569564</t>
  </si>
  <si>
    <t>REQ2372445</t>
  </si>
  <si>
    <t>RITM5569435</t>
  </si>
  <si>
    <t>REQ2372418</t>
  </si>
  <si>
    <t>RITM5568863</t>
  </si>
  <si>
    <t>REQ2372022</t>
  </si>
  <si>
    <t>RITM5568809</t>
  </si>
  <si>
    <t>REQ2371982</t>
  </si>
  <si>
    <t>RITM5568488</t>
  </si>
  <si>
    <t>REQ2371741</t>
  </si>
  <si>
    <t>RITM5568080</t>
  </si>
  <si>
    <t>REQ2371603</t>
  </si>
  <si>
    <t>RITM5568081</t>
  </si>
  <si>
    <t>RITM5567976</t>
  </si>
  <si>
    <t>REQ2371523</t>
  </si>
  <si>
    <t>RITM5567532</t>
  </si>
  <si>
    <t>REQ2371281</t>
  </si>
  <si>
    <t>RITM5567534</t>
  </si>
  <si>
    <t>RITM5567533</t>
  </si>
  <si>
    <t>RITM5567400</t>
  </si>
  <si>
    <t>REQ2371232</t>
  </si>
  <si>
    <t>Add 'Out of Office' automatic replies to user's mailbox [GLOBAL]</t>
  </si>
  <si>
    <t>RITM5567368</t>
  </si>
  <si>
    <t>REQ2371209</t>
  </si>
  <si>
    <t>RITM5567367</t>
  </si>
  <si>
    <t>RITM5567366</t>
  </si>
  <si>
    <t>RITM5567284</t>
  </si>
  <si>
    <t>REQ2371144</t>
  </si>
  <si>
    <t>InEight Inc Estimate Launcher 25 (25.11.0.0) - GLOBAL</t>
  </si>
  <si>
    <t>RITM5567208</t>
  </si>
  <si>
    <t>REQ2371075</t>
  </si>
  <si>
    <t>RITM5567073</t>
  </si>
  <si>
    <t>REQ2370983</t>
  </si>
  <si>
    <t>RITM5567025</t>
  </si>
  <si>
    <t>REQ2370941</t>
  </si>
  <si>
    <t>RITM5567003</t>
  </si>
  <si>
    <t>REQ2370921</t>
  </si>
  <si>
    <t>RITM5566970</t>
  </si>
  <si>
    <t>REQ2370899</t>
  </si>
  <si>
    <t>RITM5566496</t>
  </si>
  <si>
    <t>REQ2370753</t>
  </si>
  <si>
    <t>RITM5566405</t>
  </si>
  <si>
    <t>REQ2370682</t>
  </si>
  <si>
    <t>Logitech Logi Options+ 1.97 (1.97.791262) - GLOBAL</t>
  </si>
  <si>
    <t>RITM5566285</t>
  </si>
  <si>
    <t>REQ2370590</t>
  </si>
  <si>
    <t>RITM5566174</t>
  </si>
  <si>
    <t>REQ2370526</t>
  </si>
  <si>
    <t>RITM5565339</t>
  </si>
  <si>
    <t>REQ2370368</t>
  </si>
  <si>
    <t>RITM5564943</t>
  </si>
  <si>
    <t>REQ2370137</t>
  </si>
  <si>
    <t>RITM5564929</t>
  </si>
  <si>
    <t>REQ2370127</t>
  </si>
  <si>
    <t>RITM5564834</t>
  </si>
  <si>
    <t>REQ2370052</t>
  </si>
  <si>
    <t>RITM5564833</t>
  </si>
  <si>
    <t>REQ2370051</t>
  </si>
  <si>
    <t>RITM5564715</t>
  </si>
  <si>
    <t>REQ2369982</t>
  </si>
  <si>
    <t>RITM5564708</t>
  </si>
  <si>
    <t>REQ2369975</t>
  </si>
  <si>
    <t>RITM5564703</t>
  </si>
  <si>
    <t>REQ2369970</t>
  </si>
  <si>
    <t>RITM5564695</t>
  </si>
  <si>
    <t>REQ2369965</t>
  </si>
  <si>
    <t>RITM5564607</t>
  </si>
  <si>
    <t>REQ2369900</t>
  </si>
  <si>
    <t>RITM5564592</t>
  </si>
  <si>
    <t>REQ2369889</t>
  </si>
  <si>
    <t>RITM5564537</t>
  </si>
  <si>
    <t>REQ2369845</t>
  </si>
  <si>
    <t>RITM5564521</t>
  </si>
  <si>
    <t>REQ2369833</t>
  </si>
  <si>
    <t>RITM5564509</t>
  </si>
  <si>
    <t>REQ2369823</t>
  </si>
  <si>
    <t>RITM5564406</t>
  </si>
  <si>
    <t>REQ2369734</t>
  </si>
  <si>
    <t>RITM5564376</t>
  </si>
  <si>
    <t>REQ2369705</t>
  </si>
  <si>
    <t>RITM5564269</t>
  </si>
  <si>
    <t>REQ2369621</t>
  </si>
  <si>
    <t>RITM5564268</t>
  </si>
  <si>
    <t>REQ2369620</t>
  </si>
  <si>
    <t>RITM5564195</t>
  </si>
  <si>
    <t>REQ2369561</t>
  </si>
  <si>
    <t>RITM5564133</t>
  </si>
  <si>
    <t>REQ2369516</t>
  </si>
  <si>
    <t>RITM5564120</t>
  </si>
  <si>
    <t>REQ2369504</t>
  </si>
  <si>
    <t>RITM5563896</t>
  </si>
  <si>
    <t>REQ2369437</t>
  </si>
  <si>
    <t>CYME CYMCAP 9 (9.0.1.0014) - GLOBAL // NETWORK</t>
  </si>
  <si>
    <t>RITM5563895</t>
  </si>
  <si>
    <t>REQ2369436</t>
  </si>
  <si>
    <t>RITM5563892</t>
  </si>
  <si>
    <t>REQ2369433</t>
  </si>
  <si>
    <t>RITM5563790</t>
  </si>
  <si>
    <t>REQ2369361</t>
  </si>
  <si>
    <t>RITM5563755</t>
  </si>
  <si>
    <t>REQ2369330</t>
  </si>
  <si>
    <t>RITM5563746</t>
  </si>
  <si>
    <t>REQ2369324</t>
  </si>
  <si>
    <t>RITM5563697</t>
  </si>
  <si>
    <t>REQ2369279</t>
  </si>
  <si>
    <t>RITM5563676</t>
  </si>
  <si>
    <t>REQ2369263</t>
  </si>
  <si>
    <t>RITM5563426</t>
  </si>
  <si>
    <t>REQ2369081</t>
  </si>
  <si>
    <t>RITM5563165</t>
  </si>
  <si>
    <t>REQ2368883</t>
  </si>
  <si>
    <t>Microsoft Power Automate Premium 365 (2.57.184.25154) - GLOBAL // STANDALONE</t>
  </si>
  <si>
    <t>RITM5563122</t>
  </si>
  <si>
    <t>REQ2368844</t>
  </si>
  <si>
    <t>RITM5563074</t>
  </si>
  <si>
    <t>REQ2368803</t>
  </si>
  <si>
    <t>RITM5563069</t>
  </si>
  <si>
    <t>REQ2368799</t>
  </si>
  <si>
    <t>RITM5563070</t>
  </si>
  <si>
    <t>RITM5563068</t>
  </si>
  <si>
    <t>RITM5562930</t>
  </si>
  <si>
    <t>REQ2368689</t>
  </si>
  <si>
    <t>RITM5562856</t>
  </si>
  <si>
    <t>REQ2368648</t>
  </si>
  <si>
    <t>RITM5562838</t>
  </si>
  <si>
    <t>REQ2368632</t>
  </si>
  <si>
    <t>RITM5562835</t>
  </si>
  <si>
    <t>REQ2368629</t>
  </si>
  <si>
    <t>RITM5562813</t>
  </si>
  <si>
    <t>REQ2368614</t>
  </si>
  <si>
    <t>RITM5562814</t>
  </si>
  <si>
    <t>RITM5562812</t>
  </si>
  <si>
    <t>RITM5562797</t>
  </si>
  <si>
    <t>REQ2368604</t>
  </si>
  <si>
    <t>RITM5562796</t>
  </si>
  <si>
    <t>RITM5562795</t>
  </si>
  <si>
    <t>RITM5562651</t>
  </si>
  <si>
    <t>REQ2368510</t>
  </si>
  <si>
    <t>RITM5562650</t>
  </si>
  <si>
    <t>RITM5562649</t>
  </si>
  <si>
    <t>RITM5562638</t>
  </si>
  <si>
    <t>REQ2368501</t>
  </si>
  <si>
    <t>RITM5562637</t>
  </si>
  <si>
    <t>RITM5562636</t>
  </si>
  <si>
    <t>RITM5561338</t>
  </si>
  <si>
    <t>REQ2368329</t>
  </si>
  <si>
    <t>RITM5561334</t>
  </si>
  <si>
    <t>REQ2368325</t>
  </si>
  <si>
    <t>RITM5561196</t>
  </si>
  <si>
    <t>REQ2368237</t>
  </si>
  <si>
    <t>A webmail block [GLOBAL]</t>
  </si>
  <si>
    <t>RITM5561066</t>
  </si>
  <si>
    <t>REQ2368171</t>
  </si>
  <si>
    <t>RITM5560557</t>
  </si>
  <si>
    <t>REQ2368063</t>
  </si>
  <si>
    <t>RITM5560519</t>
  </si>
  <si>
    <t>REQ2368049</t>
  </si>
  <si>
    <t>RITM5560520</t>
  </si>
  <si>
    <t>RITM5560518</t>
  </si>
  <si>
    <t>RITM5560463</t>
  </si>
  <si>
    <t>REQ2368014</t>
  </si>
  <si>
    <t>RITM5560227</t>
  </si>
  <si>
    <t>REQ2367881</t>
  </si>
  <si>
    <t>RITM5560222</t>
  </si>
  <si>
    <t>REQ2367877</t>
  </si>
  <si>
    <t>RITM5559369</t>
  </si>
  <si>
    <t>REQ2367659</t>
  </si>
  <si>
    <t>RITM5558883</t>
  </si>
  <si>
    <t>REQ2367620</t>
  </si>
  <si>
    <t>RITM5558877</t>
  </si>
  <si>
    <t>REQ2367614</t>
  </si>
  <si>
    <t>RITM5558847</t>
  </si>
  <si>
    <t>REQ2367599</t>
  </si>
  <si>
    <t>RITM5558806</t>
  </si>
  <si>
    <t>REQ2367578</t>
  </si>
  <si>
    <t>RITM5558693</t>
  </si>
  <si>
    <t>REQ2367473</t>
  </si>
  <si>
    <t>RITM5558581</t>
  </si>
  <si>
    <t>REQ2367444</t>
  </si>
  <si>
    <t>RITM5558567</t>
  </si>
  <si>
    <t>REQ2367431</t>
  </si>
  <si>
    <t>Autodesk Inventor PRODUCT GROUP (2021-2026) - GLOBAL // NETWORK</t>
  </si>
  <si>
    <t>RITM5558554</t>
  </si>
  <si>
    <t>REQ2367419</t>
  </si>
  <si>
    <t>RITM5558538</t>
  </si>
  <si>
    <t>REQ2367406</t>
  </si>
  <si>
    <t>RITM5558462</t>
  </si>
  <si>
    <t>REQ2367347</t>
  </si>
  <si>
    <t>RITM5558033</t>
  </si>
  <si>
    <t>REQ2367064</t>
  </si>
  <si>
    <t>RITM5558035</t>
  </si>
  <si>
    <t>RITM5558034</t>
  </si>
  <si>
    <t>RITM5557993</t>
  </si>
  <si>
    <t>REQ2367043</t>
  </si>
  <si>
    <t>RITM5557992</t>
  </si>
  <si>
    <t>RITM5557991</t>
  </si>
  <si>
    <t>RITM5557990</t>
  </si>
  <si>
    <t>RITM5557975</t>
  </si>
  <si>
    <t>REQ2367037</t>
  </si>
  <si>
    <t>RITM5557972</t>
  </si>
  <si>
    <t>RITM5557973</t>
  </si>
  <si>
    <t>RITM5557974</t>
  </si>
  <si>
    <t>RITM5557962</t>
  </si>
  <si>
    <t>REQ2367032</t>
  </si>
  <si>
    <t>RITM5557961</t>
  </si>
  <si>
    <t>RITM5557960</t>
  </si>
  <si>
    <t>RITM5557906</t>
  </si>
  <si>
    <t>REQ2367004</t>
  </si>
  <si>
    <t>RITM5557908</t>
  </si>
  <si>
    <t>RITM5557907</t>
  </si>
  <si>
    <t>RITM5557905</t>
  </si>
  <si>
    <t>RITM5557626</t>
  </si>
  <si>
    <t>REQ2366881</t>
  </si>
  <si>
    <t>RITM5557594</t>
  </si>
  <si>
    <t>REQ2366855</t>
  </si>
  <si>
    <t>RITM5557593</t>
  </si>
  <si>
    <t>RITM5557595</t>
  </si>
  <si>
    <t>RITM5557544</t>
  </si>
  <si>
    <t>REQ2366837</t>
  </si>
  <si>
    <t>RITM5557541</t>
  </si>
  <si>
    <t>RITM5557542</t>
  </si>
  <si>
    <t>RITM5557543</t>
  </si>
  <si>
    <t>RITM5557522</t>
  </si>
  <si>
    <t>REQ2366825</t>
  </si>
  <si>
    <t>RITM5557521</t>
  </si>
  <si>
    <t>RITM5557523</t>
  </si>
  <si>
    <t>RITM5557508</t>
  </si>
  <si>
    <t>REQ2366817</t>
  </si>
  <si>
    <t>One ERP Responsibility/Triage [GLOBAL]</t>
  </si>
  <si>
    <t>RITM5557507</t>
  </si>
  <si>
    <t>RITM5557435</t>
  </si>
  <si>
    <t>REQ2366771</t>
  </si>
  <si>
    <t>RITM5557217</t>
  </si>
  <si>
    <t>REQ2366625</t>
  </si>
  <si>
    <t>RITM5557184</t>
  </si>
  <si>
    <t>REQ2366605</t>
  </si>
  <si>
    <t>RITM5557185</t>
  </si>
  <si>
    <t>RITM5557183</t>
  </si>
  <si>
    <t>RITM5555124</t>
  </si>
  <si>
    <t>REQ2366584</t>
  </si>
  <si>
    <t>RITM5554798</t>
  </si>
  <si>
    <t>REQ2366581</t>
  </si>
  <si>
    <t>RITM5554774</t>
  </si>
  <si>
    <t>REQ2366580</t>
  </si>
  <si>
    <t>RITM5553573</t>
  </si>
  <si>
    <t>REQ2366386</t>
  </si>
  <si>
    <t>Siemens PSS®E 33 (33.12.2) - MULTI REGIONAL // STANDALONE</t>
  </si>
  <si>
    <t>RITM5553564</t>
  </si>
  <si>
    <t>REQ2366378</t>
  </si>
  <si>
    <t>Autodesk AutoCAD Electrical 2023 (2023.1.3) - GLOBAL // NETWORK</t>
  </si>
  <si>
    <t>RITM5553423</t>
  </si>
  <si>
    <t>REQ2366263</t>
  </si>
  <si>
    <t>RITM5553422</t>
  </si>
  <si>
    <t>RITM5553290</t>
  </si>
  <si>
    <t>REQ2366191</t>
  </si>
  <si>
    <t>RITM5553287</t>
  </si>
  <si>
    <t>REQ2366188</t>
  </si>
  <si>
    <t>RITM5553260</t>
  </si>
  <si>
    <t>REQ2366170</t>
  </si>
  <si>
    <t>RITM5553203</t>
  </si>
  <si>
    <t>REQ2366135</t>
  </si>
  <si>
    <t>RITM5553192</t>
  </si>
  <si>
    <t>REQ2366125</t>
  </si>
  <si>
    <t>RITM5552610</t>
  </si>
  <si>
    <t>REQ2365708</t>
  </si>
  <si>
    <t>RITM5552418</t>
  </si>
  <si>
    <t>REQ2365568</t>
  </si>
  <si>
    <t>RITM5552341</t>
  </si>
  <si>
    <t>REQ2365505</t>
  </si>
  <si>
    <t>RITM5552340</t>
  </si>
  <si>
    <t>RITM5552296</t>
  </si>
  <si>
    <t>REQ2365463</t>
  </si>
  <si>
    <t>RITM5552251</t>
  </si>
  <si>
    <t>REQ2365421</t>
  </si>
  <si>
    <t>RITM5552102</t>
  </si>
  <si>
    <t>REQ2365289</t>
  </si>
  <si>
    <t>RITM5552087</t>
  </si>
  <si>
    <t>REQ2365277</t>
  </si>
  <si>
    <t>RITM5552086</t>
  </si>
  <si>
    <t>REQ2365276</t>
  </si>
  <si>
    <t>RITM5552044</t>
  </si>
  <si>
    <t>REQ2365236</t>
  </si>
  <si>
    <t>RITM5551993</t>
  </si>
  <si>
    <t>REQ2365191</t>
  </si>
  <si>
    <t>RITM5551968</t>
  </si>
  <si>
    <t>REQ2365170</t>
  </si>
  <si>
    <t>RITM5551951</t>
  </si>
  <si>
    <t>REQ2365156</t>
  </si>
  <si>
    <t>Autodesk InfoDrainage 2026 (2026.3) - GLOBAL // NETWORK</t>
  </si>
  <si>
    <t>RITM5551950</t>
  </si>
  <si>
    <t>Bentley OpenFlows StormCAD 2024 (24.00.03.23) - GLOBAL // NETWORK</t>
  </si>
  <si>
    <t>RITM5551947</t>
  </si>
  <si>
    <t>REQ2365153</t>
  </si>
  <si>
    <t>Logitech Options 8 (8.0.863) - GLOBAL</t>
  </si>
  <si>
    <t>RITM5551806</t>
  </si>
  <si>
    <t>REQ2365052</t>
  </si>
  <si>
    <t>RITM5551803</t>
  </si>
  <si>
    <t>REQ2365049</t>
  </si>
  <si>
    <t>RITM5551798</t>
  </si>
  <si>
    <t>REQ2365045</t>
  </si>
  <si>
    <t>RITM5551797</t>
  </si>
  <si>
    <t>RITM5551434</t>
  </si>
  <si>
    <t>REQ2364897</t>
  </si>
  <si>
    <t>RITM5551366</t>
  </si>
  <si>
    <t>REQ2364842</t>
  </si>
  <si>
    <t>RITM5551247</t>
  </si>
  <si>
    <t>REQ2364751</t>
  </si>
  <si>
    <t>RITM5551079</t>
  </si>
  <si>
    <t>REQ2364645</t>
  </si>
  <si>
    <t>RITM5551050</t>
  </si>
  <si>
    <t>REQ2364618</t>
  </si>
  <si>
    <t>RITM5550929</t>
  </si>
  <si>
    <t>REQ2364537</t>
  </si>
  <si>
    <t>RITM5550924</t>
  </si>
  <si>
    <t>REQ2364532</t>
  </si>
  <si>
    <t>RITM5550914</t>
  </si>
  <si>
    <t>REQ2364522</t>
  </si>
  <si>
    <t>Trimble Connect 1.24 (1.24.2.599) - GLOBAL</t>
  </si>
  <si>
    <t>RITM5550863</t>
  </si>
  <si>
    <t>REQ2364496</t>
  </si>
  <si>
    <t>RITM5550860</t>
  </si>
  <si>
    <t>REQ2364494</t>
  </si>
  <si>
    <t>RITM5550861</t>
  </si>
  <si>
    <t>RITM5550849</t>
  </si>
  <si>
    <t>REQ2364485</t>
  </si>
  <si>
    <t>RITM5550850</t>
  </si>
  <si>
    <t>RITM5550570</t>
  </si>
  <si>
    <t>REQ2364328</t>
  </si>
  <si>
    <t>RITM5550413</t>
  </si>
  <si>
    <t>REQ2364209</t>
  </si>
  <si>
    <t>RITM5550317</t>
  </si>
  <si>
    <t>REQ2364124</t>
  </si>
  <si>
    <t>Access to SharePoint collaboration site  [GLOBAL]</t>
  </si>
  <si>
    <t>RITM5550313</t>
  </si>
  <si>
    <t>REQ2364120</t>
  </si>
  <si>
    <t>RITM5550312</t>
  </si>
  <si>
    <t>Bentley EasyPower 2025 (25.00.00.8059) - MULTI REGIONAL // STANDALONE</t>
  </si>
  <si>
    <t>RITM5550299</t>
  </si>
  <si>
    <t>REQ2364109</t>
  </si>
  <si>
    <t>USB enabling [ACE]</t>
  </si>
  <si>
    <t>RITM5550297</t>
  </si>
  <si>
    <t>REQ2364107</t>
  </si>
  <si>
    <t>RITM5549948</t>
  </si>
  <si>
    <t>REQ2363941</t>
  </si>
  <si>
    <t>Office Timeline LLC Office Timeline  Addin FREE 7.00 (7.00.08) - GLOBAL</t>
  </si>
  <si>
    <t>RITM5549934</t>
  </si>
  <si>
    <t>REQ2363933</t>
  </si>
  <si>
    <t>RITM5549043</t>
  </si>
  <si>
    <t>REQ2363420</t>
  </si>
  <si>
    <t>One ERP global approver [HR]</t>
  </si>
  <si>
    <t>RITM5548617</t>
  </si>
  <si>
    <t>REQ2363089</t>
  </si>
  <si>
    <t>RITM5548620</t>
  </si>
  <si>
    <t>RITM5548621</t>
  </si>
  <si>
    <t>RITM5548618</t>
  </si>
  <si>
    <t>RITM5548619</t>
  </si>
  <si>
    <t>RITM5548613</t>
  </si>
  <si>
    <t>RITM5548612</t>
  </si>
  <si>
    <t>RITM5548611</t>
  </si>
  <si>
    <t>RITM5548614</t>
  </si>
  <si>
    <t>RITM5548615</t>
  </si>
  <si>
    <t>RITM5548616</t>
  </si>
  <si>
    <t>RITM5548610</t>
  </si>
  <si>
    <t>RITM5548607</t>
  </si>
  <si>
    <t>RITM5548608</t>
  </si>
  <si>
    <t>RITM5548609</t>
  </si>
  <si>
    <t>RITM5548606</t>
  </si>
  <si>
    <t>RITM5548604</t>
  </si>
  <si>
    <t>RITM5548605</t>
  </si>
  <si>
    <t>RITM5548566</t>
  </si>
  <si>
    <t>REQ2363056</t>
  </si>
  <si>
    <t>RITM5548487</t>
  </si>
  <si>
    <t>REQ2362983</t>
  </si>
  <si>
    <t>RITM5548403</t>
  </si>
  <si>
    <t>REQ2362914</t>
  </si>
  <si>
    <t>RITM5548332</t>
  </si>
  <si>
    <t>REQ2362849</t>
  </si>
  <si>
    <t>RITM5548217</t>
  </si>
  <si>
    <t>REQ2362757</t>
  </si>
  <si>
    <t>RITM5541700</t>
  </si>
  <si>
    <t>REQ2362669</t>
  </si>
  <si>
    <t>RITM5541701</t>
  </si>
  <si>
    <t>RITM5541204</t>
  </si>
  <si>
    <t>REQ2362610</t>
  </si>
  <si>
    <t>Philippines</t>
  </si>
  <si>
    <t>RITM5541042</t>
  </si>
  <si>
    <t>REQ2362525</t>
  </si>
  <si>
    <t>RITM5540730</t>
  </si>
  <si>
    <t>REQ2362431</t>
  </si>
  <si>
    <t>RITM5540683</t>
  </si>
  <si>
    <t>REQ2362415</t>
  </si>
  <si>
    <t>RITM5540682</t>
  </si>
  <si>
    <t>RITM5540684</t>
  </si>
  <si>
    <t>RITM5540428</t>
  </si>
  <si>
    <t>REQ2362253</t>
  </si>
  <si>
    <t>RITM5540426</t>
  </si>
  <si>
    <t>RITM5540427</t>
  </si>
  <si>
    <t>RITM5540333</t>
  </si>
  <si>
    <t>REQ2362223</t>
  </si>
  <si>
    <t>RITM5540335</t>
  </si>
  <si>
    <t>RITM5540334</t>
  </si>
  <si>
    <t>RITM5540275</t>
  </si>
  <si>
    <t>REQ2362186</t>
  </si>
  <si>
    <t>RITM5540173</t>
  </si>
  <si>
    <t>REQ2362122</t>
  </si>
  <si>
    <t>Adobe Creative Cloud LATEST (FULL SUITE) - GLOBAL // STANDALONE</t>
  </si>
  <si>
    <t>RITM5540101</t>
  </si>
  <si>
    <t>REQ2362076</t>
  </si>
  <si>
    <t>Adobe Creative Cloud LATEST (PARTIAL SUITE) - GLOBAL // STANDALONE</t>
  </si>
  <si>
    <t>RITM5540098</t>
  </si>
  <si>
    <t>REQ2362073</t>
  </si>
  <si>
    <t>RITM5539914</t>
  </si>
  <si>
    <t>REQ2362023</t>
  </si>
  <si>
    <t>RITM5539913</t>
  </si>
  <si>
    <t>RITM5539852</t>
  </si>
  <si>
    <t>REQ2361976</t>
  </si>
  <si>
    <t>RITM5539830</t>
  </si>
  <si>
    <t>REQ2361959</t>
  </si>
  <si>
    <t>RITM5539829</t>
  </si>
  <si>
    <t>REQ2361958</t>
  </si>
  <si>
    <t>RITM5539579</t>
  </si>
  <si>
    <t>REQ2361771</t>
  </si>
  <si>
    <t>RITM5539507</t>
  </si>
  <si>
    <t>REQ2361710</t>
  </si>
  <si>
    <t>RITM5539471</t>
  </si>
  <si>
    <t>REQ2361680</t>
  </si>
  <si>
    <t>RITM5539470</t>
  </si>
  <si>
    <t>REQ2361679</t>
  </si>
  <si>
    <t>RITM5539465</t>
  </si>
  <si>
    <t>REQ2361674</t>
  </si>
  <si>
    <t>RITM5539444</t>
  </si>
  <si>
    <t>REQ2361654</t>
  </si>
  <si>
    <t>RITM5539435</t>
  </si>
  <si>
    <t>REQ2361645</t>
  </si>
  <si>
    <t>RITM5539302</t>
  </si>
  <si>
    <t>REQ2361582</t>
  </si>
  <si>
    <t>RITM5539163</t>
  </si>
  <si>
    <t>REQ2361496</t>
  </si>
  <si>
    <t>RITM5538862</t>
  </si>
  <si>
    <t>REQ2361320</t>
  </si>
  <si>
    <t>Computer accessories [GLOBAL]</t>
  </si>
  <si>
    <t>RITM5538366</t>
  </si>
  <si>
    <t>REQ2361011</t>
  </si>
  <si>
    <t>RITM5538348</t>
  </si>
  <si>
    <t>REQ2360997</t>
  </si>
  <si>
    <t>RITM5538333</t>
  </si>
  <si>
    <t>REQ2360985</t>
  </si>
  <si>
    <t>RITM5538254</t>
  </si>
  <si>
    <t>REQ2360921</t>
  </si>
  <si>
    <t>RITM5538247</t>
  </si>
  <si>
    <t>REQ2360914</t>
  </si>
  <si>
    <t>RITM5538242</t>
  </si>
  <si>
    <t>REQ2360911</t>
  </si>
  <si>
    <t>Microsoft Power BI Report Builder 15.7 (15.7.1813.16) - GLOBAL</t>
  </si>
  <si>
    <t>RITM5538243</t>
  </si>
  <si>
    <t>Microsoft PowerToys - (LATEST VERSION) - GLOBAL</t>
  </si>
  <si>
    <t>RITM5538241</t>
  </si>
  <si>
    <t>Notepad++ Team Notepad++ 8.8 (8.8.9) - GLOBAL</t>
  </si>
  <si>
    <t>RITM5538240</t>
  </si>
  <si>
    <t>Postman, Inc Postman App 7 (7.6.0) - GLOBAL</t>
  </si>
  <si>
    <t>RITM5538167</t>
  </si>
  <si>
    <t>REQ2360844</t>
  </si>
  <si>
    <t>Autodesk Publish NWC Addin for Revit 2024 (1.1) - GLOBAL</t>
  </si>
  <si>
    <t>RITM5538132</t>
  </si>
  <si>
    <t>REQ2360822</t>
  </si>
  <si>
    <t>RITM5538047</t>
  </si>
  <si>
    <t>REQ2360755</t>
  </si>
  <si>
    <t>RITM5538043</t>
  </si>
  <si>
    <t>REQ2360751</t>
  </si>
  <si>
    <t>RITM5538034</t>
  </si>
  <si>
    <t>REQ2360743</t>
  </si>
  <si>
    <t>RITM5538030</t>
  </si>
  <si>
    <t>REQ2360739</t>
  </si>
  <si>
    <t>RITM5538028</t>
  </si>
  <si>
    <t>REQ2360737</t>
  </si>
  <si>
    <t>RITM5538013</t>
  </si>
  <si>
    <t>REQ2360726</t>
  </si>
  <si>
    <t>RITM5538008</t>
  </si>
  <si>
    <t>REQ2360721</t>
  </si>
  <si>
    <t>RITM5537886</t>
  </si>
  <si>
    <t>REQ2360716</t>
  </si>
  <si>
    <t>RITM5523033</t>
  </si>
  <si>
    <t>REQ2360339</t>
  </si>
  <si>
    <t>RITM5523025</t>
  </si>
  <si>
    <t>REQ2360331</t>
  </si>
  <si>
    <t>RITM5522893</t>
  </si>
  <si>
    <t>REQ2360233</t>
  </si>
  <si>
    <t>RITM5522849</t>
  </si>
  <si>
    <t>REQ2360201</t>
  </si>
  <si>
    <t>RITM5521599</t>
  </si>
  <si>
    <t>REQ2360136</t>
  </si>
  <si>
    <t>Bentley RAM Connection CONNECT 13.07 (13.07.00.187) - GLOBAL // NETWORK</t>
  </si>
  <si>
    <t>RITM5521597</t>
  </si>
  <si>
    <t>REQ2360134</t>
  </si>
  <si>
    <t>Bentley RAM Connection 2023 (23.00.01.91) - GLOBAL // NETWORK</t>
  </si>
  <si>
    <t>RITM5521556</t>
  </si>
  <si>
    <t>REQ2360112</t>
  </si>
  <si>
    <t>RITM5521342</t>
  </si>
  <si>
    <t>REQ2359972</t>
  </si>
  <si>
    <t>RITM5520690</t>
  </si>
  <si>
    <t>REQ2359786</t>
  </si>
  <si>
    <t>RITM5520541</t>
  </si>
  <si>
    <t>REQ2359735</t>
  </si>
  <si>
    <t>RITM5520515</t>
  </si>
  <si>
    <t>REQ2359711</t>
  </si>
  <si>
    <t>RITM5520377</t>
  </si>
  <si>
    <t>REQ2359608</t>
  </si>
  <si>
    <t>RITM5520256</t>
  </si>
  <si>
    <t>REQ2359508</t>
  </si>
  <si>
    <t>RITM5520255</t>
  </si>
  <si>
    <t>REQ2359507</t>
  </si>
  <si>
    <t>RITM5520136</t>
  </si>
  <si>
    <t>REQ2359484</t>
  </si>
  <si>
    <t>RITM5519951</t>
  </si>
  <si>
    <t>REQ2359385</t>
  </si>
  <si>
    <t>RITM5519781</t>
  </si>
  <si>
    <t>REQ2359247</t>
  </si>
  <si>
    <t>RITM5519608</t>
  </si>
  <si>
    <t>REQ2359166</t>
  </si>
  <si>
    <t>RITM5519607</t>
  </si>
  <si>
    <t>Autodesk AutoCAD Mechanical 2026 (2026.0.1) - GLOBAL // NETWORK</t>
  </si>
  <si>
    <t>RITM5519502</t>
  </si>
  <si>
    <t>REQ2359087</t>
  </si>
  <si>
    <t>RITM5519483</t>
  </si>
  <si>
    <t>REQ2359068</t>
  </si>
  <si>
    <t>RITM5519355</t>
  </si>
  <si>
    <t>REQ2358969</t>
  </si>
  <si>
    <t>RITM5519154</t>
  </si>
  <si>
    <t>REQ2358817</t>
  </si>
  <si>
    <t>Autodesk Desktop Connector 17.0 (17.0.1.3021) - GLOBAL</t>
  </si>
  <si>
    <t>RITM5519129</t>
  </si>
  <si>
    <t>REQ2358798</t>
  </si>
  <si>
    <t>RITM5519093</t>
  </si>
  <si>
    <t>REQ2358768</t>
  </si>
  <si>
    <t>RITM5519033</t>
  </si>
  <si>
    <t>REQ2358716</t>
  </si>
  <si>
    <t>RITM5519031</t>
  </si>
  <si>
    <t>RITM5519032</t>
  </si>
  <si>
    <t>RITM5519027</t>
  </si>
  <si>
    <t>REQ2358713</t>
  </si>
  <si>
    <t>RITM5519025</t>
  </si>
  <si>
    <t>RITM5519028</t>
  </si>
  <si>
    <t>RITM5519026</t>
  </si>
  <si>
    <t>RITM5519024</t>
  </si>
  <si>
    <t>RITM5519023</t>
  </si>
  <si>
    <t>RITM5518255</t>
  </si>
  <si>
    <t>REQ2358535</t>
  </si>
  <si>
    <t>RITM5518124</t>
  </si>
  <si>
    <t>REQ2358428</t>
  </si>
  <si>
    <t>RITM5517998</t>
  </si>
  <si>
    <t>REQ2358311</t>
  </si>
  <si>
    <t>RITM5517997</t>
  </si>
  <si>
    <t>Oracle Primavera P6 Client 21.12 (21.12.6.44220) - GLOBAL // NETWORK</t>
  </si>
  <si>
    <t>RITM5517711</t>
  </si>
  <si>
    <t>REQ2358254</t>
  </si>
  <si>
    <t>RITM5517707</t>
  </si>
  <si>
    <t>REQ2358250</t>
  </si>
  <si>
    <t>RITM5517612</t>
  </si>
  <si>
    <t>REQ2358201</t>
  </si>
  <si>
    <t>RITM5517575</t>
  </si>
  <si>
    <t>REQ2358177</t>
  </si>
  <si>
    <t>RITM5517525</t>
  </si>
  <si>
    <t>REQ2358150</t>
  </si>
  <si>
    <t>RITM5517291</t>
  </si>
  <si>
    <t>REQ2357954</t>
  </si>
  <si>
    <t>RITM5517290</t>
  </si>
  <si>
    <t>RITM5517099</t>
  </si>
  <si>
    <t>REQ2357808</t>
  </si>
  <si>
    <t>RITM5517100</t>
  </si>
  <si>
    <t>RITM5517098</t>
  </si>
  <si>
    <t>RITM5517095</t>
  </si>
  <si>
    <t>REQ2357805</t>
  </si>
  <si>
    <t>RITM5516954</t>
  </si>
  <si>
    <t>REQ2357693</t>
  </si>
  <si>
    <t>RITM5516920</t>
  </si>
  <si>
    <t>REQ2357672</t>
  </si>
  <si>
    <t>RITM5516921</t>
  </si>
  <si>
    <t>Google Inc. Google Earth Pro 7.3 (7.3.6.10155) - GLOBAL</t>
  </si>
  <si>
    <t>RITM5516910</t>
  </si>
  <si>
    <t>REQ2357664</t>
  </si>
  <si>
    <t>RITM5516906</t>
  </si>
  <si>
    <t>REQ2357660</t>
  </si>
  <si>
    <t>RITM5516865</t>
  </si>
  <si>
    <t>REQ2357629</t>
  </si>
  <si>
    <t>RITM5516862</t>
  </si>
  <si>
    <t>REQ2357626</t>
  </si>
  <si>
    <t>RITM5516857</t>
  </si>
  <si>
    <t>REQ2357622</t>
  </si>
  <si>
    <t>RITM5516848</t>
  </si>
  <si>
    <t>REQ2357614</t>
  </si>
  <si>
    <t>RITM5516788</t>
  </si>
  <si>
    <t>REQ2357561</t>
  </si>
  <si>
    <t>RITM5516587</t>
  </si>
  <si>
    <t>REQ2357384</t>
  </si>
  <si>
    <t>RITM5516580</t>
  </si>
  <si>
    <t>REQ2357377</t>
  </si>
  <si>
    <t>Bluebeam Revu Complete 21.6 (21.6.0) - GLOBAL // STANDALONE</t>
  </si>
  <si>
    <t>RITM5516519</t>
  </si>
  <si>
    <t>REQ2357324</t>
  </si>
  <si>
    <t>RITM5516430</t>
  </si>
  <si>
    <t>REQ2357249</t>
  </si>
  <si>
    <t>RITM5516146</t>
  </si>
  <si>
    <t>REQ2357057</t>
  </si>
  <si>
    <t>RITM5516145</t>
  </si>
  <si>
    <t>RITM5516143</t>
  </si>
  <si>
    <t>RITM5516144</t>
  </si>
  <si>
    <t>RITM5515848</t>
  </si>
  <si>
    <t>REQ2356931</t>
  </si>
  <si>
    <t>RITM5515850</t>
  </si>
  <si>
    <t>RITM5515849</t>
  </si>
  <si>
    <t>RITM5515841</t>
  </si>
  <si>
    <t>REQ2356928</t>
  </si>
  <si>
    <t>RITM5515840</t>
  </si>
  <si>
    <t>RITM5515839</t>
  </si>
  <si>
    <t>RITM5515828</t>
  </si>
  <si>
    <t>REQ2356924</t>
  </si>
  <si>
    <t>RITM5515826</t>
  </si>
  <si>
    <t>RITM5515827</t>
  </si>
  <si>
    <t>RITM5515777</t>
  </si>
  <si>
    <t>REQ2356906</t>
  </si>
  <si>
    <t>RITM5515776</t>
  </si>
  <si>
    <t>RITM5515778</t>
  </si>
  <si>
    <t>RITM5515761</t>
  </si>
  <si>
    <t>REQ2356894</t>
  </si>
  <si>
    <t>RITM5515755</t>
  </si>
  <si>
    <t>REQ2356888</t>
  </si>
  <si>
    <t>RITM5515564</t>
  </si>
  <si>
    <t>REQ2356839</t>
  </si>
  <si>
    <t>RITM5515563</t>
  </si>
  <si>
    <t>RITM5515562</t>
  </si>
  <si>
    <t>RITM5514880</t>
  </si>
  <si>
    <t>REQ2356494</t>
  </si>
  <si>
    <t>RITM5514801</t>
  </si>
  <si>
    <t>REQ2356444</t>
  </si>
  <si>
    <t>RITM5514745</t>
  </si>
  <si>
    <t>REQ2356391</t>
  </si>
  <si>
    <t>RITM5514704</t>
  </si>
  <si>
    <t>REQ2356378</t>
  </si>
  <si>
    <t>RITM5514701</t>
  </si>
  <si>
    <t>ANSYS INC ANSYS 2025 (2025 R1) - GLOBAL TECH POOL // NETWORK</t>
  </si>
  <si>
    <t>RITM5514703</t>
  </si>
  <si>
    <t>Bentley MicroStation CONNECT 10.17 (10.17.02.61) - GLOBAL // NETWORK</t>
  </si>
  <si>
    <t>RITM5514702</t>
  </si>
  <si>
    <t>Autodesk AutoCAD Map 3D 2025 (2025.0.2) - GLOBAL // NETWORK</t>
  </si>
  <si>
    <t>RITM5514700</t>
  </si>
  <si>
    <t>RITM5514698</t>
  </si>
  <si>
    <t>Bentley OpenRoads Designer CONNECT 10.10 (10.10.21.04) - GLOBAL // NETWORK</t>
  </si>
  <si>
    <t>RITM5514696</t>
  </si>
  <si>
    <t>RITM5514697</t>
  </si>
  <si>
    <t>Bentley STAAD.Pro 2024 (24.00.02.354) - GLOBAL // NETWORK</t>
  </si>
  <si>
    <t>RITM5514699</t>
  </si>
  <si>
    <t>RITM5514695</t>
  </si>
  <si>
    <t>Bentley Microstation 2025 (25.00.00.119) - GLOBAL // NETWORK</t>
  </si>
  <si>
    <t>RITM5514693</t>
  </si>
  <si>
    <t>Bentley GeoStudio 2024.2 (24.02.01.28) - GLOBAL // NETWORK</t>
  </si>
  <si>
    <t>RITM5514694</t>
  </si>
  <si>
    <t>RITM5514651</t>
  </si>
  <si>
    <t>REQ2356342</t>
  </si>
  <si>
    <t>RITM5514467</t>
  </si>
  <si>
    <t>REQ2356184</t>
  </si>
  <si>
    <t>RITM5514418</t>
  </si>
  <si>
    <t>REQ2356151</t>
  </si>
  <si>
    <t>RITM5514388</t>
  </si>
  <si>
    <t>REQ2356125</t>
  </si>
  <si>
    <t>RITM5514094</t>
  </si>
  <si>
    <t>REQ2355998</t>
  </si>
  <si>
    <t>RITM5513059</t>
  </si>
  <si>
    <t>REQ2355394</t>
  </si>
  <si>
    <t>RITM5512994</t>
  </si>
  <si>
    <t>REQ2355359</t>
  </si>
  <si>
    <t>RITM5512960</t>
  </si>
  <si>
    <t>REQ2355325</t>
  </si>
  <si>
    <t>Closed Cancelled</t>
  </si>
  <si>
    <t>RITM5512955</t>
  </si>
  <si>
    <t>REQ2355320</t>
  </si>
  <si>
    <t>RITM5512950</t>
  </si>
  <si>
    <t>REQ2355315</t>
  </si>
  <si>
    <t>RITM5512921</t>
  </si>
  <si>
    <t>REQ2355296</t>
  </si>
  <si>
    <t>QGIS QGIS LTR 3.40 (3.40.12-1) - GLOBAL</t>
  </si>
  <si>
    <t>RITM5512798</t>
  </si>
  <si>
    <t>REQ2355194</t>
  </si>
  <si>
    <t>RITM5512797</t>
  </si>
  <si>
    <t>RITM5512799</t>
  </si>
  <si>
    <t>RITM5512767</t>
  </si>
  <si>
    <t>REQ2355169</t>
  </si>
  <si>
    <t>RITM5512764</t>
  </si>
  <si>
    <t>REQ2355166</t>
  </si>
  <si>
    <t>RITM5512756</t>
  </si>
  <si>
    <t>REQ2355159</t>
  </si>
  <si>
    <t>HILTI PROFIS Anchor Channel 1.4 (1.4.0100) - GLOBAL</t>
  </si>
  <si>
    <t>RITM5512754</t>
  </si>
  <si>
    <t>REQ2355157</t>
  </si>
  <si>
    <t>RITM5512679</t>
  </si>
  <si>
    <t>REQ2355131</t>
  </si>
  <si>
    <t>Autodesk Vehicle Tracking Object Enabler 2025 (25.0.0.2775) - GLOBAL</t>
  </si>
  <si>
    <t>RITM5511945</t>
  </si>
  <si>
    <t>REQ2354993</t>
  </si>
  <si>
    <t>Oracle [US, ROM, ACE]</t>
  </si>
  <si>
    <t>RITM5511935</t>
  </si>
  <si>
    <t>REQ2354985</t>
  </si>
  <si>
    <t>RITM5511625</t>
  </si>
  <si>
    <t>REQ2354788</t>
  </si>
  <si>
    <t>RITM5511509</t>
  </si>
  <si>
    <t>REQ2354687</t>
  </si>
  <si>
    <t>RITM5511508</t>
  </si>
  <si>
    <t>RITM5511247</t>
  </si>
  <si>
    <t>REQ2354469</t>
  </si>
  <si>
    <t>RITM5511109</t>
  </si>
  <si>
    <t>REQ2354354</t>
  </si>
  <si>
    <t>RITM5510984</t>
  </si>
  <si>
    <t>REQ2354244</t>
  </si>
  <si>
    <t>RITM5510948</t>
  </si>
  <si>
    <t>REQ2354209</t>
  </si>
  <si>
    <t>RITM5510718</t>
  </si>
  <si>
    <t>REQ2354048</t>
  </si>
  <si>
    <t>RITM5510659</t>
  </si>
  <si>
    <t>REQ2354010</t>
  </si>
  <si>
    <t>RITM5510638</t>
  </si>
  <si>
    <t>REQ2353998</t>
  </si>
  <si>
    <t>RITM5510637</t>
  </si>
  <si>
    <t>REQ2353997</t>
  </si>
  <si>
    <t>RITM5510604</t>
  </si>
  <si>
    <t>REQ2353991</t>
  </si>
  <si>
    <t>RITM5510402</t>
  </si>
  <si>
    <t>REQ2353856</t>
  </si>
  <si>
    <t>RITM5510318</t>
  </si>
  <si>
    <t>REQ2353791</t>
  </si>
  <si>
    <t>RITM5510297</t>
  </si>
  <si>
    <t>REQ2353773</t>
  </si>
  <si>
    <t>RITM5510262</t>
  </si>
  <si>
    <t>REQ2353749</t>
  </si>
  <si>
    <t>RITM5510168</t>
  </si>
  <si>
    <t>REQ2353669</t>
  </si>
  <si>
    <t>RITM5510084</t>
  </si>
  <si>
    <t>REQ2353609</t>
  </si>
  <si>
    <t>RITM5510061</t>
  </si>
  <si>
    <t>REQ2353590</t>
  </si>
  <si>
    <t>RITM5509987</t>
  </si>
  <si>
    <t>REQ2353525</t>
  </si>
  <si>
    <t>RITM5509919</t>
  </si>
  <si>
    <t>REQ2353487</t>
  </si>
  <si>
    <t>Evernote Corporation Evernote Basic 10 (10.8.5) - GLOBAL</t>
  </si>
  <si>
    <t>RITM5509910</t>
  </si>
  <si>
    <t>REQ2353479</t>
  </si>
  <si>
    <t>RITM5509907</t>
  </si>
  <si>
    <t>REQ2353476</t>
  </si>
  <si>
    <t>RITM5509800</t>
  </si>
  <si>
    <t>REQ2353403</t>
  </si>
  <si>
    <t>RITM5509798</t>
  </si>
  <si>
    <t>REQ2353401</t>
  </si>
  <si>
    <t>RITM5509779</t>
  </si>
  <si>
    <t>REQ2353382</t>
  </si>
  <si>
    <t>RITM5509635</t>
  </si>
  <si>
    <t>REQ2353250</t>
  </si>
  <si>
    <t>RITM5509636</t>
  </si>
  <si>
    <t>REQ2353251</t>
  </si>
  <si>
    <t>RITM5509490</t>
  </si>
  <si>
    <t>REQ2353116</t>
  </si>
  <si>
    <t>RITM5509433</t>
  </si>
  <si>
    <t>REQ2353067</t>
  </si>
  <si>
    <t>RITM5508465</t>
  </si>
  <si>
    <t>REQ2352453</t>
  </si>
  <si>
    <t>RITM5508159</t>
  </si>
  <si>
    <t>REQ2352204</t>
  </si>
  <si>
    <t>RITM5508153</t>
  </si>
  <si>
    <t>REQ2352199</t>
  </si>
  <si>
    <t>RITM5508146</t>
  </si>
  <si>
    <t>REQ2352192</t>
  </si>
  <si>
    <t>RITM5508085</t>
  </si>
  <si>
    <t>REQ2352141</t>
  </si>
  <si>
    <t>RITM5508084</t>
  </si>
  <si>
    <t>RITM5508086</t>
  </si>
  <si>
    <t>RITM5508083</t>
  </si>
  <si>
    <t>Autodesk AutoCAD Electrical 2022 (2022.0) - GLOBAL // NETWORK</t>
  </si>
  <si>
    <t>RITM5508082</t>
  </si>
  <si>
    <t>Artifex Software Ghostscript 10.02 (10.02.1) - GLOBAL</t>
  </si>
  <si>
    <t>RITM5508078</t>
  </si>
  <si>
    <t>RITM5508079</t>
  </si>
  <si>
    <t>RITM5508080</t>
  </si>
  <si>
    <t>Acro Software CutePDF Writer 4.0 (4.0.1.2) - GLOBAL</t>
  </si>
  <si>
    <t>RITM5508081</t>
  </si>
  <si>
    <t>RITM5508077</t>
  </si>
  <si>
    <t>RITM5507925</t>
  </si>
  <si>
    <t>REQ2352012</t>
  </si>
  <si>
    <t>RITM5507794</t>
  </si>
  <si>
    <t>REQ2352002</t>
  </si>
  <si>
    <t>RITM5507641</t>
  </si>
  <si>
    <t>REQ2351976</t>
  </si>
  <si>
    <t>VCW - Virtual Collaboration Workspace (also known as VDI) [EMEA and UK&amp;IRE]</t>
  </si>
  <si>
    <t>RITM5507587</t>
  </si>
  <si>
    <t>REQ2351934</t>
  </si>
  <si>
    <t>RITM5507410</t>
  </si>
  <si>
    <t>REQ2351829</t>
  </si>
  <si>
    <t>RITM5507409</t>
  </si>
  <si>
    <t>RITM5507408</t>
  </si>
  <si>
    <t>REQ2351828</t>
  </si>
  <si>
    <t>RITM5507395</t>
  </si>
  <si>
    <t>REQ2351816</t>
  </si>
  <si>
    <t>RITM5507174</t>
  </si>
  <si>
    <t>REQ2351773</t>
  </si>
  <si>
    <t>RITM5507162</t>
  </si>
  <si>
    <t>REQ2351762</t>
  </si>
  <si>
    <t>RITM5507144</t>
  </si>
  <si>
    <t>REQ2351744</t>
  </si>
  <si>
    <t>RITM5507128</t>
  </si>
  <si>
    <t>REQ2351733</t>
  </si>
  <si>
    <t>RITM5507129</t>
  </si>
  <si>
    <t>RITM5507127</t>
  </si>
  <si>
    <t>RITM5506968</t>
  </si>
  <si>
    <t>REQ2351651</t>
  </si>
  <si>
    <t>RITM5506967</t>
  </si>
  <si>
    <t>RITM5506966</t>
  </si>
  <si>
    <t>RITM5506956</t>
  </si>
  <si>
    <t>REQ2351647</t>
  </si>
  <si>
    <t>RITM5506955</t>
  </si>
  <si>
    <t>RITM5506954</t>
  </si>
  <si>
    <t>RITM5506945</t>
  </si>
  <si>
    <t>REQ2351644</t>
  </si>
  <si>
    <t>RITM5506946</t>
  </si>
  <si>
    <t>RITM5506947</t>
  </si>
  <si>
    <t>RITM5506775</t>
  </si>
  <si>
    <t>REQ2351586</t>
  </si>
  <si>
    <t>RITM5506762</t>
  </si>
  <si>
    <t>REQ2351581</t>
  </si>
  <si>
    <t>RITM5506760</t>
  </si>
  <si>
    <t>RITM5506761</t>
  </si>
  <si>
    <t>RITM5506713</t>
  </si>
  <si>
    <t>REQ2351562</t>
  </si>
  <si>
    <t>RITM5506403</t>
  </si>
  <si>
    <t>REQ2351358</t>
  </si>
  <si>
    <t>RITM5505801</t>
  </si>
  <si>
    <t>REQ2350972</t>
  </si>
  <si>
    <t>RITM5505689</t>
  </si>
  <si>
    <t>REQ2350881</t>
  </si>
  <si>
    <t>RITM5505688</t>
  </si>
  <si>
    <t>RITM5505687</t>
  </si>
  <si>
    <t>RITM5504808</t>
  </si>
  <si>
    <t>REQ2350506</t>
  </si>
  <si>
    <t>RITM5504701</t>
  </si>
  <si>
    <t>REQ2350435</t>
  </si>
  <si>
    <t>RITM5504702</t>
  </si>
  <si>
    <t>RITM5504703</t>
  </si>
  <si>
    <t>RITM5504704</t>
  </si>
  <si>
    <t>RITM5504687</t>
  </si>
  <si>
    <t>REQ2350427</t>
  </si>
  <si>
    <t>RITM5504633</t>
  </si>
  <si>
    <t>REQ2350403</t>
  </si>
  <si>
    <t>RITM5504574</t>
  </si>
  <si>
    <t>REQ2350357</t>
  </si>
  <si>
    <t>RITM5504408</t>
  </si>
  <si>
    <t>REQ2350234</t>
  </si>
  <si>
    <t>RITM5504407</t>
  </si>
  <si>
    <t>RITM5504399</t>
  </si>
  <si>
    <t>REQ2350226</t>
  </si>
  <si>
    <t>Bentley STAAD.Pro 2025 (25.00.00.539) - GLOBAL // NETWORK</t>
  </si>
  <si>
    <t>RITM5504342</t>
  </si>
  <si>
    <t>REQ2350190</t>
  </si>
  <si>
    <t>RITM5504148</t>
  </si>
  <si>
    <t>REQ2350019</t>
  </si>
  <si>
    <t>RITM5504065</t>
  </si>
  <si>
    <t>REQ2349944</t>
  </si>
  <si>
    <t>Microsoft Teams Premium 365 (Licence Only) - GLOBAL</t>
  </si>
  <si>
    <t>RITM5504058</t>
  </si>
  <si>
    <t>REQ2349937</t>
  </si>
  <si>
    <t>HP Inc Display Center - (LATEST VERSION) - GLOBAL</t>
  </si>
  <si>
    <t>RITM5504020</t>
  </si>
  <si>
    <t>REQ2349902</t>
  </si>
  <si>
    <t>RITM5504000</t>
  </si>
  <si>
    <t>REQ2349890</t>
  </si>
  <si>
    <t>Jabra Jabra Direct 6 (6.24.20901) - GLOBAL</t>
  </si>
  <si>
    <t>RITM5504001</t>
  </si>
  <si>
    <t>RITM5502865</t>
  </si>
  <si>
    <t>REQ2349756</t>
  </si>
  <si>
    <t>OpenSpace OpenSpace Capture Subscription (Cloud Based) - GLOBAL</t>
  </si>
  <si>
    <t>RITM5502840</t>
  </si>
  <si>
    <t>REQ2349738</t>
  </si>
  <si>
    <t>KUBUS BV BIMcollab BCF Manager for Navisworks 2025 (7.1.12) - GLOBAL</t>
  </si>
  <si>
    <t>RITM5502763</t>
  </si>
  <si>
    <t>REQ2349689</t>
  </si>
  <si>
    <t>RITM5502500</t>
  </si>
  <si>
    <t>REQ2349558</t>
  </si>
  <si>
    <t>RITM5502498</t>
  </si>
  <si>
    <t>REQ2349557</t>
  </si>
  <si>
    <t>RITM5502497</t>
  </si>
  <si>
    <t>RITM5502499</t>
  </si>
  <si>
    <t>RITM5502496</t>
  </si>
  <si>
    <t>RITM5502396</t>
  </si>
  <si>
    <t>REQ2349509</t>
  </si>
  <si>
    <t>RITM5502395</t>
  </si>
  <si>
    <t>RITM5502397</t>
  </si>
  <si>
    <t>RITM5502398</t>
  </si>
  <si>
    <t>RITM5502243</t>
  </si>
  <si>
    <t>REQ2349391</t>
  </si>
  <si>
    <t>Wired mobile headphones  [MEA, ACE]</t>
  </si>
  <si>
    <t>RITM5502166</t>
  </si>
  <si>
    <t>REQ2349327</t>
  </si>
  <si>
    <t>RITM5502107</t>
  </si>
  <si>
    <t>REQ2349273</t>
  </si>
  <si>
    <t>RITM5502100</t>
  </si>
  <si>
    <t>REQ2349269</t>
  </si>
  <si>
    <t>RITM5502078</t>
  </si>
  <si>
    <t>REQ2349252</t>
  </si>
  <si>
    <t>RITM5502060</t>
  </si>
  <si>
    <t>REQ2349234</t>
  </si>
  <si>
    <t>RITM5501890</t>
  </si>
  <si>
    <t>REQ2349071</t>
  </si>
  <si>
    <t>RITM5501806</t>
  </si>
  <si>
    <t>REQ2348992</t>
  </si>
  <si>
    <t>RITM5501769</t>
  </si>
  <si>
    <t>REQ2348964</t>
  </si>
  <si>
    <t>RITM5501576</t>
  </si>
  <si>
    <t>REQ2348878</t>
  </si>
  <si>
    <t>RITM5501496</t>
  </si>
  <si>
    <t>REQ2348816</t>
  </si>
  <si>
    <t>RITM5501026</t>
  </si>
  <si>
    <t>REQ2348677</t>
  </si>
  <si>
    <t>RITM5500695</t>
  </si>
  <si>
    <t>REQ2348415</t>
  </si>
  <si>
    <t>RITM5500305</t>
  </si>
  <si>
    <t>REQ2348190</t>
  </si>
  <si>
    <t>RITM5500271</t>
  </si>
  <si>
    <t>REQ2348162</t>
  </si>
  <si>
    <t>Ides elMaster Enterprise 2024 (24.0.5) - SCANDINAVIA - SWEDEN // NETWORK</t>
  </si>
  <si>
    <t>RITM5500247</t>
  </si>
  <si>
    <t>REQ2348144</t>
  </si>
  <si>
    <t>RITM5500228</t>
  </si>
  <si>
    <t>REQ2348127</t>
  </si>
  <si>
    <t>RITM5500033</t>
  </si>
  <si>
    <t>REQ2347980</t>
  </si>
  <si>
    <t>RITM5499999</t>
  </si>
  <si>
    <t>REQ2347952</t>
  </si>
  <si>
    <t>RITM5499958</t>
  </si>
  <si>
    <t>REQ2347915</t>
  </si>
  <si>
    <t>eT eT.ools AllPack for Navisworks Manage 1.0 (1.0.5) - GLOBAL</t>
  </si>
  <si>
    <t>RITM5499737</t>
  </si>
  <si>
    <t>REQ2347770</t>
  </si>
  <si>
    <t>Single Sign On (SSO) [GLOBAL]</t>
  </si>
  <si>
    <t>RITM5499600</t>
  </si>
  <si>
    <t>REQ2347720</t>
  </si>
  <si>
    <t>RITM5499553</t>
  </si>
  <si>
    <t>REQ2347693</t>
  </si>
  <si>
    <t>RITM5499493</t>
  </si>
  <si>
    <t>REQ2347651</t>
  </si>
  <si>
    <t>RITM5499350</t>
  </si>
  <si>
    <t>REQ2347546</t>
  </si>
  <si>
    <t>RITM5499167</t>
  </si>
  <si>
    <t>REQ2347453</t>
  </si>
  <si>
    <t>RITM5499047</t>
  </si>
  <si>
    <t>REQ2347359</t>
  </si>
  <si>
    <t>RITM5499046</t>
  </si>
  <si>
    <t>RITM5498922</t>
  </si>
  <si>
    <t>REQ2347263</t>
  </si>
  <si>
    <t>RITM5498811</t>
  </si>
  <si>
    <t>REQ2347160</t>
  </si>
  <si>
    <t>RITM5498773</t>
  </si>
  <si>
    <t>REQ2347130</t>
  </si>
  <si>
    <t>RITM5498765</t>
  </si>
  <si>
    <t>REQ2347123</t>
  </si>
  <si>
    <t>RITM5498752</t>
  </si>
  <si>
    <t>REQ2347112</t>
  </si>
  <si>
    <t>RITM5498602</t>
  </si>
  <si>
    <t>REQ2346994</t>
  </si>
  <si>
    <t>RITM5498601</t>
  </si>
  <si>
    <t>RITM5498600</t>
  </si>
  <si>
    <t>RITM5498463</t>
  </si>
  <si>
    <t>REQ2346878</t>
  </si>
  <si>
    <t>RITM5498429</t>
  </si>
  <si>
    <t>REQ2346852</t>
  </si>
  <si>
    <t>Microsoft Fuzzy Lookup Add-In for Excel 1 (1.3.0.0) - GLOBAL</t>
  </si>
  <si>
    <t>RITM5498416</t>
  </si>
  <si>
    <t>REQ2346840</t>
  </si>
  <si>
    <t>RITM5498380</t>
  </si>
  <si>
    <t>REQ2346814</t>
  </si>
  <si>
    <t>RITM5498296</t>
  </si>
  <si>
    <t>REQ2346751</t>
  </si>
  <si>
    <t>RITM5498264</t>
  </si>
  <si>
    <t>REQ2346723</t>
  </si>
  <si>
    <t>RITM5498253</t>
  </si>
  <si>
    <t>REQ2346713</t>
  </si>
  <si>
    <t>RITM5498209</t>
  </si>
  <si>
    <t>REQ2346672</t>
  </si>
  <si>
    <t>RITM5497941</t>
  </si>
  <si>
    <t>REQ2346541</t>
  </si>
  <si>
    <t>RITM5497933</t>
  </si>
  <si>
    <t>REQ2346535</t>
  </si>
  <si>
    <t>RITM5497921</t>
  </si>
  <si>
    <t>REQ2346523</t>
  </si>
  <si>
    <t>RITM5497920</t>
  </si>
  <si>
    <t>RITM5497919</t>
  </si>
  <si>
    <t>RITM5497917</t>
  </si>
  <si>
    <t>RITM5497916</t>
  </si>
  <si>
    <t>RITM5497918</t>
  </si>
  <si>
    <t>RITM5497883</t>
  </si>
  <si>
    <t>REQ2346500</t>
  </si>
  <si>
    <t>RITM5497841</t>
  </si>
  <si>
    <t>REQ2346493</t>
  </si>
  <si>
    <t>Citrix Systems Workspace App LTSR 2402 (24.2.4001.1) - GLOBAL</t>
  </si>
  <si>
    <t>RITM5497836</t>
  </si>
  <si>
    <t>REQ2346490</t>
  </si>
  <si>
    <t>RITM5496838</t>
  </si>
  <si>
    <t>REQ2346379</t>
  </si>
  <si>
    <t>RITM5496813</t>
  </si>
  <si>
    <t>REQ2346360</t>
  </si>
  <si>
    <t>Closed Skipped</t>
  </si>
  <si>
    <t>RITM5496692</t>
  </si>
  <si>
    <t>REQ2346291</t>
  </si>
  <si>
    <t>RITM5496691</t>
  </si>
  <si>
    <t>RITM5496693</t>
  </si>
  <si>
    <t>RITM5496677</t>
  </si>
  <si>
    <t>REQ2346277</t>
  </si>
  <si>
    <t>RITM5496675</t>
  </si>
  <si>
    <t>RITM5496676</t>
  </si>
  <si>
    <t>Autodesk Construction Cloud - Connect - (Cloud Based) - GLOBAL</t>
  </si>
  <si>
    <t>RITM5496391</t>
  </si>
  <si>
    <t>REQ2346129</t>
  </si>
  <si>
    <t>RITM5496390</t>
  </si>
  <si>
    <t>RITM5496389</t>
  </si>
  <si>
    <t>RITM5495810</t>
  </si>
  <si>
    <t>REQ2345860</t>
  </si>
  <si>
    <t>Igor Pavlov 7-Zip 25 (25.01) - GLOBAL</t>
  </si>
  <si>
    <t>RITM5495408</t>
  </si>
  <si>
    <t>REQ2345663</t>
  </si>
  <si>
    <t>RITM5495374</t>
  </si>
  <si>
    <t>REQ2345641</t>
  </si>
  <si>
    <t>RITM5495221</t>
  </si>
  <si>
    <t>REQ2345530</t>
  </si>
  <si>
    <t>Bentley Projectwise Drive 2025.1 (2025.01.178) - GLOBAL // NETWORK</t>
  </si>
  <si>
    <t>RITM5495222</t>
  </si>
  <si>
    <t>RITM5495220</t>
  </si>
  <si>
    <t>RITM5495215</t>
  </si>
  <si>
    <t>REQ2345527</t>
  </si>
  <si>
    <t>RITM5495203</t>
  </si>
  <si>
    <t>REQ2345516</t>
  </si>
  <si>
    <t>RITM5495171</t>
  </si>
  <si>
    <t>REQ2345486</t>
  </si>
  <si>
    <t>RITM5491695</t>
  </si>
  <si>
    <t>REQ2345244</t>
  </si>
  <si>
    <t>RITM5491648</t>
  </si>
  <si>
    <t>REQ2345222</t>
  </si>
  <si>
    <t>RITM5491647</t>
  </si>
  <si>
    <t>RITM5491646</t>
  </si>
  <si>
    <t>RITM5491559</t>
  </si>
  <si>
    <t>REQ2345148</t>
  </si>
  <si>
    <t>RITM5491473</t>
  </si>
  <si>
    <t>REQ2345085</t>
  </si>
  <si>
    <t>RITM5491472</t>
  </si>
  <si>
    <t>RITM5491474</t>
  </si>
  <si>
    <t>RITM5491439</t>
  </si>
  <si>
    <t>REQ2345065</t>
  </si>
  <si>
    <t>RITM5491438</t>
  </si>
  <si>
    <t>RITM5491436</t>
  </si>
  <si>
    <t>RITM5491437</t>
  </si>
  <si>
    <t>RITM5491361</t>
  </si>
  <si>
    <t>REQ2345019</t>
  </si>
  <si>
    <t>RITM5491360</t>
  </si>
  <si>
    <t>REQ2345018</t>
  </si>
  <si>
    <t>Trimble Tekla Tedds Educational 2025 (27.0.1.19) - GLOBAL</t>
  </si>
  <si>
    <t>RITM5491274</t>
  </si>
  <si>
    <t>REQ2344945</t>
  </si>
  <si>
    <t>RITM5491147</t>
  </si>
  <si>
    <t>REQ2344841</t>
  </si>
  <si>
    <t>RITM5491080</t>
  </si>
  <si>
    <t>REQ2344778</t>
  </si>
  <si>
    <t>RITM5490978</t>
  </si>
  <si>
    <t>REQ2344689</t>
  </si>
  <si>
    <t>RITM5490868</t>
  </si>
  <si>
    <t>REQ2344607</t>
  </si>
  <si>
    <t>RITM5490842</t>
  </si>
  <si>
    <t>REQ2344584</t>
  </si>
  <si>
    <t>RITM5490843</t>
  </si>
  <si>
    <t>RITM5490839</t>
  </si>
  <si>
    <t>REQ2344583</t>
  </si>
  <si>
    <t>RITM5490838</t>
  </si>
  <si>
    <t>RITM5490841</t>
  </si>
  <si>
    <t>RITM5490836</t>
  </si>
  <si>
    <t>RITM5490840</t>
  </si>
  <si>
    <t>RITM5490837</t>
  </si>
  <si>
    <t>RITM5490729</t>
  </si>
  <si>
    <t>REQ2344522</t>
  </si>
  <si>
    <t>RITM5490666</t>
  </si>
  <si>
    <t>REQ2344477</t>
  </si>
  <si>
    <t>RITM5490332</t>
  </si>
  <si>
    <t>REQ2344235</t>
  </si>
  <si>
    <t>RITM5490262</t>
  </si>
  <si>
    <t>REQ2344192</t>
  </si>
  <si>
    <t>RITM5490263</t>
  </si>
  <si>
    <t>RITM5490264</t>
  </si>
  <si>
    <t>RITM5490261</t>
  </si>
  <si>
    <t>RITM5490180</t>
  </si>
  <si>
    <t>REQ2344154</t>
  </si>
  <si>
    <t>RITM5490178</t>
  </si>
  <si>
    <t>RITM5490179</t>
  </si>
  <si>
    <t>RITM5490177</t>
  </si>
  <si>
    <t>RITM5490163</t>
  </si>
  <si>
    <t>REQ2344141</t>
  </si>
  <si>
    <t>RITM5490136</t>
  </si>
  <si>
    <t>REQ2344117</t>
  </si>
  <si>
    <t>RITM5489695</t>
  </si>
  <si>
    <t>REQ2343895</t>
  </si>
  <si>
    <t>RITM5489683</t>
  </si>
  <si>
    <t>REQ2343883</t>
  </si>
  <si>
    <t>RITM5489670</t>
  </si>
  <si>
    <t>REQ2343877</t>
  </si>
  <si>
    <t>RITM5489285</t>
  </si>
  <si>
    <t>REQ2343588</t>
  </si>
  <si>
    <t>RITM5488007</t>
  </si>
  <si>
    <t>REQ2343479</t>
  </si>
  <si>
    <t>RITM5487998</t>
  </si>
  <si>
    <t>REQ2343470</t>
  </si>
  <si>
    <t>RITM5487988</t>
  </si>
  <si>
    <t>REQ2343461</t>
  </si>
  <si>
    <t>RITM5487764</t>
  </si>
  <si>
    <t>REQ2343309</t>
  </si>
  <si>
    <t>RITM5487763</t>
  </si>
  <si>
    <t>RITM5487762</t>
  </si>
  <si>
    <t>RITM5487721</t>
  </si>
  <si>
    <t>REQ2343295</t>
  </si>
  <si>
    <t>RITM5487720</t>
  </si>
  <si>
    <t>RITM5487718</t>
  </si>
  <si>
    <t>RITM5487495</t>
  </si>
  <si>
    <t>REQ2343240</t>
  </si>
  <si>
    <t>RITM5487261</t>
  </si>
  <si>
    <t>REQ2343081</t>
  </si>
  <si>
    <t>RITM5487259</t>
  </si>
  <si>
    <t>REQ2343079</t>
  </si>
  <si>
    <t>RITM5487063</t>
  </si>
  <si>
    <t>REQ2342927</t>
  </si>
  <si>
    <t>RITM5486986</t>
  </si>
  <si>
    <t>REQ2342870</t>
  </si>
  <si>
    <t>RITM5486955</t>
  </si>
  <si>
    <t>REQ2342845</t>
  </si>
  <si>
    <t>RITM5486900</t>
  </si>
  <si>
    <t>REQ2342795</t>
  </si>
  <si>
    <t>RITM5486790</t>
  </si>
  <si>
    <t>REQ2342707</t>
  </si>
  <si>
    <t>RITM5486382</t>
  </si>
  <si>
    <t>REQ2342453</t>
  </si>
  <si>
    <t>RITM5486383</t>
  </si>
  <si>
    <t>RITM5486380</t>
  </si>
  <si>
    <t>RITM5486381</t>
  </si>
  <si>
    <t>RITM5486377</t>
  </si>
  <si>
    <t>REQ2342450</t>
  </si>
  <si>
    <t>RITM5486294</t>
  </si>
  <si>
    <t>REQ2342396</t>
  </si>
  <si>
    <t>RITM5486288</t>
  </si>
  <si>
    <t>REQ2342392</t>
  </si>
  <si>
    <t>RITM5486139</t>
  </si>
  <si>
    <t>REQ2342296</t>
  </si>
  <si>
    <t>RITM5486049</t>
  </si>
  <si>
    <t>REQ2342261</t>
  </si>
  <si>
    <t>RITM5485824</t>
  </si>
  <si>
    <t>REQ2342096</t>
  </si>
  <si>
    <t>RITM5485826</t>
  </si>
  <si>
    <t>RITM5485825</t>
  </si>
  <si>
    <t>RITM5485822</t>
  </si>
  <si>
    <t>RITM5485823</t>
  </si>
  <si>
    <t>RITM5485755</t>
  </si>
  <si>
    <t>REQ2342035</t>
  </si>
  <si>
    <t>RITM5485475</t>
  </si>
  <si>
    <t>REQ2341833</t>
  </si>
  <si>
    <t>RITM5485472</t>
  </si>
  <si>
    <t>REQ2341830</t>
  </si>
  <si>
    <t>RITM5485445</t>
  </si>
  <si>
    <t>REQ2341804</t>
  </si>
  <si>
    <t>RITM5485304</t>
  </si>
  <si>
    <t>REQ2341688</t>
  </si>
  <si>
    <t>Workday - Recruiter - Restricted Groups (by supervisory organization) [GLOBAL]</t>
  </si>
  <si>
    <t>RITM5485305</t>
  </si>
  <si>
    <t>Workday - Recruiter (by region) [GLOBAL]</t>
  </si>
  <si>
    <t>RITM5485192</t>
  </si>
  <si>
    <t>REQ2341595</t>
  </si>
  <si>
    <t>RITM5485162</t>
  </si>
  <si>
    <t>REQ2341566</t>
  </si>
  <si>
    <t>RITM5485163</t>
  </si>
  <si>
    <t>Autodesk Smart Plant 3D Loader for Navisworks 1.4 (1.4.3.0 for Navisworks 2018-2021) - GLOBAL // NET</t>
  </si>
  <si>
    <t>RITM5485159</t>
  </si>
  <si>
    <t>RITM5485160</t>
  </si>
  <si>
    <t>RITM5485161</t>
  </si>
  <si>
    <t>RITM5485158</t>
  </si>
  <si>
    <t>RITM5485157</t>
  </si>
  <si>
    <t>RITM5485125</t>
  </si>
  <si>
    <t>REQ2341535</t>
  </si>
  <si>
    <t>Change to office print service  [UK&amp;IRE, ACE]</t>
  </si>
  <si>
    <t>RITM5485075</t>
  </si>
  <si>
    <t>REQ2341503</t>
  </si>
  <si>
    <t>RITM5485068</t>
  </si>
  <si>
    <t>REQ2341497</t>
  </si>
  <si>
    <t>RITM5485063</t>
  </si>
  <si>
    <t>REQ2341492</t>
  </si>
  <si>
    <t>RITM5483983</t>
  </si>
  <si>
    <t>REQ2341281</t>
  </si>
  <si>
    <t>RITM5483984</t>
  </si>
  <si>
    <t>RITM5483982</t>
  </si>
  <si>
    <t>RITM5483968</t>
  </si>
  <si>
    <t>REQ2341275</t>
  </si>
  <si>
    <t>RITM5483967</t>
  </si>
  <si>
    <t>RITM5483966</t>
  </si>
  <si>
    <t>RITM5483743</t>
  </si>
  <si>
    <t>REQ2341175</t>
  </si>
  <si>
    <t>RITM5483737</t>
  </si>
  <si>
    <t>REQ2341169</t>
  </si>
  <si>
    <t>RITM5483583</t>
  </si>
  <si>
    <t>REQ2341114</t>
  </si>
  <si>
    <t>RITM5483582</t>
  </si>
  <si>
    <t>RITM5483581</t>
  </si>
  <si>
    <t>RITM5483577</t>
  </si>
  <si>
    <t>REQ2341112</t>
  </si>
  <si>
    <t>RITM5483575</t>
  </si>
  <si>
    <t>REQ2341111</t>
  </si>
  <si>
    <t>RITM5483576</t>
  </si>
  <si>
    <t>RITM5483574</t>
  </si>
  <si>
    <t>RITM5483541</t>
  </si>
  <si>
    <t>REQ2341098</t>
  </si>
  <si>
    <t>RITM5483539</t>
  </si>
  <si>
    <t>RITM5483540</t>
  </si>
  <si>
    <t>RITM5483538</t>
  </si>
  <si>
    <t>REQ2341097</t>
  </si>
  <si>
    <t>RITM5483537</t>
  </si>
  <si>
    <t>RITM5483536</t>
  </si>
  <si>
    <t>RITM5483529</t>
  </si>
  <si>
    <t>REQ2341094</t>
  </si>
  <si>
    <t>RITM5483498</t>
  </si>
  <si>
    <t>REQ2341084</t>
  </si>
  <si>
    <t>RITM5483497</t>
  </si>
  <si>
    <t>RITM5483496</t>
  </si>
  <si>
    <t>RITM5483477</t>
  </si>
  <si>
    <t>REQ2341070</t>
  </si>
  <si>
    <t>RITM5483245</t>
  </si>
  <si>
    <t>REQ2340932</t>
  </si>
  <si>
    <t>RISA Technologies RISAFoundation 17 (17.0.0) - GLOBAL // STANDALONE</t>
  </si>
  <si>
    <t>RITM5483150</t>
  </si>
  <si>
    <t>REQ2340873</t>
  </si>
  <si>
    <t>RITM5483149</t>
  </si>
  <si>
    <t>RITM5483147</t>
  </si>
  <si>
    <t>RITM5483148</t>
  </si>
  <si>
    <t>RITM5483116</t>
  </si>
  <si>
    <t>REQ2340854</t>
  </si>
  <si>
    <t>RITM5483034</t>
  </si>
  <si>
    <t>REQ2340808</t>
  </si>
  <si>
    <t>RITM5482841</t>
  </si>
  <si>
    <t>REQ2340660</t>
  </si>
  <si>
    <t>RITM5482723</t>
  </si>
  <si>
    <t>REQ2340574</t>
  </si>
  <si>
    <t>RITM5482707</t>
  </si>
  <si>
    <t>REQ2340560</t>
  </si>
  <si>
    <t>RITM5482705</t>
  </si>
  <si>
    <t>REQ2340559</t>
  </si>
  <si>
    <t>RITM5482706</t>
  </si>
  <si>
    <t>RITM5482692</t>
  </si>
  <si>
    <t>REQ2340547</t>
  </si>
  <si>
    <t>RITM5482616</t>
  </si>
  <si>
    <t>REQ2340484</t>
  </si>
  <si>
    <t>RITM5482617</t>
  </si>
  <si>
    <t>RITM5482569</t>
  </si>
  <si>
    <t>REQ2340445</t>
  </si>
  <si>
    <t>Billing queries  [UK&amp;IRE, MEA, ACE]</t>
  </si>
  <si>
    <t>RITM5482444</t>
  </si>
  <si>
    <t>REQ2340335</t>
  </si>
  <si>
    <t>RITM5482272</t>
  </si>
  <si>
    <t>REQ2340228</t>
  </si>
  <si>
    <t>RITM5482193</t>
  </si>
  <si>
    <t>REQ2340176</t>
  </si>
  <si>
    <t>RITM5482182</t>
  </si>
  <si>
    <t>REQ2340169</t>
  </si>
  <si>
    <t>RITM5482134</t>
  </si>
  <si>
    <t>REQ2340145</t>
  </si>
  <si>
    <t>SEL acSELerator QuickSet SEL-5030 7.5 (7.5.3.10) - GLOBAL</t>
  </si>
  <si>
    <t>RITM5482133</t>
  </si>
  <si>
    <t>SEL acSELerator RTAC SEL-5033 1.37 (1.37.153.8500) - GLOBAL</t>
  </si>
  <si>
    <t>RITM5482135</t>
  </si>
  <si>
    <t>SEL AcSELerator Diagram Builder 3 (3.11.1.288) - GLOBAL</t>
  </si>
  <si>
    <t>RITM5482132</t>
  </si>
  <si>
    <t>GE Grid Solutions EnerVista UR 8 (8.61) - GLOBAL</t>
  </si>
  <si>
    <t>RITM5482131</t>
  </si>
  <si>
    <t>RITM5480509</t>
  </si>
  <si>
    <t>REQ2340015</t>
  </si>
  <si>
    <t>RITM5480508</t>
  </si>
  <si>
    <t>RITM5480507</t>
  </si>
  <si>
    <t>RITM5480408</t>
  </si>
  <si>
    <t>REQ2339956</t>
  </si>
  <si>
    <t>RITM5480400</t>
  </si>
  <si>
    <t>REQ2339948</t>
  </si>
  <si>
    <t>RITM5480289</t>
  </si>
  <si>
    <t>REQ2339853</t>
  </si>
  <si>
    <t>RITM5480227</t>
  </si>
  <si>
    <t>REQ2339800</t>
  </si>
  <si>
    <t>RITM5480091</t>
  </si>
  <si>
    <t>REQ2339718</t>
  </si>
  <si>
    <t>RITM5479907</t>
  </si>
  <si>
    <t>REQ2339658</t>
  </si>
  <si>
    <t>Workday – Recruiting Dispatcher [GLOBAL]</t>
  </si>
  <si>
    <t>RITM5479895</t>
  </si>
  <si>
    <t>REQ2339650</t>
  </si>
  <si>
    <t>RITM5479894</t>
  </si>
  <si>
    <t>RITM5479836</t>
  </si>
  <si>
    <t>REQ2339609</t>
  </si>
  <si>
    <t>RITM5479817</t>
  </si>
  <si>
    <t>REQ2339592</t>
  </si>
  <si>
    <t>RITM5479794</t>
  </si>
  <si>
    <t>REQ2339572</t>
  </si>
  <si>
    <t>RITM5479654</t>
  </si>
  <si>
    <t>REQ2339456</t>
  </si>
  <si>
    <t>RITM5479608</t>
  </si>
  <si>
    <t>REQ2339415</t>
  </si>
  <si>
    <t>RITM5479596</t>
  </si>
  <si>
    <t>REQ2339409</t>
  </si>
  <si>
    <t>RITM5479595</t>
  </si>
  <si>
    <t>RITM5479572</t>
  </si>
  <si>
    <t>REQ2339389</t>
  </si>
  <si>
    <t>Siemens PSS®E 36 (36.2.1) - MULTI REGIONAL // STANDALONE</t>
  </si>
  <si>
    <t>RITM5479569</t>
  </si>
  <si>
    <t>REQ2339386</t>
  </si>
  <si>
    <t>RITM5479479</t>
  </si>
  <si>
    <t>REQ2339306</t>
  </si>
  <si>
    <t>RITM5479449</t>
  </si>
  <si>
    <t>REQ2339279</t>
  </si>
  <si>
    <t>CSI CSIxRevit 2026 (2026.0.0) - INDIA</t>
  </si>
  <si>
    <t>RITM5479438</t>
  </si>
  <si>
    <t>REQ2339269</t>
  </si>
  <si>
    <t>RITM5478796</t>
  </si>
  <si>
    <t>REQ2338868</t>
  </si>
  <si>
    <t>RITM5478454</t>
  </si>
  <si>
    <t>REQ2338603</t>
  </si>
  <si>
    <t>RITM5478452</t>
  </si>
  <si>
    <t>REQ2338601</t>
  </si>
  <si>
    <t>RITM5478281</t>
  </si>
  <si>
    <t>REQ2338460</t>
  </si>
  <si>
    <t>RITM5478262</t>
  </si>
  <si>
    <t>REQ2338449</t>
  </si>
  <si>
    <t>Microsoft .NET Framework Runtime 4.8 (4.8.1) - GLOBAL</t>
  </si>
  <si>
    <t>RITM5478239</t>
  </si>
  <si>
    <t>REQ2338432</t>
  </si>
  <si>
    <t>RITM5478218</t>
  </si>
  <si>
    <t>REQ2338414</t>
  </si>
  <si>
    <t>RITM5478219</t>
  </si>
  <si>
    <t>RITM5478169</t>
  </si>
  <si>
    <t>REQ2338373</t>
  </si>
  <si>
    <t>RITM5478131</t>
  </si>
  <si>
    <t>REQ2338343</t>
  </si>
  <si>
    <t>RITM5478110</t>
  </si>
  <si>
    <t>REQ2338328</t>
  </si>
  <si>
    <t>RITM5478109</t>
  </si>
  <si>
    <t>RITM5478104</t>
  </si>
  <si>
    <t>RITM5478105</t>
  </si>
  <si>
    <t>RITM5478108</t>
  </si>
  <si>
    <t>RITM5478106</t>
  </si>
  <si>
    <t>RITM5478093</t>
  </si>
  <si>
    <t>REQ2338318</t>
  </si>
  <si>
    <t>RITM5478082</t>
  </si>
  <si>
    <t>REQ2338307</t>
  </si>
  <si>
    <t>RITM5478072</t>
  </si>
  <si>
    <t>REQ2338297</t>
  </si>
  <si>
    <t>RITM5478069</t>
  </si>
  <si>
    <t>REQ2338294</t>
  </si>
  <si>
    <t>RITM5478068</t>
  </si>
  <si>
    <t>REQ2338293</t>
  </si>
  <si>
    <t>RITM5478021</t>
  </si>
  <si>
    <t>REQ2338250</t>
  </si>
  <si>
    <t>RITM5478008</t>
  </si>
  <si>
    <t>REQ2338240</t>
  </si>
  <si>
    <t>Dial GmbH DIALux Evo 13.2 (5.13.2.0) - GLOBAL</t>
  </si>
  <si>
    <t>RITM5477310</t>
  </si>
  <si>
    <t>REQ2338182</t>
  </si>
  <si>
    <t>RITM5476789</t>
  </si>
  <si>
    <t>REQ2337924</t>
  </si>
  <si>
    <t>RITM5476677</t>
  </si>
  <si>
    <t>REQ2337820</t>
  </si>
  <si>
    <t>RITM5476653</t>
  </si>
  <si>
    <t>REQ2337801</t>
  </si>
  <si>
    <t>RITM5476638</t>
  </si>
  <si>
    <t>REQ2337786</t>
  </si>
  <si>
    <t>RITM5476532</t>
  </si>
  <si>
    <t>REQ2337694</t>
  </si>
  <si>
    <t>RITM5476516</t>
  </si>
  <si>
    <t>REQ2337678</t>
  </si>
  <si>
    <t>RITM5476326</t>
  </si>
  <si>
    <t>REQ2337523</t>
  </si>
  <si>
    <t>RITM5476304</t>
  </si>
  <si>
    <t>REQ2337509</t>
  </si>
  <si>
    <t>RITM5476305</t>
  </si>
  <si>
    <t>RITM5476303</t>
  </si>
  <si>
    <t>RITM5476302</t>
  </si>
  <si>
    <t>RITM5476301</t>
  </si>
  <si>
    <t>RITM5473542</t>
  </si>
  <si>
    <t>REQ2337386</t>
  </si>
  <si>
    <t>RITM5472176</t>
  </si>
  <si>
    <t>REQ2337369</t>
  </si>
  <si>
    <t>entegra eyrich + appel GmbH Primtech 3D 18 (18.0.61569.60274) - GLOBAL - LINXON // NETWORK</t>
  </si>
  <si>
    <t>RITM5471545</t>
  </si>
  <si>
    <t>REQ2337249</t>
  </si>
  <si>
    <t>RITM5471509</t>
  </si>
  <si>
    <t>REQ2337223</t>
  </si>
  <si>
    <t>RITM5471131</t>
  </si>
  <si>
    <t>REQ2337084</t>
  </si>
  <si>
    <t>RITM5471099</t>
  </si>
  <si>
    <t>REQ2337054</t>
  </si>
  <si>
    <t>Primavera Cloud (Saas) [global, SLI]</t>
  </si>
  <si>
    <t>RITM5470922</t>
  </si>
  <si>
    <t>REQ2336927</t>
  </si>
  <si>
    <t>RITM5470911</t>
  </si>
  <si>
    <t>REQ2336917</t>
  </si>
  <si>
    <t>Remove account [GLOBAL]</t>
  </si>
  <si>
    <t>RITM5470909</t>
  </si>
  <si>
    <t>REQ2336915</t>
  </si>
  <si>
    <t>RITM5470016</t>
  </si>
  <si>
    <t>REQ2336691</t>
  </si>
  <si>
    <t>Reassign shared mailbox  [GLOBAL]</t>
  </si>
  <si>
    <t>RITM5470014</t>
  </si>
  <si>
    <t>REQ2336689</t>
  </si>
  <si>
    <t>RITM5469923</t>
  </si>
  <si>
    <t>REQ2336628</t>
  </si>
  <si>
    <t>RITM5469698</t>
  </si>
  <si>
    <t>REQ2336453</t>
  </si>
  <si>
    <t>RITM5469666</t>
  </si>
  <si>
    <t>REQ2336422</t>
  </si>
  <si>
    <t>Mobile services [UK, ACE]</t>
  </si>
  <si>
    <t>RITM5469627</t>
  </si>
  <si>
    <t>REQ2336395</t>
  </si>
  <si>
    <t>RITM5469628</t>
  </si>
  <si>
    <t>RITM5469621</t>
  </si>
  <si>
    <t>REQ2336389</t>
  </si>
  <si>
    <t>RITM5469593</t>
  </si>
  <si>
    <t>REQ2336368</t>
  </si>
  <si>
    <t>RITM5469536</t>
  </si>
  <si>
    <t>REQ2336321</t>
  </si>
  <si>
    <t>RITM5469497</t>
  </si>
  <si>
    <t>REQ2336291</t>
  </si>
  <si>
    <t>RITM5469493</t>
  </si>
  <si>
    <t>REQ2336287</t>
  </si>
  <si>
    <t>RITM5469395</t>
  </si>
  <si>
    <t>REQ2336275</t>
  </si>
  <si>
    <t>RITM5469392</t>
  </si>
  <si>
    <t>RITM5469393</t>
  </si>
  <si>
    <t>RITM5469394</t>
  </si>
  <si>
    <t>RITM5469386</t>
  </si>
  <si>
    <t>REQ2336269</t>
  </si>
  <si>
    <t>RITM5469385</t>
  </si>
  <si>
    <t>REQ2336268</t>
  </si>
  <si>
    <t>RITM5469375</t>
  </si>
  <si>
    <t>REQ2336258</t>
  </si>
  <si>
    <t>RITM5469374</t>
  </si>
  <si>
    <t>RITM5469171</t>
  </si>
  <si>
    <t>REQ2336113</t>
  </si>
  <si>
    <t>RITM5469166</t>
  </si>
  <si>
    <t>REQ2336108</t>
  </si>
  <si>
    <t>RITM5469101</t>
  </si>
  <si>
    <t>REQ2336079</t>
  </si>
  <si>
    <t>RITM5469009</t>
  </si>
  <si>
    <t>REQ2335996</t>
  </si>
  <si>
    <t>RITM5468879</t>
  </si>
  <si>
    <t>REQ2335881</t>
  </si>
  <si>
    <t>Foxit Software Inc FileOpen plugin for Foxit PhantomPDF 13 (13.0.0.21632) - GLOBAL</t>
  </si>
  <si>
    <t>RITM5468831</t>
  </si>
  <si>
    <t>REQ2335839</t>
  </si>
  <si>
    <t>RITM5468832</t>
  </si>
  <si>
    <t>RITM5468739</t>
  </si>
  <si>
    <t>REQ2335753</t>
  </si>
  <si>
    <t>RITM5468636</t>
  </si>
  <si>
    <t>REQ2335693</t>
  </si>
  <si>
    <t>RITM5468635</t>
  </si>
  <si>
    <t>RITM5468634</t>
  </si>
  <si>
    <t>RITM5468633</t>
  </si>
  <si>
    <t>RITM5468506</t>
  </si>
  <si>
    <t>REQ2335586</t>
  </si>
  <si>
    <t>RITM5468508</t>
  </si>
  <si>
    <t>RITM5468507</t>
  </si>
  <si>
    <t>RITM5468505</t>
  </si>
  <si>
    <t>RITM5468051</t>
  </si>
  <si>
    <t>REQ2335382</t>
  </si>
  <si>
    <t>RITM5467897</t>
  </si>
  <si>
    <t>REQ2335316</t>
  </si>
  <si>
    <t>RITM5467896</t>
  </si>
  <si>
    <t>RITM5467898</t>
  </si>
  <si>
    <t>RITM5467878</t>
  </si>
  <si>
    <t>REQ2335310</t>
  </si>
  <si>
    <t>RITM5467876</t>
  </si>
  <si>
    <t>RITM5467877</t>
  </si>
  <si>
    <t>RITM5467852</t>
  </si>
  <si>
    <t>REQ2335302</t>
  </si>
  <si>
    <t>RITM5467853</t>
  </si>
  <si>
    <t>RITM5467854</t>
  </si>
  <si>
    <t>RITM5467697</t>
  </si>
  <si>
    <t>REQ2335227</t>
  </si>
  <si>
    <t>RITM5467696</t>
  </si>
  <si>
    <t>RITM5467695</t>
  </si>
  <si>
    <t>RITM5467694</t>
  </si>
  <si>
    <t>RITM5467645</t>
  </si>
  <si>
    <t>REQ2335201</t>
  </si>
  <si>
    <t>RITM5467592</t>
  </si>
  <si>
    <t>REQ2335156</t>
  </si>
  <si>
    <t>RITM5467318</t>
  </si>
  <si>
    <t>REQ2334949</t>
  </si>
  <si>
    <t>RITM5467317</t>
  </si>
  <si>
    <t>RITM5467316</t>
  </si>
  <si>
    <t>RITM5467224</t>
  </si>
  <si>
    <t>REQ2334904</t>
  </si>
  <si>
    <t>RITM5467222</t>
  </si>
  <si>
    <t>REQ2334902</t>
  </si>
  <si>
    <t>RITM5467139</t>
  </si>
  <si>
    <t>REQ2334863</t>
  </si>
  <si>
    <t>Disable SCOrch automated account ACE [Auto]</t>
  </si>
  <si>
    <t>RITM5467058</t>
  </si>
  <si>
    <t>REQ2334782</t>
  </si>
  <si>
    <t>RITM5467049</t>
  </si>
  <si>
    <t>REQ2334773</t>
  </si>
  <si>
    <t>RITM5466891</t>
  </si>
  <si>
    <t>REQ2334714</t>
  </si>
  <si>
    <t>RITM5466893</t>
  </si>
  <si>
    <t>RITM5466892</t>
  </si>
  <si>
    <t>RITM5466788</t>
  </si>
  <si>
    <t>REQ2334651</t>
  </si>
  <si>
    <t>RITM5466753</t>
  </si>
  <si>
    <t>REQ2334622</t>
  </si>
  <si>
    <t>RITM5466754</t>
  </si>
  <si>
    <t>RITM5463325</t>
  </si>
  <si>
    <t>REQ2334560</t>
  </si>
  <si>
    <t>RITM5463302</t>
  </si>
  <si>
    <t>REQ2334546</t>
  </si>
  <si>
    <t>RITM5463201</t>
  </si>
  <si>
    <t>REQ2334477</t>
  </si>
  <si>
    <t>RITM5463107</t>
  </si>
  <si>
    <t>REQ2334402</t>
  </si>
  <si>
    <t>RITM5463038</t>
  </si>
  <si>
    <t>REQ2334341</t>
  </si>
  <si>
    <t>RITM5463029</t>
  </si>
  <si>
    <t>REQ2334337</t>
  </si>
  <si>
    <t>RITM5463028</t>
  </si>
  <si>
    <t>REQ2334336</t>
  </si>
  <si>
    <t>RITM5462787</t>
  </si>
  <si>
    <t>REQ2334262</t>
  </si>
  <si>
    <t>RITM5462604</t>
  </si>
  <si>
    <t>REQ2334115</t>
  </si>
  <si>
    <t>RITM5462594</t>
  </si>
  <si>
    <t>REQ2334106</t>
  </si>
  <si>
    <t>RITM5462593</t>
  </si>
  <si>
    <t>RITM5462591</t>
  </si>
  <si>
    <t>RITM5462590</t>
  </si>
  <si>
    <t>RITM5462588</t>
  </si>
  <si>
    <t>RITM5462592</t>
  </si>
  <si>
    <t>RITM5462589</t>
  </si>
  <si>
    <t>RITM5462450</t>
  </si>
  <si>
    <t>REQ2334031</t>
  </si>
  <si>
    <t>RITM5462191</t>
  </si>
  <si>
    <t>REQ2333940</t>
  </si>
  <si>
    <t>RITM5462188</t>
  </si>
  <si>
    <t>REQ2333937</t>
  </si>
  <si>
    <t>RITM5462137</t>
  </si>
  <si>
    <t>REQ2333905</t>
  </si>
  <si>
    <t>RITM5462138</t>
  </si>
  <si>
    <t>RITM5462136</t>
  </si>
  <si>
    <t>RITM5461981</t>
  </si>
  <si>
    <t>REQ2333825</t>
  </si>
  <si>
    <t>RITM5461854</t>
  </si>
  <si>
    <t>REQ2333788</t>
  </si>
  <si>
    <t>RITM5461802</t>
  </si>
  <si>
    <t>REQ2333764</t>
  </si>
  <si>
    <t>RITM5461779</t>
  </si>
  <si>
    <t>REQ2333750</t>
  </si>
  <si>
    <t>RITM5461458</t>
  </si>
  <si>
    <t>REQ2333620</t>
  </si>
  <si>
    <t>RITM5461457</t>
  </si>
  <si>
    <t>RITM5461456</t>
  </si>
  <si>
    <t>RITM5461430</t>
  </si>
  <si>
    <t>REQ2333611</t>
  </si>
  <si>
    <t>RITM5461431</t>
  </si>
  <si>
    <t>RITM5461429</t>
  </si>
  <si>
    <t>RITM5461426</t>
  </si>
  <si>
    <t>REQ2333610</t>
  </si>
  <si>
    <t>RITM5461427</t>
  </si>
  <si>
    <t>RITM5461428</t>
  </si>
  <si>
    <t>RITM5461373</t>
  </si>
  <si>
    <t>REQ2333592</t>
  </si>
  <si>
    <t>RITM5461357</t>
  </si>
  <si>
    <t>REQ2333578</t>
  </si>
  <si>
    <t>RITM5461344</t>
  </si>
  <si>
    <t>REQ2333566</t>
  </si>
  <si>
    <t>RITM5461098</t>
  </si>
  <si>
    <t>REQ2333495</t>
  </si>
  <si>
    <t>RITM5461097</t>
  </si>
  <si>
    <t>RITM5461096</t>
  </si>
  <si>
    <t>RITM5460978</t>
  </si>
  <si>
    <t>REQ2333435</t>
  </si>
  <si>
    <t>RITM5460930</t>
  </si>
  <si>
    <t>REQ2333404</t>
  </si>
  <si>
    <t>RITM5460931</t>
  </si>
  <si>
    <t>RITM5460932</t>
  </si>
  <si>
    <t>RITM5460917</t>
  </si>
  <si>
    <t>REQ2333400</t>
  </si>
  <si>
    <t>RITM5460919</t>
  </si>
  <si>
    <t>RITM5460918</t>
  </si>
  <si>
    <t>RITM5460920</t>
  </si>
  <si>
    <t>RITM5460844</t>
  </si>
  <si>
    <t>REQ2333376</t>
  </si>
  <si>
    <t>RITM5460842</t>
  </si>
  <si>
    <t>RITM5460843</t>
  </si>
  <si>
    <t>RITM5460841</t>
  </si>
  <si>
    <t>RITM5460815</t>
  </si>
  <si>
    <t>REQ2333364</t>
  </si>
  <si>
    <t>RITM5460814</t>
  </si>
  <si>
    <t>REQ2333363</t>
  </si>
  <si>
    <t>RITM5460805</t>
  </si>
  <si>
    <t>REQ2333355</t>
  </si>
  <si>
    <t>RITM5460799</t>
  </si>
  <si>
    <t>REQ2333349</t>
  </si>
  <si>
    <t>RITM5460780</t>
  </si>
  <si>
    <t>REQ2333331</t>
  </si>
  <si>
    <t>RITM5460720</t>
  </si>
  <si>
    <t>REQ2333289</t>
  </si>
  <si>
    <t>RITM5460485</t>
  </si>
  <si>
    <t>REQ2333132</t>
  </si>
  <si>
    <t>RITM5460481</t>
  </si>
  <si>
    <t>REQ2333128</t>
  </si>
  <si>
    <t>RITM5460469</t>
  </si>
  <si>
    <t>REQ2333120</t>
  </si>
  <si>
    <t>RITM5460452</t>
  </si>
  <si>
    <t>REQ2333106</t>
  </si>
  <si>
    <t>Bentley RAM Connection 2024 (24.00.00.140) - GLOBAL // NETWORK</t>
  </si>
  <si>
    <t>RITM5460227</t>
  </si>
  <si>
    <t>REQ2332982</t>
  </si>
  <si>
    <t>Data access on the WSatkins.com domain [US]</t>
  </si>
  <si>
    <t>RITM5460079</t>
  </si>
  <si>
    <t>REQ2332879</t>
  </si>
  <si>
    <t>RITM5460058</t>
  </si>
  <si>
    <t>REQ2332862</t>
  </si>
  <si>
    <t>RITM5459965</t>
  </si>
  <si>
    <t>REQ2332794</t>
  </si>
  <si>
    <t>RITM5459857</t>
  </si>
  <si>
    <t>REQ2332719</t>
  </si>
  <si>
    <t>RITM5458591</t>
  </si>
  <si>
    <t>REQ2332645</t>
  </si>
  <si>
    <t>RITM5457220</t>
  </si>
  <si>
    <t>REQ2332626</t>
  </si>
  <si>
    <t>RITM5456912</t>
  </si>
  <si>
    <t>REQ2332397</t>
  </si>
  <si>
    <t>RITM5456626</t>
  </si>
  <si>
    <t>REQ2332346</t>
  </si>
  <si>
    <t>RITM5456193</t>
  </si>
  <si>
    <t>REQ2332073</t>
  </si>
  <si>
    <t>RITM5456194</t>
  </si>
  <si>
    <t>RITM5456195</t>
  </si>
  <si>
    <t>RITM5456133</t>
  </si>
  <si>
    <t>REQ2332022</t>
  </si>
  <si>
    <t>RITM5455829</t>
  </si>
  <si>
    <t>REQ2331849</t>
  </si>
  <si>
    <t>RITM5455828</t>
  </si>
  <si>
    <t>REQ2331848</t>
  </si>
  <si>
    <t>RITM5455648</t>
  </si>
  <si>
    <t>REQ2331753</t>
  </si>
  <si>
    <t>RITM5455599</t>
  </si>
  <si>
    <t>REQ2331721</t>
  </si>
  <si>
    <t>RITM5455531</t>
  </si>
  <si>
    <t>REQ2331686</t>
  </si>
  <si>
    <t>RITM5455532</t>
  </si>
  <si>
    <t>RITM5455530</t>
  </si>
  <si>
    <t>RITM5455529</t>
  </si>
  <si>
    <t>RITM5455406</t>
  </si>
  <si>
    <t>REQ2331637</t>
  </si>
  <si>
    <t>RITM5455264</t>
  </si>
  <si>
    <t>REQ2331597</t>
  </si>
  <si>
    <t>RITM5455141</t>
  </si>
  <si>
    <t>REQ2331532</t>
  </si>
  <si>
    <t>RITM5454737</t>
  </si>
  <si>
    <t>REQ2331351</t>
  </si>
  <si>
    <t>RITM5454474</t>
  </si>
  <si>
    <t>REQ2331288</t>
  </si>
  <si>
    <t>RITM5454473</t>
  </si>
  <si>
    <t>RITM5454472</t>
  </si>
  <si>
    <t>RITM5454388</t>
  </si>
  <si>
    <t>REQ2331252</t>
  </si>
  <si>
    <t>RITM5454340</t>
  </si>
  <si>
    <t>REQ2331217</t>
  </si>
  <si>
    <t>RITM5454314</t>
  </si>
  <si>
    <t>REQ2331195</t>
  </si>
  <si>
    <t>RITM5454262</t>
  </si>
  <si>
    <t>REQ2331152</t>
  </si>
  <si>
    <t>RITM5454014</t>
  </si>
  <si>
    <t>REQ2331097</t>
  </si>
  <si>
    <t>RITM5453969</t>
  </si>
  <si>
    <t>REQ2331056</t>
  </si>
  <si>
    <t>RITM5453943</t>
  </si>
  <si>
    <t>REQ2331042</t>
  </si>
  <si>
    <t>RITM5453604</t>
  </si>
  <si>
    <t>REQ2331013</t>
  </si>
  <si>
    <t>RITM5453599</t>
  </si>
  <si>
    <t>REQ2331009</t>
  </si>
  <si>
    <t>Python Software Foundation Python 3.13 (3.13.3) - GLOBAL</t>
  </si>
  <si>
    <t>RITM5453579</t>
  </si>
  <si>
    <t>REQ2330996</t>
  </si>
  <si>
    <t>RITM5453466</t>
  </si>
  <si>
    <t>REQ2330962</t>
  </si>
  <si>
    <t>RITM5453402</t>
  </si>
  <si>
    <t>REQ2330922</t>
  </si>
  <si>
    <t>RITM5453380</t>
  </si>
  <si>
    <t>REQ2330911</t>
  </si>
  <si>
    <t>RITM5453362</t>
  </si>
  <si>
    <t>REQ2330898</t>
  </si>
  <si>
    <t>RITM5453341</t>
  </si>
  <si>
    <t>REQ2330878</t>
  </si>
  <si>
    <t>RITM5453318</t>
  </si>
  <si>
    <t>REQ2330857</t>
  </si>
  <si>
    <t>RITM5450083</t>
  </si>
  <si>
    <t>REQ2330703</t>
  </si>
  <si>
    <t>Workday - HR Members - Compensation - Restricted Groups (by Supervisory Organization) [GLOBAL]</t>
  </si>
  <si>
    <t>RITM5449984</t>
  </si>
  <si>
    <t>REQ2330672</t>
  </si>
  <si>
    <t>IT Services bid support (Security) [GLOBAL]</t>
  </si>
  <si>
    <t>RITM5449601</t>
  </si>
  <si>
    <t>REQ2330658</t>
  </si>
  <si>
    <t>RITM5448209</t>
  </si>
  <si>
    <t>REQ2330583</t>
  </si>
  <si>
    <t>Purchase order request for Oracle EBS [IT Services]</t>
  </si>
  <si>
    <t>RITM5448051</t>
  </si>
  <si>
    <t>REQ2330548</t>
  </si>
  <si>
    <t>RITM5447711</t>
  </si>
  <si>
    <t>REQ2330479</t>
  </si>
  <si>
    <t>RITM5447492</t>
  </si>
  <si>
    <t>REQ2330447</t>
  </si>
  <si>
    <t>RITM5447456</t>
  </si>
  <si>
    <t>REQ2330435</t>
  </si>
  <si>
    <t>RITM5443602</t>
  </si>
  <si>
    <t>REQ2330311</t>
  </si>
  <si>
    <t>RITM5443563</t>
  </si>
  <si>
    <t>REQ2330272</t>
  </si>
  <si>
    <t>RITM5443554</t>
  </si>
  <si>
    <t>REQ2330267</t>
  </si>
  <si>
    <t>RITM5443349</t>
  </si>
  <si>
    <t>REQ2330189</t>
  </si>
  <si>
    <t>RITM5443350</t>
  </si>
  <si>
    <t>RITM5443331</t>
  </si>
  <si>
    <t>REQ2330177</t>
  </si>
  <si>
    <t>RITM5443333</t>
  </si>
  <si>
    <t>RITM5443332</t>
  </si>
  <si>
    <t>RITM5443322</t>
  </si>
  <si>
    <t>REQ2330172</t>
  </si>
  <si>
    <t>RITM5443320</t>
  </si>
  <si>
    <t>RITM5443321</t>
  </si>
  <si>
    <t>RITM5443293</t>
  </si>
  <si>
    <t>REQ2330155</t>
  </si>
  <si>
    <t>RITM5443294</t>
  </si>
  <si>
    <t>RITM5443291</t>
  </si>
  <si>
    <t>RITM5443292</t>
  </si>
  <si>
    <t>RITM5443283</t>
  </si>
  <si>
    <t>REQ2330151</t>
  </si>
  <si>
    <t>RITM5443285</t>
  </si>
  <si>
    <t>RITM5443284</t>
  </si>
  <si>
    <t>RITM5443282</t>
  </si>
  <si>
    <t>RITM5443274</t>
  </si>
  <si>
    <t>REQ2330146</t>
  </si>
  <si>
    <t>RITM5443277</t>
  </si>
  <si>
    <t>RITM5443276</t>
  </si>
  <si>
    <t>RITM5443275</t>
  </si>
  <si>
    <t>RITM5443255</t>
  </si>
  <si>
    <t>REQ2330135</t>
  </si>
  <si>
    <t>RITM5443253</t>
  </si>
  <si>
    <t>RITM5443254</t>
  </si>
  <si>
    <t>RITM5443207</t>
  </si>
  <si>
    <t>REQ2330121</t>
  </si>
  <si>
    <t>RITM5443170</t>
  </si>
  <si>
    <t>REQ2330086</t>
  </si>
  <si>
    <t>RITM5443161</t>
  </si>
  <si>
    <t>REQ2330077</t>
  </si>
  <si>
    <t>RITM5443160</t>
  </si>
  <si>
    <t>RITM5443159</t>
  </si>
  <si>
    <t>REQ2330076</t>
  </si>
  <si>
    <t>RITM5443157</t>
  </si>
  <si>
    <t>REQ2330075</t>
  </si>
  <si>
    <t>RITM5443158</t>
  </si>
  <si>
    <t>RITM5443149</t>
  </si>
  <si>
    <t>REQ2330067</t>
  </si>
  <si>
    <t>RITM5443140</t>
  </si>
  <si>
    <t>REQ2330059</t>
  </si>
  <si>
    <t>Workday - HR Reviewer - Restricted Groups (by Supervisory Organization) [GLOBAL]</t>
  </si>
  <si>
    <t>RITM5443138</t>
  </si>
  <si>
    <t>REQ2330057</t>
  </si>
  <si>
    <t>RITM5443128</t>
  </si>
  <si>
    <t>REQ2330050</t>
  </si>
  <si>
    <t>RITM5443085</t>
  </si>
  <si>
    <t>REQ2330012</t>
  </si>
  <si>
    <t>RITM5443072</t>
  </si>
  <si>
    <t>REQ2330006</t>
  </si>
  <si>
    <t>RITM5443067</t>
  </si>
  <si>
    <t>REQ2330001</t>
  </si>
  <si>
    <t>RITM5443065</t>
  </si>
  <si>
    <t>REQ2329999</t>
  </si>
  <si>
    <t>RITM5443058</t>
  </si>
  <si>
    <t>REQ2329992</t>
  </si>
  <si>
    <t>RITM5442782</t>
  </si>
  <si>
    <t>REQ2329809</t>
  </si>
  <si>
    <t>RITM5442760</t>
  </si>
  <si>
    <t>REQ2329788</t>
  </si>
  <si>
    <t>RITM5442734</t>
  </si>
  <si>
    <t>REQ2329770</t>
  </si>
  <si>
    <t>RITM5442686</t>
  </si>
  <si>
    <t>REQ2329724</t>
  </si>
  <si>
    <t>RITM5440608</t>
  </si>
  <si>
    <t>REQ2329566</t>
  </si>
  <si>
    <t>RITM5440607</t>
  </si>
  <si>
    <t>RITM5440609</t>
  </si>
  <si>
    <t>RITM5440610</t>
  </si>
  <si>
    <t>RITM5440582</t>
  </si>
  <si>
    <t>REQ2329544</t>
  </si>
  <si>
    <t>RITM5440570</t>
  </si>
  <si>
    <t>REQ2329533</t>
  </si>
  <si>
    <t>RITM5440532</t>
  </si>
  <si>
    <t>REQ2329497</t>
  </si>
  <si>
    <t>RITM5440512</t>
  </si>
  <si>
    <t>REQ2329484</t>
  </si>
  <si>
    <t>RITM5440507</t>
  </si>
  <si>
    <t>REQ2329479</t>
  </si>
  <si>
    <t>RITM5440465</t>
  </si>
  <si>
    <t>REQ2329460</t>
  </si>
  <si>
    <t>RITM5440462</t>
  </si>
  <si>
    <t>REQ2329457</t>
  </si>
  <si>
    <t>RITM5440372</t>
  </si>
  <si>
    <t>REQ2329386</t>
  </si>
  <si>
    <t>RITM5440289</t>
  </si>
  <si>
    <t>REQ2329329</t>
  </si>
  <si>
    <t>RITM5440223</t>
  </si>
  <si>
    <t>REQ2329283</t>
  </si>
  <si>
    <t>RITM5440222</t>
  </si>
  <si>
    <t>REQ2329282</t>
  </si>
  <si>
    <t>RITM5440077</t>
  </si>
  <si>
    <t>REQ2329197</t>
  </si>
  <si>
    <t>RITM5440079</t>
  </si>
  <si>
    <t>RITM5440080</t>
  </si>
  <si>
    <t>RITM5440078</t>
  </si>
  <si>
    <t>RITM5440065</t>
  </si>
  <si>
    <t>REQ2329185</t>
  </si>
  <si>
    <t>New report/dashboard - ServiceNow [GLOBAL]</t>
  </si>
  <si>
    <t>RITM5439631</t>
  </si>
  <si>
    <t>REQ2328944</t>
  </si>
  <si>
    <t>RITM5439629</t>
  </si>
  <si>
    <t>RITM5439630</t>
  </si>
  <si>
    <t>RITM5439567</t>
  </si>
  <si>
    <t>REQ2328920</t>
  </si>
  <si>
    <t>RITM5439565</t>
  </si>
  <si>
    <t>RITM5439566</t>
  </si>
  <si>
    <t>RITM5439436</t>
  </si>
  <si>
    <t>REQ2328867</t>
  </si>
  <si>
    <t>RITM5439392</t>
  </si>
  <si>
    <t>REQ2328840</t>
  </si>
  <si>
    <t>RITM5439141</t>
  </si>
  <si>
    <t>REQ2328658</t>
  </si>
  <si>
    <t>RITM5439114</t>
  </si>
  <si>
    <t>REQ2328635</t>
  </si>
  <si>
    <t>RITM5439060</t>
  </si>
  <si>
    <t>REQ2328603</t>
  </si>
  <si>
    <t>Remove Workday access [GLOBAL]</t>
  </si>
  <si>
    <t>RITM5439050</t>
  </si>
  <si>
    <t>REQ2328593</t>
  </si>
  <si>
    <t>RITM5438944</t>
  </si>
  <si>
    <t>REQ2328504</t>
  </si>
  <si>
    <t>RITM5438910</t>
  </si>
  <si>
    <t>REQ2328477</t>
  </si>
  <si>
    <t>RITM5438877</t>
  </si>
  <si>
    <t>REQ2328446</t>
  </si>
  <si>
    <t>RITM5438873</t>
  </si>
  <si>
    <t>REQ2328443</t>
  </si>
  <si>
    <t>RITM5438833</t>
  </si>
  <si>
    <t>REQ2328415</t>
  </si>
  <si>
    <t>RITM5438727</t>
  </si>
  <si>
    <t>REQ2328332</t>
  </si>
  <si>
    <t>RITM5438722</t>
  </si>
  <si>
    <t>REQ2328327</t>
  </si>
  <si>
    <t>RITM5438706</t>
  </si>
  <si>
    <t>REQ2328313</t>
  </si>
  <si>
    <t>RITM5438690</t>
  </si>
  <si>
    <t>REQ2328297</t>
  </si>
  <si>
    <t>RITM5438689</t>
  </si>
  <si>
    <t>RITM5438688</t>
  </si>
  <si>
    <t>REQ2328296</t>
  </si>
  <si>
    <t>RITM5438665</t>
  </si>
  <si>
    <t>REQ2328275</t>
  </si>
  <si>
    <t>RITM5438434</t>
  </si>
  <si>
    <t>REQ2328224</t>
  </si>
  <si>
    <t>RITM5438421</t>
  </si>
  <si>
    <t>REQ2328219</t>
  </si>
  <si>
    <t>RITM5438422</t>
  </si>
  <si>
    <t>RITM5438325</t>
  </si>
  <si>
    <t>REQ2328180</t>
  </si>
  <si>
    <t>RITM5438321</t>
  </si>
  <si>
    <t>REQ2328176</t>
  </si>
  <si>
    <t>RITM5438286</t>
  </si>
  <si>
    <t>REQ2328157</t>
  </si>
  <si>
    <t>RITM5438276</t>
  </si>
  <si>
    <t>REQ2328148</t>
  </si>
  <si>
    <t>ACE Mass software install - no GAM required [SAM, App Port]</t>
  </si>
  <si>
    <t>RITM5438104</t>
  </si>
  <si>
    <t>REQ2327999</t>
  </si>
  <si>
    <t>Microsoft HEVC Video Extension 2021 (1.0.0.0) - GLOBAL</t>
  </si>
  <si>
    <t>RITM5437903</t>
  </si>
  <si>
    <t>REQ2327857</t>
  </si>
  <si>
    <t>RITM5437905</t>
  </si>
  <si>
    <t>RITM5437904</t>
  </si>
  <si>
    <t>RITM5437906</t>
  </si>
  <si>
    <t>RITM5437850</t>
  </si>
  <si>
    <t>REQ2327833</t>
  </si>
  <si>
    <t>RITM5437811</t>
  </si>
  <si>
    <t>REQ2327806</t>
  </si>
  <si>
    <t>RITM5437810</t>
  </si>
  <si>
    <t>RITM5437809</t>
  </si>
  <si>
    <t>RITM5437775</t>
  </si>
  <si>
    <t>REQ2327785</t>
  </si>
  <si>
    <t>RITM5437745</t>
  </si>
  <si>
    <t>REQ2327765</t>
  </si>
  <si>
    <t>RITM5437588</t>
  </si>
  <si>
    <t>REQ2327729</t>
  </si>
  <si>
    <t>RITM5437512</t>
  </si>
  <si>
    <t>REQ2327668</t>
  </si>
  <si>
    <t>RITM5437502</t>
  </si>
  <si>
    <t>REQ2327659</t>
  </si>
  <si>
    <t>RITM5437411</t>
  </si>
  <si>
    <t>REQ2327588</t>
  </si>
  <si>
    <t>Collaboration Site External Users  Access (SharePoint) [global, SLI]</t>
  </si>
  <si>
    <t>RITM5437412</t>
  </si>
  <si>
    <t>RITM5437410</t>
  </si>
  <si>
    <t>RITM5437403</t>
  </si>
  <si>
    <t>REQ2327581</t>
  </si>
  <si>
    <t>RITM5437394</t>
  </si>
  <si>
    <t>REQ2327573</t>
  </si>
  <si>
    <t>RITM5437367</t>
  </si>
  <si>
    <t>REQ2327550</t>
  </si>
  <si>
    <t>RITM5437104</t>
  </si>
  <si>
    <t>REQ2327335</t>
  </si>
  <si>
    <t>RITM5437105</t>
  </si>
  <si>
    <t>RITM5437087</t>
  </si>
  <si>
    <t>REQ2327319</t>
  </si>
  <si>
    <t>RITM5437085</t>
  </si>
  <si>
    <t>REQ2327317</t>
  </si>
  <si>
    <t>RITM5437036</t>
  </si>
  <si>
    <t>REQ2327279</t>
  </si>
  <si>
    <t>RITM5437033</t>
  </si>
  <si>
    <t>REQ2327276</t>
  </si>
  <si>
    <t>RITM5436883</t>
  </si>
  <si>
    <t>REQ2327160</t>
  </si>
  <si>
    <t>RITM5436525</t>
  </si>
  <si>
    <t>REQ2326990</t>
  </si>
  <si>
    <t>RITM5436524</t>
  </si>
  <si>
    <t>RITM5436523</t>
  </si>
  <si>
    <t>RITM5436180</t>
  </si>
  <si>
    <t>REQ2326804</t>
  </si>
  <si>
    <t>RITM5436172</t>
  </si>
  <si>
    <t>REQ2326797</t>
  </si>
  <si>
    <t>Apple Inc. iTunes - (LATEST VERSION) - GLOBAL</t>
  </si>
  <si>
    <t>RITM5436053</t>
  </si>
  <si>
    <t>REQ2326699</t>
  </si>
  <si>
    <t>RITM5435730</t>
  </si>
  <si>
    <t>REQ2326602</t>
  </si>
  <si>
    <t>RITM5435646</t>
  </si>
  <si>
    <t>REQ2326548</t>
  </si>
  <si>
    <t>RITM5435647</t>
  </si>
  <si>
    <t>RITM5435645</t>
  </si>
  <si>
    <t>RITM5435639</t>
  </si>
  <si>
    <t>REQ2326545</t>
  </si>
  <si>
    <t>RITM5435628</t>
  </si>
  <si>
    <t>REQ2326538</t>
  </si>
  <si>
    <t>RITM5435630</t>
  </si>
  <si>
    <t>RITM5435629</t>
  </si>
  <si>
    <t>RITM5435503</t>
  </si>
  <si>
    <t>REQ2326501</t>
  </si>
  <si>
    <t>RITM5435348</t>
  </si>
  <si>
    <t>REQ2326441</t>
  </si>
  <si>
    <t>RITM5435297</t>
  </si>
  <si>
    <t>REQ2326392</t>
  </si>
  <si>
    <t>RITM5435067</t>
  </si>
  <si>
    <t>REQ2326207</t>
  </si>
  <si>
    <t>RITM5434673</t>
  </si>
  <si>
    <t>REQ2325965</t>
  </si>
  <si>
    <t>RITM5433968</t>
  </si>
  <si>
    <t>REQ2325487</t>
  </si>
  <si>
    <t>RITM5433950</t>
  </si>
  <si>
    <t>REQ2325471</t>
  </si>
  <si>
    <t>RITM5433946</t>
  </si>
  <si>
    <t>REQ2325467</t>
  </si>
  <si>
    <t>Trimble Tekla Structures DIAMOND 2025 (2025 SP3) - GLOBAL // STANDALONE</t>
  </si>
  <si>
    <t>RITM5433945</t>
  </si>
  <si>
    <t>RITM5433868</t>
  </si>
  <si>
    <t>REQ2325432</t>
  </si>
  <si>
    <t>RITM5433674</t>
  </si>
  <si>
    <t>REQ2325294</t>
  </si>
  <si>
    <t>RITM5433658</t>
  </si>
  <si>
    <t>REQ2325282</t>
  </si>
  <si>
    <t>RITM5433657</t>
  </si>
  <si>
    <t>REQ2325281</t>
  </si>
  <si>
    <t>RITM5433226</t>
  </si>
  <si>
    <t>REQ2325089</t>
  </si>
  <si>
    <t>RITM5433227</t>
  </si>
  <si>
    <t>RITM5433225</t>
  </si>
  <si>
    <t>RITM5433224</t>
  </si>
  <si>
    <t>RITM5433129</t>
  </si>
  <si>
    <t>REQ2325038</t>
  </si>
  <si>
    <t>RITM5432924</t>
  </si>
  <si>
    <t>REQ2324866</t>
  </si>
  <si>
    <t>RITM5432923</t>
  </si>
  <si>
    <t>RITM5432881</t>
  </si>
  <si>
    <t>REQ2324835</t>
  </si>
  <si>
    <t>RITM5432880</t>
  </si>
  <si>
    <t>RITM5432601</t>
  </si>
  <si>
    <t>REQ2324729</t>
  </si>
  <si>
    <t>XER Schedule Toolkit 5.0 () - GLOBAL // STANDALONE</t>
  </si>
  <si>
    <t>RITM5432593</t>
  </si>
  <si>
    <t>REQ2324721</t>
  </si>
  <si>
    <t>RITM5432589</t>
  </si>
  <si>
    <t>REQ2324717</t>
  </si>
  <si>
    <t>RITM5432570</t>
  </si>
  <si>
    <t>REQ2324700</t>
  </si>
  <si>
    <t>RITM5432558</t>
  </si>
  <si>
    <t>REQ2324688</t>
  </si>
  <si>
    <t>RITM5432546</t>
  </si>
  <si>
    <t>REQ2324676</t>
  </si>
  <si>
    <t>RITM5432528</t>
  </si>
  <si>
    <t>REQ2324668</t>
  </si>
  <si>
    <t>RITM5432494</t>
  </si>
  <si>
    <t>REQ2324636</t>
  </si>
  <si>
    <t>RITM5432475</t>
  </si>
  <si>
    <t>REQ2324619</t>
  </si>
  <si>
    <t>RITM5432458</t>
  </si>
  <si>
    <t>REQ2324605</t>
  </si>
  <si>
    <t>RITM5432456</t>
  </si>
  <si>
    <t>REQ2324603</t>
  </si>
  <si>
    <t>RITM5432417</t>
  </si>
  <si>
    <t>REQ2324572</t>
  </si>
  <si>
    <t>RITM5432400</t>
  </si>
  <si>
    <t>REQ2324556</t>
  </si>
  <si>
    <t>Workday - HR Reviewer (by region) [GLOBAL]</t>
  </si>
  <si>
    <t>RITM5432359</t>
  </si>
  <si>
    <t>REQ2324516</t>
  </si>
  <si>
    <t>RITM5432320</t>
  </si>
  <si>
    <t>REQ2324501</t>
  </si>
  <si>
    <t>RITM5432162</t>
  </si>
  <si>
    <t>REQ2324385</t>
  </si>
  <si>
    <t>RITM5429846</t>
  </si>
  <si>
    <t>REQ2324113</t>
  </si>
  <si>
    <t>RITM5429845</t>
  </si>
  <si>
    <t>RITM5429844</t>
  </si>
  <si>
    <t>RITM5429847</t>
  </si>
  <si>
    <t>RITM5429765</t>
  </si>
  <si>
    <t>REQ2324068</t>
  </si>
  <si>
    <t>RITM5429764</t>
  </si>
  <si>
    <t>RITM5429763</t>
  </si>
  <si>
    <t>RITM5429758</t>
  </si>
  <si>
    <t>REQ2324063</t>
  </si>
  <si>
    <t>RITM5429757</t>
  </si>
  <si>
    <t>RITM5429756</t>
  </si>
  <si>
    <t>RITM5429582</t>
  </si>
  <si>
    <t>REQ2323918</t>
  </si>
  <si>
    <t>RITM5429498</t>
  </si>
  <si>
    <t>REQ2323860</t>
  </si>
  <si>
    <t>RITM5429365</t>
  </si>
  <si>
    <t>REQ2323751</t>
  </si>
  <si>
    <t>Elecosoft UK Ltd. ASTA PowerProject Enterprise 17 (17.3.02 (Build 009)) - GLOBAL // STANDALONE</t>
  </si>
  <si>
    <t>RITM5429351</t>
  </si>
  <si>
    <t>REQ2323744</t>
  </si>
  <si>
    <t>RITM5429315</t>
  </si>
  <si>
    <t>REQ2323731</t>
  </si>
  <si>
    <t>RITM5429314</t>
  </si>
  <si>
    <t>Delete a Service account [IT Services]</t>
  </si>
  <si>
    <t>RITM5429156</t>
  </si>
  <si>
    <t>REQ2323602</t>
  </si>
  <si>
    <t>RITM5429155</t>
  </si>
  <si>
    <t>RITM5429138</t>
  </si>
  <si>
    <t>REQ2323585</t>
  </si>
  <si>
    <t>QGIS QGIS LTR 3.40 (3.40.10-1) - GLOBAL</t>
  </si>
  <si>
    <t>RITM5429093</t>
  </si>
  <si>
    <t>REQ2323547</t>
  </si>
  <si>
    <t>RITM5428684</t>
  </si>
  <si>
    <t>REQ2323403</t>
  </si>
  <si>
    <t>RITM5428618</t>
  </si>
  <si>
    <t>REQ2323357</t>
  </si>
  <si>
    <t>RITM5428593</t>
  </si>
  <si>
    <t>REQ2323343</t>
  </si>
  <si>
    <t>RITM5428591</t>
  </si>
  <si>
    <t>REQ2323341</t>
  </si>
  <si>
    <t>RITM5427963</t>
  </si>
  <si>
    <t>REQ2323289</t>
  </si>
  <si>
    <t>RITM5424037</t>
  </si>
  <si>
    <t>REQ2323129</t>
  </si>
  <si>
    <t>RITM5423934</t>
  </si>
  <si>
    <t>REQ2323048</t>
  </si>
  <si>
    <t>RITM5423715</t>
  </si>
  <si>
    <t>REQ2322893</t>
  </si>
  <si>
    <t>RITM5423701</t>
  </si>
  <si>
    <t>REQ2322879</t>
  </si>
  <si>
    <t>RITM5423552</t>
  </si>
  <si>
    <t>REQ2322749</t>
  </si>
  <si>
    <t>RITM5423451</t>
  </si>
  <si>
    <t>REQ2322674</t>
  </si>
  <si>
    <t>RITM5423337</t>
  </si>
  <si>
    <t>REQ2322579</t>
  </si>
  <si>
    <t>RITM5423284</t>
  </si>
  <si>
    <t>REQ2322549</t>
  </si>
  <si>
    <t>RITM5423181</t>
  </si>
  <si>
    <t>REQ2322462</t>
  </si>
  <si>
    <t>RITM5423159</t>
  </si>
  <si>
    <t>REQ2322444</t>
  </si>
  <si>
    <t>RITM5422991</t>
  </si>
  <si>
    <t>REQ2322311</t>
  </si>
  <si>
    <t>RITM5422873</t>
  </si>
  <si>
    <t>REQ2322211</t>
  </si>
  <si>
    <t>RITM5422447</t>
  </si>
  <si>
    <t>REQ2321977</t>
  </si>
  <si>
    <t>RITM5422448</t>
  </si>
  <si>
    <t>RITM5422446</t>
  </si>
  <si>
    <t>RITM5422365</t>
  </si>
  <si>
    <t>REQ2321949</t>
  </si>
  <si>
    <t>RITM5422364</t>
  </si>
  <si>
    <t>RITM5422366</t>
  </si>
  <si>
    <t>RITM5422359</t>
  </si>
  <si>
    <t>REQ2321947</t>
  </si>
  <si>
    <t>RITM5422358</t>
  </si>
  <si>
    <t>RITM5422360</t>
  </si>
  <si>
    <t>RITM5422357</t>
  </si>
  <si>
    <t>RITM5422141</t>
  </si>
  <si>
    <t>REQ2321887</t>
  </si>
  <si>
    <t>RITM5422080</t>
  </si>
  <si>
    <t>REQ2321865</t>
  </si>
  <si>
    <t>RITM5422063</t>
  </si>
  <si>
    <t>REQ2321858</t>
  </si>
  <si>
    <t>RITM5422062</t>
  </si>
  <si>
    <t>RITM5422064</t>
  </si>
  <si>
    <t>RITM5421867</t>
  </si>
  <si>
    <t>REQ2321767</t>
  </si>
  <si>
    <t>RITM5421754</t>
  </si>
  <si>
    <t>REQ2321666</t>
  </si>
  <si>
    <t>RITM5421752</t>
  </si>
  <si>
    <t>RITM5421753</t>
  </si>
  <si>
    <t>RITM5421667</t>
  </si>
  <si>
    <t>REQ2321643</t>
  </si>
  <si>
    <t>RITM5421507</t>
  </si>
  <si>
    <t>REQ2321518</t>
  </si>
  <si>
    <t>RITM5421390</t>
  </si>
  <si>
    <t>REQ2321445</t>
  </si>
  <si>
    <t>RITM5421372</t>
  </si>
  <si>
    <t>REQ2321437</t>
  </si>
  <si>
    <t>RITM5421333</t>
  </si>
  <si>
    <t>REQ2321402</t>
  </si>
  <si>
    <t>RITM5421329</t>
  </si>
  <si>
    <t>REQ2321398</t>
  </si>
  <si>
    <t>RITM5418662</t>
  </si>
  <si>
    <t>REQ2321276</t>
  </si>
  <si>
    <t>RITM5411586</t>
  </si>
  <si>
    <t>REQ2321248</t>
  </si>
  <si>
    <t>RITM5402868</t>
  </si>
  <si>
    <t>REQ2321173</t>
  </si>
  <si>
    <t>RITM5402869</t>
  </si>
  <si>
    <t>RITM5402867</t>
  </si>
  <si>
    <t>RITM5402863</t>
  </si>
  <si>
    <t>REQ2321171</t>
  </si>
  <si>
    <t>RITM5402864</t>
  </si>
  <si>
    <t>RITM5402835</t>
  </si>
  <si>
    <t>REQ2321149</t>
  </si>
  <si>
    <t>RITM5402823</t>
  </si>
  <si>
    <t>REQ2321139</t>
  </si>
  <si>
    <t>RITM5402820</t>
  </si>
  <si>
    <t>REQ2321137</t>
  </si>
  <si>
    <t>RITM5402730</t>
  </si>
  <si>
    <t>REQ2321082</t>
  </si>
  <si>
    <t>RITM5402184</t>
  </si>
  <si>
    <t>REQ2320821</t>
  </si>
  <si>
    <t>RITM5402122</t>
  </si>
  <si>
    <t>REQ2320778</t>
  </si>
  <si>
    <t>RITM5402121</t>
  </si>
  <si>
    <t>RITM5402120</t>
  </si>
  <si>
    <t>RITM5402053</t>
  </si>
  <si>
    <t>REQ2320742</t>
  </si>
  <si>
    <t>RITM5401815</t>
  </si>
  <si>
    <t>REQ2320609</t>
  </si>
  <si>
    <t>RITM5401795</t>
  </si>
  <si>
    <t>REQ2320589</t>
  </si>
  <si>
    <t>RITM5401794</t>
  </si>
  <si>
    <t>REQ2320588</t>
  </si>
  <si>
    <t>RITM5401793</t>
  </si>
  <si>
    <t>REQ2320587</t>
  </si>
  <si>
    <t>RITM5401792</t>
  </si>
  <si>
    <t>REQ2320586</t>
  </si>
  <si>
    <t>RITM5401790</t>
  </si>
  <si>
    <t>REQ2320584</t>
  </si>
  <si>
    <t>RITM5401703</t>
  </si>
  <si>
    <t>REQ2320540</t>
  </si>
  <si>
    <t>RITM5401704</t>
  </si>
  <si>
    <t>RITM5401702</t>
  </si>
  <si>
    <t>RITM5401701</t>
  </si>
  <si>
    <t>RITM5401697</t>
  </si>
  <si>
    <t>REQ2320537</t>
  </si>
  <si>
    <t>RITM5401681</t>
  </si>
  <si>
    <t>REQ2320522</t>
  </si>
  <si>
    <t>RITM5401678</t>
  </si>
  <si>
    <t>REQ2320519</t>
  </si>
  <si>
    <t>RITM5401574</t>
  </si>
  <si>
    <t>REQ2320455</t>
  </si>
  <si>
    <t>RITM5401558</t>
  </si>
  <si>
    <t>REQ2320441</t>
  </si>
  <si>
    <t>RITM5401552</t>
  </si>
  <si>
    <t>REQ2320435</t>
  </si>
  <si>
    <t>RITM5401549</t>
  </si>
  <si>
    <t>REQ2320434</t>
  </si>
  <si>
    <t>RITM5401551</t>
  </si>
  <si>
    <t>RITM5401550</t>
  </si>
  <si>
    <t>RITM5401548</t>
  </si>
  <si>
    <t>RITM5401547</t>
  </si>
  <si>
    <t>RITM5401474</t>
  </si>
  <si>
    <t>REQ2320399</t>
  </si>
  <si>
    <t>RITM5401468</t>
  </si>
  <si>
    <t>REQ2320394</t>
  </si>
  <si>
    <t>RITM5401371</t>
  </si>
  <si>
    <t>REQ2320360</t>
  </si>
  <si>
    <t>RITM5401340</t>
  </si>
  <si>
    <t>REQ2320337</t>
  </si>
  <si>
    <t>RITM5401175</t>
  </si>
  <si>
    <t>REQ2320296</t>
  </si>
  <si>
    <t>RITM5401130</t>
  </si>
  <si>
    <t>REQ2320256</t>
  </si>
  <si>
    <t>Oracle Primavera Risk Analysis 8.7 (8.7.0079) - GLOBAL // STANDALONE</t>
  </si>
  <si>
    <t>RITM5401111</t>
  </si>
  <si>
    <t>REQ2320237</t>
  </si>
  <si>
    <t>RITM5401096</t>
  </si>
  <si>
    <t>REQ2320222</t>
  </si>
  <si>
    <t>RITM5401046</t>
  </si>
  <si>
    <t>REQ2320183</t>
  </si>
  <si>
    <t>RITM5401044</t>
  </si>
  <si>
    <t>REQ2320181</t>
  </si>
  <si>
    <t>Workstation / CADD laptop</t>
  </si>
  <si>
    <t>RITM5401043</t>
  </si>
  <si>
    <t>REQ2320180</t>
  </si>
  <si>
    <t>RITM5400785</t>
  </si>
  <si>
    <t>REQ2320001</t>
  </si>
  <si>
    <t>RITM5400632</t>
  </si>
  <si>
    <t>REQ2319924</t>
  </si>
  <si>
    <t>RITM5400627</t>
  </si>
  <si>
    <t>REQ2319920</t>
  </si>
  <si>
    <t>RITM5400443</t>
  </si>
  <si>
    <t>REQ2319809</t>
  </si>
  <si>
    <t>RITM5400444</t>
  </si>
  <si>
    <t>RITM5400442</t>
  </si>
  <si>
    <t>RITM5400302</t>
  </si>
  <si>
    <t>REQ2319715</t>
  </si>
  <si>
    <t>RITM5400301</t>
  </si>
  <si>
    <t>RITM5400300</t>
  </si>
  <si>
    <t>RITM5400216</t>
  </si>
  <si>
    <t>REQ2319649</t>
  </si>
  <si>
    <t>RITM5400213</t>
  </si>
  <si>
    <t>REQ2319646</t>
  </si>
  <si>
    <t>RITM5400040</t>
  </si>
  <si>
    <t>REQ2319525</t>
  </si>
  <si>
    <t>RITM5399949</t>
  </si>
  <si>
    <t>REQ2319458</t>
  </si>
  <si>
    <t>RITM5399915</t>
  </si>
  <si>
    <t>REQ2319425</t>
  </si>
  <si>
    <t>RITM5399846</t>
  </si>
  <si>
    <t>REQ2319363</t>
  </si>
  <si>
    <t>RITM5399812</t>
  </si>
  <si>
    <t>REQ2319333</t>
  </si>
  <si>
    <t>RITM5398336</t>
  </si>
  <si>
    <t>REQ2319011</t>
  </si>
  <si>
    <t>RITM5398259</t>
  </si>
  <si>
    <t>REQ2318951</t>
  </si>
  <si>
    <t>RITM5398157</t>
  </si>
  <si>
    <t>REQ2318901</t>
  </si>
  <si>
    <t>RITM5398104</t>
  </si>
  <si>
    <t>REQ2318854</t>
  </si>
  <si>
    <t>RITM5398091</t>
  </si>
  <si>
    <t>REQ2318843</t>
  </si>
  <si>
    <t>RITM5398003</t>
  </si>
  <si>
    <t>REQ2318772</t>
  </si>
  <si>
    <t>Elecosoft UK Ltd. ASTA PowerProject Enterprise 16 (16.0.02) - UK // NETWORK</t>
  </si>
  <si>
    <t>RITM5397989</t>
  </si>
  <si>
    <t>REQ2318762</t>
  </si>
  <si>
    <t>RITM5397970</t>
  </si>
  <si>
    <t>REQ2318746</t>
  </si>
  <si>
    <t>RITM5397965</t>
  </si>
  <si>
    <t>REQ2318743</t>
  </si>
  <si>
    <t>RITM5397954</t>
  </si>
  <si>
    <t>REQ2318733</t>
  </si>
  <si>
    <t>RITM5397765</t>
  </si>
  <si>
    <t>REQ2318587</t>
  </si>
  <si>
    <t>RITM5397745</t>
  </si>
  <si>
    <t>REQ2318567</t>
  </si>
  <si>
    <t>RITM5397706</t>
  </si>
  <si>
    <t>REQ2318531</t>
  </si>
  <si>
    <t>RITM5397569</t>
  </si>
  <si>
    <t>REQ2318417</t>
  </si>
  <si>
    <t>Workday - HR Members - Restricted Groups (by Supervisory Organization)</t>
  </si>
  <si>
    <t>RITM5397516</t>
  </si>
  <si>
    <t>REQ2318379</t>
  </si>
  <si>
    <t>RITM5397514</t>
  </si>
  <si>
    <t>REQ2318377</t>
  </si>
  <si>
    <t>RITM5397513</t>
  </si>
  <si>
    <t>REQ2318376</t>
  </si>
  <si>
    <t>RITM5397500</t>
  </si>
  <si>
    <t>REQ2318365</t>
  </si>
  <si>
    <t>RITM5397352</t>
  </si>
  <si>
    <t>REQ2318334</t>
  </si>
  <si>
    <t>RITM5397062</t>
  </si>
  <si>
    <t>REQ2318234</t>
  </si>
  <si>
    <t>RITM5397060</t>
  </si>
  <si>
    <t>REQ2318232</t>
  </si>
  <si>
    <t>RITM5396692</t>
  </si>
  <si>
    <t>REQ2318133</t>
  </si>
  <si>
    <t>RITM5396612</t>
  </si>
  <si>
    <t>REQ2318069</t>
  </si>
  <si>
    <t>RITM5396602</t>
  </si>
  <si>
    <t>REQ2318061</t>
  </si>
  <si>
    <t>RITM5396556</t>
  </si>
  <si>
    <t>REQ2318031</t>
  </si>
  <si>
    <t>RITM5396555</t>
  </si>
  <si>
    <t>RITM5396554</t>
  </si>
  <si>
    <t>Corel Corporation WinZip 30 (30.0.16477) - GLOBAL // STANDALONE</t>
  </si>
  <si>
    <t>RITM5396552</t>
  </si>
  <si>
    <t>RITM5396553</t>
  </si>
  <si>
    <t>RITM5396550</t>
  </si>
  <si>
    <t>REQ2318029</t>
  </si>
  <si>
    <t>RITM5396457</t>
  </si>
  <si>
    <t>REQ2317949</t>
  </si>
  <si>
    <t>RITM5396427</t>
  </si>
  <si>
    <t>REQ2317930</t>
  </si>
  <si>
    <t>RITM5396426</t>
  </si>
  <si>
    <t>RITM5396397</t>
  </si>
  <si>
    <t>REQ2317906</t>
  </si>
  <si>
    <t>RITM5396350</t>
  </si>
  <si>
    <t>REQ2317884</t>
  </si>
  <si>
    <t>RITM5396286</t>
  </si>
  <si>
    <t>REQ2317849</t>
  </si>
  <si>
    <t>RITM5396126</t>
  </si>
  <si>
    <t>REQ2317766</t>
  </si>
  <si>
    <t>RITM5396123</t>
  </si>
  <si>
    <t>REQ2317763</t>
  </si>
  <si>
    <t>RITM5396097</t>
  </si>
  <si>
    <t>REQ2317739</t>
  </si>
  <si>
    <t>RITM5395994</t>
  </si>
  <si>
    <t>REQ2317663</t>
  </si>
  <si>
    <t>RITM5395727</t>
  </si>
  <si>
    <t>REQ2317492</t>
  </si>
  <si>
    <t>RITM5395450</t>
  </si>
  <si>
    <t>REQ2317302</t>
  </si>
  <si>
    <t>RITM5395428</t>
  </si>
  <si>
    <t>REQ2317297</t>
  </si>
  <si>
    <t>RITM5395422</t>
  </si>
  <si>
    <t>REQ2317292</t>
  </si>
  <si>
    <t>RITM5395419</t>
  </si>
  <si>
    <t>REQ2317290</t>
  </si>
  <si>
    <t>RITM5395418</t>
  </si>
  <si>
    <t>Notepad++ Team Notepad++ 8.8 (8.8.7) - GLOBAL</t>
  </si>
  <si>
    <t>RITM5395417</t>
  </si>
  <si>
    <t>RITM5395402</t>
  </si>
  <si>
    <t>REQ2317279</t>
  </si>
  <si>
    <t>RITM5395359</t>
  </si>
  <si>
    <t>REQ2317244</t>
  </si>
  <si>
    <t>RITM5395207</t>
  </si>
  <si>
    <t>REQ2317134</t>
  </si>
  <si>
    <t>RITM5395206</t>
  </si>
  <si>
    <t>REQ2317133</t>
  </si>
  <si>
    <t>RITM5395128</t>
  </si>
  <si>
    <t>REQ2317066</t>
  </si>
  <si>
    <t>RITM5394279</t>
  </si>
  <si>
    <t>REQ2316808</t>
  </si>
  <si>
    <t>RITM5394278</t>
  </si>
  <si>
    <t>RITM5394277</t>
  </si>
  <si>
    <t>RITM5394019</t>
  </si>
  <si>
    <t>REQ2316657</t>
  </si>
  <si>
    <t>RITM5394020</t>
  </si>
  <si>
    <t>RITM5394018</t>
  </si>
  <si>
    <t>RITM5394021</t>
  </si>
  <si>
    <t>RITM5393903</t>
  </si>
  <si>
    <t>REQ2316625</t>
  </si>
  <si>
    <t>RITM5393902</t>
  </si>
  <si>
    <t>RITM5393905</t>
  </si>
  <si>
    <t>RITM5393904</t>
  </si>
  <si>
    <t>RITM5393721</t>
  </si>
  <si>
    <t>REQ2316507</t>
  </si>
  <si>
    <t>RITM5393660</t>
  </si>
  <si>
    <t>REQ2316459</t>
  </si>
  <si>
    <t>RITM5393662</t>
  </si>
  <si>
    <t>RITM5393661</t>
  </si>
  <si>
    <t>RITM5393663</t>
  </si>
  <si>
    <t>RITM5393659</t>
  </si>
  <si>
    <t>RITM5393657</t>
  </si>
  <si>
    <t>RITM5393656</t>
  </si>
  <si>
    <t>RITM5393654</t>
  </si>
  <si>
    <t>RITM5393653</t>
  </si>
  <si>
    <t>RITM5393655</t>
  </si>
  <si>
    <t>RITM5393658</t>
  </si>
  <si>
    <t>RITM5393650</t>
  </si>
  <si>
    <t>RITM5393651</t>
  </si>
  <si>
    <t>RITM5393652</t>
  </si>
  <si>
    <t>RITM5393634</t>
  </si>
  <si>
    <t>REQ2316456</t>
  </si>
  <si>
    <t>RITM5393631</t>
  </si>
  <si>
    <t>REQ2316453</t>
  </si>
  <si>
    <t>RITM5393535</t>
  </si>
  <si>
    <t>REQ2316414</t>
  </si>
  <si>
    <t>RITM5393534</t>
  </si>
  <si>
    <t>RITM5393247</t>
  </si>
  <si>
    <t>REQ2316142</t>
  </si>
  <si>
    <t>RITM5393211</t>
  </si>
  <si>
    <t>REQ2316110</t>
  </si>
  <si>
    <t>RITM5393204</t>
  </si>
  <si>
    <t>REQ2316103</t>
  </si>
  <si>
    <t>RITM5393179</t>
  </si>
  <si>
    <t>REQ2316085</t>
  </si>
  <si>
    <t>RITM5393171</t>
  </si>
  <si>
    <t>REQ2316077</t>
  </si>
  <si>
    <t>RITM5393130</t>
  </si>
  <si>
    <t>REQ2316048</t>
  </si>
  <si>
    <t>RITM5393069</t>
  </si>
  <si>
    <t>REQ2315996</t>
  </si>
  <si>
    <t>RITM5393058</t>
  </si>
  <si>
    <t>REQ2315985</t>
  </si>
  <si>
    <t>RITM5392952</t>
  </si>
  <si>
    <t>REQ2315952</t>
  </si>
  <si>
    <t>RITM5392917</t>
  </si>
  <si>
    <t>REQ2315928</t>
  </si>
  <si>
    <t>RITM5392890</t>
  </si>
  <si>
    <t>REQ2315906</t>
  </si>
  <si>
    <t>RITM5392379</t>
  </si>
  <si>
    <t>REQ2315691</t>
  </si>
  <si>
    <t>RITM5392376</t>
  </si>
  <si>
    <t>RITM5392378</t>
  </si>
  <si>
    <t>RITM5392377</t>
  </si>
  <si>
    <t>RITM5392296</t>
  </si>
  <si>
    <t>REQ2315653</t>
  </si>
  <si>
    <t>RITM5392295</t>
  </si>
  <si>
    <t>RITM5392297</t>
  </si>
  <si>
    <t>RITM5392246</t>
  </si>
  <si>
    <t>REQ2315623</t>
  </si>
  <si>
    <t>PTC Mathcad Prime 10 (10.0.0.0) - GLOBAL // NETWORK</t>
  </si>
  <si>
    <t>RITM5392066</t>
  </si>
  <si>
    <t>REQ2315562</t>
  </si>
  <si>
    <t>RITM5391885</t>
  </si>
  <si>
    <t>REQ2315467</t>
  </si>
  <si>
    <t>RITM5391853</t>
  </si>
  <si>
    <t>REQ2315446</t>
  </si>
  <si>
    <t>RITM5391775</t>
  </si>
  <si>
    <t>REQ2315374</t>
  </si>
  <si>
    <t>RITM5391774</t>
  </si>
  <si>
    <t>RITM5391773</t>
  </si>
  <si>
    <t>REQ2315373</t>
  </si>
  <si>
    <t>RITM5391706</t>
  </si>
  <si>
    <t>REQ2315315</t>
  </si>
  <si>
    <t>Bentley CONNECTION Client 2025 (25.00.01.04) - GLOBAL</t>
  </si>
  <si>
    <t>RITM5391705</t>
  </si>
  <si>
    <t>Bentley RAM Elements CONNECT 16.06 (16.06.00.187) - GLOBAL // NETWORK</t>
  </si>
  <si>
    <t>RITM5391556</t>
  </si>
  <si>
    <t>REQ2315232</t>
  </si>
  <si>
    <t>RITM5391553</t>
  </si>
  <si>
    <t>REQ2315229</t>
  </si>
  <si>
    <t>RITM5391525</t>
  </si>
  <si>
    <t>REQ2315205</t>
  </si>
  <si>
    <t>RITM5391490</t>
  </si>
  <si>
    <t>REQ2315174</t>
  </si>
  <si>
    <t>RITM5391276</t>
  </si>
  <si>
    <t>REQ2315065</t>
  </si>
  <si>
    <t>RITM5391252</t>
  </si>
  <si>
    <t>REQ2315051</t>
  </si>
  <si>
    <t>RITM5391244</t>
  </si>
  <si>
    <t>REQ2315043</t>
  </si>
  <si>
    <t>RITM5391243</t>
  </si>
  <si>
    <t>REQ2315042</t>
  </si>
  <si>
    <t>RITM5391241</t>
  </si>
  <si>
    <t>REQ2315040</t>
  </si>
  <si>
    <t>RITM5391240</t>
  </si>
  <si>
    <t>REQ2315039</t>
  </si>
  <si>
    <t>RITM5390724</t>
  </si>
  <si>
    <t>REQ2314820</t>
  </si>
  <si>
    <t>RITM5390541</t>
  </si>
  <si>
    <t>REQ2314679</t>
  </si>
  <si>
    <t>RITM5390533</t>
  </si>
  <si>
    <t>REQ2314672</t>
  </si>
  <si>
    <t>RITM5390454</t>
  </si>
  <si>
    <t>REQ2314613</t>
  </si>
  <si>
    <t>Removal of non-managed SLI software application [GLOBAL]</t>
  </si>
  <si>
    <t>RITM5390305</t>
  </si>
  <si>
    <t>REQ2314500</t>
  </si>
  <si>
    <t>RITM5390304</t>
  </si>
  <si>
    <t>REQ2314499</t>
  </si>
  <si>
    <t>SLA entry [GLOBAL]</t>
  </si>
  <si>
    <t>RITM5390301</t>
  </si>
  <si>
    <t>REQ2314496</t>
  </si>
  <si>
    <t>RITM5390116</t>
  </si>
  <si>
    <t>REQ2314328</t>
  </si>
  <si>
    <t>RITM5390095</t>
  </si>
  <si>
    <t>REQ2314307</t>
  </si>
  <si>
    <t>RITM5390081</t>
  </si>
  <si>
    <t>REQ2314294</t>
  </si>
  <si>
    <t>RITM5390019</t>
  </si>
  <si>
    <t>REQ2314240</t>
  </si>
  <si>
    <t>RITM5389959</t>
  </si>
  <si>
    <t>REQ2314195</t>
  </si>
  <si>
    <t>RITM5389944</t>
  </si>
  <si>
    <t>REQ2314182</t>
  </si>
  <si>
    <t>RITM5389937</t>
  </si>
  <si>
    <t>REQ2314175</t>
  </si>
  <si>
    <t>RITM5389915</t>
  </si>
  <si>
    <t>REQ2314161</t>
  </si>
  <si>
    <t>RITM5389898</t>
  </si>
  <si>
    <t>REQ2314146</t>
  </si>
  <si>
    <t>RITM5388978</t>
  </si>
  <si>
    <t>REQ2313724</t>
  </si>
  <si>
    <t>RITM5388979</t>
  </si>
  <si>
    <t>RITM5388977</t>
  </si>
  <si>
    <t>RITM5388968</t>
  </si>
  <si>
    <t>REQ2313716</t>
  </si>
  <si>
    <t>RITM5388924</t>
  </si>
  <si>
    <t>REQ2313685</t>
  </si>
  <si>
    <t>RITM5388623</t>
  </si>
  <si>
    <t>REQ2313516</t>
  </si>
  <si>
    <t>RITM5388622</t>
  </si>
  <si>
    <t>RITM5388617</t>
  </si>
  <si>
    <t>RITM5388618</t>
  </si>
  <si>
    <t>RITM5388619</t>
  </si>
  <si>
    <t>RITM5388620</t>
  </si>
  <si>
    <t>RITM5388621</t>
  </si>
  <si>
    <t>RITM5388614</t>
  </si>
  <si>
    <t>RITM5388613</t>
  </si>
  <si>
    <t>RITM5388612</t>
  </si>
  <si>
    <t>RITM5388611</t>
  </si>
  <si>
    <t>RITM5388615</t>
  </si>
  <si>
    <t>RITM5388616</t>
  </si>
  <si>
    <t>RITM5388583</t>
  </si>
  <si>
    <t>REQ2313499</t>
  </si>
  <si>
    <t>RITM5388574</t>
  </si>
  <si>
    <t>REQ2313491</t>
  </si>
  <si>
    <t>RITM5388409</t>
  </si>
  <si>
    <t>REQ2313442</t>
  </si>
  <si>
    <t>RITM5388410</t>
  </si>
  <si>
    <t>RITM5388408</t>
  </si>
  <si>
    <t>RITM5388338</t>
  </si>
  <si>
    <t>REQ2313376</t>
  </si>
  <si>
    <t>RITM5388337</t>
  </si>
  <si>
    <t>RITM5388327</t>
  </si>
  <si>
    <t>REQ2313368</t>
  </si>
  <si>
    <t>RITM5388147</t>
  </si>
  <si>
    <t>REQ2313212</t>
  </si>
  <si>
    <t>RITM5388070</t>
  </si>
  <si>
    <t>REQ2313184</t>
  </si>
  <si>
    <t>RITM5388066</t>
  </si>
  <si>
    <t>REQ2313180</t>
  </si>
  <si>
    <t>RITM5387967</t>
  </si>
  <si>
    <t>REQ2313095</t>
  </si>
  <si>
    <t>RITM5387961</t>
  </si>
  <si>
    <t>REQ2313089</t>
  </si>
  <si>
    <t>RITM5387928</t>
  </si>
  <si>
    <t>REQ2313059</t>
  </si>
  <si>
    <t>RITM5387917</t>
  </si>
  <si>
    <t>REQ2313051</t>
  </si>
  <si>
    <t>RITM5387882</t>
  </si>
  <si>
    <t>REQ2313020</t>
  </si>
  <si>
    <t>RITM5387881</t>
  </si>
  <si>
    <t>RITM5387327</t>
  </si>
  <si>
    <t>REQ2312832</t>
  </si>
  <si>
    <t>RITM5387267</t>
  </si>
  <si>
    <t>REQ2312782</t>
  </si>
  <si>
    <t>RITM5387266</t>
  </si>
  <si>
    <t>RITM5387241</t>
  </si>
  <si>
    <t>REQ2312763</t>
  </si>
  <si>
    <t>RITM5387240</t>
  </si>
  <si>
    <t>RITM5386792</t>
  </si>
  <si>
    <t>REQ2312434</t>
  </si>
  <si>
    <t>RITM5386791</t>
  </si>
  <si>
    <t>REQ2312433</t>
  </si>
  <si>
    <t>RITM5386790</t>
  </si>
  <si>
    <t>RITM5386703</t>
  </si>
  <si>
    <t>REQ2312377</t>
  </si>
  <si>
    <t>RITM5386702</t>
  </si>
  <si>
    <t>REQ2312376</t>
  </si>
  <si>
    <t>RITM5386527</t>
  </si>
  <si>
    <t>REQ2312250</t>
  </si>
  <si>
    <t>RITM5386468</t>
  </si>
  <si>
    <t>REQ2312205</t>
  </si>
  <si>
    <t>RITM5386391</t>
  </si>
  <si>
    <t>REQ2312140</t>
  </si>
  <si>
    <t>RITM5386390</t>
  </si>
  <si>
    <t>RITM5386389</t>
  </si>
  <si>
    <t>RITM5386388</t>
  </si>
  <si>
    <t>Bentley PLAXIS 3D 23.02 (23.02.00.1059) - GLOBAL // NETWORK</t>
  </si>
  <si>
    <t>RITM5386375</t>
  </si>
  <si>
    <t>REQ2312131</t>
  </si>
  <si>
    <t>RITM5386374</t>
  </si>
  <si>
    <t>Bentley STAAD.Pro CONNECT 22.09 (22.09.00.115) - GLOBAL // NETWORK</t>
  </si>
  <si>
    <t>RITM5386319</t>
  </si>
  <si>
    <t>REQ2312082</t>
  </si>
  <si>
    <t>RITM5386318</t>
  </si>
  <si>
    <t>RITM5386230</t>
  </si>
  <si>
    <t>REQ2312013</t>
  </si>
  <si>
    <t>RITM5386211</t>
  </si>
  <si>
    <t>REQ2311995</t>
  </si>
  <si>
    <t>RITM5386136</t>
  </si>
  <si>
    <t>REQ2311925</t>
  </si>
  <si>
    <t>RITM5386125</t>
  </si>
  <si>
    <t>REQ2311915</t>
  </si>
  <si>
    <t>RITM5386096</t>
  </si>
  <si>
    <t>REQ2311896</t>
  </si>
  <si>
    <t>RITM5386090</t>
  </si>
  <si>
    <t>REQ2311891</t>
  </si>
  <si>
    <t>RITM5386080</t>
  </si>
  <si>
    <t>REQ2311883</t>
  </si>
  <si>
    <t>RITM5385937</t>
  </si>
  <si>
    <t>REQ2311787</t>
  </si>
  <si>
    <t>RITM5385661</t>
  </si>
  <si>
    <t>REQ2311611</t>
  </si>
  <si>
    <t>RITM5385657</t>
  </si>
  <si>
    <t>REQ2311607</t>
  </si>
  <si>
    <t>RITM5385656</t>
  </si>
  <si>
    <t>RITM5385655</t>
  </si>
  <si>
    <t>RITM5385603</t>
  </si>
  <si>
    <t>REQ2311574</t>
  </si>
  <si>
    <t>RITM5385605</t>
  </si>
  <si>
    <t>RITM5385606</t>
  </si>
  <si>
    <t>RITM5385604</t>
  </si>
  <si>
    <t>RITM5385551</t>
  </si>
  <si>
    <t>REQ2311557</t>
  </si>
  <si>
    <t>RITM5385550</t>
  </si>
  <si>
    <t>RITM5385552</t>
  </si>
  <si>
    <t>RITM5385540</t>
  </si>
  <si>
    <t>REQ2311553</t>
  </si>
  <si>
    <t>RITM5385539</t>
  </si>
  <si>
    <t>RITM5385538</t>
  </si>
  <si>
    <t>RITM5385537</t>
  </si>
  <si>
    <t>RITM5385520</t>
  </si>
  <si>
    <t>REQ2311542</t>
  </si>
  <si>
    <t>RITM5385519</t>
  </si>
  <si>
    <t>REQ2311541</t>
  </si>
  <si>
    <t>RITM5385149</t>
  </si>
  <si>
    <t>REQ2311453</t>
  </si>
  <si>
    <t>RITM5384807</t>
  </si>
  <si>
    <t>REQ2311304</t>
  </si>
  <si>
    <t>RITM5384803</t>
  </si>
  <si>
    <t>REQ2311300</t>
  </si>
  <si>
    <t>RITM5384742</t>
  </si>
  <si>
    <t>REQ2311253</t>
  </si>
  <si>
    <t>RITM5384741</t>
  </si>
  <si>
    <t>RITM5384743</t>
  </si>
  <si>
    <t>RITM5384734</t>
  </si>
  <si>
    <t>REQ2311250</t>
  </si>
  <si>
    <t>RITM5384654</t>
  </si>
  <si>
    <t>REQ2311212</t>
  </si>
  <si>
    <t>RITM5384652</t>
  </si>
  <si>
    <t>RITM5384653</t>
  </si>
  <si>
    <t>RITM5384608</t>
  </si>
  <si>
    <t>REQ2311186</t>
  </si>
  <si>
    <t>RITM5384601</t>
  </si>
  <si>
    <t>REQ2311180</t>
  </si>
  <si>
    <t>RITM5384598</t>
  </si>
  <si>
    <t>RITM5384599</t>
  </si>
  <si>
    <t>RITM5384600</t>
  </si>
  <si>
    <t>RITM5384602</t>
  </si>
  <si>
    <t>RITM5384597</t>
  </si>
  <si>
    <t>RITM5384591</t>
  </si>
  <si>
    <t>RITM5384590</t>
  </si>
  <si>
    <t>RITM5384592</t>
  </si>
  <si>
    <t>RITM5384594</t>
  </si>
  <si>
    <t>RITM5384595</t>
  </si>
  <si>
    <t>RITM5384596</t>
  </si>
  <si>
    <t>RITM5384593</t>
  </si>
  <si>
    <t>RITM5384589</t>
  </si>
  <si>
    <t>RITM5384588</t>
  </si>
  <si>
    <t>RITM5384587</t>
  </si>
  <si>
    <t>REQ2311179</t>
  </si>
  <si>
    <t>RITM5384421</t>
  </si>
  <si>
    <t>REQ2311095</t>
  </si>
  <si>
    <t>Add a new solution to the CMDB [GLOBAL]</t>
  </si>
  <si>
    <t>RITM5384391</t>
  </si>
  <si>
    <t>REQ2311070</t>
  </si>
  <si>
    <t>RITM5384163</t>
  </si>
  <si>
    <t>REQ2310890</t>
  </si>
  <si>
    <t>Greenshot Greenshot 1.2 (1.2.10 Build 6) - GLOBAL</t>
  </si>
  <si>
    <t>RITM5384156</t>
  </si>
  <si>
    <t>REQ2310883</t>
  </si>
  <si>
    <t>RITM5383533</t>
  </si>
  <si>
    <t>REQ2310464</t>
  </si>
  <si>
    <t>RITM5383322</t>
  </si>
  <si>
    <t>REQ2310331</t>
  </si>
  <si>
    <t>RITM5383321</t>
  </si>
  <si>
    <t>RITM5383320</t>
  </si>
  <si>
    <t>RITM5383319</t>
  </si>
  <si>
    <t>RITM5382957</t>
  </si>
  <si>
    <t>REQ2310117</t>
  </si>
  <si>
    <t>RITM5382845</t>
  </si>
  <si>
    <t>REQ2310039</t>
  </si>
  <si>
    <t>RITM5382823</t>
  </si>
  <si>
    <t>REQ2310018</t>
  </si>
  <si>
    <t>Trimble Tekla Structural Designer 2025 (25.3.1.2) - GLOBAL // STANDALONE</t>
  </si>
  <si>
    <t>RITM5382801</t>
  </si>
  <si>
    <t>REQ2309997</t>
  </si>
  <si>
    <t>RITM5382784</t>
  </si>
  <si>
    <t>REQ2309980</t>
  </si>
  <si>
    <t>RITM5382766</t>
  </si>
  <si>
    <t>REQ2309963</t>
  </si>
  <si>
    <t>RITM5382754</t>
  </si>
  <si>
    <t>REQ2309952</t>
  </si>
  <si>
    <t>RITM5382734</t>
  </si>
  <si>
    <t>REQ2309934</t>
  </si>
  <si>
    <t>RITM5382732</t>
  </si>
  <si>
    <t>REQ2309932</t>
  </si>
  <si>
    <t>RITM5382699</t>
  </si>
  <si>
    <t>REQ2309904</t>
  </si>
  <si>
    <t>RITM5382697</t>
  </si>
  <si>
    <t>RITM5382698</t>
  </si>
  <si>
    <t>REQ2309903</t>
  </si>
  <si>
    <t>RITM5382691</t>
  </si>
  <si>
    <t>RITM5382693</t>
  </si>
  <si>
    <t>RITM5382694</t>
  </si>
  <si>
    <t>RITM5382695</t>
  </si>
  <si>
    <t>RITM5382692</t>
  </si>
  <si>
    <t>RITM5382696</t>
  </si>
  <si>
    <t>RITM5382690</t>
  </si>
  <si>
    <t>RITM5382487</t>
  </si>
  <si>
    <t>REQ2309714</t>
  </si>
  <si>
    <t>Act-3D Lumion Pro 2025 (2025.1.0) - USA // NETWORK</t>
  </si>
  <si>
    <t>RITM5382431</t>
  </si>
  <si>
    <t>REQ2309663</t>
  </si>
  <si>
    <t>RITM5382432</t>
  </si>
  <si>
    <t>RITM5382429</t>
  </si>
  <si>
    <t>REQ2309661</t>
  </si>
  <si>
    <t>Office Timeline LLC Office Timeline Addin Pro+ 11 (11.0.0) - GLOBAL // STANDALONE</t>
  </si>
  <si>
    <t>RITM5382000</t>
  </si>
  <si>
    <t>REQ2309565</t>
  </si>
  <si>
    <t>RITM5381989</t>
  </si>
  <si>
    <t>REQ2309554</t>
  </si>
  <si>
    <t>RITM5381986</t>
  </si>
  <si>
    <t>REQ2309551</t>
  </si>
  <si>
    <t>RITM5381755</t>
  </si>
  <si>
    <t>REQ2309532</t>
  </si>
  <si>
    <t>LISAppStudio Total HEIC Image Viewer FREEWARE EDITION (LATEST VERSION) - GLOBAL</t>
  </si>
  <si>
    <t>RITM5381481</t>
  </si>
  <si>
    <t>REQ2309463</t>
  </si>
  <si>
    <t>RITM5380900</t>
  </si>
  <si>
    <t>REQ2309131</t>
  </si>
  <si>
    <t>RITM5380780</t>
  </si>
  <si>
    <t>REQ2309058</t>
  </si>
  <si>
    <t>An email address block [GLOBAL]</t>
  </si>
  <si>
    <t>RITM5380773</t>
  </si>
  <si>
    <t>REQ2309053</t>
  </si>
  <si>
    <t>Amend the authoriser(s) on a restricted shared mailbox [GLOBAL]</t>
  </si>
  <si>
    <t>RITM5380725</t>
  </si>
  <si>
    <t>REQ2309013</t>
  </si>
  <si>
    <t>RITM5380643</t>
  </si>
  <si>
    <t>REQ2308944</t>
  </si>
  <si>
    <t>RITM5380624</t>
  </si>
  <si>
    <t>REQ2308925</t>
  </si>
  <si>
    <t>RITM5380448</t>
  </si>
  <si>
    <t>REQ2308789</t>
  </si>
  <si>
    <t>RITM5380446</t>
  </si>
  <si>
    <t>REQ2308787</t>
  </si>
  <si>
    <t>RITM5380177</t>
  </si>
  <si>
    <t>REQ2308565</t>
  </si>
  <si>
    <t>RITM5380068</t>
  </si>
  <si>
    <t>REQ2308470</t>
  </si>
  <si>
    <t>RITM5380060</t>
  </si>
  <si>
    <t>REQ2308462</t>
  </si>
  <si>
    <t>RITM5379849</t>
  </si>
  <si>
    <t>REQ2308274</t>
  </si>
  <si>
    <t>New office telephone number [Global, ACE]</t>
  </si>
  <si>
    <t>RITM5379470</t>
  </si>
  <si>
    <t>REQ2308182</t>
  </si>
  <si>
    <t>RITM5376478</t>
  </si>
  <si>
    <t>REQ2307968</t>
  </si>
  <si>
    <t>RITM5376106</t>
  </si>
  <si>
    <t>REQ2307910</t>
  </si>
  <si>
    <t>RITM5375165</t>
  </si>
  <si>
    <t>REQ2307677</t>
  </si>
  <si>
    <t>RITM5375166</t>
  </si>
  <si>
    <t>RITM5374656</t>
  </si>
  <si>
    <t>REQ2307483</t>
  </si>
  <si>
    <t>RITM5374545</t>
  </si>
  <si>
    <t>REQ2307441</t>
  </si>
  <si>
    <t>RITM5374536</t>
  </si>
  <si>
    <t>REQ2307437</t>
  </si>
  <si>
    <t>Change a solution in the CMDB [GLOBAL]</t>
  </si>
  <si>
    <t>RITM5371761</t>
  </si>
  <si>
    <t>REQ2307348</t>
  </si>
  <si>
    <t>RITM5371384</t>
  </si>
  <si>
    <t>REQ2307323</t>
  </si>
  <si>
    <t>RITM5371375</t>
  </si>
  <si>
    <t>REQ2307316</t>
  </si>
  <si>
    <t>RITM5371280</t>
  </si>
  <si>
    <t>REQ2307231</t>
  </si>
  <si>
    <t>RITM5371272</t>
  </si>
  <si>
    <t>REQ2307225</t>
  </si>
  <si>
    <t>RITM5371259</t>
  </si>
  <si>
    <t>REQ2307212</t>
  </si>
  <si>
    <t>RITM5371243</t>
  </si>
  <si>
    <t>REQ2307201</t>
  </si>
  <si>
    <t>RITM5371216</t>
  </si>
  <si>
    <t>REQ2307175</t>
  </si>
  <si>
    <t>RITM5371168</t>
  </si>
  <si>
    <t>REQ2307136</t>
  </si>
  <si>
    <t>RITM5371149</t>
  </si>
  <si>
    <t>REQ2307122</t>
  </si>
  <si>
    <t>RITM5371047</t>
  </si>
  <si>
    <t>REQ2307034</t>
  </si>
  <si>
    <t>RITM5370940</t>
  </si>
  <si>
    <t>REQ2306952</t>
  </si>
  <si>
    <t>RITM5370918</t>
  </si>
  <si>
    <t>REQ2306933</t>
  </si>
  <si>
    <t>RITM5370556</t>
  </si>
  <si>
    <t>REQ2306779</t>
  </si>
  <si>
    <t>RITM5370443</t>
  </si>
  <si>
    <t>REQ2306709</t>
  </si>
  <si>
    <t>RITM5370384</t>
  </si>
  <si>
    <t>REQ2306672</t>
  </si>
  <si>
    <t>RITM5370383</t>
  </si>
  <si>
    <t>RITM5370382</t>
  </si>
  <si>
    <t>RITM5370254</t>
  </si>
  <si>
    <t>REQ2306570</t>
  </si>
  <si>
    <t>RITM5370252</t>
  </si>
  <si>
    <t>RITM5370253</t>
  </si>
  <si>
    <t>RITM5370221</t>
  </si>
  <si>
    <t>REQ2306556</t>
  </si>
  <si>
    <t>RITM5370222</t>
  </si>
  <si>
    <t>RITM5370220</t>
  </si>
  <si>
    <t>RITM5370223</t>
  </si>
  <si>
    <t>RITM5370188</t>
  </si>
  <si>
    <t>REQ2306544</t>
  </si>
  <si>
    <t>RITM5370185</t>
  </si>
  <si>
    <t>RITM5370186</t>
  </si>
  <si>
    <t>RITM5370187</t>
  </si>
  <si>
    <t>RITM5370174</t>
  </si>
  <si>
    <t>REQ2306538</t>
  </si>
  <si>
    <t>RITM5370173</t>
  </si>
  <si>
    <t>RITM5370175</t>
  </si>
  <si>
    <t>RITM5370105</t>
  </si>
  <si>
    <t>REQ2306501</t>
  </si>
  <si>
    <t>RITM5370104</t>
  </si>
  <si>
    <t>RITM5370106</t>
  </si>
  <si>
    <t>RITM5370089</t>
  </si>
  <si>
    <t>REQ2306495</t>
  </si>
  <si>
    <t>RITM5370038</t>
  </si>
  <si>
    <t>REQ2306474</t>
  </si>
  <si>
    <t>RITM5370037</t>
  </si>
  <si>
    <t>RITM5370039</t>
  </si>
  <si>
    <t>RITM5369959</t>
  </si>
  <si>
    <t>REQ2306426</t>
  </si>
  <si>
    <t>RITM5369943</t>
  </si>
  <si>
    <t>REQ2306418</t>
  </si>
  <si>
    <t>RITM5369941</t>
  </si>
  <si>
    <t>RITM5369942</t>
  </si>
  <si>
    <t>RITM5369921</t>
  </si>
  <si>
    <t>REQ2306410</t>
  </si>
  <si>
    <t>RITM5369866</t>
  </si>
  <si>
    <t>REQ2306378</t>
  </si>
  <si>
    <t>RITM5369845</t>
  </si>
  <si>
    <t>REQ2306368</t>
  </si>
  <si>
    <t>RITM5369778</t>
  </si>
  <si>
    <t>REQ2306352</t>
  </si>
  <si>
    <t>RITM5369659</t>
  </si>
  <si>
    <t>REQ2306337</t>
  </si>
  <si>
    <t>RITM5369661</t>
  </si>
  <si>
    <t>RITM5369660</t>
  </si>
  <si>
    <t>RITM5369549</t>
  </si>
  <si>
    <t>REQ2306321</t>
  </si>
  <si>
    <t>RITM5369362</t>
  </si>
  <si>
    <t>REQ2306261</t>
  </si>
  <si>
    <t>RITM5369363</t>
  </si>
  <si>
    <t>RITM5369360</t>
  </si>
  <si>
    <t>RITM5369361</t>
  </si>
  <si>
    <t>RITM5368950</t>
  </si>
  <si>
    <t>REQ2306122</t>
  </si>
  <si>
    <t>RITM5368894</t>
  </si>
  <si>
    <t>REQ2306072</t>
  </si>
  <si>
    <t>RITM5368814</t>
  </si>
  <si>
    <t>REQ2306035</t>
  </si>
  <si>
    <t>RITM5368802</t>
  </si>
  <si>
    <t>REQ2306026</t>
  </si>
  <si>
    <t>RITM5368801</t>
  </si>
  <si>
    <t>RITM5368622</t>
  </si>
  <si>
    <t>REQ2305943</t>
  </si>
  <si>
    <t>RITM5368564</t>
  </si>
  <si>
    <t>REQ2305903</t>
  </si>
  <si>
    <t>RITM5368468</t>
  </si>
  <si>
    <t>REQ2305813</t>
  </si>
  <si>
    <t>RITM5368357</t>
  </si>
  <si>
    <t>REQ2305712</t>
  </si>
  <si>
    <t>DIgSILENT PowerFactory 2024 (2024 SP2) - INDIA - CHENNAI - LINXON // NETWORK</t>
  </si>
  <si>
    <t>RITM5368353</t>
  </si>
  <si>
    <t>REQ2305708</t>
  </si>
  <si>
    <t>DIgSILENT PowerFactory 2025 (2025 SP2) - INDIA - BANGALORE // NETWORK</t>
  </si>
  <si>
    <t>RITM5368261</t>
  </si>
  <si>
    <t>REQ2305626</t>
  </si>
  <si>
    <t>RITM5368253</t>
  </si>
  <si>
    <t>REQ2305618</t>
  </si>
  <si>
    <t>RITM5368252</t>
  </si>
  <si>
    <t>RITM5368225</t>
  </si>
  <si>
    <t>REQ2305596</t>
  </si>
  <si>
    <t>Application dongle services [global]</t>
  </si>
  <si>
    <t>RITM5367846</t>
  </si>
  <si>
    <t>REQ2305380</t>
  </si>
  <si>
    <t>RITM5367567</t>
  </si>
  <si>
    <t>REQ2305213</t>
  </si>
  <si>
    <t>RITM5367284</t>
  </si>
  <si>
    <t>REQ2304989</t>
  </si>
  <si>
    <t>RITM5367252</t>
  </si>
  <si>
    <t>REQ2304962</t>
  </si>
  <si>
    <t>Autodesk Visual Studio Code Extension for AutoCAD AutoLISP 1.6 (1.6.2) - GLOBAL</t>
  </si>
  <si>
    <t>RITM5367210</t>
  </si>
  <si>
    <t>REQ2304924</t>
  </si>
  <si>
    <t>RITM5367209</t>
  </si>
  <si>
    <t>RITM5367194</t>
  </si>
  <si>
    <t>REQ2304910</t>
  </si>
  <si>
    <t>RITM5367108</t>
  </si>
  <si>
    <t>REQ2304839</t>
  </si>
  <si>
    <t>RITM5365923</t>
  </si>
  <si>
    <t>REQ2304746</t>
  </si>
  <si>
    <t>RITM5365890</t>
  </si>
  <si>
    <t>REQ2304727</t>
  </si>
  <si>
    <t>RITM5365603</t>
  </si>
  <si>
    <t>REQ2304520</t>
  </si>
  <si>
    <t>RITM5365292</t>
  </si>
  <si>
    <t>REQ2304377</t>
  </si>
  <si>
    <t>ACE user account Elevated Platform (ACEep or EP) rights [GLOBAL]</t>
  </si>
  <si>
    <t>RITM5365080</t>
  </si>
  <si>
    <t>REQ2304252</t>
  </si>
  <si>
    <t>RITM5365073</t>
  </si>
  <si>
    <t>REQ2304245</t>
  </si>
  <si>
    <t>RITM5365066</t>
  </si>
  <si>
    <t>REQ2304238</t>
  </si>
  <si>
    <t>RITM5365035</t>
  </si>
  <si>
    <t>REQ2304209</t>
  </si>
  <si>
    <t>RITM5365031</t>
  </si>
  <si>
    <t>REQ2304205</t>
  </si>
  <si>
    <t>RITM5365012</t>
  </si>
  <si>
    <t>REQ2304188</t>
  </si>
  <si>
    <t>RITM5364845</t>
  </si>
  <si>
    <t>REQ2304056</t>
  </si>
  <si>
    <t>RITM5364756</t>
  </si>
  <si>
    <t>REQ2303980</t>
  </si>
  <si>
    <t>RITM5364713</t>
  </si>
  <si>
    <t>REQ2303967</t>
  </si>
  <si>
    <t>RITM5364712</t>
  </si>
  <si>
    <t>RITM5364705</t>
  </si>
  <si>
    <t>REQ2303962</t>
  </si>
  <si>
    <t>RITM5364703</t>
  </si>
  <si>
    <t>RITM5364706</t>
  </si>
  <si>
    <t>RITM5364702</t>
  </si>
  <si>
    <t>RITM5364704</t>
  </si>
  <si>
    <t>RITM5364701</t>
  </si>
  <si>
    <t>RITM5364700</t>
  </si>
  <si>
    <t>RITM5364698</t>
  </si>
  <si>
    <t>RITM5364696</t>
  </si>
  <si>
    <t>RITM5364697</t>
  </si>
  <si>
    <t>RITM5364699</t>
  </si>
  <si>
    <t>RITM5364695</t>
  </si>
  <si>
    <t>RITM5364694</t>
  </si>
  <si>
    <t>RITM5364693</t>
  </si>
  <si>
    <t>RITM5364691</t>
  </si>
  <si>
    <t>RITM5364692</t>
  </si>
  <si>
    <t>RITM5364686</t>
  </si>
  <si>
    <t>REQ2303957</t>
  </si>
  <si>
    <t>RITM5364677</t>
  </si>
  <si>
    <t>REQ2303950</t>
  </si>
  <si>
    <t>RITM5364586</t>
  </si>
  <si>
    <t>REQ2303869</t>
  </si>
  <si>
    <t>RITM5364568</t>
  </si>
  <si>
    <t>REQ2303851</t>
  </si>
  <si>
    <t>RITM5364567</t>
  </si>
  <si>
    <t>REQ2303850</t>
  </si>
  <si>
    <t>RITM5364565</t>
  </si>
  <si>
    <t>REQ2303848</t>
  </si>
  <si>
    <t>RITM5364561</t>
  </si>
  <si>
    <t>REQ2303844</t>
  </si>
  <si>
    <t>RITM5364558</t>
  </si>
  <si>
    <t>REQ2303841</t>
  </si>
  <si>
    <t>RITM5363644</t>
  </si>
  <si>
    <t>REQ2303481</t>
  </si>
  <si>
    <t>RITM5363600</t>
  </si>
  <si>
    <t>REQ2303454</t>
  </si>
  <si>
    <t>RITM5363599</t>
  </si>
  <si>
    <t>RITM5363598</t>
  </si>
  <si>
    <t>RITM5363580</t>
  </si>
  <si>
    <t>REQ2303444</t>
  </si>
  <si>
    <t>RITM5363517</t>
  </si>
  <si>
    <t>REQ2303411</t>
  </si>
  <si>
    <t>RITM5363423</t>
  </si>
  <si>
    <t>REQ2303338</t>
  </si>
  <si>
    <t>RITM5363325</t>
  </si>
  <si>
    <t>REQ2303259</t>
  </si>
  <si>
    <t>RITM5363323</t>
  </si>
  <si>
    <t>RITM5363320</t>
  </si>
  <si>
    <t>RITM5363324</t>
  </si>
  <si>
    <t>RITM5363319</t>
  </si>
  <si>
    <t>RITM5363321</t>
  </si>
  <si>
    <t>RITM5363322</t>
  </si>
  <si>
    <t>RITM5363318</t>
  </si>
  <si>
    <t>RITM5363316</t>
  </si>
  <si>
    <t>RITM5363317</t>
  </si>
  <si>
    <t>RITM5363314</t>
  </si>
  <si>
    <t>RITM5363315</t>
  </si>
  <si>
    <t>RITM5363289</t>
  </si>
  <si>
    <t>REQ2303238</t>
  </si>
  <si>
    <t>Gemalto Sentinel HASP LDK 9.16 (9.16.25048) - GLOBAL</t>
  </si>
  <si>
    <t>RITM5363290</t>
  </si>
  <si>
    <t>RITM5363239</t>
  </si>
  <si>
    <t>REQ2303192</t>
  </si>
  <si>
    <t>RITM5363236</t>
  </si>
  <si>
    <t>REQ2303189</t>
  </si>
  <si>
    <t>RITM5363225</t>
  </si>
  <si>
    <t>REQ2303178</t>
  </si>
  <si>
    <t>RITM5363169</t>
  </si>
  <si>
    <t>REQ2303130</t>
  </si>
  <si>
    <t>RITM5363119</t>
  </si>
  <si>
    <t>REQ2303081</t>
  </si>
  <si>
    <t>RITM5363113</t>
  </si>
  <si>
    <t>REQ2303075</t>
  </si>
  <si>
    <t>RITM5363100</t>
  </si>
  <si>
    <t>REQ2303063</t>
  </si>
  <si>
    <t>RITM5363092</t>
  </si>
  <si>
    <t>REQ2303055</t>
  </si>
  <si>
    <t>RITM5363070</t>
  </si>
  <si>
    <t>REQ2303034</t>
  </si>
  <si>
    <t>RITM5362916</t>
  </si>
  <si>
    <t>REQ2302897</t>
  </si>
  <si>
    <t>RITM5362899</t>
  </si>
  <si>
    <t>REQ2302881</t>
  </si>
  <si>
    <t>RITM5362894</t>
  </si>
  <si>
    <t>RITM5362897</t>
  </si>
  <si>
    <t>RITM5362893</t>
  </si>
  <si>
    <t>RITM5362898</t>
  </si>
  <si>
    <t>RITM5362896</t>
  </si>
  <si>
    <t>RITM5362891</t>
  </si>
  <si>
    <t>RITM5362895</t>
  </si>
  <si>
    <t>RITM5362892</t>
  </si>
  <si>
    <t>RITM5362890</t>
  </si>
  <si>
    <t>RITM5362889</t>
  </si>
  <si>
    <t>RITM5362863</t>
  </si>
  <si>
    <t>REQ2302856</t>
  </si>
  <si>
    <t>Simon Tatham Putty 0.81 (0.81.0.0) - GLOBAL</t>
  </si>
  <si>
    <t>RITM5362464</t>
  </si>
  <si>
    <t>REQ2302571</t>
  </si>
  <si>
    <t>RITM5362325</t>
  </si>
  <si>
    <t>REQ2302511</t>
  </si>
  <si>
    <t>RITM5361828</t>
  </si>
  <si>
    <t>REQ2302245</t>
  </si>
  <si>
    <t>RITM5361827</t>
  </si>
  <si>
    <t>RITM5361821</t>
  </si>
  <si>
    <t>RITM5361820</t>
  </si>
  <si>
    <t>RITM5361824</t>
  </si>
  <si>
    <t>RITM5361823</t>
  </si>
  <si>
    <t>RITM5361822</t>
  </si>
  <si>
    <t>RITM5361826</t>
  </si>
  <si>
    <t>RITM5361825</t>
  </si>
  <si>
    <t>RITM5361818</t>
  </si>
  <si>
    <t>RITM5361819</t>
  </si>
  <si>
    <t>RITM5361817</t>
  </si>
  <si>
    <t>RITM5361810</t>
  </si>
  <si>
    <t>REQ2302239</t>
  </si>
  <si>
    <t>RITM5361691</t>
  </si>
  <si>
    <t>REQ2302141</t>
  </si>
  <si>
    <t>RITM5361686</t>
  </si>
  <si>
    <t>REQ2302136</t>
  </si>
  <si>
    <t>UAR - Manage the account access removal from Workday [Auto]</t>
  </si>
  <si>
    <t>RITM5361684</t>
  </si>
  <si>
    <t>REQ2302134</t>
  </si>
  <si>
    <t>RITM5361666</t>
  </si>
  <si>
    <t>REQ2302117</t>
  </si>
  <si>
    <t>Loaners Workstation [SLI, global]</t>
  </si>
  <si>
    <t>RITM5361360</t>
  </si>
  <si>
    <t>REQ2301889</t>
  </si>
  <si>
    <t>RITM5360706</t>
  </si>
  <si>
    <t>REQ2301617</t>
  </si>
  <si>
    <t>RITM5359875</t>
  </si>
  <si>
    <t>REQ2301095</t>
  </si>
  <si>
    <t>RITM5359874</t>
  </si>
  <si>
    <t>RITM5359873</t>
  </si>
  <si>
    <t>RITM5359872</t>
  </si>
  <si>
    <t>RITM5359867</t>
  </si>
  <si>
    <t>REQ2301090</t>
  </si>
  <si>
    <t>RITM5359566</t>
  </si>
  <si>
    <t>REQ2300839</t>
  </si>
  <si>
    <t>RITM5359505</t>
  </si>
  <si>
    <t>REQ2300803</t>
  </si>
  <si>
    <t>RITM5359148</t>
  </si>
  <si>
    <t>REQ2300779</t>
  </si>
  <si>
    <t>RITM5358900</t>
  </si>
  <si>
    <t>REQ2300576</t>
  </si>
  <si>
    <t>RITM5358899</t>
  </si>
  <si>
    <t>REQ2300575</t>
  </si>
  <si>
    <t>RITM5358562</t>
  </si>
  <si>
    <t>REQ2300360</t>
  </si>
  <si>
    <t>RITM5358432</t>
  </si>
  <si>
    <t>REQ2300273</t>
  </si>
  <si>
    <t>RITM5358394</t>
  </si>
  <si>
    <t>REQ2300241</t>
  </si>
  <si>
    <t>RITM5358393</t>
  </si>
  <si>
    <t>REQ2300240</t>
  </si>
  <si>
    <t>RITM5358392</t>
  </si>
  <si>
    <t>REQ2300239</t>
  </si>
  <si>
    <t>RITM5358225</t>
  </si>
  <si>
    <t>REQ2300172</t>
  </si>
  <si>
    <t>RITM5358227</t>
  </si>
  <si>
    <t>RITM5358226</t>
  </si>
  <si>
    <t>RITM5358221</t>
  </si>
  <si>
    <t>REQ2300170</t>
  </si>
  <si>
    <t>RITM5358220</t>
  </si>
  <si>
    <t>RITM5358219</t>
  </si>
  <si>
    <t>RITM5358205</t>
  </si>
  <si>
    <t>REQ2300160</t>
  </si>
  <si>
    <t>RITM5358204</t>
  </si>
  <si>
    <t>RITM5358203</t>
  </si>
  <si>
    <t>RITM5357846</t>
  </si>
  <si>
    <t>REQ2300032</t>
  </si>
  <si>
    <t>VCW - Virtual Collaboration Workspace (also known as VDI) (Canada, US)</t>
  </si>
  <si>
    <t>RITM5357478</t>
  </si>
  <si>
    <t>REQ2299824</t>
  </si>
  <si>
    <t>RITM5357476</t>
  </si>
  <si>
    <t>RITM5357477</t>
  </si>
  <si>
    <t>RITM5357416</t>
  </si>
  <si>
    <t>REQ2299803</t>
  </si>
  <si>
    <t>RITM5357413</t>
  </si>
  <si>
    <t>REQ2299800</t>
  </si>
  <si>
    <t>RITM5357412</t>
  </si>
  <si>
    <t>RITM5357411</t>
  </si>
  <si>
    <t>RITM5357316</t>
  </si>
  <si>
    <t>REQ2299718</t>
  </si>
  <si>
    <t>RITM5357243</t>
  </si>
  <si>
    <t>REQ2299662</t>
  </si>
  <si>
    <t>RITM5357144</t>
  </si>
  <si>
    <t>REQ2299592</t>
  </si>
  <si>
    <t>RITM5357136</t>
  </si>
  <si>
    <t>REQ2299585</t>
  </si>
  <si>
    <t>GNU Octave Octave 9 (9.2.0) - GLOBAL</t>
  </si>
  <si>
    <t>RITM5357134</t>
  </si>
  <si>
    <t>REQ2299583</t>
  </si>
  <si>
    <t>Dassault Systèmes Scilab 2023 (2023.1.0) - GLOBAL</t>
  </si>
  <si>
    <t>RITM5357133</t>
  </si>
  <si>
    <t>REQ2299582</t>
  </si>
  <si>
    <t>GE Grid Solutions Micom S1 Agile 2 (2.1.2) - GLOBAL</t>
  </si>
  <si>
    <t>RITM5357113</t>
  </si>
  <si>
    <t>REQ2299562</t>
  </si>
  <si>
    <t>RITM5357089</t>
  </si>
  <si>
    <t>REQ2299540</t>
  </si>
  <si>
    <t>RITM5357041</t>
  </si>
  <si>
    <t>REQ2299502</t>
  </si>
  <si>
    <t>RITM5357015</t>
  </si>
  <si>
    <t>REQ2299485</t>
  </si>
  <si>
    <t>RITM5357005</t>
  </si>
  <si>
    <t>REQ2299478</t>
  </si>
  <si>
    <t>RITM5357000</t>
  </si>
  <si>
    <t>REQ2299473</t>
  </si>
  <si>
    <t>RITM5356991</t>
  </si>
  <si>
    <t>REQ2299464</t>
  </si>
  <si>
    <t>HILTI Profis Engineering Premium Suite Enterprise (Cloud Based) - GLOBAL</t>
  </si>
  <si>
    <t>RITM5356990</t>
  </si>
  <si>
    <t>REQ2299463</t>
  </si>
  <si>
    <t>RITM5356258</t>
  </si>
  <si>
    <t>REQ2298999</t>
  </si>
  <si>
    <t>Change email to another domain e.g. AtkinsRéalis, NouvLR, Crosslinx, Linxon [GLOBAL]</t>
  </si>
  <si>
    <t>RITM5356161</t>
  </si>
  <si>
    <t>REQ2298922</t>
  </si>
  <si>
    <t>RITM5356043</t>
  </si>
  <si>
    <t>REQ2298843</t>
  </si>
  <si>
    <t>RITM5355874</t>
  </si>
  <si>
    <t>REQ2298706</t>
  </si>
  <si>
    <t>Update or commission a new video conferencing room [GLOBAL]</t>
  </si>
  <si>
    <t>RITM5355872</t>
  </si>
  <si>
    <t>REQ2298704</t>
  </si>
  <si>
    <t>RITM5355786</t>
  </si>
  <si>
    <t>REQ2298628</t>
  </si>
  <si>
    <t>RITM5355776</t>
  </si>
  <si>
    <t>REQ2298622</t>
  </si>
  <si>
    <t>RITM5355759</t>
  </si>
  <si>
    <t>REQ2298605</t>
  </si>
  <si>
    <t>RITM5355757</t>
  </si>
  <si>
    <t>RITM5355758</t>
  </si>
  <si>
    <t>RITM5355614</t>
  </si>
  <si>
    <t>REQ2298492</t>
  </si>
  <si>
    <t>RITM5355610</t>
  </si>
  <si>
    <t>REQ2298489</t>
  </si>
  <si>
    <t>RITM5355601</t>
  </si>
  <si>
    <t>REQ2298482</t>
  </si>
  <si>
    <t>RITM5355556</t>
  </si>
  <si>
    <t>REQ2298454</t>
  </si>
  <si>
    <t>RITM5355271</t>
  </si>
  <si>
    <t>REQ2298224</t>
  </si>
  <si>
    <t>RITM5355073</t>
  </si>
  <si>
    <t>REQ2298105</t>
  </si>
  <si>
    <t>RITM5355072</t>
  </si>
  <si>
    <t>RITM5355071</t>
  </si>
  <si>
    <t>RITM5354947</t>
  </si>
  <si>
    <t>REQ2298039</t>
  </si>
  <si>
    <t>RITM5354777</t>
  </si>
  <si>
    <t>REQ2297917</t>
  </si>
  <si>
    <t>RITM5354749</t>
  </si>
  <si>
    <t>REQ2297892</t>
  </si>
  <si>
    <t>RITM5354717</t>
  </si>
  <si>
    <t>REQ2297865</t>
  </si>
  <si>
    <t>RITM5354608</t>
  </si>
  <si>
    <t>REQ2297774</t>
  </si>
  <si>
    <t>RITM5354379</t>
  </si>
  <si>
    <t>REQ2297587</t>
  </si>
  <si>
    <t>RITM5354300</t>
  </si>
  <si>
    <t>REQ2297518</t>
  </si>
  <si>
    <t>Oracle EBS – Human Resources / Payroll Access Request [SLI, global]</t>
  </si>
  <si>
    <t>RITM5354296</t>
  </si>
  <si>
    <t>REQ2297516</t>
  </si>
  <si>
    <t>RITM5354294</t>
  </si>
  <si>
    <t>RITM5354297</t>
  </si>
  <si>
    <t>RITM5354295</t>
  </si>
  <si>
    <t>RITM5354298</t>
  </si>
  <si>
    <t>RITM5354290</t>
  </si>
  <si>
    <t>RITM5354288</t>
  </si>
  <si>
    <t>RITM5354291</t>
  </si>
  <si>
    <t>RITM5354289</t>
  </si>
  <si>
    <t>RITM5354293</t>
  </si>
  <si>
    <t>RITM5354292</t>
  </si>
  <si>
    <t>RITM5354285</t>
  </si>
  <si>
    <t>RITM5354284</t>
  </si>
  <si>
    <t>RITM5354286</t>
  </si>
  <si>
    <t>RITM5354287</t>
  </si>
  <si>
    <t>RITM5354283</t>
  </si>
  <si>
    <t>RITM5354281</t>
  </si>
  <si>
    <t>RITM5354282</t>
  </si>
  <si>
    <t>RITM5354045</t>
  </si>
  <si>
    <t>REQ2297422</t>
  </si>
  <si>
    <t>RITM5354044</t>
  </si>
  <si>
    <t>REQ2297421</t>
  </si>
  <si>
    <t>RITM5354043</t>
  </si>
  <si>
    <t>REQ2297420</t>
  </si>
  <si>
    <t>RITM5354041</t>
  </si>
  <si>
    <t>REQ2297418</t>
  </si>
  <si>
    <t>RITM5354039</t>
  </si>
  <si>
    <t>RITM5354036</t>
  </si>
  <si>
    <t>REQ2297414</t>
  </si>
  <si>
    <t>RITM5354021</t>
  </si>
  <si>
    <t>REQ2297399</t>
  </si>
  <si>
    <t>RITM5354004</t>
  </si>
  <si>
    <t>REQ2297382</t>
  </si>
  <si>
    <t>RITM5353468</t>
  </si>
  <si>
    <t>REQ2297350</t>
  </si>
  <si>
    <t>RITM5351862</t>
  </si>
  <si>
    <t>REQ2297007</t>
  </si>
  <si>
    <t>RITM5351863</t>
  </si>
  <si>
    <t>RITM5351864</t>
  </si>
  <si>
    <t>RITM5351761</t>
  </si>
  <si>
    <t>REQ2296935</t>
  </si>
  <si>
    <t>RITM5351580</t>
  </si>
  <si>
    <t>REQ2296806</t>
  </si>
  <si>
    <t>RITM5351515</t>
  </si>
  <si>
    <t>REQ2296768</t>
  </si>
  <si>
    <t>RITM5351445</t>
  </si>
  <si>
    <t>REQ2296735</t>
  </si>
  <si>
    <t>RITM5351426</t>
  </si>
  <si>
    <t>REQ2296720</t>
  </si>
  <si>
    <t>RITM5351424</t>
  </si>
  <si>
    <t>REQ2296718</t>
  </si>
  <si>
    <t>RITM5351420</t>
  </si>
  <si>
    <t>REQ2296714</t>
  </si>
  <si>
    <t>RITM5351383</t>
  </si>
  <si>
    <t>REQ2296702</t>
  </si>
  <si>
    <t>RITM5351385</t>
  </si>
  <si>
    <t>Logitech Logi Options+ 1.90 (1.90.714605) - GLOBAL</t>
  </si>
  <si>
    <t>RITM5351382</t>
  </si>
  <si>
    <t>RITM5351384</t>
  </si>
  <si>
    <t>RITM5351105</t>
  </si>
  <si>
    <t>REQ2296496</t>
  </si>
  <si>
    <t>RITM5351102</t>
  </si>
  <si>
    <t>REQ2296493</t>
  </si>
  <si>
    <t>RITM5350988</t>
  </si>
  <si>
    <t>REQ2296382</t>
  </si>
  <si>
    <t>RITM5350805</t>
  </si>
  <si>
    <t>REQ2296224</t>
  </si>
  <si>
    <t>RITM5350795</t>
  </si>
  <si>
    <t>REQ2296215</t>
  </si>
  <si>
    <t>RITM5350088</t>
  </si>
  <si>
    <t>REQ2295839</t>
  </si>
  <si>
    <t>RITM5349460</t>
  </si>
  <si>
    <t>REQ2295378</t>
  </si>
  <si>
    <t>RITM5349459</t>
  </si>
  <si>
    <t>REQ2295377</t>
  </si>
  <si>
    <t>RITM5349378</t>
  </si>
  <si>
    <t>REQ2295327</t>
  </si>
  <si>
    <t>RITM5349379</t>
  </si>
  <si>
    <t>RITM5349380</t>
  </si>
  <si>
    <t>RITM5349376</t>
  </si>
  <si>
    <t>RITM5349377</t>
  </si>
  <si>
    <t>RITM5349323</t>
  </si>
  <si>
    <t>REQ2295279</t>
  </si>
  <si>
    <t>RITM5349231</t>
  </si>
  <si>
    <t>REQ2295214</t>
  </si>
  <si>
    <t>RITM5349165</t>
  </si>
  <si>
    <t>REQ2295160</t>
  </si>
  <si>
    <t>RITM5349156</t>
  </si>
  <si>
    <t>REQ2295151</t>
  </si>
  <si>
    <t>RITM5349152</t>
  </si>
  <si>
    <t>REQ2295148</t>
  </si>
  <si>
    <t>RITM5349149</t>
  </si>
  <si>
    <t>REQ2295145</t>
  </si>
  <si>
    <t>RITM5349110</t>
  </si>
  <si>
    <t>REQ2295121</t>
  </si>
  <si>
    <t>RITM5348914</t>
  </si>
  <si>
    <t>REQ2295006</t>
  </si>
  <si>
    <t>RITM5348878</t>
  </si>
  <si>
    <t>REQ2294976</t>
  </si>
  <si>
    <t>RITM5348526</t>
  </si>
  <si>
    <t>REQ2294711</t>
  </si>
  <si>
    <t>RITM5348157</t>
  </si>
  <si>
    <t>REQ2294536</t>
  </si>
  <si>
    <t>RITM5348038</t>
  </si>
  <si>
    <t>REQ2294463</t>
  </si>
  <si>
    <t>RITM5348037</t>
  </si>
  <si>
    <t>RITM5348036</t>
  </si>
  <si>
    <t>RITM5348023</t>
  </si>
  <si>
    <t>REQ2294452</t>
  </si>
  <si>
    <t>RITM5348001</t>
  </si>
  <si>
    <t>REQ2294430</t>
  </si>
  <si>
    <t>RITM5348000</t>
  </si>
  <si>
    <t>REQ2294429</t>
  </si>
  <si>
    <t>RITM5347997</t>
  </si>
  <si>
    <t>REQ2294426</t>
  </si>
  <si>
    <t>RITM5347993</t>
  </si>
  <si>
    <t>REQ2294423</t>
  </si>
  <si>
    <t>RITM5347987</t>
  </si>
  <si>
    <t>REQ2294417</t>
  </si>
  <si>
    <t>RITM5347670</t>
  </si>
  <si>
    <t>REQ2294286</t>
  </si>
  <si>
    <t>RITM5347349</t>
  </si>
  <si>
    <t>REQ2294153</t>
  </si>
  <si>
    <t>RITM5347351</t>
  </si>
  <si>
    <t>RITM5347350</t>
  </si>
  <si>
    <t>RITM5347348</t>
  </si>
  <si>
    <t>RITM5347345</t>
  </si>
  <si>
    <t>REQ2294151</t>
  </si>
  <si>
    <t>RITM5347344</t>
  </si>
  <si>
    <t>RITM5347346</t>
  </si>
  <si>
    <t>RITM5347343</t>
  </si>
  <si>
    <t>RITM5347335</t>
  </si>
  <si>
    <t>REQ2294147</t>
  </si>
  <si>
    <t>RITM5347333</t>
  </si>
  <si>
    <t>RITM5347334</t>
  </si>
  <si>
    <t>RITM5347085</t>
  </si>
  <si>
    <t>REQ2293995</t>
  </si>
  <si>
    <t>RITM5347013</t>
  </si>
  <si>
    <t>REQ2293977</t>
  </si>
  <si>
    <t>Domain Name System (DNS) management [GLOBAL]</t>
  </si>
  <si>
    <t>RITM5346836</t>
  </si>
  <si>
    <t>REQ2293886</t>
  </si>
  <si>
    <t>RITM5346828</t>
  </si>
  <si>
    <t>REQ2293881</t>
  </si>
  <si>
    <t>RITM5346412</t>
  </si>
  <si>
    <t>REQ2293597</t>
  </si>
  <si>
    <t>RITM5346411</t>
  </si>
  <si>
    <t>Bentley ProjectWise Explorer 2024 (24.00.03.8003) - GLOBAL // NETWORK</t>
  </si>
  <si>
    <t>RITM5345836</t>
  </si>
  <si>
    <t>REQ2293258</t>
  </si>
  <si>
    <t>RITM5345834</t>
  </si>
  <si>
    <t>RITM5345835</t>
  </si>
  <si>
    <t>RITM5345752</t>
  </si>
  <si>
    <t>REQ2293202</t>
  </si>
  <si>
    <t>RITM5345720</t>
  </si>
  <si>
    <t>REQ2293176</t>
  </si>
  <si>
    <t>RITM5345613</t>
  </si>
  <si>
    <t>REQ2293123</t>
  </si>
  <si>
    <t>RITM5345608</t>
  </si>
  <si>
    <t>REQ2293118</t>
  </si>
  <si>
    <t>RITM5345602</t>
  </si>
  <si>
    <t>REQ2293113</t>
  </si>
  <si>
    <t>RITM5345603</t>
  </si>
  <si>
    <t>RITM5345476</t>
  </si>
  <si>
    <t>REQ2293001</t>
  </si>
  <si>
    <t>RITM5345433</t>
  </si>
  <si>
    <t>REQ2292968</t>
  </si>
  <si>
    <t>RITM5345432</t>
  </si>
  <si>
    <t>RITM5345430</t>
  </si>
  <si>
    <t>RITM5345431</t>
  </si>
  <si>
    <t>RITM5345393</t>
  </si>
  <si>
    <t>REQ2292940</t>
  </si>
  <si>
    <t>RITM5345392</t>
  </si>
  <si>
    <t>RITM5345390</t>
  </si>
  <si>
    <t>RITM5345391</t>
  </si>
  <si>
    <t>RITM5345286</t>
  </si>
  <si>
    <t>REQ2292855</t>
  </si>
  <si>
    <t>RITM5345283</t>
  </si>
  <si>
    <t>REQ2292853</t>
  </si>
  <si>
    <t>RITM5345188</t>
  </si>
  <si>
    <t>REQ2292790</t>
  </si>
  <si>
    <t>RITM5345166</t>
  </si>
  <si>
    <t>REQ2292771</t>
  </si>
  <si>
    <t>RITM5345126</t>
  </si>
  <si>
    <t>REQ2292739</t>
  </si>
  <si>
    <t>RITM5345085</t>
  </si>
  <si>
    <t>REQ2292701</t>
  </si>
  <si>
    <t>RITM5344906</t>
  </si>
  <si>
    <t>REQ2292593</t>
  </si>
  <si>
    <t>RITM5344905</t>
  </si>
  <si>
    <t>RITM5344907</t>
  </si>
  <si>
    <t>RITM5344809</t>
  </si>
  <si>
    <t>REQ2292531</t>
  </si>
  <si>
    <t>RITM5344772</t>
  </si>
  <si>
    <t>REQ2292498</t>
  </si>
  <si>
    <t>RITM5344475</t>
  </si>
  <si>
    <t>REQ2292305</t>
  </si>
  <si>
    <t>RITM5344477</t>
  </si>
  <si>
    <t>RITM5344476</t>
  </si>
  <si>
    <t>RITM5344028</t>
  </si>
  <si>
    <t>REQ2291973</t>
  </si>
  <si>
    <t>RITM5344000</t>
  </si>
  <si>
    <t>REQ2291948</t>
  </si>
  <si>
    <t>RITM5343993</t>
  </si>
  <si>
    <t>REQ2291941</t>
  </si>
  <si>
    <t>RITM5343599</t>
  </si>
  <si>
    <t>REQ2291653</t>
  </si>
  <si>
    <t>RITM5343598</t>
  </si>
  <si>
    <t>REQ2291652</t>
  </si>
  <si>
    <t>RITM5342859</t>
  </si>
  <si>
    <t>REQ2291215</t>
  </si>
  <si>
    <t>RITM5342839</t>
  </si>
  <si>
    <t>REQ2291199</t>
  </si>
  <si>
    <t>RITM5342778</t>
  </si>
  <si>
    <t>REQ2291169</t>
  </si>
  <si>
    <t>RITM5342418</t>
  </si>
  <si>
    <t>REQ2290903</t>
  </si>
  <si>
    <t>RITM5342415</t>
  </si>
  <si>
    <t>REQ2290900</t>
  </si>
  <si>
    <t>RITM5342233</t>
  </si>
  <si>
    <t>REQ2290806</t>
  </si>
  <si>
    <t>RITM5341699</t>
  </si>
  <si>
    <t>REQ2290455</t>
  </si>
  <si>
    <t>RITM5341689</t>
  </si>
  <si>
    <t>REQ2290445</t>
  </si>
  <si>
    <t>RITM5341545</t>
  </si>
  <si>
    <t>REQ2290305</t>
  </si>
  <si>
    <t>RITM5341467</t>
  </si>
  <si>
    <t>REQ2290238</t>
  </si>
  <si>
    <t>RITM5341396</t>
  </si>
  <si>
    <t>REQ2290186</t>
  </si>
  <si>
    <t>RITM5341073</t>
  </si>
  <si>
    <t>REQ2290049</t>
  </si>
  <si>
    <t>RITM5340775</t>
  </si>
  <si>
    <t>REQ2289966</t>
  </si>
  <si>
    <t>RITM5340544</t>
  </si>
  <si>
    <t>REQ2289893</t>
  </si>
  <si>
    <t>RITM5340522</t>
  </si>
  <si>
    <t>REQ2289877</t>
  </si>
  <si>
    <t>RITM5340515</t>
  </si>
  <si>
    <t>REQ2289874</t>
  </si>
  <si>
    <t>RITM5340459</t>
  </si>
  <si>
    <t>REQ2289839</t>
  </si>
  <si>
    <t>RITM5340385</t>
  </si>
  <si>
    <t>REQ2289798</t>
  </si>
  <si>
    <t>RITM5340361</t>
  </si>
  <si>
    <t>REQ2289785</t>
  </si>
  <si>
    <t>Access to BOMGAR remote support tool [IT Services]</t>
  </si>
  <si>
    <t>RITM5340349</t>
  </si>
  <si>
    <t>REQ2289774</t>
  </si>
  <si>
    <t>Amend an assignment group [GLOBAL]</t>
  </si>
  <si>
    <t>RITM5340337</t>
  </si>
  <si>
    <t>REQ2289767</t>
  </si>
  <si>
    <t>RITM5340327</t>
  </si>
  <si>
    <t>REQ2289761</t>
  </si>
  <si>
    <t>RITM5340308</t>
  </si>
  <si>
    <t>REQ2289750</t>
  </si>
  <si>
    <t>RITM5340307</t>
  </si>
  <si>
    <t>RITM5340309</t>
  </si>
  <si>
    <t>RITM5340305</t>
  </si>
  <si>
    <t>REQ2289748</t>
  </si>
  <si>
    <t>RITM5340304</t>
  </si>
  <si>
    <t>RITM5340303</t>
  </si>
  <si>
    <t>RITM5340030</t>
  </si>
  <si>
    <t>REQ2289517</t>
  </si>
  <si>
    <t>RITM5339985</t>
  </si>
  <si>
    <t>REQ2289491</t>
  </si>
  <si>
    <t>RITM5339987</t>
  </si>
  <si>
    <t>RITM5339986</t>
  </si>
  <si>
    <t>RITM5339903</t>
  </si>
  <si>
    <t>REQ2289449</t>
  </si>
  <si>
    <t>Trimble Tekla Tedds 2025 (2025 SP2) - GLOBAL // STANDALONE</t>
  </si>
  <si>
    <t>RITM5339870</t>
  </si>
  <si>
    <t>REQ2289419</t>
  </si>
  <si>
    <t>RITM5339860</t>
  </si>
  <si>
    <t>REQ2289409</t>
  </si>
  <si>
    <t>Ides elMaster Enterprise 22 (22.0.4) - INDIA // NETWORK</t>
  </si>
  <si>
    <t>RITM5339814</t>
  </si>
  <si>
    <t>REQ2289366</t>
  </si>
  <si>
    <t>RITM5339612</t>
  </si>
  <si>
    <t>REQ2289219</t>
  </si>
  <si>
    <t>RITM5339606</t>
  </si>
  <si>
    <t>REQ2289214</t>
  </si>
  <si>
    <t>RITM5339406</t>
  </si>
  <si>
    <t>REQ2289160</t>
  </si>
  <si>
    <t>RITM5339407</t>
  </si>
  <si>
    <t>RITM5339348</t>
  </si>
  <si>
    <t>REQ2289114</t>
  </si>
  <si>
    <t>RITM5339320</t>
  </si>
  <si>
    <t>REQ2289093</t>
  </si>
  <si>
    <t>RITM5339296</t>
  </si>
  <si>
    <t>REQ2289076</t>
  </si>
  <si>
    <t>RITM5339276</t>
  </si>
  <si>
    <t>REQ2289059</t>
  </si>
  <si>
    <t>RITM5339182</t>
  </si>
  <si>
    <t>REQ2288988</t>
  </si>
  <si>
    <t>Plannexcg Plannex Excel tool 8 (8.042) - GLOBAL // STANDALONE</t>
  </si>
  <si>
    <t>RITM5339037</t>
  </si>
  <si>
    <t>REQ2288892</t>
  </si>
  <si>
    <t>RITM5338952</t>
  </si>
  <si>
    <t>REQ2288809</t>
  </si>
  <si>
    <t>RITM5338939</t>
  </si>
  <si>
    <t>REQ2288797</t>
  </si>
  <si>
    <t>RITM5338937</t>
  </si>
  <si>
    <t>REQ2288795</t>
  </si>
  <si>
    <t>RITM5338931</t>
  </si>
  <si>
    <t>REQ2288790</t>
  </si>
  <si>
    <t>RITM5338742</t>
  </si>
  <si>
    <t>REQ2288694</t>
  </si>
  <si>
    <t>RITM5338741</t>
  </si>
  <si>
    <t>REQ2288693</t>
  </si>
  <si>
    <t>RITM5338723</t>
  </si>
  <si>
    <t>REQ2288675</t>
  </si>
  <si>
    <t>RITM5338515</t>
  </si>
  <si>
    <t>REQ2288551</t>
  </si>
  <si>
    <t>RITM5338514</t>
  </si>
  <si>
    <t>RITM5338513</t>
  </si>
  <si>
    <t>RITM5338478</t>
  </si>
  <si>
    <t>REQ2288527</t>
  </si>
  <si>
    <t>RITM5338477</t>
  </si>
  <si>
    <t>RITM5338476</t>
  </si>
  <si>
    <t>RITM5338416</t>
  </si>
  <si>
    <t>REQ2288509</t>
  </si>
  <si>
    <t>RITM5338419</t>
  </si>
  <si>
    <t>RITM5338417</t>
  </si>
  <si>
    <t>RITM5338418</t>
  </si>
  <si>
    <t>RITM5338404</t>
  </si>
  <si>
    <t>REQ2288504</t>
  </si>
  <si>
    <t>RITM5338401</t>
  </si>
  <si>
    <t>REQ2288503</t>
  </si>
  <si>
    <t>RITM5338403</t>
  </si>
  <si>
    <t>RITM5338402</t>
  </si>
  <si>
    <t>RITM5338372</t>
  </si>
  <si>
    <t>REQ2288492</t>
  </si>
  <si>
    <t>RITM5337918</t>
  </si>
  <si>
    <t>REQ2288331</t>
  </si>
  <si>
    <t>RITM5337919</t>
  </si>
  <si>
    <t>RITM5337917</t>
  </si>
  <si>
    <t>RITM5337831</t>
  </si>
  <si>
    <t>REQ2288303</t>
  </si>
  <si>
    <t>RITM5337832</t>
  </si>
  <si>
    <t>RITM5337830</t>
  </si>
  <si>
    <t>RITM5337800</t>
  </si>
  <si>
    <t>REQ2288291</t>
  </si>
  <si>
    <t>RITM5337799</t>
  </si>
  <si>
    <t>RITM5337798</t>
  </si>
  <si>
    <t>RITM5337518</t>
  </si>
  <si>
    <t>REQ2288140</t>
  </si>
  <si>
    <t>RITM5337201</t>
  </si>
  <si>
    <t>REQ2287948</t>
  </si>
  <si>
    <t>RITM5337136</t>
  </si>
  <si>
    <t>REQ2287903</t>
  </si>
  <si>
    <t>RITM5337090</t>
  </si>
  <si>
    <t>REQ2287880</t>
  </si>
  <si>
    <t>RITM5337087</t>
  </si>
  <si>
    <t>REQ2287877</t>
  </si>
  <si>
    <t>RITM5336918</t>
  </si>
  <si>
    <t>REQ2287755</t>
  </si>
  <si>
    <t>RITM5336917</t>
  </si>
  <si>
    <t>RITM5336916</t>
  </si>
  <si>
    <t>RITM5336909</t>
  </si>
  <si>
    <t>REQ2287751</t>
  </si>
  <si>
    <t>RITM5336907</t>
  </si>
  <si>
    <t>RITM5336908</t>
  </si>
  <si>
    <t>RITM5336906</t>
  </si>
  <si>
    <t>RITM5336867</t>
  </si>
  <si>
    <t>REQ2287732</t>
  </si>
  <si>
    <t>RITM5336868</t>
  </si>
  <si>
    <t>RITM5336866</t>
  </si>
  <si>
    <t>RITM5336828</t>
  </si>
  <si>
    <t>REQ2287706</t>
  </si>
  <si>
    <t>Oracle Primavera P6 Client 22.12 (22.12.0.45756) - GLOBAL // STANDALONE</t>
  </si>
  <si>
    <t>RITM5335604</t>
  </si>
  <si>
    <t>REQ2287238</t>
  </si>
  <si>
    <t>RITM5335466</t>
  </si>
  <si>
    <t>REQ2287172</t>
  </si>
  <si>
    <t>RITM5335452</t>
  </si>
  <si>
    <t>REQ2287165</t>
  </si>
  <si>
    <t>RITM5335368</t>
  </si>
  <si>
    <t>REQ2287093</t>
  </si>
  <si>
    <t>RITM5335309</t>
  </si>
  <si>
    <t>REQ2287047</t>
  </si>
  <si>
    <t>RITM5335308</t>
  </si>
  <si>
    <t>RITM5335240</t>
  </si>
  <si>
    <t>REQ2286993</t>
  </si>
  <si>
    <t>RITM5335213</t>
  </si>
  <si>
    <t>REQ2286982</t>
  </si>
  <si>
    <t>RITM5335175</t>
  </si>
  <si>
    <t>REQ2286960</t>
  </si>
  <si>
    <t>RITM5335135</t>
  </si>
  <si>
    <t>REQ2286943</t>
  </si>
  <si>
    <t>RITM5335128</t>
  </si>
  <si>
    <t>REQ2286939</t>
  </si>
  <si>
    <t>Workday - HR Transactions - Restricted Groups (by Supervisory Organization) [GLOBAL]</t>
  </si>
  <si>
    <t>RITM5335086</t>
  </si>
  <si>
    <t>REQ2286913</t>
  </si>
  <si>
    <t>RITM5335020</t>
  </si>
  <si>
    <t>REQ2286859</t>
  </si>
  <si>
    <t>RITM5335026</t>
  </si>
  <si>
    <t>RITM5335023</t>
  </si>
  <si>
    <t>RITM5335024</t>
  </si>
  <si>
    <t>RITM5335021</t>
  </si>
  <si>
    <t>RITM5335022</t>
  </si>
  <si>
    <t>RITM5335025</t>
  </si>
  <si>
    <t>RITM5335013</t>
  </si>
  <si>
    <t>RITM5335018</t>
  </si>
  <si>
    <t>RITM5335015</t>
  </si>
  <si>
    <t>RITM5335017</t>
  </si>
  <si>
    <t>RITM5335019</t>
  </si>
  <si>
    <t>RITM5335016</t>
  </si>
  <si>
    <t>RITM5335014</t>
  </si>
  <si>
    <t>RITM5335011</t>
  </si>
  <si>
    <t>RITM5335012</t>
  </si>
  <si>
    <t>RITM5334975</t>
  </si>
  <si>
    <t>REQ2286824</t>
  </si>
  <si>
    <t>RITM5334973</t>
  </si>
  <si>
    <t>REQ2286822</t>
  </si>
  <si>
    <t>RITM5334972</t>
  </si>
  <si>
    <t>REQ2286821</t>
  </si>
  <si>
    <t>RITM5334970</t>
  </si>
  <si>
    <t>REQ2286819</t>
  </si>
  <si>
    <t>RITM5334773</t>
  </si>
  <si>
    <t>REQ2286703</t>
  </si>
  <si>
    <t>RITM5334769</t>
  </si>
  <si>
    <t>REQ2286701</t>
  </si>
  <si>
    <t>RITM5333890</t>
  </si>
  <si>
    <t>REQ2286145</t>
  </si>
  <si>
    <t>RITM5333795</t>
  </si>
  <si>
    <t>REQ2286098</t>
  </si>
  <si>
    <t>RITM5333779</t>
  </si>
  <si>
    <t>REQ2286087</t>
  </si>
  <si>
    <t>RITM5333781</t>
  </si>
  <si>
    <t>RITM5333780</t>
  </si>
  <si>
    <t>Trimble Tekla Structures DIAMOND 2024 (2024 SP5) - GLOBAL // STANDALONE</t>
  </si>
  <si>
    <t>RITM5333767</t>
  </si>
  <si>
    <t>REQ2286076</t>
  </si>
  <si>
    <t>RITM5333766</t>
  </si>
  <si>
    <t>RITM5333764</t>
  </si>
  <si>
    <t>RITM5333760</t>
  </si>
  <si>
    <t>RITM5333762</t>
  </si>
  <si>
    <t>RITM5333761</t>
  </si>
  <si>
    <t>RITM5333765</t>
  </si>
  <si>
    <t>RITM5333763</t>
  </si>
  <si>
    <t>RITM5333759</t>
  </si>
  <si>
    <t>RITM5333757</t>
  </si>
  <si>
    <t>RITM5333756</t>
  </si>
  <si>
    <t>RITM5333758</t>
  </si>
  <si>
    <t>RITM5333753</t>
  </si>
  <si>
    <t>RITM5333755</t>
  </si>
  <si>
    <t>RITM5333754</t>
  </si>
  <si>
    <t>RITM5333752</t>
  </si>
  <si>
    <t>REQ2286075</t>
  </si>
  <si>
    <t>RITM5333701</t>
  </si>
  <si>
    <t>REQ2286028</t>
  </si>
  <si>
    <t>RITM5333663</t>
  </si>
  <si>
    <t>REQ2285992</t>
  </si>
  <si>
    <t>RITM5333659</t>
  </si>
  <si>
    <t>REQ2285988</t>
  </si>
  <si>
    <t>RITM5333644</t>
  </si>
  <si>
    <t>REQ2285975</t>
  </si>
  <si>
    <t>RITM5333645</t>
  </si>
  <si>
    <t>RITM5333638</t>
  </si>
  <si>
    <t>REQ2285969</t>
  </si>
  <si>
    <t>RITM5333606</t>
  </si>
  <si>
    <t>REQ2285945</t>
  </si>
  <si>
    <t>RITM5333572</t>
  </si>
  <si>
    <t>REQ2285911</t>
  </si>
  <si>
    <t>RITM5333480</t>
  </si>
  <si>
    <t>REQ2285833</t>
  </si>
  <si>
    <t>RITM5333481</t>
  </si>
  <si>
    <t>RITM5333256</t>
  </si>
  <si>
    <t>REQ2285737</t>
  </si>
  <si>
    <t>RITM5330136</t>
  </si>
  <si>
    <t>REQ2285529</t>
  </si>
  <si>
    <t>RITM5330033</t>
  </si>
  <si>
    <t>REQ2285438</t>
  </si>
  <si>
    <t>RITM5329883</t>
  </si>
  <si>
    <t>REQ2285326</t>
  </si>
  <si>
    <t>RITM5329844</t>
  </si>
  <si>
    <t>REQ2285295</t>
  </si>
  <si>
    <t>RITM5329821</t>
  </si>
  <si>
    <t>REQ2285273</t>
  </si>
  <si>
    <t>RITM5329699</t>
  </si>
  <si>
    <t>REQ2285162</t>
  </si>
  <si>
    <t>RITM5329660</t>
  </si>
  <si>
    <t>REQ2285131</t>
  </si>
  <si>
    <t>RITM5329648</t>
  </si>
  <si>
    <t>REQ2285119</t>
  </si>
  <si>
    <t>RITM5329606</t>
  </si>
  <si>
    <t>REQ2285080</t>
  </si>
  <si>
    <t>RITM5329586</t>
  </si>
  <si>
    <t>REQ2285061</t>
  </si>
  <si>
    <t>RITM5329525</t>
  </si>
  <si>
    <t>REQ2285018</t>
  </si>
  <si>
    <t>RITM5329394</t>
  </si>
  <si>
    <t>REQ2284975</t>
  </si>
  <si>
    <t>RITM5329379</t>
  </si>
  <si>
    <t>REQ2284960</t>
  </si>
  <si>
    <t>RITM5329322</t>
  </si>
  <si>
    <t>REQ2284911</t>
  </si>
  <si>
    <t>PTC Mathcad Prime 9 (9.0.0.0) - GLOBAL // NETWORK</t>
  </si>
  <si>
    <t>RITM5329280</t>
  </si>
  <si>
    <t>REQ2284872</t>
  </si>
  <si>
    <t>RITM5329281</t>
  </si>
  <si>
    <t>RITM5329248</t>
  </si>
  <si>
    <t>REQ2284844</t>
  </si>
  <si>
    <t>RITM5329218</t>
  </si>
  <si>
    <t>REQ2284821</t>
  </si>
  <si>
    <t>RITM5329209</t>
  </si>
  <si>
    <t>REQ2284813</t>
  </si>
  <si>
    <t>RITM5329159</t>
  </si>
  <si>
    <t>REQ2284767</t>
  </si>
  <si>
    <t>RITM5328350</t>
  </si>
  <si>
    <t>REQ2284525</t>
  </si>
  <si>
    <t>RITM5328206</t>
  </si>
  <si>
    <t>REQ2284400</t>
  </si>
  <si>
    <t>RITM5327980</t>
  </si>
  <si>
    <t>REQ2284232</t>
  </si>
  <si>
    <t>RITM5327913</t>
  </si>
  <si>
    <t>REQ2284173</t>
  </si>
  <si>
    <t>RITM5327914</t>
  </si>
  <si>
    <t>RITM5327797</t>
  </si>
  <si>
    <t>REQ2284073</t>
  </si>
  <si>
    <t>RITM5327781</t>
  </si>
  <si>
    <t>REQ2284061</t>
  </si>
  <si>
    <t>RITM5327626</t>
  </si>
  <si>
    <t>REQ2283934</t>
  </si>
  <si>
    <t>New office telephone number [SLI, global]</t>
  </si>
  <si>
    <t>RITM5327610</t>
  </si>
  <si>
    <t>REQ2283923</t>
  </si>
  <si>
    <t>RITM5327185</t>
  </si>
  <si>
    <t>REQ2283854</t>
  </si>
  <si>
    <t>RITM5327186</t>
  </si>
  <si>
    <t>RITM5327188</t>
  </si>
  <si>
    <t>RITM5326495</t>
  </si>
  <si>
    <t>REQ2283832</t>
  </si>
  <si>
    <t>RITM5326387</t>
  </si>
  <si>
    <t>REQ2283768</t>
  </si>
  <si>
    <t>HILTI PROFIS Web Interface 2.0 (2.0.15.4) - GLOBAL</t>
  </si>
  <si>
    <t>RITM5326357</t>
  </si>
  <si>
    <t>REQ2283751</t>
  </si>
  <si>
    <t>RITM5326198</t>
  </si>
  <si>
    <t>REQ2283675</t>
  </si>
  <si>
    <t>RITM5326037</t>
  </si>
  <si>
    <t>REQ2283619</t>
  </si>
  <si>
    <t>RITM5326029</t>
  </si>
  <si>
    <t>REQ2283613</t>
  </si>
  <si>
    <t>UAE</t>
  </si>
  <si>
    <t>RITM5326022</t>
  </si>
  <si>
    <t>REQ2283607</t>
  </si>
  <si>
    <t>RITM5326023</t>
  </si>
  <si>
    <t>RITM5326020</t>
  </si>
  <si>
    <t>REQ2283606</t>
  </si>
  <si>
    <t>RITM5326021</t>
  </si>
  <si>
    <t>RITM5326018</t>
  </si>
  <si>
    <t>RITM5326019</t>
  </si>
  <si>
    <t>RITM5326004</t>
  </si>
  <si>
    <t>REQ2283601</t>
  </si>
  <si>
    <t>RITM5325555</t>
  </si>
  <si>
    <t>REQ2283474</t>
  </si>
  <si>
    <t>RITM5325554</t>
  </si>
  <si>
    <t>RITM5325553</t>
  </si>
  <si>
    <t>RITM5325043</t>
  </si>
  <si>
    <t>REQ2283209</t>
  </si>
  <si>
    <t>RITM5325039</t>
  </si>
  <si>
    <t>REQ2283205</t>
  </si>
  <si>
    <t>RITM5321288</t>
  </si>
  <si>
    <t>REQ2283106</t>
  </si>
  <si>
    <t>RITM5321271</t>
  </si>
  <si>
    <t>REQ2283094</t>
  </si>
  <si>
    <t>RITM5321259</t>
  </si>
  <si>
    <t>REQ2283084</t>
  </si>
  <si>
    <t>RITM5321229</t>
  </si>
  <si>
    <t>REQ2283069</t>
  </si>
  <si>
    <t>RITM5315909</t>
  </si>
  <si>
    <t>REQ2282955</t>
  </si>
  <si>
    <t>RITM5315904</t>
  </si>
  <si>
    <t>REQ2282950</t>
  </si>
  <si>
    <t>RITM5315616</t>
  </si>
  <si>
    <t>REQ2282829</t>
  </si>
  <si>
    <t>RITM5315617</t>
  </si>
  <si>
    <t>RITM5315618</t>
  </si>
  <si>
    <t>RITM5315615</t>
  </si>
  <si>
    <t>RITM5315456</t>
  </si>
  <si>
    <t>REQ2282744</t>
  </si>
  <si>
    <t>RITM5315454</t>
  </si>
  <si>
    <t>REQ2282742</t>
  </si>
  <si>
    <t>RITM5315437</t>
  </si>
  <si>
    <t>REQ2282734</t>
  </si>
  <si>
    <t>RITM5315442</t>
  </si>
  <si>
    <t>RITM5315438</t>
  </si>
  <si>
    <t>RITM5315436</t>
  </si>
  <si>
    <t>RITM5315439</t>
  </si>
  <si>
    <t>RITM5315441</t>
  </si>
  <si>
    <t>RITM5315440</t>
  </si>
  <si>
    <t>RITM5315432</t>
  </si>
  <si>
    <t>RITM5315433</t>
  </si>
  <si>
    <t>RITM5315434</t>
  </si>
  <si>
    <t>RITM5315435</t>
  </si>
  <si>
    <t>RITM5315431</t>
  </si>
  <si>
    <t>RITM5315429</t>
  </si>
  <si>
    <t>RITM5315430</t>
  </si>
  <si>
    <t>RITM5315426</t>
  </si>
  <si>
    <t>RITM5315428</t>
  </si>
  <si>
    <t>RITM5315385</t>
  </si>
  <si>
    <t>REQ2282695</t>
  </si>
  <si>
    <t>RITM5315191</t>
  </si>
  <si>
    <t>REQ2282610</t>
  </si>
  <si>
    <t>RITM5315150</t>
  </si>
  <si>
    <t>REQ2282577</t>
  </si>
  <si>
    <t>RITM5315136</t>
  </si>
  <si>
    <t>REQ2282565</t>
  </si>
  <si>
    <t>RITM5314834</t>
  </si>
  <si>
    <t>REQ2282347</t>
  </si>
  <si>
    <t>RITM5314820</t>
  </si>
  <si>
    <t>REQ2282336</t>
  </si>
  <si>
    <t>RITM5314819</t>
  </si>
  <si>
    <t>RITM5314574</t>
  </si>
  <si>
    <t>REQ2282189</t>
  </si>
  <si>
    <t>RITM5314323</t>
  </si>
  <si>
    <t>REQ2281981</t>
  </si>
  <si>
    <t>Audacity Team Audacity 3.7 (3.7.0) - GLOBAL</t>
  </si>
  <si>
    <t>RITM5314315</t>
  </si>
  <si>
    <t>REQ2281973</t>
  </si>
  <si>
    <t>RITM5314313</t>
  </si>
  <si>
    <t>RITM5314314</t>
  </si>
  <si>
    <t>RITM5314279</t>
  </si>
  <si>
    <t>REQ2281950</t>
  </si>
  <si>
    <t>RITM5314090</t>
  </si>
  <si>
    <t>REQ2281790</t>
  </si>
  <si>
    <t>SEL acSELerator QuickSet SEL-5030 7.4 (7.4.10.0) - GLOBAL</t>
  </si>
  <si>
    <t>RITM5314089</t>
  </si>
  <si>
    <t>REQ2281789</t>
  </si>
  <si>
    <t>RITM5314046</t>
  </si>
  <si>
    <t>REQ2281749</t>
  </si>
  <si>
    <t>RITM5314047</t>
  </si>
  <si>
    <t>RITM5314045</t>
  </si>
  <si>
    <t>RITM5314041</t>
  </si>
  <si>
    <t>REQ2281746</t>
  </si>
  <si>
    <t>RITM5314042</t>
  </si>
  <si>
    <t>RITM5314033</t>
  </si>
  <si>
    <t>REQ2281741</t>
  </si>
  <si>
    <t>RITM5313954</t>
  </si>
  <si>
    <t>REQ2281673</t>
  </si>
  <si>
    <t>RITM5313929</t>
  </si>
  <si>
    <t>REQ2281649</t>
  </si>
  <si>
    <t>RITM5313925</t>
  </si>
  <si>
    <t>REQ2281645</t>
  </si>
  <si>
    <t>RITM5313887</t>
  </si>
  <si>
    <t>REQ2281607</t>
  </si>
  <si>
    <t>RITM5313885</t>
  </si>
  <si>
    <t>RITM5313886</t>
  </si>
  <si>
    <t>RITM5313878</t>
  </si>
  <si>
    <t>REQ2281600</t>
  </si>
  <si>
    <t>RITM5313863</t>
  </si>
  <si>
    <t>REQ2281585</t>
  </si>
  <si>
    <t>RITM5313573</t>
  </si>
  <si>
    <t>REQ2281395</t>
  </si>
  <si>
    <t>RITM5313504</t>
  </si>
  <si>
    <t>REQ2281352</t>
  </si>
  <si>
    <t>RITM5313506</t>
  </si>
  <si>
    <t>RITM5313505</t>
  </si>
  <si>
    <t>RITM5313507</t>
  </si>
  <si>
    <t>RITM5313500</t>
  </si>
  <si>
    <t>RITM5313502</t>
  </si>
  <si>
    <t>RITM5313503</t>
  </si>
  <si>
    <t>RITM5313501</t>
  </si>
  <si>
    <t>RITM5313124</t>
  </si>
  <si>
    <t>REQ2281102</t>
  </si>
  <si>
    <t xml:space="preserve">Add, amend or remove server admin access [GLOBAL] </t>
  </si>
  <si>
    <t>RITM5313003</t>
  </si>
  <si>
    <t>REQ2280998</t>
  </si>
  <si>
    <t>RITM5312940</t>
  </si>
  <si>
    <t>REQ2280947</t>
  </si>
  <si>
    <t>RITM5312831</t>
  </si>
  <si>
    <t>REQ2280856</t>
  </si>
  <si>
    <t>RITM5312698</t>
  </si>
  <si>
    <t>REQ2280770</t>
  </si>
  <si>
    <t>RITM5312681</t>
  </si>
  <si>
    <t>REQ2280757</t>
  </si>
  <si>
    <t>RITM5312529</t>
  </si>
  <si>
    <t>REQ2280676</t>
  </si>
  <si>
    <t>RITM5311661</t>
  </si>
  <si>
    <t>REQ2280162</t>
  </si>
  <si>
    <t>RITM5311481</t>
  </si>
  <si>
    <t>REQ2280027</t>
  </si>
  <si>
    <t>RITM5311351</t>
  </si>
  <si>
    <t>REQ2279931</t>
  </si>
  <si>
    <t>RITM5311310</t>
  </si>
  <si>
    <t>REQ2279894</t>
  </si>
  <si>
    <t>RITM5311300</t>
  </si>
  <si>
    <t>REQ2279889</t>
  </si>
  <si>
    <t>RITM5311222</t>
  </si>
  <si>
    <t>REQ2279812</t>
  </si>
  <si>
    <t>RITM5311215</t>
  </si>
  <si>
    <t>REQ2279805</t>
  </si>
  <si>
    <t>RITM5311210</t>
  </si>
  <si>
    <t>REQ2279800</t>
  </si>
  <si>
    <t>RITM5311133</t>
  </si>
  <si>
    <t>REQ2279732</t>
  </si>
  <si>
    <t>RITM5311109</t>
  </si>
  <si>
    <t>REQ2279712</t>
  </si>
  <si>
    <t>RITM5311056</t>
  </si>
  <si>
    <t>REQ2279674</t>
  </si>
  <si>
    <t>Autodesk Robot Structural Analysis Pro 2025 (2025.0) - GLOBAL // NETWORK</t>
  </si>
  <si>
    <t>RITM5311055</t>
  </si>
  <si>
    <t>RITM5311052</t>
  </si>
  <si>
    <t>REQ2279671</t>
  </si>
  <si>
    <t>RITM5311015</t>
  </si>
  <si>
    <t>REQ2279658</t>
  </si>
  <si>
    <t>RITM5311014</t>
  </si>
  <si>
    <t>REQ2279657</t>
  </si>
  <si>
    <t>RITM5311012</t>
  </si>
  <si>
    <t>RITM5311013</t>
  </si>
  <si>
    <t>RITM5310962</t>
  </si>
  <si>
    <t>REQ2279611</t>
  </si>
  <si>
    <t>RITM5310963</t>
  </si>
  <si>
    <t>RITM5310964</t>
  </si>
  <si>
    <t>Microsoft Visual Studio Code 1.103 (1.103.1) - GLOBAL</t>
  </si>
  <si>
    <t>RITM5310460</t>
  </si>
  <si>
    <t>REQ2279487</t>
  </si>
  <si>
    <t>RITM5310459</t>
  </si>
  <si>
    <t>RITM5310190</t>
  </si>
  <si>
    <t>REQ2279304</t>
  </si>
  <si>
    <t>RITM5310085</t>
  </si>
  <si>
    <t>REQ2279210</t>
  </si>
  <si>
    <t>RITM5310086</t>
  </si>
  <si>
    <t>RITM5310079</t>
  </si>
  <si>
    <t>REQ2279204</t>
  </si>
  <si>
    <t>RITM5310069</t>
  </si>
  <si>
    <t>REQ2279195</t>
  </si>
  <si>
    <t>RITM5310056</t>
  </si>
  <si>
    <t>REQ2279182</t>
  </si>
  <si>
    <t>RITM5310021</t>
  </si>
  <si>
    <t>REQ2279153</t>
  </si>
  <si>
    <t>RITM5310020</t>
  </si>
  <si>
    <t>REQ2279152</t>
  </si>
  <si>
    <t>RITM5310018</t>
  </si>
  <si>
    <t>REQ2279150</t>
  </si>
  <si>
    <t>RITM5310016</t>
  </si>
  <si>
    <t>REQ2279148</t>
  </si>
  <si>
    <t>RITM5309990</t>
  </si>
  <si>
    <t>REQ2279123</t>
  </si>
  <si>
    <t>RITM5309889</t>
  </si>
  <si>
    <t>REQ2279050</t>
  </si>
  <si>
    <t>RITM5309884</t>
  </si>
  <si>
    <t>REQ2279047</t>
  </si>
  <si>
    <t>RITM5309883</t>
  </si>
  <si>
    <t>RITM5309882</t>
  </si>
  <si>
    <t>RITM5309878</t>
  </si>
  <si>
    <t>REQ2279044</t>
  </si>
  <si>
    <t>RITM5309750</t>
  </si>
  <si>
    <t>REQ2278945</t>
  </si>
  <si>
    <t>RITM5309751</t>
  </si>
  <si>
    <t>Lusas Finite Element Analysis 22 (22.0-1c3) - GLOBAL // NETWORK</t>
  </si>
  <si>
    <t>RITM5309748</t>
  </si>
  <si>
    <t>RITM5309747</t>
  </si>
  <si>
    <t>Bentley STAAD Foundation Advanced 2023 (23.00.00.547) - GLOBAL // NETWORK</t>
  </si>
  <si>
    <t>RITM5309749</t>
  </si>
  <si>
    <t>Bentley RAM Connection CONNECT 13.09 (13.09.00.163) - GLOBAL // NETWORK</t>
  </si>
  <si>
    <t>RITM5309746</t>
  </si>
  <si>
    <t>RITM5309715</t>
  </si>
  <si>
    <t>REQ2278934</t>
  </si>
  <si>
    <t>RITM5309658</t>
  </si>
  <si>
    <t>REQ2278890</t>
  </si>
  <si>
    <t>RITM5309630</t>
  </si>
  <si>
    <t>REQ2278867</t>
  </si>
  <si>
    <t>RITM5309631</t>
  </si>
  <si>
    <t>RITM5309629</t>
  </si>
  <si>
    <t>RITM5308894</t>
  </si>
  <si>
    <t>REQ2278853</t>
  </si>
  <si>
    <t>RITM5308895</t>
  </si>
  <si>
    <t>RITM5308741</t>
  </si>
  <si>
    <t>REQ2278731</t>
  </si>
  <si>
    <t>RITM5308684</t>
  </si>
  <si>
    <t>REQ2278701</t>
  </si>
  <si>
    <t>RITM5308628</t>
  </si>
  <si>
    <t>REQ2278660</t>
  </si>
  <si>
    <t>RITM5307727</t>
  </si>
  <si>
    <t>REQ2278484</t>
  </si>
  <si>
    <t>RITM5307682</t>
  </si>
  <si>
    <t>REQ2278469</t>
  </si>
  <si>
    <t>RITM5307681</t>
  </si>
  <si>
    <t>RITM5307683</t>
  </si>
  <si>
    <t>RITM5307663</t>
  </si>
  <si>
    <t>REQ2278463</t>
  </si>
  <si>
    <t>RITM5307661</t>
  </si>
  <si>
    <t>RITM5307662</t>
  </si>
  <si>
    <t>RITM5307660</t>
  </si>
  <si>
    <t>REQ2278462</t>
  </si>
  <si>
    <t>RITM5307658</t>
  </si>
  <si>
    <t>RITM5307659</t>
  </si>
  <si>
    <t>RITM5307622</t>
  </si>
  <si>
    <t>REQ2278439</t>
  </si>
  <si>
    <t>RITM5307620</t>
  </si>
  <si>
    <t>REQ2278437</t>
  </si>
  <si>
    <t>RITM5307611</t>
  </si>
  <si>
    <t>REQ2278435</t>
  </si>
  <si>
    <t>RITM5307590</t>
  </si>
  <si>
    <t>REQ2278424</t>
  </si>
  <si>
    <t>RITM5307154</t>
  </si>
  <si>
    <t>REQ2278345</t>
  </si>
  <si>
    <t>RITM5307155</t>
  </si>
  <si>
    <t>RITM5307153</t>
  </si>
  <si>
    <t>RITM5306811</t>
  </si>
  <si>
    <t>REQ2278254</t>
  </si>
  <si>
    <t>RITM5306812</t>
  </si>
  <si>
    <t>RITM5306810</t>
  </si>
  <si>
    <t>RITM5306376</t>
  </si>
  <si>
    <t>REQ2278008</t>
  </si>
  <si>
    <t>RITM5306345</t>
  </si>
  <si>
    <t>REQ2277980</t>
  </si>
  <si>
    <t>RITM5302815</t>
  </si>
  <si>
    <t>REQ2277909</t>
  </si>
  <si>
    <t>RITM5302813</t>
  </si>
  <si>
    <t>REQ2277907</t>
  </si>
  <si>
    <t>RITM5301012</t>
  </si>
  <si>
    <t>REQ2277824</t>
  </si>
  <si>
    <t>RITM5300459</t>
  </si>
  <si>
    <t>REQ2277772</t>
  </si>
  <si>
    <t>RITM5300371</t>
  </si>
  <si>
    <t>REQ2277703</t>
  </si>
  <si>
    <t>RITM5300243</t>
  </si>
  <si>
    <t>REQ2277634</t>
  </si>
  <si>
    <t>RITM5300242</t>
  </si>
  <si>
    <t>RITM5300203</t>
  </si>
  <si>
    <t>REQ2277596</t>
  </si>
  <si>
    <t>RITM5300202</t>
  </si>
  <si>
    <t>RITM5298518</t>
  </si>
  <si>
    <t>REQ2277440</t>
  </si>
  <si>
    <t>RITM5298500</t>
  </si>
  <si>
    <t>REQ2277429</t>
  </si>
  <si>
    <t>RITM5298216</t>
  </si>
  <si>
    <t>REQ2277238</t>
  </si>
  <si>
    <t>RITM5298037</t>
  </si>
  <si>
    <t>REQ2277109</t>
  </si>
  <si>
    <t>RITM5297890</t>
  </si>
  <si>
    <t>REQ2276980</t>
  </si>
  <si>
    <t>RITM5297870</t>
  </si>
  <si>
    <t>REQ2276962</t>
  </si>
  <si>
    <t>RITM5297718</t>
  </si>
  <si>
    <t>REQ2276933</t>
  </si>
  <si>
    <t>RITM5297649</t>
  </si>
  <si>
    <t>REQ2276894</t>
  </si>
  <si>
    <t>RITM5297647</t>
  </si>
  <si>
    <t>RITM5297648</t>
  </si>
  <si>
    <t>RITM5297554</t>
  </si>
  <si>
    <t>REQ2276842</t>
  </si>
  <si>
    <t>RITM5297513</t>
  </si>
  <si>
    <t>REQ2276820</t>
  </si>
  <si>
    <t>RITM5297254</t>
  </si>
  <si>
    <t>REQ2276603</t>
  </si>
  <si>
    <t>RITM5297248</t>
  </si>
  <si>
    <t>REQ2276599</t>
  </si>
  <si>
    <t>RITM5297200</t>
  </si>
  <si>
    <t>REQ2276558</t>
  </si>
  <si>
    <t>RITM5297104</t>
  </si>
  <si>
    <t>REQ2276480</t>
  </si>
  <si>
    <t>RITM5297092</t>
  </si>
  <si>
    <t>REQ2276468</t>
  </si>
  <si>
    <t>RITM5296954</t>
  </si>
  <si>
    <t>REQ2276385</t>
  </si>
  <si>
    <t>RITM5296556</t>
  </si>
  <si>
    <t>REQ2276326</t>
  </si>
  <si>
    <t>RITM5295133</t>
  </si>
  <si>
    <t>REQ2276086</t>
  </si>
  <si>
    <t>RITM5295131</t>
  </si>
  <si>
    <t>REQ2276084</t>
  </si>
  <si>
    <t>Microsoft Visio Add-In for Database Modeling 16 (16.0.7719.1000) - GLOBAL</t>
  </si>
  <si>
    <t>RITM5295130</t>
  </si>
  <si>
    <t>RITM5295030</t>
  </si>
  <si>
    <t>REQ2275996</t>
  </si>
  <si>
    <t>RITM5294921</t>
  </si>
  <si>
    <t>REQ2275921</t>
  </si>
  <si>
    <t>RITM5294922</t>
  </si>
  <si>
    <t>RITM5294919</t>
  </si>
  <si>
    <t>RITM5294920</t>
  </si>
  <si>
    <t>RITM5294918</t>
  </si>
  <si>
    <t>RITM5294901</t>
  </si>
  <si>
    <t>REQ2275906</t>
  </si>
  <si>
    <t>RITM5294878</t>
  </si>
  <si>
    <t>REQ2275883</t>
  </si>
  <si>
    <t>RITM5294876</t>
  </si>
  <si>
    <t>REQ2275881</t>
  </si>
  <si>
    <t>RITM5294832</t>
  </si>
  <si>
    <t>REQ2275853</t>
  </si>
  <si>
    <t>RITM5294803</t>
  </si>
  <si>
    <t>REQ2275829</t>
  </si>
  <si>
    <t>RITM5294683</t>
  </si>
  <si>
    <t>REQ2275731</t>
  </si>
  <si>
    <t>RITM5294681</t>
  </si>
  <si>
    <t>RITM5294682</t>
  </si>
  <si>
    <t>RITM5294484</t>
  </si>
  <si>
    <t>REQ2275567</t>
  </si>
  <si>
    <t>RITM5294479</t>
  </si>
  <si>
    <t>REQ2275562</t>
  </si>
  <si>
    <t>RITM5294346</t>
  </si>
  <si>
    <t>REQ2275493</t>
  </si>
  <si>
    <t>RITM5294347</t>
  </si>
  <si>
    <t>RITM5294266</t>
  </si>
  <si>
    <t>REQ2275435</t>
  </si>
  <si>
    <t>RITM5294132</t>
  </si>
  <si>
    <t>REQ2275351</t>
  </si>
  <si>
    <t>RITM5294131</t>
  </si>
  <si>
    <t>RITM5293950</t>
  </si>
  <si>
    <t>REQ2275196</t>
  </si>
  <si>
    <t>RITM5293858</t>
  </si>
  <si>
    <t>REQ2275174</t>
  </si>
  <si>
    <t>RITM5293790</t>
  </si>
  <si>
    <t>REQ2275122</t>
  </si>
  <si>
    <t>RITM5293759</t>
  </si>
  <si>
    <t>REQ2275096</t>
  </si>
  <si>
    <t>RITM5293751</t>
  </si>
  <si>
    <t>REQ2275090</t>
  </si>
  <si>
    <t>RITM5293753</t>
  </si>
  <si>
    <t>RITM5293752</t>
  </si>
  <si>
    <t>RITM5293647</t>
  </si>
  <si>
    <t>REQ2275018</t>
  </si>
  <si>
    <t>RITM5293616</t>
  </si>
  <si>
    <t>REQ2274991</t>
  </si>
  <si>
    <t>RITM5293595</t>
  </si>
  <si>
    <t>REQ2274971</t>
  </si>
  <si>
    <t>RITM5293585</t>
  </si>
  <si>
    <t>REQ2274962</t>
  </si>
  <si>
    <t>RITM5293561</t>
  </si>
  <si>
    <t>REQ2274939</t>
  </si>
  <si>
    <t>RITM5293501</t>
  </si>
  <si>
    <t>REQ2274912</t>
  </si>
  <si>
    <t>RITM5293502</t>
  </si>
  <si>
    <t>RITM5293497</t>
  </si>
  <si>
    <t>REQ2274909</t>
  </si>
  <si>
    <t>RITM5293492</t>
  </si>
  <si>
    <t>REQ2274904</t>
  </si>
  <si>
    <t>RITM5293427</t>
  </si>
  <si>
    <t>REQ2274849</t>
  </si>
  <si>
    <t>RITM5293428</t>
  </si>
  <si>
    <t>RITM5293423</t>
  </si>
  <si>
    <t>RITM5293425</t>
  </si>
  <si>
    <t>RITM5293424</t>
  </si>
  <si>
    <t>Bentley Microstation 2024 (24.00.02.62) - GLOBAL // NETWORK</t>
  </si>
  <si>
    <t>RITM5293426</t>
  </si>
  <si>
    <t>Corel Corporation WinZip 28 (28.0.16002) - GLOBAL // STANDALONE</t>
  </si>
  <si>
    <t>RITM5293402</t>
  </si>
  <si>
    <t>REQ2274834</t>
  </si>
  <si>
    <t>RITM5293401</t>
  </si>
  <si>
    <t>RITM5293400</t>
  </si>
  <si>
    <t>RITM5293403</t>
  </si>
  <si>
    <t>RITM5293397</t>
  </si>
  <si>
    <t>RITM5293398</t>
  </si>
  <si>
    <t>RITM5293399</t>
  </si>
  <si>
    <t>RITM5293387</t>
  </si>
  <si>
    <t>REQ2274827</t>
  </si>
  <si>
    <t>RITM5293386</t>
  </si>
  <si>
    <t>RITM5293384</t>
  </si>
  <si>
    <t>RITM5293385</t>
  </si>
  <si>
    <t>RITM5293383</t>
  </si>
  <si>
    <t>RITM5293300</t>
  </si>
  <si>
    <t>REQ2274782</t>
  </si>
  <si>
    <t>RITM5293298</t>
  </si>
  <si>
    <t>RITM5293297</t>
  </si>
  <si>
    <t>RITM5293299</t>
  </si>
  <si>
    <t>RITM5293296</t>
  </si>
  <si>
    <t>RITM5293295</t>
  </si>
  <si>
    <t>RITM5293290</t>
  </si>
  <si>
    <t>RITM5293289</t>
  </si>
  <si>
    <t>RITM5293294</t>
  </si>
  <si>
    <t>RITM5293293</t>
  </si>
  <si>
    <t>RITM5293292</t>
  </si>
  <si>
    <t>RITM5293291</t>
  </si>
  <si>
    <t>RITM5293276</t>
  </si>
  <si>
    <t>REQ2274769</t>
  </si>
  <si>
    <t>RITM5293227</t>
  </si>
  <si>
    <t>REQ2274727</t>
  </si>
  <si>
    <t>RITM5293109</t>
  </si>
  <si>
    <t>REQ2274619</t>
  </si>
  <si>
    <t>RITM5293042</t>
  </si>
  <si>
    <t>REQ2274565</t>
  </si>
  <si>
    <t>RITM5292488</t>
  </si>
  <si>
    <t>REQ2274447</t>
  </si>
  <si>
    <t>RITM5292365</t>
  </si>
  <si>
    <t>REQ2274377</t>
  </si>
  <si>
    <t>RITM5292364</t>
  </si>
  <si>
    <t>RITM5292363</t>
  </si>
  <si>
    <t>RITM5291973</t>
  </si>
  <si>
    <t>REQ2274084</t>
  </si>
  <si>
    <t>RITM5291934</t>
  </si>
  <si>
    <t>REQ2274056</t>
  </si>
  <si>
    <t>DYMO DYMO Connect 1.5 (1.5.0.17) - GLOBAL</t>
  </si>
  <si>
    <t>RITM5291804</t>
  </si>
  <si>
    <t>REQ2273964</t>
  </si>
  <si>
    <t>RITM5291512</t>
  </si>
  <si>
    <t>REQ2273739</t>
  </si>
  <si>
    <t>RITM5291462</t>
  </si>
  <si>
    <t>REQ2273693</t>
  </si>
  <si>
    <t>RITM5291256</t>
  </si>
  <si>
    <t>REQ2273531</t>
  </si>
  <si>
    <t>RITM5291220</t>
  </si>
  <si>
    <t>REQ2273512</t>
  </si>
  <si>
    <t>RITM5291218</t>
  </si>
  <si>
    <t>RITM5291217</t>
  </si>
  <si>
    <t>RITM5291219</t>
  </si>
  <si>
    <t>RITM5291212</t>
  </si>
  <si>
    <t>REQ2273509</t>
  </si>
  <si>
    <t>RITM5291213</t>
  </si>
  <si>
    <t>RITM5291211</t>
  </si>
  <si>
    <t>RITM5291210</t>
  </si>
  <si>
    <t>RITM5291209</t>
  </si>
  <si>
    <t>RITM5291204</t>
  </si>
  <si>
    <t>REQ2273505</t>
  </si>
  <si>
    <t>RITM5291205</t>
  </si>
  <si>
    <t>RITM5291187</t>
  </si>
  <si>
    <t>REQ2273496</t>
  </si>
  <si>
    <t>RITM5291186</t>
  </si>
  <si>
    <t>RITM5291080</t>
  </si>
  <si>
    <t>REQ2273424</t>
  </si>
  <si>
    <t>RITM5291069</t>
  </si>
  <si>
    <t>REQ2273414</t>
  </si>
  <si>
    <t>RITM5291037</t>
  </si>
  <si>
    <t>REQ2273387</t>
  </si>
  <si>
    <t>RITM5290656</t>
  </si>
  <si>
    <t>REQ2273254</t>
  </si>
  <si>
    <t>RITM5290655</t>
  </si>
  <si>
    <t>RITM5290654</t>
  </si>
  <si>
    <t>RITM5290612</t>
  </si>
  <si>
    <t>REQ2273233</t>
  </si>
  <si>
    <t>RITM5290613</t>
  </si>
  <si>
    <t>RITM5290611</t>
  </si>
  <si>
    <t>RITM5290610</t>
  </si>
  <si>
    <t>RITM5290499</t>
  </si>
  <si>
    <t>REQ2273199</t>
  </si>
  <si>
    <t>RITM5290498</t>
  </si>
  <si>
    <t>RITM5290500</t>
  </si>
  <si>
    <t>RITM5290405</t>
  </si>
  <si>
    <t>REQ2273142</t>
  </si>
  <si>
    <t>RITM5290360</t>
  </si>
  <si>
    <t>REQ2273114</t>
  </si>
  <si>
    <t>RITM5290254</t>
  </si>
  <si>
    <t>REQ2273034</t>
  </si>
  <si>
    <t>RITM5290005</t>
  </si>
  <si>
    <t>REQ2272903</t>
  </si>
  <si>
    <t>RITM5289925</t>
  </si>
  <si>
    <t>REQ2272840</t>
  </si>
  <si>
    <t>RITM5289887</t>
  </si>
  <si>
    <t>REQ2272814</t>
  </si>
  <si>
    <t>RITM5289790</t>
  </si>
  <si>
    <t>REQ2272748</t>
  </si>
  <si>
    <t>RITM5289403</t>
  </si>
  <si>
    <t>REQ2272644</t>
  </si>
  <si>
    <t>RITM5289402</t>
  </si>
  <si>
    <t>REQ2272643</t>
  </si>
  <si>
    <t>RITM5289356</t>
  </si>
  <si>
    <t>REQ2272617</t>
  </si>
  <si>
    <t>RITM5289212</t>
  </si>
  <si>
    <t>REQ2272528</t>
  </si>
  <si>
    <t>RITM5289107</t>
  </si>
  <si>
    <t>REQ2272463</t>
  </si>
  <si>
    <t>RITM5289105</t>
  </si>
  <si>
    <t>RITM5289106</t>
  </si>
  <si>
    <t>RITM5289104</t>
  </si>
  <si>
    <t>RITM5289084</t>
  </si>
  <si>
    <t>REQ2272452</t>
  </si>
  <si>
    <t>RITM5289086</t>
  </si>
  <si>
    <t>RITM5289085</t>
  </si>
  <si>
    <t>RITM5289072</t>
  </si>
  <si>
    <t>REQ2272448</t>
  </si>
  <si>
    <t>RITM5289073</t>
  </si>
  <si>
    <t>RITM5289074</t>
  </si>
  <si>
    <t>RITM5289071</t>
  </si>
  <si>
    <t>REQ2272447</t>
  </si>
  <si>
    <t>RITM5289061</t>
  </si>
  <si>
    <t>REQ2272440</t>
  </si>
  <si>
    <t>RITM5289062</t>
  </si>
  <si>
    <t>RITM5289060</t>
  </si>
  <si>
    <t>RITM5289057</t>
  </si>
  <si>
    <t>REQ2272437</t>
  </si>
  <si>
    <t>RITM5289056</t>
  </si>
  <si>
    <t>RITM5289055</t>
  </si>
  <si>
    <t>RITM5289053</t>
  </si>
  <si>
    <t>REQ2272435</t>
  </si>
  <si>
    <t>RITM5289052</t>
  </si>
  <si>
    <t>RITM5289051</t>
  </si>
  <si>
    <t>RITM5289037</t>
  </si>
  <si>
    <t>REQ2272421</t>
  </si>
  <si>
    <t>RITM5288951</t>
  </si>
  <si>
    <t>REQ2272347</t>
  </si>
  <si>
    <t>RITM5288933</t>
  </si>
  <si>
    <t>REQ2272337</t>
  </si>
  <si>
    <t>RITM5288631</t>
  </si>
  <si>
    <t>REQ2272112</t>
  </si>
  <si>
    <t>RITM5288628</t>
  </si>
  <si>
    <t>RITM5288629</t>
  </si>
  <si>
    <t>RITM5288630</t>
  </si>
  <si>
    <t>RITM5288574</t>
  </si>
  <si>
    <t>REQ2272081</t>
  </si>
  <si>
    <t>RITM5288567</t>
  </si>
  <si>
    <t>REQ2272075</t>
  </si>
  <si>
    <t>RITM5288568</t>
  </si>
  <si>
    <t>RITM5288399</t>
  </si>
  <si>
    <t>REQ2271950</t>
  </si>
  <si>
    <t>RITM5288332</t>
  </si>
  <si>
    <t>REQ2271904</t>
  </si>
  <si>
    <t>RITM5288206</t>
  </si>
  <si>
    <t>REQ2271799</t>
  </si>
  <si>
    <t>RITM5288057</t>
  </si>
  <si>
    <t>REQ2271678</t>
  </si>
  <si>
    <t>RITM5288058</t>
  </si>
  <si>
    <t>RITM5288059</t>
  </si>
  <si>
    <t>RITM5288015</t>
  </si>
  <si>
    <t>REQ2271648</t>
  </si>
  <si>
    <t>RITM5287873</t>
  </si>
  <si>
    <t>REQ2271566</t>
  </si>
  <si>
    <t>RITM5287659</t>
  </si>
  <si>
    <t>REQ2271547</t>
  </si>
  <si>
    <t>RITM5287658</t>
  </si>
  <si>
    <t>REQ2271546</t>
  </si>
  <si>
    <t>RITM5287615</t>
  </si>
  <si>
    <t>REQ2271505</t>
  </si>
  <si>
    <t>RITM5287589</t>
  </si>
  <si>
    <t>REQ2271495</t>
  </si>
  <si>
    <t>RITM5287573</t>
  </si>
  <si>
    <t>REQ2271483</t>
  </si>
  <si>
    <t>RITM5287575</t>
  </si>
  <si>
    <t>RITM5287574</t>
  </si>
  <si>
    <t>RITM5287078</t>
  </si>
  <si>
    <t>REQ2271186</t>
  </si>
  <si>
    <t>RITM5286930</t>
  </si>
  <si>
    <t>REQ2271072</t>
  </si>
  <si>
    <t>RITM5286877</t>
  </si>
  <si>
    <t>REQ2271022</t>
  </si>
  <si>
    <t>RITM5286859</t>
  </si>
  <si>
    <t>REQ2271005</t>
  </si>
  <si>
    <t>RITM5286858</t>
  </si>
  <si>
    <t>REQ2271004</t>
  </si>
  <si>
    <t>RITM5286855</t>
  </si>
  <si>
    <t>REQ2271001</t>
  </si>
  <si>
    <t>RITM5286720</t>
  </si>
  <si>
    <t>REQ2270902</t>
  </si>
  <si>
    <t>RITM5286716</t>
  </si>
  <si>
    <t>REQ2270898</t>
  </si>
  <si>
    <t>RITM5286713</t>
  </si>
  <si>
    <t>REQ2270895</t>
  </si>
  <si>
    <t>RITM5286544</t>
  </si>
  <si>
    <t>REQ2270778</t>
  </si>
  <si>
    <t>RITM5286546</t>
  </si>
  <si>
    <t>RITM5286545</t>
  </si>
  <si>
    <t>RITM5286543</t>
  </si>
  <si>
    <t>RITM5286523</t>
  </si>
  <si>
    <t>REQ2270761</t>
  </si>
  <si>
    <t>RITM5286460</t>
  </si>
  <si>
    <t>REQ2270706</t>
  </si>
  <si>
    <t>RITM5286462</t>
  </si>
  <si>
    <t>RITM5286461</t>
  </si>
  <si>
    <t>RITM5286453</t>
  </si>
  <si>
    <t>REQ2270702</t>
  </si>
  <si>
    <t>RITM5286451</t>
  </si>
  <si>
    <t>RITM5286452</t>
  </si>
  <si>
    <t>RITM5286384</t>
  </si>
  <si>
    <t>REQ2270664</t>
  </si>
  <si>
    <t>RITM5286367</t>
  </si>
  <si>
    <t>REQ2270647</t>
  </si>
  <si>
    <t>RITM5286357</t>
  </si>
  <si>
    <t>REQ2270637</t>
  </si>
  <si>
    <t>RITM5286356</t>
  </si>
  <si>
    <t>REQ2270636</t>
  </si>
  <si>
    <t>RITM5286302</t>
  </si>
  <si>
    <t>REQ2270592</t>
  </si>
  <si>
    <t>RITM5286299</t>
  </si>
  <si>
    <t>REQ2270589</t>
  </si>
  <si>
    <t>RITM5286287</t>
  </si>
  <si>
    <t>REQ2270578</t>
  </si>
  <si>
    <t>RITM5286283</t>
  </si>
  <si>
    <t>REQ2270575</t>
  </si>
  <si>
    <t>RITM5286258</t>
  </si>
  <si>
    <t>REQ2270558</t>
  </si>
  <si>
    <t>RITM5280681</t>
  </si>
  <si>
    <t>REQ2267465</t>
  </si>
  <si>
    <t>RITM5280663</t>
  </si>
  <si>
    <t>REQ2267461</t>
  </si>
  <si>
    <t>RITM5280656</t>
  </si>
  <si>
    <t>RITM5280659</t>
  </si>
  <si>
    <t>RITM5280662</t>
  </si>
  <si>
    <t>RITM5280660</t>
  </si>
  <si>
    <t>RITM5280655</t>
  </si>
  <si>
    <t>RITM5280661</t>
  </si>
  <si>
    <t>RITM5280658</t>
  </si>
  <si>
    <t>RITM5280657</t>
  </si>
  <si>
    <t>RITM5280653</t>
  </si>
  <si>
    <t>RITM5280650</t>
  </si>
  <si>
    <t>RITM5280654</t>
  </si>
  <si>
    <t>RITM5280649</t>
  </si>
  <si>
    <t>RITM5280652</t>
  </si>
  <si>
    <t>RITM5280648</t>
  </si>
  <si>
    <t>RITM5280651</t>
  </si>
  <si>
    <t>RITM5280647</t>
  </si>
  <si>
    <t>RITM5274100</t>
  </si>
  <si>
    <t>REQ2264048</t>
  </si>
  <si>
    <t>RITM5274098</t>
  </si>
  <si>
    <t>REQ2264046</t>
  </si>
  <si>
    <t>RITM5273689</t>
  </si>
  <si>
    <t>REQ2263756</t>
  </si>
  <si>
    <t>RITM5272828</t>
  </si>
  <si>
    <t>REQ2263293</t>
  </si>
  <si>
    <t>RITM5243146</t>
  </si>
  <si>
    <t>REQ2249369</t>
  </si>
  <si>
    <t>RITM5241369</t>
  </si>
  <si>
    <t>REQ2248181</t>
  </si>
  <si>
    <t>RITM5237265</t>
  </si>
  <si>
    <t>REQ2245573</t>
  </si>
  <si>
    <t>RITM5230950</t>
  </si>
  <si>
    <t>REQ2243301</t>
  </si>
  <si>
    <t>RITM5230946</t>
  </si>
  <si>
    <t>REQ2243297</t>
  </si>
  <si>
    <t>RITM5211380</t>
  </si>
  <si>
    <t>REQ2236721</t>
  </si>
  <si>
    <t>RITM5203198</t>
  </si>
  <si>
    <t>REQ2232355</t>
  </si>
  <si>
    <t>RITM5203181</t>
  </si>
  <si>
    <t>RITM5203182</t>
  </si>
  <si>
    <t>RITM5203184</t>
  </si>
  <si>
    <t>RITM5203185</t>
  </si>
  <si>
    <t>RITM5203183</t>
  </si>
  <si>
    <t>RITM5203186</t>
  </si>
  <si>
    <t>RITM5203174</t>
  </si>
  <si>
    <t>RITM5203177</t>
  </si>
  <si>
    <t>RITM5203176</t>
  </si>
  <si>
    <t>RITM5203173</t>
  </si>
  <si>
    <t>RITM5203180</t>
  </si>
  <si>
    <t>RITM5197930</t>
  </si>
  <si>
    <t>REQ2229701</t>
  </si>
  <si>
    <t>RITM5178090</t>
  </si>
  <si>
    <t>REQ2228790</t>
  </si>
  <si>
    <t>RITM5169259</t>
  </si>
  <si>
    <t>REQ2227923</t>
  </si>
  <si>
    <t>RITM5169003</t>
  </si>
  <si>
    <t>REQ2227793</t>
  </si>
  <si>
    <t>RITM5165060</t>
  </si>
  <si>
    <t>REQ2226309</t>
  </si>
  <si>
    <t>RITM5165054</t>
  </si>
  <si>
    <t>RITM5165056</t>
  </si>
  <si>
    <t>RITM5165059</t>
  </si>
  <si>
    <t>RITM5165058</t>
  </si>
  <si>
    <t>RITM5165050</t>
  </si>
  <si>
    <t>RITM5165051</t>
  </si>
  <si>
    <t>RITM5165053</t>
  </si>
  <si>
    <t>RITM5165052</t>
  </si>
  <si>
    <t>RITM5165049</t>
  </si>
  <si>
    <t>RITM5156308</t>
  </si>
  <si>
    <t>REQ2221334</t>
  </si>
  <si>
    <t>RITM5144156</t>
  </si>
  <si>
    <t>REQ2215514</t>
  </si>
  <si>
    <t>RITM5142805</t>
  </si>
  <si>
    <t>REQ2214517</t>
  </si>
  <si>
    <t>RITM5142611</t>
  </si>
  <si>
    <t>REQ2214359</t>
  </si>
  <si>
    <t>RITM5141778</t>
  </si>
  <si>
    <t>REQ2213858</t>
  </si>
  <si>
    <t>RITM5126779</t>
  </si>
  <si>
    <t>REQ2204819</t>
  </si>
  <si>
    <t>RITM5126778</t>
  </si>
  <si>
    <t>RITM5125965</t>
  </si>
  <si>
    <t>REQ2204354</t>
  </si>
  <si>
    <t>RITM5097468</t>
  </si>
  <si>
    <t>REQ2187923</t>
  </si>
  <si>
    <t>RITM5097467</t>
  </si>
  <si>
    <t>RITM5097466</t>
  </si>
  <si>
    <t>RITM5097461</t>
  </si>
  <si>
    <t>RITM5097464</t>
  </si>
  <si>
    <t>RITM5097458</t>
  </si>
  <si>
    <t>RITM5097459</t>
  </si>
  <si>
    <t>RITM5097465</t>
  </si>
  <si>
    <t>RITM5097462</t>
  </si>
  <si>
    <t>RITM5097463</t>
  </si>
  <si>
    <t>RITM5097452</t>
  </si>
  <si>
    <t>RITM5097455</t>
  </si>
  <si>
    <t>RITM5097456</t>
  </si>
  <si>
    <t>RITM5097454</t>
  </si>
  <si>
    <t>RITM5097453</t>
  </si>
  <si>
    <t>RITM5095733</t>
  </si>
  <si>
    <t>REQ2186854</t>
  </si>
  <si>
    <t>RITM5095633</t>
  </si>
  <si>
    <t>REQ2186780</t>
  </si>
  <si>
    <t>RITM5095637</t>
  </si>
  <si>
    <t>RITM5095630</t>
  </si>
  <si>
    <t>RITM5095631</t>
  </si>
  <si>
    <t>RITM5095634</t>
  </si>
  <si>
    <t>RITM5095636</t>
  </si>
  <si>
    <t>RITM5095635</t>
  </si>
  <si>
    <t>RITM5095632</t>
  </si>
  <si>
    <t>RITM5095628</t>
  </si>
  <si>
    <t>RITM5095626</t>
  </si>
  <si>
    <t>RITM5095625</t>
  </si>
  <si>
    <t>RITM5095629</t>
  </si>
  <si>
    <t>RITM5095624</t>
  </si>
  <si>
    <t>RITM5095623</t>
  </si>
  <si>
    <t>RITM5095627</t>
  </si>
  <si>
    <t>RITM5095622</t>
  </si>
  <si>
    <t>RITM5095621</t>
  </si>
  <si>
    <t>RITM5095620</t>
  </si>
  <si>
    <t>RITM5095618</t>
  </si>
  <si>
    <t>RITM5095619</t>
  </si>
  <si>
    <t>RITM5095616</t>
  </si>
  <si>
    <t>RITM5095617</t>
  </si>
  <si>
    <t>RITM5083453</t>
  </si>
  <si>
    <t>REQ2179899</t>
  </si>
  <si>
    <t>RITM5083452</t>
  </si>
  <si>
    <t>RITM5081428</t>
  </si>
  <si>
    <t>REQ2178751</t>
  </si>
  <si>
    <t>RITM5080915</t>
  </si>
  <si>
    <t>REQ2178434</t>
  </si>
  <si>
    <t>RITM5077354</t>
  </si>
  <si>
    <t>REQ2176715</t>
  </si>
  <si>
    <t>RITM5071167</t>
  </si>
  <si>
    <t>REQ2173921</t>
  </si>
  <si>
    <t>RITM5070754</t>
  </si>
  <si>
    <t>REQ2173676</t>
  </si>
  <si>
    <t>RITM5070273</t>
  </si>
  <si>
    <t>REQ2173349</t>
  </si>
  <si>
    <t>RITM5070271</t>
  </si>
  <si>
    <t>RITM5070270</t>
  </si>
  <si>
    <t>RITM5070274</t>
  </si>
  <si>
    <t>RITM5070272</t>
  </si>
  <si>
    <t>RITM5070265</t>
  </si>
  <si>
    <t>RITM5070268</t>
  </si>
  <si>
    <t>RITM5070269</t>
  </si>
  <si>
    <t>RITM5070263</t>
  </si>
  <si>
    <t>RITM5070266</t>
  </si>
  <si>
    <t>RITM5070258</t>
  </si>
  <si>
    <t>RITM5070260</t>
  </si>
  <si>
    <t>RITM5070261</t>
  </si>
  <si>
    <t>RITM5070262</t>
  </si>
  <si>
    <t>RITM5063394</t>
  </si>
  <si>
    <t>REQ2169954</t>
  </si>
  <si>
    <t>RITM5045458</t>
  </si>
  <si>
    <t>REQ2164557</t>
  </si>
  <si>
    <t>RITM5045459</t>
  </si>
  <si>
    <t>RITM5045457</t>
  </si>
  <si>
    <t>RITM5045455</t>
  </si>
  <si>
    <t>RITM5045452</t>
  </si>
  <si>
    <t>RITM5045453</t>
  </si>
  <si>
    <t>RITM5045451</t>
  </si>
  <si>
    <t>RITM5045456</t>
  </si>
  <si>
    <t>RITM5045445</t>
  </si>
  <si>
    <t>RITM5045448</t>
  </si>
  <si>
    <t>RITM5045449</t>
  </si>
  <si>
    <t>RITM5045447</t>
  </si>
  <si>
    <t>RITM5045446</t>
  </si>
  <si>
    <t>RITM5041442</t>
  </si>
  <si>
    <t>REQ2162383</t>
  </si>
  <si>
    <t>RITM5041444</t>
  </si>
  <si>
    <t>RITM5041447</t>
  </si>
  <si>
    <t>RITM5041443</t>
  </si>
  <si>
    <t>RITM5041445</t>
  </si>
  <si>
    <t>RITM5041440</t>
  </si>
  <si>
    <t>RITM5041438</t>
  </si>
  <si>
    <t>RITM5041435</t>
  </si>
  <si>
    <t>RITM5041436</t>
  </si>
  <si>
    <t>RITM5041439</t>
  </si>
  <si>
    <t>RITM5041434</t>
  </si>
  <si>
    <t>RITM5041433</t>
  </si>
  <si>
    <t>RITM5041431</t>
  </si>
  <si>
    <t>RITM5041432</t>
  </si>
  <si>
    <t>RITM5035680</t>
  </si>
  <si>
    <t>REQ2159861</t>
  </si>
  <si>
    <t>RITM5035675</t>
  </si>
  <si>
    <t>RITM5035676</t>
  </si>
  <si>
    <t>RITM5035679</t>
  </si>
  <si>
    <t>RITM5035677</t>
  </si>
  <si>
    <t>RITM5035678</t>
  </si>
  <si>
    <t>RITM5035674</t>
  </si>
  <si>
    <t>RITM5035668</t>
  </si>
  <si>
    <t>RITM5035669</t>
  </si>
  <si>
    <t>RITM5035671</t>
  </si>
  <si>
    <t>RITM5035667</t>
  </si>
  <si>
    <t>RITM5035672</t>
  </si>
  <si>
    <t>RITM5035666</t>
  </si>
  <si>
    <t>RITM5035664</t>
  </si>
  <si>
    <t>RITM5035665</t>
  </si>
  <si>
    <t>RITM5033185</t>
  </si>
  <si>
    <t>REQ2158429</t>
  </si>
  <si>
    <t>RITM5031276</t>
  </si>
  <si>
    <t>REQ2157004</t>
  </si>
  <si>
    <t>RITM5018519</t>
  </si>
  <si>
    <t>REQ2149569</t>
  </si>
  <si>
    <t>RITM5018520</t>
  </si>
  <si>
    <t>RITM5006205</t>
  </si>
  <si>
    <t>REQ2145455</t>
  </si>
  <si>
    <t>RITM5006207</t>
  </si>
  <si>
    <t>RITM5006206</t>
  </si>
  <si>
    <t>RITM5006098</t>
  </si>
  <si>
    <t>REQ2145362</t>
  </si>
  <si>
    <t>RITM5006100</t>
  </si>
  <si>
    <t>RITM5006099</t>
  </si>
  <si>
    <t>RITM5006101</t>
  </si>
  <si>
    <t>RITM5006093</t>
  </si>
  <si>
    <t>RITM5006092</t>
  </si>
  <si>
    <t>RITM5006096</t>
  </si>
  <si>
    <t>RITM5006097</t>
  </si>
  <si>
    <t>RITM5006094</t>
  </si>
  <si>
    <t>RITM5006095</t>
  </si>
  <si>
    <t>RITM5006090</t>
  </si>
  <si>
    <t>RITM5006087</t>
  </si>
  <si>
    <t>RITM5006089</t>
  </si>
  <si>
    <t>RITM5006091</t>
  </si>
  <si>
    <t>RITM5006086</t>
  </si>
  <si>
    <t>RITM5006088</t>
  </si>
  <si>
    <t>RITM5006084</t>
  </si>
  <si>
    <t>RITM5006085</t>
  </si>
  <si>
    <t>RITM5004051</t>
  </si>
  <si>
    <t>REQ2144480</t>
  </si>
  <si>
    <t>RITM5004052</t>
  </si>
  <si>
    <t>RITM5004053</t>
  </si>
  <si>
    <t>RITM5004048</t>
  </si>
  <si>
    <t>RITM5004046</t>
  </si>
  <si>
    <t>RITM5004049</t>
  </si>
  <si>
    <t>RITM5004047</t>
  </si>
  <si>
    <t>RITM5004050</t>
  </si>
  <si>
    <t>RITM5004043</t>
  </si>
  <si>
    <t>RITM5004044</t>
  </si>
  <si>
    <t>RITM4997616</t>
  </si>
  <si>
    <t>REQ2141357</t>
  </si>
  <si>
    <t>Work in Progress</t>
  </si>
  <si>
    <t>RITM4984691</t>
  </si>
  <si>
    <t>REQ2137550</t>
  </si>
  <si>
    <t>RITM4984686</t>
  </si>
  <si>
    <t>REQ2137546</t>
  </si>
  <si>
    <t>RITM4984627</t>
  </si>
  <si>
    <t>REQ2137503</t>
  </si>
  <si>
    <t>RITM4973518</t>
  </si>
  <si>
    <t>REQ2131406</t>
  </si>
  <si>
    <t>RITM4973181</t>
  </si>
  <si>
    <t>REQ2131153</t>
  </si>
  <si>
    <t>RITM4966539</t>
  </si>
  <si>
    <t>REQ2127349</t>
  </si>
  <si>
    <t>RITM4966538</t>
  </si>
  <si>
    <t>RITM4966536</t>
  </si>
  <si>
    <t>RITM4966537</t>
  </si>
  <si>
    <t>RITM4966535</t>
  </si>
  <si>
    <t>RITM4966534</t>
  </si>
  <si>
    <t>RITM4966531</t>
  </si>
  <si>
    <t>RITM4966532</t>
  </si>
  <si>
    <t>RITM4966533</t>
  </si>
  <si>
    <t>RITM4957623</t>
  </si>
  <si>
    <t>REQ2122035</t>
  </si>
  <si>
    <t>RITM4957626</t>
  </si>
  <si>
    <t>RITM4957624</t>
  </si>
  <si>
    <t>RITM4957625</t>
  </si>
  <si>
    <t>RITM4957619</t>
  </si>
  <si>
    <t>RITM4957618</t>
  </si>
  <si>
    <t>RITM4957621</t>
  </si>
  <si>
    <t>RITM4957622</t>
  </si>
  <si>
    <t>RITM4957510</t>
  </si>
  <si>
    <t>REQ2121957</t>
  </si>
  <si>
    <t>RITM4955821</t>
  </si>
  <si>
    <t>REQ2120928</t>
  </si>
  <si>
    <t>RITM4955750</t>
  </si>
  <si>
    <t>REQ2120865</t>
  </si>
  <si>
    <t>RITM4955728</t>
  </si>
  <si>
    <t>REQ2120844</t>
  </si>
  <si>
    <t>RITM4954669</t>
  </si>
  <si>
    <t>REQ2120100</t>
  </si>
  <si>
    <t>RITM4953668</t>
  </si>
  <si>
    <t>REQ2119529</t>
  </si>
  <si>
    <t>RITM4953637</t>
  </si>
  <si>
    <t>REQ2119522</t>
  </si>
  <si>
    <t>RITM4950857</t>
  </si>
  <si>
    <t>REQ2117588</t>
  </si>
  <si>
    <t>RITM4950858</t>
  </si>
  <si>
    <t>RITM4948581</t>
  </si>
  <si>
    <t>REQ2116128</t>
  </si>
  <si>
    <t>RITM4946561</t>
  </si>
  <si>
    <t>REQ2114752</t>
  </si>
  <si>
    <t>RITM4945412</t>
  </si>
  <si>
    <t>REQ2114023</t>
  </si>
  <si>
    <t>RITM4939522</t>
  </si>
  <si>
    <t>REQ2110412</t>
  </si>
  <si>
    <t>RITM4935785</t>
  </si>
  <si>
    <t>REQ2110263</t>
  </si>
  <si>
    <t>RITM4935782</t>
  </si>
  <si>
    <t>REQ2110260</t>
  </si>
  <si>
    <t>RITM4935749</t>
  </si>
  <si>
    <t>REQ2110232</t>
  </si>
  <si>
    <t>RITM4934464</t>
  </si>
  <si>
    <t>REQ2109340</t>
  </si>
  <si>
    <t>RITM4922696</t>
  </si>
  <si>
    <t>REQ2104352</t>
  </si>
  <si>
    <t>RITM4922640</t>
  </si>
  <si>
    <t>REQ2104316</t>
  </si>
  <si>
    <t>RITM4922639</t>
  </si>
  <si>
    <t>RITM4922638</t>
  </si>
  <si>
    <t>RITM4922637</t>
  </si>
  <si>
    <t>RITM4922634</t>
  </si>
  <si>
    <t>RITM4922635</t>
  </si>
  <si>
    <t>RITM4922633</t>
  </si>
  <si>
    <t>RITM4922631</t>
  </si>
  <si>
    <t>RITM4922632</t>
  </si>
  <si>
    <t>RITM4922636</t>
  </si>
  <si>
    <t>RITM4922627</t>
  </si>
  <si>
    <t>RITM4922628</t>
  </si>
  <si>
    <t>RITM4922629</t>
  </si>
  <si>
    <t>RITM4922630</t>
  </si>
  <si>
    <t>RITM4919162</t>
  </si>
  <si>
    <t>REQ2102448</t>
  </si>
  <si>
    <t>RITM4914678</t>
  </si>
  <si>
    <t>REQ2099715</t>
  </si>
  <si>
    <t>RITM4868928</t>
  </si>
  <si>
    <t>REQ2089624</t>
  </si>
  <si>
    <t>RITM4868927</t>
  </si>
  <si>
    <t>REQ2089623</t>
  </si>
  <si>
    <t>RITM4868925</t>
  </si>
  <si>
    <t>REQ2089621</t>
  </si>
  <si>
    <t>RITM4868924</t>
  </si>
  <si>
    <t>RITM4868920</t>
  </si>
  <si>
    <t>RITM4868918</t>
  </si>
  <si>
    <t>RITM4868919</t>
  </si>
  <si>
    <t>RITM4868921</t>
  </si>
  <si>
    <t>RITM4868913</t>
  </si>
  <si>
    <t>RITM4868914</t>
  </si>
  <si>
    <t>RITM4868917</t>
  </si>
  <si>
    <t>RITM4868915</t>
  </si>
  <si>
    <t>RITM4868893</t>
  </si>
  <si>
    <t>REQ2089602</t>
  </si>
  <si>
    <t>RITM4868889</t>
  </si>
  <si>
    <t>RITM4868892</t>
  </si>
  <si>
    <t>RITM4868890</t>
  </si>
  <si>
    <t>RITM4868887</t>
  </si>
  <si>
    <t>RITM4868888</t>
  </si>
  <si>
    <t>RITM4868891</t>
  </si>
  <si>
    <t>RITM4868883</t>
  </si>
  <si>
    <t>RITM4868886</t>
  </si>
  <si>
    <t>RITM4868882</t>
  </si>
  <si>
    <t>RITM4868884</t>
  </si>
  <si>
    <t>RITM4867534</t>
  </si>
  <si>
    <t>REQ2088758</t>
  </si>
  <si>
    <t>RITM4867531</t>
  </si>
  <si>
    <t>RITM4867532</t>
  </si>
  <si>
    <t>RITM4867533</t>
  </si>
  <si>
    <t>RITM4867529</t>
  </si>
  <si>
    <t>RITM4867528</t>
  </si>
  <si>
    <t>RITM4867530</t>
  </si>
  <si>
    <t>RITM4867526</t>
  </si>
  <si>
    <t>RITM4867527</t>
  </si>
  <si>
    <t>RITM4867521</t>
  </si>
  <si>
    <t>RITM4867525</t>
  </si>
  <si>
    <t>RITM4867522</t>
  </si>
  <si>
    <t>RITM4867524</t>
  </si>
  <si>
    <t>RITM4867519</t>
  </si>
  <si>
    <t>RITM4867520</t>
  </si>
  <si>
    <t>RITM4867518</t>
  </si>
  <si>
    <t>RITM4866253</t>
  </si>
  <si>
    <t>REQ2088561</t>
  </si>
  <si>
    <t>RITM4866252</t>
  </si>
  <si>
    <t>RITM4861951</t>
  </si>
  <si>
    <t>REQ2086563</t>
  </si>
  <si>
    <t>RITM4861946</t>
  </si>
  <si>
    <t>REQ2086558</t>
  </si>
  <si>
    <t>RITM4861945</t>
  </si>
  <si>
    <t>RITM4856085</t>
  </si>
  <si>
    <t>REQ2083484</t>
  </si>
  <si>
    <t>RITM4856084</t>
  </si>
  <si>
    <t>RITM4856083</t>
  </si>
  <si>
    <t>RITM4856082</t>
  </si>
  <si>
    <t>RITM4856076</t>
  </si>
  <si>
    <t>RITM4856079</t>
  </si>
  <si>
    <t>RITM4856081</t>
  </si>
  <si>
    <t>RITM4856077</t>
  </si>
  <si>
    <t>RITM4856078</t>
  </si>
  <si>
    <t>RITM4856080</t>
  </si>
  <si>
    <t>RITM4856074</t>
  </si>
  <si>
    <t>RITM4856072</t>
  </si>
  <si>
    <t>RITM4856075</t>
  </si>
  <si>
    <t>RITM4856069</t>
  </si>
  <si>
    <t>RITM4856070</t>
  </si>
  <si>
    <t>RITM4856071</t>
  </si>
  <si>
    <t>RITM4854239</t>
  </si>
  <si>
    <t>REQ2082616</t>
  </si>
  <si>
    <t>RITM4854238</t>
  </si>
  <si>
    <t>RITM4854000</t>
  </si>
  <si>
    <t>REQ2082558</t>
  </si>
  <si>
    <t>RITM4853757</t>
  </si>
  <si>
    <t>REQ2082348</t>
  </si>
  <si>
    <t>RITM4851286</t>
  </si>
  <si>
    <t>REQ2081503</t>
  </si>
  <si>
    <t>RITM4844020</t>
  </si>
  <si>
    <t>REQ2078473</t>
  </si>
  <si>
    <t>RITM4844018</t>
  </si>
  <si>
    <t>RITM4844019</t>
  </si>
  <si>
    <t>RITM4843579</t>
  </si>
  <si>
    <t>REQ2078184</t>
  </si>
  <si>
    <t>RITM4840329</t>
  </si>
  <si>
    <t>REQ2076454</t>
  </si>
  <si>
    <t>RITM4835284</t>
  </si>
  <si>
    <t>REQ2074172</t>
  </si>
  <si>
    <t>RITM4835283</t>
  </si>
  <si>
    <t>REQ2074171</t>
  </si>
  <si>
    <t>RITM4835282</t>
  </si>
  <si>
    <t>REQ2074170</t>
  </si>
  <si>
    <t>RITM4835281</t>
  </si>
  <si>
    <t>REQ2074169</t>
  </si>
  <si>
    <t>RITM4834305</t>
  </si>
  <si>
    <t>REQ2073536</t>
  </si>
  <si>
    <t>RITM4825641</t>
  </si>
  <si>
    <t>REQ2070039</t>
  </si>
  <si>
    <t>RITM4800938</t>
  </si>
  <si>
    <t>REQ2068023</t>
  </si>
  <si>
    <t>RITM4800867</t>
  </si>
  <si>
    <t>REQ2067956</t>
  </si>
  <si>
    <t>RITM4800866</t>
  </si>
  <si>
    <t>REQ2067955</t>
  </si>
  <si>
    <t>RITM4794463</t>
  </si>
  <si>
    <t>REQ2063671</t>
  </si>
  <si>
    <t>RITM4794462</t>
  </si>
  <si>
    <t>RITM4794461</t>
  </si>
  <si>
    <t>RITM4794458</t>
  </si>
  <si>
    <t>RITM4794459</t>
  </si>
  <si>
    <t>RITM4794460</t>
  </si>
  <si>
    <t>RITM4794457</t>
  </si>
  <si>
    <t>RITM4794456</t>
  </si>
  <si>
    <t>RITM4794455</t>
  </si>
  <si>
    <t>RITM4794453</t>
  </si>
  <si>
    <t>RITM4794451</t>
  </si>
  <si>
    <t>RITM4794452</t>
  </si>
  <si>
    <t>RITM4794454</t>
  </si>
  <si>
    <t>RITM4794013</t>
  </si>
  <si>
    <t>REQ2063340</t>
  </si>
  <si>
    <t>RITM4787170</t>
  </si>
  <si>
    <t>REQ2060658</t>
  </si>
  <si>
    <t>RITM4768977</t>
  </si>
  <si>
    <t>REQ2057456</t>
  </si>
  <si>
    <t>RITM4768952</t>
  </si>
  <si>
    <t>REQ2057434</t>
  </si>
  <si>
    <t>RITM4768564</t>
  </si>
  <si>
    <t>REQ2057133</t>
  </si>
  <si>
    <t>RITM4768563</t>
  </si>
  <si>
    <t>RITM4767986</t>
  </si>
  <si>
    <t>REQ2056635</t>
  </si>
  <si>
    <t>RITM4766996</t>
  </si>
  <si>
    <t>REQ2056024</t>
  </si>
  <si>
    <t>RITM4766995</t>
  </si>
  <si>
    <t>RITM4766992</t>
  </si>
  <si>
    <t>RITM4766993</t>
  </si>
  <si>
    <t>RITM4766994</t>
  </si>
  <si>
    <t>RITM4759075</t>
  </si>
  <si>
    <t>REQ2053375</t>
  </si>
  <si>
    <t>RITM4759074</t>
  </si>
  <si>
    <t>RITM4759073</t>
  </si>
  <si>
    <t>RITM4752845</t>
  </si>
  <si>
    <t>REQ2052619</t>
  </si>
  <si>
    <t>RITM4742245</t>
  </si>
  <si>
    <t>REQ2050208</t>
  </si>
  <si>
    <t>RITM4742244</t>
  </si>
  <si>
    <t>RITM4742243</t>
  </si>
  <si>
    <t>RITM4737941</t>
  </si>
  <si>
    <t>REQ2047280</t>
  </si>
  <si>
    <t>RITM4737933</t>
  </si>
  <si>
    <t>REQ2047272</t>
  </si>
  <si>
    <t>RITM4737911</t>
  </si>
  <si>
    <t>REQ2047265</t>
  </si>
  <si>
    <t>RITM4735380</t>
  </si>
  <si>
    <t>REQ2045460</t>
  </si>
  <si>
    <t>RITM4734401</t>
  </si>
  <si>
    <t>REQ2045283</t>
  </si>
  <si>
    <t>RITM4722948</t>
  </si>
  <si>
    <t>REQ2038943</t>
  </si>
  <si>
    <t>RITM4722947</t>
  </si>
  <si>
    <t>RITM4722946</t>
  </si>
  <si>
    <t>RITM4722945</t>
  </si>
  <si>
    <t>RITM4722943</t>
  </si>
  <si>
    <t>RITM4718173</t>
  </si>
  <si>
    <t>REQ2036356</t>
  </si>
  <si>
    <t>RITM4717575</t>
  </si>
  <si>
    <t>REQ2036024</t>
  </si>
  <si>
    <t>RITM4710223</t>
  </si>
  <si>
    <t>REQ2032530</t>
  </si>
  <si>
    <t>RITM4710221</t>
  </si>
  <si>
    <t>RITM4708469</t>
  </si>
  <si>
    <t>REQ2031351</t>
  </si>
  <si>
    <t>RITM4705134</t>
  </si>
  <si>
    <t>REQ2030294</t>
  </si>
  <si>
    <t>RITM4704074</t>
  </si>
  <si>
    <t>REQ2029494</t>
  </si>
  <si>
    <t>RITM4702659</t>
  </si>
  <si>
    <t>REQ2029074</t>
  </si>
  <si>
    <t>RITM4700839</t>
  </si>
  <si>
    <t>REQ2027765</t>
  </si>
  <si>
    <t>RITM4700841</t>
  </si>
  <si>
    <t>RITM4700837</t>
  </si>
  <si>
    <t>RITM4700838</t>
  </si>
  <si>
    <t>RITM4700835</t>
  </si>
  <si>
    <t>RITM4700832</t>
  </si>
  <si>
    <t>RITM4700834</t>
  </si>
  <si>
    <t>RITM4700831</t>
  </si>
  <si>
    <t>RITM4700830</t>
  </si>
  <si>
    <t>RITM4700829</t>
  </si>
  <si>
    <t>RITM4700827</t>
  </si>
  <si>
    <t>RITM4700824</t>
  </si>
  <si>
    <t>RITM4700825</t>
  </si>
  <si>
    <t>RITM4700826</t>
  </si>
  <si>
    <t>RITM4697236</t>
  </si>
  <si>
    <t>REQ2025372</t>
  </si>
  <si>
    <t>RITM4697235</t>
  </si>
  <si>
    <t>RITM4697232</t>
  </si>
  <si>
    <t>RITM4697234</t>
  </si>
  <si>
    <t>RITM4697233</t>
  </si>
  <si>
    <t>RITM4697231</t>
  </si>
  <si>
    <t>RITM4697230</t>
  </si>
  <si>
    <t>RITM4697228</t>
  </si>
  <si>
    <t>RITM4697229</t>
  </si>
  <si>
    <t>RITM4697227</t>
  </si>
  <si>
    <t>RITM4697226</t>
  </si>
  <si>
    <t>RITM4697224</t>
  </si>
  <si>
    <t>RITM4697225</t>
  </si>
  <si>
    <t>RITM4697223</t>
  </si>
  <si>
    <t>RITM4697222</t>
  </si>
  <si>
    <t>RITM4697221</t>
  </si>
  <si>
    <t>RITM4694155</t>
  </si>
  <si>
    <t>REQ2023427</t>
  </si>
  <si>
    <t>RITM4689152</t>
  </si>
  <si>
    <t>REQ2021219</t>
  </si>
  <si>
    <t>RITM4688449</t>
  </si>
  <si>
    <t>REQ2020806</t>
  </si>
  <si>
    <t>RITM4681465</t>
  </si>
  <si>
    <t>REQ2017253</t>
  </si>
  <si>
    <t>RITM4681265</t>
  </si>
  <si>
    <t>REQ2017083</t>
  </si>
  <si>
    <t>RITM4681261</t>
  </si>
  <si>
    <t>RITM4681262</t>
  </si>
  <si>
    <t>RITM4681260</t>
  </si>
  <si>
    <t>RITM4681263</t>
  </si>
  <si>
    <t>RITM4681258</t>
  </si>
  <si>
    <t>RITM4681259</t>
  </si>
  <si>
    <t>RITM4681255</t>
  </si>
  <si>
    <t>RITM4681256</t>
  </si>
  <si>
    <t>RITM4681257</t>
  </si>
  <si>
    <t>RITM4681252</t>
  </si>
  <si>
    <t>RITM4681254</t>
  </si>
  <si>
    <t>RITM4681253</t>
  </si>
  <si>
    <t>RITM4680034</t>
  </si>
  <si>
    <t>REQ2016059</t>
  </si>
  <si>
    <t>RITM4679385</t>
  </si>
  <si>
    <t>REQ2015530</t>
  </si>
  <si>
    <t>RITM4678061</t>
  </si>
  <si>
    <t>REQ2014718</t>
  </si>
  <si>
    <t>RITM4673713</t>
  </si>
  <si>
    <t>REQ2012111</t>
  </si>
  <si>
    <t>RITM4673490</t>
  </si>
  <si>
    <t>REQ2011920</t>
  </si>
  <si>
    <t>RITM4673250</t>
  </si>
  <si>
    <t>REQ2011861</t>
  </si>
  <si>
    <t>RITM4673229</t>
  </si>
  <si>
    <t>REQ2011841</t>
  </si>
  <si>
    <t>RITM4673108</t>
  </si>
  <si>
    <t>REQ2011747</t>
  </si>
  <si>
    <t>RITM4673071</t>
  </si>
  <si>
    <t>REQ2011714</t>
  </si>
  <si>
    <t>RITM4672720</t>
  </si>
  <si>
    <t>REQ2011398</t>
  </si>
  <si>
    <t>RITM4670369</t>
  </si>
  <si>
    <t>REQ2010006</t>
  </si>
  <si>
    <t>RITM4670368</t>
  </si>
  <si>
    <t>RITM4670370</t>
  </si>
  <si>
    <t>RITM4670366</t>
  </si>
  <si>
    <t>RITM4661700</t>
  </si>
  <si>
    <t>REQ2005204</t>
  </si>
  <si>
    <t>RITM4659096</t>
  </si>
  <si>
    <t>REQ2003358</t>
  </si>
  <si>
    <t>RITM4639962</t>
  </si>
  <si>
    <t>REQ2001553</t>
  </si>
  <si>
    <t>RITM4639122</t>
  </si>
  <si>
    <t>REQ2001502</t>
  </si>
  <si>
    <t>RITM4634413</t>
  </si>
  <si>
    <t>REQ1998335</t>
  </si>
  <si>
    <t>RITM4627337</t>
  </si>
  <si>
    <t>REQ1994662</t>
  </si>
  <si>
    <t>RITM4626042</t>
  </si>
  <si>
    <t>REQ1993775</t>
  </si>
  <si>
    <t>RITM4625647</t>
  </si>
  <si>
    <t>REQ1993462</t>
  </si>
  <si>
    <t>RITM4625645</t>
  </si>
  <si>
    <t>RITM4625646</t>
  </si>
  <si>
    <t>RITM4624656</t>
  </si>
  <si>
    <t>REQ1992853</t>
  </si>
  <si>
    <t>RITM4624655</t>
  </si>
  <si>
    <t>RITM4624653</t>
  </si>
  <si>
    <t>RITM4624649</t>
  </si>
  <si>
    <t>RITM4624651</t>
  </si>
  <si>
    <t>RITM4624652</t>
  </si>
  <si>
    <t>RITM4624650</t>
  </si>
  <si>
    <t>RITM4624647</t>
  </si>
  <si>
    <t>RITM4624646</t>
  </si>
  <si>
    <t>RITM4624645</t>
  </si>
  <si>
    <t>RITM4624648</t>
  </si>
  <si>
    <t>RITM4624643</t>
  </si>
  <si>
    <t>RITM4624644</t>
  </si>
  <si>
    <t>RITM4624642</t>
  </si>
  <si>
    <t>RITM4624640</t>
  </si>
  <si>
    <t>RITM4624641</t>
  </si>
  <si>
    <t>RITM4624639</t>
  </si>
  <si>
    <t>RITM4620413</t>
  </si>
  <si>
    <t>REQ1989829</t>
  </si>
  <si>
    <t>RITM4620203</t>
  </si>
  <si>
    <t>REQ1989661</t>
  </si>
  <si>
    <t>RITM4618365</t>
  </si>
  <si>
    <t>REQ1988528</t>
  </si>
  <si>
    <t>RITM4616837</t>
  </si>
  <si>
    <t>REQ1987492</t>
  </si>
  <si>
    <t>RITM4615934</t>
  </si>
  <si>
    <t>REQ1986824</t>
  </si>
  <si>
    <t>RITM4610592</t>
  </si>
  <si>
    <t>REQ1983315</t>
  </si>
  <si>
    <t>RITM4610584</t>
  </si>
  <si>
    <t>RITM4610586</t>
  </si>
  <si>
    <t>RITM4610585</t>
  </si>
  <si>
    <t>RITM4610580</t>
  </si>
  <si>
    <t>RITM4610581</t>
  </si>
  <si>
    <t>RITM4610583</t>
  </si>
  <si>
    <t>RITM4610582</t>
  </si>
  <si>
    <t>RITM4610579</t>
  </si>
  <si>
    <t>RITM4610578</t>
  </si>
  <si>
    <t>RITM4610191</t>
  </si>
  <si>
    <t>REQ1983031</t>
  </si>
  <si>
    <t>RITM4610149</t>
  </si>
  <si>
    <t>REQ1982994</t>
  </si>
  <si>
    <t>RITM4610024</t>
  </si>
  <si>
    <t>REQ1982882</t>
  </si>
  <si>
    <t>RITM4607870</t>
  </si>
  <si>
    <t>REQ1981344</t>
  </si>
  <si>
    <t>RITM4599034</t>
  </si>
  <si>
    <t>REQ1975478</t>
  </si>
  <si>
    <t>RITM4590977</t>
  </si>
  <si>
    <t>REQ1971640</t>
  </si>
  <si>
    <t>RITM4579428</t>
  </si>
  <si>
    <t>REQ1966271</t>
  </si>
  <si>
    <t>RITM4577518</t>
  </si>
  <si>
    <t>REQ1964811</t>
  </si>
  <si>
    <t>RITM4577516</t>
  </si>
  <si>
    <t>REQ1964809</t>
  </si>
  <si>
    <t>RITM4577515</t>
  </si>
  <si>
    <t>REQ1964808</t>
  </si>
  <si>
    <t>RITM4577513</t>
  </si>
  <si>
    <t>REQ1964806</t>
  </si>
  <si>
    <t>RITM4577510</t>
  </si>
  <si>
    <t>REQ1964803</t>
  </si>
  <si>
    <t>RITM4577508</t>
  </si>
  <si>
    <t>REQ1964801</t>
  </si>
  <si>
    <t>RITM4577506</t>
  </si>
  <si>
    <t>REQ1964799</t>
  </si>
  <si>
    <t>RITM4577505</t>
  </si>
  <si>
    <t>REQ1964798</t>
  </si>
  <si>
    <t>RITM4576960</t>
  </si>
  <si>
    <t>REQ1964424</t>
  </si>
  <si>
    <t>RITM4565220</t>
  </si>
  <si>
    <t>REQ1956627</t>
  </si>
  <si>
    <t>RITM4565127</t>
  </si>
  <si>
    <t>REQ1956553</t>
  </si>
  <si>
    <t>RITM4565128</t>
  </si>
  <si>
    <t>RITM4565126</t>
  </si>
  <si>
    <t>RITM4541698</t>
  </si>
  <si>
    <t>REQ1950512</t>
  </si>
  <si>
    <t>RITM4537096</t>
  </si>
  <si>
    <t>REQ1948408</t>
  </si>
  <si>
    <t>RITM4535649</t>
  </si>
  <si>
    <t>REQ1947385</t>
  </si>
  <si>
    <t>RITM4532082</t>
  </si>
  <si>
    <t>REQ1944681</t>
  </si>
  <si>
    <t>RITM4523226</t>
  </si>
  <si>
    <t>REQ1939684</t>
  </si>
  <si>
    <t>RITM4521171</t>
  </si>
  <si>
    <t>REQ1938607</t>
  </si>
  <si>
    <t>RITM4514299</t>
  </si>
  <si>
    <t>REQ1936303</t>
  </si>
  <si>
    <t>RITM4514265</t>
  </si>
  <si>
    <t>REQ1936279</t>
  </si>
  <si>
    <t>RITM4509079</t>
  </si>
  <si>
    <t>REQ1935744</t>
  </si>
  <si>
    <t>RITM4509076</t>
  </si>
  <si>
    <t>RITM4508802</t>
  </si>
  <si>
    <t>REQ1935613</t>
  </si>
  <si>
    <t>RITM4508801</t>
  </si>
  <si>
    <t>RITM4508776</t>
  </si>
  <si>
    <t>REQ1935592</t>
  </si>
  <si>
    <t>RITM4508395</t>
  </si>
  <si>
    <t>REQ1935372</t>
  </si>
  <si>
    <t>RITM4508397</t>
  </si>
  <si>
    <t>RITM4508394</t>
  </si>
  <si>
    <t>RITM4492153</t>
  </si>
  <si>
    <t>REQ1931704</t>
  </si>
  <si>
    <t>RITM4484048</t>
  </si>
  <si>
    <t>REQ1930672</t>
  </si>
  <si>
    <t>RITM4483902</t>
  </si>
  <si>
    <t>REQ1930648</t>
  </si>
  <si>
    <t>RITM4477029</t>
  </si>
  <si>
    <t>REQ1928392</t>
  </si>
  <si>
    <t>RITM4477028</t>
  </si>
  <si>
    <t>RITM4476632</t>
  </si>
  <si>
    <t>REQ1928124</t>
  </si>
  <si>
    <t>RITM4476629</t>
  </si>
  <si>
    <t>REQ1928122</t>
  </si>
  <si>
    <t>RITM4476628</t>
  </si>
  <si>
    <t>REQ1928121</t>
  </si>
  <si>
    <t>RITM4475539</t>
  </si>
  <si>
    <t>REQ1927291</t>
  </si>
  <si>
    <t>RITM4459233</t>
  </si>
  <si>
    <t>REQ1921439</t>
  </si>
  <si>
    <t>RITM4459229</t>
  </si>
  <si>
    <t>REQ1921435</t>
  </si>
  <si>
    <t>RITM4459165</t>
  </si>
  <si>
    <t>REQ1921375</t>
  </si>
  <si>
    <t>RITM4458744</t>
  </si>
  <si>
    <t>REQ1921044</t>
  </si>
  <si>
    <t>RITM4453562</t>
  </si>
  <si>
    <t>REQ1918865</t>
  </si>
  <si>
    <t>RITM4452506</t>
  </si>
  <si>
    <t>REQ1918142</t>
  </si>
  <si>
    <t>RITM4451528</t>
  </si>
  <si>
    <t>REQ1917432</t>
  </si>
  <si>
    <t>RITM4443771</t>
  </si>
  <si>
    <t>REQ1914289</t>
  </si>
  <si>
    <t>RITM4441961</t>
  </si>
  <si>
    <t>REQ1912910</t>
  </si>
  <si>
    <t>RITM4438741</t>
  </si>
  <si>
    <t>REQ1910792</t>
  </si>
  <si>
    <t>RITM4437188</t>
  </si>
  <si>
    <t>REQ1909763</t>
  </si>
  <si>
    <t>RITM4430596</t>
  </si>
  <si>
    <t>REQ1906273</t>
  </si>
  <si>
    <t>RITM4430519</t>
  </si>
  <si>
    <t>REQ1906219</t>
  </si>
  <si>
    <t>RITM4414007</t>
  </si>
  <si>
    <t>REQ1897412</t>
  </si>
  <si>
    <t>RITM4413919</t>
  </si>
  <si>
    <t>REQ1897358</t>
  </si>
  <si>
    <t>RITM4412759</t>
  </si>
  <si>
    <t>REQ1896763</t>
  </si>
  <si>
    <t>RITM4411946</t>
  </si>
  <si>
    <t>REQ1896273</t>
  </si>
  <si>
    <t>RITM4411903</t>
  </si>
  <si>
    <t>REQ1896244</t>
  </si>
  <si>
    <t>RITM4411474</t>
  </si>
  <si>
    <t>REQ1896073</t>
  </si>
  <si>
    <t>RITM4409400</t>
  </si>
  <si>
    <t>REQ1894519</t>
  </si>
  <si>
    <t>RITM4407354</t>
  </si>
  <si>
    <t>REQ1893133</t>
  </si>
  <si>
    <t>RITM4405187</t>
  </si>
  <si>
    <t>REQ1891844</t>
  </si>
  <si>
    <t>RITM4402283</t>
  </si>
  <si>
    <t>REQ1889984</t>
  </si>
  <si>
    <t>RITM4402284</t>
  </si>
  <si>
    <t>RITM4402196</t>
  </si>
  <si>
    <t>REQ1889930</t>
  </si>
  <si>
    <t>RITM4402198</t>
  </si>
  <si>
    <t>RITM4402195</t>
  </si>
  <si>
    <t>RITM4402193</t>
  </si>
  <si>
    <t>RITM4402194</t>
  </si>
  <si>
    <t>RITM4402192</t>
  </si>
  <si>
    <t>RITM4394089</t>
  </si>
  <si>
    <t>REQ1885258</t>
  </si>
  <si>
    <t>RITM4386704</t>
  </si>
  <si>
    <t>REQ1879396</t>
  </si>
  <si>
    <t>RITM4386703</t>
  </si>
  <si>
    <t>RITM4379785</t>
  </si>
  <si>
    <t>REQ1875725</t>
  </si>
  <si>
    <t>RITM4379786</t>
  </si>
  <si>
    <t>RITM4379787</t>
  </si>
  <si>
    <t>RITM4379783</t>
  </si>
  <si>
    <t>REQ1875723</t>
  </si>
  <si>
    <t>RITM4379781</t>
  </si>
  <si>
    <t>RITM4379782</t>
  </si>
  <si>
    <t>RITM4378399</t>
  </si>
  <si>
    <t>REQ1874911</t>
  </si>
  <si>
    <t>RITM4372498</t>
  </si>
  <si>
    <t>REQ1873190</t>
  </si>
  <si>
    <t>RITM4372494</t>
  </si>
  <si>
    <t>RITM4372493</t>
  </si>
  <si>
    <t>RITM4365267</t>
  </si>
  <si>
    <t>REQ1872014</t>
  </si>
  <si>
    <t>RITM4363676</t>
  </si>
  <si>
    <t>REQ1871931</t>
  </si>
  <si>
    <t>RITM4363675</t>
  </si>
  <si>
    <t>RITM4360660</t>
  </si>
  <si>
    <t>REQ1871051</t>
  </si>
  <si>
    <t>RITM4360663</t>
  </si>
  <si>
    <t>RITM4360659</t>
  </si>
  <si>
    <t>RITM4360661</t>
  </si>
  <si>
    <t>RITM4360662</t>
  </si>
  <si>
    <t>RITM4359025</t>
  </si>
  <si>
    <t>REQ1870235</t>
  </si>
  <si>
    <t>RITM4359022</t>
  </si>
  <si>
    <t>REQ1870232</t>
  </si>
  <si>
    <t>RITM4359015</t>
  </si>
  <si>
    <t>REQ1870228</t>
  </si>
  <si>
    <t>RITM4358983</t>
  </si>
  <si>
    <t>REQ1870212</t>
  </si>
  <si>
    <t>RITM4358980</t>
  </si>
  <si>
    <t>REQ1870209</t>
  </si>
  <si>
    <t>RITM4358908</t>
  </si>
  <si>
    <t>REQ1870173</t>
  </si>
  <si>
    <t>RITM4358320</t>
  </si>
  <si>
    <t>REQ1869716</t>
  </si>
  <si>
    <t>RITM4352554</t>
  </si>
  <si>
    <t>REQ1869103</t>
  </si>
  <si>
    <t>RITM4352553</t>
  </si>
  <si>
    <t>RITM4352552</t>
  </si>
  <si>
    <t>RITM4352525</t>
  </si>
  <si>
    <t>REQ1869098</t>
  </si>
  <si>
    <t>RITM4352524</t>
  </si>
  <si>
    <t>RITM4352523</t>
  </si>
  <si>
    <t>RITM4334541</t>
  </si>
  <si>
    <t>REQ1861531</t>
  </si>
  <si>
    <t>RITM4331026</t>
  </si>
  <si>
    <t>REQ1860941</t>
  </si>
  <si>
    <t>RITM4325055</t>
  </si>
  <si>
    <t>REQ1858653</t>
  </si>
  <si>
    <t>RITM4313417</t>
  </si>
  <si>
    <t>REQ1856202</t>
  </si>
  <si>
    <t>RITM4309231</t>
  </si>
  <si>
    <t>REQ1853782</t>
  </si>
  <si>
    <t>RITM4309155</t>
  </si>
  <si>
    <t>REQ1853719</t>
  </si>
  <si>
    <t>RITM4304361</t>
  </si>
  <si>
    <t>REQ1852071</t>
  </si>
  <si>
    <t>RITM4301555</t>
  </si>
  <si>
    <t>REQ1851108</t>
  </si>
  <si>
    <t>RITM4301091</t>
  </si>
  <si>
    <t>REQ1850888</t>
  </si>
  <si>
    <t>RITM4298180</t>
  </si>
  <si>
    <t>REQ1850393</t>
  </si>
  <si>
    <t>Printer, plotter and MDF's [Can]</t>
  </si>
  <si>
    <t>RITM4297762</t>
  </si>
  <si>
    <t>REQ1850071</t>
  </si>
  <si>
    <t>RITM4297761</t>
  </si>
  <si>
    <t>RITM4297760</t>
  </si>
  <si>
    <t>RITM4297757</t>
  </si>
  <si>
    <t>RITM4297759</t>
  </si>
  <si>
    <t>RITM4297756</t>
  </si>
  <si>
    <t>RITM4297758</t>
  </si>
  <si>
    <t>RITM4297754</t>
  </si>
  <si>
    <t>RITM4297755</t>
  </si>
  <si>
    <t>RITM4297753</t>
  </si>
  <si>
    <t>RITM4294995</t>
  </si>
  <si>
    <t>REQ1848157</t>
  </si>
  <si>
    <t>RITM4291666</t>
  </si>
  <si>
    <t>REQ1847290</t>
  </si>
  <si>
    <t>RITM4291662</t>
  </si>
  <si>
    <t>RITM4291664</t>
  </si>
  <si>
    <t>RITM4291658</t>
  </si>
  <si>
    <t>RITM4291625</t>
  </si>
  <si>
    <t>REQ1847273</t>
  </si>
  <si>
    <t>RITM4291626</t>
  </si>
  <si>
    <t>RITM4291620</t>
  </si>
  <si>
    <t>RITM4291624</t>
  </si>
  <si>
    <t>RITM4291618</t>
  </si>
  <si>
    <t>RITM4291621</t>
  </si>
  <si>
    <t>RITM4291623</t>
  </si>
  <si>
    <t>RITM4291619</t>
  </si>
  <si>
    <t>RITM4291622</t>
  </si>
  <si>
    <t>RITM4286191</t>
  </si>
  <si>
    <t>REQ1844746</t>
  </si>
  <si>
    <t>RITM4286189</t>
  </si>
  <si>
    <t>REQ1844744</t>
  </si>
  <si>
    <t>RITM4286185</t>
  </si>
  <si>
    <t>REQ1844740</t>
  </si>
  <si>
    <t>RITM4281895</t>
  </si>
  <si>
    <t>REQ1842101</t>
  </si>
  <si>
    <t>RITM4281896</t>
  </si>
  <si>
    <t>RITM4281893</t>
  </si>
  <si>
    <t>RITM4281894</t>
  </si>
  <si>
    <t>RITM4281897</t>
  </si>
  <si>
    <t>RITM4281892</t>
  </si>
  <si>
    <t>RITM4281890</t>
  </si>
  <si>
    <t>RITM4281888</t>
  </si>
  <si>
    <t>RITM4281891</t>
  </si>
  <si>
    <t>RITM4276737</t>
  </si>
  <si>
    <t>REQ1839584</t>
  </si>
  <si>
    <t>RITM4276735</t>
  </si>
  <si>
    <t>RITM4276732</t>
  </si>
  <si>
    <t>RITM4276731</t>
  </si>
  <si>
    <t>RITM4276733</t>
  </si>
  <si>
    <t>RITM4276730</t>
  </si>
  <si>
    <t>RITM4276727</t>
  </si>
  <si>
    <t>RITM4276728</t>
  </si>
  <si>
    <t>RITM4276726</t>
  </si>
  <si>
    <t>RITM4276724</t>
  </si>
  <si>
    <t>RITM4276725</t>
  </si>
  <si>
    <t>RITM4276723</t>
  </si>
  <si>
    <t>RITM4276722</t>
  </si>
  <si>
    <t>RITM4274544</t>
  </si>
  <si>
    <t>REQ1838906</t>
  </si>
  <si>
    <t>RITM4254182</t>
  </si>
  <si>
    <t>REQ1835859</t>
  </si>
  <si>
    <t>RITM4254175</t>
  </si>
  <si>
    <t>REQ1835852</t>
  </si>
  <si>
    <t>RITM4254163</t>
  </si>
  <si>
    <t>REQ1835843</t>
  </si>
  <si>
    <t>RITM4254154</t>
  </si>
  <si>
    <t>REQ1835836</t>
  </si>
  <si>
    <t>RITM4254150</t>
  </si>
  <si>
    <t>REQ1835832</t>
  </si>
  <si>
    <t>RITM4254133</t>
  </si>
  <si>
    <t>REQ1835817</t>
  </si>
  <si>
    <t>RITM4254122</t>
  </si>
  <si>
    <t>REQ1835808</t>
  </si>
  <si>
    <t>RITM4241842</t>
  </si>
  <si>
    <t>REQ1829541</t>
  </si>
  <si>
    <t>RITM4237803</t>
  </si>
  <si>
    <t>REQ1827365</t>
  </si>
  <si>
    <t>RITM4234325</t>
  </si>
  <si>
    <t>REQ1825464</t>
  </si>
  <si>
    <t>RITM4234324</t>
  </si>
  <si>
    <t>RITM4234323</t>
  </si>
  <si>
    <t>RITM4234200</t>
  </si>
  <si>
    <t>REQ1825361</t>
  </si>
  <si>
    <t>RITM4234198</t>
  </si>
  <si>
    <t>RITM4227990</t>
  </si>
  <si>
    <t>REQ1824284</t>
  </si>
  <si>
    <t>RITM4227988</t>
  </si>
  <si>
    <t>REQ1824282</t>
  </si>
  <si>
    <t>RITM4226618</t>
  </si>
  <si>
    <t>REQ1823472</t>
  </si>
  <si>
    <t>RITM4226617</t>
  </si>
  <si>
    <t>RITM4226615</t>
  </si>
  <si>
    <t>RITM4226616</t>
  </si>
  <si>
    <t>RITM4226613</t>
  </si>
  <si>
    <t>RITM4226611</t>
  </si>
  <si>
    <t>RITM4226612</t>
  </si>
  <si>
    <t>RITM4226607</t>
  </si>
  <si>
    <t>RITM4226610</t>
  </si>
  <si>
    <t>RITM4226608</t>
  </si>
  <si>
    <t>RITM4226609</t>
  </si>
  <si>
    <t>RITM4225580</t>
  </si>
  <si>
    <t>REQ1822853</t>
  </si>
  <si>
    <t>RITM4225579</t>
  </si>
  <si>
    <t>REQ1822852</t>
  </si>
  <si>
    <t>RITM4212414</t>
  </si>
  <si>
    <t>REQ1815964</t>
  </si>
  <si>
    <t>RITM4210956</t>
  </si>
  <si>
    <t>REQ1815292</t>
  </si>
  <si>
    <t>RITM4210951</t>
  </si>
  <si>
    <t>REQ1815287</t>
  </si>
  <si>
    <t>RITM4210923</t>
  </si>
  <si>
    <t>REQ1815263</t>
  </si>
  <si>
    <t>RITM4210911</t>
  </si>
  <si>
    <t>REQ1815252</t>
  </si>
  <si>
    <t>RITM4210907</t>
  </si>
  <si>
    <t>REQ1815248</t>
  </si>
  <si>
    <t>RITM4210905</t>
  </si>
  <si>
    <t>REQ1815246</t>
  </si>
  <si>
    <t>RITM4206099</t>
  </si>
  <si>
    <t>REQ1812915</t>
  </si>
  <si>
    <t>RITM4202482</t>
  </si>
  <si>
    <t>REQ1811577</t>
  </si>
  <si>
    <t>RITM4202483</t>
  </si>
  <si>
    <t>RITM4202474</t>
  </si>
  <si>
    <t>REQ1811570</t>
  </si>
  <si>
    <t>RITM4202475</t>
  </si>
  <si>
    <t>RITM4185775</t>
  </si>
  <si>
    <t>REQ1810498</t>
  </si>
  <si>
    <t>RITM4185774</t>
  </si>
  <si>
    <t>RITM4183301</t>
  </si>
  <si>
    <t>REQ1809033</t>
  </si>
  <si>
    <t>RITM4183300</t>
  </si>
  <si>
    <t>RITM4183299</t>
  </si>
  <si>
    <t>RITM4160965</t>
  </si>
  <si>
    <t>REQ1806735</t>
  </si>
  <si>
    <t>RITM4160964</t>
  </si>
  <si>
    <t>REQ1806734</t>
  </si>
  <si>
    <t>RITM4160963</t>
  </si>
  <si>
    <t>REQ1806733</t>
  </si>
  <si>
    <t>RITM4160962</t>
  </si>
  <si>
    <t>REQ1806732</t>
  </si>
  <si>
    <t>RITM4160955</t>
  </si>
  <si>
    <t>REQ1806729</t>
  </si>
  <si>
    <t>RITM4160952</t>
  </si>
  <si>
    <t>REQ1806726</t>
  </si>
  <si>
    <t>RITM4160950</t>
  </si>
  <si>
    <t>REQ1806724</t>
  </si>
  <si>
    <t>RITM4160948</t>
  </si>
  <si>
    <t>REQ1806722</t>
  </si>
  <si>
    <t>RITM4160510</t>
  </si>
  <si>
    <t>REQ1806424</t>
  </si>
  <si>
    <t>RITM4160509</t>
  </si>
  <si>
    <t>REQ1806423</t>
  </si>
  <si>
    <t>RITM4160504</t>
  </si>
  <si>
    <t>REQ1806419</t>
  </si>
  <si>
    <t>RITM4160503</t>
  </si>
  <si>
    <t>REQ1806418</t>
  </si>
  <si>
    <t>RITM4159296</t>
  </si>
  <si>
    <t>REQ1805921</t>
  </si>
  <si>
    <t>RITM4159295</t>
  </si>
  <si>
    <t>REQ1805920</t>
  </si>
  <si>
    <t>RITM4159292</t>
  </si>
  <si>
    <t>REQ1805917</t>
  </si>
  <si>
    <t>RITM4159291</t>
  </si>
  <si>
    <t>REQ1805916</t>
  </si>
  <si>
    <t>RITM4159289</t>
  </si>
  <si>
    <t>REQ1805914</t>
  </si>
  <si>
    <t>RITM4159285</t>
  </si>
  <si>
    <t>REQ1805909</t>
  </si>
  <si>
    <t>RITM4159277</t>
  </si>
  <si>
    <t>REQ1805902</t>
  </si>
  <si>
    <t>RITM4159275</t>
  </si>
  <si>
    <t>REQ1805900</t>
  </si>
  <si>
    <t>RITM4159270</t>
  </si>
  <si>
    <t>REQ1805897</t>
  </si>
  <si>
    <t>RITM4159267</t>
  </si>
  <si>
    <t>REQ1805894</t>
  </si>
  <si>
    <t>RITM4159263</t>
  </si>
  <si>
    <t>REQ1805890</t>
  </si>
  <si>
    <t>RITM4159262</t>
  </si>
  <si>
    <t>REQ1805889</t>
  </si>
  <si>
    <t>RITM4159255</t>
  </si>
  <si>
    <t>REQ1805882</t>
  </si>
  <si>
    <t>RITM4157341</t>
  </si>
  <si>
    <t>REQ1804737</t>
  </si>
  <si>
    <t>RITM4156670</t>
  </si>
  <si>
    <t>REQ1804362</t>
  </si>
  <si>
    <t>RITM4156090</t>
  </si>
  <si>
    <t>REQ1803990</t>
  </si>
  <si>
    <t>RITM4156089</t>
  </si>
  <si>
    <t>RITM4153578</t>
  </si>
  <si>
    <t>REQ1802584</t>
  </si>
  <si>
    <t>RITM4153560</t>
  </si>
  <si>
    <t>REQ1802566</t>
  </si>
  <si>
    <t>RITM4153556</t>
  </si>
  <si>
    <t>REQ1802562</t>
  </si>
  <si>
    <t>RITM4153543</t>
  </si>
  <si>
    <t>REQ1802550</t>
  </si>
  <si>
    <t>RITM4151640</t>
  </si>
  <si>
    <t>REQ1801547</t>
  </si>
  <si>
    <t>RITM4151642</t>
  </si>
  <si>
    <t>RITM4151641</t>
  </si>
  <si>
    <t>RITM4151639</t>
  </si>
  <si>
    <t>RITM4151635</t>
  </si>
  <si>
    <t>RITM4151632</t>
  </si>
  <si>
    <t>RITM4151638</t>
  </si>
  <si>
    <t>RITM4151633</t>
  </si>
  <si>
    <t>RITM4151636</t>
  </si>
  <si>
    <t>RITM4151634</t>
  </si>
  <si>
    <t>RITM4147898</t>
  </si>
  <si>
    <t>REQ1800796</t>
  </si>
  <si>
    <t>RITM4147899</t>
  </si>
  <si>
    <t>RITM4147900</t>
  </si>
  <si>
    <t>RITM4147901</t>
  </si>
  <si>
    <t>RITM4135616</t>
  </si>
  <si>
    <t>REQ1798010</t>
  </si>
  <si>
    <t>RITM4135613</t>
  </si>
  <si>
    <t>REQ1798007</t>
  </si>
  <si>
    <t>RITM4134417</t>
  </si>
  <si>
    <t>REQ1797272</t>
  </si>
  <si>
    <t>RITM4132878</t>
  </si>
  <si>
    <t>REQ1796226</t>
  </si>
  <si>
    <t>RITM4132693</t>
  </si>
  <si>
    <t>REQ1796099</t>
  </si>
  <si>
    <t>RITM4132694</t>
  </si>
  <si>
    <t>RITM4132687</t>
  </si>
  <si>
    <t>REQ1796095</t>
  </si>
  <si>
    <t>RITM4132688</t>
  </si>
  <si>
    <t>RITM4131026</t>
  </si>
  <si>
    <t>REQ1795065</t>
  </si>
  <si>
    <t>RITM4131017</t>
  </si>
  <si>
    <t>REQ1795061</t>
  </si>
  <si>
    <t>RITM4131011</t>
  </si>
  <si>
    <t>REQ1795058</t>
  </si>
  <si>
    <t>RITM4131004</t>
  </si>
  <si>
    <t>REQ1795053</t>
  </si>
  <si>
    <t>RITM4130988</t>
  </si>
  <si>
    <t>REQ1795040</t>
  </si>
  <si>
    <t>RITM4130981</t>
  </si>
  <si>
    <t>REQ1795035</t>
  </si>
  <si>
    <t>RITM4130978</t>
  </si>
  <si>
    <t>REQ1795032</t>
  </si>
  <si>
    <t>RITM4130969</t>
  </si>
  <si>
    <t>REQ1795023</t>
  </si>
  <si>
    <t>RITM4130960</t>
  </si>
  <si>
    <t>REQ1795015</t>
  </si>
  <si>
    <t>RITM4130437</t>
  </si>
  <si>
    <t>REQ1794679</t>
  </si>
  <si>
    <t>RITM4130433</t>
  </si>
  <si>
    <t>REQ1794675</t>
  </si>
  <si>
    <t>RITM4130429</t>
  </si>
  <si>
    <t>REQ1794671</t>
  </si>
  <si>
    <t>RITM4130421</t>
  </si>
  <si>
    <t>REQ1794663</t>
  </si>
  <si>
    <t>RITM4130408</t>
  </si>
  <si>
    <t>REQ1794657</t>
  </si>
  <si>
    <t>RITM4130406</t>
  </si>
  <si>
    <t>REQ1794655</t>
  </si>
  <si>
    <t>RITM4130395</t>
  </si>
  <si>
    <t>REQ1794648</t>
  </si>
  <si>
    <t>RITM4130389</t>
  </si>
  <si>
    <t>REQ1794642</t>
  </si>
  <si>
    <t>RITM4130382</t>
  </si>
  <si>
    <t>REQ1794636</t>
  </si>
  <si>
    <t>RITM4128956</t>
  </si>
  <si>
    <t>REQ1793721</t>
  </si>
  <si>
    <t>RITM4128953</t>
  </si>
  <si>
    <t>REQ1793719</t>
  </si>
  <si>
    <t>RITM4128951</t>
  </si>
  <si>
    <t>REQ1793717</t>
  </si>
  <si>
    <t>RITM4128947</t>
  </si>
  <si>
    <t>REQ1793714</t>
  </si>
  <si>
    <t>RITM4128942</t>
  </si>
  <si>
    <t>REQ1793709</t>
  </si>
  <si>
    <t>RITM4128939</t>
  </si>
  <si>
    <t>REQ1793706</t>
  </si>
  <si>
    <t>RITM4128936</t>
  </si>
  <si>
    <t>REQ1793703</t>
  </si>
  <si>
    <t>RITM4128928</t>
  </si>
  <si>
    <t>REQ1793696</t>
  </si>
  <si>
    <t>RITM4128893</t>
  </si>
  <si>
    <t>REQ1793667</t>
  </si>
  <si>
    <t>RITM4128831</t>
  </si>
  <si>
    <t>REQ1793617</t>
  </si>
  <si>
    <t>RITM4128788</t>
  </si>
  <si>
    <t>REQ1793583</t>
  </si>
  <si>
    <t>RITM4127674</t>
  </si>
  <si>
    <t>REQ1792986</t>
  </si>
  <si>
    <t>Introduce a new / upgrade an existing application [SLI]</t>
  </si>
  <si>
    <t>RITM4126968</t>
  </si>
  <si>
    <t>REQ1792564</t>
  </si>
  <si>
    <t>RITM4126966</t>
  </si>
  <si>
    <t>RITM4126967</t>
  </si>
  <si>
    <t>RITM4126965</t>
  </si>
  <si>
    <t>RITM4126898</t>
  </si>
  <si>
    <t>REQ1792507</t>
  </si>
  <si>
    <t>RITM4125632</t>
  </si>
  <si>
    <t>REQ1791762</t>
  </si>
  <si>
    <t>RITM4125417</t>
  </si>
  <si>
    <t>REQ1791605</t>
  </si>
  <si>
    <t>RITM4125094</t>
  </si>
  <si>
    <t>REQ1791352</t>
  </si>
  <si>
    <t>RITM4121700</t>
  </si>
  <si>
    <t>REQ1789467</t>
  </si>
  <si>
    <t>RITM4121699</t>
  </si>
  <si>
    <t>RITM4121702</t>
  </si>
  <si>
    <t>RITM4121701</t>
  </si>
  <si>
    <t>RITM4121695</t>
  </si>
  <si>
    <t>RITM4121697</t>
  </si>
  <si>
    <t>RITM4121696</t>
  </si>
  <si>
    <t>RITM4121694</t>
  </si>
  <si>
    <t>RITM4121698</t>
  </si>
  <si>
    <t>RITM4120707</t>
  </si>
  <si>
    <t>REQ1788859</t>
  </si>
  <si>
    <t>RITM4116792</t>
  </si>
  <si>
    <t>REQ1786791</t>
  </si>
  <si>
    <t>RITM4116793</t>
  </si>
  <si>
    <t>RITM4116788</t>
  </si>
  <si>
    <t>RITM4116791</t>
  </si>
  <si>
    <t>RITM4116786</t>
  </si>
  <si>
    <t>RITM4116789</t>
  </si>
  <si>
    <t>RITM4116787</t>
  </si>
  <si>
    <t>RITM4112893</t>
  </si>
  <si>
    <t>REQ1785688</t>
  </si>
  <si>
    <t>RITM4112523</t>
  </si>
  <si>
    <t>REQ1785547</t>
  </si>
  <si>
    <t>RITM4112214</t>
  </si>
  <si>
    <t>REQ1785400</t>
  </si>
  <si>
    <t>RITM4112211</t>
  </si>
  <si>
    <t>RITM4112180</t>
  </si>
  <si>
    <t>REQ1785381</t>
  </si>
  <si>
    <t>RITM4109922</t>
  </si>
  <si>
    <t>REQ1784007</t>
  </si>
  <si>
    <t>RITM4109238</t>
  </si>
  <si>
    <t>REQ1783494</t>
  </si>
  <si>
    <t>RITM4109184</t>
  </si>
  <si>
    <t>REQ1783446</t>
  </si>
  <si>
    <t>RITM4107915</t>
  </si>
  <si>
    <t>REQ1782682</t>
  </si>
  <si>
    <t>RITM4107914</t>
  </si>
  <si>
    <t>RITM4107913</t>
  </si>
  <si>
    <t>RITM4107912</t>
  </si>
  <si>
    <t>RITM4107681</t>
  </si>
  <si>
    <t>REQ1782658</t>
  </si>
  <si>
    <t>RITM4107254</t>
  </si>
  <si>
    <t>REQ1782445</t>
  </si>
  <si>
    <t>RITM4100904</t>
  </si>
  <si>
    <t>REQ1778614</t>
  </si>
  <si>
    <t>RITM4099875</t>
  </si>
  <si>
    <t>REQ1778231</t>
  </si>
  <si>
    <t>RITM4095903</t>
  </si>
  <si>
    <t>REQ1776392</t>
  </si>
  <si>
    <t>RITM4095119</t>
  </si>
  <si>
    <t>REQ1776059</t>
  </si>
  <si>
    <t>RITM4095103</t>
  </si>
  <si>
    <t>REQ1776051</t>
  </si>
  <si>
    <t>RITM4087830</t>
  </si>
  <si>
    <t>REQ1772584</t>
  </si>
  <si>
    <t>RITM4083180</t>
  </si>
  <si>
    <t>REQ1770180</t>
  </si>
  <si>
    <t>RITM4050525</t>
  </si>
  <si>
    <t>REQ1760039</t>
  </si>
  <si>
    <t>RITM4050526</t>
  </si>
  <si>
    <t>RITM4050524</t>
  </si>
  <si>
    <t>RITM4049733</t>
  </si>
  <si>
    <t>REQ1759504</t>
  </si>
  <si>
    <t>RITM4049705</t>
  </si>
  <si>
    <t>REQ1759482</t>
  </si>
  <si>
    <t>RITM4049551</t>
  </si>
  <si>
    <t>REQ1759373</t>
  </si>
  <si>
    <t>RITM4049197</t>
  </si>
  <si>
    <t>REQ1759104</t>
  </si>
  <si>
    <t>RITM4049196</t>
  </si>
  <si>
    <t>RITM4049195</t>
  </si>
  <si>
    <t>RITM4046171</t>
  </si>
  <si>
    <t>REQ1757232</t>
  </si>
  <si>
    <t>RITM4044399</t>
  </si>
  <si>
    <t>REQ1756149</t>
  </si>
  <si>
    <t>RITM4041963</t>
  </si>
  <si>
    <t>REQ1755192</t>
  </si>
  <si>
    <t>RITM4041961</t>
  </si>
  <si>
    <t>RITM4041962</t>
  </si>
  <si>
    <t>RITM4041959</t>
  </si>
  <si>
    <t>RITM4041960</t>
  </si>
  <si>
    <t>RITM4041958</t>
  </si>
  <si>
    <t>RITM4041957</t>
  </si>
  <si>
    <t>RITM4041918</t>
  </si>
  <si>
    <t>REQ1755164</t>
  </si>
  <si>
    <t>RITM4038516</t>
  </si>
  <si>
    <t>REQ1751973</t>
  </si>
  <si>
    <t>RITM4035962</t>
  </si>
  <si>
    <t>REQ1749930</t>
  </si>
  <si>
    <t>RITM4032979</t>
  </si>
  <si>
    <t>REQ1747984</t>
  </si>
  <si>
    <t>RITM4029780</t>
  </si>
  <si>
    <t>REQ1745811</t>
  </si>
  <si>
    <t>RITM4029446</t>
  </si>
  <si>
    <t>REQ1745585</t>
  </si>
  <si>
    <t>RITM4024553</t>
  </si>
  <si>
    <t>REQ1742321</t>
  </si>
  <si>
    <t>RITM4017630</t>
  </si>
  <si>
    <t>REQ1738542</t>
  </si>
  <si>
    <t>RITM4009417</t>
  </si>
  <si>
    <t>REQ1733968</t>
  </si>
  <si>
    <t>RITM4009418</t>
  </si>
  <si>
    <t>RITM4009419</t>
  </si>
  <si>
    <t>RITM4009420</t>
  </si>
  <si>
    <t>RITM4009421</t>
  </si>
  <si>
    <t>RITM4009422</t>
  </si>
  <si>
    <t>RITM4009416</t>
  </si>
  <si>
    <t>RITM4009415</t>
  </si>
  <si>
    <t>RITM4009387</t>
  </si>
  <si>
    <t>REQ1733951</t>
  </si>
  <si>
    <t>RITM4009382</t>
  </si>
  <si>
    <t>RITM4009383</t>
  </si>
  <si>
    <t>RITM4009386</t>
  </si>
  <si>
    <t>RITM4009388</t>
  </si>
  <si>
    <t>RITM4009384</t>
  </si>
  <si>
    <t>RITM4009385</t>
  </si>
  <si>
    <t>RITM4009381</t>
  </si>
  <si>
    <t>RITM4007947</t>
  </si>
  <si>
    <t>REQ1733182</t>
  </si>
  <si>
    <t>RITM4000440</t>
  </si>
  <si>
    <t>REQ1728661</t>
  </si>
  <si>
    <t>RITM4000441</t>
  </si>
  <si>
    <t>RITM3999502</t>
  </si>
  <si>
    <t>REQ1728230</t>
  </si>
  <si>
    <t>RITM3999394</t>
  </si>
  <si>
    <t>REQ1728174</t>
  </si>
  <si>
    <t>RITM3996635</t>
  </si>
  <si>
    <t>REQ1727033</t>
  </si>
  <si>
    <t>RITM3995529</t>
  </si>
  <si>
    <t>REQ1726355</t>
  </si>
  <si>
    <t>RITM3993875</t>
  </si>
  <si>
    <t>REQ1725356</t>
  </si>
  <si>
    <t>RITM3993871</t>
  </si>
  <si>
    <t>REQ1725352</t>
  </si>
  <si>
    <t>RITM3992017</t>
  </si>
  <si>
    <t>REQ1724184</t>
  </si>
  <si>
    <t>RITM3992016</t>
  </si>
  <si>
    <t>REQ1724183</t>
  </si>
  <si>
    <t>RITM3989798</t>
  </si>
  <si>
    <t>REQ1723192</t>
  </si>
  <si>
    <t>RITM3989797</t>
  </si>
  <si>
    <t>RITM3989796</t>
  </si>
  <si>
    <t>RITM3989028</t>
  </si>
  <si>
    <t>REQ1722759</t>
  </si>
  <si>
    <t>RITM3985689</t>
  </si>
  <si>
    <t>REQ1720586</t>
  </si>
  <si>
    <t>RITM3980666</t>
  </si>
  <si>
    <t>REQ1718247</t>
  </si>
  <si>
    <t>RITM3907413</t>
  </si>
  <si>
    <t>REQ1686819</t>
  </si>
  <si>
    <t>RITM3907392</t>
  </si>
  <si>
    <t>REQ1686805</t>
  </si>
  <si>
    <t>RITM3906626</t>
  </si>
  <si>
    <t>REQ1686365</t>
  </si>
  <si>
    <t>RITM3902334</t>
  </si>
  <si>
    <t>REQ1684499</t>
  </si>
  <si>
    <t>RITM3894094</t>
  </si>
  <si>
    <t>REQ1680430</t>
  </si>
  <si>
    <t>RITM3893396</t>
  </si>
  <si>
    <t>REQ1680147</t>
  </si>
  <si>
    <t>RITM3669073</t>
  </si>
  <si>
    <t>REQ1588386</t>
  </si>
  <si>
    <t>RITM3309683</t>
  </si>
  <si>
    <t>REQ1453295</t>
  </si>
  <si>
    <t>RITM3309662</t>
  </si>
  <si>
    <t>REQ1453284</t>
  </si>
  <si>
    <t>RITM3255514</t>
  </si>
  <si>
    <t>REQ1429107</t>
  </si>
  <si>
    <t>Bentley MicroStation V8i 08.11.09.916 (SELECTseries 10) - GLOBAL // NETWORK</t>
  </si>
  <si>
    <t>RITM3255513</t>
  </si>
  <si>
    <t>Bentley CONNECTION Client 11.00.05 (11.00.05.34) - GLOBAL</t>
  </si>
  <si>
    <t>RITM3215061</t>
  </si>
  <si>
    <t>REQ1418205</t>
  </si>
  <si>
    <t>RITM3156513</t>
  </si>
  <si>
    <t>REQ1389569</t>
  </si>
  <si>
    <t>Microsoft Visio 365 (OLD) - SLI</t>
  </si>
  <si>
    <t>RITM3002710</t>
  </si>
  <si>
    <t>REQ1322758</t>
  </si>
  <si>
    <t>Oracle Java Runtime Environment 8 (LATEST) - SLI - GLOBAL</t>
  </si>
  <si>
    <t>RITM2953544</t>
  </si>
  <si>
    <t>REQ1298002</t>
  </si>
  <si>
    <t>SLI user account onboarding [SLI]</t>
  </si>
  <si>
    <t>Solution</t>
  </si>
  <si>
    <t>Short description</t>
  </si>
  <si>
    <t>Assignment group</t>
  </si>
  <si>
    <t>Resolved</t>
  </si>
  <si>
    <t>Incident state</t>
  </si>
  <si>
    <t>Priority</t>
  </si>
  <si>
    <t>First Line Fix</t>
  </si>
  <si>
    <t>Reassignment count</t>
  </si>
  <si>
    <t>User Chase</t>
  </si>
  <si>
    <t>Escalated</t>
  </si>
  <si>
    <t>INC4073537</t>
  </si>
  <si>
    <t>C: Drive</t>
  </si>
  <si>
    <t>OS disk fill notification came. Need support to remove un used document links and apps from laptop.</t>
  </si>
  <si>
    <t>SD - GLOBAL SERVICE DESK</t>
  </si>
  <si>
    <t>Suspended</t>
  </si>
  <si>
    <t>5 - Planning</t>
  </si>
  <si>
    <t>0</t>
  </si>
  <si>
    <t>INC4073472</t>
  </si>
  <si>
    <t>Disable Accounts [ACE , SLI]</t>
  </si>
  <si>
    <t>Unlock request for email id</t>
  </si>
  <si>
    <t>SD - USER PROVISIONING</t>
  </si>
  <si>
    <t>INC4073362</t>
  </si>
  <si>
    <t>Bitlocker Encryption (MBAM)</t>
  </si>
  <si>
    <t xml:space="preserve">Bit locker Recovery  </t>
  </si>
  <si>
    <t>SD - EU LINXON</t>
  </si>
  <si>
    <t>Assigned</t>
  </si>
  <si>
    <t>INC4073200</t>
  </si>
  <si>
    <t>O365 - Sharepoint Online</t>
  </si>
  <si>
    <t>Unable to save file to internal Sharepoint</t>
  </si>
  <si>
    <t>INC4073189</t>
  </si>
  <si>
    <t>Share point syncing issue</t>
  </si>
  <si>
    <t>TS - UC SharePoint</t>
  </si>
  <si>
    <t>INC4073128</t>
  </si>
  <si>
    <t>IT Peripherals</t>
  </si>
  <si>
    <t>headphone is not working properly</t>
  </si>
  <si>
    <t>SD - IN LINXON</t>
  </si>
  <si>
    <t>INC4073093</t>
  </si>
  <si>
    <t>Application Licensing</t>
  </si>
  <si>
    <t>Installed Think-cell, asking for License key</t>
  </si>
  <si>
    <t>SD - SOFTWARE ASSET MANAGEMENT</t>
  </si>
  <si>
    <t>INC4073081</t>
  </si>
  <si>
    <t>Application Install / Uninstall</t>
  </si>
  <si>
    <t>Autocad Raster installation not done</t>
  </si>
  <si>
    <t>SD - ADVANCED USER SUPPORT</t>
  </si>
  <si>
    <t>INC4073047</t>
  </si>
  <si>
    <t>Microsoft OSD</t>
  </si>
  <si>
    <t xml:space="preserve">unable to access system </t>
  </si>
  <si>
    <t>INC4072863</t>
  </si>
  <si>
    <t>Admin Accounts</t>
  </si>
  <si>
    <t>My APP account is expiring</t>
  </si>
  <si>
    <t>SEC - SECURITY OPERATIONS</t>
  </si>
  <si>
    <t>INC4072668</t>
  </si>
  <si>
    <t>My INS account has been locked. SHARP28INS</t>
  </si>
  <si>
    <t>INC4072534</t>
  </si>
  <si>
    <t>O365 - Microsoft Teams</t>
  </si>
  <si>
    <t>The Teams and outlook application keeps on closing and opening</t>
  </si>
  <si>
    <t>SD - US EAST</t>
  </si>
  <si>
    <t>4 - Low</t>
  </si>
  <si>
    <t>2</t>
  </si>
  <si>
    <t>INC4072521</t>
  </si>
  <si>
    <t>Zscaler Internet Access / Zapp / ZScaler Client Connector</t>
  </si>
  <si>
    <t>Zscaler Private Access - Service Status is disabled</t>
  </si>
  <si>
    <t>INC4072424</t>
  </si>
  <si>
    <t>CDEGS license key is not working</t>
  </si>
  <si>
    <t>SD - APPLICATION LIFECYCLE SERVICES</t>
  </si>
  <si>
    <t>INC4072361</t>
  </si>
  <si>
    <t>New Joiner / Mobile is not on Teams</t>
  </si>
  <si>
    <t>1</t>
  </si>
  <si>
    <t>INC4072294</t>
  </si>
  <si>
    <t>Dropped/Sales call</t>
  </si>
  <si>
    <t>Ghost call</t>
  </si>
  <si>
    <t>INC4072066</t>
  </si>
  <si>
    <t>Security Vulnerability/Potential Security Incident</t>
  </si>
  <si>
    <t>Vulnerable Software  Removal Required - .net - 6.0.14.0</t>
  </si>
  <si>
    <t>INC4072031</t>
  </si>
  <si>
    <t>INCHE1704789: I reimaged the device four days ago; however, I am currently unable to elevate privileges on this machine.</t>
  </si>
  <si>
    <t>TS - User Environment &amp; Operations</t>
  </si>
  <si>
    <t>INC4071835</t>
  </si>
  <si>
    <t>INC4071833</t>
  </si>
  <si>
    <t>Monitor issue</t>
  </si>
  <si>
    <t>INC4071795</t>
  </si>
  <si>
    <t>Needs to change the time in the system</t>
  </si>
  <si>
    <t>INC4071788</t>
  </si>
  <si>
    <t>My INS account is locked</t>
  </si>
  <si>
    <t>INC4071721</t>
  </si>
  <si>
    <t>Not hearing voice in Head Set</t>
  </si>
  <si>
    <t>INC4071699</t>
  </si>
  <si>
    <t>Laptop Hardware</t>
  </si>
  <si>
    <t>Few Keys are not working and down arrow key stuck issue.</t>
  </si>
  <si>
    <t>INC4071670</t>
  </si>
  <si>
    <t>Account Lockout</t>
  </si>
  <si>
    <t>INC4071646</t>
  </si>
  <si>
    <t>Kofax (OneERP) – MarkView, Capture &amp; KTM) (PROD)</t>
  </si>
  <si>
    <t xml:space="preserve">Kofax login issue </t>
  </si>
  <si>
    <t>INC4071589</t>
  </si>
  <si>
    <t>Lagging computer &amp; Windows button not responding</t>
  </si>
  <si>
    <t>INC4071571</t>
  </si>
  <si>
    <t>Blue Screen Error</t>
  </si>
  <si>
    <t>INC4071503</t>
  </si>
  <si>
    <t>Local Printing</t>
  </si>
  <si>
    <t>Need to configure the printer at 3rd floor for my laptop</t>
  </si>
  <si>
    <t>INC4071485</t>
  </si>
  <si>
    <t>At my Desk ,Desktop connections are not working</t>
  </si>
  <si>
    <t>INC4071483</t>
  </si>
  <si>
    <t>ACE Account</t>
  </si>
  <si>
    <t>Password reset for Monica</t>
  </si>
  <si>
    <t>INC4071476</t>
  </si>
  <si>
    <t>"Delete" key not working properly for my laptop</t>
  </si>
  <si>
    <t>INC4071429</t>
  </si>
  <si>
    <t>Application Error</t>
  </si>
  <si>
    <t>ETAP is not working</t>
  </si>
  <si>
    <t>INC4071310</t>
  </si>
  <si>
    <t>ServiceNow HR (Ask HR and My HR) (Prod)</t>
  </si>
  <si>
    <t xml:space="preserve">my hr </t>
  </si>
  <si>
    <t>INC4071115</t>
  </si>
  <si>
    <t>Linxon Phoenix Printer driver install</t>
  </si>
  <si>
    <t>SD - US WEST</t>
  </si>
  <si>
    <t>INC4071016</t>
  </si>
  <si>
    <t>InTune / Airwatch Mobile Device Management (MDM)</t>
  </si>
  <si>
    <t>Need assistance downloading the Linxon Apps to my new activated phone</t>
  </si>
  <si>
    <t>INC4070901</t>
  </si>
  <si>
    <t>Oracle EBS R12 - Time and Labour</t>
  </si>
  <si>
    <t>Oracle won't let me sign in to submit timesheets</t>
  </si>
  <si>
    <t>CA - SLI ERP</t>
  </si>
  <si>
    <t>INC4070815</t>
  </si>
  <si>
    <t>MS TEAMS ERROR</t>
  </si>
  <si>
    <t>TS - UC Teams &amp; Telephony</t>
  </si>
  <si>
    <t>INC4070587</t>
  </si>
  <si>
    <t>USB-C connection ports on laptop are not functioning</t>
  </si>
  <si>
    <t>INC4070487</t>
  </si>
  <si>
    <t>Microsoft 365 Apps for enterprise (Prod)</t>
  </si>
  <si>
    <t>Issue accessing Microsoft project</t>
  </si>
  <si>
    <t>INC4070461</t>
  </si>
  <si>
    <t>can not log on to PC</t>
  </si>
  <si>
    <t>SD - UK DESKSIDE</t>
  </si>
  <si>
    <t>INC4070438</t>
  </si>
  <si>
    <t>i want to uninstall ETABS software of Atkin's and needs to be reinstalled the same ETABS software for Linxon purchased license. Please advise how to proceed</t>
  </si>
  <si>
    <t>INC4070427</t>
  </si>
  <si>
    <t>Azure Password  Manager</t>
  </si>
  <si>
    <t xml:space="preserve">Need to reset the password as the password not working </t>
  </si>
  <si>
    <t>INC4070416</t>
  </si>
  <si>
    <t>I can't connect to the printer within the office, in Raleigh, NC USA</t>
  </si>
  <si>
    <t>INC4070147</t>
  </si>
  <si>
    <t>Printer not working, appears to be offline</t>
  </si>
  <si>
    <t>INC4070091</t>
  </si>
  <si>
    <t xml:space="preserve">logged into a teams all. can't hear anyone and also can't open my video. </t>
  </si>
  <si>
    <t>INC4070080</t>
  </si>
  <si>
    <t>Concur Expense (PROD)</t>
  </si>
  <si>
    <t>I do not have access to Concur Expense</t>
  </si>
  <si>
    <t>INC4070072</t>
  </si>
  <si>
    <t>Safe License usage tool failed to install, please do the needful</t>
  </si>
  <si>
    <t>INC4070045</t>
  </si>
  <si>
    <t>C Type ports not working</t>
  </si>
  <si>
    <t>INC4069990</t>
  </si>
  <si>
    <t>Windows Hello (Prod)</t>
  </si>
  <si>
    <t>PIN and face id not working for my laptop, only able to sign in using Password</t>
  </si>
  <si>
    <t>INC4069984</t>
  </si>
  <si>
    <t xml:space="preserve">Web Cam Not Working </t>
  </si>
  <si>
    <t>INC4069947</t>
  </si>
  <si>
    <t>Unable to access the external clients chat in the teams channel</t>
  </si>
  <si>
    <t>INC4069915</t>
  </si>
  <si>
    <t>ServiceNow Platform (Prod)</t>
  </si>
  <si>
    <t xml:space="preserve">unable to access  external device </t>
  </si>
  <si>
    <t>INC4069909</t>
  </si>
  <si>
    <t>SAFE software installation issue</t>
  </si>
  <si>
    <t>INC4069868</t>
  </si>
  <si>
    <t>Ayman vpn is working and all infolinx websites are working except workday</t>
  </si>
  <si>
    <t>SD - ME SAUDI</t>
  </si>
  <si>
    <t>INC4069688</t>
  </si>
  <si>
    <t>Oracle Smart View (Prod)</t>
  </si>
  <si>
    <t>Unable to update Oracle files in Excel</t>
  </si>
  <si>
    <t>INC4069610</t>
  </si>
  <si>
    <t>Unable to login</t>
  </si>
  <si>
    <t>INC4069600</t>
  </si>
  <si>
    <t>Unable to connect to the monitors</t>
  </si>
  <si>
    <t>3 - Moderate</t>
  </si>
  <si>
    <t>INC4069493</t>
  </si>
  <si>
    <t>File Transfer (Liquidfiles) (Prod)</t>
  </si>
  <si>
    <t>Send This File will not open</t>
  </si>
  <si>
    <t>INC4069388</t>
  </si>
  <si>
    <t>Unable to connect to office printer</t>
  </si>
  <si>
    <t>INC4069171</t>
  </si>
  <si>
    <t>Citrix XenServer</t>
  </si>
  <si>
    <t>Require credential for CITRIX and BATCHMANAGER</t>
  </si>
  <si>
    <t>INC4069155</t>
  </si>
  <si>
    <t>Password reset for learning portal and domain</t>
  </si>
  <si>
    <t>INC4069154</t>
  </si>
  <si>
    <t>Password reset and account unblock</t>
  </si>
  <si>
    <t>INC4069111</t>
  </si>
  <si>
    <t xml:space="preserve">Unable to access Outlook, Account disabled </t>
  </si>
  <si>
    <t>INC4069096</t>
  </si>
  <si>
    <t>Non ACE Account</t>
  </si>
  <si>
    <t xml:space="preserve">SLI Account has been disabled </t>
  </si>
  <si>
    <t>INC4069051</t>
  </si>
  <si>
    <t>Azure AD Additional Security Verification (ASV / MFA)</t>
  </si>
  <si>
    <t>Mobile change Login Authenticator issue</t>
  </si>
  <si>
    <t>INC4069047</t>
  </si>
  <si>
    <t>Mapped Network Drive</t>
  </si>
  <si>
    <t>Not able access the shared folder</t>
  </si>
  <si>
    <t>INC4069022</t>
  </si>
  <si>
    <t>Unable to connect with 3rd party companies (Linxon direct suppliers/Sub-contractors) whereas earlier it was possible</t>
  </si>
  <si>
    <t>INC4068950</t>
  </si>
  <si>
    <t>Unable to login CITRIX</t>
  </si>
  <si>
    <t>INC4068907</t>
  </si>
  <si>
    <t>Need to change the monitor place (Seat) from 346 to 347</t>
  </si>
  <si>
    <t>INC4068862</t>
  </si>
  <si>
    <t>PC Locked out</t>
  </si>
  <si>
    <t>INC4068814</t>
  </si>
  <si>
    <t>CDEGS - Sentinel Keys</t>
  </si>
  <si>
    <t>INC4068755</t>
  </si>
  <si>
    <t>powerfactory not working</t>
  </si>
  <si>
    <t>INC4068712</t>
  </si>
  <si>
    <t>FOXIT PDF application password prompt</t>
  </si>
  <si>
    <t>INC4068581</t>
  </si>
  <si>
    <t>Unable to connect to printer</t>
  </si>
  <si>
    <t>INC4068573</t>
  </si>
  <si>
    <t>Core Application</t>
  </si>
  <si>
    <t>Foxit not working</t>
  </si>
  <si>
    <t>INC4068458</t>
  </si>
  <si>
    <t>I am unable to create connection with Oracle EBS to upload JEs</t>
  </si>
  <si>
    <t>INC4068398</t>
  </si>
  <si>
    <t xml:space="preserve">Unable to print PDF documents, Foxit stops responding </t>
  </si>
  <si>
    <t>INC4068344</t>
  </si>
  <si>
    <t>set up Z: Drive</t>
  </si>
  <si>
    <t>INC4068333</t>
  </si>
  <si>
    <t xml:space="preserve">Unable to login </t>
  </si>
  <si>
    <t>INC4068023</t>
  </si>
  <si>
    <t>CE+ Vulnerable Software Upgrade or Removal Required -Altiris Inventory Agent - 8.1.6288.0</t>
  </si>
  <si>
    <t>INC4068015</t>
  </si>
  <si>
    <t>Unable to access mapped network drives on new machine</t>
  </si>
  <si>
    <t>INC4068000</t>
  </si>
  <si>
    <t>INC4067892</t>
  </si>
  <si>
    <t xml:space="preserve">Laptop speaker is not working </t>
  </si>
  <si>
    <t>INC4067864</t>
  </si>
  <si>
    <t>Workday (Prod)</t>
  </si>
  <si>
    <t>Unable to login workday</t>
  </si>
  <si>
    <t>CA - SUPPORT</t>
  </si>
  <si>
    <t>INC4067660</t>
  </si>
  <si>
    <t>Account lockout</t>
  </si>
  <si>
    <t>INC4067525</t>
  </si>
  <si>
    <t>New hire login issue | password issue</t>
  </si>
  <si>
    <t>INC4067356</t>
  </si>
  <si>
    <t xml:space="preserve">Unable to login Microsoft Teams, outlook. </t>
  </si>
  <si>
    <t>INC4067264</t>
  </si>
  <si>
    <t>Line Manager Name Change for Timesheet Leave Approval</t>
  </si>
  <si>
    <t>INC4067258</t>
  </si>
  <si>
    <t xml:space="preserve">Need to add printer </t>
  </si>
  <si>
    <t>INC4067198</t>
  </si>
  <si>
    <t>Kindly enable AgcCls concurrent license access through Windows Defender Firewall</t>
  </si>
  <si>
    <t>INC4067120</t>
  </si>
  <si>
    <t>OneERP Oracle EBS (Prod)</t>
  </si>
  <si>
    <t>Timesheet booking</t>
  </si>
  <si>
    <t>INC4067087</t>
  </si>
  <si>
    <t>Need to install foxit because it is not working</t>
  </si>
  <si>
    <t>SD - ME LINXON</t>
  </si>
  <si>
    <t>INC4067017</t>
  </si>
  <si>
    <t>Account lock</t>
  </si>
  <si>
    <t>INC4067013</t>
  </si>
  <si>
    <t>Employee locked out from her account</t>
  </si>
  <si>
    <t>INC4066999</t>
  </si>
  <si>
    <t>DESKTOP C CABLE NOT WORKING</t>
  </si>
  <si>
    <t>INC4066997</t>
  </si>
  <si>
    <t>ServiceNow IT (My IT) (Prod)</t>
  </si>
  <si>
    <t>Need mark view access for new user</t>
  </si>
  <si>
    <t>INC4066845</t>
  </si>
  <si>
    <t>Think cell is in the software center but not activated in Power Point.</t>
  </si>
  <si>
    <t>INC4066822</t>
  </si>
  <si>
    <t>WLAN Connectivity</t>
  </si>
  <si>
    <t>LAN is not working</t>
  </si>
  <si>
    <t>INC4066820</t>
  </si>
  <si>
    <t>Need to add printer in my device</t>
  </si>
  <si>
    <t>INC4066621</t>
  </si>
  <si>
    <t>Creative VDI / VCW (US) (Prod)</t>
  </si>
  <si>
    <t>Need to access workday training</t>
  </si>
  <si>
    <t>INC4066508</t>
  </si>
  <si>
    <t>Unable to login to user account as that says locked MORRP8</t>
  </si>
  <si>
    <t>INC4066384</t>
  </si>
  <si>
    <t>Desktop Hardware</t>
  </si>
  <si>
    <t xml:space="preserve">external monitor not connecting </t>
  </si>
  <si>
    <t>INC4066364</t>
  </si>
  <si>
    <t>O365 - Exchange Online</t>
  </si>
  <si>
    <t xml:space="preserve">I need access to Americas@linxon.com for IEEE bounce emails etc. </t>
  </si>
  <si>
    <t>INC4066310</t>
  </si>
  <si>
    <t>Zscaler Private Access (ZPA)</t>
  </si>
  <si>
    <t>Download Blockage</t>
  </si>
  <si>
    <t>INC4066299</t>
  </si>
  <si>
    <t>Unable to access Americas.linxon.com even after approval</t>
  </si>
  <si>
    <t>INC4066242</t>
  </si>
  <si>
    <t>Not able to send TEAMS meeting request</t>
  </si>
  <si>
    <t>INC4066140</t>
  </si>
  <si>
    <t>Please give me Copilot Pro</t>
  </si>
  <si>
    <t>INC4066021</t>
  </si>
  <si>
    <t>Zscaler Issue</t>
  </si>
  <si>
    <t>INC4065911</t>
  </si>
  <si>
    <t>Unable to install ETAP software</t>
  </si>
  <si>
    <t>INC4065798</t>
  </si>
  <si>
    <t>Mouse is not working</t>
  </si>
  <si>
    <t>INC4065594</t>
  </si>
  <si>
    <t>O365 - OneDrive for Business</t>
  </si>
  <si>
    <t>Need to sync onedrive</t>
  </si>
  <si>
    <t>INC4065593</t>
  </si>
  <si>
    <t>Autodesk BIM360/ACC</t>
  </si>
  <si>
    <t>With Reference to Incident RITM5504342 - ACC Member License has been revoked</t>
  </si>
  <si>
    <t>ADS - DES SOLUTIONS</t>
  </si>
  <si>
    <t>INC4065551</t>
  </si>
  <si>
    <t>Pop-Up Blocker</t>
  </si>
  <si>
    <t>INC4065525</t>
  </si>
  <si>
    <t>System restart issue</t>
  </si>
  <si>
    <t>INC4065484</t>
  </si>
  <si>
    <t>Headphones not working</t>
  </si>
  <si>
    <t>INC4065465</t>
  </si>
  <si>
    <t>Dialux evo pro installation</t>
  </si>
  <si>
    <t>3</t>
  </si>
  <si>
    <t>INC4065269</t>
  </si>
  <si>
    <t>INC4065071</t>
  </si>
  <si>
    <t>issue with mobile apps connectivity</t>
  </si>
  <si>
    <t>INC4065054</t>
  </si>
  <si>
    <t>User is facing issue in checking the connectivity check on mobile device.</t>
  </si>
  <si>
    <t>INC4064841</t>
  </si>
  <si>
    <t>User account is locked unable to login to the machine.</t>
  </si>
  <si>
    <t>INC4064676</t>
  </si>
  <si>
    <t>License request for FebDok</t>
  </si>
  <si>
    <t>INC4064664</t>
  </si>
  <si>
    <t>One Drive Sync Issues</t>
  </si>
  <si>
    <t>INC4064631</t>
  </si>
  <si>
    <t>Unable to login teams and outlook in Mobile</t>
  </si>
  <si>
    <t>INC4064597</t>
  </si>
  <si>
    <t>Client Portal Access</t>
  </si>
  <si>
    <t>INC4064573</t>
  </si>
  <si>
    <t xml:space="preserve">delay in opining excel files </t>
  </si>
  <si>
    <t>INC4064568</t>
  </si>
  <si>
    <t>Business Objects - EBS Canada Instance (PROD)</t>
  </si>
  <si>
    <t>VAT Return Saudi issue</t>
  </si>
  <si>
    <t>INC4064490</t>
  </si>
  <si>
    <t>Time Sheet not moving to his Line Manager for approval</t>
  </si>
  <si>
    <t>INC4064454</t>
  </si>
  <si>
    <t>I cannot use my Foxit PDF Editor</t>
  </si>
  <si>
    <t>INC4064444</t>
  </si>
  <si>
    <t>OneDrive isn't connected so the files are not opening in the system</t>
  </si>
  <si>
    <t>INC4064352</t>
  </si>
  <si>
    <t>I need access Kheops</t>
  </si>
  <si>
    <t>INC4064255</t>
  </si>
  <si>
    <t>Microsoft Teams - Unable to chat with people outside the organization and they are unable to chat with me either</t>
  </si>
  <si>
    <t>INC4064254</t>
  </si>
  <si>
    <t>Mouse Not Working</t>
  </si>
  <si>
    <t>INC4064153</t>
  </si>
  <si>
    <t>Microsoft authenticator app not working, please help to reset so i can use teams and outllook on mobile</t>
  </si>
  <si>
    <t>INC4064045</t>
  </si>
  <si>
    <t>Access to Linxon@americas.com</t>
  </si>
  <si>
    <t>INC4064040</t>
  </si>
  <si>
    <t>Account Needs to be Re-Enabled - MORRP8</t>
  </si>
  <si>
    <t>INC4063934</t>
  </si>
  <si>
    <t>office timeline pro log in issue - screenshot attached</t>
  </si>
  <si>
    <t>INC4063864</t>
  </si>
  <si>
    <t>User account has been disabled</t>
  </si>
  <si>
    <t>INC4063634</t>
  </si>
  <si>
    <t>Internal MFA/ASV</t>
  </si>
  <si>
    <t>Microsoft Authenticator - Reset</t>
  </si>
  <si>
    <t>INC4063625</t>
  </si>
  <si>
    <t>When I try to open and edit a Visio file, the system does not allow me to do so, and I receive an error message from Word. I need to cancel multiple times.</t>
  </si>
  <si>
    <t>INC4063528</t>
  </si>
  <si>
    <t xml:space="preserve">when I open outlook to draft  new mail or open any old mails </t>
  </si>
  <si>
    <t>INC4063483</t>
  </si>
  <si>
    <t>User need to refill the ink in office Printer</t>
  </si>
  <si>
    <t>INC4063465</t>
  </si>
  <si>
    <t>Printer configuration for 3rd floor in my laptop</t>
  </si>
  <si>
    <t>INC4063434</t>
  </si>
  <si>
    <t>Unable to extend monitors</t>
  </si>
  <si>
    <t>INC4063294</t>
  </si>
  <si>
    <t>with reference to the incident INC4049795, still i am facing an issue to reach out the to AS design Sub-contractor</t>
  </si>
  <si>
    <t>INC4063288</t>
  </si>
  <si>
    <t xml:space="preserve">Can not log onto Oracle </t>
  </si>
  <si>
    <t>INC4063025</t>
  </si>
  <si>
    <t>Outlook not working properly</t>
  </si>
  <si>
    <t>INC4062910</t>
  </si>
  <si>
    <t>Uniflow Client Printing</t>
  </si>
  <si>
    <t xml:space="preserve">New pop of uniFlow Oline </t>
  </si>
  <si>
    <t>INC4062847</t>
  </si>
  <si>
    <t>Issues with multiple monitors</t>
  </si>
  <si>
    <t>INC4062821</t>
  </si>
  <si>
    <t>mouse not working</t>
  </si>
  <si>
    <t>INC4062764</t>
  </si>
  <si>
    <t>WIFI devices are not working at INFAR1 location</t>
  </si>
  <si>
    <t>INFRA - NETWORK OPERATIONS</t>
  </si>
  <si>
    <t>INC4062760</t>
  </si>
  <si>
    <t>V3I recently changed my name in Outlook. After that, I am unable to book timesheets. And this error pops up "Issue with User login, Please contact System Admin"</t>
  </si>
  <si>
    <t>INC4062734</t>
  </si>
  <si>
    <t>Unable to run macro file in Excel</t>
  </si>
  <si>
    <t>INC4062714</t>
  </si>
  <si>
    <t>Mouse not working</t>
  </si>
  <si>
    <t>INC4062653</t>
  </si>
  <si>
    <t>Type C cable not working to extend the monitor</t>
  </si>
  <si>
    <t>INC4062390</t>
  </si>
  <si>
    <t>Automation - Service Accounts</t>
  </si>
  <si>
    <t>My service account svc_analytics@atkinsrealis.com has been deactivated suddenly</t>
  </si>
  <si>
    <t>INC4062339</t>
  </si>
  <si>
    <t>Workday not working</t>
  </si>
  <si>
    <t>CA - HRMS Support</t>
  </si>
  <si>
    <t>INC4062276</t>
  </si>
  <si>
    <t>Automation - Account Disablement, Expiry &amp; Deletion</t>
  </si>
  <si>
    <t>Account due to be disabled</t>
  </si>
  <si>
    <t>INC4061904</t>
  </si>
  <si>
    <t>PowerPoint won't open my power point files - files open on other computers -software has issues</t>
  </si>
  <si>
    <t>INC4061849</t>
  </si>
  <si>
    <t>Azure Connectivity</t>
  </si>
  <si>
    <t xml:space="preserve">I can't update my time sheet (Zscaler Authentication Required). I can't receive any indication emails or teams call through phone. </t>
  </si>
  <si>
    <t>INC4061828</t>
  </si>
  <si>
    <t xml:space="preserve">Admin approval for using Microsoft office Time line </t>
  </si>
  <si>
    <t>INC4061735</t>
  </si>
  <si>
    <t>Authentication app not working my mobile</t>
  </si>
  <si>
    <t>INC4061496</t>
  </si>
  <si>
    <t xml:space="preserve">2026 objectives appearing under "Other" category on workday </t>
  </si>
  <si>
    <t>INC4061436</t>
  </si>
  <si>
    <t>SAP Ariba (Prod)</t>
  </si>
  <si>
    <t>SAP BO Access</t>
  </si>
  <si>
    <t>INC4061288</t>
  </si>
  <si>
    <t>Macros enabling</t>
  </si>
  <si>
    <t>INC4061276</t>
  </si>
  <si>
    <t>Timesheet Approval - Reg.</t>
  </si>
  <si>
    <t>INC4061174</t>
  </si>
  <si>
    <t>REQ2400057 says completed but the website is still not opening</t>
  </si>
  <si>
    <t>INC4060923</t>
  </si>
  <si>
    <t>Email address added to Linxon's SharePoint</t>
  </si>
  <si>
    <t>TS - UC Exchange</t>
  </si>
  <si>
    <t>INC4060847</t>
  </si>
  <si>
    <t>Unable to open oracle reports</t>
  </si>
  <si>
    <t>INC4060456</t>
  </si>
  <si>
    <t xml:space="preserve">just need to confirm all working ok. </t>
  </si>
  <si>
    <t>INC4060273</t>
  </si>
  <si>
    <t>I need a docusign access</t>
  </si>
  <si>
    <t>INC4060145</t>
  </si>
  <si>
    <t>Camera is "blocked" during video calls</t>
  </si>
  <si>
    <t>INC4060047</t>
  </si>
  <si>
    <t xml:space="preserve">Unable to send text message to external User </t>
  </si>
  <si>
    <t>INC4059948</t>
  </si>
  <si>
    <t>Photo Moved to Archive</t>
  </si>
  <si>
    <t>MW - M365 Service Management</t>
  </si>
  <si>
    <t>INC4059946</t>
  </si>
  <si>
    <t>System is not working properly, restart on every log in attemp</t>
  </si>
  <si>
    <t>INC4059926</t>
  </si>
  <si>
    <t xml:space="preserve">Laptop Adapter Issue </t>
  </si>
  <si>
    <t>INC4059863</t>
  </si>
  <si>
    <t>Unable to call or chat with externals thru Teams</t>
  </si>
  <si>
    <t>INC4059795</t>
  </si>
  <si>
    <t>Admin password prompt while opening FOXIT PDF</t>
  </si>
  <si>
    <t>INC4059417</t>
  </si>
  <si>
    <t xml:space="preserve">Access to contact external parties through Teams is locked. </t>
  </si>
  <si>
    <t>INC4059184</t>
  </si>
  <si>
    <t>** Urgent Email migration completed, but old mailbox access removed before new americas@linxon.com access was provisioned.</t>
  </si>
  <si>
    <t>INC4059098</t>
  </si>
  <si>
    <t>To reimage OS</t>
  </si>
  <si>
    <t>INC4058956</t>
  </si>
  <si>
    <t>Not able to chat with external persons otherthan Linxon.My lead engineer is consultant not able to ping him in teams</t>
  </si>
  <si>
    <t>INC4058805</t>
  </si>
  <si>
    <t>Internet Services</t>
  </si>
  <si>
    <t>Voiso for international supplier calls</t>
  </si>
  <si>
    <t>INC4058735</t>
  </si>
  <si>
    <t>Unable chat with external users</t>
  </si>
  <si>
    <t>INC4058592</t>
  </si>
  <si>
    <t xml:space="preserve">laptop display does not extend to External Monitor </t>
  </si>
  <si>
    <t>INC4058566</t>
  </si>
  <si>
    <t>Laptop speaker and mic is not working</t>
  </si>
  <si>
    <t>INC4058564</t>
  </si>
  <si>
    <t>Email (log incidents to O365)</t>
  </si>
  <si>
    <t>MS Outlook Hangs frequently</t>
  </si>
  <si>
    <t>INC4058556</t>
  </si>
  <si>
    <t xml:space="preserve">Authentication Issue </t>
  </si>
  <si>
    <t>INC4058540</t>
  </si>
  <si>
    <t>Teams app issue in my mobile.</t>
  </si>
  <si>
    <t>INC4058090</t>
  </si>
  <si>
    <t>Hello, I am trying to open documents in Projectwise wish are in Adobe Acrobat, but I am unable to because I don't have the Adobe Acrobat application. I have sea</t>
  </si>
  <si>
    <t>INC4058025</t>
  </si>
  <si>
    <t>Printer is not working -1st message send on 27/03</t>
  </si>
  <si>
    <t>INC4057993</t>
  </si>
  <si>
    <t>Federation Link on Microsoft Teams</t>
  </si>
  <si>
    <t>INC4057939</t>
  </si>
  <si>
    <t xml:space="preserve">Issue with AP Concepts WinIGS 8 (8.1.6) - GLOBAL // STANDALONE to install </t>
  </si>
  <si>
    <t>INC4057644</t>
  </si>
  <si>
    <t>No sound from headphones both wireless and plugged in</t>
  </si>
  <si>
    <t>INC4057565</t>
  </si>
  <si>
    <t>Printer within office is faulty and no one in the office are able to connect and print</t>
  </si>
  <si>
    <t>INC4057538</t>
  </si>
  <si>
    <t>Required Access to use the Common Email ID: globalt&amp;e@linxon.com</t>
  </si>
  <si>
    <t>INC4057473</t>
  </si>
  <si>
    <t>Chrome application Need</t>
  </si>
  <si>
    <t>INC4057463</t>
  </si>
  <si>
    <t>URGENT Peter Zmidzinski PC does not work Asset number 603016 - SN: 5CG215VH6</t>
  </si>
  <si>
    <t>INC4057450</t>
  </si>
  <si>
    <t>printer doesn't work</t>
  </si>
  <si>
    <t>INC4057222</t>
  </si>
  <si>
    <t>user called for BitLocker recovery key</t>
  </si>
  <si>
    <t>INC4057150</t>
  </si>
  <si>
    <t>MS Teams not working for External companies</t>
  </si>
  <si>
    <t>INC4057139</t>
  </si>
  <si>
    <t>Laptop Charger not working</t>
  </si>
  <si>
    <t>INC4056554</t>
  </si>
  <si>
    <t>Unable to connect to HPC site office printer.</t>
  </si>
  <si>
    <t>INC4056479</t>
  </si>
  <si>
    <t>unable to access outlook</t>
  </si>
  <si>
    <t>INC4056313</t>
  </si>
  <si>
    <t>Unable to connect to Kheops</t>
  </si>
  <si>
    <t>INC4056307</t>
  </si>
  <si>
    <t>Vulnerable Software Upgrade or Removal Required -7-zip - 23.01.0.0</t>
  </si>
  <si>
    <t>INC4056291</t>
  </si>
  <si>
    <t>How to order read only access to a SharePoint? See link below</t>
  </si>
  <si>
    <t>INC4056282</t>
  </si>
  <si>
    <t>New joinee-Login for first time</t>
  </si>
  <si>
    <t>INC4056260</t>
  </si>
  <si>
    <t>OneERP Oracle EBS (DEV)</t>
  </si>
  <si>
    <t>I did not get the ORACLE password. Request to provide</t>
  </si>
  <si>
    <t>INC4056124</t>
  </si>
  <si>
    <t>Account locked- Need assistance in unlocking</t>
  </si>
  <si>
    <t>INC4056069</t>
  </si>
  <si>
    <t>Error message when trying to logon onto Oracle for the first time</t>
  </si>
  <si>
    <t>INC4056044</t>
  </si>
  <si>
    <t>Foxit do not work, cant open PDF's</t>
  </si>
  <si>
    <t>INC4056024</t>
  </si>
  <si>
    <t>Zscalar not connected</t>
  </si>
  <si>
    <t>INC4055947</t>
  </si>
  <si>
    <t>REQ2390394 - Closed but don't get access</t>
  </si>
  <si>
    <t>FSSC - Master Data Management</t>
  </si>
  <si>
    <t>INC4055898</t>
  </si>
  <si>
    <t>Getting WebADI error while posting SLA into Oracle</t>
  </si>
  <si>
    <t>INC4055897</t>
  </si>
  <si>
    <t>Getting a WEB ADI error while posting SLA into Oracle</t>
  </si>
  <si>
    <t>INC4055886</t>
  </si>
  <si>
    <t>Unable to post the SLA due to Error message " Microsoft Visual Basic</t>
  </si>
  <si>
    <t>INC4055507</t>
  </si>
  <si>
    <t>**Urgent change on email address northamerica@linxon.com to americas@linxon.com.</t>
  </si>
  <si>
    <t>INC4055172</t>
  </si>
  <si>
    <t>INC4055149</t>
  </si>
  <si>
    <t>Laptop UP arrow Key is Not working</t>
  </si>
  <si>
    <t>INC4055122</t>
  </si>
  <si>
    <t>NWC Exporter not available in my computer</t>
  </si>
  <si>
    <t>INC4055027</t>
  </si>
  <si>
    <t>Need to add 3rd floor printer</t>
  </si>
  <si>
    <t>INC4055026</t>
  </si>
  <si>
    <t>Printer Installation</t>
  </si>
  <si>
    <t>INC4054935</t>
  </si>
  <si>
    <t>outlook error</t>
  </si>
  <si>
    <t>INC4054910</t>
  </si>
  <si>
    <t>CYME CAP Tool – Login error encountered</t>
  </si>
  <si>
    <t>INC4054856</t>
  </si>
  <si>
    <t>Please change my mobile number to +91 6364515007 on IT Entra ID.</t>
  </si>
  <si>
    <t>INC4054775</t>
  </si>
  <si>
    <t>Outlook is not loading-1st message send on 26/03</t>
  </si>
  <si>
    <t>INC4054724</t>
  </si>
  <si>
    <t xml:space="preserve">Set up work apps </t>
  </si>
  <si>
    <t>INC4054719</t>
  </si>
  <si>
    <t>User need help with the MFA setup</t>
  </si>
  <si>
    <t>INC4054418</t>
  </si>
  <si>
    <t xml:space="preserve">head phones not working </t>
  </si>
  <si>
    <t>INC4054381</t>
  </si>
  <si>
    <t>Software is not working-Dialux evo</t>
  </si>
  <si>
    <t>INC4054333</t>
  </si>
  <si>
    <t>REQ2393034 was raised. But I have already informed that I have the license and should not be charged</t>
  </si>
  <si>
    <t>INC4054267</t>
  </si>
  <si>
    <t>Revenue auto generated - 666609 (US Entity)</t>
  </si>
  <si>
    <t>INC4054134</t>
  </si>
  <si>
    <t>Emails are not updating in the Sent items folder while sending from project shared mailbox</t>
  </si>
  <si>
    <t>INC4054080</t>
  </si>
  <si>
    <t>Vasteras - Connecting one or two monitors to my computer has stopped working.</t>
  </si>
  <si>
    <t>INC4054013</t>
  </si>
  <si>
    <t>Microsoft Edge</t>
  </si>
  <si>
    <t>Good afternoon, would someone assist me in providing me with more memory installed in my Laptop, so that When I upload from BMI 360 app to the Sharepoint is a l</t>
  </si>
  <si>
    <t>INC4054009</t>
  </si>
  <si>
    <t>USB and port issue with laptop</t>
  </si>
  <si>
    <t>INC4053817</t>
  </si>
  <si>
    <t>Teams issues</t>
  </si>
  <si>
    <t>INC4053809</t>
  </si>
  <si>
    <t xml:space="preserve">user need the password reset for the account </t>
  </si>
  <si>
    <t>INC4053770</t>
  </si>
  <si>
    <t>My weekly oracle timesheet approval issue</t>
  </si>
  <si>
    <t>INC4053764</t>
  </si>
  <si>
    <t>Kofax Markview - Canada instance (PROD)</t>
  </si>
  <si>
    <t>Log In to Markview platform does not work. For Oracle Simple Sing On is working, so the Oracle PW is never used. Why SSO does not work for Markview?</t>
  </si>
  <si>
    <t>INC4053751</t>
  </si>
  <si>
    <t>user require recovery key</t>
  </si>
  <si>
    <t>INC4053671</t>
  </si>
  <si>
    <t xml:space="preserve">unable to connect with extended monitors </t>
  </si>
  <si>
    <t>INC4053670</t>
  </si>
  <si>
    <t>I've forgot my password.</t>
  </si>
  <si>
    <t>INC4053645</t>
  </si>
  <si>
    <t>Monitor not support with laptop additional screen not working</t>
  </si>
  <si>
    <t>INC4053407</t>
  </si>
  <si>
    <t>Missing License Number for ETAP</t>
  </si>
  <si>
    <t>INC4053186</t>
  </si>
  <si>
    <t>User is having issue in activating the CDEGS as its Not Working</t>
  </si>
  <si>
    <t>INC4053127</t>
  </si>
  <si>
    <t xml:space="preserve">Navisworks Manage 2026 installation issue </t>
  </si>
  <si>
    <t>INC4053124</t>
  </si>
  <si>
    <t>Vulnerable Software Upgrade or Removal Required -firefox- 129.0.0.0</t>
  </si>
  <si>
    <t>INC4052906</t>
  </si>
  <si>
    <t>Password Reset</t>
  </si>
  <si>
    <t>INC4052800</t>
  </si>
  <si>
    <t>Litera Compare 11 - license query</t>
  </si>
  <si>
    <t>INC4052717</t>
  </si>
  <si>
    <t xml:space="preserve">Need to replace the Printer Tonell </t>
  </si>
  <si>
    <t>INC4052664</t>
  </si>
  <si>
    <t xml:space="preserve">Additional Monitor screen fluctuates in between. In my opinion, it is because of the docking station. Please check. </t>
  </si>
  <si>
    <t>INC4052569</t>
  </si>
  <si>
    <t>CivilSTORM Connect Install Error</t>
  </si>
  <si>
    <t>INC4052568</t>
  </si>
  <si>
    <t>Permission to folder in SharePoint</t>
  </si>
  <si>
    <t>INC4051639</t>
  </si>
  <si>
    <t>NEED TO ADD PLOTTER</t>
  </si>
  <si>
    <t>INC4051622</t>
  </si>
  <si>
    <t>O365 - Microsoft Power Automate (aka Flow)</t>
  </si>
  <si>
    <t>My power automate flow stopped. All Copilot Credits and AI Builder credits in this environment have been consumed</t>
  </si>
  <si>
    <t>INC4051580</t>
  </si>
  <si>
    <t>Need software (All Pile) installed</t>
  </si>
  <si>
    <t>INC4051566</t>
  </si>
  <si>
    <t>I Could not install Revit 2023 &amp; 2024.</t>
  </si>
  <si>
    <t>INC4051490</t>
  </si>
  <si>
    <t>Need to add printer</t>
  </si>
  <si>
    <t>INC4051417</t>
  </si>
  <si>
    <t xml:space="preserve">I am unable to send messages or place calls to external domain contacts </t>
  </si>
  <si>
    <t>INC4051259</t>
  </si>
  <si>
    <t>User getting diable account mail.</t>
  </si>
  <si>
    <t>INC4051181</t>
  </si>
  <si>
    <t xml:space="preserve">Teams chat is not working to coordinate with FAEC(4A design) consultant for Amiral project(Oracle code :701619) </t>
  </si>
  <si>
    <t>INC4051124</t>
  </si>
  <si>
    <t>Install JAVA to laptop No. SEVAS4603144 to run an oracle application.</t>
  </si>
  <si>
    <t>INC4051090</t>
  </si>
  <si>
    <t xml:space="preserve">Mobile Intune Company policy not updating </t>
  </si>
  <si>
    <t>INC4051035</t>
  </si>
  <si>
    <t>Continuous pop up message receiving as it displays device running low on disk space</t>
  </si>
  <si>
    <t>INC4051026</t>
  </si>
  <si>
    <t>Mic Damage</t>
  </si>
  <si>
    <t>INC4051004</t>
  </si>
  <si>
    <t>Head set Not Working During Call</t>
  </si>
  <si>
    <t>INC4050967</t>
  </si>
  <si>
    <t>Please disable AI assistant in MS teams of my account.</t>
  </si>
  <si>
    <t>INC4050914</t>
  </si>
  <si>
    <t>one drive did not sync</t>
  </si>
  <si>
    <t>INC4050908</t>
  </si>
  <si>
    <t>Need bit locker recovery key</t>
  </si>
  <si>
    <t>INC4050408</t>
  </si>
  <si>
    <t>Are not allowed to send email</t>
  </si>
  <si>
    <t>INC4050331</t>
  </si>
  <si>
    <t>Outlook Error</t>
  </si>
  <si>
    <t>INC4050142</t>
  </si>
  <si>
    <t xml:space="preserve">User need to know TASK2566874 information </t>
  </si>
  <si>
    <t>INC4050137</t>
  </si>
  <si>
    <t>Mandatory trainings missing in Workday</t>
  </si>
  <si>
    <t>INC4050031</t>
  </si>
  <si>
    <t>Sharepoint / Team / Knowledge / Project / Extranet Sites</t>
  </si>
  <si>
    <t>FAO : Unified Communications, assistance with external user access to Sharepoint site</t>
  </si>
  <si>
    <t>INC4049991</t>
  </si>
  <si>
    <t>Disabling of account, received email notification stating that my account had not been accessed since Dec. 19, 2025, my start date is Jan 5. 2026.</t>
  </si>
  <si>
    <t>INC4049926</t>
  </si>
  <si>
    <t>Access to Keops denied</t>
  </si>
  <si>
    <t>INC4049897</t>
  </si>
  <si>
    <t xml:space="preserve">Workday display is with Arabic, need to change to English </t>
  </si>
  <si>
    <t>INC4049870</t>
  </si>
  <si>
    <t>Missing/Stolen Mobile Phone</t>
  </si>
  <si>
    <t>User has lost the Work Phone.</t>
  </si>
  <si>
    <t>SEC - Endpoint Protection</t>
  </si>
  <si>
    <t>INC4049795</t>
  </si>
  <si>
    <t>INC4049790</t>
  </si>
  <si>
    <t xml:space="preserve">Vasteras - Laptop heating up and holt. </t>
  </si>
  <si>
    <t>INC4049771</t>
  </si>
  <si>
    <t>Autodesk Recap not opening</t>
  </si>
  <si>
    <t>INC4049720</t>
  </si>
  <si>
    <t>I am unable to send messages or place calls to external domain contacts</t>
  </si>
  <si>
    <t>INC4049715</t>
  </si>
  <si>
    <t>Teams and Sharepoint is not sync.</t>
  </si>
  <si>
    <t>INC4049646</t>
  </si>
  <si>
    <t>Laptop keys are not working</t>
  </si>
  <si>
    <t>INC4049579</t>
  </si>
  <si>
    <t xml:space="preserve">printer is stating it has a functional error and requires a service  </t>
  </si>
  <si>
    <t>INC4049465</t>
  </si>
  <si>
    <t xml:space="preserve">User Asking for uniflow PIN number </t>
  </si>
  <si>
    <t>INC4049453</t>
  </si>
  <si>
    <t>Gemalto Sentinel HASP LDK 9.16 (9.16.25048) - GLOBAL usage requirement</t>
  </si>
  <si>
    <t>INC4049437</t>
  </si>
  <si>
    <t>Unable to activate PSSE license</t>
  </si>
  <si>
    <t>SD - APPLICATION DELIVERY SERVICES</t>
  </si>
  <si>
    <t>INC4049426</t>
  </si>
  <si>
    <t>Authenticator  app not working,please reset for MFA and adding new number</t>
  </si>
  <si>
    <t>INC4049424</t>
  </si>
  <si>
    <t xml:space="preserve">the employee is unable to submit his timesheets </t>
  </si>
  <si>
    <t>INC4049421</t>
  </si>
  <si>
    <t>My Poly headphone is not working.</t>
  </si>
  <si>
    <t>INC4049407</t>
  </si>
  <si>
    <t>Unable to connect in Teams from External (Outgoing and Incoming)</t>
  </si>
  <si>
    <t>INC4049383</t>
  </si>
  <si>
    <t>My laptop display is blank previously and now display brightness is very low.</t>
  </si>
  <si>
    <t>INC4049248</t>
  </si>
  <si>
    <t xml:space="preserve">Unable to sign in account inside the machine, </t>
  </si>
  <si>
    <t>INC4049124</t>
  </si>
  <si>
    <t>INC4049058</t>
  </si>
  <si>
    <t>Laptop audio issue i.e. on MS Teams</t>
  </si>
  <si>
    <t>INC4048807</t>
  </si>
  <si>
    <t xml:space="preserve">Teams does not allow to chat will people outside the organisation. I need permission to chat and share information with ppl outside organisation for my role </t>
  </si>
  <si>
    <t>INC4048587</t>
  </si>
  <si>
    <t>Revenue value is showing as in the report as in Agreement screen, for the project 678737</t>
  </si>
  <si>
    <t>INC4048355</t>
  </si>
  <si>
    <t>i need macros enabled for primtech</t>
  </si>
  <si>
    <t>INC4048217</t>
  </si>
  <si>
    <t>My mouse is not working properly</t>
  </si>
  <si>
    <t>INC4048190</t>
  </si>
  <si>
    <t>issue with onedrive in my new machine</t>
  </si>
  <si>
    <t>INC4048156</t>
  </si>
  <si>
    <t>UNABLE TO DOWN LOAD FILERS FROM CLOUD</t>
  </si>
  <si>
    <t>INC4048140</t>
  </si>
  <si>
    <t>Unable to communicate with Suppliers through Teams</t>
  </si>
  <si>
    <t>INC4048112</t>
  </si>
  <si>
    <t xml:space="preserve">MS TEAMS not working with external parties </t>
  </si>
  <si>
    <t>INC4048073</t>
  </si>
  <si>
    <t>Unable to access PSCAD application</t>
  </si>
  <si>
    <t>INC4048058</t>
  </si>
  <si>
    <t>Second Monitor is not connecting, Urgent Request, Please support me</t>
  </si>
  <si>
    <t>INC4048020</t>
  </si>
  <si>
    <t>I raised a ticket last month for SAP BO access but when I tried to get data from that platform it did not work. But the ticket that I raised was closed.</t>
  </si>
  <si>
    <t>INC4048012</t>
  </si>
  <si>
    <t>Key pad ( DELETE Button is having major issue)</t>
  </si>
  <si>
    <t>INC4047961</t>
  </si>
  <si>
    <t>Printing Issue</t>
  </si>
  <si>
    <t>INC4047954</t>
  </si>
  <si>
    <t>RETIRED: Infoworks ICM Licensing</t>
  </si>
  <si>
    <t>IT SSC - Specific request or Question - NAC50058</t>
  </si>
  <si>
    <t>INC4047926</t>
  </si>
  <si>
    <t>I lost my access to printer</t>
  </si>
  <si>
    <t>INC4047851</t>
  </si>
  <si>
    <t>Smartview is not starting anymore</t>
  </si>
  <si>
    <t>FIN - EPM CoE</t>
  </si>
  <si>
    <t>INC4047822</t>
  </si>
  <si>
    <t>Concur in mobile does not connect</t>
  </si>
  <si>
    <t>INC4047573</t>
  </si>
  <si>
    <t>Request for Docusign</t>
  </si>
  <si>
    <t>INC4047335</t>
  </si>
  <si>
    <t>Autodesk Construction Cloud (ACC)</t>
  </si>
  <si>
    <t xml:space="preserve">Hi, Please note that when trying to upload the attachment 092.pdf from document numbers #1970 and #1048 but I am not able to. </t>
  </si>
  <si>
    <t>INC4047249</t>
  </si>
  <si>
    <t>With regards to REQ2386457 - Product key is not yet provided for the application</t>
  </si>
  <si>
    <t>INC4047141</t>
  </si>
  <si>
    <t>Cannot access KOFAX / Markview</t>
  </si>
  <si>
    <t>INC4047089</t>
  </si>
  <si>
    <t>Hello, would someone let me know how to log in to my shadow account please? Thank you.</t>
  </si>
  <si>
    <t>INC4047068</t>
  </si>
  <si>
    <t>Oracle EBS - Canada instance (Prod))</t>
  </si>
  <si>
    <t>UKPO#20805 approval issue</t>
  </si>
  <si>
    <t>INC4046954</t>
  </si>
  <si>
    <t>USB Storage Control (Prod)</t>
  </si>
  <si>
    <t>Dear All in the IT Department, would you please help me order a USB stick to use with my Laptop?  Would you then please enable the ports again so that I can use</t>
  </si>
  <si>
    <t>INC4046785</t>
  </si>
  <si>
    <t>Laptop will not pick up additional monitors / displays</t>
  </si>
  <si>
    <t>INC4046736</t>
  </si>
  <si>
    <t>Not able to access Timesheet</t>
  </si>
  <si>
    <t>INC4046704</t>
  </si>
  <si>
    <t>Outlook not opening</t>
  </si>
  <si>
    <t>INC4046657</t>
  </si>
  <si>
    <t>"H" tab on keyboard not working properly</t>
  </si>
  <si>
    <t>INC4046656</t>
  </si>
  <si>
    <t xml:space="preserve">Cannot use client software </t>
  </si>
  <si>
    <t>INC4046653</t>
  </si>
  <si>
    <t>laptop keyboard is not working properly</t>
  </si>
  <si>
    <t>INC4046607</t>
  </si>
  <si>
    <t>Request to uninstall software</t>
  </si>
  <si>
    <t>INC4046585</t>
  </si>
  <si>
    <t>LAN portal is not working with laptop</t>
  </si>
  <si>
    <t>INC4046497</t>
  </si>
  <si>
    <t>MS Outlook email is not working</t>
  </si>
  <si>
    <t>INC4046172</t>
  </si>
  <si>
    <t>Unable to Download Smartview on new machine</t>
  </si>
  <si>
    <t>INC4046015</t>
  </si>
  <si>
    <t>Concur Refund</t>
  </si>
  <si>
    <t>INC4045985</t>
  </si>
  <si>
    <t>Identity &amp; Privilege Access Management Servers</t>
  </si>
  <si>
    <t xml:space="preserve">Issue with the new version of Beyond Privilege Management </t>
  </si>
  <si>
    <t>MW - Endpoint Solutions</t>
  </si>
  <si>
    <t>INC4045904</t>
  </si>
  <si>
    <t xml:space="preserve"> Need to install Teams in mobile</t>
  </si>
  <si>
    <t>INC4045889</t>
  </si>
  <si>
    <t>Sign-in to Oracle does not work. Oracle page does not open at all. (Oracle EBS Canada Instance)</t>
  </si>
  <si>
    <t>INC4045881</t>
  </si>
  <si>
    <t xml:space="preserve">Install USB Connecting to headphones (Shokz-Connect) for </t>
  </si>
  <si>
    <t>INC4045813</t>
  </si>
  <si>
    <t>Follow up on my IT request REQ2361320</t>
  </si>
  <si>
    <t>INC4045782</t>
  </si>
  <si>
    <t>Printer access denied</t>
  </si>
  <si>
    <t>INC4045761</t>
  </si>
  <si>
    <t xml:space="preserve">Issue with MFA is not working </t>
  </si>
  <si>
    <t>INC4045760</t>
  </si>
  <si>
    <t>User account has been locked and unable to login.</t>
  </si>
  <si>
    <t>INC4045756</t>
  </si>
  <si>
    <t>Share point Sync issue</t>
  </si>
  <si>
    <t>INC4045713</t>
  </si>
  <si>
    <t>Unable to access Kheops folders</t>
  </si>
  <si>
    <t>INC4045484</t>
  </si>
  <si>
    <t>CDEGS Not Working</t>
  </si>
  <si>
    <t>INC4045438</t>
  </si>
  <si>
    <t>Noone at Linxon SE seems to have access to update a site in the Sharepoint</t>
  </si>
  <si>
    <t>CA - SLI App Management</t>
  </si>
  <si>
    <t>INC4045286</t>
  </si>
  <si>
    <t>Setup Fingerprint on the device-</t>
  </si>
  <si>
    <t>INC4045128</t>
  </si>
  <si>
    <t>Mouse Issue</t>
  </si>
  <si>
    <t>INC4045082</t>
  </si>
  <si>
    <t>Fox-it add on is not working in Excel</t>
  </si>
  <si>
    <t>INC4045016</t>
  </si>
  <si>
    <t>Share point synchronization with Onedrive</t>
  </si>
  <si>
    <t>INC4044672</t>
  </si>
  <si>
    <t>Good afternoon, I am trying to complete my 'Linxon Induction Module' and when I reached the 'Learning Culture' section, I can't go any further.</t>
  </si>
  <si>
    <t>INC4044638</t>
  </si>
  <si>
    <t>Invoices are not getting interfaced from Citrix to Oracle.</t>
  </si>
  <si>
    <t>INC4044508</t>
  </si>
  <si>
    <t xml:space="preserve">Hello, we have been notified in the office that from the 12th March 2026 onwards using our USB drives in our laptops was  going to be blocked. Would you please </t>
  </si>
  <si>
    <t>INC4044257</t>
  </si>
  <si>
    <t>unable to use 4th floor printer</t>
  </si>
  <si>
    <t>INC4044103</t>
  </si>
  <si>
    <t>Oracle EBS R12 - Project Billing</t>
  </si>
  <si>
    <t>Invoice Download Error in Oracle-Saudi RHQ 19722</t>
  </si>
  <si>
    <t>INC4044075</t>
  </si>
  <si>
    <t>Purchase Invoice Enquiry Tool (PIET) (Prod)</t>
  </si>
  <si>
    <t>Please add Karthic to the buyer lis</t>
  </si>
  <si>
    <t>INC4044026</t>
  </si>
  <si>
    <t>4th floor Printer needs to be configured for me.</t>
  </si>
  <si>
    <t>INC4043739</t>
  </si>
  <si>
    <t>unable to open powerfactory</t>
  </si>
  <si>
    <t>INC4043581</t>
  </si>
  <si>
    <t xml:space="preserve">I am working in the local (newly established) PHX office. We are trying to install the RICOH printer software on our laptops. Our firewall/system is denying us </t>
  </si>
  <si>
    <t>INC4043323</t>
  </si>
  <si>
    <t>Received mail - Account due to be disabled</t>
  </si>
  <si>
    <t>INC4043266</t>
  </si>
  <si>
    <t>Oracle is not working</t>
  </si>
  <si>
    <t>INC4043260</t>
  </si>
  <si>
    <t>when working from Home WiFi dropping off - assign to Hamzha A Saleem</t>
  </si>
  <si>
    <t>INC4043207</t>
  </si>
  <si>
    <t>Unable to access Deaddrop</t>
  </si>
  <si>
    <t>INC4043189</t>
  </si>
  <si>
    <t>Unable to log on to the customers Sharepoint</t>
  </si>
  <si>
    <t>INC4043165</t>
  </si>
  <si>
    <t>no access to oracle so i can submit timesheets</t>
  </si>
  <si>
    <t>INC4043131</t>
  </si>
  <si>
    <t>I need access to DocuSign</t>
  </si>
  <si>
    <t>INC4043080</t>
  </si>
  <si>
    <t>Please deactivate the account ELMAK2 ASAP.</t>
  </si>
  <si>
    <t>INC4042870</t>
  </si>
  <si>
    <t>Regarding REQ2382900</t>
  </si>
  <si>
    <t>INC4042698</t>
  </si>
  <si>
    <t>I cannot access the "Kheops" driver; \\WNLD153F001MP.sli.bz\SEVAS4Public</t>
  </si>
  <si>
    <t>INC4042644</t>
  </si>
  <si>
    <t>AutoCAD doesn't automatically open when double clicking on a .dwg file</t>
  </si>
  <si>
    <t>INC4042596</t>
  </si>
  <si>
    <t>Invoices sent for scanning from FSSC.Payables did not reach the validation tool.</t>
  </si>
  <si>
    <t>INC4042558</t>
  </si>
  <si>
    <t>Issue with the laptop - blue screen error</t>
  </si>
  <si>
    <t>INC4042529</t>
  </si>
  <si>
    <t>Server Side GPO</t>
  </si>
  <si>
    <t>Connection to Kheops server not working at office</t>
  </si>
  <si>
    <t>INC4042472</t>
  </si>
  <si>
    <t xml:space="preserve">My Laptop screen frequently tinkering </t>
  </si>
  <si>
    <t>INC4042436</t>
  </si>
  <si>
    <t>Third party cannot access Linxon Brand Portal SharePoint</t>
  </si>
  <si>
    <t>INC4042341</t>
  </si>
  <si>
    <t>From OneDrive files are not able share.</t>
  </si>
  <si>
    <t>INC4042322</t>
  </si>
  <si>
    <t>Unable to access the teams, outlook and the browser in the system</t>
  </si>
  <si>
    <t>INC4042304</t>
  </si>
  <si>
    <t>Authenticator issue</t>
  </si>
  <si>
    <t>INC4042302</t>
  </si>
  <si>
    <t xml:space="preserve">docking station not working </t>
  </si>
  <si>
    <t>SD - IN Bangalore RMZ</t>
  </si>
  <si>
    <t>INC4042060</t>
  </si>
  <si>
    <t>In SAP Ariba two RFP we cannot able to edit -Doc2910764721 &amp; Doc2910082528; if we try to edit we are receiving below error message</t>
  </si>
  <si>
    <t>INC4042050</t>
  </si>
  <si>
    <t>User is not able to find the software in the software center</t>
  </si>
  <si>
    <t>INC4042049</t>
  </si>
  <si>
    <t>User is facing issue with the oracle access</t>
  </si>
  <si>
    <t>INC4041446</t>
  </si>
  <si>
    <t>Need Mozilla firebox browser for GST E invoice portal login purpose.</t>
  </si>
  <si>
    <t>INC4041357</t>
  </si>
  <si>
    <t>Deferred revenue cleared in Oracle for the project</t>
  </si>
  <si>
    <t>INC4041324</t>
  </si>
  <si>
    <t>Citrix Accpac account is disabled</t>
  </si>
  <si>
    <t>INC4041208</t>
  </si>
  <si>
    <t xml:space="preserve">AP Concepts WinIGS 8 (8.1.6) - GLOBAL // STANDALONE software license renewal issue </t>
  </si>
  <si>
    <t>INC4041205</t>
  </si>
  <si>
    <t>AP Concepts of WINIGS -License is not working</t>
  </si>
  <si>
    <t>INC4041103</t>
  </si>
  <si>
    <t>I am requesting the installation of JavaScript on my system.</t>
  </si>
  <si>
    <t>INC4041097</t>
  </si>
  <si>
    <t xml:space="preserve">System Lagging </t>
  </si>
  <si>
    <t>INC4041078</t>
  </si>
  <si>
    <t>need to install Authenticator in mobile</t>
  </si>
  <si>
    <t>INC4040856</t>
  </si>
  <si>
    <t>Have issues with Team recognizing my account and issues with Foxit pdf editor</t>
  </si>
  <si>
    <t>INC4040538</t>
  </si>
  <si>
    <t>User is having issue in accessing the PDF File from the File Explorer.</t>
  </si>
  <si>
    <t>INC4040524</t>
  </si>
  <si>
    <t>Issue with printer</t>
  </si>
  <si>
    <t>INC4040513</t>
  </si>
  <si>
    <t>Timesheet error</t>
  </si>
  <si>
    <t>INC4040326</t>
  </si>
  <si>
    <t xml:space="preserve">Print out </t>
  </si>
  <si>
    <t>INC4040274</t>
  </si>
  <si>
    <t>Account locked out issue</t>
  </si>
  <si>
    <t>INC4040193</t>
  </si>
  <si>
    <t>Microsoft Teams disabled in outlook mail. Unable to create teams meeting invite</t>
  </si>
  <si>
    <t>INC4040179</t>
  </si>
  <si>
    <t>Revit software installation error (Couldn't install)</t>
  </si>
  <si>
    <t>INC4040110</t>
  </si>
  <si>
    <t>SharePoint syncing issue</t>
  </si>
  <si>
    <t>INC4040027</t>
  </si>
  <si>
    <t xml:space="preserve">i am not able to access the printer in 4th floor   </t>
  </si>
  <si>
    <t>INC4039954</t>
  </si>
  <si>
    <t>Desk Monitor &amp; Headset not connected with Laptop</t>
  </si>
  <si>
    <t>INC4039938</t>
  </si>
  <si>
    <t>No contact of PM Project Rheinau regarding Supplier Performance Management Project</t>
  </si>
  <si>
    <t>PROC - Vendor Management System (VMS)</t>
  </si>
  <si>
    <t>INC4039936</t>
  </si>
  <si>
    <t>no contact of PM for Project Beuren regarding Supplier Performance Management Project</t>
  </si>
  <si>
    <t>INC4039579</t>
  </si>
  <si>
    <t>Unable to access Oracle</t>
  </si>
  <si>
    <t>INC4039233</t>
  </si>
  <si>
    <t>Oracle is getting timed out frequently</t>
  </si>
  <si>
    <t>INC4039223</t>
  </si>
  <si>
    <t xml:space="preserve">I have an issue to Access to \\WNLD153F001MP.sli.bz\SEVAS4Public\Kheops </t>
  </si>
  <si>
    <t>INC4039160</t>
  </si>
  <si>
    <t xml:space="preserve">Unable to open drawings from Project Wise </t>
  </si>
  <si>
    <t>INC4039079</t>
  </si>
  <si>
    <t>Sign-in issue with Teams app</t>
  </si>
  <si>
    <t>INC4039077</t>
  </si>
  <si>
    <t>BENTLEY &amp; PROJECTWISE TO BE INSTALLED YET- Could you please support?</t>
  </si>
  <si>
    <t>INC4039061</t>
  </si>
  <si>
    <t>I need a access for Revit cloud models</t>
  </si>
  <si>
    <t>INC4038966</t>
  </si>
  <si>
    <t xml:space="preserve">Issue with  User submtted a request for PowerBi Desktop completed but its not showing </t>
  </si>
  <si>
    <t>INC4038930</t>
  </si>
  <si>
    <t>my pc is not working fine lagging much</t>
  </si>
  <si>
    <t>INC4038765</t>
  </si>
  <si>
    <t xml:space="preserve">Microsoft power project File is not opening </t>
  </si>
  <si>
    <t>INC4038758</t>
  </si>
  <si>
    <t>Microsoft 365 requires updating - but comes up with an error code: 30015-26 (2353463811)</t>
  </si>
  <si>
    <t>INC4038751</t>
  </si>
  <si>
    <t>Mouse is not working frequently</t>
  </si>
  <si>
    <t>INC4038627</t>
  </si>
  <si>
    <t>My INS account is not working.</t>
  </si>
  <si>
    <t>INC4038321</t>
  </si>
  <si>
    <t>User is having issue accessing word, Foxit and Teams.</t>
  </si>
  <si>
    <t>INC4038143</t>
  </si>
  <si>
    <t>Ticket has been closed before confirming to the user</t>
  </si>
  <si>
    <t>INC4037967</t>
  </si>
  <si>
    <t>authenticator, outlook and teams not working on new iphone</t>
  </si>
  <si>
    <t>INC4037914</t>
  </si>
  <si>
    <t>My keyboard is not working properly, some keys are not responding. Also, the charger connection, and headset is loose at times. which is causing interruptions.</t>
  </si>
  <si>
    <t>INC4037825</t>
  </si>
  <si>
    <t>Not able to connect wifi network</t>
  </si>
  <si>
    <t>INC4037727</t>
  </si>
  <si>
    <t>Require to install PDF editor</t>
  </si>
  <si>
    <t>SD - GLOBAL SERVICE DESK (Fr-Ca)</t>
  </si>
  <si>
    <t>INC4037707</t>
  </si>
  <si>
    <t>Zscaler Branch Connector (Prod)</t>
  </si>
  <si>
    <t xml:space="preserve">User cant able to access Zscaler </t>
  </si>
  <si>
    <t>INC4037588</t>
  </si>
  <si>
    <t xml:space="preserve">Require server folder access to download the reports </t>
  </si>
  <si>
    <t>INC4037569</t>
  </si>
  <si>
    <t>Billing location and customer level address change for Ghost projects</t>
  </si>
  <si>
    <t>INC4037533</t>
  </si>
  <si>
    <t xml:space="preserve">Unable to access office application  - Changed mobile </t>
  </si>
  <si>
    <t>INC4037510</t>
  </si>
  <si>
    <t>The sound is not working correctly on my lap top</t>
  </si>
  <si>
    <t>INC4037461</t>
  </si>
  <si>
    <t xml:space="preserve">Prompt for bitlocker recovery key </t>
  </si>
  <si>
    <t>INC4037029</t>
  </si>
  <si>
    <t>FOrgot Password on iphone</t>
  </si>
  <si>
    <t>INC4036933</t>
  </si>
  <si>
    <t>Need help on installing Microsoft Project</t>
  </si>
  <si>
    <t>INC4036920</t>
  </si>
  <si>
    <t>Mobile Voice</t>
  </si>
  <si>
    <t>need to activate new phone</t>
  </si>
  <si>
    <t>INC4036881</t>
  </si>
  <si>
    <t>Printer not visible</t>
  </si>
  <si>
    <t>INC4036689</t>
  </si>
  <si>
    <t>Unable to sign in to the laptop</t>
  </si>
  <si>
    <t>INC4036676</t>
  </si>
  <si>
    <t>Oracle getting timed out frequently</t>
  </si>
  <si>
    <t>INC4036672</t>
  </si>
  <si>
    <t>ProjectWise UK</t>
  </si>
  <si>
    <t>Cannot install datasourses in projectwise</t>
  </si>
  <si>
    <t>INC4036650</t>
  </si>
  <si>
    <t>Not able to post Web ADI</t>
  </si>
  <si>
    <t>INC4036624</t>
  </si>
  <si>
    <t>O365 – Office Online</t>
  </si>
  <si>
    <t>Undo button has disappeared from Microsoft Word</t>
  </si>
  <si>
    <t>INC4036554</t>
  </si>
  <si>
    <t>Media Player cannot reproduce MP4 files</t>
  </si>
  <si>
    <t>INC4036547</t>
  </si>
  <si>
    <t>Please install printer for 10th floor indiqube building</t>
  </si>
  <si>
    <t>INC4036484</t>
  </si>
  <si>
    <t xml:space="preserve">user account is locked </t>
  </si>
  <si>
    <t>INC4036480</t>
  </si>
  <si>
    <t xml:space="preserve">We are unable to use the Cannon Genric Plus PCL6 photocopier as a document scanner direct to PC's </t>
  </si>
  <si>
    <t>MW - Device &amp; Print</t>
  </si>
  <si>
    <t>INC4036433</t>
  </si>
  <si>
    <t>Color Print is not coming</t>
  </si>
  <si>
    <t>INC4036424</t>
  </si>
  <si>
    <t>I installed Autodesk AutoCAD 2026.1, but it isn’t showing up in the apps or search results</t>
  </si>
  <si>
    <t>INC4036409</t>
  </si>
  <si>
    <t>Changed PC - Need SmartView</t>
  </si>
  <si>
    <t>INC4036382</t>
  </si>
  <si>
    <t>my headphones aren't working properly.. there's no sound in left ear</t>
  </si>
  <si>
    <t>INC4036355</t>
  </si>
  <si>
    <t>TPK Structures Review Process Workflow</t>
  </si>
  <si>
    <t>Cannot access Position papers link. atkins website</t>
  </si>
  <si>
    <t>INC4036350</t>
  </si>
  <si>
    <t>How can stop receiving (Automating User Nonactive Accounts Process) mail</t>
  </si>
  <si>
    <t>INC4036188</t>
  </si>
  <si>
    <t>Laptop Keyboard Down Key is popping out.</t>
  </si>
  <si>
    <t>INC4036171</t>
  </si>
  <si>
    <t>Revit 2024 Installation</t>
  </si>
  <si>
    <t>INC4036101</t>
  </si>
  <si>
    <t>INC4035369</t>
  </si>
  <si>
    <t>Timesheet in Error</t>
  </si>
  <si>
    <t>INC4035302</t>
  </si>
  <si>
    <t>New user role Access for Kofax / Mark view</t>
  </si>
  <si>
    <t>INC4035251</t>
  </si>
  <si>
    <t>License Manager Server</t>
  </si>
  <si>
    <t>InEight Estimator not working</t>
  </si>
  <si>
    <t>INC4035250</t>
  </si>
  <si>
    <t>INC4035248</t>
  </si>
  <si>
    <t>INC4035113</t>
  </si>
  <si>
    <t> I am facing my laptop display color disorientation</t>
  </si>
  <si>
    <t>INC4035108</t>
  </si>
  <si>
    <t>Search bar windows not working</t>
  </si>
  <si>
    <t>INC4035096</t>
  </si>
  <si>
    <t>Unable to access shared folder from Hitachi</t>
  </si>
  <si>
    <t>INC4035064</t>
  </si>
  <si>
    <t xml:space="preserve">Mouse is not working </t>
  </si>
  <si>
    <t>INC4034941</t>
  </si>
  <si>
    <t>Zscaler stopped working</t>
  </si>
  <si>
    <t>INC4034888</t>
  </si>
  <si>
    <t>Project sharepoint "SYNC" issue</t>
  </si>
  <si>
    <t>INC4034791</t>
  </si>
  <si>
    <t xml:space="preserve">I need 4th floor printer Installation </t>
  </si>
  <si>
    <t>INC4034565</t>
  </si>
  <si>
    <t>Outlook issue</t>
  </si>
  <si>
    <t>INC4034508</t>
  </si>
  <si>
    <t>To whom it may concern, would you please assist me with BMI 360 uploading my attachments? A person from your IT Department tried to assist me today, but was una</t>
  </si>
  <si>
    <t>INC4034321</t>
  </si>
  <si>
    <t>I HAVE A NEW LAPTOP AND CANNOT CONNECT TO THE PRINTER ON SITE</t>
  </si>
  <si>
    <t>INC4034280</t>
  </si>
  <si>
    <t>Team members IT assets are not listed making it impossible to request software</t>
  </si>
  <si>
    <t>INC4034199</t>
  </si>
  <si>
    <t>sli.bz/harii3 receive an email stating account will be closed</t>
  </si>
  <si>
    <t>INC4034184</t>
  </si>
  <si>
    <t xml:space="preserve">Zscaler is showing as connecting </t>
  </si>
  <si>
    <t>INC4034146</t>
  </si>
  <si>
    <t>Need to add 10th floor printer</t>
  </si>
  <si>
    <t>INC4034114</t>
  </si>
  <si>
    <t>I have raised an incident to request access to the path: \\SLI4032\Public\INOPC_Engineering\PGGI-2883-UK. I also submitted the access request, and it shows as a</t>
  </si>
  <si>
    <t>INC4033968</t>
  </si>
  <si>
    <t>usb-c ports on my laptop topped working</t>
  </si>
  <si>
    <t>INC4033955</t>
  </si>
  <si>
    <t>To whom it may concern, would you please assist me with BMI 360 uploading my attachments? Thank you.</t>
  </si>
  <si>
    <t>INC4033954</t>
  </si>
  <si>
    <t>INC4033924</t>
  </si>
  <si>
    <t>for updating FOXIT PDF EDITOR admin rights are required</t>
  </si>
  <si>
    <t>INC4033878</t>
  </si>
  <si>
    <t>Excel is opening in Arabic format</t>
  </si>
  <si>
    <t>INC4033873</t>
  </si>
  <si>
    <t>headset not working</t>
  </si>
  <si>
    <t>INC4033869</t>
  </si>
  <si>
    <t xml:space="preserve">microphone is not working on laptop </t>
  </si>
  <si>
    <t>INC4033862</t>
  </si>
  <si>
    <t xml:space="preserve">Outlook is very slow. </t>
  </si>
  <si>
    <t>INC4033836</t>
  </si>
  <si>
    <t xml:space="preserve">Raising Request Related help </t>
  </si>
  <si>
    <t>INC4033830</t>
  </si>
  <si>
    <t xml:space="preserve">Printer Quality - Lines come out when printing images. </t>
  </si>
  <si>
    <t>INC4033759</t>
  </si>
  <si>
    <t xml:space="preserve">Authenticator and connection of new phone to W S Atkins systems. </t>
  </si>
  <si>
    <t>INC4033675</t>
  </si>
  <si>
    <t>Request to Update Account Status from External to Internal</t>
  </si>
  <si>
    <t>INC4033659</t>
  </si>
  <si>
    <t>Authenticator Issue</t>
  </si>
  <si>
    <t>INC4033631</t>
  </si>
  <si>
    <t>Some network issue in INCHE1 location.</t>
  </si>
  <si>
    <t>INFRA – EC OPERATIONS - SYSTEMS MANAGEMENT</t>
  </si>
  <si>
    <t>2 - High</t>
  </si>
  <si>
    <t>INC4033614</t>
  </si>
  <si>
    <t>Headset Issue not working with my laptop</t>
  </si>
  <si>
    <t>INC4033543</t>
  </si>
  <si>
    <t>Mouse not working properly</t>
  </si>
  <si>
    <t>INC4033066</t>
  </si>
  <si>
    <t>Installation of LASzip</t>
  </si>
  <si>
    <t>INC4033046</t>
  </si>
  <si>
    <t>Need to connect to the printer at the site office at Hinkley Point C -Schedule to work  on 27/02@10</t>
  </si>
  <si>
    <t>INC4032859</t>
  </si>
  <si>
    <t>Cant Print</t>
  </si>
  <si>
    <t>INC4032829</t>
  </si>
  <si>
    <t>Mouse scroll button is not working</t>
  </si>
  <si>
    <t>INC4032794</t>
  </si>
  <si>
    <t>I cant print out correctly with revit. There is an issue even if i have the correct settings.</t>
  </si>
  <si>
    <t>INC4032753</t>
  </si>
  <si>
    <t>Need P6 software and connect to the printer</t>
  </si>
  <si>
    <t>INC4032703</t>
  </si>
  <si>
    <t>Need to reset oracle EBS password</t>
  </si>
  <si>
    <t>INC4032624</t>
  </si>
  <si>
    <t>Sync between Teams and Sharepoint is not working</t>
  </si>
  <si>
    <t>INC4032547</t>
  </si>
  <si>
    <t>Teams meeting invite couldn't be able to create in outlook mail</t>
  </si>
  <si>
    <t>INC4032463</t>
  </si>
  <si>
    <t>MS Project is not working</t>
  </si>
  <si>
    <t>INC4032399</t>
  </si>
  <si>
    <t>Laptop charger power adapter not working</t>
  </si>
  <si>
    <t>INC4032305</t>
  </si>
  <si>
    <t>Monitor is not working</t>
  </si>
  <si>
    <t>INC4031664</t>
  </si>
  <si>
    <t>Enable fingerprint and PIN number for my System Login</t>
  </si>
  <si>
    <t>INC4031651</t>
  </si>
  <si>
    <t>Help with autocad</t>
  </si>
  <si>
    <t>INC4031621</t>
  </si>
  <si>
    <t>one drive sync issue</t>
  </si>
  <si>
    <t>INC4031602</t>
  </si>
  <si>
    <t>One drive Sync issue -Reg.,</t>
  </si>
  <si>
    <t>INC4031599</t>
  </si>
  <si>
    <t xml:space="preserve">I could hear on my earphones online training content few days ago and now it has somehow stopped. Would you please assist me fixing this problem?  Thank you in </t>
  </si>
  <si>
    <t>INC4031562</t>
  </si>
  <si>
    <t>Unlock account</t>
  </si>
  <si>
    <t>INC4031528</t>
  </si>
  <si>
    <t>INC4031413</t>
  </si>
  <si>
    <t>new hire haven't received login credentials</t>
  </si>
  <si>
    <t>INC4031319</t>
  </si>
  <si>
    <t>Printer Access Required</t>
  </si>
  <si>
    <t>INC4031254</t>
  </si>
  <si>
    <t>Cannot open Autocad software, The code execution cannot proceed because adui24.dll was not found. Reinstalling the program may fix this problem.</t>
  </si>
  <si>
    <t>INC4031204</t>
  </si>
  <si>
    <t>Oracle EPM Automate (PROD)</t>
  </si>
  <si>
    <t xml:space="preserve">Not Able to login in EPM lined file </t>
  </si>
  <si>
    <t>INC4031115</t>
  </si>
  <si>
    <t>\\SLI4032\Public\INOPC_Engineering\PGGI-2883-UK -Access required</t>
  </si>
  <si>
    <t>INC4031093</t>
  </si>
  <si>
    <t>Microsoft Package in Arabic (Word, excel, etc)</t>
  </si>
  <si>
    <t>INC4031062</t>
  </si>
  <si>
    <t>Required to change the Login password for my system</t>
  </si>
  <si>
    <t>INC4030375</t>
  </si>
  <si>
    <t>cannot add printer from the network</t>
  </si>
  <si>
    <t>INC4030274</t>
  </si>
  <si>
    <t>Disk space is full. I couldn't access excel files.</t>
  </si>
  <si>
    <t>INC4030248</t>
  </si>
  <si>
    <t>Since a few days, I cannot preview pdf attachments in my mail any longer.</t>
  </si>
  <si>
    <t>INC4030185</t>
  </si>
  <si>
    <t>AgilePoint Process Engine (Prod)</t>
  </si>
  <si>
    <t>I BEX issue</t>
  </si>
  <si>
    <t>INC4030167</t>
  </si>
  <si>
    <t>Unable to download SCF form after creation</t>
  </si>
  <si>
    <t>INC4030125</t>
  </si>
  <si>
    <t xml:space="preserve">Mouse is not working. </t>
  </si>
  <si>
    <t>INC4030118</t>
  </si>
  <si>
    <t>Configuration Manager 2019 (Endpoint)</t>
  </si>
  <si>
    <t xml:space="preserve">Unable to find AutoCAD 2026 in Software Center </t>
  </si>
  <si>
    <t>INC4030017</t>
  </si>
  <si>
    <t xml:space="preserve">returned from several weeks of annual leave to find I cannot get access to my work emails both on phone and laptop. I am having to use hotspot to access now. </t>
  </si>
  <si>
    <t>INC4029967</t>
  </si>
  <si>
    <t>cannot access BIM 360 MODEL</t>
  </si>
  <si>
    <t>INC4029929</t>
  </si>
  <si>
    <t>OneDrive not working properly</t>
  </si>
  <si>
    <t>INC4029912</t>
  </si>
  <si>
    <t>Outlook - Unable to receive emails</t>
  </si>
  <si>
    <t>INC4029884</t>
  </si>
  <si>
    <t>Need to setup the MFA authentication</t>
  </si>
  <si>
    <t>INC4029761</t>
  </si>
  <si>
    <t>unable to login to the account</t>
  </si>
  <si>
    <t>INC4029759</t>
  </si>
  <si>
    <t>Zscaler blocking access to MEGA file transfer platform</t>
  </si>
  <si>
    <t>INC4029744</t>
  </si>
  <si>
    <t>To activate a Service account for HSE</t>
  </si>
  <si>
    <t>INC4029734</t>
  </si>
  <si>
    <t>While opening pdf in foxit, its asking for SSO login and unable to log in the same.</t>
  </si>
  <si>
    <t>INC4029699</t>
  </si>
  <si>
    <t xml:space="preserve">password reset </t>
  </si>
  <si>
    <t>INC4029691</t>
  </si>
  <si>
    <t>Request for Shared Mailbox Access</t>
  </si>
  <si>
    <t>INC4029605</t>
  </si>
  <si>
    <t>Unable to access the printer to the system</t>
  </si>
  <si>
    <t>INC4029353</t>
  </si>
  <si>
    <t>BITLOCKER RECOVERY MESSAGE APPEARED</t>
  </si>
  <si>
    <t>INC4029255</t>
  </si>
  <si>
    <t>Foxit PDF Viewer no longer working</t>
  </si>
  <si>
    <t>INC4028875</t>
  </si>
  <si>
    <t>Forward your emails to a channel</t>
  </si>
  <si>
    <t>INC4028759</t>
  </si>
  <si>
    <t xml:space="preserve">Not able to access company email in my mobile </t>
  </si>
  <si>
    <t>INC4028736</t>
  </si>
  <si>
    <t>Didcot - Low printing quality, as staff are not being able to connect to the printer through server.</t>
  </si>
  <si>
    <t>INC4028645</t>
  </si>
  <si>
    <t>Headset not working</t>
  </si>
  <si>
    <t>INC4028637</t>
  </si>
  <si>
    <t>ORACLE not working</t>
  </si>
  <si>
    <t>INC4028622</t>
  </si>
  <si>
    <t>unable to connect to PIRS. password issue??</t>
  </si>
  <si>
    <t>INC4028617</t>
  </si>
  <si>
    <t>pdf files not able to open</t>
  </si>
  <si>
    <t>INC4028614</t>
  </si>
  <si>
    <t xml:space="preserve">One drive sync problem </t>
  </si>
  <si>
    <t>INC4028613</t>
  </si>
  <si>
    <t>Excel is not working, it shows the notification that to reinstall the MS Office package</t>
  </si>
  <si>
    <t>INC4028612</t>
  </si>
  <si>
    <t>OneDrive Shortcut keeps disappearing</t>
  </si>
  <si>
    <t>INC4028551</t>
  </si>
  <si>
    <t>Lpile2022 application is not working</t>
  </si>
  <si>
    <t>INC4028537</t>
  </si>
  <si>
    <t>Standalone license not found and general broadcast for ork license failed</t>
  </si>
  <si>
    <t>INC4028528</t>
  </si>
  <si>
    <t>Unable to open foxit</t>
  </si>
  <si>
    <t>INC4028526</t>
  </si>
  <si>
    <t>The FOXIT editor is not working.</t>
  </si>
  <si>
    <t>INC4028491</t>
  </si>
  <si>
    <t>Teams audio is not working</t>
  </si>
  <si>
    <t>INC4028450</t>
  </si>
  <si>
    <t>Need DocuSign Login for Signature purposes</t>
  </si>
  <si>
    <t>INC4028434</t>
  </si>
  <si>
    <t>Laptop not working for the past 1 Day</t>
  </si>
  <si>
    <t>INC4028401</t>
  </si>
  <si>
    <t xml:space="preserve">unable to login to the foxit app </t>
  </si>
  <si>
    <t>INC4028400</t>
  </si>
  <si>
    <t>Foxit pdf editor is asking for login</t>
  </si>
  <si>
    <t>INC4028388</t>
  </si>
  <si>
    <t xml:space="preserve">My OneDrive not sync </t>
  </si>
  <si>
    <t>INC4028377</t>
  </si>
  <si>
    <t>Foxit pdf editor not working, asking credentials</t>
  </si>
  <si>
    <t>INC4028360</t>
  </si>
  <si>
    <t>Timesheet access not opening</t>
  </si>
  <si>
    <t>INC4028341</t>
  </si>
  <si>
    <t>FOXIT PDF NOT WORKING</t>
  </si>
  <si>
    <t>INC4028335</t>
  </si>
  <si>
    <t xml:space="preserve">user unable to launch pdf </t>
  </si>
  <si>
    <t>INC4028126</t>
  </si>
  <si>
    <t>BO reports are not updated after 13th Feb 2026</t>
  </si>
  <si>
    <t>INC4027954</t>
  </si>
  <si>
    <t>Unable to find timesheet option on Oracle</t>
  </si>
  <si>
    <t>INC4027818</t>
  </si>
  <si>
    <t>PDF reader needs to be installed</t>
  </si>
  <si>
    <t>INC4027675</t>
  </si>
  <si>
    <t>Needs help with setting up Mobile phone , Company Portal, TEAMS, Email etc</t>
  </si>
  <si>
    <t>INC4027659</t>
  </si>
  <si>
    <t>Can't access one drive via my service account.</t>
  </si>
  <si>
    <t>INC4027649</t>
  </si>
  <si>
    <t>Unable to access z drive on company laptop</t>
  </si>
  <si>
    <t>INC4027627</t>
  </si>
  <si>
    <t xml:space="preserve">After system updates, cannot get laptop to display to different screens. </t>
  </si>
  <si>
    <t>INC4027288</t>
  </si>
  <si>
    <t xml:space="preserve">DESKTOP CONNECTOR INSTALLATION TAKING TOO LONG </t>
  </si>
  <si>
    <t>INC4027156</t>
  </si>
  <si>
    <t>Please add my system 4th Floor Printer</t>
  </si>
  <si>
    <t>INC4027099</t>
  </si>
  <si>
    <t xml:space="preserve">assign and add the printer to the laptop </t>
  </si>
  <si>
    <t>INC4027085</t>
  </si>
  <si>
    <t xml:space="preserve">Unable to Login SAPBI with the password </t>
  </si>
  <si>
    <t>SEC - IAM Engineering</t>
  </si>
  <si>
    <t>INC4027083</t>
  </si>
  <si>
    <t>Connect to Print</t>
  </si>
  <si>
    <t>INC4027020</t>
  </si>
  <si>
    <t>INC4026954</t>
  </si>
  <si>
    <t>DSC utility not working</t>
  </si>
  <si>
    <t>SD - IN MUMBAI</t>
  </si>
  <si>
    <t>INC4026713</t>
  </si>
  <si>
    <t>FACIAL RECOGNITION AND PIN LOGIN HAVE BECOME INOPEABLE</t>
  </si>
  <si>
    <t>INC4026488</t>
  </si>
  <si>
    <t>Software required to use on site scanner for drawings</t>
  </si>
  <si>
    <t>INC4026369</t>
  </si>
  <si>
    <t>I believe my laptop is dead</t>
  </si>
  <si>
    <t>INC4026332</t>
  </si>
  <si>
    <t>SAP BO - not able to login</t>
  </si>
  <si>
    <t>INC4026300</t>
  </si>
  <si>
    <t>Blue Beam printing Error</t>
  </si>
  <si>
    <t>INC4026204</t>
  </si>
  <si>
    <t>Issue with PO approval</t>
  </si>
  <si>
    <t>INC4025952</t>
  </si>
  <si>
    <t>Unable to activate ETAP license</t>
  </si>
  <si>
    <t>INC4025929</t>
  </si>
  <si>
    <t>I want to uninstall revit 2022</t>
  </si>
  <si>
    <t>INC4025895</t>
  </si>
  <si>
    <t>Zscalar not connecting from Home Network</t>
  </si>
  <si>
    <t>INC4025885</t>
  </si>
  <si>
    <t>SAP Business Object Not able to Connect</t>
  </si>
  <si>
    <t>INC4025882</t>
  </si>
  <si>
    <t>SAP -BO login issue</t>
  </si>
  <si>
    <t>INC4025848</t>
  </si>
  <si>
    <t>chat pop up not showing</t>
  </si>
  <si>
    <t>CA - SERVICENOW</t>
  </si>
  <si>
    <t>INC4025827</t>
  </si>
  <si>
    <t>50% installation in 5 days</t>
  </si>
  <si>
    <t>INC4025822</t>
  </si>
  <si>
    <t>Workstation laptop incorrect OS language during build | Assign to SD - EU LINXON &gt; Sunny Bharadwa</t>
  </si>
  <si>
    <t>INC4025821</t>
  </si>
  <si>
    <t>Workstation laptop incorrect OS language | Assign to SD - EU LINXON &gt; Sunny Bharadwa</t>
  </si>
  <si>
    <t>INC4025819</t>
  </si>
  <si>
    <t>Install printers and monitor display issue | Assign to SD - EU LINXON &gt; Sunny Bharadwa</t>
  </si>
  <si>
    <t>INC4025803</t>
  </si>
  <si>
    <t>Unable to open a Visio file</t>
  </si>
  <si>
    <t>INC4025695</t>
  </si>
  <si>
    <t>BI launch Pad - SAP Business Report</t>
  </si>
  <si>
    <t>INC4025188</t>
  </si>
  <si>
    <t>Sharepoint/Onedrive Sync Failure</t>
  </si>
  <si>
    <t>INC4025116</t>
  </si>
  <si>
    <t xml:space="preserve">I have another site I need access to. It’s a customer site that we need to be able to register for bidding on in the near future.  CAHIGHSPEEDPARTNERS.COM  Ita </t>
  </si>
  <si>
    <t>INC4024820</t>
  </si>
  <si>
    <t>User need help with the java installation</t>
  </si>
  <si>
    <t>INC4024813</t>
  </si>
  <si>
    <t>INC4024798</t>
  </si>
  <si>
    <t>Brazil Digital Engineering Applications</t>
  </si>
  <si>
    <t>INC4024785</t>
  </si>
  <si>
    <t>Microsoft Project MPP file not Opening Need Access for Microsoft Project file</t>
  </si>
  <si>
    <t>INC4024701</t>
  </si>
  <si>
    <t>AutoCAD Software is not installing.</t>
  </si>
  <si>
    <t>INC4024591</t>
  </si>
  <si>
    <t xml:space="preserve">Print out of words and E-Mails with our OKI - Printer have problems , PDf works fine, on site; </t>
  </si>
  <si>
    <t>INC4024560</t>
  </si>
  <si>
    <t>Oracle Login Issue</t>
  </si>
  <si>
    <t>INC4024512</t>
  </si>
  <si>
    <t>Oracle not working</t>
  </si>
  <si>
    <t>INC4024449</t>
  </si>
  <si>
    <t xml:space="preserve">Getting Oracle Error as Failure of Web Server bridge: Internal processing error </t>
  </si>
  <si>
    <t>INC4024445</t>
  </si>
  <si>
    <t>Oracle error - Failure of Web Server bridge: Internal processing error</t>
  </si>
  <si>
    <t>INC4024398</t>
  </si>
  <si>
    <t>Need to install teams in mobile</t>
  </si>
  <si>
    <t>INC4024396</t>
  </si>
  <si>
    <t>The Oracle SLI CH Timesheet Interface is showing an error once logged in. I can't register the time.</t>
  </si>
  <si>
    <t>INC4024395</t>
  </si>
  <si>
    <t>Oracle Issue</t>
  </si>
  <si>
    <t>INC4024309</t>
  </si>
  <si>
    <t>Unable to sign in, new user</t>
  </si>
  <si>
    <t>INC4024300</t>
  </si>
  <si>
    <t>Access to Timesheet Linxon Germnany for Dominik Eckel.</t>
  </si>
  <si>
    <t>INC4024230</t>
  </si>
  <si>
    <t>Dongle wifi for laptop - Lost</t>
  </si>
  <si>
    <t>INC4024226</t>
  </si>
  <si>
    <t>I need to activate Bentley Licensing Tool</t>
  </si>
  <si>
    <t>INC4023974</t>
  </si>
  <si>
    <t>Lock out of computer</t>
  </si>
  <si>
    <t>INC4023818</t>
  </si>
  <si>
    <t>I need access to adobe illustrator, is it just not downloaded? Same with photoshop</t>
  </si>
  <si>
    <t>INC4023773</t>
  </si>
  <si>
    <t xml:space="preserve">unable to connect to the plotter </t>
  </si>
  <si>
    <t>INC4023738</t>
  </si>
  <si>
    <t>Ooutlooks is blocking one of my vendors</t>
  </si>
  <si>
    <t>INC4023696</t>
  </si>
  <si>
    <t>Unable to Open PDF Files with the Foxit Reader</t>
  </si>
  <si>
    <t>INC4023656</t>
  </si>
  <si>
    <t>Outlook issue searching mailbox | Assign to SD - EU LINXON &gt; Sunny Bharadwa</t>
  </si>
  <si>
    <t>INC4023624</t>
  </si>
  <si>
    <t>Not able to open PDF files</t>
  </si>
  <si>
    <t>INC4023593</t>
  </si>
  <si>
    <t>Foxit PDF Editor often stops working most prob after the recent update on the Laptop (incl Bios update)</t>
  </si>
  <si>
    <t>INC4023548</t>
  </si>
  <si>
    <t>Suspicious email / Phishing incident</t>
  </si>
  <si>
    <t>Clicked spam mail by mistake</t>
  </si>
  <si>
    <t>INC4023487</t>
  </si>
  <si>
    <t>The Teams button in Outlook disappears in Outlook</t>
  </si>
  <si>
    <t>INC4023481</t>
  </si>
  <si>
    <t>Laptop Battery does not hold charge more than an hour</t>
  </si>
  <si>
    <t>INC4023475</t>
  </si>
  <si>
    <t>Install Tekla warehouse</t>
  </si>
  <si>
    <t>INC4023404</t>
  </si>
  <si>
    <t>HP Connect (Prod)</t>
  </si>
  <si>
    <t xml:space="preserve">MX Keys keyboard pairing </t>
  </si>
  <si>
    <t>INC4023385</t>
  </si>
  <si>
    <t xml:space="preserve">account is expired </t>
  </si>
  <si>
    <t>INC4023356</t>
  </si>
  <si>
    <t xml:space="preserve">I want to use Macbook and company profile is not installing. </t>
  </si>
  <si>
    <t>INC4023292</t>
  </si>
  <si>
    <t xml:space="preserve">Issue with login credentials its showing account expired </t>
  </si>
  <si>
    <t>INC4023120</t>
  </si>
  <si>
    <t xml:space="preserve">connection to the LTP2 printer at Newcross site </t>
  </si>
  <si>
    <t>INC4023060</t>
  </si>
  <si>
    <t>Bluescreen error continuously</t>
  </si>
  <si>
    <t>INC4022963</t>
  </si>
  <si>
    <t>Driver issue</t>
  </si>
  <si>
    <t>INC4022742</t>
  </si>
  <si>
    <t xml:space="preserve">Not able to open PDF </t>
  </si>
  <si>
    <t>INC4022707</t>
  </si>
  <si>
    <t xml:space="preserve">My charger given along with the Laptop is not working </t>
  </si>
  <si>
    <t>INC4022493</t>
  </si>
  <si>
    <t xml:space="preserve">ms office required sign in , </t>
  </si>
  <si>
    <t>INC4022133</t>
  </si>
  <si>
    <t xml:space="preserve">Laptop Battery issue &amp; Replacement of Broken Keypad </t>
  </si>
  <si>
    <t>INC4022032</t>
  </si>
  <si>
    <t xml:space="preserve">Laptop is not charging. </t>
  </si>
  <si>
    <t>INC4021924</t>
  </si>
  <si>
    <t>Chrome is not installed</t>
  </si>
  <si>
    <t>INC4021850</t>
  </si>
  <si>
    <t>LOGIN PROBLEM OF ORACLE AND KOFAX</t>
  </si>
  <si>
    <t>INC4021834</t>
  </si>
  <si>
    <t>Need Oracle Supply chain/Procurement/Sourcing Module Access to view POs, Payment Status, PO to Payment reports, PR to PO reports.</t>
  </si>
  <si>
    <t>INC4021747</t>
  </si>
  <si>
    <t>Need add printer</t>
  </si>
  <si>
    <t>INC4021685</t>
  </si>
  <si>
    <t xml:space="preserve">Need to install Google Chrome </t>
  </si>
  <si>
    <t>INC4021647</t>
  </si>
  <si>
    <t xml:space="preserve">CCTV 3rd floor access request </t>
  </si>
  <si>
    <t>INC4021642</t>
  </si>
  <si>
    <t>Printer Configuration</t>
  </si>
  <si>
    <t>INC4021629</t>
  </si>
  <si>
    <t>I can not access my time sheet</t>
  </si>
  <si>
    <t>INC4021540</t>
  </si>
  <si>
    <t>foxit PDF editor software not working</t>
  </si>
  <si>
    <t>INC4021519</t>
  </si>
  <si>
    <t>Dayforce ESS Portal not opening</t>
  </si>
  <si>
    <t>INC4021445</t>
  </si>
  <si>
    <t>In the MYIT, the chat option is not available for INCHE2 location all users.</t>
  </si>
  <si>
    <t>INC4020784</t>
  </si>
  <si>
    <t>I`m not allowed to access translate pages , such googles translate</t>
  </si>
  <si>
    <t>SEC - SECURITY ARCHITECTURE</t>
  </si>
  <si>
    <t>INC4020765</t>
  </si>
  <si>
    <t>Installation of Revit 2024</t>
  </si>
  <si>
    <t>INC4020547</t>
  </si>
  <si>
    <t>My laptop camera  is not working .</t>
  </si>
  <si>
    <t>INC4020519</t>
  </si>
  <si>
    <t>Foxit pdf hangs during first launch</t>
  </si>
  <si>
    <t>INC4020337</t>
  </si>
  <si>
    <t>Mail box not working</t>
  </si>
  <si>
    <t>INC4020247</t>
  </si>
  <si>
    <t>INC4020161</t>
  </si>
  <si>
    <t xml:space="preserve">Password reset </t>
  </si>
  <si>
    <t>INC4020151</t>
  </si>
  <si>
    <t>Uninstall of Revit 2025 and microstation 2024</t>
  </si>
  <si>
    <t>INC4020137</t>
  </si>
  <si>
    <t>The laptop keys are working automatically</t>
  </si>
  <si>
    <t>INC4020117</t>
  </si>
  <si>
    <t>HEADSET MIC NOT WORKING</t>
  </si>
  <si>
    <t>INC4020105</t>
  </si>
  <si>
    <t>My laptop doesn't charge via USB-C from Dock-1st message send on 12/02</t>
  </si>
  <si>
    <t>INC4020104</t>
  </si>
  <si>
    <t xml:space="preserve">Laptop hanging </t>
  </si>
  <si>
    <t>INC4020073</t>
  </si>
  <si>
    <t>Account unblock and password reset</t>
  </si>
  <si>
    <t>INC4020007</t>
  </si>
  <si>
    <t>Not able to install Microstation</t>
  </si>
  <si>
    <t>INC4019722</t>
  </si>
  <si>
    <t>License is not yet issued with regarding REQ2364897 - ETAP Global Suite 2024 (24.0.0.24192)</t>
  </si>
  <si>
    <t>INC4019562</t>
  </si>
  <si>
    <t xml:space="preserve">License is not yet issued with Regards to REQ2339402 - RITM5479588 - DIgSILENT PowerFactory 2025 SP4) - </t>
  </si>
  <si>
    <t>INC4019543</t>
  </si>
  <si>
    <t>E-mail message could not be delivered to one or more recipients.</t>
  </si>
  <si>
    <t>INC4019519</t>
  </si>
  <si>
    <t>Vulnerable Software Update or Removal Required - Edge Addon: AdGuard AdBlocker</t>
  </si>
  <si>
    <t>INC4019264</t>
  </si>
  <si>
    <t>SharePoint environment where any changes</t>
  </si>
  <si>
    <t>INC4019211</t>
  </si>
  <si>
    <t>Server is not reachable.</t>
  </si>
  <si>
    <t>INC4019093</t>
  </si>
  <si>
    <t>Unable to connect to Star Link home wifi | Assign to SD - UK DESKSIDE &gt; Sunny Bharadwa</t>
  </si>
  <si>
    <t>INC4019063</t>
  </si>
  <si>
    <t xml:space="preserve">Having Zscaler issue </t>
  </si>
  <si>
    <t>INC4019043</t>
  </si>
  <si>
    <t>Error coming while using DSC utility</t>
  </si>
  <si>
    <t>INC4019013</t>
  </si>
  <si>
    <t xml:space="preserve">Need to Install Printer </t>
  </si>
  <si>
    <t>INC4018982</t>
  </si>
  <si>
    <t>Excel file not opening</t>
  </si>
  <si>
    <t>INC4018719</t>
  </si>
  <si>
    <t>Physical damage in laptop Asset number - 705022, S/N-5CG4084G28</t>
  </si>
  <si>
    <t>INC4018718</t>
  </si>
  <si>
    <t>USB Keyboard issue</t>
  </si>
  <si>
    <t>INC4018641</t>
  </si>
  <si>
    <t>Revit 2023 not installing from software centre - INC4008820 need to continue from this ticket</t>
  </si>
  <si>
    <t>INC4018588</t>
  </si>
  <si>
    <t>Need to install Revit 2024</t>
  </si>
  <si>
    <t>INC4018440</t>
  </si>
  <si>
    <t xml:space="preserve">VISIO software Installation (REQ2362073) Approved  </t>
  </si>
  <si>
    <t>INC4018146</t>
  </si>
  <si>
    <t>Onedrive sync issue</t>
  </si>
  <si>
    <t>INC4017941</t>
  </si>
  <si>
    <t>Windows Update Failed-1st message send on 12/02</t>
  </si>
  <si>
    <t>INC4017917</t>
  </si>
  <si>
    <t>Need access to Kofax</t>
  </si>
  <si>
    <t>INC4017859</t>
  </si>
  <si>
    <t>In my teams mic is not working</t>
  </si>
  <si>
    <t>INC4017857</t>
  </si>
  <si>
    <t>Need configure outlook in mobile</t>
  </si>
  <si>
    <t>INC4017424</t>
  </si>
  <si>
    <t>One of my C-Port in my laptop not working, and HDMI port also not working</t>
  </si>
  <si>
    <t>INC4017369</t>
  </si>
  <si>
    <t xml:space="preserve">user unable to edit and save any files in etap application </t>
  </si>
  <si>
    <t>INC4016857</t>
  </si>
  <si>
    <t>If I open Visio, it shows Enter an office product key</t>
  </si>
  <si>
    <t>INC4016834</t>
  </si>
  <si>
    <t>Asana is not opening in the browser</t>
  </si>
  <si>
    <t>INC4016780</t>
  </si>
  <si>
    <t>My folder in one drive is not syncing</t>
  </si>
  <si>
    <t>INC4016779</t>
  </si>
  <si>
    <t>Monitors in office not working via docking station | Assign to SD - UK DESKSIDE &gt; Sunny Bharadwa</t>
  </si>
  <si>
    <t>INC4016662</t>
  </si>
  <si>
    <t>Account about to be disabled</t>
  </si>
  <si>
    <t>INC4016381</t>
  </si>
  <si>
    <t xml:space="preserve">my computer is not charging </t>
  </si>
  <si>
    <t>INC4016226</t>
  </si>
  <si>
    <t>Access not available for (\\sli4032\Public\INOPC_Engineering) Network directory</t>
  </si>
  <si>
    <t>INC4016062</t>
  </si>
  <si>
    <t>Colleague laptop not switching on</t>
  </si>
  <si>
    <t>INC4015996</t>
  </si>
  <si>
    <t>unable to add the outlook email to my mobile</t>
  </si>
  <si>
    <t>INC4015991</t>
  </si>
  <si>
    <t xml:space="preserve">cannot enter Oracle </t>
  </si>
  <si>
    <t>INC4015971</t>
  </si>
  <si>
    <t xml:space="preserve">user unable to setup authenticator app in new phone </t>
  </si>
  <si>
    <t>INC4015811</t>
  </si>
  <si>
    <t xml:space="preserve">Unable to get the options on the Screen to lock when pressed  - Ctrl +ALT+ Del </t>
  </si>
  <si>
    <t>INC4015804</t>
  </si>
  <si>
    <t xml:space="preserve">Unable to open PDF files synched share point folders </t>
  </si>
  <si>
    <t>INC4015768</t>
  </si>
  <si>
    <t>One drive shortcut not syncing</t>
  </si>
  <si>
    <t>INC4015598</t>
  </si>
  <si>
    <t>To check the access to client portal</t>
  </si>
  <si>
    <t>INC4015559</t>
  </si>
  <si>
    <t>As I need to make many training content in Nepali font, particular Preeti and Himali Fontasy, I need access of these.</t>
  </si>
  <si>
    <t>INC4015557</t>
  </si>
  <si>
    <t>Printing Error through Foxit pdf editor ( Print Successfully sent to printer but not printing)</t>
  </si>
  <si>
    <t>INC4015487</t>
  </si>
  <si>
    <t>Microstation User ID and license not working, urgent!</t>
  </si>
  <si>
    <t>INC4015481</t>
  </si>
  <si>
    <t>User is facing issue in installing the application.</t>
  </si>
  <si>
    <t>INC4015478</t>
  </si>
  <si>
    <t xml:space="preserve">User not able to login MS office product and MFA on mobile not working </t>
  </si>
  <si>
    <t>INC4015150</t>
  </si>
  <si>
    <t>My laptop is no longer connecting to my two larger screens.  Would you please assist? Thank you.</t>
  </si>
  <si>
    <t>INC4015114</t>
  </si>
  <si>
    <t xml:space="preserve">Getting error with installing applications on New laptop from Software Center. </t>
  </si>
  <si>
    <t>INC4015102</t>
  </si>
  <si>
    <t xml:space="preserve">I need to gain access to adobe illustrator. </t>
  </si>
  <si>
    <t>INC4015078</t>
  </si>
  <si>
    <t xml:space="preserve">Request status </t>
  </si>
  <si>
    <t>INC4015003</t>
  </si>
  <si>
    <t>Zscaler is connected</t>
  </si>
  <si>
    <t>INC4014969</t>
  </si>
  <si>
    <t>Unable to connect external monitor</t>
  </si>
  <si>
    <t>INC4014879</t>
  </si>
  <si>
    <t>I would like to change my system date and time settings to UK time and date</t>
  </si>
  <si>
    <t>INC4014696</t>
  </si>
  <si>
    <t>AutoCad</t>
  </si>
  <si>
    <t>INC4014614</t>
  </si>
  <si>
    <t>Display port is not supported on new laptop</t>
  </si>
  <si>
    <t>INC4014558</t>
  </si>
  <si>
    <t>Access Request for pirs.Lewis-LT14@linxon.com to Jasmine.JabaraniK@linxon.com</t>
  </si>
  <si>
    <t>INC4014519</t>
  </si>
  <si>
    <t xml:space="preserve">Sign in to onedrive issues </t>
  </si>
  <si>
    <t>INC4014498</t>
  </si>
  <si>
    <t>My desk space is full</t>
  </si>
  <si>
    <t>INC4014282</t>
  </si>
  <si>
    <t xml:space="preserve">Need starlink password from my Laptop </t>
  </si>
  <si>
    <t>INC4014205</t>
  </si>
  <si>
    <t>Need bluetooth driver re-installed</t>
  </si>
  <si>
    <t>INC4013988</t>
  </si>
  <si>
    <t>Headset Wireless including Noise Cancellation</t>
  </si>
  <si>
    <t>INC4013897</t>
  </si>
  <si>
    <t>GL Dump for Linxon Entities</t>
  </si>
  <si>
    <t>INC4013849</t>
  </si>
  <si>
    <t xml:space="preserve">Zscaler-Logout password </t>
  </si>
  <si>
    <t>INC4013724</t>
  </si>
  <si>
    <t>INC4013703</t>
  </si>
  <si>
    <t>Autocad application License required_Karthikeyan Panneer Selvam</t>
  </si>
  <si>
    <t>INC4013608</t>
  </si>
  <si>
    <t>WAN Connectivity</t>
  </si>
  <si>
    <t xml:space="preserve">Unable to connect Home internet </t>
  </si>
  <si>
    <t>INC4013571</t>
  </si>
  <si>
    <t>Teams are not generating meeting links and are gone from outlook</t>
  </si>
  <si>
    <t>INC4013570</t>
  </si>
  <si>
    <t>Cannot send emails from outlook</t>
  </si>
  <si>
    <t>INC4013489</t>
  </si>
  <si>
    <t>unable to install revit from software center</t>
  </si>
  <si>
    <t>INC4013338</t>
  </si>
  <si>
    <t xml:space="preserve">Don't have space to install REVIT software. </t>
  </si>
  <si>
    <t>INC4013336</t>
  </si>
  <si>
    <t xml:space="preserve">Name not showing in Mail body or in Teams. </t>
  </si>
  <si>
    <t>INC4013327</t>
  </si>
  <si>
    <t xml:space="preserve">Remove Restriction to access STARLINK website </t>
  </si>
  <si>
    <t>INC4013322</t>
  </si>
  <si>
    <t>My Laptop speaker is not working</t>
  </si>
  <si>
    <t>INC4013243</t>
  </si>
  <si>
    <t>Citrix Workspace App</t>
  </si>
  <si>
    <t>Citrix workspace is not working</t>
  </si>
  <si>
    <t>INC4013231</t>
  </si>
  <si>
    <t>Blue screen and Laptop overheating</t>
  </si>
  <si>
    <t>INC4013196</t>
  </si>
  <si>
    <t>when ever opening PDF file its asking User name and password</t>
  </si>
  <si>
    <t>INC4013171</t>
  </si>
  <si>
    <t xml:space="preserve">cannot access my account due to mobile number change </t>
  </si>
  <si>
    <t>INC4012932</t>
  </si>
  <si>
    <t>SYSTEM PREENTS ME FROM REGISTERING ME FOR A CONFERENCE</t>
  </si>
  <si>
    <t>INC4012832</t>
  </si>
  <si>
    <t>I received an account disablement email.</t>
  </si>
  <si>
    <t>INC4012809</t>
  </si>
  <si>
    <t>In the Linxon Home Page, in the 'Learning Portal' section, in the 'Gift &amp; Hospitality' training module, when I reach the screenshot page attached below, it just</t>
  </si>
  <si>
    <t>INC4012787</t>
  </si>
  <si>
    <t>Oracle Timecard for EBS</t>
  </si>
  <si>
    <t xml:space="preserve">forgot oracle password </t>
  </si>
  <si>
    <t>INC4012657</t>
  </si>
  <si>
    <t>My monitors are not working with my laptop</t>
  </si>
  <si>
    <t>INC4012620</t>
  </si>
  <si>
    <t>computer is running really slow and delayed when typing text-1st message send on 11/02</t>
  </si>
  <si>
    <t>INC4012613</t>
  </si>
  <si>
    <t xml:space="preserve">Outlook hanging </t>
  </si>
  <si>
    <t>INC4012534</t>
  </si>
  <si>
    <t>Need to reimage OS</t>
  </si>
  <si>
    <t>INC4012409</t>
  </si>
  <si>
    <t>Foxit PDF becomes unresponsive during initial opening</t>
  </si>
  <si>
    <t>INC4012349</t>
  </si>
  <si>
    <t>VAT Clarification in Concur entries</t>
  </si>
  <si>
    <t>INC4012345</t>
  </si>
  <si>
    <t>INC4012300</t>
  </si>
  <si>
    <t>Visio - License Issue</t>
  </si>
  <si>
    <t>INC4012237</t>
  </si>
  <si>
    <t>OneDrive does not sync properly showing Error</t>
  </si>
  <si>
    <t>INC4012193</t>
  </si>
  <si>
    <t>Cannot access \\wnld153f002mp\CHBADPUBLIC | Assign to SD - UK DESKSIDE &gt; Sunny Bharadwa</t>
  </si>
  <si>
    <t>INC4012156</t>
  </si>
  <si>
    <t>Error in Autocad Installatoin</t>
  </si>
  <si>
    <t>INC4012014</t>
  </si>
  <si>
    <t>REVIT INSTALLATION ERROR</t>
  </si>
  <si>
    <t>INC4012013</t>
  </si>
  <si>
    <t>HILTI PROFIS Anchor Channel - Not showing in Software center</t>
  </si>
  <si>
    <t>INC4011921</t>
  </si>
  <si>
    <t>GETS SERVER ACCESS</t>
  </si>
  <si>
    <t>INC4011713</t>
  </si>
  <si>
    <t>Unable to login as password not recogonised</t>
  </si>
  <si>
    <t>INC4011066</t>
  </si>
  <si>
    <t xml:space="preserve">Laptop not shutting down </t>
  </si>
  <si>
    <t>INC4011045</t>
  </si>
  <si>
    <t>Existing Employee / Mobile phone is not on Teams</t>
  </si>
  <si>
    <t>INC4010819</t>
  </si>
  <si>
    <t>Vulnerable Software Upgrade or Removal Required - jre - 8.0.3210.7</t>
  </si>
  <si>
    <t>INC4010788</t>
  </si>
  <si>
    <t>Linxon PIRS (Prod)</t>
  </si>
  <si>
    <t>correspondence not available via PIRS</t>
  </si>
  <si>
    <t>INC4010772</t>
  </si>
  <si>
    <t>Vulnerable Software Upgrade or Removal Required - jre - 8.0.4410.7</t>
  </si>
  <si>
    <t>INC4010704</t>
  </si>
  <si>
    <t>Online Timesheets (Prod)</t>
  </si>
  <si>
    <t>Log in Timesheet not accessible</t>
  </si>
  <si>
    <t>INC4010624</t>
  </si>
  <si>
    <t>autocad uninstalled automatically</t>
  </si>
  <si>
    <t>INC4010611</t>
  </si>
  <si>
    <t>Oracle timesheet booking portal is not working other than Company provided internet</t>
  </si>
  <si>
    <t>INC4010519</t>
  </si>
  <si>
    <t>unable to instal outlook and teams on mobile</t>
  </si>
  <si>
    <t>INC4010466</t>
  </si>
  <si>
    <t>Not able to update Hourly rate information in Oracle</t>
  </si>
  <si>
    <t>INC4010464</t>
  </si>
  <si>
    <t>My Laptop is switching ON Automatically after shut down</t>
  </si>
  <si>
    <t>INC4010452</t>
  </si>
  <si>
    <t>Printer is not working</t>
  </si>
  <si>
    <t>INC4010451</t>
  </si>
  <si>
    <t xml:space="preserve">Unable to Run Smartview </t>
  </si>
  <si>
    <t>INC4010445</t>
  </si>
  <si>
    <t>Laptop issue</t>
  </si>
  <si>
    <t>INC4010439</t>
  </si>
  <si>
    <t>Change of reporting line in Concur.</t>
  </si>
  <si>
    <t>INC4010402</t>
  </si>
  <si>
    <t>License issue with Zscaler, it's not working for me.</t>
  </si>
  <si>
    <t>INC4010338</t>
  </si>
  <si>
    <t>Laptop Properly not shutdown issue</t>
  </si>
  <si>
    <t>INC4010331</t>
  </si>
  <si>
    <t>Authenticator App is not working</t>
  </si>
  <si>
    <t>INC4010330</t>
  </si>
  <si>
    <t xml:space="preserve">Need to install google Chrome in my laptop </t>
  </si>
  <si>
    <t>INC4010321</t>
  </si>
  <si>
    <t>Monitor display becomes blurry</t>
  </si>
  <si>
    <t>INC4009950</t>
  </si>
  <si>
    <t>Cannot Login Windows Pin, Only Password</t>
  </si>
  <si>
    <t>INC4009799</t>
  </si>
  <si>
    <t>Facial Recognition at Signin is Unavailable</t>
  </si>
  <si>
    <t>INC4009781</t>
  </si>
  <si>
    <t xml:space="preserve">No access to builtinteligence </t>
  </si>
  <si>
    <t>INC4009771</t>
  </si>
  <si>
    <t>No access to workday</t>
  </si>
  <si>
    <t>INC4009686</t>
  </si>
  <si>
    <t>Cannot access infolinx at home</t>
  </si>
  <si>
    <t>INC4009685</t>
  </si>
  <si>
    <t>change approver in Oracle from El Malki, Karim to Navaro Carlos Closed</t>
  </si>
  <si>
    <t>INC4009478</t>
  </si>
  <si>
    <t>Laptop screen damaged</t>
  </si>
  <si>
    <t>INC4009442</t>
  </si>
  <si>
    <t>Location disabled by Admin</t>
  </si>
  <si>
    <t>INC4009311</t>
  </si>
  <si>
    <t>Internet connectivity issue on WIFI @ INFAR1 location</t>
  </si>
  <si>
    <t>INC4009304</t>
  </si>
  <si>
    <t>INC4009279</t>
  </si>
  <si>
    <t>i want to attach printer to pc and it is not working</t>
  </si>
  <si>
    <t>INC4009275</t>
  </si>
  <si>
    <t>think-cell - Addin Issue</t>
  </si>
  <si>
    <t>INC4009233</t>
  </si>
  <si>
    <t>Needs guidance in configuring the company portal in the mobile device</t>
  </si>
  <si>
    <t>INC4009231</t>
  </si>
  <si>
    <t>Oracle Smart View - Missing</t>
  </si>
  <si>
    <t>INC4009217</t>
  </si>
  <si>
    <t>Access to Office Printer</t>
  </si>
  <si>
    <t>INC4009162</t>
  </si>
  <si>
    <t xml:space="preserve">SAP - Business Objects - Unable to run P006-AP Payment Details by Projects report for other projects in our unit - not sure if this an authorization issue. </t>
  </si>
  <si>
    <t>INC4009153</t>
  </si>
  <si>
    <t>Can't access file folders in Autodesk Docs through Revit software.</t>
  </si>
  <si>
    <t>INC4009110</t>
  </si>
  <si>
    <t>My laptop is not shutting down properly, which is affecting the battery backup. Kindly request you to resolve this issue.</t>
  </si>
  <si>
    <t>INC4009092</t>
  </si>
  <si>
    <t>One of the extended screen not working at D-24</t>
  </si>
  <si>
    <t>INC4009071</t>
  </si>
  <si>
    <t>Sharepoint not working</t>
  </si>
  <si>
    <t>INC4009063</t>
  </si>
  <si>
    <t>my email account shows offline and i dont receive emails</t>
  </si>
  <si>
    <t>INC4009057</t>
  </si>
  <si>
    <t>User Account is disabled</t>
  </si>
  <si>
    <t>INC4009030</t>
  </si>
  <si>
    <t>I have lost my access to Kofax, I have invoice I must approve</t>
  </si>
  <si>
    <t>INC4008990</t>
  </si>
  <si>
    <t>Name appears incorrectly on teams</t>
  </si>
  <si>
    <t>INC4008955</t>
  </si>
  <si>
    <t>Got the Oracle (Finance access for Project Controls), but not able to download the actual cost report from the SAP BI for Buhl Project (688711)</t>
  </si>
  <si>
    <t>INC4008932</t>
  </si>
  <si>
    <t>Need access for KOFAX</t>
  </si>
  <si>
    <t>INC4008820</t>
  </si>
  <si>
    <t>Revit 2023 not installing from software centre</t>
  </si>
  <si>
    <t>INC4008385</t>
  </si>
  <si>
    <t>having issues log into concur</t>
  </si>
  <si>
    <t>INC4008246</t>
  </si>
  <si>
    <t>A la demande de Sylvain Cloutier, SVP desactiver le compte de Letitia Fearon</t>
  </si>
  <si>
    <t>SD - USER PROVISIONING (CANDU)</t>
  </si>
  <si>
    <t>INC4008213</t>
  </si>
  <si>
    <t>I have a message that pops up saying 'Location is turned off, and that I may need to turn it on again'. Would you please advise?</t>
  </si>
  <si>
    <t>INC4008191</t>
  </si>
  <si>
    <t>When I try to print, my laptop has a message that pops up, which says that I need to 'Download Evernote.  When I try to download it, it asks me the 'Evernote-la</t>
  </si>
  <si>
    <t>INC4007972</t>
  </si>
  <si>
    <t>i need access to http://eshop.eisen-pfeiffer.de/</t>
  </si>
  <si>
    <t>INC4007966</t>
  </si>
  <si>
    <t>Would like to remove the entry from SLI IN Timesheet</t>
  </si>
  <si>
    <t>INC4007954</t>
  </si>
  <si>
    <t>PDF Issue</t>
  </si>
  <si>
    <t>INC4007921</t>
  </si>
  <si>
    <t xml:space="preserve">Oracle software opening issue </t>
  </si>
  <si>
    <t>INC4007905</t>
  </si>
  <si>
    <t>I keep getting a sign-in error message whenever I open any MS Office application</t>
  </si>
  <si>
    <t>INC4007845</t>
  </si>
  <si>
    <t>Linxon get invited to AtkinsRéalis Town Halls</t>
  </si>
  <si>
    <t>INC4007837</t>
  </si>
  <si>
    <t>Unblock user account and password reset</t>
  </si>
  <si>
    <t>INC4007832</t>
  </si>
  <si>
    <t>Please unblock the account and reset the password for below employee</t>
  </si>
  <si>
    <t>INC4007787</t>
  </si>
  <si>
    <t>Edge Browser freeze after open pdf drawings - Replace with ZBook</t>
  </si>
  <si>
    <t>INC4007760</t>
  </si>
  <si>
    <t>Achilles Site not responding</t>
  </si>
  <si>
    <t>INC4007731</t>
  </si>
  <si>
    <t>Greg Withers name does not appear in Microsoft Teams or Outlook</t>
  </si>
  <si>
    <t>INC4007727</t>
  </si>
  <si>
    <t>Login Windows with Pin not working</t>
  </si>
  <si>
    <t>INC4007700</t>
  </si>
  <si>
    <t>No account for Time Writing available</t>
  </si>
  <si>
    <t>INC4007698</t>
  </si>
  <si>
    <t>Oracle time sheet page is unable open</t>
  </si>
  <si>
    <t>INC4007618</t>
  </si>
  <si>
    <t>Unable to access UK server from INOPC engineering.</t>
  </si>
  <si>
    <t>INC4007600</t>
  </si>
  <si>
    <t>Need adobe pdf reader/acrobat</t>
  </si>
  <si>
    <t>INC4006979</t>
  </si>
  <si>
    <t>trusted locations access needed in  excel for primtech BOQ export to be working</t>
  </si>
  <si>
    <t>INC4006931</t>
  </si>
  <si>
    <t>REVIT 2024 Installation Problem</t>
  </si>
  <si>
    <t>INC4006852</t>
  </si>
  <si>
    <t>LAP TOP ISSUE NOT ABLE TO LOG IN</t>
  </si>
  <si>
    <t>INC4006839</t>
  </si>
  <si>
    <t xml:space="preserve">INC4006733 - password reset query </t>
  </si>
  <si>
    <t>INC4006819</t>
  </si>
  <si>
    <t>David Kaya is thrown out of all systems and cannot log in or submit IT ticket</t>
  </si>
  <si>
    <t>INC4006774</t>
  </si>
  <si>
    <t>Vulnerable Software Removal Required - chrome- 114.0.5735.248</t>
  </si>
  <si>
    <t>INC4006723</t>
  </si>
  <si>
    <t xml:space="preserve">mfa issue </t>
  </si>
  <si>
    <t>INC4006644</t>
  </si>
  <si>
    <t>Need to add 4th floor printer</t>
  </si>
  <si>
    <t>INC4006595</t>
  </si>
  <si>
    <t>I'm unable to sign in to Foxit PDF editor</t>
  </si>
  <si>
    <t>INC4006586</t>
  </si>
  <si>
    <t xml:space="preserve">outlook Not working properly </t>
  </si>
  <si>
    <t>INC4006576</t>
  </si>
  <si>
    <t>i need to connect headphone microphone to my laptop</t>
  </si>
  <si>
    <t>INC4006570</t>
  </si>
  <si>
    <t>SendThisFile (Prod)</t>
  </si>
  <si>
    <t>Unable to access the Send this file portal in the system</t>
  </si>
  <si>
    <t>INC4006538</t>
  </si>
  <si>
    <t>Templafy Email Signatures</t>
  </si>
  <si>
    <t xml:space="preserve">Issue with in Templafy Email Signatures user need to update number </t>
  </si>
  <si>
    <t>INC4006398</t>
  </si>
  <si>
    <t>Installation of Bentley Project wise Explorer-Reg</t>
  </si>
  <si>
    <t>INC4006393</t>
  </si>
  <si>
    <t>Getting access to the 4th floor printer for the email id : (Roshni.Shine@linxon.com)</t>
  </si>
  <si>
    <t>INC4006390</t>
  </si>
  <si>
    <t>Storage issue - Shareemail box is full</t>
  </si>
  <si>
    <t>INC4006348</t>
  </si>
  <si>
    <t>SAP Business objects unable to login</t>
  </si>
  <si>
    <t>INC4006345</t>
  </si>
  <si>
    <t>Need to add a 4th floor Printer</t>
  </si>
  <si>
    <t>INC4006318</t>
  </si>
  <si>
    <t>Oracle &amp; Zscaler not connecting in Home network</t>
  </si>
  <si>
    <t>INC4005984</t>
  </si>
  <si>
    <t>Headphone speaker not working</t>
  </si>
  <si>
    <t>INC4005883</t>
  </si>
  <si>
    <t>Unable to turn off laptop - Automatically restarting</t>
  </si>
  <si>
    <t>INC4005607</t>
  </si>
  <si>
    <t>Headphones Audio Issue</t>
  </si>
  <si>
    <t>INC4005369</t>
  </si>
  <si>
    <t>faulty Teams audio issue when using head set</t>
  </si>
  <si>
    <t>INC4005359</t>
  </si>
  <si>
    <t>Need to add Printer</t>
  </si>
  <si>
    <t>INC4005340</t>
  </si>
  <si>
    <t>User  need to send a video of the duct cleaning to the Client via CEMAR. This is the official communication tool between Linxon &amp; NNB at Hinkley Point C. The ma</t>
  </si>
  <si>
    <t>INC4005325</t>
  </si>
  <si>
    <t>Laptop Issue</t>
  </si>
  <si>
    <t>INC4005133</t>
  </si>
  <si>
    <t>I need to do MFA again</t>
  </si>
  <si>
    <t>INC4005125</t>
  </si>
  <si>
    <t>INC4005116</t>
  </si>
  <si>
    <t>Battery drain Fastly. If i showdown the laptop with full charge next day while opening there is no charge.</t>
  </si>
  <si>
    <t>INC4005109</t>
  </si>
  <si>
    <t>Not able to Download the actual report Buhl from SAP BI for Project (688711)</t>
  </si>
  <si>
    <t>INC4004994</t>
  </si>
  <si>
    <t>Web camera not working</t>
  </si>
  <si>
    <t>INC4004931</t>
  </si>
  <si>
    <t xml:space="preserve">Windows  update is requesting for password </t>
  </si>
  <si>
    <t>INC4004923</t>
  </si>
  <si>
    <t>autocad working very slow</t>
  </si>
  <si>
    <t>INC4004832</t>
  </si>
  <si>
    <t>Employee timesheets being auto rejected - Gustavo Ribeiro</t>
  </si>
  <si>
    <t>INC4004825</t>
  </si>
  <si>
    <t>Proofpoint Email Security Service</t>
  </si>
  <si>
    <t>Certain emails dont reach my mailbox</t>
  </si>
  <si>
    <t>SEC - Email Protection</t>
  </si>
  <si>
    <t>INC4004796</t>
  </si>
  <si>
    <t>BitLocker and system password issue.</t>
  </si>
  <si>
    <t>INC4004313</t>
  </si>
  <si>
    <t>CSI Safe for US region</t>
  </si>
  <si>
    <t>INC4004247</t>
  </si>
  <si>
    <t>Zscaler - Connection Error</t>
  </si>
  <si>
    <t>INC4004227</t>
  </si>
  <si>
    <t>MFA Re-Setup</t>
  </si>
  <si>
    <t>INC4003967</t>
  </si>
  <si>
    <t>Oracle Time Sheet</t>
  </si>
  <si>
    <t>INC4003704</t>
  </si>
  <si>
    <t>Couldn't access the JAVA Launcher even after installing it from Software center</t>
  </si>
  <si>
    <t>INC4003672</t>
  </si>
  <si>
    <t>Laptop is not shutting down. It gets restarted even when I shut Down.</t>
  </si>
  <si>
    <t>INC4003618</t>
  </si>
  <si>
    <t>Repeat pop up</t>
  </si>
  <si>
    <t>INC4003591</t>
  </si>
  <si>
    <t>INC4003584</t>
  </si>
  <si>
    <t>USB-C Ports not working</t>
  </si>
  <si>
    <t>INC4003530</t>
  </si>
  <si>
    <t>When accessing the Sysmon portal via my INS account, I encounter a Bad Request error from SLI office network</t>
  </si>
  <si>
    <t>INC4003501</t>
  </si>
  <si>
    <t>I need to configure my pc with new site office printer</t>
  </si>
  <si>
    <t>INC4003483</t>
  </si>
  <si>
    <t xml:space="preserve">Need to configure my laptop with new printer Canon Generic Plus UFR II   </t>
  </si>
  <si>
    <t>INC4003481</t>
  </si>
  <si>
    <t>Need not Print</t>
  </si>
  <si>
    <t>INC4003477</t>
  </si>
  <si>
    <t>Hi, I need to configure my pc with new printer at site; to install the driver we need your assistance, kindly need your support pls.  because the printer compan</t>
  </si>
  <si>
    <t>INC4003453</t>
  </si>
  <si>
    <t>Mouse button on the laptop is missing</t>
  </si>
  <si>
    <t>INC4003450</t>
  </si>
  <si>
    <t>headset not working properly</t>
  </si>
  <si>
    <t>INC4003446</t>
  </si>
  <si>
    <t>laptop is not shutdown properly</t>
  </si>
  <si>
    <t>INC4003443</t>
  </si>
  <si>
    <t>After the system update, laptop does not shut down properly. When shut down, it automatically restarts</t>
  </si>
  <si>
    <t>INC4003357</t>
  </si>
  <si>
    <t>Laptop shutdown issues</t>
  </si>
  <si>
    <t>INC4003122</t>
  </si>
  <si>
    <t>Share point is not syn with shortcut</t>
  </si>
  <si>
    <t>INC4002877</t>
  </si>
  <si>
    <t>Need access for JAVA Launcher</t>
  </si>
  <si>
    <t>INC4002665</t>
  </si>
  <si>
    <t xml:space="preserve">Mobile Device-Not working </t>
  </si>
  <si>
    <t>INC4002662</t>
  </si>
  <si>
    <t xml:space="preserve">Issue with account lockout </t>
  </si>
  <si>
    <t>INC4002641</t>
  </si>
  <si>
    <t>While trying to shutdown the system, the system goes off and restarts automatically</t>
  </si>
  <si>
    <t>INC4002638</t>
  </si>
  <si>
    <t xml:space="preserve">Need headset and charger </t>
  </si>
  <si>
    <t>INC4002626</t>
  </si>
  <si>
    <t xml:space="preserve">Need recovery Key </t>
  </si>
  <si>
    <t>INC4002469</t>
  </si>
  <si>
    <t xml:space="preserve">Please set up Efe Okur as a approver Oracle ( hours)  for Stefan Blank due to his holidays. Please also add Kofax to that as well </t>
  </si>
  <si>
    <t>INC4002406</t>
  </si>
  <si>
    <t xml:space="preserve">My templafy is not working anymore. </t>
  </si>
  <si>
    <t>INC4002282</t>
  </si>
  <si>
    <t>Resource Manager (RM) for Sage 300 (Accpac) (Prod)</t>
  </si>
  <si>
    <t>Cant access ACCPAC account</t>
  </si>
  <si>
    <t>INC4002277</t>
  </si>
  <si>
    <t>Accpac Issue</t>
  </si>
  <si>
    <t>INC4002251</t>
  </si>
  <si>
    <t>Tekla structures licens</t>
  </si>
  <si>
    <t>INC4002070</t>
  </si>
  <si>
    <t>CDEGS License Issue</t>
  </si>
  <si>
    <t>INC4001962</t>
  </si>
  <si>
    <t xml:space="preserve">my local printer not printing </t>
  </si>
  <si>
    <t>INC4001954</t>
  </si>
  <si>
    <t>I hardly manage chat , after windows update it i over heat fan is running 24hrs and team stopping , ...etc</t>
  </si>
  <si>
    <t>INC4001675</t>
  </si>
  <si>
    <t>Increase sleep time</t>
  </si>
  <si>
    <t>INC4001527</t>
  </si>
  <si>
    <t>Kofax MarkView 10.2 LOGIN</t>
  </si>
  <si>
    <t>INC4001148</t>
  </si>
  <si>
    <t>Onedrive Synch In problem for my laptop and please request to rectify</t>
  </si>
  <si>
    <t>INC4001145</t>
  </si>
  <si>
    <t>Primtech 18 (Prod)</t>
  </si>
  <si>
    <t>zscaler testing - need to turn off to test primtech</t>
  </si>
  <si>
    <t>INC4001084</t>
  </si>
  <si>
    <t>battery drainage issues and automatic restart</t>
  </si>
  <si>
    <t>INC4000963</t>
  </si>
  <si>
    <t>Software issue (Shutdoun)</t>
  </si>
  <si>
    <t>INC4000958</t>
  </si>
  <si>
    <t>Software issue (Shutdown)</t>
  </si>
  <si>
    <t>INC4000901</t>
  </si>
  <si>
    <t>My Purchase Invoices (Sequence) (Prod)</t>
  </si>
  <si>
    <t>Change the approver's name in PO 20239 for the invoice 250198.</t>
  </si>
  <si>
    <t>INC4000897</t>
  </si>
  <si>
    <t>Mathcad</t>
  </si>
  <si>
    <t>INC4000876</t>
  </si>
  <si>
    <t xml:space="preserve">Sharepoint sync issue </t>
  </si>
  <si>
    <t>INC4000868</t>
  </si>
  <si>
    <t>Need to add plotter in my device</t>
  </si>
  <si>
    <t>INC4000830</t>
  </si>
  <si>
    <t>Work apps not able to access in phone</t>
  </si>
  <si>
    <t>INC4000819</t>
  </si>
  <si>
    <t>Sharepoint integration with Onedrive</t>
  </si>
  <si>
    <t>INC4000797</t>
  </si>
  <si>
    <t>Install JAVA</t>
  </si>
  <si>
    <t>INC4000394</t>
  </si>
  <si>
    <t>My Linxon Hubs 200 external events folder is not syncing to my files, will not allow me to save.</t>
  </si>
  <si>
    <t>INC4000356</t>
  </si>
  <si>
    <t xml:space="preserve">Type C portal having an issue </t>
  </si>
  <si>
    <t>INC4000324</t>
  </si>
  <si>
    <t>New Cost Center Not Showing Up</t>
  </si>
  <si>
    <t>INC4000315</t>
  </si>
  <si>
    <t>Not able to schedule Team Call from calendar</t>
  </si>
  <si>
    <t>INC4000259</t>
  </si>
  <si>
    <t>SLI DE Procurement in Oracle</t>
  </si>
  <si>
    <t>INC4000258</t>
  </si>
  <si>
    <t>SAP ariba access</t>
  </si>
  <si>
    <t>INC4000050</t>
  </si>
  <si>
    <t>I got Teams premium installed, and now I need to add poll function to a previously created town hall. The App is not visible.</t>
  </si>
  <si>
    <t>INC4000022</t>
  </si>
  <si>
    <t>Zscaler Policy - Restricted Apps</t>
  </si>
  <si>
    <t xml:space="preserve">Any AI platforms or sources are provided access for business? If so please let me know the sources which are open for access for knowledge development. </t>
  </si>
  <si>
    <t>INC3999859</t>
  </si>
  <si>
    <t xml:space="preserve">google Chrome </t>
  </si>
  <si>
    <t>INC3999846</t>
  </si>
  <si>
    <t>One drive isnt syncing</t>
  </si>
  <si>
    <t>INC3999825</t>
  </si>
  <si>
    <t>USB-C TYPE is not working</t>
  </si>
  <si>
    <t>INC3999741</t>
  </si>
  <si>
    <t>Need Printer Access - INBAN2</t>
  </si>
  <si>
    <t>INC3999732</t>
  </si>
  <si>
    <t>INC3999687</t>
  </si>
  <si>
    <t>One drive sync issue</t>
  </si>
  <si>
    <t>INC3999591</t>
  </si>
  <si>
    <t>Unable to activate PSS/E License</t>
  </si>
  <si>
    <t>INC3999519</t>
  </si>
  <si>
    <t>Problems with connecting my dockingstation to the computer</t>
  </si>
  <si>
    <t>INC3999496</t>
  </si>
  <si>
    <t>Zscaler Not getting connected in Private Network, so that i cant able to login to Oracle while in WFH.</t>
  </si>
  <si>
    <t>INC3999485</t>
  </si>
  <si>
    <t>Monitor flickering</t>
  </si>
  <si>
    <t>INC3999476</t>
  </si>
  <si>
    <t>One drive access issue</t>
  </si>
  <si>
    <t>INC3999433</t>
  </si>
  <si>
    <t>My word &amp; Excel are in arabic, cant change</t>
  </si>
  <si>
    <t>INC3999368</t>
  </si>
  <si>
    <t>I'm unable to connect Zscaler</t>
  </si>
  <si>
    <t>INC3999066</t>
  </si>
  <si>
    <t>Install Bluebeam RENU on desktop</t>
  </si>
  <si>
    <t>INC3999016</t>
  </si>
  <si>
    <t>Regarding REQ2171559, the installed PSSE software license is not activated</t>
  </si>
  <si>
    <t>INC3998914</t>
  </si>
  <si>
    <t>computer doesn't connect to the network PRINTERS to the office Raleigh, and my sharepoint is not sync with the folder in the desktop</t>
  </si>
  <si>
    <t>INC3998769</t>
  </si>
  <si>
    <t>I cannot get into my work phone</t>
  </si>
  <si>
    <t>INC3998641</t>
  </si>
  <si>
    <t>Lost some data in onedrive.</t>
  </si>
  <si>
    <t>INC3998627</t>
  </si>
  <si>
    <t xml:space="preserve">I'm not able to receive any mail from particular group mail ID suddenly </t>
  </si>
  <si>
    <t>INC3998626</t>
  </si>
  <si>
    <t xml:space="preserve">Email Inbox not getting updated </t>
  </si>
  <si>
    <t>INC3998612</t>
  </si>
  <si>
    <t>Sudden Blackout of the screen &amp; blueness specially when open Microsoft edge</t>
  </si>
  <si>
    <t>INC3998458</t>
  </si>
  <si>
    <t xml:space="preserve">laptop isnt turning off </t>
  </si>
  <si>
    <t>INC3998427</t>
  </si>
  <si>
    <t>Zscaler login not working</t>
  </si>
  <si>
    <t>INC3998409</t>
  </si>
  <si>
    <t xml:space="preserve">OneDrive is currently not syncing data properly </t>
  </si>
  <si>
    <t>INC3998392</t>
  </si>
  <si>
    <t>Need a common email id for Linxon global T&amp;E Team</t>
  </si>
  <si>
    <t>INC3998236</t>
  </si>
  <si>
    <t>Microsoft 365 Copilot (aka Copilot for M365)</t>
  </si>
  <si>
    <t xml:space="preserve">Copilot not working </t>
  </si>
  <si>
    <t>INC3998220</t>
  </si>
  <si>
    <t>OneDrive is not syncing properly, unable to access files in OneDrive</t>
  </si>
  <si>
    <t>INC3998207</t>
  </si>
  <si>
    <t xml:space="preserve">Mouse and Headphone is not working </t>
  </si>
  <si>
    <t>INC3998179</t>
  </si>
  <si>
    <t>Mail linked to HR Group - receiving mails not related</t>
  </si>
  <si>
    <t>INC3998146</t>
  </si>
  <si>
    <t>Laptop cannot be able to shutdown</t>
  </si>
  <si>
    <t>INC3998132</t>
  </si>
  <si>
    <t xml:space="preserve">if shutdown the laptop and again restart </t>
  </si>
  <si>
    <t>INC3998093</t>
  </si>
  <si>
    <t>When I've tried to update services, it has not completed.</t>
  </si>
  <si>
    <t>INC3998054</t>
  </si>
  <si>
    <t>I would like to install printer driver to my laptop</t>
  </si>
  <si>
    <t>INC3998029</t>
  </si>
  <si>
    <t>Whenever i opened autocad 2024, my PC hangs and restarts automatically after 10-15 sec, i faced this issue lot of times!</t>
  </si>
  <si>
    <t>INC3997924</t>
  </si>
  <si>
    <t>Unable to log in on any laptop. CHANJ59</t>
  </si>
  <si>
    <t>INC3997884</t>
  </si>
  <si>
    <t>After Recent windows Update - unable to shutdown the Machine</t>
  </si>
  <si>
    <t>INC3997792</t>
  </si>
  <si>
    <t>Unable to login to laptop, Boot menu not loading</t>
  </si>
  <si>
    <t>INC3997722</t>
  </si>
  <si>
    <t>Upgrade existing application, ETAP Global Suite 2023 to ETAP Global Suite 2024</t>
  </si>
  <si>
    <t>INC3997642</t>
  </si>
  <si>
    <t>Cannot order through Linxon portal</t>
  </si>
  <si>
    <t>INC3997462</t>
  </si>
  <si>
    <t xml:space="preserve">require replacement laptop due to lost current one </t>
  </si>
  <si>
    <t>INC3997403</t>
  </si>
  <si>
    <t>Potential security breach</t>
  </si>
  <si>
    <t>SEC - CSOC</t>
  </si>
  <si>
    <t>INC3997326</t>
  </si>
  <si>
    <t>slow labtob</t>
  </si>
  <si>
    <t>INC3997275</t>
  </si>
  <si>
    <t xml:space="preserve">Zscaler-Sign in issue </t>
  </si>
  <si>
    <t>INC3997059</t>
  </si>
  <si>
    <t>cannot access software center</t>
  </si>
  <si>
    <t>INC3997038</t>
  </si>
  <si>
    <t>My name showing at sharepoint Incorrect with the combination of Upper and Lower cases Closed</t>
  </si>
  <si>
    <t>INC3997024</t>
  </si>
  <si>
    <t>Unable to access Infolinx apps (Oracle, Concur, Linxon SharePoints etc)</t>
  </si>
  <si>
    <t>INC3996927</t>
  </si>
  <si>
    <t xml:space="preserve">Autodesk Docs project file not appearing </t>
  </si>
  <si>
    <t>INC3996923</t>
  </si>
  <si>
    <t>I could not login to BI Launch Pad (SAP BO) application</t>
  </si>
  <si>
    <t>INC3996910</t>
  </si>
  <si>
    <t>SAP BU login Issue</t>
  </si>
  <si>
    <t>INC3996812</t>
  </si>
  <si>
    <t>New Laptop Required</t>
  </si>
  <si>
    <t>INC3996779</t>
  </si>
  <si>
    <t>Unable to use teams and outlook in mobile</t>
  </si>
  <si>
    <t>INC3996760</t>
  </si>
  <si>
    <t>need access to open the JNLP file (JAVA )</t>
  </si>
  <si>
    <t>INC3996750</t>
  </si>
  <si>
    <t>Issue identified in the SAP Business objects</t>
  </si>
  <si>
    <t>INC3996730</t>
  </si>
  <si>
    <t>Report Error-GL activity by Account -GL Code 12109 (Entity 19716,19717).</t>
  </si>
  <si>
    <t>INC3996719</t>
  </si>
  <si>
    <t>Oracle EBS R12 Core / Operations (Prod)</t>
  </si>
  <si>
    <t>Please add the following Pay Groups in Oracle: SEK 94709002470, EUR 94709002462, USD 94709002489</t>
  </si>
  <si>
    <t>INC3996611</t>
  </si>
  <si>
    <t>Old phone number for reset password</t>
  </si>
  <si>
    <t>INC3996577</t>
  </si>
  <si>
    <t>Fuzzy Lookup Add in is Not appearing in excel</t>
  </si>
  <si>
    <t>INC3996569</t>
  </si>
  <si>
    <t>External monitor is not connecting. I am at Chennai office. Please look into this issue very urgent</t>
  </si>
  <si>
    <t>INC3996535</t>
  </si>
  <si>
    <t>Kofax password reset</t>
  </si>
  <si>
    <t>INC3996481</t>
  </si>
  <si>
    <t>Issue with Outlook - MS Teams meeting add in</t>
  </si>
  <si>
    <t>INC3996432</t>
  </si>
  <si>
    <t xml:space="preserve">Need  help to raise NON catlog request </t>
  </si>
  <si>
    <t>INC3996431</t>
  </si>
  <si>
    <t>Headset mic button not working</t>
  </si>
  <si>
    <t>INC3996405</t>
  </si>
  <si>
    <t xml:space="preserve">Laptop restart again while pressed Shut down </t>
  </si>
  <si>
    <t>INC3996315</t>
  </si>
  <si>
    <t xml:space="preserve">Teams issue </t>
  </si>
  <si>
    <t>INC3996177</t>
  </si>
  <si>
    <t>Google Earth not installed</t>
  </si>
  <si>
    <t>INC3996172</t>
  </si>
  <si>
    <t>Bluebeam Revu not in Software Center.</t>
  </si>
  <si>
    <t>INC3995878</t>
  </si>
  <si>
    <t>Laptop automatically restarted after pressed shut down</t>
  </si>
  <si>
    <t>INC3995863</t>
  </si>
  <si>
    <t>Got new laptop, need to remove apps from old machine.</t>
  </si>
  <si>
    <t>INC3995820</t>
  </si>
  <si>
    <t>URGENT- Need access to SAP BI</t>
  </si>
  <si>
    <t>INC3995762</t>
  </si>
  <si>
    <t>Can't access InEight tools properly</t>
  </si>
  <si>
    <t>INC3995492</t>
  </si>
  <si>
    <t>I need access to PIRS</t>
  </si>
  <si>
    <t>INC3995491</t>
  </si>
  <si>
    <t xml:space="preserve">REQ2346713 closed but not available in Software Centre </t>
  </si>
  <si>
    <t>INC3995472</t>
  </si>
  <si>
    <t xml:space="preserve">Autodesk DWG TrueView-Application installation </t>
  </si>
  <si>
    <t>INC3995303</t>
  </si>
  <si>
    <t>my mouse buttons are not working</t>
  </si>
  <si>
    <t>INC3995223</t>
  </si>
  <si>
    <t>MS word keeps crashing while converting to PDF</t>
  </si>
  <si>
    <t>INC3995170</t>
  </si>
  <si>
    <t>My Plantronics headset is not working properly.</t>
  </si>
  <si>
    <t>INC3995165</t>
  </si>
  <si>
    <t>MS teams not loading items and slow</t>
  </si>
  <si>
    <t>INC3995125</t>
  </si>
  <si>
    <t>Mouse cursor not working only in top left side of the home screen</t>
  </si>
  <si>
    <t>INC3995062</t>
  </si>
  <si>
    <t>Issues in ACC Model loading</t>
  </si>
  <si>
    <t>INC3995047</t>
  </si>
  <si>
    <t>MFA reset</t>
  </si>
  <si>
    <t>INC3995044</t>
  </si>
  <si>
    <t>Coordination model can't open in the Revit 2024</t>
  </si>
  <si>
    <t>INC3995024</t>
  </si>
  <si>
    <t xml:space="preserve">Microsoft Visio-Application installation </t>
  </si>
  <si>
    <t>INC3994958</t>
  </si>
  <si>
    <t xml:space="preserve">Need access right to Kheops database </t>
  </si>
  <si>
    <t>INC3994901</t>
  </si>
  <si>
    <t>My INS account is not working, please ASAP. SHARP28INS</t>
  </si>
  <si>
    <t>INC3994857</t>
  </si>
  <si>
    <t>INC3994853</t>
  </si>
  <si>
    <t xml:space="preserve">Reset MFA </t>
  </si>
  <si>
    <t>INC3994734</t>
  </si>
  <si>
    <t>Missing/Stolen Laptop</t>
  </si>
  <si>
    <t>company laptop stolen &amp; mobile stolen</t>
  </si>
  <si>
    <t>INC3994662</t>
  </si>
  <si>
    <t>Outlook send/receive error</t>
  </si>
  <si>
    <t>INC3994561</t>
  </si>
  <si>
    <t>still cant access shared mail box despite request already closed before through REQ2294452</t>
  </si>
  <si>
    <t>INC3994430</t>
  </si>
  <si>
    <t>PIMs</t>
  </si>
  <si>
    <t>I require PIMS access</t>
  </si>
  <si>
    <t>INC3994133</t>
  </si>
  <si>
    <t>Active Directory - wsatkins.com</t>
  </si>
  <si>
    <t>Incorrect details in Microsoft Teams / Workday / Infolinx&amp; Needs to be Added to Distribution List</t>
  </si>
  <si>
    <t>INC3994014</t>
  </si>
  <si>
    <t>Bill to address in the POs for Germany needs to be changed</t>
  </si>
  <si>
    <t>INC3994000</t>
  </si>
  <si>
    <t>change my laptop power option-1st message send on 20/01</t>
  </si>
  <si>
    <t>INC3993967</t>
  </si>
  <si>
    <t>My email has changed from mohammadmaruf.tayeeb@linxon.com to marufmohammad.tayeeb@linxon.com. When i'm trying to access oracle facing the following issue - "hmm</t>
  </si>
  <si>
    <t>INC3993959</t>
  </si>
  <si>
    <t>Unable to click on the left side of the screen</t>
  </si>
  <si>
    <t>INC3993945</t>
  </si>
  <si>
    <t>Blubeam Licens</t>
  </si>
  <si>
    <t>INC3993801</t>
  </si>
  <si>
    <t>Timesheet not working</t>
  </si>
  <si>
    <t>INC3993796</t>
  </si>
  <si>
    <t xml:space="preserve">I need urgent access to Teams Premium </t>
  </si>
  <si>
    <t>INC3993736</t>
  </si>
  <si>
    <t>URGENT ACTION NEEDED - Risk of damaged a Sharepoint folder shared with suppliers</t>
  </si>
  <si>
    <t>INC3993658</t>
  </si>
  <si>
    <t>Account is currently lock out and may not be log on to.</t>
  </si>
  <si>
    <t>INC3993657</t>
  </si>
  <si>
    <t>Account Lockout:- Cant log in</t>
  </si>
  <si>
    <t>INC3993592</t>
  </si>
  <si>
    <t>Issues sending emails.</t>
  </si>
  <si>
    <t>INC3993271</t>
  </si>
  <si>
    <t>Teams App on my Windows laptop is not working</t>
  </si>
  <si>
    <t>INC3993224</t>
  </si>
  <si>
    <t>Unable to Open Email Attachments</t>
  </si>
  <si>
    <t>INC3993200</t>
  </si>
  <si>
    <t>cannot project my screen onto multiple screens</t>
  </si>
  <si>
    <t>INC3993131</t>
  </si>
  <si>
    <t>OUTLOOK NOT WORKING</t>
  </si>
  <si>
    <t>INC3992993</t>
  </si>
  <si>
    <t>unable to preview pdf files in emails</t>
  </si>
  <si>
    <t>INC3992979</t>
  </si>
  <si>
    <t>Connection to printer - 192.168.1.77</t>
  </si>
  <si>
    <t>INC3992946</t>
  </si>
  <si>
    <t>Please unblock and reset the password for Shan Joseph</t>
  </si>
  <si>
    <t>INC3992780</t>
  </si>
  <si>
    <t>INC3992653</t>
  </si>
  <si>
    <t>work day tasks details cannot be seen ( PDA)</t>
  </si>
  <si>
    <t>INC3992455</t>
  </si>
  <si>
    <t xml:space="preserve">I still cannot get into oracle after 3 days </t>
  </si>
  <si>
    <t>INC3992363</t>
  </si>
  <si>
    <t>Microsoft sign in issue</t>
  </si>
  <si>
    <t>INC3992358</t>
  </si>
  <si>
    <t xml:space="preserve">On my new company phone, it will not allow me to verify my account even when I enter in my email and password which it requests. I also need help connecting to </t>
  </si>
  <si>
    <t>INC3992334</t>
  </si>
  <si>
    <t>Printer - requires software to install</t>
  </si>
  <si>
    <t>INC3992288</t>
  </si>
  <si>
    <t>Query on phishing email report</t>
  </si>
  <si>
    <t>INC3992125</t>
  </si>
  <si>
    <t>Access to a Postbox "Procurement.DE@linxon.com" &amp; "Procurement.CH@linxon.com"</t>
  </si>
  <si>
    <t>INC3992107</t>
  </si>
  <si>
    <t>Save My Seat (Prod)</t>
  </si>
  <si>
    <t>Save My Seat portal is not working</t>
  </si>
  <si>
    <t>INC3992095</t>
  </si>
  <si>
    <t>OneDrive not syncing- 2nd message send on 26/01</t>
  </si>
  <si>
    <t>INC3991973</t>
  </si>
  <si>
    <t xml:space="preserve">outlook hanging </t>
  </si>
  <si>
    <t>INC3991959</t>
  </si>
  <si>
    <t>Can´t open attached in oracle for approving invoices</t>
  </si>
  <si>
    <t>INC3991957</t>
  </si>
  <si>
    <t>Charging/Extended display cable not working</t>
  </si>
  <si>
    <t>INC3991906</t>
  </si>
  <si>
    <t>cannot log into Microstation</t>
  </si>
  <si>
    <t>INC3991902</t>
  </si>
  <si>
    <t>Unsuccesful installation for uniFlow sioftware</t>
  </si>
  <si>
    <t>INC3991892</t>
  </si>
  <si>
    <t>I am not getting any emails in my common email box since 2.45 pm</t>
  </si>
  <si>
    <t>INC3991803</t>
  </si>
  <si>
    <t>UT41 Degerträsk - Access to External Sharepoint - Powergoup</t>
  </si>
  <si>
    <t>INC3991768</t>
  </si>
  <si>
    <t>Laptop Speaker not working and Headset use always disconnecting calls, need to click RESUME to continue call</t>
  </si>
  <si>
    <t>INC3991726</t>
  </si>
  <si>
    <t>Laptop Speaker issue</t>
  </si>
  <si>
    <t>SD - APAC HONG KONG</t>
  </si>
  <si>
    <t>INC3991709</t>
  </si>
  <si>
    <t>Audio Issue in MS teams</t>
  </si>
  <si>
    <t>INC3991707</t>
  </si>
  <si>
    <t>TEAMS and other applications without access - Suspended awaiting update from User</t>
  </si>
  <si>
    <t>INC3991623</t>
  </si>
  <si>
    <t>Wants to install government app.</t>
  </si>
  <si>
    <t>INC3991620</t>
  </si>
  <si>
    <t>No sound in laptop.</t>
  </si>
  <si>
    <t>INC3991619</t>
  </si>
  <si>
    <t>701306 Rheinau and 695022 Beuren are not in the SPE in SAP Ariba</t>
  </si>
  <si>
    <t>INC3991519</t>
  </si>
  <si>
    <t xml:space="preserve">Not able to open pdf files on the server </t>
  </si>
  <si>
    <t>INFRA - EC OPERATIONS - STORAGE AND BACKUP</t>
  </si>
  <si>
    <t>INC3991458</t>
  </si>
  <si>
    <t>Printer Connection Failed</t>
  </si>
  <si>
    <t>INC3991390</t>
  </si>
  <si>
    <t>Reset MFA</t>
  </si>
  <si>
    <t>INC3991387</t>
  </si>
  <si>
    <t>Onedrive Load status</t>
  </si>
  <si>
    <t>INC3991383</t>
  </si>
  <si>
    <t>Laptop Hang Issue</t>
  </si>
  <si>
    <t>INC3991162</t>
  </si>
  <si>
    <t>Java is not working on my computer</t>
  </si>
  <si>
    <t>INC3990859</t>
  </si>
  <si>
    <t>CONCUR Expense system showing error upon opening</t>
  </si>
  <si>
    <t>INC3990797</t>
  </si>
  <si>
    <t>Set up Printer for New Cross</t>
  </si>
  <si>
    <t>INC3990768</t>
  </si>
  <si>
    <t>Need to reset MFA for MarufMohammad.Tayeeb@Linxon.com</t>
  </si>
  <si>
    <t>INC3990605</t>
  </si>
  <si>
    <t>Printer at Didcot site not connected to the correct network.</t>
  </si>
  <si>
    <t>INC3990596</t>
  </si>
  <si>
    <t>Autodesk trial expires in  3 days</t>
  </si>
  <si>
    <t>INC3990544</t>
  </si>
  <si>
    <t xml:space="preserve">My oracle time sheet does not allow recording overtime. </t>
  </si>
  <si>
    <t>INC3990496</t>
  </si>
  <si>
    <t>Timesheet - unable to submit after making changes</t>
  </si>
  <si>
    <t>INC3990463</t>
  </si>
  <si>
    <t>Markview is not working</t>
  </si>
  <si>
    <t>INC3990429</t>
  </si>
  <si>
    <t>Blue screen error and labtop reboot automatically</t>
  </si>
  <si>
    <t>INC3990368</t>
  </si>
  <si>
    <t>Unable to access to the Outlook</t>
  </si>
  <si>
    <t>INC3990314</t>
  </si>
  <si>
    <t>Teams invite issue in the outlook</t>
  </si>
  <si>
    <t>INC3990253</t>
  </si>
  <si>
    <t>Data Extraction to Excel format issue in autocad</t>
  </si>
  <si>
    <t>INC3990236</t>
  </si>
  <si>
    <t xml:space="preserve">Password reset for user </t>
  </si>
  <si>
    <t>INC3990204</t>
  </si>
  <si>
    <t>He is unable to login. Please provide the password.</t>
  </si>
  <si>
    <t>INC3990174</t>
  </si>
  <si>
    <t xml:space="preserve">User  Need Service Account </t>
  </si>
  <si>
    <t>INC3990149</t>
  </si>
  <si>
    <t>Disk Storage Full</t>
  </si>
  <si>
    <t>INC3990143</t>
  </si>
  <si>
    <t>While working in the PDF, a glitch occurs frequently</t>
  </si>
  <si>
    <t>INC3990118</t>
  </si>
  <si>
    <t xml:space="preserve">cctv Web site not working properly </t>
  </si>
  <si>
    <t>INC3989995</t>
  </si>
  <si>
    <t>Timesheet - unable to submit the timesheets</t>
  </si>
  <si>
    <t>INC3989919</t>
  </si>
  <si>
    <t>Computer is lagging</t>
  </si>
  <si>
    <t>INC3989854</t>
  </si>
  <si>
    <t xml:space="preserve">Not able to access Timesheet, getting error </t>
  </si>
  <si>
    <t>INC3989799</t>
  </si>
  <si>
    <t xml:space="preserve">unable to launch Lpile application </t>
  </si>
  <si>
    <t>INC3989764</t>
  </si>
  <si>
    <t xml:space="preserve">Need to install  Microsoft Project 365 app on the machine. </t>
  </si>
  <si>
    <t>INC3989706</t>
  </si>
  <si>
    <t>Vacation tool shows I only have 2.36 days for this year</t>
  </si>
  <si>
    <t>INC3989695</t>
  </si>
  <si>
    <t>I cannot get into Microsoft Teams on my computer. Just gets stuck on the loading screen.</t>
  </si>
  <si>
    <t>INC3989672</t>
  </si>
  <si>
    <t>unable to connect with connection clint</t>
  </si>
  <si>
    <t>INC3989524</t>
  </si>
  <si>
    <t xml:space="preserve">need to login new laptop </t>
  </si>
  <si>
    <t>INC3989520</t>
  </si>
  <si>
    <t>I am a new starter and i am trying to submit a request for a company credit card but the system is not showing my profile</t>
  </si>
  <si>
    <t>INC3989510</t>
  </si>
  <si>
    <t>Need to Install JAVA</t>
  </si>
  <si>
    <t>INC3989466</t>
  </si>
  <si>
    <t>charging port not working - both type c ports</t>
  </si>
  <si>
    <t>INC3989278</t>
  </si>
  <si>
    <t>I Cant able Access my SAP Cocur Expenses</t>
  </si>
  <si>
    <t>INC3989035</t>
  </si>
  <si>
    <t>Need to MFA</t>
  </si>
  <si>
    <t>INC3988991</t>
  </si>
  <si>
    <t>My Display monitor issue - reg.,</t>
  </si>
  <si>
    <t>INC3988970</t>
  </si>
  <si>
    <t>New Joiner / Mobile Phone is not on Teams</t>
  </si>
  <si>
    <t>INC3988873</t>
  </si>
  <si>
    <t xml:space="preserve">Sharepoint Sync Issues - Need to be Rectified </t>
  </si>
  <si>
    <t>INC3988859</t>
  </si>
  <si>
    <t>Unable to sign in, gets the compliance error when signing in</t>
  </si>
  <si>
    <t>INC3988802</t>
  </si>
  <si>
    <t>Microsoft office account not linking</t>
  </si>
  <si>
    <t>INC3988771</t>
  </si>
  <si>
    <t>Need an access to the server</t>
  </si>
  <si>
    <t>INC3988736</t>
  </si>
  <si>
    <t>Issue with one drive and retrieval of files</t>
  </si>
  <si>
    <t>INC3988726</t>
  </si>
  <si>
    <t>INC3988614</t>
  </si>
  <si>
    <t>Inbox not updating</t>
  </si>
  <si>
    <t>INC3988157</t>
  </si>
  <si>
    <t>Not able to run the smartview in excel</t>
  </si>
  <si>
    <t>INC3987878</t>
  </si>
  <si>
    <t>I need to configure my laptop with site printer HP OfficeJet Pro 9730, I i think need to install the printer drivers..kindly support</t>
  </si>
  <si>
    <t>INC3987645</t>
  </si>
  <si>
    <t>lost acces to all Adobe Creative Cloud programs</t>
  </si>
  <si>
    <t>INC3987583</t>
  </si>
  <si>
    <t xml:space="preserve">OneDrive - Query on syncing Desktop </t>
  </si>
  <si>
    <t>INC3987439</t>
  </si>
  <si>
    <t>Headset earpads issue</t>
  </si>
  <si>
    <t>INC3987418</t>
  </si>
  <si>
    <t>User need help with the company portal setup in the phone</t>
  </si>
  <si>
    <t>INC3987312</t>
  </si>
  <si>
    <t xml:space="preserve">Issue submitting the timesheet </t>
  </si>
  <si>
    <t>INC3987194</t>
  </si>
  <si>
    <t>User is facing issue with the laptop microphone</t>
  </si>
  <si>
    <t>INC3987162</t>
  </si>
  <si>
    <t>Unable to access service now</t>
  </si>
  <si>
    <t>INC3987088</t>
  </si>
  <si>
    <t>Need to Add project code in the Verification template report in SAP BI Launch pad</t>
  </si>
  <si>
    <t>INC3986996</t>
  </si>
  <si>
    <t>Regarding server access</t>
  </si>
  <si>
    <t>INC3986886</t>
  </si>
  <si>
    <t>Need to add Plotter in my device</t>
  </si>
  <si>
    <t>INC3986864</t>
  </si>
  <si>
    <t>Need to reset SAP BO password</t>
  </si>
  <si>
    <t>INC3986781</t>
  </si>
  <si>
    <t>MFA reset required.</t>
  </si>
  <si>
    <t>INC3986773</t>
  </si>
  <si>
    <t>InEight (Prod)</t>
  </si>
  <si>
    <t>Can not view estimate in a tool, is it blocked by a security policy</t>
  </si>
  <si>
    <t>INC3986747</t>
  </si>
  <si>
    <t>cannot connect to accpac network drive.</t>
  </si>
  <si>
    <t>INC3986732</t>
  </si>
  <si>
    <t>Need to printer plotter to my device</t>
  </si>
  <si>
    <t>INC3986658</t>
  </si>
  <si>
    <t xml:space="preserve">oracle login issue </t>
  </si>
  <si>
    <t>INC3986576</t>
  </si>
  <si>
    <t>Unable to access concur</t>
  </si>
  <si>
    <t>INC3986360</t>
  </si>
  <si>
    <t>Teams meeting unable to create from outlook</t>
  </si>
  <si>
    <t>INC3986237</t>
  </si>
  <si>
    <t>.NET framework won't install</t>
  </si>
  <si>
    <t>INC3986048</t>
  </si>
  <si>
    <t>Not Authorized to request Service Account</t>
  </si>
  <si>
    <t>INC3986043</t>
  </si>
  <si>
    <t xml:space="preserve">Unable to access the timesheet </t>
  </si>
  <si>
    <t>INC3986031</t>
  </si>
  <si>
    <t xml:space="preserve">Regarding Oracle opening issues. </t>
  </si>
  <si>
    <t>8</t>
  </si>
  <si>
    <t>INC3985980</t>
  </si>
  <si>
    <t>Company Portal - Mobile not added</t>
  </si>
  <si>
    <t>INC3985969</t>
  </si>
  <si>
    <t>MFA Reset required.</t>
  </si>
  <si>
    <t>INC3985802</t>
  </si>
  <si>
    <t>INC3985737</t>
  </si>
  <si>
    <t>user shared e-mail to privateprforum-workingpage@atkinsglobal.com</t>
  </si>
  <si>
    <t>INC3985702</t>
  </si>
  <si>
    <t xml:space="preserve">email recall </t>
  </si>
  <si>
    <t>INC3985564</t>
  </si>
  <si>
    <t>Microsoft.Net Framework will not insall from Software Center</t>
  </si>
  <si>
    <t>INC3985552</t>
  </si>
  <si>
    <t>Keyboard not working</t>
  </si>
  <si>
    <t>INC3985535</t>
  </si>
  <si>
    <t>Request for Teams and Outlook in Mobile Phone</t>
  </si>
  <si>
    <t>INC3985441</t>
  </si>
  <si>
    <t>Recover Forgot password from Excel sheet</t>
  </si>
  <si>
    <t>INC3985440</t>
  </si>
  <si>
    <t>MFA, outlook &amp; teams' installation</t>
  </si>
  <si>
    <t>INC3985426</t>
  </si>
  <si>
    <t>I cant printout using foxit pdf editor. its closed when i take printout.</t>
  </si>
  <si>
    <t>INC3985312</t>
  </si>
  <si>
    <t>Not able to install Autocad 2024</t>
  </si>
  <si>
    <t>INC3985290</t>
  </si>
  <si>
    <t>Mouse and Headphone is not working.</t>
  </si>
  <si>
    <t>INC3985276</t>
  </si>
  <si>
    <t>Fox it needs admin password to run.</t>
  </si>
  <si>
    <t>INC3985266</t>
  </si>
  <si>
    <t>Please check the attachment and resolve the issue ASAP.</t>
  </si>
  <si>
    <t>INC3985065</t>
  </si>
  <si>
    <t>Excel is not allowing me to run Macro or upload to Oracle  in WEBADI template.  Getting ero message "Run Time Error" from VB</t>
  </si>
  <si>
    <t>INC3984960</t>
  </si>
  <si>
    <t>Concur Project 704563 has no tasks available to select.</t>
  </si>
  <si>
    <t>INC3984849</t>
  </si>
  <si>
    <t>INC3984762</t>
  </si>
  <si>
    <t>Unable to access timesheet</t>
  </si>
  <si>
    <t>INC3984752</t>
  </si>
  <si>
    <t>Kofax Markview not working</t>
  </si>
  <si>
    <t>INC3984704</t>
  </si>
  <si>
    <t>INC3984699</t>
  </si>
  <si>
    <t xml:space="preserve">need to set up intune in phone </t>
  </si>
  <si>
    <t>INC3984643</t>
  </si>
  <si>
    <t>NO access to the email and teams in the cell phone</t>
  </si>
  <si>
    <t>INC3984605</t>
  </si>
  <si>
    <t>Hello there, can help me get access for autodesk civil 3d, it my first time runing soft ware</t>
  </si>
  <si>
    <t>INC3984588</t>
  </si>
  <si>
    <t>Need to reset authenticator, can not access account</t>
  </si>
  <si>
    <t>INC3984381</t>
  </si>
  <si>
    <t>Printer is not working in 4th Floor</t>
  </si>
  <si>
    <t>INC3984380</t>
  </si>
  <si>
    <t xml:space="preserve">In 4th floor Printer machine Not working properly  </t>
  </si>
  <si>
    <t>INC3984262</t>
  </si>
  <si>
    <t>INC3984039</t>
  </si>
  <si>
    <t>Zscaler not connected</t>
  </si>
  <si>
    <t>INC3983913</t>
  </si>
  <si>
    <t>Registering mobile number in office 365</t>
  </si>
  <si>
    <t>INC3983833</t>
  </si>
  <si>
    <t>INC3983826</t>
  </si>
  <si>
    <t>i can't install Autocad software from software center</t>
  </si>
  <si>
    <t>INC3983815</t>
  </si>
  <si>
    <t>My computer says to update windows defender. I am unable to open Outlook or corporate systems. Phone is ok.</t>
  </si>
  <si>
    <t>INC3983810</t>
  </si>
  <si>
    <t>Cannot elevate account.</t>
  </si>
  <si>
    <t>INC3983780</t>
  </si>
  <si>
    <t>Power BI</t>
  </si>
  <si>
    <t>Power BI access not provided with reference to REQ2299463</t>
  </si>
  <si>
    <t>INC3983758</t>
  </si>
  <si>
    <t>External Monitor not connecting</t>
  </si>
  <si>
    <t>INC3983577</t>
  </si>
  <si>
    <t>Microsoft teams is not working/ Microphone or sound is not working</t>
  </si>
  <si>
    <t>INC3983285</t>
  </si>
  <si>
    <t xml:space="preserve">mouse is not working </t>
  </si>
  <si>
    <t>INC3983237</t>
  </si>
  <si>
    <t>Unable to Complete Device Enrollment</t>
  </si>
  <si>
    <t>INC3983027</t>
  </si>
  <si>
    <t xml:space="preserve">As of 12/27, mobile phone no longer connects to Microsoft 365 or Teams.  </t>
  </si>
  <si>
    <t>INC3983022</t>
  </si>
  <si>
    <t xml:space="preserve">Not possible to access/login at Oracle </t>
  </si>
  <si>
    <t>INC3983001</t>
  </si>
  <si>
    <t>I need to change how my name is displayed in outlook</t>
  </si>
  <si>
    <t>INC3982993</t>
  </si>
  <si>
    <t>uninstallation Firefox</t>
  </si>
  <si>
    <t>INC3982958</t>
  </si>
  <si>
    <t>Cannot launch InEight Estimate</t>
  </si>
  <si>
    <t>INC3982952</t>
  </si>
  <si>
    <t>O365 - Microsoft PowerApps</t>
  </si>
  <si>
    <t>I belong to Linxon Switzerland. We have a tool to book leave days, I'm not able to log in</t>
  </si>
  <si>
    <t>INC3982948</t>
  </si>
  <si>
    <t>INC3982941</t>
  </si>
  <si>
    <t>Laptop is defect</t>
  </si>
  <si>
    <t>INC3982754</t>
  </si>
  <si>
    <t>REQ2334031 - Request for software Installation</t>
  </si>
  <si>
    <t>INC3982729</t>
  </si>
  <si>
    <t xml:space="preserve">moved to contingent worker and Primary account restricted access and IT have created a new account need access to primary account </t>
  </si>
  <si>
    <t>INC3982713</t>
  </si>
  <si>
    <t>Laptop Keyboard Keys not working properly -1st message send on 07/01</t>
  </si>
  <si>
    <t>INC3982645</t>
  </si>
  <si>
    <t>I am not able to access Teams in my phone Model I-Phone 13 , also it is been upgraded to latest iOs</t>
  </si>
  <si>
    <t>INC3982620</t>
  </si>
  <si>
    <t>User need help with the password reset as he is a new starter</t>
  </si>
  <si>
    <t>INC3982583</t>
  </si>
  <si>
    <t>Power BI desktop is not installed</t>
  </si>
  <si>
    <t>INC3982582</t>
  </si>
  <si>
    <t>Unable to configure company portal app in Iphone "Mohammad Maruf Tayeeb"</t>
  </si>
  <si>
    <t>INC3982555</t>
  </si>
  <si>
    <t>Microsoft authenticator require QR code after phone reset</t>
  </si>
  <si>
    <t>INC3982464</t>
  </si>
  <si>
    <t>Couldn't connect multiple displays</t>
  </si>
  <si>
    <t>INC3982456</t>
  </si>
  <si>
    <t>SAP Ariba does not work correctly</t>
  </si>
  <si>
    <t>INC3982427</t>
  </si>
  <si>
    <t>I'm unable to send mail to particular mail ID</t>
  </si>
  <si>
    <t>INC3982418</t>
  </si>
  <si>
    <t>Error Message in the subject line of the emails</t>
  </si>
  <si>
    <t>INC3982407</t>
  </si>
  <si>
    <t>User Account Control popup issue for Foxit</t>
  </si>
  <si>
    <t>INC3982264</t>
  </si>
  <si>
    <t xml:space="preserve">One excel is extremely slow </t>
  </si>
  <si>
    <t>INC3982112</t>
  </si>
  <si>
    <t xml:space="preserve">Need assistance in setting up Company portal </t>
  </si>
  <si>
    <t>INC3982095</t>
  </si>
  <si>
    <t>Work Apps setup on iPhone</t>
  </si>
  <si>
    <t>INC3982023</t>
  </si>
  <si>
    <t>Eco online - unable to access  "John Lundy"</t>
  </si>
  <si>
    <t>INC3982008</t>
  </si>
  <si>
    <t>Not able to access outlook</t>
  </si>
  <si>
    <t>INC3981934</t>
  </si>
  <si>
    <t xml:space="preserve">unable to access software properly </t>
  </si>
  <si>
    <t>INC3981700</t>
  </si>
  <si>
    <t>Linxon LUK5CG5442HX9 - SSO not registered | Assign to SD - UK DESKSIDE, Sunny Bharadwa</t>
  </si>
  <si>
    <t>INC3981610</t>
  </si>
  <si>
    <t>INC3981605</t>
  </si>
  <si>
    <t>Mobile Phone Number not visible on Teams</t>
  </si>
  <si>
    <t>INC3981582</t>
  </si>
  <si>
    <t>Can't see pdfs in outlook</t>
  </si>
  <si>
    <t>INC3981579</t>
  </si>
  <si>
    <t>access issue</t>
  </si>
  <si>
    <t>INC3981553</t>
  </si>
  <si>
    <t xml:space="preserve">Need to configure a MFA </t>
  </si>
  <si>
    <t>INC3981434</t>
  </si>
  <si>
    <t>WLAN connection is not available on my laptop anymore</t>
  </si>
  <si>
    <t>INC3981432</t>
  </si>
  <si>
    <t>Changing to a new computer How to recover all my documents and connection to Zdrive</t>
  </si>
  <si>
    <t>INC3981424</t>
  </si>
  <si>
    <t>New Employee / Phone not visible on Teams</t>
  </si>
  <si>
    <t>INC3981418</t>
  </si>
  <si>
    <t>Set up AtkinsRéalis access (Comp portal on mobile phone) is failing</t>
  </si>
  <si>
    <t>INC3981299</t>
  </si>
  <si>
    <t>I cannot access Oracle  when I am working at home. I have to be at the office for it to work.</t>
  </si>
  <si>
    <t>INC3981231</t>
  </si>
  <si>
    <t>User is having issue in logging in to the Bentley connection client from the ProjectWise.</t>
  </si>
  <si>
    <t>INC3981198</t>
  </si>
  <si>
    <t>Unable to login to laptop</t>
  </si>
  <si>
    <t>INC3981192</t>
  </si>
  <si>
    <t xml:space="preserve">Unable to access oracle </t>
  </si>
  <si>
    <t>INC3981144</t>
  </si>
  <si>
    <t xml:space="preserve">Unable to access office applications </t>
  </si>
  <si>
    <t>INC3981105</t>
  </si>
  <si>
    <t>Unable to login user with the password</t>
  </si>
  <si>
    <t>INC3981101</t>
  </si>
  <si>
    <t>Email ID Discrepency</t>
  </si>
  <si>
    <t>INC3980974</t>
  </si>
  <si>
    <t>Connection issue with ethernet and wifi. Connection is switching between WIFI / Ethernet and no connection al minute.</t>
  </si>
  <si>
    <t>INC3980850</t>
  </si>
  <si>
    <t>PowerApp is absent</t>
  </si>
  <si>
    <t>INC3980784</t>
  </si>
  <si>
    <t>My Mouse not working properly</t>
  </si>
  <si>
    <t>INC3980750</t>
  </si>
  <si>
    <t>Extended Screen not working on new docking</t>
  </si>
  <si>
    <t>INC3980736</t>
  </si>
  <si>
    <t>Extended screen not working for the laptop with docking station</t>
  </si>
  <si>
    <t>INC3980735</t>
  </si>
  <si>
    <t>Issue with MFA.</t>
  </si>
  <si>
    <t>INC3980707</t>
  </si>
  <si>
    <t>"Foxit PDF" tab missing in MS excel</t>
  </si>
  <si>
    <t>INC3980679</t>
  </si>
  <si>
    <t xml:space="preserve">The Monitor (separate display unit) is getting ON and OFF frequently. </t>
  </si>
  <si>
    <t>INC3980652</t>
  </si>
  <si>
    <t>INC3980544</t>
  </si>
  <si>
    <t>Unable to login Payroll portal</t>
  </si>
  <si>
    <t>INC3980490</t>
  </si>
  <si>
    <t xml:space="preserve">Printer not working with my laptop and the page will come empty </t>
  </si>
  <si>
    <t>INC3980152</t>
  </si>
  <si>
    <t>Internet disconnecting frequently</t>
  </si>
  <si>
    <t>INC3980016</t>
  </si>
  <si>
    <t>ThinkCell License Key has expired</t>
  </si>
  <si>
    <t>INC3979963</t>
  </si>
  <si>
    <t>Team Invite unable to create from Outlook mail</t>
  </si>
  <si>
    <t>INC3979667</t>
  </si>
  <si>
    <t>Required bitlocker recovery key</t>
  </si>
  <si>
    <t>INC3979575</t>
  </si>
  <si>
    <t xml:space="preserve">iTunes  issue </t>
  </si>
  <si>
    <t>INC3979432</t>
  </si>
  <si>
    <t>deleted emails</t>
  </si>
  <si>
    <t>INC3979391</t>
  </si>
  <si>
    <t>INC3979373</t>
  </si>
  <si>
    <t>Kindly Install this Software - REQ2334622</t>
  </si>
  <si>
    <t>INC3979358</t>
  </si>
  <si>
    <t>Enquire about the request, REQ2334031, Oracle Primavera P6 Professional EPPM 19 (19.12.0.34128) - GLOBAL // STANDALONE</t>
  </si>
  <si>
    <t>INC3979344</t>
  </si>
  <si>
    <t>Issue with opening autocad file</t>
  </si>
  <si>
    <t>INC3979174</t>
  </si>
  <si>
    <t>Foxit PDF access issues "Javier Celdran"</t>
  </si>
  <si>
    <t>INC3978917</t>
  </si>
  <si>
    <t xml:space="preserve">My Mouse is not working properly </t>
  </si>
  <si>
    <t>INC3978847</t>
  </si>
  <si>
    <t>need to add printer</t>
  </si>
  <si>
    <t>INC3978813</t>
  </si>
  <si>
    <t xml:space="preserve">unable to access file in macros </t>
  </si>
  <si>
    <t>INC3978778</t>
  </si>
  <si>
    <t>Error on oracle time sheet entry</t>
  </si>
  <si>
    <t>INC3978764</t>
  </si>
  <si>
    <t>Need site printer driver installation</t>
  </si>
  <si>
    <t>INC3978505</t>
  </si>
  <si>
    <t>not able to sign into one drive. authenticator not working</t>
  </si>
  <si>
    <t>INC3978478</t>
  </si>
  <si>
    <t>Autocad license</t>
  </si>
  <si>
    <t>INC3978383</t>
  </si>
  <si>
    <t>Zscaler connection error</t>
  </si>
  <si>
    <t>INC3978371</t>
  </si>
  <si>
    <t>Oracle timesheet does not have the updated Name</t>
  </si>
  <si>
    <t>INC3978337</t>
  </si>
  <si>
    <t>zscaler isnt working</t>
  </si>
  <si>
    <t>INC3978324</t>
  </si>
  <si>
    <t>Unable to access to the Timesheet</t>
  </si>
  <si>
    <t>INC3978318</t>
  </si>
  <si>
    <t>Issue with Phishing email</t>
  </si>
  <si>
    <t>INC3978313</t>
  </si>
  <si>
    <t>Unable to Authenticate Using Authenticator</t>
  </si>
  <si>
    <t>INC3978310</t>
  </si>
  <si>
    <t>Password reset for the new starter</t>
  </si>
  <si>
    <t>INC3978290</t>
  </si>
  <si>
    <t>Issue with Windows Hello</t>
  </si>
  <si>
    <t>INC3978237</t>
  </si>
  <si>
    <t>Cannot use computer</t>
  </si>
  <si>
    <t>INC3978019</t>
  </si>
  <si>
    <t>CAD activation</t>
  </si>
  <si>
    <t>INC3977957</t>
  </si>
  <si>
    <t xml:space="preserve">Laptop working issues , Keyboard not working </t>
  </si>
  <si>
    <t>INC3977944</t>
  </si>
  <si>
    <t>User wanted to know the syncing process</t>
  </si>
  <si>
    <t>INC3977842</t>
  </si>
  <si>
    <t xml:space="preserve">Edge browser , Teams sign in issue </t>
  </si>
  <si>
    <t>INC3977829</t>
  </si>
  <si>
    <t>INC3977791</t>
  </si>
  <si>
    <t>need access for MS project</t>
  </si>
  <si>
    <t>INC3977615</t>
  </si>
  <si>
    <t xml:space="preserve">Set up pin - sign in option </t>
  </si>
  <si>
    <t>INC3977543</t>
  </si>
  <si>
    <t>Password reset-KHANK23</t>
  </si>
  <si>
    <t>INC3977458</t>
  </si>
  <si>
    <t>Unable to share document in external sharepoint</t>
  </si>
  <si>
    <t>INC3977121</t>
  </si>
  <si>
    <t>Physical Damage Case - 5CG4170PFQ - Laptop Keyboard is not working.</t>
  </si>
  <si>
    <t>INC3976988</t>
  </si>
  <si>
    <t>Not able to open dwg files from share point.</t>
  </si>
  <si>
    <t>INC3976791</t>
  </si>
  <si>
    <t>My name showing Incorrect with the combination of Upper and Lower cases</t>
  </si>
  <si>
    <t>INC3976674</t>
  </si>
  <si>
    <t>Email signature changes made changes back after 24 hours</t>
  </si>
  <si>
    <t>INC3976626</t>
  </si>
  <si>
    <t>Autocad opening issue</t>
  </si>
  <si>
    <t>INC3976566</t>
  </si>
  <si>
    <t>Newforma (Procore Connector)</t>
  </si>
  <si>
    <t>user unable to access particular project in procore</t>
  </si>
  <si>
    <t>INC3976560</t>
  </si>
  <si>
    <t>Timesheet Report Error -UK</t>
  </si>
  <si>
    <t>INC3976507</t>
  </si>
  <si>
    <t>INC3976480</t>
  </si>
  <si>
    <t>Access to client portal.</t>
  </si>
  <si>
    <t>INC3976464</t>
  </si>
  <si>
    <t>Need to clean my system</t>
  </si>
  <si>
    <t>INC3976447</t>
  </si>
  <si>
    <t>TEKLA LICENS</t>
  </si>
  <si>
    <t>INC3976431</t>
  </si>
  <si>
    <t xml:space="preserve">Markview password is not resetting </t>
  </si>
  <si>
    <t>INC3976357</t>
  </si>
  <si>
    <t>Authenticator Request</t>
  </si>
  <si>
    <t>INC3976317</t>
  </si>
  <si>
    <t>Audio and video is not working in Teams call</t>
  </si>
  <si>
    <t>INC3976078</t>
  </si>
  <si>
    <t>INC3975997</t>
  </si>
  <si>
    <t xml:space="preserve">Time Sheet report issue for INOPC &amp; UK entities </t>
  </si>
  <si>
    <t>INC3975900</t>
  </si>
  <si>
    <t>Teams is not working properly</t>
  </si>
  <si>
    <t>INC3975764</t>
  </si>
  <si>
    <t>Oracle Timesheet Description</t>
  </si>
  <si>
    <t>CA - ONEERP</t>
  </si>
  <si>
    <t>INC3975627</t>
  </si>
  <si>
    <t xml:space="preserve">change approver in Oracle from El Malki, Karim to Navaro Carlos </t>
  </si>
  <si>
    <t>INC3975595</t>
  </si>
  <si>
    <t>Unable to access the teams and the outlook in the mobile device</t>
  </si>
  <si>
    <t>INC3975460</t>
  </si>
  <si>
    <t xml:space="preserve">Invoices sent to Kofax is not importing </t>
  </si>
  <si>
    <t>INC3975404</t>
  </si>
  <si>
    <t>Need to connect with Printer network</t>
  </si>
  <si>
    <t>INC3975320</t>
  </si>
  <si>
    <t>Unable to download AtkinsRealis Management profile on new iPhone</t>
  </si>
  <si>
    <t>INC3975302</t>
  </si>
  <si>
    <t>Unable to connect the Zscaler</t>
  </si>
  <si>
    <t>INC3975098</t>
  </si>
  <si>
    <t xml:space="preserve">Unable to find foxit editor </t>
  </si>
  <si>
    <t>INC3975093</t>
  </si>
  <si>
    <t xml:space="preserve">hourly rate was recently updated HR profile; we need to migrate all his approved timesheets cost as it was not recorded </t>
  </si>
  <si>
    <t>INC3974698</t>
  </si>
  <si>
    <t>Validated invoices are not interfaced into Kofax and is stuck in Markview Monitoring queues</t>
  </si>
  <si>
    <t>INC3974641</t>
  </si>
  <si>
    <t>Unable to login into SAP BI</t>
  </si>
  <si>
    <t>INC3974573</t>
  </si>
  <si>
    <t>ZPA is not connecting</t>
  </si>
  <si>
    <t>INC3974463</t>
  </si>
  <si>
    <t xml:space="preserve">Oracle: Overtime and overtime bank does not show after HR confirmed they fix it </t>
  </si>
  <si>
    <t>INC3974437</t>
  </si>
  <si>
    <t>Web Cam issue</t>
  </si>
  <si>
    <t>INC3974268</t>
  </si>
  <si>
    <t xml:space="preserve">The laptop frequently freezes and occasionally restarts on its own. pls refer the screen shot. </t>
  </si>
  <si>
    <t>INC3973867</t>
  </si>
  <si>
    <t>Request for enabling "Sync" for Project sharepoint</t>
  </si>
  <si>
    <t>INC3973859</t>
  </si>
  <si>
    <t xml:space="preserve">My Autodesk Construction cloud is a trial and only has 14 days left </t>
  </si>
  <si>
    <t>INC3973771</t>
  </si>
  <si>
    <t>Azure Conditional Access for Devices</t>
  </si>
  <si>
    <t xml:space="preserve">Azure Conditional Access for Devices - Laptop asking to recovery key after every restart </t>
  </si>
  <si>
    <t>INC3973741</t>
  </si>
  <si>
    <t xml:space="preserve">Need Bitlocker Key </t>
  </si>
  <si>
    <t>INC3973736</t>
  </si>
  <si>
    <t>INC3973611</t>
  </si>
  <si>
    <t>Citrix VDA (Virtual Desktop Agent for Desktops)</t>
  </si>
  <si>
    <t>Can't log in to my shadow (SLI) account and complete it.  When I clicked on the '3SLI Citrix Porta', there is an error messge that pops up on the screen, saying</t>
  </si>
  <si>
    <t>INC3973582</t>
  </si>
  <si>
    <t>Microsoft Visio not working</t>
  </si>
  <si>
    <t>INC3973577</t>
  </si>
  <si>
    <t>Microsoft Outlook &amp; Teams login connectivity issue</t>
  </si>
  <si>
    <t>INC3973550</t>
  </si>
  <si>
    <t>Zsacler Connection Issue</t>
  </si>
  <si>
    <t>INC3973433</t>
  </si>
  <si>
    <t xml:space="preserve">Laptop not getting charged, I tried many ways but till it is not getting charged </t>
  </si>
  <si>
    <t>INC3973304</t>
  </si>
  <si>
    <t>time sheet not working</t>
  </si>
  <si>
    <t>INC3973270</t>
  </si>
  <si>
    <t>EBS Access</t>
  </si>
  <si>
    <t>INC3973257</t>
  </si>
  <si>
    <t>Access a program after installing- 3rd message send on 24/12</t>
  </si>
  <si>
    <t>INC3973249</t>
  </si>
  <si>
    <t xml:space="preserve">wired mouse is not working </t>
  </si>
  <si>
    <t>INC3973240</t>
  </si>
  <si>
    <t>INC3973226</t>
  </si>
  <si>
    <t>MS excel  is not working in Work from Home</t>
  </si>
  <si>
    <t>INC3973212</t>
  </si>
  <si>
    <t xml:space="preserve">Wireless mouse is not working. </t>
  </si>
  <si>
    <t>INC3973146</t>
  </si>
  <si>
    <t>I request a backup of my emails for the past one year. One particular email appears to be missing from my inbox, relevant email ID : PIRS_SupportDesk@linxon.com</t>
  </si>
  <si>
    <t>INC3973092</t>
  </si>
  <si>
    <t>Password reset</t>
  </si>
  <si>
    <t>INC3973089</t>
  </si>
  <si>
    <t>ACE EP Rights (Powerbroker)</t>
  </si>
  <si>
    <t>Urgent support - We are unable to elevate the other region laptops.</t>
  </si>
  <si>
    <t>INC3972807</t>
  </si>
  <si>
    <t>INC3972800</t>
  </si>
  <si>
    <t>portal states - not primary user</t>
  </si>
  <si>
    <t>INC3972785</t>
  </si>
  <si>
    <t>Concur access</t>
  </si>
  <si>
    <t>INC3972752</t>
  </si>
  <si>
    <t>i cannot complete my timesheet via orical as i cannot select the type of pay</t>
  </si>
  <si>
    <t>INC3972656</t>
  </si>
  <si>
    <t>With regarding ASPEN/Oneliner 15.7 (REQ2327659) - License Key was nor provided</t>
  </si>
  <si>
    <t>INC3972616</t>
  </si>
  <si>
    <t>Issue - logging in to Oracle</t>
  </si>
  <si>
    <t>INC3972399</t>
  </si>
  <si>
    <t>Headset Mic is not working</t>
  </si>
  <si>
    <t>INC3972385</t>
  </si>
  <si>
    <t>User facing issue with printer catridge</t>
  </si>
  <si>
    <t>INC3972300</t>
  </si>
  <si>
    <t>Printer needs to be relinked</t>
  </si>
  <si>
    <t>INC3972153</t>
  </si>
  <si>
    <t>Need to Install the latest Onedrive</t>
  </si>
  <si>
    <t>INC3972133</t>
  </si>
  <si>
    <t>Not able to post jobs on WD recruiter</t>
  </si>
  <si>
    <t>INC3972129</t>
  </si>
  <si>
    <t xml:space="preserve">printer at New Cross office down causing a backlog of print work. </t>
  </si>
  <si>
    <t>INC3972121</t>
  </si>
  <si>
    <t>can't connect to printer</t>
  </si>
  <si>
    <t>INC3972083</t>
  </si>
  <si>
    <t>Zscaler not connecting on home network</t>
  </si>
  <si>
    <t>INC3972080</t>
  </si>
  <si>
    <t>REQ2324556 - workday was not completed</t>
  </si>
  <si>
    <t>INC3972075</t>
  </si>
  <si>
    <t>Headphone mic is not working</t>
  </si>
  <si>
    <t>INC3972059</t>
  </si>
  <si>
    <t>Issue in printing files</t>
  </si>
  <si>
    <t>INC3971994</t>
  </si>
  <si>
    <t>Foxit PDF attachment preview is not available in Outlook</t>
  </si>
  <si>
    <t>INC3971858</t>
  </si>
  <si>
    <t>Oracle time sheet booking application is not working properly</t>
  </si>
  <si>
    <t>INC3971682</t>
  </si>
  <si>
    <t>Issue with signing into the apps in the laptop. Where asking for passkey.</t>
  </si>
  <si>
    <t>INC3971672</t>
  </si>
  <si>
    <t>Need to access the laptop, it is asking for passkey from another device, not able to login the machine</t>
  </si>
  <si>
    <t>INC3971601</t>
  </si>
  <si>
    <t>Computer mention it need a bitlocker as John Lundy do not remember computer password</t>
  </si>
  <si>
    <t>INC3971577</t>
  </si>
  <si>
    <t xml:space="preserve">I am not able to make searching for any word in FOXIT PDF Editor for any file, however same files before can searshed easily  </t>
  </si>
  <si>
    <t>INC3971545</t>
  </si>
  <si>
    <t>Error 1001 on Page www.eisen-pfeiffer.de</t>
  </si>
  <si>
    <t>INC3971335</t>
  </si>
  <si>
    <t>New Hire John Lundy Needs access to US Oracle Timesheets</t>
  </si>
  <si>
    <t>INC3971302</t>
  </si>
  <si>
    <t>Do not remember password to enter the computer</t>
  </si>
  <si>
    <t>INC3971293</t>
  </si>
  <si>
    <t>Upgrade For Plannex tool</t>
  </si>
  <si>
    <t>INC3971287</t>
  </si>
  <si>
    <t>Difference in Oracle Co 19706 on account 22101 between TB / GL / Aging report</t>
  </si>
  <si>
    <t>INC3971171</t>
  </si>
  <si>
    <t xml:space="preserve">screen problem </t>
  </si>
  <si>
    <t>INC3971052</t>
  </si>
  <si>
    <t>INC3971035</t>
  </si>
  <si>
    <t xml:space="preserve">New Cross Print not working after changing powder ink </t>
  </si>
  <si>
    <t>INC3971030</t>
  </si>
  <si>
    <t>Laptop login error - 5CG1234KHJ - THBAN2420703</t>
  </si>
  <si>
    <t>INC3970904</t>
  </si>
  <si>
    <t xml:space="preserve">I'm trying to request access to MS Project however the application request does not regognise my computer asset number (LUK5CG5420GKG) </t>
  </si>
  <si>
    <t>INC3970776</t>
  </si>
  <si>
    <t>i cant install revit 2026</t>
  </si>
  <si>
    <t>INC3970761</t>
  </si>
  <si>
    <t>Oracle and Markview slow on Atkins network</t>
  </si>
  <si>
    <t>INC3970735</t>
  </si>
  <si>
    <t>Problem to log in to Oracle</t>
  </si>
  <si>
    <t>INC3970715</t>
  </si>
  <si>
    <t>i cant access concur portal.</t>
  </si>
  <si>
    <t>INC3970672</t>
  </si>
  <si>
    <t>Connecting External Monitor</t>
  </si>
  <si>
    <t>INC3970375</t>
  </si>
  <si>
    <t>https://atkins.service-now.com/now/nav/ui is really slow and doesnt pull back results</t>
  </si>
  <si>
    <t>INC3970344</t>
  </si>
  <si>
    <t>Unable to access Oracle or network Drive</t>
  </si>
  <si>
    <t>INC3970319</t>
  </si>
  <si>
    <t xml:space="preserve">account got disabled </t>
  </si>
  <si>
    <t>INC3970208</t>
  </si>
  <si>
    <t>Need help moving one folder from the share point to anotherone</t>
  </si>
  <si>
    <t>INC3970040</t>
  </si>
  <si>
    <t>Install app into computer</t>
  </si>
  <si>
    <t>INC3970035</t>
  </si>
  <si>
    <t>cannot install revit 2024</t>
  </si>
  <si>
    <t>INC3970020</t>
  </si>
  <si>
    <t>Zip file unable to open.</t>
  </si>
  <si>
    <t>INC3969905</t>
  </si>
  <si>
    <t>Can not enter computer</t>
  </si>
  <si>
    <t>INC3969734</t>
  </si>
  <si>
    <t>ZScaler cannot establish a connection and causes several errors, e.g. no access to the licence key for AutoCAD and no access to Oracle.</t>
  </si>
  <si>
    <t>INC3969731</t>
  </si>
  <si>
    <t xml:space="preserve">Oracle not accessible </t>
  </si>
  <si>
    <t>INC3969693</t>
  </si>
  <si>
    <t>Mathcad prime licence is not activated</t>
  </si>
  <si>
    <t>INC3969647</t>
  </si>
  <si>
    <t>Error while loading a file in Revit 2023</t>
  </si>
  <si>
    <t>INC3969583</t>
  </si>
  <si>
    <t>Request for redundancy in deletion of SharePoint</t>
  </si>
  <si>
    <t>INC3969550</t>
  </si>
  <si>
    <t xml:space="preserve">Mozilla firefox installed </t>
  </si>
  <si>
    <t>INC3969521</t>
  </si>
  <si>
    <t>Workday induction course stuck</t>
  </si>
  <si>
    <t>INC3969513</t>
  </si>
  <si>
    <t xml:space="preserve">need to unable account </t>
  </si>
  <si>
    <t>INC3969495</t>
  </si>
  <si>
    <t xml:space="preserve">keypad not working </t>
  </si>
  <si>
    <t>INC3969490</t>
  </si>
  <si>
    <t>SAP BO not able to access</t>
  </si>
  <si>
    <t>INC3969471</t>
  </si>
  <si>
    <t>Onedrive not functioning</t>
  </si>
  <si>
    <t>INC3969468</t>
  </si>
  <si>
    <t xml:space="preserve">Connectivity issues with Zscaler </t>
  </si>
  <si>
    <t>INC3969464</t>
  </si>
  <si>
    <t>Request for Changing the existing Mail id</t>
  </si>
  <si>
    <t>INC3969453</t>
  </si>
  <si>
    <t xml:space="preserve">Smartview 'hyperion.commonaddin" got disabled </t>
  </si>
  <si>
    <t>INC3969405</t>
  </si>
  <si>
    <t>Authentication pop up isn't coming through to user</t>
  </si>
  <si>
    <t>INC3969323</t>
  </si>
  <si>
    <t xml:space="preserve">User need help with the MFA setup </t>
  </si>
  <si>
    <t>INC3969259</t>
  </si>
  <si>
    <t xml:space="preserve">Use of my correct Name in teams,Change Company Name from Linxon India Engineering Private Limited to Linxon US LCC in Teams </t>
  </si>
  <si>
    <t>INC3969212</t>
  </si>
  <si>
    <t>MS. excel software is getting struck</t>
  </si>
  <si>
    <t>INC3969179</t>
  </si>
  <si>
    <t xml:space="preserve">Foxit PDF Editor </t>
  </si>
  <si>
    <t>INC3969177</t>
  </si>
  <si>
    <t xml:space="preserve">issue with Foxit PDF editor </t>
  </si>
  <si>
    <t>INC3969166</t>
  </si>
  <si>
    <t>Time is not correct in laptop.</t>
  </si>
  <si>
    <t>INC3969163</t>
  </si>
  <si>
    <t>User is facing issue with the foxit</t>
  </si>
  <si>
    <t>INC3968986</t>
  </si>
  <si>
    <t>HYEVC video extention</t>
  </si>
  <si>
    <t>INC3968950</t>
  </si>
  <si>
    <t>zscaler</t>
  </si>
  <si>
    <t>INC3968818</t>
  </si>
  <si>
    <t>office add-in</t>
  </si>
  <si>
    <t>SD - ME ABU DHABI</t>
  </si>
  <si>
    <t>INC3968632</t>
  </si>
  <si>
    <t>Slow Computer / Obsolete -1st message send on 15/12</t>
  </si>
  <si>
    <t>INC3968577</t>
  </si>
  <si>
    <t>workday and learning portal sign in error</t>
  </si>
  <si>
    <t>INC3968489</t>
  </si>
  <si>
    <t>issue with the MFA</t>
  </si>
  <si>
    <t>INC3968466</t>
  </si>
  <si>
    <t>ETAP 2024 - Rulebook Error</t>
  </si>
  <si>
    <t>INC3968387</t>
  </si>
  <si>
    <t>MY INS account is showing locked out.</t>
  </si>
  <si>
    <t>INC3968343</t>
  </si>
  <si>
    <t>Share point issues. While payment selection uploading approver not getting notifications.</t>
  </si>
  <si>
    <t>INC3968334</t>
  </si>
  <si>
    <t>Zscaler not working ... error</t>
  </si>
  <si>
    <t>INC3968322</t>
  </si>
  <si>
    <t>Not receiving emails once the rush request is raised.</t>
  </si>
  <si>
    <t>INC3968200</t>
  </si>
  <si>
    <t>Local team support required to restore file from one drive</t>
  </si>
  <si>
    <t>INC3968170</t>
  </si>
  <si>
    <t>Zscaler is not working</t>
  </si>
  <si>
    <t>INC3968164</t>
  </si>
  <si>
    <t>I can't able to access my adobe software, it's crashing when i try to work.</t>
  </si>
  <si>
    <t>INC3968159</t>
  </si>
  <si>
    <t xml:space="preserve">Issue with REQ2324890's fullfilment </t>
  </si>
  <si>
    <t>INC3968096</t>
  </si>
  <si>
    <t>oracle timesheet login issue</t>
  </si>
  <si>
    <t>INC3968063</t>
  </si>
  <si>
    <t>Please add One Drive to my system</t>
  </si>
  <si>
    <t>INC3967658</t>
  </si>
  <si>
    <t>Zcasler not working</t>
  </si>
  <si>
    <t>INC3967391</t>
  </si>
  <si>
    <t>TEKLA STRUCTURAL DESIGNER 2025 LICENCE ISSUE</t>
  </si>
  <si>
    <t>INC3967382</t>
  </si>
  <si>
    <t>Laptop One drive Sync issues persists and oracle refresh is consuming much time due to lap performance.please help it out as per Jessika email request</t>
  </si>
  <si>
    <t>INC3967373</t>
  </si>
  <si>
    <t xml:space="preserve">camera and speaker not working </t>
  </si>
  <si>
    <t>INC3967365</t>
  </si>
  <si>
    <t>Power BI not installed</t>
  </si>
  <si>
    <t>INC3967255</t>
  </si>
  <si>
    <t xml:space="preserve">Issue with user account </t>
  </si>
  <si>
    <t>INC3967182</t>
  </si>
  <si>
    <t>Unable to log in to my time sheet</t>
  </si>
  <si>
    <t>INC3967031</t>
  </si>
  <si>
    <t>Zscaler is not connecting and it affects access to oracle timesheet portal</t>
  </si>
  <si>
    <t>INC3966991</t>
  </si>
  <si>
    <t>MS Project access-1st message send on 12/12</t>
  </si>
  <si>
    <t>INC3966983</t>
  </si>
  <si>
    <t>Polycom IP Phone</t>
  </si>
  <si>
    <t>INCHE2 VC issue.</t>
  </si>
  <si>
    <t>INC3966911</t>
  </si>
  <si>
    <t>Mouse is too sensitive</t>
  </si>
  <si>
    <t>INC3966870</t>
  </si>
  <si>
    <t>Laptop is hanging</t>
  </si>
  <si>
    <t>INC3966851</t>
  </si>
  <si>
    <t>I can't be able to see the calendar and meetings schedules in MS teams!</t>
  </si>
  <si>
    <t>INC3966815</t>
  </si>
  <si>
    <t>Teams not working properly</t>
  </si>
  <si>
    <t>INC3966806</t>
  </si>
  <si>
    <t>Sharepoint Drive in File Explorer</t>
  </si>
  <si>
    <t>INC3966787</t>
  </si>
  <si>
    <t>INC3966780</t>
  </si>
  <si>
    <t>Uninstall apps / zscaler issue</t>
  </si>
  <si>
    <t>INC3966766</t>
  </si>
  <si>
    <t>Desktop USB ports are not working</t>
  </si>
  <si>
    <t>INC3966764</t>
  </si>
  <si>
    <t xml:space="preserve">Sysytem Microphone is is not working </t>
  </si>
  <si>
    <t>INC3966720</t>
  </si>
  <si>
    <t>Unable to login in oracle during work from home.</t>
  </si>
  <si>
    <t>INC3966704</t>
  </si>
  <si>
    <t>INC3966578</t>
  </si>
  <si>
    <t xml:space="preserve">printer mapping </t>
  </si>
  <si>
    <t>INC3966577</t>
  </si>
  <si>
    <t xml:space="preserve">iTunes </t>
  </si>
  <si>
    <t>INC3966263</t>
  </si>
  <si>
    <t xml:space="preserve">application removal </t>
  </si>
  <si>
    <t>INC3966147</t>
  </si>
  <si>
    <t>I don't have access to Zscaler</t>
  </si>
  <si>
    <t>INC3966102</t>
  </si>
  <si>
    <t>help setting up new iphone</t>
  </si>
  <si>
    <t>INC3966074</t>
  </si>
  <si>
    <t>INC3966018</t>
  </si>
  <si>
    <t>I am experiencing an issue where PDF documents are not printing and show a blank preview.-1st message send on 12/12</t>
  </si>
  <si>
    <t>INC3965974</t>
  </si>
  <si>
    <t>Scilab got removed</t>
  </si>
  <si>
    <t>INC3965939</t>
  </si>
  <si>
    <t xml:space="preserve">Outlook-Unable to access </t>
  </si>
  <si>
    <t>INC3965861</t>
  </si>
  <si>
    <t>New employee / Mobile phone not visible on Teams</t>
  </si>
  <si>
    <t>INC3965827</t>
  </si>
  <si>
    <t>MFA is not set up properly</t>
  </si>
  <si>
    <t>INC3965706</t>
  </si>
  <si>
    <t>Usb-C to Usb-C cable not working</t>
  </si>
  <si>
    <t>INC3965696</t>
  </si>
  <si>
    <t>microstation sign in fail</t>
  </si>
  <si>
    <t>INC3965681</t>
  </si>
  <si>
    <t>O365 - OneNote</t>
  </si>
  <si>
    <t xml:space="preserve">One note is not working </t>
  </si>
  <si>
    <t>INC3965633</t>
  </si>
  <si>
    <t>FACING ISSUE IN TEKLA STRUCTURAL DESIGNERS 2025 SOFTWARE</t>
  </si>
  <si>
    <t>INC3965604</t>
  </si>
  <si>
    <t>oracle Smart View Software is not available in the software center</t>
  </si>
  <si>
    <t>INC3965543</t>
  </si>
  <si>
    <t>Cannot access Oracle</t>
  </si>
  <si>
    <t>INC3965519</t>
  </si>
  <si>
    <t>user unable to access the shapoint mp4 video</t>
  </si>
  <si>
    <t>INC3965499</t>
  </si>
  <si>
    <t>issue with the co pilot</t>
  </si>
  <si>
    <t>INC3965429</t>
  </si>
  <si>
    <t>SmartView is installed in the system, but not able get connections in excel</t>
  </si>
  <si>
    <t>INC3965364</t>
  </si>
  <si>
    <t>INC3965326</t>
  </si>
  <si>
    <t>Inbox issues with Outlook</t>
  </si>
  <si>
    <t>INC3965147</t>
  </si>
  <si>
    <t>Workday access issue.</t>
  </si>
  <si>
    <t>INC3965108</t>
  </si>
  <si>
    <t>no space in hard disk and system is very slow and it is not syn</t>
  </si>
  <si>
    <t>INC3964947</t>
  </si>
  <si>
    <t xml:space="preserve">New starter kit not received </t>
  </si>
  <si>
    <t>DPS - AUTOMATION</t>
  </si>
  <si>
    <t>INC3964801</t>
  </si>
  <si>
    <t>Can´t use extern screens</t>
  </si>
  <si>
    <t>INC3964797</t>
  </si>
  <si>
    <t>INC3964754</t>
  </si>
  <si>
    <t>Trying to extract documents from zip file, getting Error message</t>
  </si>
  <si>
    <t>INC3964607</t>
  </si>
  <si>
    <t>i need access for this folder \\sli4032\public\INOPC ENGINEERING</t>
  </si>
  <si>
    <t>INC3964600</t>
  </si>
  <si>
    <t>Unable to access Oracle and Send this file along with inability to open MP4 videos</t>
  </si>
  <si>
    <t>INC3964590</t>
  </si>
  <si>
    <t xml:space="preserve">i'm unable to login to my time sheet </t>
  </si>
  <si>
    <t>INC3964584</t>
  </si>
  <si>
    <t>workstation 128 Monitor not working</t>
  </si>
  <si>
    <t>INC3964479</t>
  </si>
  <si>
    <t>MOUSE REQUIRED</t>
  </si>
  <si>
    <t>INC3964351</t>
  </si>
  <si>
    <t>Old Employee ID (563925), is still retaining</t>
  </si>
  <si>
    <t>INC3964350</t>
  </si>
  <si>
    <t xml:space="preserve">Copilot not working properly </t>
  </si>
  <si>
    <t>INC3964279</t>
  </si>
  <si>
    <t>Access to powerapp-sharepoint, Oracle, SAP Ariba, PIRS, Kofax (Markview)</t>
  </si>
  <si>
    <t>INC3964270</t>
  </si>
  <si>
    <t>User need help with the c drive clean up</t>
  </si>
  <si>
    <t>INC3964251</t>
  </si>
  <si>
    <t>Employee is now offboarded</t>
  </si>
  <si>
    <t>INC3964157</t>
  </si>
  <si>
    <t xml:space="preserve">Unable to access Authenticator app </t>
  </si>
  <si>
    <t>INC3964066</t>
  </si>
  <si>
    <t xml:space="preserve">Revit 2023 unexpectedly closes </t>
  </si>
  <si>
    <t>INC3964038</t>
  </si>
  <si>
    <t>Unable to Edit Excel Cells</t>
  </si>
  <si>
    <t>INC3964007</t>
  </si>
  <si>
    <t>Outlook not working so unable to open mail attachments for approval (work impacted)</t>
  </si>
  <si>
    <t>INC3963947</t>
  </si>
  <si>
    <t>Request for Assistance – Removal of Adobe PDF Reader / Ticket Creation Support</t>
  </si>
  <si>
    <t>INC3963419</t>
  </si>
  <si>
    <t>Issue running ETAP application</t>
  </si>
  <si>
    <t>INC3963346</t>
  </si>
  <si>
    <t>ZScaler unable to connect</t>
  </si>
  <si>
    <t>INC3963334</t>
  </si>
  <si>
    <t>New Employee / Phone number not visible on Teams</t>
  </si>
  <si>
    <t>INC3963292</t>
  </si>
  <si>
    <t>I keep loosing internet connection to Z drive and outlook</t>
  </si>
  <si>
    <t>INC3963214</t>
  </si>
  <si>
    <t>Can not access Oracle</t>
  </si>
  <si>
    <t>INC3963172</t>
  </si>
  <si>
    <t>The project in ACC Docs cannot be accessed via Revit.</t>
  </si>
  <si>
    <t>INC3963156</t>
  </si>
  <si>
    <t>unable to access Concur &amp; oracle</t>
  </si>
  <si>
    <t>INC3963146</t>
  </si>
  <si>
    <t>My Phone password stopped working</t>
  </si>
  <si>
    <t>INC3963143</t>
  </si>
  <si>
    <t>Using incorrrect Asana licences</t>
  </si>
  <si>
    <t>DPS - INTEGRATION</t>
  </si>
  <si>
    <t>INC3963133</t>
  </si>
  <si>
    <t>VM1-Issue with Oracle User login</t>
  </si>
  <si>
    <t>INC3963029</t>
  </si>
  <si>
    <t>Concure and Oracle</t>
  </si>
  <si>
    <t>INC3962995</t>
  </si>
  <si>
    <t>Unable to access Oracle Timesheet</t>
  </si>
  <si>
    <t>INC3962977</t>
  </si>
  <si>
    <t>My Admin account showing locked</t>
  </si>
  <si>
    <t>INC3962939</t>
  </si>
  <si>
    <t>Software is not being approved</t>
  </si>
  <si>
    <t>INC3962878</t>
  </si>
  <si>
    <t xml:space="preserve">Unable to access applications on PC </t>
  </si>
  <si>
    <t>INC3962713</t>
  </si>
  <si>
    <t xml:space="preserve">Zscaler connection error </t>
  </si>
  <si>
    <t>INC3962679</t>
  </si>
  <si>
    <t>User need a temporary password for login</t>
  </si>
  <si>
    <t>INC3962633</t>
  </si>
  <si>
    <t>Laptop not getting power on</t>
  </si>
  <si>
    <t>INC3962631</t>
  </si>
  <si>
    <t>NEED TO UPDATE STAAD - REG</t>
  </si>
  <si>
    <t>INC3962616</t>
  </si>
  <si>
    <t>Need MFA Set up</t>
  </si>
  <si>
    <t>INC3962546</t>
  </si>
  <si>
    <t>oracle Login issue</t>
  </si>
  <si>
    <t>INC3962522</t>
  </si>
  <si>
    <t>The Internet is too slow in the INCHE1 location, LAN &amp; WAN both.</t>
  </si>
  <si>
    <t>INC3962294</t>
  </si>
  <si>
    <t>Zscaler Private Access (ZPA) issue , Unable to open  timesheet.</t>
  </si>
  <si>
    <t>INC3962184</t>
  </si>
  <si>
    <t xml:space="preserve">Laptop - Slow operation and Battery draining fast </t>
  </si>
  <si>
    <t>INC3962007</t>
  </si>
  <si>
    <t>Query on network drive path</t>
  </si>
  <si>
    <t>INC3961994</t>
  </si>
  <si>
    <t>Can't login into service account.</t>
  </si>
  <si>
    <t>INC3961868</t>
  </si>
  <si>
    <t xml:space="preserve">Revit ACC clouds </t>
  </si>
  <si>
    <t>INC3961696</t>
  </si>
  <si>
    <t>I can't login ZSCALER</t>
  </si>
  <si>
    <t>INC3961678</t>
  </si>
  <si>
    <t>Cannot access documents stored on network drive \\WNLD153F001MP.sli.bz\SEVAS4Public</t>
  </si>
  <si>
    <t>INC3961558</t>
  </si>
  <si>
    <t>Creative VDI / VCW (GB) (Prod)</t>
  </si>
  <si>
    <t>Unanble to use VCW</t>
  </si>
  <si>
    <t>INC3961526</t>
  </si>
  <si>
    <t>INC3961511</t>
  </si>
  <si>
    <t>Unable to sign in to the timesheet</t>
  </si>
  <si>
    <t>INC3961503</t>
  </si>
  <si>
    <t>I need IT support for my phone - SD-IN Linxon Prem</t>
  </si>
  <si>
    <t>INC3961392</t>
  </si>
  <si>
    <t>Hi Good morning. I cant login my Microsoft OneDrive</t>
  </si>
  <si>
    <t>INC3961345</t>
  </si>
  <si>
    <t>Unable to see meeting details in Teams app but its appearing in Outlook calender</t>
  </si>
  <si>
    <t>INC3961204</t>
  </si>
  <si>
    <t>INC3961191</t>
  </si>
  <si>
    <t>Unable to find the STAAD.Pro connect edition software in quick search bar</t>
  </si>
  <si>
    <t>INC3961187</t>
  </si>
  <si>
    <t>Fox IT is asking for admin credentials</t>
  </si>
  <si>
    <t>INC3961182</t>
  </si>
  <si>
    <t>Internet Connectivity Issue During Power Outage @Vadodara</t>
  </si>
  <si>
    <t>INC3961181</t>
  </si>
  <si>
    <t>Teams add-in issue</t>
  </si>
  <si>
    <t>INC3961180</t>
  </si>
  <si>
    <t>Headphone is not detected to Laptop</t>
  </si>
  <si>
    <t>INC3961179</t>
  </si>
  <si>
    <t>internet was down for a while</t>
  </si>
  <si>
    <t>INC3961121</t>
  </si>
  <si>
    <t>Zscaler isn't connecting</t>
  </si>
  <si>
    <t>INC3961120</t>
  </si>
  <si>
    <t>Atkins realis-Guest network connecting issue at INFAR1</t>
  </si>
  <si>
    <t>INC3961108</t>
  </si>
  <si>
    <t>Teams and Outlook Access in Mobile</t>
  </si>
  <si>
    <t>INC3961032</t>
  </si>
  <si>
    <t>Revit 2024 Update</t>
  </si>
  <si>
    <t>INC3960725</t>
  </si>
  <si>
    <t>i need to install foxfit into my computer</t>
  </si>
  <si>
    <t>INC3960704</t>
  </si>
  <si>
    <t>Zscaler Service Status issues</t>
  </si>
  <si>
    <t>INC3960653</t>
  </si>
  <si>
    <t>the link does not work for me to register for the Oracle package when I try and use the link</t>
  </si>
  <si>
    <t>INC3960650</t>
  </si>
  <si>
    <t xml:space="preserve">I cannot get onto built intelligence programme as the link that I have does not work to register </t>
  </si>
  <si>
    <t>INC3960594</t>
  </si>
  <si>
    <t>Zscaler not working</t>
  </si>
  <si>
    <t>INC3960587</t>
  </si>
  <si>
    <t>INC3960486</t>
  </si>
  <si>
    <t>US- Fox Editor Query- Alycia Wong- 577737</t>
  </si>
  <si>
    <t>INC3960431</t>
  </si>
  <si>
    <t>Auto CAD software is getting struck</t>
  </si>
  <si>
    <t>INC3960426</t>
  </si>
  <si>
    <t>Not able to connect Mr V Jayaprakash (571521) in MS TEAMS group call</t>
  </si>
  <si>
    <t>INC3960418</t>
  </si>
  <si>
    <t>Oracle Issue – Immediate Attention Required</t>
  </si>
  <si>
    <t>INC3960385</t>
  </si>
  <si>
    <t>Oracle Login _ Time sheet Entry</t>
  </si>
  <si>
    <t>INC3960277</t>
  </si>
  <si>
    <t>Support required to install software</t>
  </si>
  <si>
    <t>INC3960233</t>
  </si>
  <si>
    <t>4</t>
  </si>
  <si>
    <t>INC3960230</t>
  </si>
  <si>
    <t>Connection to one drive breaking on a regular basis</t>
  </si>
  <si>
    <t>INC3960224</t>
  </si>
  <si>
    <t>Installation of HBK Reliasoft Software modules</t>
  </si>
  <si>
    <t>INC3960164</t>
  </si>
  <si>
    <t>INC3960020</t>
  </si>
  <si>
    <t>Microsoft Project Licence not allocated to username TUNNV / Vincent.Tunn@linxon.com</t>
  </si>
  <si>
    <t>INC3960001</t>
  </si>
  <si>
    <t>INC3959905</t>
  </si>
  <si>
    <t>INC3959900</t>
  </si>
  <si>
    <t>Request for printer access</t>
  </si>
  <si>
    <t>INC3959872</t>
  </si>
  <si>
    <t>SmartView is installed in the system, but not able to get connections in excel.</t>
  </si>
  <si>
    <t>INC3959860</t>
  </si>
  <si>
    <t>SmartView is installed in the system, but not able get connections in excel.</t>
  </si>
  <si>
    <t>INC3959845</t>
  </si>
  <si>
    <t>Daniel has been reactivated in workday but has not access to his e-mails</t>
  </si>
  <si>
    <t>INC3959835</t>
  </si>
  <si>
    <t>Revit ACC cloud problem</t>
  </si>
  <si>
    <t>INC3959815</t>
  </si>
  <si>
    <t>SAP BI reports - not able to log in</t>
  </si>
  <si>
    <t>INC3959803</t>
  </si>
  <si>
    <t>Unable to loginto ORACLE to log timesheets because of Zscaler issue</t>
  </si>
  <si>
    <t>INC3959722</t>
  </si>
  <si>
    <t>Outlook mail not working</t>
  </si>
  <si>
    <t>INC3959717</t>
  </si>
  <si>
    <t>I am unable to access Intune on Mobile device</t>
  </si>
  <si>
    <t>INC3959675</t>
  </si>
  <si>
    <t>trying to open foxit asking for sing in</t>
  </si>
  <si>
    <t>INC3959596</t>
  </si>
  <si>
    <t>Mailbox is full</t>
  </si>
  <si>
    <t>INC3959582</t>
  </si>
  <si>
    <t>Unable to log into Oracle</t>
  </si>
  <si>
    <t>INC3959561</t>
  </si>
  <si>
    <t>Unable to submit document in client portal</t>
  </si>
  <si>
    <t>INC3959508</t>
  </si>
  <si>
    <t>Zscalar not working</t>
  </si>
  <si>
    <t>INC3959053</t>
  </si>
  <si>
    <t xml:space="preserve">New  user, need assistance with sign in machine first time and setting up authenticator app. </t>
  </si>
  <si>
    <t>INC3959020</t>
  </si>
  <si>
    <t>INC3958850</t>
  </si>
  <si>
    <t xml:space="preserve">i unable to access markview and Oracle </t>
  </si>
  <si>
    <t>INC3958840</t>
  </si>
  <si>
    <t>I need help with Sync of Onedrive</t>
  </si>
  <si>
    <t>INC3958608</t>
  </si>
  <si>
    <t>Access to teamcenter being blocked</t>
  </si>
  <si>
    <t>INC3958540</t>
  </si>
  <si>
    <t xml:space="preserve">server excess </t>
  </si>
  <si>
    <t>INC3958418</t>
  </si>
  <si>
    <t>User not able to access oracle timesheet</t>
  </si>
  <si>
    <t>INC3958400</t>
  </si>
  <si>
    <t>Need assistance in resetting password</t>
  </si>
  <si>
    <t>INC3958383</t>
  </si>
  <si>
    <t>Need to create payment process profile in Oracle</t>
  </si>
  <si>
    <t>INC3958328</t>
  </si>
  <si>
    <t>unable to access oracle</t>
  </si>
  <si>
    <t>INC3958210</t>
  </si>
  <si>
    <t xml:space="preserve">AutoCAD software </t>
  </si>
  <si>
    <t>INC3958199</t>
  </si>
  <si>
    <t>Markview not working while using home Wifi</t>
  </si>
  <si>
    <t>INC3958140</t>
  </si>
  <si>
    <t>Windows Hello no longer working</t>
  </si>
  <si>
    <t>INC3958067</t>
  </si>
  <si>
    <t>Onedrive sync in problem for my laptop</t>
  </si>
  <si>
    <t>INC3958052</t>
  </si>
  <si>
    <t>Some of the zip files are now hyper links</t>
  </si>
  <si>
    <t>INC3958030</t>
  </si>
  <si>
    <t>Unable to find the user over the teams with the name</t>
  </si>
  <si>
    <t>INC3957919</t>
  </si>
  <si>
    <t>Extended displays are not working</t>
  </si>
  <si>
    <t>INC3957778</t>
  </si>
  <si>
    <t>New employee Brian Amendt needs access to US timesheets</t>
  </si>
  <si>
    <t>INC3957740</t>
  </si>
  <si>
    <t>Foxit pdf app is not working</t>
  </si>
  <si>
    <t>INC3957590</t>
  </si>
  <si>
    <t>installation of desktop connector version 16.3 due to bugs on latest versions</t>
  </si>
  <si>
    <t>INC3957443</t>
  </si>
  <si>
    <t>Name Change in profile has locked Jim/Francis Charlesworth out of his laptop/zscaler</t>
  </si>
  <si>
    <t>INC3957411</t>
  </si>
  <si>
    <t xml:space="preserve">Screen locking in after few minutes </t>
  </si>
  <si>
    <t>INC3957409</t>
  </si>
  <si>
    <t>Need access to US Z:</t>
  </si>
  <si>
    <t>INC3957357</t>
  </si>
  <si>
    <t>USB-C ports don't seem to be functioning.  Cannot connect to multiple displays.</t>
  </si>
  <si>
    <t>INC3957346</t>
  </si>
  <si>
    <t>INC3957330</t>
  </si>
  <si>
    <t>cant download Documents from other sharepoints</t>
  </si>
  <si>
    <t>INC3957322</t>
  </si>
  <si>
    <t>Windows Login - account locked</t>
  </si>
  <si>
    <t>INC3957226</t>
  </si>
  <si>
    <t>Unable to access company resources using company phone – compliance error.</t>
  </si>
  <si>
    <t>INC3957175</t>
  </si>
  <si>
    <t>Project Wise and Printer Installation assistance required from IT team.</t>
  </si>
  <si>
    <t>INC3957089</t>
  </si>
  <si>
    <t>Oracle time sheet entry error</t>
  </si>
  <si>
    <t>INC3957087</t>
  </si>
  <si>
    <t>Work profile creation in my mobile</t>
  </si>
  <si>
    <t>INC3957013</t>
  </si>
  <si>
    <t xml:space="preserve">Zscaler - connection error </t>
  </si>
  <si>
    <t>INC3956985</t>
  </si>
  <si>
    <t>Kindly do a profile flush and rebuild the machine.   Machine is  Non-compliant for windows security patches,  please rebuild the machine.</t>
  </si>
  <si>
    <t>INC3956975</t>
  </si>
  <si>
    <t>machine is  Non-compliant for windows security patches, please rebuild the machine.  Please confirm data backup of user.</t>
  </si>
  <si>
    <t>INC3956965</t>
  </si>
  <si>
    <t xml:space="preserve">ASPEN Inc OneLiner 15.8 (15.8.10.44585) - GLOBAL // STANDALONE - No dongle received </t>
  </si>
  <si>
    <t>INC3956937</t>
  </si>
  <si>
    <t>Access to company apps got disabled in laptop</t>
  </si>
  <si>
    <t>INC3956930</t>
  </si>
  <si>
    <t>Unable to extend the end date for this project 680573 current end date is Nov'25 need to extend it to 30th Sep 2026</t>
  </si>
  <si>
    <t>INC3956804</t>
  </si>
  <si>
    <t xml:space="preserve">removal of work profile from old iphone </t>
  </si>
  <si>
    <t>INC3956797</t>
  </si>
  <si>
    <t>need to setup new authentication on new phone</t>
  </si>
  <si>
    <t>INC3956791</t>
  </si>
  <si>
    <t>zscaler not working</t>
  </si>
  <si>
    <t>INC3956778</t>
  </si>
  <si>
    <t xml:space="preserve">Replacement of Mouse </t>
  </si>
  <si>
    <t>INC3956776</t>
  </si>
  <si>
    <t>Login Foxit PDF needed?</t>
  </si>
  <si>
    <t>INC3956717</t>
  </si>
  <si>
    <t xml:space="preserve">Zscaler - Connection error </t>
  </si>
  <si>
    <t>INC3956716</t>
  </si>
  <si>
    <t>Unbale to login in Mobile</t>
  </si>
  <si>
    <t>INC3956694</t>
  </si>
  <si>
    <t>AutoCad Download</t>
  </si>
  <si>
    <t>INC3956636</t>
  </si>
  <si>
    <t>MAIL MERGING NOT WORKING</t>
  </si>
  <si>
    <t>INC3956619</t>
  </si>
  <si>
    <t>Need to update zscaler and have no pw</t>
  </si>
  <si>
    <t>INC3956596</t>
  </si>
  <si>
    <t>Not able to Login to Oracle EBS</t>
  </si>
  <si>
    <t>INC3956556</t>
  </si>
  <si>
    <t>PDF program will be expired today</t>
  </si>
  <si>
    <t>INC3956539</t>
  </si>
  <si>
    <t>Forgotten Windows Password to log in to computer</t>
  </si>
  <si>
    <t>INC3956518</t>
  </si>
  <si>
    <t>Install HP Smart to use Printer</t>
  </si>
  <si>
    <t>INC3956517</t>
  </si>
  <si>
    <t>Second monitor in work desk not working properly.</t>
  </si>
  <si>
    <t>INC3956510</t>
  </si>
  <si>
    <t>INC3956493</t>
  </si>
  <si>
    <t>No access to Time reporting</t>
  </si>
  <si>
    <t>INC3956459</t>
  </si>
  <si>
    <t>Zscaler is not connecting to the home/mobile network</t>
  </si>
  <si>
    <t>INC3956439</t>
  </si>
  <si>
    <t xml:space="preserve">Device is showing non- complaint </t>
  </si>
  <si>
    <t>INC3956403</t>
  </si>
  <si>
    <t>Foxit - Prompting for Sign In</t>
  </si>
  <si>
    <t>INC3956385</t>
  </si>
  <si>
    <t>Laptop charging port is not working since morning.</t>
  </si>
  <si>
    <t>INC3956373</t>
  </si>
  <si>
    <t xml:space="preserve">oracle is not working </t>
  </si>
  <si>
    <t>INC3956218</t>
  </si>
  <si>
    <t>Logitech Options+ not successfully downloading from Software Center</t>
  </si>
  <si>
    <t>INC3956204</t>
  </si>
  <si>
    <t>User Access Review (UAR) (Prod)</t>
  </si>
  <si>
    <t xml:space="preserve">UAR: User manager had failed to complete User access review in the period and the UAR was closed as per the email. </t>
  </si>
  <si>
    <t>INC3956135</t>
  </si>
  <si>
    <t xml:space="preserve">Revit Licenes </t>
  </si>
  <si>
    <t>INC3956094</t>
  </si>
  <si>
    <t>Oracle not working in Home Wifi</t>
  </si>
  <si>
    <t>INC3956081</t>
  </si>
  <si>
    <t>Unable to connect Oracle in Home</t>
  </si>
  <si>
    <t>INC3956069</t>
  </si>
  <si>
    <t xml:space="preserve">Zscaler-Login issue </t>
  </si>
  <si>
    <t>INC3955981</t>
  </si>
  <si>
    <t>IonutGabriel.Cojocea@linxon.com can not access his laptop he keeps restarting</t>
  </si>
  <si>
    <t>INC3955979</t>
  </si>
  <si>
    <t>User needs help to set up the Authentication method.</t>
  </si>
  <si>
    <t>INC3955955</t>
  </si>
  <si>
    <t>My Headset Microphone will not connect and will not let me speak in teams but the audio will</t>
  </si>
  <si>
    <t>INC3955941</t>
  </si>
  <si>
    <t>Need password for new joinee</t>
  </si>
  <si>
    <t>INC3955791</t>
  </si>
  <si>
    <t>I need to setup a travel, and I don't have access to Concur Expenses</t>
  </si>
  <si>
    <t>INC3955784</t>
  </si>
  <si>
    <t>needs to chnage language</t>
  </si>
  <si>
    <t>INC3955740</t>
  </si>
  <si>
    <t>unable to use multiple application when working from home due to Zscaler</t>
  </si>
  <si>
    <t>INC3955703</t>
  </si>
  <si>
    <t>User is unable to login, Temp password expired</t>
  </si>
  <si>
    <t>INC3955695</t>
  </si>
  <si>
    <t xml:space="preserve">Logging Into Autodesk </t>
  </si>
  <si>
    <t>INC3955536</t>
  </si>
  <si>
    <t>My new mobile Authenticator App not Functioning</t>
  </si>
  <si>
    <t>INC3955534</t>
  </si>
  <si>
    <t>zscaler issue, unable to connect</t>
  </si>
  <si>
    <t>INC3955532</t>
  </si>
  <si>
    <t>Need a Zscaler code.</t>
  </si>
  <si>
    <t>INC3955528</t>
  </si>
  <si>
    <t>my oracle is not working</t>
  </si>
  <si>
    <t>INC3955496</t>
  </si>
  <si>
    <t xml:space="preserve">zscaler issue </t>
  </si>
  <si>
    <t>INC3955457</t>
  </si>
  <si>
    <t>Intermittent Zscaler Connectivity Issues</t>
  </si>
  <si>
    <t>INC3955404</t>
  </si>
  <si>
    <t>Unable to Create record for Jordan Hire</t>
  </si>
  <si>
    <t>INC3955360</t>
  </si>
  <si>
    <t>Foxit pdf editor asking for SSO signin</t>
  </si>
  <si>
    <t>INC3955347</t>
  </si>
  <si>
    <t>The user is unable to login in following laptop's.</t>
  </si>
  <si>
    <t>INC3955315</t>
  </si>
  <si>
    <t>printer need to add</t>
  </si>
  <si>
    <t>INC3955298</t>
  </si>
  <si>
    <t>Desktop monitor's display got an issue</t>
  </si>
  <si>
    <t>INC3955285</t>
  </si>
  <si>
    <t>Foxit login issue</t>
  </si>
  <si>
    <t>INC3955249</t>
  </si>
  <si>
    <t>Zscaler password not working / Zscaler not connecting</t>
  </si>
  <si>
    <t>INC3955239</t>
  </si>
  <si>
    <t>I cant access Oracle via Linxon Infolinx Home</t>
  </si>
  <si>
    <t>INC3955051</t>
  </si>
  <si>
    <t>Z Scalar not wokring, Oracle Time sheets unable to og in</t>
  </si>
  <si>
    <t>INC3955034</t>
  </si>
  <si>
    <t>can't access to Oracle</t>
  </si>
  <si>
    <t>INC3955032</t>
  </si>
  <si>
    <t xml:space="preserve">Abdelghany, Mansour, 584823 hourly rate not Updated in HR profile </t>
  </si>
  <si>
    <t>INC3954962</t>
  </si>
  <si>
    <t xml:space="preserve">Outlook and Teams Login issue </t>
  </si>
  <si>
    <t>INC3954960</t>
  </si>
  <si>
    <t>INC3954953</t>
  </si>
  <si>
    <t>Need to keep the SLI account active</t>
  </si>
  <si>
    <t>INC3954941</t>
  </si>
  <si>
    <t>Oracle and Zscaler isn't working since Friday.</t>
  </si>
  <si>
    <t>INC3954931</t>
  </si>
  <si>
    <t>ZSCALER ISSUE</t>
  </si>
  <si>
    <t>INC3954906</t>
  </si>
  <si>
    <t>Zscalar connection Error</t>
  </si>
  <si>
    <t>INC3954905</t>
  </si>
  <si>
    <t xml:space="preserve">zscaler connectivity error </t>
  </si>
  <si>
    <t>INC3954867</t>
  </si>
  <si>
    <t>Zscalar not getting signed in</t>
  </si>
  <si>
    <t>INC3954829</t>
  </si>
  <si>
    <t>Not able to connect VPN</t>
  </si>
  <si>
    <t>INC3954730</t>
  </si>
  <si>
    <t>Facing problem to install the AutoCAD software, from software center.</t>
  </si>
  <si>
    <t>INC3954717</t>
  </si>
  <si>
    <t>Ceridian Dayforce (Prod)</t>
  </si>
  <si>
    <t>Dayforce credentials not received</t>
  </si>
  <si>
    <t>INC3954555</t>
  </si>
  <si>
    <t>Need storage for outlook as the storage is full</t>
  </si>
  <si>
    <t>INC3954242</t>
  </si>
  <si>
    <t>To upload my timesheets in Oracle, when I selected ‘Open Link In New Tab’, the page says 'Hummm...can't reach this page.</t>
  </si>
  <si>
    <t>INC3954103</t>
  </si>
  <si>
    <t>SSO Concur is not working</t>
  </si>
  <si>
    <t>INC3954085</t>
  </si>
  <si>
    <t>I can't access Oracle time writing portal - get an error message. Tried yesterday and today</t>
  </si>
  <si>
    <t>INC3954048</t>
  </si>
  <si>
    <t>URGENT ACTION NEEDED : Project Folder for UT41 Degerträsk deleted</t>
  </si>
  <si>
    <t>INC3953893</t>
  </si>
  <si>
    <t>Sharepoint files will not synchronize and a link cannot be added to my onedrive</t>
  </si>
  <si>
    <t>INC3953892</t>
  </si>
  <si>
    <t>MS outlook email and MS team is not working</t>
  </si>
  <si>
    <t>INC3953883</t>
  </si>
  <si>
    <t>Incorrect GL date showing while the reversal happened in November</t>
  </si>
  <si>
    <t>INC3953848</t>
  </si>
  <si>
    <t>INC3953846</t>
  </si>
  <si>
    <t>Oracle not working, I have issues with Zscaler.</t>
  </si>
  <si>
    <t>INC3953745</t>
  </si>
  <si>
    <t>Wrong phonenumber in my signature</t>
  </si>
  <si>
    <t>INC3953700</t>
  </si>
  <si>
    <t xml:space="preserve">PW/ BENTLY IS NOT WORKING/CONNECTING  - UPDATES TO GET INSTALLED </t>
  </si>
  <si>
    <t>INC3953673</t>
  </si>
  <si>
    <t>USB-C ports issue</t>
  </si>
  <si>
    <t>INC3953532</t>
  </si>
  <si>
    <t xml:space="preserve">Some windows application(for example Calculator) can not be used </t>
  </si>
  <si>
    <t>INC3953455</t>
  </si>
  <si>
    <t>INC3953445</t>
  </si>
  <si>
    <t>Laptop's battery seems to be damaged - office visit 12-14 Jan 26</t>
  </si>
  <si>
    <t>INC3953396</t>
  </si>
  <si>
    <t xml:space="preserve">Zscaler issue </t>
  </si>
  <si>
    <t>INC3953392</t>
  </si>
  <si>
    <t>Installation Error of Revit 2024</t>
  </si>
  <si>
    <t>INC3953390</t>
  </si>
  <si>
    <t>Revit 2024 Upgrade</t>
  </si>
  <si>
    <t>INC3953383</t>
  </si>
  <si>
    <t>Zscaler issue in the system</t>
  </si>
  <si>
    <t>INC3953378</t>
  </si>
  <si>
    <t>INC3953365</t>
  </si>
  <si>
    <t xml:space="preserve">Zscaler Private Access (ZPA) not working </t>
  </si>
  <si>
    <t>INC3953363</t>
  </si>
  <si>
    <t>Hello team, I need to get this sharepoint write &amp; read access</t>
  </si>
  <si>
    <t>INC3953314</t>
  </si>
  <si>
    <t>Need printer access for my laptop</t>
  </si>
  <si>
    <t>INC3953302</t>
  </si>
  <si>
    <t xml:space="preserve">printer access issue </t>
  </si>
  <si>
    <t>INC3952810</t>
  </si>
  <si>
    <t>my Oracle access not working due to reset the password</t>
  </si>
  <si>
    <t>INC3952279</t>
  </si>
  <si>
    <t>Can't login to BO</t>
  </si>
  <si>
    <t>INC3952257</t>
  </si>
  <si>
    <t>Support required to raise a request</t>
  </si>
  <si>
    <t>INC3952256</t>
  </si>
  <si>
    <t>INC3952237</t>
  </si>
  <si>
    <t>My headphone ear pad is peeling off. Need to replace the pad.</t>
  </si>
  <si>
    <t>INC3952160</t>
  </si>
  <si>
    <t>zscaler is not working</t>
  </si>
  <si>
    <t>INC3952108</t>
  </si>
  <si>
    <t>Even after restart, network folder "\\sli4032\Public\INOPC_Engineering" is not working (Ref: REQ2312376 - RITM5386702). Kindly provide access.</t>
  </si>
  <si>
    <t>INC3951974</t>
  </si>
  <si>
    <t>Headphone and camera not working</t>
  </si>
  <si>
    <t>INC3951929</t>
  </si>
  <si>
    <t>Laptop accidental damage</t>
  </si>
  <si>
    <t>INC3951891</t>
  </si>
  <si>
    <t>INC3951875</t>
  </si>
  <si>
    <t>Firewalls</t>
  </si>
  <si>
    <t xml:space="preserve">server not pinging on LAN </t>
  </si>
  <si>
    <t>INC3951538</t>
  </si>
  <si>
    <t>Ibex Billing site not working</t>
  </si>
  <si>
    <t>INC3951495</t>
  </si>
  <si>
    <t>Oracle Timesheet portal is not opening</t>
  </si>
  <si>
    <t>INC3951455</t>
  </si>
  <si>
    <t>Still cannot see the shared mailbox</t>
  </si>
  <si>
    <t>INC3951453</t>
  </si>
  <si>
    <t>network connecting issue while working Autocad</t>
  </si>
  <si>
    <t>INC3951446</t>
  </si>
  <si>
    <t>Not able to log in oracle | Zscaler connection issue</t>
  </si>
  <si>
    <t>INC3951437</t>
  </si>
  <si>
    <t>Installation of Autodesk Software - Revit 2023</t>
  </si>
  <si>
    <t>INC3951399</t>
  </si>
  <si>
    <t>INC3951377</t>
  </si>
  <si>
    <t>INC3951369</t>
  </si>
  <si>
    <t>oracle is not working</t>
  </si>
  <si>
    <t>INC3951366</t>
  </si>
  <si>
    <t>Unable to submit my time sheet on oracle | Zscaler connection issue</t>
  </si>
  <si>
    <t>INC3951343</t>
  </si>
  <si>
    <t>I ve trying to logging project wise software</t>
  </si>
  <si>
    <t>INC3951288</t>
  </si>
  <si>
    <t>INC3951287</t>
  </si>
  <si>
    <t>License issue with STAAD.Pro</t>
  </si>
  <si>
    <t>INC3951070</t>
  </si>
  <si>
    <t>My Zscaler and Autocad is not working and it is asking for a password.</t>
  </si>
  <si>
    <t>INC3951035</t>
  </si>
  <si>
    <t>Aconex (SLI) (Prod)</t>
  </si>
  <si>
    <t>having problems login into aconex</t>
  </si>
  <si>
    <t>INC3950935</t>
  </si>
  <si>
    <t>My phone is not connecting to teams</t>
  </si>
  <si>
    <t>INC3950758</t>
  </si>
  <si>
    <t>Java Not Functioning</t>
  </si>
  <si>
    <t>INC3950693</t>
  </si>
  <si>
    <t>Duplicate Project Folder for UT41 Degerträsk – Request for Removal and Verification</t>
  </si>
  <si>
    <t>INC3950485</t>
  </si>
  <si>
    <t xml:space="preserve">zpa login </t>
  </si>
  <si>
    <t>INC3950483</t>
  </si>
  <si>
    <t xml:space="preserve">oracle login  and kofax </t>
  </si>
  <si>
    <t>INC3950415</t>
  </si>
  <si>
    <t xml:space="preserve">Zscaler workaround does not work for me </t>
  </si>
  <si>
    <t>INC3950351</t>
  </si>
  <si>
    <t>Having trouble with Zscaler, cannot log out.</t>
  </si>
  <si>
    <t>INC3950208</t>
  </si>
  <si>
    <t xml:space="preserve"> Zscaler is not working</t>
  </si>
  <si>
    <t>INC3950206</t>
  </si>
  <si>
    <t>INC3950179</t>
  </si>
  <si>
    <t>My ORACLE dosent work</t>
  </si>
  <si>
    <t>INC3950140</t>
  </si>
  <si>
    <t>IBEX access is being revoked</t>
  </si>
  <si>
    <t>INC3950059</t>
  </si>
  <si>
    <t>Zscaler issue - asking for code when i try to log out and back in</t>
  </si>
  <si>
    <t>INC3950017</t>
  </si>
  <si>
    <t>INC3949961</t>
  </si>
  <si>
    <t xml:space="preserve">Issue in headset </t>
  </si>
  <si>
    <t>INC3949914</t>
  </si>
  <si>
    <t>Camera need service</t>
  </si>
  <si>
    <t>INC3949903</t>
  </si>
  <si>
    <t>1. Zscaler is running and stopping, 2. Errors Message during start-up</t>
  </si>
  <si>
    <t>INC3949852</t>
  </si>
  <si>
    <t>Zscaler-Logout password</t>
  </si>
  <si>
    <t>INC3949822</t>
  </si>
  <si>
    <t>Lines coming in monitor.</t>
  </si>
  <si>
    <t>INC3949726</t>
  </si>
  <si>
    <t>I cannot access Concur or Oracle and my Zscaler has a connection error and wont connect</t>
  </si>
  <si>
    <t>INC3949426</t>
  </si>
  <si>
    <t xml:space="preserve">Printer reconfiguration </t>
  </si>
  <si>
    <t>INC3949410</t>
  </si>
  <si>
    <t>Connection error Zscaler</t>
  </si>
  <si>
    <t>INC3949397</t>
  </si>
  <si>
    <t>System Hanging</t>
  </si>
  <si>
    <t>INC3949396</t>
  </si>
  <si>
    <t>Cannot access Oracle applications, or KEOPS server | Zscaler connection issue</t>
  </si>
  <si>
    <t>INC3949394</t>
  </si>
  <si>
    <t xml:space="preserve">Unable to access files via OneDrive desktop app </t>
  </si>
  <si>
    <t>INC3949391</t>
  </si>
  <si>
    <t>Zscaler unable to Logout because of password</t>
  </si>
  <si>
    <t>INC3949386</t>
  </si>
  <si>
    <t>My outlook appears to be very slow. Am receiving mails very late compared to my outlook in phone.</t>
  </si>
  <si>
    <t>INC3949369</t>
  </si>
  <si>
    <t>I need help to install revit in my PC. which is getting error in Software center</t>
  </si>
  <si>
    <t>INC3949339</t>
  </si>
  <si>
    <t>Urgent Request to provide Chrome web browser access to attend Consepsys -Document Controller certification exam</t>
  </si>
  <si>
    <t>INC3949315</t>
  </si>
  <si>
    <t xml:space="preserve">my credit card expense is approved but the cost is not accounted </t>
  </si>
  <si>
    <t>INC3949310</t>
  </si>
  <si>
    <t>OneDrive issue</t>
  </si>
  <si>
    <t>INC3949278</t>
  </si>
  <si>
    <t xml:space="preserve">cannot open oracle and Zscalar cannot connect </t>
  </si>
  <si>
    <t>INC3949271</t>
  </si>
  <si>
    <t>Need to install chrome for the consepsys exam system check</t>
  </si>
  <si>
    <t>INC3949245</t>
  </si>
  <si>
    <t>Citrix Workspace Login</t>
  </si>
  <si>
    <t>INC3949230</t>
  </si>
  <si>
    <t>my computer space left 15GB only, Request to delete the user who used this machine previously</t>
  </si>
  <si>
    <t>INC3949016</t>
  </si>
  <si>
    <t>ZScaller not working</t>
  </si>
  <si>
    <t>INC3948995</t>
  </si>
  <si>
    <t>INC3948956</t>
  </si>
  <si>
    <t xml:space="preserve">I can not access Oracle </t>
  </si>
  <si>
    <t>INC3948948</t>
  </si>
  <si>
    <t>Need Default IT Starter Kit</t>
  </si>
  <si>
    <t>INC3948825</t>
  </si>
  <si>
    <t>Could not submit oracle timesheets</t>
  </si>
  <si>
    <t>INC3948812</t>
  </si>
  <si>
    <t>Zscaler not working where i updated the policy but unable to logout as it is asking logout password</t>
  </si>
  <si>
    <t>INC3948751</t>
  </si>
  <si>
    <t>Not able to access timesheet, Zscaler issue</t>
  </si>
  <si>
    <t>INC3948705</t>
  </si>
  <si>
    <t>unable to authinicate ZPA</t>
  </si>
  <si>
    <t>INC3948637</t>
  </si>
  <si>
    <t>Unable to access Oracle, Zscaler password required to log out and does not accept network password</t>
  </si>
  <si>
    <t>INC3948629</t>
  </si>
  <si>
    <t>No access to Oracle and no connection to Zscaler</t>
  </si>
  <si>
    <t>INC3948517</t>
  </si>
  <si>
    <t xml:space="preserve">Please can my email address be changed from "Francis.Charlesworth@ linxon.com"  to Jim.Charlesworth@linxon.com </t>
  </si>
  <si>
    <t>INC3948515</t>
  </si>
  <si>
    <t xml:space="preserve">Please give India GETS share folder access </t>
  </si>
  <si>
    <t>INC3948511</t>
  </si>
  <si>
    <t>change workday langauge from arabic to english</t>
  </si>
  <si>
    <t>INC3948495</t>
  </si>
  <si>
    <t>No connection to Z drive</t>
  </si>
  <si>
    <t>INC3948373</t>
  </si>
  <si>
    <t xml:space="preserve">Unable to access Outlook from phone - Account locked error </t>
  </si>
  <si>
    <t>INC3948360</t>
  </si>
  <si>
    <t>Zscaler Private Access is not working. I followed the repair guidance, but I’m unable to log out because it requires a logout password.</t>
  </si>
  <si>
    <t>INC3948321</t>
  </si>
  <si>
    <t>CDEGS not working</t>
  </si>
  <si>
    <t>INC3948222</t>
  </si>
  <si>
    <t xml:space="preserve">Projectwise-Signin issue </t>
  </si>
  <si>
    <t>INC3948181</t>
  </si>
  <si>
    <t>Printer configuration required for taking print outs.</t>
  </si>
  <si>
    <t>INC3948171</t>
  </si>
  <si>
    <t>Oracle EBS R12 - General Ledger &amp; FSG &amp; Web ADI</t>
  </si>
  <si>
    <t>WEB ID not working</t>
  </si>
  <si>
    <t>INC3948118</t>
  </si>
  <si>
    <t>zScaler not working</t>
  </si>
  <si>
    <t>SD - ME OMAN</t>
  </si>
  <si>
    <t>INC3948116</t>
  </si>
  <si>
    <t>Plotter Installation_PLT01411_PCL</t>
  </si>
  <si>
    <t>INC3948066</t>
  </si>
  <si>
    <t>INC3948041</t>
  </si>
  <si>
    <t>Print service not working</t>
  </si>
  <si>
    <t>INC3947997</t>
  </si>
  <si>
    <t>Service account not working. (svc_NAC03563_PROD_01@atkinsrealis.com)</t>
  </si>
  <si>
    <t>INC3947946</t>
  </si>
  <si>
    <t xml:space="preserve">unable to connect zscaler </t>
  </si>
  <si>
    <t>INC3947910</t>
  </si>
  <si>
    <t xml:space="preserve">Issue in Cancelled entries </t>
  </si>
  <si>
    <t>INC3947815</t>
  </si>
  <si>
    <t>Some of the Keyboard keys are not working</t>
  </si>
  <si>
    <t>INC3947803</t>
  </si>
  <si>
    <t>Oracle timesheet booking page not loading</t>
  </si>
  <si>
    <t>INC3947767</t>
  </si>
  <si>
    <t>Access to Oracle Required.</t>
  </si>
  <si>
    <t>INC3947766</t>
  </si>
  <si>
    <t>Zscaler issue not connecting</t>
  </si>
  <si>
    <t>INC3947683</t>
  </si>
  <si>
    <t>Cannot access Oracle Timesheet Portal.</t>
  </si>
  <si>
    <t>INC3947612</t>
  </si>
  <si>
    <t>Zscaler does not connect</t>
  </si>
  <si>
    <t>INC3947596</t>
  </si>
  <si>
    <t>Slow computer and fan making a lot of noise</t>
  </si>
  <si>
    <t>INC3947580</t>
  </si>
  <si>
    <t>Google Chrome is not Working</t>
  </si>
  <si>
    <t>INC3947578</t>
  </si>
  <si>
    <t>Getting error while updating the hourly rate in Oracle Assigned</t>
  </si>
  <si>
    <t>INC3947568</t>
  </si>
  <si>
    <t>INC3947562</t>
  </si>
  <si>
    <t>zscaler not connecting so unable to complete timesheet</t>
  </si>
  <si>
    <t>INC3947546</t>
  </si>
  <si>
    <t>Zscaler does not work even though I followed the instructions sent out. It is asking for a password when logging OUT.</t>
  </si>
  <si>
    <t>INC3947543</t>
  </si>
  <si>
    <t>My concur and Oracle and Zscaler are not working</t>
  </si>
  <si>
    <t>INC3947520</t>
  </si>
  <si>
    <t>My headset is not synching with the laptop system</t>
  </si>
  <si>
    <t>INC3947510</t>
  </si>
  <si>
    <t>no access to Oracle or concur</t>
  </si>
  <si>
    <t>INC3947479</t>
  </si>
  <si>
    <t>Need to create CLA account, please support to me to submit correct catalogue</t>
  </si>
  <si>
    <t>INC3947444</t>
  </si>
  <si>
    <t xml:space="preserve">I've raised a request for amendment in the group email address, TASK2507102. After that, we received multiple types if issues with this group. Please check the </t>
  </si>
  <si>
    <t>INC3947418</t>
  </si>
  <si>
    <t>Unable to connect zscaler</t>
  </si>
  <si>
    <t>INC3947409</t>
  </si>
  <si>
    <t>Log In Password not working</t>
  </si>
  <si>
    <t>INC3947361</t>
  </si>
  <si>
    <t>Citrix Server VDA</t>
  </si>
  <si>
    <t>Sage 300 ACCPAC login error</t>
  </si>
  <si>
    <t>INC3947312</t>
  </si>
  <si>
    <t>Oracle Time Sheet is not opening</t>
  </si>
  <si>
    <t>INC3947298</t>
  </si>
  <si>
    <t>LAN Connectivity</t>
  </si>
  <si>
    <t>Guest is unable to connect to the intranet</t>
  </si>
  <si>
    <t>INC3947278</t>
  </si>
  <si>
    <t>Zscaler connection issue</t>
  </si>
  <si>
    <t>INC3947244</t>
  </si>
  <si>
    <t xml:space="preserve">Zscaler is not working. Asking logout password </t>
  </si>
  <si>
    <t>INC3947222</t>
  </si>
  <si>
    <t>INC3947096</t>
  </si>
  <si>
    <t>1) Zscaler is not working 2) Can't log in to CITRIX</t>
  </si>
  <si>
    <t>INC3946947</t>
  </si>
  <si>
    <t>User is having issue accessing to oracle.</t>
  </si>
  <si>
    <t>INC3946903</t>
  </si>
  <si>
    <t>Zscaler Error</t>
  </si>
  <si>
    <t>INC3946739</t>
  </si>
  <si>
    <t xml:space="preserve">AUTOCAD NO LICENSE AVAILABLE </t>
  </si>
  <si>
    <t>INC3946585</t>
  </si>
  <si>
    <t>Can not charge Holiday under 663888 in US Timesheets</t>
  </si>
  <si>
    <t>INC3946549</t>
  </si>
  <si>
    <t>Access issue</t>
  </si>
  <si>
    <t>INC3946504</t>
  </si>
  <si>
    <t xml:space="preserve">I cannot run Oracle/SAP from my Laptop </t>
  </si>
  <si>
    <t>INC3946434</t>
  </si>
  <si>
    <t>ORACLE Account</t>
  </si>
  <si>
    <t>INC3946404</t>
  </si>
  <si>
    <t>Z-Scaler connectivity issue</t>
  </si>
  <si>
    <t>INC3946369</t>
  </si>
  <si>
    <t>Zscaler is not Connecting-1st message send on 24/11</t>
  </si>
  <si>
    <t>INC3946304</t>
  </si>
  <si>
    <t>INC3946284</t>
  </si>
  <si>
    <t>wrong paper format error on the printer.</t>
  </si>
  <si>
    <t>INC3946274</t>
  </si>
  <si>
    <t>Cannot login into Workday system to do the trainings</t>
  </si>
  <si>
    <t>INC3946267</t>
  </si>
  <si>
    <t xml:space="preserve">Printer not working properly </t>
  </si>
  <si>
    <t>INC3946117</t>
  </si>
  <si>
    <t>External part cant access External Sharepoint</t>
  </si>
  <si>
    <t>INC3946114</t>
  </si>
  <si>
    <t>User Account Control Pop-up issue in Foxit PDF.</t>
  </si>
  <si>
    <t>INC3946090</t>
  </si>
  <si>
    <t>unable to log onto Oracle</t>
  </si>
  <si>
    <t>INC3946071</t>
  </si>
  <si>
    <t xml:space="preserve">MS teams app installation error in iPhone 15 mobile </t>
  </si>
  <si>
    <t>INC3946058</t>
  </si>
  <si>
    <t>Unable to access the teams in the system</t>
  </si>
  <si>
    <t>INC3945982</t>
  </si>
  <si>
    <t>Civil 3D Installation failed</t>
  </si>
  <si>
    <t>INC3945903</t>
  </si>
  <si>
    <t>Oracle Down</t>
  </si>
  <si>
    <t>INC3945867</t>
  </si>
  <si>
    <t>User is facing issue with the service now portal</t>
  </si>
  <si>
    <t>INC3945862</t>
  </si>
  <si>
    <t>My second monitor is flickering continuously</t>
  </si>
  <si>
    <t>INC3945842</t>
  </si>
  <si>
    <t>I have access to ACC in the Bulls Lodge project . however, I am unable to view the overview of any files or documents.</t>
  </si>
  <si>
    <t>INC3945829</t>
  </si>
  <si>
    <t>INC3945813</t>
  </si>
  <si>
    <t xml:space="preserve">Email Inbox storage getting full, Need to Archive </t>
  </si>
  <si>
    <t>INC3945766</t>
  </si>
  <si>
    <t xml:space="preserve">ORACLE TIMESHEET NOT WORKING </t>
  </si>
  <si>
    <t>INC3945729</t>
  </si>
  <si>
    <t>Unable to connect Zscaler</t>
  </si>
  <si>
    <t>INC3945686</t>
  </si>
  <si>
    <t>Zscalar is not connecting</t>
  </si>
  <si>
    <t>INC3945662</t>
  </si>
  <si>
    <t>Autodesk Docs (ACC) not accessing to Revit Software.</t>
  </si>
  <si>
    <t>INC3945657</t>
  </si>
  <si>
    <t xml:space="preserve">Zscaler Connectivity Issues </t>
  </si>
  <si>
    <t>SD - ME Dubai</t>
  </si>
  <si>
    <t>INC3945640</t>
  </si>
  <si>
    <t>Can't access Oracle - maybe a zscaler issue-1st message send</t>
  </si>
  <si>
    <t>INC3945634</t>
  </si>
  <si>
    <t>my PC will not access the Oracle software</t>
  </si>
  <si>
    <t>INC3945606</t>
  </si>
  <si>
    <t>My one drive never works properly, always goes out of sync, kindly help to fix.akshay.sanoj@linxon.com</t>
  </si>
  <si>
    <t>INC3945593</t>
  </si>
  <si>
    <t>zscaler is not connecting</t>
  </si>
  <si>
    <t>INC3945585</t>
  </si>
  <si>
    <t>Autodesk License</t>
  </si>
  <si>
    <t>INC3945570</t>
  </si>
  <si>
    <t>elMaster does not work, an error message says (communication error with license server).</t>
  </si>
  <si>
    <t>INC3945558</t>
  </si>
  <si>
    <t>Need to reset MFA</t>
  </si>
  <si>
    <t>INC3945522</t>
  </si>
  <si>
    <t>Zscaler not connecting</t>
  </si>
  <si>
    <t>INC3945474</t>
  </si>
  <si>
    <t>Corel (WinZip) is an evaluation version only (no license)</t>
  </si>
  <si>
    <t>INC3945470</t>
  </si>
  <si>
    <t>Zscaler connection loss-1st message send on 24/11</t>
  </si>
  <si>
    <t>INC3945462</t>
  </si>
  <si>
    <t>INC3945424</t>
  </si>
  <si>
    <t>Laptop - Physical Damage_Shamim Ahamed</t>
  </si>
  <si>
    <t>INC3945400</t>
  </si>
  <si>
    <t>Zscaler</t>
  </si>
  <si>
    <t>INC3945356</t>
  </si>
  <si>
    <t>My system’s Zscaler app is showing a connection error, and I am unable to access AutoCAD as it is displaying a license error, kindly resolve this issue.</t>
  </si>
  <si>
    <t>INC3945343</t>
  </si>
  <si>
    <t>URL links of ORACLE and HCM are not working including Zscalar connection</t>
  </si>
  <si>
    <t>INC3945331</t>
  </si>
  <si>
    <t>Oracle not opening</t>
  </si>
  <si>
    <t>INC3945326</t>
  </si>
  <si>
    <t xml:space="preserve">ZSCLAER App is not getting connected due to which i am not able to log into markview and Oracle </t>
  </si>
  <si>
    <t>INC3945302</t>
  </si>
  <si>
    <t>zscaler connection error</t>
  </si>
  <si>
    <t>INC3945297</t>
  </si>
  <si>
    <t>Need to Free up space from desktop</t>
  </si>
  <si>
    <t>INC3945288</t>
  </si>
  <si>
    <t>unable to connect zscaler</t>
  </si>
  <si>
    <t>INC3945284</t>
  </si>
  <si>
    <t>Unable to access applications due to Zscaler</t>
  </si>
  <si>
    <t>INC3945259</t>
  </si>
  <si>
    <t>Oacle web site do not open</t>
  </si>
  <si>
    <t>INC3945226</t>
  </si>
  <si>
    <t xml:space="preserve">Zscaler connection issues </t>
  </si>
  <si>
    <t>INC3945225</t>
  </si>
  <si>
    <t>INC3945201</t>
  </si>
  <si>
    <t>Workday Setup changed to Arabic</t>
  </si>
  <si>
    <t>INC3945184</t>
  </si>
  <si>
    <t>Excelity India Payroll Service (Prod)</t>
  </si>
  <si>
    <t>user is not able to access the excelity</t>
  </si>
  <si>
    <t>INC3945179</t>
  </si>
  <si>
    <t>Zscaler is not updating</t>
  </si>
  <si>
    <t>INC3945165</t>
  </si>
  <si>
    <t>Zscaler logout password</t>
  </si>
  <si>
    <t>INC3945163</t>
  </si>
  <si>
    <t>INC3945113</t>
  </si>
  <si>
    <t>Hi GM, Am not possible to access my DNS server</t>
  </si>
  <si>
    <t>INC3945083</t>
  </si>
  <si>
    <t xml:space="preserve">Zscaler not working due to which unable to login to Oracle for approvals &amp; submission of time sheet. </t>
  </si>
  <si>
    <t>INC3945026</t>
  </si>
  <si>
    <t>INC3944877</t>
  </si>
  <si>
    <t xml:space="preserve">User is facing issue with the password </t>
  </si>
  <si>
    <t>INC3944831</t>
  </si>
  <si>
    <t>Zscaler down</t>
  </si>
  <si>
    <t>INC3944825</t>
  </si>
  <si>
    <t>Zscalar issue</t>
  </si>
  <si>
    <t>INC3944721</t>
  </si>
  <si>
    <t>Driver Download &amp; Install Request</t>
  </si>
  <si>
    <t>SD - US CENTRAL</t>
  </si>
  <si>
    <t>INC3944665</t>
  </si>
  <si>
    <t>Cannot log on to Oracle</t>
  </si>
  <si>
    <t>INC3944652</t>
  </si>
  <si>
    <t>my laptop after updrade the wondows zscaler not connecting</t>
  </si>
  <si>
    <t>INC3944583</t>
  </si>
  <si>
    <t>zscaler is  not working</t>
  </si>
  <si>
    <t>INC3944580</t>
  </si>
  <si>
    <t>kadhim laptop is working perfectly but the zscaler keeping saysing it is trying to connect but it is not connected.</t>
  </si>
  <si>
    <t>INC3944541</t>
  </si>
  <si>
    <t>cannot connect ZSCALER</t>
  </si>
  <si>
    <t>INC3944428</t>
  </si>
  <si>
    <t>Excelity portal not opening</t>
  </si>
  <si>
    <t>INC3944427</t>
  </si>
  <si>
    <t>Zscaler not connecting to the system</t>
  </si>
  <si>
    <t>INC3944418</t>
  </si>
  <si>
    <t>INC3944288</t>
  </si>
  <si>
    <t>I am working with US finance team and checking on the timesheets. Some of the employee timesheet are error</t>
  </si>
  <si>
    <t>INC3944279</t>
  </si>
  <si>
    <t xml:space="preserve">Unable to access to Oracle Timesheet page </t>
  </si>
  <si>
    <t>INC3944221</t>
  </si>
  <si>
    <t>INC3944081</t>
  </si>
  <si>
    <t>INC3944061</t>
  </si>
  <si>
    <t>I am trying to enter “Holiday” for Nov 27 and 28. That option is not available to me when using 663888.</t>
  </si>
  <si>
    <t>INC3944046</t>
  </si>
  <si>
    <t>Oracle page is not get opened, for Time sheet and Expense reports</t>
  </si>
  <si>
    <t>INC3944041</t>
  </si>
  <si>
    <t>INC3943978</t>
  </si>
  <si>
    <t>Camera on teams not working</t>
  </si>
  <si>
    <t>INC3943968</t>
  </si>
  <si>
    <t>Not able to access Zdrive and Oracle</t>
  </si>
  <si>
    <t>INC3943924</t>
  </si>
  <si>
    <t>INC3943875</t>
  </si>
  <si>
    <t>Recently, i have changed my Linxon Email and i do not have access to timesheet (Oracle), concur also the VPN (Zscaler) is not working</t>
  </si>
  <si>
    <t>INC3943874</t>
  </si>
  <si>
    <t>Cannot access the network from home</t>
  </si>
  <si>
    <t>INC3943809</t>
  </si>
  <si>
    <t>Zscaler is showing - connection error so I cannot use some software such as AutoCad</t>
  </si>
  <si>
    <t>INC3943795</t>
  </si>
  <si>
    <t>ZScaler app can not connect to server</t>
  </si>
  <si>
    <t>INC3943780</t>
  </si>
  <si>
    <t>Loss of connection to Z drive</t>
  </si>
  <si>
    <t>INC3943634</t>
  </si>
  <si>
    <t>Zscaler is not working. Need to fix this immediately.</t>
  </si>
  <si>
    <t>INC3943545</t>
  </si>
  <si>
    <t xml:space="preserve">user unable to access timesheet </t>
  </si>
  <si>
    <t>INC3943508</t>
  </si>
  <si>
    <t>I couldn't Install the Revit 2024 Software</t>
  </si>
  <si>
    <t>INC3943452</t>
  </si>
  <si>
    <t>Zscaler-User  not able to log in oracle and concur</t>
  </si>
  <si>
    <t>INC3943434</t>
  </si>
  <si>
    <t xml:space="preserve">oracle not working for Wojciech and Akram </t>
  </si>
  <si>
    <t>INC3943416</t>
  </si>
  <si>
    <t>Can not login to Foxit "Letitia Fearon"</t>
  </si>
  <si>
    <t>INC3943359</t>
  </si>
  <si>
    <t>Autodesk software not working (AutoCAD, Revit)</t>
  </si>
  <si>
    <t>INC3943326</t>
  </si>
  <si>
    <t xml:space="preserve">Autodesk is not working </t>
  </si>
  <si>
    <t>INC3943303</t>
  </si>
  <si>
    <t>Shared Drive File Not Accessible to Other Users</t>
  </si>
  <si>
    <t>INC3943269</t>
  </si>
  <si>
    <t>INC3943264</t>
  </si>
  <si>
    <t xml:space="preserve">Issue with Zscaler </t>
  </si>
  <si>
    <t>INC3943211</t>
  </si>
  <si>
    <t>Cannot access Z Drive</t>
  </si>
  <si>
    <t>INC3943204</t>
  </si>
  <si>
    <t>Cannot open Oracle to complete a timesheet</t>
  </si>
  <si>
    <t>INC3943197</t>
  </si>
  <si>
    <t>MS-Excel is crashing frequently. Particularly while working on the files in Sharepoint.</t>
  </si>
  <si>
    <t>INC3943183</t>
  </si>
  <si>
    <t>oracle time sheet not working</t>
  </si>
  <si>
    <t>INC3943181</t>
  </si>
  <si>
    <t>INC3943137</t>
  </si>
  <si>
    <t>INC3943117</t>
  </si>
  <si>
    <t>Issue with Zscaler Private Access Connectivity</t>
  </si>
  <si>
    <t>INC3943031</t>
  </si>
  <si>
    <t xml:space="preserve">Need MFD266i_PCL6 printer access </t>
  </si>
  <si>
    <t>INC3942965</t>
  </si>
  <si>
    <t>INC3942954</t>
  </si>
  <si>
    <t>ZSCALER not connecting, cant use AutoCAD</t>
  </si>
  <si>
    <t>INC3942918</t>
  </si>
  <si>
    <t xml:space="preserve">I unable to connect my home network (JIO fiber) / mobile network (Airtel) to my laptop during my work from home </t>
  </si>
  <si>
    <t>INC3942917</t>
  </si>
  <si>
    <t>ZSCALAR is not getting connected in my home WiFi. So unable to access the Oracle and Kofax which are my working tools</t>
  </si>
  <si>
    <t>INC3942915</t>
  </si>
  <si>
    <t>AutoCAD License Issue</t>
  </si>
  <si>
    <t>INC3942897</t>
  </si>
  <si>
    <t>I BEX Issue</t>
  </si>
  <si>
    <t>INC3942864</t>
  </si>
  <si>
    <t>Zscaler issue - Unable to login into any of the applications.</t>
  </si>
  <si>
    <t>INC3942846</t>
  </si>
  <si>
    <t>INC3942698</t>
  </si>
  <si>
    <t>INC3942668</t>
  </si>
  <si>
    <t>INC3942647</t>
  </si>
  <si>
    <t>Unable to connect to the zpa</t>
  </si>
  <si>
    <t>INC3942595</t>
  </si>
  <si>
    <t>Unable to Login the Oracle time sheet portal</t>
  </si>
  <si>
    <t>INC3942583</t>
  </si>
  <si>
    <t>INC3942547</t>
  </si>
  <si>
    <t>Zscaler issue - Unable to login in Oracle / Kofax Markview</t>
  </si>
  <si>
    <t>INC3942532</t>
  </si>
  <si>
    <t>MS Excel files not opening</t>
  </si>
  <si>
    <t>INC3942403</t>
  </si>
  <si>
    <t>unable to connect my personal WIFI network</t>
  </si>
  <si>
    <t>INC3942332</t>
  </si>
  <si>
    <t xml:space="preserve">AutoCAD login </t>
  </si>
  <si>
    <t>INC3942274</t>
  </si>
  <si>
    <t>Oracle and Markview not working - zscaler connectivity error</t>
  </si>
  <si>
    <t>INC3942028</t>
  </si>
  <si>
    <t>Elmaster enterprise software not able to login and the Elmaster design showing licence error from yesderdat 11.30PM.</t>
  </si>
  <si>
    <t>INC3941995</t>
  </si>
  <si>
    <t>Zscaler is not connecting in my system suddenly. Hence I could not able to access the other Applications and websites.</t>
  </si>
  <si>
    <t>INC3941879</t>
  </si>
  <si>
    <t>Do not have access to Oracle (time sheets)</t>
  </si>
  <si>
    <t>INC3941862</t>
  </si>
  <si>
    <t>FlexNet License Finder Error in AutoCad</t>
  </si>
  <si>
    <t>INC3941807</t>
  </si>
  <si>
    <t>Autodesk AutoCAD license</t>
  </si>
  <si>
    <t>INC3941798</t>
  </si>
  <si>
    <t xml:space="preserve"> Zscaler is not working </t>
  </si>
  <si>
    <t>INC3941668</t>
  </si>
  <si>
    <t>Zscaler Client is not connecting to the network. Showing Connection Error</t>
  </si>
  <si>
    <t>INC3941264</t>
  </si>
  <si>
    <t>I am receiving an email saying I have an inactive but not primary account that will be deleted. I need to know what this is</t>
  </si>
  <si>
    <t>INC3941254</t>
  </si>
  <si>
    <t>New excel sheet layout_Arabic-1st message send on 21/11</t>
  </si>
  <si>
    <t>INC3941220</t>
  </si>
  <si>
    <t>new laptop and one note doesnt show previous notes</t>
  </si>
  <si>
    <t>INC3941173</t>
  </si>
  <si>
    <t>Billing web site (iBEX) not working/opeing giving access error.</t>
  </si>
  <si>
    <t>INC3940940</t>
  </si>
  <si>
    <t>Workday language changed to Arabic and became out of sync, I want to make it English again.</t>
  </si>
  <si>
    <t>INC3940897</t>
  </si>
  <si>
    <t>Document Library disappeared in SharePoint</t>
  </si>
  <si>
    <t>INC3940875</t>
  </si>
  <si>
    <t>duplicate email address found ( Akshay.Sanoj2@linxon.com )Kindly remove this as people are mailing this email by mistake.</t>
  </si>
  <si>
    <t>INC3940603</t>
  </si>
  <si>
    <t>Email id not getting signed in with Outlook and Teams in Phone (Model: Motorola Edge 40)</t>
  </si>
  <si>
    <t>INC3940539</t>
  </si>
  <si>
    <t>New laptop isn't syncing to onedrive. Same happened a month ago.</t>
  </si>
  <si>
    <t>INC3940484</t>
  </si>
  <si>
    <t>Owner of folder in Teams / sharepoint</t>
  </si>
  <si>
    <t>INC3940463</t>
  </si>
  <si>
    <t>Email not sending</t>
  </si>
  <si>
    <t>INC3940450</t>
  </si>
  <si>
    <t>Add Local printer to My PC</t>
  </si>
  <si>
    <t>INC3940406</t>
  </si>
  <si>
    <t>Trimble pro design license issue</t>
  </si>
  <si>
    <t>INC3940384</t>
  </si>
  <si>
    <t>INC3939998</t>
  </si>
  <si>
    <t>poor batery performance and some of the key does not work properly</t>
  </si>
  <si>
    <t>INC3939899</t>
  </si>
  <si>
    <t xml:space="preserve">Unable to install management profile - while registering company portal </t>
  </si>
  <si>
    <t>INC3939893</t>
  </si>
  <si>
    <t xml:space="preserve">Tekla model sharing licens </t>
  </si>
  <si>
    <t>INC3939833</t>
  </si>
  <si>
    <t xml:space="preserve">Map network drive </t>
  </si>
  <si>
    <t>INC3939820</t>
  </si>
  <si>
    <t>I'd like help setting up an easy access to onedrive - i have the capacity to save but can't find the location in my windows explorer and need it mapped</t>
  </si>
  <si>
    <t>INC3939719</t>
  </si>
  <si>
    <t>Unable to login to laptop - Profile not loading</t>
  </si>
  <si>
    <t>INC3939684</t>
  </si>
  <si>
    <t>My laptop is running out of space</t>
  </si>
  <si>
    <t>INC3939674</t>
  </si>
  <si>
    <t>Trimble Tekla Tedds 2024 (2024 SP1) - GLOBAL // STANDALONE not working</t>
  </si>
  <si>
    <t>INC3939664</t>
  </si>
  <si>
    <t xml:space="preserve">Bluetooth headset is not functioning  </t>
  </si>
  <si>
    <t>INC3939437</t>
  </si>
  <si>
    <t>Time sheet rejection</t>
  </si>
  <si>
    <t>INC3939316</t>
  </si>
  <si>
    <t>verification code not coming on phone</t>
  </si>
  <si>
    <t>INC3939294</t>
  </si>
  <si>
    <t>I'm not able to add printer in user Device with my ins account.</t>
  </si>
  <si>
    <t>INC3939292</t>
  </si>
  <si>
    <t>I am unable to install Revit 2024 software from the Software Center.</t>
  </si>
  <si>
    <t>INC3938826</t>
  </si>
  <si>
    <t>I have company provided phone but the personal hotspot is very slow</t>
  </si>
  <si>
    <t>SD - NA MOBILE DEVICE ADMINISTRATION</t>
  </si>
  <si>
    <t>INC3938624</t>
  </si>
  <si>
    <t>Log in to Oracle</t>
  </si>
  <si>
    <t>INC3938368</t>
  </si>
  <si>
    <t>iPhone Set Up</t>
  </si>
  <si>
    <t>INC3938262</t>
  </si>
  <si>
    <t>STAR APP is not working (https://starsnc.visionap.com/)</t>
  </si>
  <si>
    <t>INC3938202</t>
  </si>
  <si>
    <t>Teams not working on new laptop</t>
  </si>
  <si>
    <t>INC3938107</t>
  </si>
  <si>
    <t>flush profile - office visit 12-14 Jan 26</t>
  </si>
  <si>
    <t>INC3938067</t>
  </si>
  <si>
    <t>INC3938028</t>
  </si>
  <si>
    <t>Login issue for Foxit PDF Editor</t>
  </si>
  <si>
    <t>INC3937950</t>
  </si>
  <si>
    <t>Laptop that i received has back cover broken, probably damaged from fall - office visit 12-14 Jan 26</t>
  </si>
  <si>
    <t>INC3937936</t>
  </si>
  <si>
    <t>ACC Issues are not visible to external party</t>
  </si>
  <si>
    <t>INC3937863</t>
  </si>
  <si>
    <t>Cash Analytics</t>
  </si>
  <si>
    <t>Unable to edit the reports in cash analytics</t>
  </si>
  <si>
    <t>INC3937834</t>
  </si>
  <si>
    <t>Installation support for Plannexcg Plannex Excel tool 8 (8.042) - GLOBAL // STANDALONE.</t>
  </si>
  <si>
    <t>INC3937704</t>
  </si>
  <si>
    <t>HDMI Port not working</t>
  </si>
  <si>
    <t>INC3937682</t>
  </si>
  <si>
    <t>Had raised request to access SAP Business Objects.REQ2298628 - RITM5355786 - Business Objects. But am not able to log in.</t>
  </si>
  <si>
    <t>INC3937681</t>
  </si>
  <si>
    <t>Kindly close all IT access to Ali Bakeet.</t>
  </si>
  <si>
    <t>INC3937619</t>
  </si>
  <si>
    <t xml:space="preserve">I have 2 timecards from October that I have submitted, my project managers say they have approved but it still does come up as just submitted. If you check the </t>
  </si>
  <si>
    <t>INC3937569</t>
  </si>
  <si>
    <t>Profile Not Visible in Organization Chart and Search</t>
  </si>
  <si>
    <t>INC3937567</t>
  </si>
  <si>
    <t>INC3937548</t>
  </si>
  <si>
    <t>Unable to access outlook: Device must comply organization compliance requirement</t>
  </si>
  <si>
    <t>INC3937371</t>
  </si>
  <si>
    <t>New Foxit editor asking for SSO login. AR mail id is not working for SSO. "Sharavan Kumar"</t>
  </si>
  <si>
    <t>INC3937291</t>
  </si>
  <si>
    <t>INC3937258</t>
  </si>
  <si>
    <t>No access to Oracle system to approve timesheet</t>
  </si>
  <si>
    <t>INC3936976</t>
  </si>
  <si>
    <t xml:space="preserve">Password reset for new joiner </t>
  </si>
  <si>
    <t>INC3936926</t>
  </si>
  <si>
    <t xml:space="preserve">Unable to print anything and when I was able to print , the color was very faded. </t>
  </si>
  <si>
    <t>3RD PARTY - HOBS</t>
  </si>
  <si>
    <t>INC3936669</t>
  </si>
  <si>
    <t>Creative VDI / VCW (CA) (Prod)</t>
  </si>
  <si>
    <t>Unable to access VCW</t>
  </si>
  <si>
    <t>INC3936553</t>
  </si>
  <si>
    <t>Project wise app installation</t>
  </si>
  <si>
    <t>INC3936495</t>
  </si>
  <si>
    <t xml:space="preserve">autocad very slow working </t>
  </si>
  <si>
    <t>INC3936487</t>
  </si>
  <si>
    <t>INC3936437</t>
  </si>
  <si>
    <t>INC3936399</t>
  </si>
  <si>
    <t xml:space="preserve">Installation error for Autodesk Civil 3D </t>
  </si>
  <si>
    <t>INC3936382</t>
  </si>
  <si>
    <t>My autocad 2023 license needs an update</t>
  </si>
  <si>
    <t>INC3936351</t>
  </si>
  <si>
    <t>Need space in C drive</t>
  </si>
  <si>
    <t>INC3936343</t>
  </si>
  <si>
    <t>Plaxis 3d: Im not able to save my files, se screenshot</t>
  </si>
  <si>
    <t>INC3936330</t>
  </si>
  <si>
    <t>Common mailbox unavailable</t>
  </si>
  <si>
    <t>INC3936284</t>
  </si>
  <si>
    <t xml:space="preserve">Head phone not working </t>
  </si>
  <si>
    <t>INC3936258</t>
  </si>
  <si>
    <t>Installations och local applications + printer</t>
  </si>
  <si>
    <t>INC3936209</t>
  </si>
  <si>
    <t>Business Partner Compliance Due Diligence (BPCDD) (Prod)</t>
  </si>
  <si>
    <t>Trying to access client portal</t>
  </si>
  <si>
    <t>INC3936162</t>
  </si>
  <si>
    <t>The user is unable to login in her laptop, SenthilkumarS.NULL@linxon.com</t>
  </si>
  <si>
    <t>INC3936124</t>
  </si>
  <si>
    <t>No space in C drive</t>
  </si>
  <si>
    <t>INC3936095</t>
  </si>
  <si>
    <t>Network directory access</t>
  </si>
  <si>
    <t>INC3935849</t>
  </si>
  <si>
    <t>In Continuation to the Incident Number INC3918996 - Still Shared mailbox emails are automatically moving to deleted items folder.</t>
  </si>
  <si>
    <t>INC3935767</t>
  </si>
  <si>
    <t>I am not able to download by payslip from September month in Dayforce</t>
  </si>
  <si>
    <t>INC3935764</t>
  </si>
  <si>
    <t xml:space="preserve">Workday is not working </t>
  </si>
  <si>
    <t>INC3935759</t>
  </si>
  <si>
    <t>Users system is not booting up after login</t>
  </si>
  <si>
    <t>INC3935467</t>
  </si>
  <si>
    <t xml:space="preserve">Laptop Hybrid - Azure issue </t>
  </si>
  <si>
    <t>INC3935399</t>
  </si>
  <si>
    <t xml:space="preserve">orcale login in </t>
  </si>
  <si>
    <t>INC3935336</t>
  </si>
  <si>
    <t>Change of phone number on Teams</t>
  </si>
  <si>
    <t>INC3935294</t>
  </si>
  <si>
    <t>Need assistance in resetting password for - RUBAC</t>
  </si>
  <si>
    <t>INC3935242</t>
  </si>
  <si>
    <t>Not charging</t>
  </si>
  <si>
    <t>INC3935077</t>
  </si>
  <si>
    <t>Microsoft Outlook Error</t>
  </si>
  <si>
    <t>INC3934938</t>
  </si>
  <si>
    <t>Aspen oneliner not working after installation</t>
  </si>
  <si>
    <t>INC3934911</t>
  </si>
  <si>
    <t>MFA setup</t>
  </si>
  <si>
    <t>INC3934424</t>
  </si>
  <si>
    <t>new laptop required</t>
  </si>
  <si>
    <t>INC3934334</t>
  </si>
  <si>
    <t xml:space="preserve">Need to add office printer </t>
  </si>
  <si>
    <t>INC3934277</t>
  </si>
  <si>
    <t>no internet coneccion when I try to connect computer to the screens</t>
  </si>
  <si>
    <t>INC3934242</t>
  </si>
  <si>
    <t>Unable to download one of Teams Meeting Recording (Training) which is provided by me on 01st Aug 2025</t>
  </si>
  <si>
    <t>INC3934205</t>
  </si>
  <si>
    <t>MAIL ACCESS &amp; TEAMS ACCESS NOT WORKING IN MOBILE</t>
  </si>
  <si>
    <t>INC3934184</t>
  </si>
  <si>
    <t xml:space="preserve">Horizon VDI Ipad Server Connection </t>
  </si>
  <si>
    <t>INC3934157</t>
  </si>
  <si>
    <t xml:space="preserve">Issue with teams meeting in outlook </t>
  </si>
  <si>
    <t>INC3934075</t>
  </si>
  <si>
    <t>Blue screen</t>
  </si>
  <si>
    <t>INC3934041</t>
  </si>
  <si>
    <t>I have applied the admin right to my account, but still can not use the admin right</t>
  </si>
  <si>
    <t>INC3934026</t>
  </si>
  <si>
    <t xml:space="preserve">Email has been sent by supplier user has not been received </t>
  </si>
  <si>
    <t>INC3933995</t>
  </si>
  <si>
    <t>Vulnerable Software Removal Required -7-zip- 18.05.0.0</t>
  </si>
  <si>
    <t>SD - APAC SE ASIA</t>
  </si>
  <si>
    <t>INC3933833</t>
  </si>
  <si>
    <t>INC3933832</t>
  </si>
  <si>
    <t>Printer Access required-MFD266i_PCL6</t>
  </si>
  <si>
    <t>INC3933815</t>
  </si>
  <si>
    <t xml:space="preserve">Shared Mail box issue </t>
  </si>
  <si>
    <t>INC3933795</t>
  </si>
  <si>
    <t>Unable to Unlock Laptop After Lunch – Ctrl+Alt+Delete Not Working</t>
  </si>
  <si>
    <t>INC3933775</t>
  </si>
  <si>
    <t>Getting error while updating the hourly rate in Oracle</t>
  </si>
  <si>
    <t>INC3933739</t>
  </si>
  <si>
    <t>VM3-Unable to log into Citrix</t>
  </si>
  <si>
    <t>INC3933726</t>
  </si>
  <si>
    <t xml:space="preserve">Unable to login to the laptop </t>
  </si>
  <si>
    <t>INC3933714</t>
  </si>
  <si>
    <t>Bitlocker key id 8C8D</t>
  </si>
  <si>
    <t>INC3933658</t>
  </si>
  <si>
    <t>Not able to login the laptop</t>
  </si>
  <si>
    <t>INC3933610</t>
  </si>
  <si>
    <t>unable to access oracle timesheet</t>
  </si>
  <si>
    <t>INC3933556</t>
  </si>
  <si>
    <t>Other internet Network connect time privet access error showing some software not working.</t>
  </si>
  <si>
    <t>INC3933320</t>
  </si>
  <si>
    <t>add Timesheet template in Oracle</t>
  </si>
  <si>
    <t>INC3933153</t>
  </si>
  <si>
    <t xml:space="preserve">Cannot access InEight SSO. Admin access it required, </t>
  </si>
  <si>
    <t>INC3933120</t>
  </si>
  <si>
    <t>Laptop Mic issue</t>
  </si>
  <si>
    <t>INC3932996</t>
  </si>
  <si>
    <t>Recap Software unable to view</t>
  </si>
  <si>
    <t>INC3932728</t>
  </si>
  <si>
    <t>unable to access excelity portal</t>
  </si>
  <si>
    <t>INC3932614</t>
  </si>
  <si>
    <t>Need to install site printer</t>
  </si>
  <si>
    <t>INC3932491</t>
  </si>
  <si>
    <t>Local printer to be installed on PC for printing</t>
  </si>
  <si>
    <t>INC3932479</t>
  </si>
  <si>
    <t xml:space="preserve">Please reopen INC3910290 (One Drive Issue) and INC3894256 (OneDrive does not accept too long search pathes to files on Sharepoint.) </t>
  </si>
  <si>
    <t>INC3932430</t>
  </si>
  <si>
    <t>Entra Connect</t>
  </si>
  <si>
    <t>Unable to access to the Zscaler</t>
  </si>
  <si>
    <t>INC3932401</t>
  </si>
  <si>
    <t xml:space="preserve">Unable to install the application from Company portal </t>
  </si>
  <si>
    <t>INC3932395</t>
  </si>
  <si>
    <t>speaker is not working</t>
  </si>
  <si>
    <t>INC3932376</t>
  </si>
  <si>
    <t>IN my workstation  -267 , LAN cable issue.. If I connect the LAN cable my laptop not working whereas monitor is getting connected.</t>
  </si>
  <si>
    <t>INC3932330</t>
  </si>
  <si>
    <t>Need to reset my INS account password</t>
  </si>
  <si>
    <t>INC3932264</t>
  </si>
  <si>
    <t>Mouse scroll button is not Working</t>
  </si>
  <si>
    <t>INC3931830</t>
  </si>
  <si>
    <t>Sharepoint User Display Name is Jumbled with Upper case and lower case</t>
  </si>
  <si>
    <t>INC3931603</t>
  </si>
  <si>
    <t>New Employee, need login credentials for accessing the machine.</t>
  </si>
  <si>
    <t>INC3931345</t>
  </si>
  <si>
    <t>Low disk space (C drive)</t>
  </si>
  <si>
    <t>INC3931321</t>
  </si>
  <si>
    <t>My second monitors blinking.</t>
  </si>
  <si>
    <t>INC3931143</t>
  </si>
  <si>
    <t>AutoCAD License error</t>
  </si>
  <si>
    <t>INC3931065</t>
  </si>
  <si>
    <t>One Drive shortcut keeps getting deleted</t>
  </si>
  <si>
    <t>INC3930992</t>
  </si>
  <si>
    <t>cannot access my workday</t>
  </si>
  <si>
    <t>INC3930973</t>
  </si>
  <si>
    <t>this snapshot keeps  pop up when I try to install teams or use the account</t>
  </si>
  <si>
    <t>INC3930947</t>
  </si>
  <si>
    <t xml:space="preserve">Requesting to increase mailbox size </t>
  </si>
  <si>
    <t>INC3930930</t>
  </si>
  <si>
    <t>HEIF and HEVC Image Extensions required to access project site photos</t>
  </si>
  <si>
    <t>INC3930913</t>
  </si>
  <si>
    <t>PIRS not working</t>
  </si>
  <si>
    <t>INC3930892</t>
  </si>
  <si>
    <t xml:space="preserve">Extended monitor display issue </t>
  </si>
  <si>
    <t>INC3930653</t>
  </si>
  <si>
    <t>Unable to access Oracle application for Timesheet submission</t>
  </si>
  <si>
    <t>INC3930457</t>
  </si>
  <si>
    <t>Work iPhone - Passcode Error</t>
  </si>
  <si>
    <t>INC3929918</t>
  </si>
  <si>
    <t>Account unlock</t>
  </si>
  <si>
    <t>INC3929901</t>
  </si>
  <si>
    <t xml:space="preserve">Printer </t>
  </si>
  <si>
    <t>INC3929794</t>
  </si>
  <si>
    <t>I am trying to install a new printer via windows 11-1st message send on 12/11</t>
  </si>
  <si>
    <t>INC3929668</t>
  </si>
  <si>
    <t>This is regarding the One drive SYNC issue</t>
  </si>
  <si>
    <t>INC3929608</t>
  </si>
  <si>
    <t>Autocad LT is already uninstalled, and Autocad 2024 is installed, but sitll files are not opening in autocad 2024</t>
  </si>
  <si>
    <t>INC3929602</t>
  </si>
  <si>
    <t xml:space="preserve"> Important: Account due to be disabled</t>
  </si>
  <si>
    <t>INC3929507</t>
  </si>
  <si>
    <t>User need password reset for the new joiner</t>
  </si>
  <si>
    <t>INC3929396</t>
  </si>
  <si>
    <t>Some of my laptop keys are not working properly</t>
  </si>
  <si>
    <t>INC3929142</t>
  </si>
  <si>
    <t>Oracle Access/Login error</t>
  </si>
  <si>
    <t>INC3929131</t>
  </si>
  <si>
    <t>Work Day Support</t>
  </si>
  <si>
    <t>INC3929102</t>
  </si>
  <si>
    <t>Sharepoint Folder Creation support in Local Desktop</t>
  </si>
  <si>
    <t>INC3928929</t>
  </si>
  <si>
    <t>ASIA2 ACONEX ACCOUNT FOR ADRIAN ESPIRITU</t>
  </si>
  <si>
    <t>INC3928916</t>
  </si>
  <si>
    <t>I am not able to reset my Oracle password.</t>
  </si>
  <si>
    <t>INC3928909</t>
  </si>
  <si>
    <t>Returner to Linxon not able to sign in to workday getting error</t>
  </si>
  <si>
    <t>INC3928837</t>
  </si>
  <si>
    <t>Laptop lost in travel</t>
  </si>
  <si>
    <t>INC3928765</t>
  </si>
  <si>
    <t>Query regarding the live captions option in the teams</t>
  </si>
  <si>
    <t>INC3928670</t>
  </si>
  <si>
    <t>Computer Failure</t>
  </si>
  <si>
    <t>INC3928661</t>
  </si>
  <si>
    <t>User needs help to map the printer.</t>
  </si>
  <si>
    <t>INC3928622</t>
  </si>
  <si>
    <t xml:space="preserve">no receiving emial from a vendor He seems to be blocked </t>
  </si>
  <si>
    <t>INC3928391</t>
  </si>
  <si>
    <t>Wireless Mouse and Keyboard are not working.</t>
  </si>
  <si>
    <t>INC3928380</t>
  </si>
  <si>
    <t>Office printer needs to be added, I lost it</t>
  </si>
  <si>
    <t>INC3928363</t>
  </si>
  <si>
    <t>INC3928247</t>
  </si>
  <si>
    <t xml:space="preserve">Invalid credentials in concur </t>
  </si>
  <si>
    <t>INC3928186</t>
  </si>
  <si>
    <t xml:space="preserve">Printer-Installation </t>
  </si>
  <si>
    <t>INC3928128</t>
  </si>
  <si>
    <t>unable to install SEL acSELerator QuickSet SEL-5030 7.5 from software center</t>
  </si>
  <si>
    <t>INC3928113</t>
  </si>
  <si>
    <t>Need a License provider details for the Autodesk Construction Cloud - "704719 Didcot Substation" project</t>
  </si>
  <si>
    <t>INC3928079</t>
  </si>
  <si>
    <t>C: Drive Cleanup Assistance</t>
  </si>
  <si>
    <t>INC3928064</t>
  </si>
  <si>
    <t>Unable to connect monitors with Laptop</t>
  </si>
  <si>
    <t>INC3928053</t>
  </si>
  <si>
    <t xml:space="preserve">system perfomance is very slow </t>
  </si>
  <si>
    <t>INC3928050</t>
  </si>
  <si>
    <t>Time Entry Issue</t>
  </si>
  <si>
    <t>INC3927552</t>
  </si>
  <si>
    <t>Kofax Markview Is not working</t>
  </si>
  <si>
    <t>INC3927219</t>
  </si>
  <si>
    <t>Printer access at LPT2 Bengeworth Rd-1st message send on 07/11</t>
  </si>
  <si>
    <t>INC3927161</t>
  </si>
  <si>
    <t>Error message when open Outlook from OneNote</t>
  </si>
  <si>
    <t>INC3927112</t>
  </si>
  <si>
    <t xml:space="preserve">Plotter printer connection </t>
  </si>
  <si>
    <t>INC3927110</t>
  </si>
  <si>
    <t>Updation on Linxon Gulf LLC (19707) new address in all the Interco Ghost projects</t>
  </si>
  <si>
    <t>INC3927004</t>
  </si>
  <si>
    <t>Oracle is not working, new employee</t>
  </si>
  <si>
    <t>INC3926980</t>
  </si>
  <si>
    <t>I’m currently unable to save files in the shared folder. Any updates made are not being saved. Also the file placed by me are not able to view by other.</t>
  </si>
  <si>
    <t>INC3926961</t>
  </si>
  <si>
    <t>KOFAX not working</t>
  </si>
  <si>
    <t>INC3926828</t>
  </si>
  <si>
    <t>Account has been locked, can't able to access my laptop</t>
  </si>
  <si>
    <t>INC3926781</t>
  </si>
  <si>
    <t>zscaler is not working also outlook and teams.</t>
  </si>
  <si>
    <t>INC3926765</t>
  </si>
  <si>
    <t>Account disabled:- User is unable to sign in</t>
  </si>
  <si>
    <t>INC3926749</t>
  </si>
  <si>
    <t>Unable to access the Zscaler</t>
  </si>
  <si>
    <t>INC3926654</t>
  </si>
  <si>
    <t>TKUP (Sharepoint Issue)</t>
  </si>
  <si>
    <t>INC3926642</t>
  </si>
  <si>
    <t>Access/Login issue</t>
  </si>
  <si>
    <t>INC3926641</t>
  </si>
  <si>
    <t>BSOD issue</t>
  </si>
  <si>
    <t>INC3926600</t>
  </si>
  <si>
    <t>Autodesk log in issue</t>
  </si>
  <si>
    <t>INC3926518</t>
  </si>
  <si>
    <t>one drive syn issue</t>
  </si>
  <si>
    <t>INC3925989</t>
  </si>
  <si>
    <t>Unable to submit a PO request in sharepoint</t>
  </si>
  <si>
    <t>INC3925840</t>
  </si>
  <si>
    <t>Authenticator App is not working properly</t>
  </si>
  <si>
    <t>INC3925810</t>
  </si>
  <si>
    <t>OneDrive sync issue</t>
  </si>
  <si>
    <t>INC3925724</t>
  </si>
  <si>
    <t>Oracle and PIRS are not working</t>
  </si>
  <si>
    <t>INC3925684</t>
  </si>
  <si>
    <t xml:space="preserve">Laptop log in issue - password error </t>
  </si>
  <si>
    <t>INC3925602</t>
  </si>
  <si>
    <t>Server Access Approved, but still also i not get.</t>
  </si>
  <si>
    <t>INC3925540</t>
  </si>
  <si>
    <t xml:space="preserve"> AUTOCAD Need to be installed</t>
  </si>
  <si>
    <t>INC3925465</t>
  </si>
  <si>
    <t>Need to install autocad 2024</t>
  </si>
  <si>
    <t>INC3925403</t>
  </si>
  <si>
    <t>I cant log in to workday and learning portal to do some courses</t>
  </si>
  <si>
    <t>INC3925345</t>
  </si>
  <si>
    <t>INC3925273</t>
  </si>
  <si>
    <t>I need the latest version of Revit to be able to work with the files.</t>
  </si>
  <si>
    <t>INC3925003</t>
  </si>
  <si>
    <t>unable to install Oracle Primavera P6</t>
  </si>
  <si>
    <t>INC3924874</t>
  </si>
  <si>
    <t>Admin Email cannot access SharePoint</t>
  </si>
  <si>
    <t>INC3924860</t>
  </si>
  <si>
    <t xml:space="preserve">Need Access for Oracle EBS, MarkView, and SAP Bi </t>
  </si>
  <si>
    <t>INC3924634</t>
  </si>
  <si>
    <t>cannot log in oracle, i received password and username via mail</t>
  </si>
  <si>
    <t>INC3924542</t>
  </si>
  <si>
    <t>Oracle PO Setting removed</t>
  </si>
  <si>
    <t>INC3924406</t>
  </si>
  <si>
    <t>Bentley ProjectWise Explorer CONNECT 10.00.03 (10.00.03.453) - GLOBAL // NETWORK not appearing in Software centre</t>
  </si>
  <si>
    <t>INC3924305</t>
  </si>
  <si>
    <t>Please check-REQ2279304 - User is not able to access the folder.</t>
  </si>
  <si>
    <t>INC3924221</t>
  </si>
  <si>
    <t>INC3924128</t>
  </si>
  <si>
    <t>Lagging computer</t>
  </si>
  <si>
    <t>INC3924107</t>
  </si>
  <si>
    <t>INC3924025</t>
  </si>
  <si>
    <t>Unable to access teams</t>
  </si>
  <si>
    <t>INC3923982</t>
  </si>
  <si>
    <t>I lost permission to access Teams</t>
  </si>
  <si>
    <t>INC3923925</t>
  </si>
  <si>
    <t>display extend to multiple monitors are not working</t>
  </si>
  <si>
    <t>INC3923850</t>
  </si>
  <si>
    <t>Emails not received</t>
  </si>
  <si>
    <t>INC3923779</t>
  </si>
  <si>
    <t>Password reset/ Account disabled</t>
  </si>
  <si>
    <t>INC3923697</t>
  </si>
  <si>
    <t>HP Security Controller Problem</t>
  </si>
  <si>
    <t>INC3923164</t>
  </si>
  <si>
    <t xml:space="preserve">need to set up MFA </t>
  </si>
  <si>
    <t>INC3923137</t>
  </si>
  <si>
    <t xml:space="preserve">Need to transfer authenticator from work phone to personal phone </t>
  </si>
  <si>
    <t>INC3923100</t>
  </si>
  <si>
    <t>Unstalled Snipping tool by mistake, need it re-installed</t>
  </si>
  <si>
    <t>INC3923101</t>
  </si>
  <si>
    <t>AutoCAD software license keeps timing out</t>
  </si>
  <si>
    <t>INC3923059</t>
  </si>
  <si>
    <t xml:space="preserve">Need to add shared mailbox </t>
  </si>
  <si>
    <t>INC3922992</t>
  </si>
  <si>
    <t xml:space="preserve">Microsoft excel orientation change from right to left </t>
  </si>
  <si>
    <t>INC3922856</t>
  </si>
  <si>
    <t>missing printer</t>
  </si>
  <si>
    <t>INC3922766</t>
  </si>
  <si>
    <t>MFA has old number, unable to authenticate</t>
  </si>
  <si>
    <t>INC3922733</t>
  </si>
  <si>
    <t>Could not install Java 62 bit</t>
  </si>
  <si>
    <t>INC3922726</t>
  </si>
  <si>
    <t>Timesheet going to incorrect approver</t>
  </si>
  <si>
    <t>INC3922650</t>
  </si>
  <si>
    <t>Teams is not working for me</t>
  </si>
  <si>
    <t>INC3922643</t>
  </si>
  <si>
    <t>ZSCALER To be enabled</t>
  </si>
  <si>
    <t>INC3922634</t>
  </si>
  <si>
    <t>Need help access Tedds application</t>
  </si>
  <si>
    <t>INC3922631</t>
  </si>
  <si>
    <t>LAN cable connection not working.  Able to work on Wifi</t>
  </si>
  <si>
    <t>INC3922539</t>
  </si>
  <si>
    <t xml:space="preserve">Need to check if we can activate or enable to see who made the last changes in the excel in sharepoint excel </t>
  </si>
  <si>
    <t>INC3922531</t>
  </si>
  <si>
    <t>Need to add printer driver</t>
  </si>
  <si>
    <t>INC3922474</t>
  </si>
  <si>
    <t>Adobe acrobat reader not working(PDF)</t>
  </si>
  <si>
    <t>INC3922253</t>
  </si>
  <si>
    <t>Zscaler is in disable</t>
  </si>
  <si>
    <t>INC3922231</t>
  </si>
  <si>
    <t>My colleagues account have been Locked!!</t>
  </si>
  <si>
    <t>INC3922198</t>
  </si>
  <si>
    <t xml:space="preserve">Please reset and share new password </t>
  </si>
  <si>
    <t>INC3922192</t>
  </si>
  <si>
    <t>unable to configure outlook &amp; teams in my mobile</t>
  </si>
  <si>
    <t>INC3922174</t>
  </si>
  <si>
    <t>The Audio and video is not working during the teams call</t>
  </si>
  <si>
    <t>INC3922081</t>
  </si>
  <si>
    <t>ACONEX Account Correction - from UK to ASIA</t>
  </si>
  <si>
    <t>INC3921880</t>
  </si>
  <si>
    <t>Laptop not working SN: SAALK5175894</t>
  </si>
  <si>
    <t>INC3921861</t>
  </si>
  <si>
    <t>INC3921485</t>
  </si>
  <si>
    <t xml:space="preserve">Router 2 in Baden Office (CHE) is out of service. </t>
  </si>
  <si>
    <t>INC3921444</t>
  </si>
  <si>
    <t>Help to connect the printer</t>
  </si>
  <si>
    <t>INC3921387</t>
  </si>
  <si>
    <t>Exhange online- Not able to receive emails from a particular domain Yorks.ae</t>
  </si>
  <si>
    <t>INC3921372</t>
  </si>
  <si>
    <t xml:space="preserve">BENTLY IS NOT WORKING - UPDATES TO GET INSTALLED </t>
  </si>
  <si>
    <t>INC3921355</t>
  </si>
  <si>
    <t>Account lockout issue</t>
  </si>
  <si>
    <t>INC3921299</t>
  </si>
  <si>
    <t xml:space="preserve">i unable to select the Philippine Peso in SAP Ariba while creating supplier performance evaluation   </t>
  </si>
  <si>
    <t>INC3921207</t>
  </si>
  <si>
    <t>Web site not working</t>
  </si>
  <si>
    <t>INC3921180</t>
  </si>
  <si>
    <t>Vulnerable Software Removal Required -7-zip- 24.06.0.0</t>
  </si>
  <si>
    <t>INC3921176</t>
  </si>
  <si>
    <t>Vulnerable Software Removal Required -7-zip- 23.01.0.0</t>
  </si>
  <si>
    <t>INC3921169</t>
  </si>
  <si>
    <t>Vulnerable Software Removal Required -7-zip- 15.14.00.0</t>
  </si>
  <si>
    <t>INC3921158</t>
  </si>
  <si>
    <t>Vulnerable Software Removal Required -7-zip- 24.09.0.0</t>
  </si>
  <si>
    <t>INC3921113</t>
  </si>
  <si>
    <t>Slowness issue for all users in Chennai with LAN and WLAN</t>
  </si>
  <si>
    <t>INC3921088</t>
  </si>
  <si>
    <t>After replacing my laptop with new, AutoCAD is not working</t>
  </si>
  <si>
    <t>INC3920911</t>
  </si>
  <si>
    <t xml:space="preserve">Oracle portal login password issue </t>
  </si>
  <si>
    <t>INC3920657</t>
  </si>
  <si>
    <t xml:space="preserve">user unable to login to system- getting security database error </t>
  </si>
  <si>
    <t>INC3920337</t>
  </si>
  <si>
    <t>Network cable needs to be replaced</t>
  </si>
  <si>
    <t>INC3920324</t>
  </si>
  <si>
    <t>Printer not working</t>
  </si>
  <si>
    <t>INC3920210</t>
  </si>
  <si>
    <t>Mobile phone not visible on Teams</t>
  </si>
  <si>
    <t>INC3920207</t>
  </si>
  <si>
    <t xml:space="preserve">Laptop-Login issue </t>
  </si>
  <si>
    <t>INC3920057</t>
  </si>
  <si>
    <t>Navis Works installation failed</t>
  </si>
  <si>
    <t>INC3919918</t>
  </si>
  <si>
    <t>INOPC Engineering server access is already approved, but can't access till now</t>
  </si>
  <si>
    <t>INC3919803</t>
  </si>
  <si>
    <t>Autosave issue in Microsoft apps and Problem with Autocad Electrical</t>
  </si>
  <si>
    <t>INC3919781</t>
  </si>
  <si>
    <t xml:space="preserve"> http://anywhere.webrootcloudav.com/zerol/wsahsbcavfc.exe</t>
  </si>
  <si>
    <t>INC3919719</t>
  </si>
  <si>
    <t>Login account unlocks and reset new password. Jaykumar</t>
  </si>
  <si>
    <t>INC3919717</t>
  </si>
  <si>
    <t>WFO Link not activated for me-589783</t>
  </si>
  <si>
    <t>INC3919706</t>
  </si>
  <si>
    <t>User need password reset first time login</t>
  </si>
  <si>
    <t>INC3919679</t>
  </si>
  <si>
    <t>Work phone visible twice on Teams</t>
  </si>
  <si>
    <t>INC3919626</t>
  </si>
  <si>
    <t xml:space="preserve">Some of the numerical keys on the keyboard are not working. </t>
  </si>
  <si>
    <t>INC3919595</t>
  </si>
  <si>
    <t>issue with the macros</t>
  </si>
  <si>
    <t>INC3919559</t>
  </si>
  <si>
    <t>Monitor USB-C port is not working</t>
  </si>
  <si>
    <t>INC3919535</t>
  </si>
  <si>
    <t>Oracle Smart View Software is not available in the software center.</t>
  </si>
  <si>
    <t>INC3919534</t>
  </si>
  <si>
    <t>Oracle smart view software is not available in the software center.</t>
  </si>
  <si>
    <t>INC3919521</t>
  </si>
  <si>
    <t xml:space="preserve">Network dropping </t>
  </si>
  <si>
    <t>INC3919520</t>
  </si>
  <si>
    <t>Oracle Smart view software is not available in the software center.</t>
  </si>
  <si>
    <t>INC3919493</t>
  </si>
  <si>
    <t>autocad working very slow and network disconnect often</t>
  </si>
  <si>
    <t>INC3919487</t>
  </si>
  <si>
    <t>Insurance, Bond, Treasury, Taxation (IBTT) (Prod)</t>
  </si>
  <si>
    <t>not able to open IBTT access form</t>
  </si>
  <si>
    <t>INC3919485</t>
  </si>
  <si>
    <t>keyboard not working</t>
  </si>
  <si>
    <t>INC3919416</t>
  </si>
  <si>
    <t>Bentley &amp; Project wise update install</t>
  </si>
  <si>
    <t>INC3918996</t>
  </si>
  <si>
    <t>Shared mailbox messages are not available ("Older than 3 days mails") in inbox</t>
  </si>
  <si>
    <t>INC3918803</t>
  </si>
  <si>
    <t>Is it possible to change below to a small L in the email – on the picture? '</t>
  </si>
  <si>
    <t>INC3918736</t>
  </si>
  <si>
    <t>Winzip-unable to access</t>
  </si>
  <si>
    <t>INC3918669</t>
  </si>
  <si>
    <t>Autocad admin access</t>
  </si>
  <si>
    <t>INC3918619</t>
  </si>
  <si>
    <t xml:space="preserve">SW PO#22463 &amp; 22464 - Abusaleem, Samir is not able view the mentioned POs in his Oracle approval queue. </t>
  </si>
  <si>
    <t>INC3918615</t>
  </si>
  <si>
    <t>I need to install authentication app in my mobile which was mistakenly uninstalled</t>
  </si>
  <si>
    <t>INC3918608</t>
  </si>
  <si>
    <t>Need to Reset Oracle password</t>
  </si>
  <si>
    <t>INC3918565</t>
  </si>
  <si>
    <t>HP monitor not display any files</t>
  </si>
  <si>
    <t>INC3918539</t>
  </si>
  <si>
    <t xml:space="preserve">Ms outlook-User has only  6GB space in outlook </t>
  </si>
  <si>
    <t>INC3918490</t>
  </si>
  <si>
    <t xml:space="preserve">forgot my Oracle  password </t>
  </si>
  <si>
    <t>INC3918463</t>
  </si>
  <si>
    <t>I am not able to download/ View this PO Approval Workflow for this PO # 32259 from Oracle</t>
  </si>
  <si>
    <t>INC3918455</t>
  </si>
  <si>
    <t>REQ2288675/ REQ2288693/ REQ2288694 - Referring to this ticket subject Project mailbox created - But "Send" mail from project mailbox access is restricted</t>
  </si>
  <si>
    <t>INC3918436</t>
  </si>
  <si>
    <t>In Seat No:102, One of the monitor is not working. Please check and do the needful.</t>
  </si>
  <si>
    <t>INC3918369</t>
  </si>
  <si>
    <t>Work phone not visible on Teams</t>
  </si>
  <si>
    <t>INC3918354</t>
  </si>
  <si>
    <t>INC3918344</t>
  </si>
  <si>
    <t>INC3918341</t>
  </si>
  <si>
    <t>INC3918338</t>
  </si>
  <si>
    <t>INC3918332</t>
  </si>
  <si>
    <t>INC3918327</t>
  </si>
  <si>
    <t>INC3918322</t>
  </si>
  <si>
    <t>INC3918316</t>
  </si>
  <si>
    <t>INC3918314</t>
  </si>
  <si>
    <t>INC3918294</t>
  </si>
  <si>
    <t>Work phone visible on Teams</t>
  </si>
  <si>
    <t>INC3918288</t>
  </si>
  <si>
    <t>INC3918283</t>
  </si>
  <si>
    <t>INC3918281</t>
  </si>
  <si>
    <t>INC3918272</t>
  </si>
  <si>
    <t>Not able to use MFA to log in or access https://aka.ms/mfasetup</t>
  </si>
  <si>
    <t>INC3918252</t>
  </si>
  <si>
    <t>Installation of Auto CAD, STAAD, Navis Works, Bentley Connect on my Laptop</t>
  </si>
  <si>
    <t>INC3918248</t>
  </si>
  <si>
    <t>Emails missing</t>
  </si>
  <si>
    <t>INC3918242</t>
  </si>
  <si>
    <t>Unable to Sync folder from Share Point</t>
  </si>
  <si>
    <t>INC3918234</t>
  </si>
  <si>
    <t>Cant access internet via desktop</t>
  </si>
  <si>
    <t>INC3918121</t>
  </si>
  <si>
    <t xml:space="preserve">Wi-fi is down at office </t>
  </si>
  <si>
    <t>INC3917775</t>
  </si>
  <si>
    <t>Vulnerable Software Update or Removal Required - 7zip</t>
  </si>
  <si>
    <t>INC3917683</t>
  </si>
  <si>
    <t>Unable to open AutoCAD Electrical 2025</t>
  </si>
  <si>
    <t>INC3917343</t>
  </si>
  <si>
    <t>Change of E-mail address</t>
  </si>
  <si>
    <t>INC3917327</t>
  </si>
  <si>
    <t>Need help getting EPM and FCCS access to work on my computer so i can post FCCS JE and update excel reports link</t>
  </si>
  <si>
    <t>INC3917318</t>
  </si>
  <si>
    <t>INC3917309</t>
  </si>
  <si>
    <t xml:space="preserve">Issue with Database engine installation </t>
  </si>
  <si>
    <t>INC3917273</t>
  </si>
  <si>
    <t>Headset is not working</t>
  </si>
  <si>
    <t>INC3917209</t>
  </si>
  <si>
    <t xml:space="preserve">password reset - new user </t>
  </si>
  <si>
    <t>INC3917200</t>
  </si>
  <si>
    <t>SLI report has missing data from SAB BI</t>
  </si>
  <si>
    <t>INC3917194</t>
  </si>
  <si>
    <t xml:space="preserve">Primavera </t>
  </si>
  <si>
    <t>INC3917083</t>
  </si>
  <si>
    <t>Bit locker Recovery key for PHMAN1704998</t>
  </si>
  <si>
    <t>INC3917079</t>
  </si>
  <si>
    <t xml:space="preserve">Work phone </t>
  </si>
  <si>
    <t>INC3917064</t>
  </si>
  <si>
    <t>Query on account details for new starter</t>
  </si>
  <si>
    <t>INC3917004</t>
  </si>
  <si>
    <t xml:space="preserve">User unable to login post password reset : There is no account available in the security database </t>
  </si>
  <si>
    <t>INC3916968</t>
  </si>
  <si>
    <t>LinkedIn (Prod)</t>
  </si>
  <si>
    <t xml:space="preserve">Want linkedin installation </t>
  </si>
  <si>
    <t>INC3916966</t>
  </si>
  <si>
    <t>unable to open powerfactory Closed</t>
  </si>
  <si>
    <t>INC3916959</t>
  </si>
  <si>
    <t>INC3916941</t>
  </si>
  <si>
    <t xml:space="preserve">Forgotten passcode to Iphone 16e </t>
  </si>
  <si>
    <t>INC3916892</t>
  </si>
  <si>
    <t>Internet not working</t>
  </si>
  <si>
    <t>INC3916860</t>
  </si>
  <si>
    <t xml:space="preserve">IGINM- INC3916810- Unable to login to the laptop with the set password. </t>
  </si>
  <si>
    <t>INC3916843</t>
  </si>
  <si>
    <t>INC3916841</t>
  </si>
  <si>
    <t>INC3916825</t>
  </si>
  <si>
    <t>I have issues installing PMDB Database</t>
  </si>
  <si>
    <t>INC3916810</t>
  </si>
  <si>
    <t>Password reset for new joiner</t>
  </si>
  <si>
    <t>INC3916740</t>
  </si>
  <si>
    <t>user need help with the password reset for the mark view</t>
  </si>
  <si>
    <t>INC3916356</t>
  </si>
  <si>
    <t>Low disk space</t>
  </si>
  <si>
    <t>INC3916349</t>
  </si>
  <si>
    <t>Contract and other information in Workday not accesible.</t>
  </si>
  <si>
    <t>INC3916289</t>
  </si>
  <si>
    <t>Enable the Allow zero payment for the bank account</t>
  </si>
  <si>
    <t>INC3916224</t>
  </si>
  <si>
    <t>Bentley Application error</t>
  </si>
  <si>
    <t>INC3916218</t>
  </si>
  <si>
    <t>Tekla admin access</t>
  </si>
  <si>
    <t>INC3916213</t>
  </si>
  <si>
    <t xml:space="preserve">Linxon Brand Portal SharePoint - grant access to external parties </t>
  </si>
  <si>
    <t>INC3916185</t>
  </si>
  <si>
    <t>cannot access IBTT platform - Require for business purposes</t>
  </si>
  <si>
    <t>INC3916160</t>
  </si>
  <si>
    <t>Auto CAD is not working after installation</t>
  </si>
  <si>
    <t>INC3915948</t>
  </si>
  <si>
    <t>O365 applications are not working.</t>
  </si>
  <si>
    <t>INC3915947</t>
  </si>
  <si>
    <t>Connect to office wi-fi on mobile</t>
  </si>
  <si>
    <t>INC3915907</t>
  </si>
  <si>
    <t>i ailready installed Autocad but it is asking Admin acces.</t>
  </si>
  <si>
    <t>INC3915864</t>
  </si>
  <si>
    <t xml:space="preserve"> Microsoft Teams - Unable to access</t>
  </si>
  <si>
    <t>INC3915839</t>
  </si>
  <si>
    <t>INC3915837</t>
  </si>
  <si>
    <t>INC3915835</t>
  </si>
  <si>
    <t>INC3915831</t>
  </si>
  <si>
    <t>INC3915828</t>
  </si>
  <si>
    <t>INC3915824</t>
  </si>
  <si>
    <t>INC3915821</t>
  </si>
  <si>
    <t>INC3915816</t>
  </si>
  <si>
    <t>INC3915811</t>
  </si>
  <si>
    <t>INC3915807</t>
  </si>
  <si>
    <t>INC3915805</t>
  </si>
  <si>
    <t>INC3915799</t>
  </si>
  <si>
    <t>INC3915796</t>
  </si>
  <si>
    <t>INC3915794</t>
  </si>
  <si>
    <t>INC3915783</t>
  </si>
  <si>
    <t>INC3915770</t>
  </si>
  <si>
    <t>Workphone not visible on Teams / Wrong work phone on Teams</t>
  </si>
  <si>
    <t>INC3915769</t>
  </si>
  <si>
    <t>INC3915766</t>
  </si>
  <si>
    <t>INC3915760</t>
  </si>
  <si>
    <t>INC3915753</t>
  </si>
  <si>
    <t>INC3915751</t>
  </si>
  <si>
    <t>INC3915749</t>
  </si>
  <si>
    <t>INC3915725</t>
  </si>
  <si>
    <t>Laptop Keyboard Keys not working properly</t>
  </si>
  <si>
    <t>INC3915607</t>
  </si>
  <si>
    <t>Cannot connect to the printer</t>
  </si>
  <si>
    <t>INC3915555</t>
  </si>
  <si>
    <t>Did not receive Oracle EBS "Canada" password and username - please send to him</t>
  </si>
  <si>
    <t>INC3915552</t>
  </si>
  <si>
    <t>Key board wire Loose Connection Interrupting work some times</t>
  </si>
  <si>
    <t>INC3915523</t>
  </si>
  <si>
    <t xml:space="preserve">Cyber security incident? </t>
  </si>
  <si>
    <t>INC3915507</t>
  </si>
  <si>
    <t>Unblock the user account</t>
  </si>
  <si>
    <t>INC3915276</t>
  </si>
  <si>
    <t>Java Advanced Management Console</t>
  </si>
  <si>
    <t>Java Runtime Environment is not working</t>
  </si>
  <si>
    <t>INC3915255</t>
  </si>
  <si>
    <t>PDF is not working, cannot open and printing</t>
  </si>
  <si>
    <t>INC3915224</t>
  </si>
  <si>
    <t>my Email found mistake it was supposed to be Jayaprakash.selvaraj@linxon.com but it was mistakenly written mentioned as selvakumar</t>
  </si>
  <si>
    <t>INC3914948</t>
  </si>
  <si>
    <t>Autodesk AutoCAD Electrical 2025 (2025.0.2) is installed, but it fails to run and gives an error.</t>
  </si>
  <si>
    <t>INC3914642</t>
  </si>
  <si>
    <t>Work phone visible publicly on Workday but visible on Teams</t>
  </si>
  <si>
    <t>INC3914486</t>
  </si>
  <si>
    <t xml:space="preserve">Loss of access to external storage </t>
  </si>
  <si>
    <t>INC3914465</t>
  </si>
  <si>
    <t>Email in box playing up.</t>
  </si>
  <si>
    <t>INC3914439</t>
  </si>
  <si>
    <t>Unable to submit timesheet</t>
  </si>
  <si>
    <t>INC3914166</t>
  </si>
  <si>
    <t>Access to Linxon account stopped on non-Linxon device used by resource.</t>
  </si>
  <si>
    <t>INC3914149</t>
  </si>
  <si>
    <t>Can't access the ACC cloud model from revit.</t>
  </si>
  <si>
    <t>INC3914090</t>
  </si>
  <si>
    <t>Oracle Login Issue-Password reset</t>
  </si>
  <si>
    <t>INC3914016</t>
  </si>
  <si>
    <t>MyPortal is really slow to search</t>
  </si>
  <si>
    <t>INC3913998</t>
  </si>
  <si>
    <t>Ms outlook email and MS team is not working in my Phone</t>
  </si>
  <si>
    <t>INC3913985</t>
  </si>
  <si>
    <t>Common mail box access name</t>
  </si>
  <si>
    <t>INC3913978</t>
  </si>
  <si>
    <t>Primavera Not available in my software center</t>
  </si>
  <si>
    <t>INC3913654</t>
  </si>
  <si>
    <t>My one drive is not working from last 2 weeks</t>
  </si>
  <si>
    <t>INC3913392</t>
  </si>
  <si>
    <t>Just created a excel document on laptop and while trying to open it a system error appears. I have done a print screen so you can see what it says.</t>
  </si>
  <si>
    <t>INC3913375</t>
  </si>
  <si>
    <t>Need help on adding the printer</t>
  </si>
  <si>
    <t>INC3913339</t>
  </si>
  <si>
    <t xml:space="preserve">Time sheet -issue with user login </t>
  </si>
  <si>
    <t>INC3913281</t>
  </si>
  <si>
    <t>Need to uninstall AutoCAD 2023, 2024 and 2026</t>
  </si>
  <si>
    <t>INC3913259</t>
  </si>
  <si>
    <t>excel is in indian format, it needs to be changed to US format.</t>
  </si>
  <si>
    <t>INC3913242</t>
  </si>
  <si>
    <t>Failure to install "Desktop Connector - Install" at software center</t>
  </si>
  <si>
    <t>INC3913182</t>
  </si>
  <si>
    <t>Issue with Accuris login</t>
  </si>
  <si>
    <t>INC3912959</t>
  </si>
  <si>
    <t>Unable to install AutoCAD 2025</t>
  </si>
  <si>
    <t>INC3912900</t>
  </si>
  <si>
    <t xml:space="preserve">Onedrive problem </t>
  </si>
  <si>
    <t>INC3912813</t>
  </si>
  <si>
    <t>ProjectWise IN</t>
  </si>
  <si>
    <t>Project Wise data source not connected</t>
  </si>
  <si>
    <t>INC3912739</t>
  </si>
  <si>
    <t xml:space="preserve">He got logged out of my IT portal and for the last 4 days he had no access to Oracle. He started this Monday. </t>
  </si>
  <si>
    <t>INC3912732</t>
  </si>
  <si>
    <t>INC3912711</t>
  </si>
  <si>
    <t>Call can be closed - Printer connection</t>
  </si>
  <si>
    <t>INC3912710</t>
  </si>
  <si>
    <t>Autocad 2026 admin access</t>
  </si>
  <si>
    <t>INC3912695</t>
  </si>
  <si>
    <t xml:space="preserve">Unable to access My IT </t>
  </si>
  <si>
    <t>INC3912590</t>
  </si>
  <si>
    <t>User is facing Authentication issue</t>
  </si>
  <si>
    <t>INC3912149</t>
  </si>
  <si>
    <t xml:space="preserve">user account lockout issue </t>
  </si>
  <si>
    <t>INC3912142</t>
  </si>
  <si>
    <t>Unable to install revit 2026 from software distribution center</t>
  </si>
  <si>
    <t>INC3912125</t>
  </si>
  <si>
    <t xml:space="preserve">wifi connection issues over laptop </t>
  </si>
  <si>
    <t>INC3912054</t>
  </si>
  <si>
    <t>Im not able to write any information like email etc... I think it is blocked by Zscaler</t>
  </si>
  <si>
    <t>INC3911922</t>
  </si>
  <si>
    <t>Installed revit 2025 from software distribution center but not available on the system anywhere</t>
  </si>
  <si>
    <t>INC3911622</t>
  </si>
  <si>
    <t>Please unblock the account and share new password</t>
  </si>
  <si>
    <t>INC3911600</t>
  </si>
  <si>
    <t>Unknown members have been added in the ACC "704719 - Didcot Substation project" without the project owners knowledge</t>
  </si>
  <si>
    <t>INC3911572</t>
  </si>
  <si>
    <t>New reset password</t>
  </si>
  <si>
    <t>INC3911567</t>
  </si>
  <si>
    <t>Laptop charging port not working</t>
  </si>
  <si>
    <t>INC3911566</t>
  </si>
  <si>
    <t>iphone locked out so sim added to new phone but can't access comp portal etc</t>
  </si>
  <si>
    <t>INC3911493</t>
  </si>
  <si>
    <t xml:space="preserve">Account Disabled - Return Staff </t>
  </si>
  <si>
    <t>INC3911479</t>
  </si>
  <si>
    <t xml:space="preserve">Mathcad installation problem </t>
  </si>
  <si>
    <t>INC3911467</t>
  </si>
  <si>
    <t>Need to update a software and remove older version of existing software</t>
  </si>
  <si>
    <t>INC3911429</t>
  </si>
  <si>
    <t xml:space="preserve">query on application price </t>
  </si>
  <si>
    <t>INC3911410</t>
  </si>
  <si>
    <t>Needs to add a shared mailbox in her outlook.</t>
  </si>
  <si>
    <t>INC3911354</t>
  </si>
  <si>
    <t>INC3911347</t>
  </si>
  <si>
    <t>Autocad - Installation issue</t>
  </si>
  <si>
    <t>INC3911284</t>
  </si>
  <si>
    <t>i could not be able to access "send this file secure transfer". Kindly support.</t>
  </si>
  <si>
    <t>INC3911254</t>
  </si>
  <si>
    <t>Bitlcoker issue- 5c3g4a72</t>
  </si>
  <si>
    <t>INC3911228</t>
  </si>
  <si>
    <t>Onedrive - Unable to access any files</t>
  </si>
  <si>
    <t>INC3911152</t>
  </si>
  <si>
    <t>3rd Ticket - Concur Name Correction</t>
  </si>
  <si>
    <t>INC3910812</t>
  </si>
  <si>
    <t>Outlook Storage full</t>
  </si>
  <si>
    <t>INC3910781</t>
  </si>
  <si>
    <t>Authenticator App needs resetting</t>
  </si>
  <si>
    <t>INC3910551</t>
  </si>
  <si>
    <t>Laptop Hanging issue</t>
  </si>
  <si>
    <t>INC3910504</t>
  </si>
  <si>
    <t>Templafy not saving changes on Outlook</t>
  </si>
  <si>
    <t>INC3910449</t>
  </si>
  <si>
    <t xml:space="preserve">AutoCAD failing to install </t>
  </si>
  <si>
    <t>INC3910379</t>
  </si>
  <si>
    <t>Unable to connect to Home wifi</t>
  </si>
  <si>
    <t>INC3910291</t>
  </si>
  <si>
    <t xml:space="preserve">Laptop updated and then cleared everything </t>
  </si>
  <si>
    <t>INC3910290</t>
  </si>
  <si>
    <t>One Drive Issue</t>
  </si>
  <si>
    <t>INC3910289</t>
  </si>
  <si>
    <t xml:space="preserve">New Starter Setup </t>
  </si>
  <si>
    <t>INC3910288</t>
  </si>
  <si>
    <t xml:space="preserve">New Starter Setup + Headset Configuration </t>
  </si>
  <si>
    <t>INC3910286</t>
  </si>
  <si>
    <t>Unable to add Shared Mailbox</t>
  </si>
  <si>
    <t>INC3910276</t>
  </si>
  <si>
    <t>MFA reset and setup</t>
  </si>
  <si>
    <t>INC3910260</t>
  </si>
  <si>
    <t>Laptop speaker Not wotking</t>
  </si>
  <si>
    <t>INC3910207</t>
  </si>
  <si>
    <t>I am unable to acess UniFlow on my laptop</t>
  </si>
  <si>
    <t>INC3910168</t>
  </si>
  <si>
    <t>P6 Primavera login issue</t>
  </si>
  <si>
    <t>INC3910132</t>
  </si>
  <si>
    <t>Mail sent to sa.po@snclavalin.com is not reflecting in Kofax batch manager</t>
  </si>
  <si>
    <t>INC3910102</t>
  </si>
  <si>
    <t>Oracle HRMS Payroll (Prod)</t>
  </si>
  <si>
    <t xml:space="preserve">Login details for My Payslip  </t>
  </si>
  <si>
    <t>INC3910061</t>
  </si>
  <si>
    <t>Issue with One drive</t>
  </si>
  <si>
    <t>INC3910046</t>
  </si>
  <si>
    <t>Can not install the office printe</t>
  </si>
  <si>
    <t>INC3910020</t>
  </si>
  <si>
    <t>OneDrive Synchronization Issue</t>
  </si>
  <si>
    <t>INC3910014</t>
  </si>
  <si>
    <t>Oracle isnt working</t>
  </si>
  <si>
    <t>INC3909986</t>
  </si>
  <si>
    <t>while logging in getting a pop up "the parameter is incorrect"</t>
  </si>
  <si>
    <t>INC3909973</t>
  </si>
  <si>
    <t>Few keys are not working in my Laptop</t>
  </si>
  <si>
    <t>INC3909674</t>
  </si>
  <si>
    <t>Unable to access procore, autodesk docs, revit cloud models</t>
  </si>
  <si>
    <t>INC3909665</t>
  </si>
  <si>
    <t xml:space="preserve">Unable to access timesheet </t>
  </si>
  <si>
    <t>INC3909309</t>
  </si>
  <si>
    <t>Need admin right on my laptop</t>
  </si>
  <si>
    <t>INC3909273</t>
  </si>
  <si>
    <t>Teams isnt working</t>
  </si>
  <si>
    <t>INC3909198</t>
  </si>
  <si>
    <t xml:space="preserve">AutoCAD access </t>
  </si>
  <si>
    <t>INC3909189</t>
  </si>
  <si>
    <t>Audio on teams not working through the bluetooth headset</t>
  </si>
  <si>
    <t>INC3909079</t>
  </si>
  <si>
    <t>Request for full access to Linxon Sweden Projects Archive Kheops</t>
  </si>
  <si>
    <t>INC3909076</t>
  </si>
  <si>
    <t>Need to reset password for account SOHAA3</t>
  </si>
  <si>
    <t>INC3909015</t>
  </si>
  <si>
    <t xml:space="preserve">Change of Preferred name </t>
  </si>
  <si>
    <t>INC3909008</t>
  </si>
  <si>
    <t xml:space="preserve">New Starter  unable to access Oracle </t>
  </si>
  <si>
    <t>INC3909005</t>
  </si>
  <si>
    <t>OneDrive</t>
  </si>
  <si>
    <t>INC3909001</t>
  </si>
  <si>
    <t xml:space="preserve">Unable to access Oracle </t>
  </si>
  <si>
    <t>INC3908964</t>
  </si>
  <si>
    <t>Staad pro doesn't start up</t>
  </si>
  <si>
    <t>INC3908711</t>
  </si>
  <si>
    <t>Laptop not working</t>
  </si>
  <si>
    <t>INC3908694</t>
  </si>
  <si>
    <t>BITLOCKER</t>
  </si>
  <si>
    <t>INC3908631</t>
  </si>
  <si>
    <t>App need admin rights</t>
  </si>
  <si>
    <t>INC3908600</t>
  </si>
  <si>
    <t>New Joiner, need credentials to access the machine.</t>
  </si>
  <si>
    <t>INC3908119</t>
  </si>
  <si>
    <t>When using Sharepoint the view and folders I can see is not the same as various colleagues can see, folders missing etc ???</t>
  </si>
  <si>
    <t>INC3908107</t>
  </si>
  <si>
    <t>Need to have administrator right on my laptop</t>
  </si>
  <si>
    <t>INC3907971</t>
  </si>
  <si>
    <t>Thinkcell update request</t>
  </si>
  <si>
    <t>INC3907958</t>
  </si>
  <si>
    <t xml:space="preserve">Oracle portal login issue   </t>
  </si>
  <si>
    <t>INC3907908</t>
  </si>
  <si>
    <t>Team invitation link not available</t>
  </si>
  <si>
    <t>INC3907688</t>
  </si>
  <si>
    <t>I received the attached email, I need assistance to avoid my account is disabled</t>
  </si>
  <si>
    <t>INC3907621</t>
  </si>
  <si>
    <t>OneDirve</t>
  </si>
  <si>
    <t>INC3907476</t>
  </si>
  <si>
    <t>Configuration Manager 2019 (Infrastructure)</t>
  </si>
  <si>
    <t>Revit 2026 not installing from software centre</t>
  </si>
  <si>
    <t>INC3906818</t>
  </si>
  <si>
    <t>Unable to login to PC</t>
  </si>
  <si>
    <t>INC3906803</t>
  </si>
  <si>
    <t>Can't access VCW - it crashes</t>
  </si>
  <si>
    <t>INC3906757</t>
  </si>
  <si>
    <t xml:space="preserve">BETLEY Access was not provided and ticket CLOSED [PREVIOUS TICKET REQ2275351] </t>
  </si>
  <si>
    <t>INC3906601</t>
  </si>
  <si>
    <t xml:space="preserve"> Time sheet (Oracle Portal) is unable to take my time entries as shown in the attachments</t>
  </si>
  <si>
    <t>INC3906371</t>
  </si>
  <si>
    <t>Can not access the Polaris SharePoint resources, either directly or through the app</t>
  </si>
  <si>
    <t>INC3906331</t>
  </si>
  <si>
    <t xml:space="preserve">Tekla template editor </t>
  </si>
  <si>
    <t>INC3906327</t>
  </si>
  <si>
    <t>Outlook can't able to install in mobile</t>
  </si>
  <si>
    <t>INC3906316</t>
  </si>
  <si>
    <t>Search a text function not working in Foxit PDF editor</t>
  </si>
  <si>
    <t>INC3906232</t>
  </si>
  <si>
    <t>GL Wands (Prod)</t>
  </si>
  <si>
    <t>Incident-INC3849997 has been closed without resolution.</t>
  </si>
  <si>
    <t>INC3906178</t>
  </si>
  <si>
    <t>Budget submission issue in Oracle EBS Module</t>
  </si>
  <si>
    <t>INC3906170</t>
  </si>
  <si>
    <t>MS Word does not open any existing files</t>
  </si>
  <si>
    <t>INC3906113</t>
  </si>
  <si>
    <t>Requesting the Oracle Access for Time Sheet Booking</t>
  </si>
  <si>
    <t>INC3905939</t>
  </si>
  <si>
    <t>Out look not working properly</t>
  </si>
  <si>
    <t>INC3905823</t>
  </si>
  <si>
    <t>I am using a OnePlus Nord 5 with the latest OxygenOS update. I am unable to install or use Microsoft apps such as Intune Company Portal, Outlook, and Teams.ASAP</t>
  </si>
  <si>
    <t>INC3905517</t>
  </si>
  <si>
    <t>Oracle log in</t>
  </si>
  <si>
    <t>INC3905364</t>
  </si>
  <si>
    <t>INC3905363</t>
  </si>
  <si>
    <t>INC3905182</t>
  </si>
  <si>
    <t xml:space="preserve">OneDrive and SharePoint folder sync issue </t>
  </si>
  <si>
    <t>INC3905029</t>
  </si>
  <si>
    <t>I need an update my IOS device / my phone does not work</t>
  </si>
  <si>
    <t>INC3904919</t>
  </si>
  <si>
    <t>Sensitivity labels</t>
  </si>
  <si>
    <t>INC3904851</t>
  </si>
  <si>
    <t>Administrator updating files on laptop</t>
  </si>
  <si>
    <t>INC3904765</t>
  </si>
  <si>
    <t>Query on request for assets</t>
  </si>
  <si>
    <t>INC3904651</t>
  </si>
  <si>
    <t>Unable to access the teams and outlook in the system</t>
  </si>
  <si>
    <t>INC3904380</t>
  </si>
  <si>
    <t>Mfa issues</t>
  </si>
  <si>
    <t>INC3904365</t>
  </si>
  <si>
    <t>Software not installed due to error.</t>
  </si>
  <si>
    <t>INC3904326</t>
  </si>
  <si>
    <t>facing an issue with usb, power connector, lan connector port "USB Type-C connector "the connected device exceeds the power limit of USB-C port"</t>
  </si>
  <si>
    <t>INC3904320</t>
  </si>
  <si>
    <t>MS word Not working</t>
  </si>
  <si>
    <t>INC3904297</t>
  </si>
  <si>
    <t>Issue with the Monitor.</t>
  </si>
  <si>
    <t>INC3904059</t>
  </si>
  <si>
    <t>INC3904027</t>
  </si>
  <si>
    <t>Unable to view the 3 months older mails from outlook Application</t>
  </si>
  <si>
    <t>INC3903868</t>
  </si>
  <si>
    <t>Oracle issue: Unable to login to the Oracle Portal where asking to contact system admin</t>
  </si>
  <si>
    <t>INC3903789</t>
  </si>
  <si>
    <t xml:space="preserve">Issues with macros </t>
  </si>
  <si>
    <t>INC3903774</t>
  </si>
  <si>
    <t>INC3903724</t>
  </si>
  <si>
    <t>ebs timesheet not working</t>
  </si>
  <si>
    <t>INC3903719</t>
  </si>
  <si>
    <t xml:space="preserve">Laptop Screen goes off automatically in between Teams Meeting. Important meeting getting affected due to this issue. </t>
  </si>
  <si>
    <t>INC3903670</t>
  </si>
  <si>
    <t>Slow Internet Speed</t>
  </si>
  <si>
    <t>INC3903665</t>
  </si>
  <si>
    <t>Tried installing navisworks manage 2024 and 2025 from the software dist center but could not install it. It is giving an error saying try again later etc etc</t>
  </si>
  <si>
    <t>INC3903644</t>
  </si>
  <si>
    <t>Oracle report with user name</t>
  </si>
  <si>
    <t>INC3903518</t>
  </si>
  <si>
    <t>Ebssli timesheet</t>
  </si>
  <si>
    <t>INC3903515</t>
  </si>
  <si>
    <t>Need Full Buyer Access on Ariba</t>
  </si>
  <si>
    <t>INC3903482</t>
  </si>
  <si>
    <t>Laptop Damage, Screen bezel</t>
  </si>
  <si>
    <t>INC3903476</t>
  </si>
  <si>
    <t>Oracle webpage cannot be accessed</t>
  </si>
  <si>
    <t>INC3903407</t>
  </si>
  <si>
    <t>As per Request REQ2263433 number, AUTOCAD Software is not available in my software center</t>
  </si>
  <si>
    <t>INC3903351</t>
  </si>
  <si>
    <t>Login Details for Concur</t>
  </si>
  <si>
    <t>INC3903346</t>
  </si>
  <si>
    <t xml:space="preserve">Slow network connectivity </t>
  </si>
  <si>
    <t>INC3903292</t>
  </si>
  <si>
    <t>Oracle is currently not functioning properly for attendance marking.</t>
  </si>
  <si>
    <t>INC3903280</t>
  </si>
  <si>
    <t>Oracle time sheet login error</t>
  </si>
  <si>
    <t>INC3903164</t>
  </si>
  <si>
    <t>Access to concur</t>
  </si>
  <si>
    <t>INC3903101</t>
  </si>
  <si>
    <t>INC3903054</t>
  </si>
  <si>
    <t>Unable to find to request access for Marview Kofax</t>
  </si>
  <si>
    <t>INC3903039</t>
  </si>
  <si>
    <t>Can not see my application on company portal as the email says</t>
  </si>
  <si>
    <t>INC3902968</t>
  </si>
  <si>
    <t>INC3902895</t>
  </si>
  <si>
    <t>Outlook &amp; Oracle-Timesheet/ Linxon Infolink/ Project sharepoint is not working</t>
  </si>
  <si>
    <t>INC3902890</t>
  </si>
  <si>
    <t xml:space="preserve">I can't login in my Oracle account to make approvals </t>
  </si>
  <si>
    <t>INC3902866</t>
  </si>
  <si>
    <t>TIMESHEET ERROR</t>
  </si>
  <si>
    <t>INC3902763</t>
  </si>
  <si>
    <t>INC3902677</t>
  </si>
  <si>
    <t>My Oracle time sheet is not workinh</t>
  </si>
  <si>
    <t>INC3902672</t>
  </si>
  <si>
    <t xml:space="preserve">Oracle Timesheet Log in issue </t>
  </si>
  <si>
    <t>INC3902669</t>
  </si>
  <si>
    <t>DirectATPI TravelHub (Prod)</t>
  </si>
  <si>
    <t xml:space="preserve">I am unable to book a flight as my profile is not updated </t>
  </si>
  <si>
    <t>INC3902495</t>
  </si>
  <si>
    <t>unable to login to oracle</t>
  </si>
  <si>
    <t>INC3902486</t>
  </si>
  <si>
    <t xml:space="preserve">Unable to access Timesheet </t>
  </si>
  <si>
    <t>INC3902481</t>
  </si>
  <si>
    <t>cannot access oracle and it says contact system administrator. Hence cant login to oracle website</t>
  </si>
  <si>
    <t>INC3902408</t>
  </si>
  <si>
    <t>Issues with accessing the oracle portal</t>
  </si>
  <si>
    <t>INC3902404</t>
  </si>
  <si>
    <t>Cannot access Oracle to complete Time Sheet</t>
  </si>
  <si>
    <t>INC3902401</t>
  </si>
  <si>
    <t>Unable to Login - Oracle Attendance</t>
  </si>
  <si>
    <t>INC3902397</t>
  </si>
  <si>
    <t>INC3902388</t>
  </si>
  <si>
    <t>Access to printer in Västerås office Sweden</t>
  </si>
  <si>
    <t>INC3902385</t>
  </si>
  <si>
    <t>Orcale Timesheet - User Login Issue</t>
  </si>
  <si>
    <t>INC3902257</t>
  </si>
  <si>
    <t>I cannot login to Oracle</t>
  </si>
  <si>
    <t>INC3902250</t>
  </si>
  <si>
    <t xml:space="preserve">I cannot login oracle </t>
  </si>
  <si>
    <t>INC3902195</t>
  </si>
  <si>
    <t>Unable to sign in to Ebssli timesheet portal</t>
  </si>
  <si>
    <t>INC3902192</t>
  </si>
  <si>
    <t>Oracle Time Sheet Login Issue</t>
  </si>
  <si>
    <t>INC3902099</t>
  </si>
  <si>
    <t>User Login issue in Oracle</t>
  </si>
  <si>
    <t>INC3902093</t>
  </si>
  <si>
    <t>OneDrive not syncing</t>
  </si>
  <si>
    <t>INC3902076</t>
  </si>
  <si>
    <t>nvoice Download Error in Oracle-Saudi RHQ 19722</t>
  </si>
  <si>
    <t>INC3902063</t>
  </si>
  <si>
    <t>unit flow online popup</t>
  </si>
  <si>
    <t>INC3902055</t>
  </si>
  <si>
    <t>Unable to log into batch manager (Citrix)</t>
  </si>
  <si>
    <t>INC3902053</t>
  </si>
  <si>
    <t>Need password reset</t>
  </si>
  <si>
    <t>INC3902033</t>
  </si>
  <si>
    <t>Oracle not logged in for timesheet entry</t>
  </si>
  <si>
    <t>INC3902030</t>
  </si>
  <si>
    <t>Install Kimstad Printer | Assign to SD - EU LINXON &gt; Sunny Bharadwa</t>
  </si>
  <si>
    <t>INC3902028</t>
  </si>
  <si>
    <t xml:space="preserve">Work confirmation is in Processing error </t>
  </si>
  <si>
    <t>INC3902023</t>
  </si>
  <si>
    <t xml:space="preserve">Work Confirmation progress error </t>
  </si>
  <si>
    <t>INC3901973</t>
  </si>
  <si>
    <t>unable to access Oracle time sheet portal. Login failed. Please verify your login information or contact the system administrator.</t>
  </si>
  <si>
    <t>INC3901969</t>
  </si>
  <si>
    <t>Unable to login Oracle, Showing error Issue with User login, Please contact System Administrator</t>
  </si>
  <si>
    <t>INC3901967</t>
  </si>
  <si>
    <t>Oracle Timesheet - Facing error while book the hours</t>
  </si>
  <si>
    <t>INC3901932</t>
  </si>
  <si>
    <t>Error in timesheet (Oracle)</t>
  </si>
  <si>
    <t>INC3901927</t>
  </si>
  <si>
    <t>INC3901864</t>
  </si>
  <si>
    <t>PDF software goes missing , unable to open pdf attachment...</t>
  </si>
  <si>
    <t>INC3901861</t>
  </si>
  <si>
    <t>oracle not working</t>
  </si>
  <si>
    <t>INC3901842</t>
  </si>
  <si>
    <t>ORACLE isn't working</t>
  </si>
  <si>
    <t>INC3901775</t>
  </si>
  <si>
    <t>Civil 3D</t>
  </si>
  <si>
    <t>INC3901753</t>
  </si>
  <si>
    <t xml:space="preserve">UNABLE TO LOGIN ORACLE </t>
  </si>
  <si>
    <t>INC3901739</t>
  </si>
  <si>
    <t>Unable to access my Oracle</t>
  </si>
  <si>
    <t>INC3901728</t>
  </si>
  <si>
    <t>INC3901727</t>
  </si>
  <si>
    <t>INC3901701</t>
  </si>
  <si>
    <t>unable to log in to oracle application</t>
  </si>
  <si>
    <t>INC3901685</t>
  </si>
  <si>
    <t>Oracle issue</t>
  </si>
  <si>
    <t>INC3901673</t>
  </si>
  <si>
    <t>INC3901647</t>
  </si>
  <si>
    <t>Foxit PDF Editor can not use print function</t>
  </si>
  <si>
    <t>INC3901632</t>
  </si>
  <si>
    <t xml:space="preserve">Oracle problem </t>
  </si>
  <si>
    <t>INC3901630</t>
  </si>
  <si>
    <t>Can't logged in to Oracle</t>
  </si>
  <si>
    <t>INC3901629</t>
  </si>
  <si>
    <t>Can't login to Oracle timesheet</t>
  </si>
  <si>
    <t>INC3901601</t>
  </si>
  <si>
    <t xml:space="preserve">Unable to submit the timesheet </t>
  </si>
  <si>
    <t>INC3901575</t>
  </si>
  <si>
    <t>oracle not open in SSO</t>
  </si>
  <si>
    <t>INC3901569</t>
  </si>
  <si>
    <t>Oracle Login issue</t>
  </si>
  <si>
    <t>INC3901568</t>
  </si>
  <si>
    <t xml:space="preserve">Network very slow in 4th floor </t>
  </si>
  <si>
    <t>INC3901551</t>
  </si>
  <si>
    <t>Oracle EBS R12  - Unable to access</t>
  </si>
  <si>
    <t>INC3901548</t>
  </si>
  <si>
    <t>Oneerp - Unable to access</t>
  </si>
  <si>
    <t>INC3901547</t>
  </si>
  <si>
    <t>Issue with User login in Oracle</t>
  </si>
  <si>
    <t>INC3901513</t>
  </si>
  <si>
    <t xml:space="preserve">oracle not working. Login page showing error. </t>
  </si>
  <si>
    <t>INC3901506</t>
  </si>
  <si>
    <t xml:space="preserve">Internet Very Slow in 4th Floor </t>
  </si>
  <si>
    <t>INC3901505</t>
  </si>
  <si>
    <t xml:space="preserve">Internet is to slow  at office </t>
  </si>
  <si>
    <t>INC3901503</t>
  </si>
  <si>
    <t>Internet was slow (Both WiFi and LAN Network)</t>
  </si>
  <si>
    <t>INC3901446</t>
  </si>
  <si>
    <t>not able to open Oracle</t>
  </si>
  <si>
    <t>INC3901433</t>
  </si>
  <si>
    <t xml:space="preserve">not able to access time sheet </t>
  </si>
  <si>
    <t>INC3901409</t>
  </si>
  <si>
    <t>Unable to login to Oracle for Timesheet booking</t>
  </si>
  <si>
    <t>INC3901387</t>
  </si>
  <si>
    <t>WIFI device issue- Light not stable</t>
  </si>
  <si>
    <t>INC3901274</t>
  </si>
  <si>
    <t xml:space="preserve">timesheet - badgateway 500 error </t>
  </si>
  <si>
    <t>INC3901269</t>
  </si>
  <si>
    <t xml:space="preserve">Remote site printer </t>
  </si>
  <si>
    <t>INC3901259</t>
  </si>
  <si>
    <t>Can not Open document and edit in Oracle for time reporting</t>
  </si>
  <si>
    <t>INC3901248</t>
  </si>
  <si>
    <t>Timesheet task code issue.</t>
  </si>
  <si>
    <t>INC3900944</t>
  </si>
  <si>
    <t>Access to Oracle</t>
  </si>
  <si>
    <t>INC3900940</t>
  </si>
  <si>
    <t xml:space="preserve">Issue with headset - Unable to hear </t>
  </si>
  <si>
    <t>INC3900880</t>
  </si>
  <si>
    <t>Unable to submit my time sheet</t>
  </si>
  <si>
    <t>INC3900820</t>
  </si>
  <si>
    <t>Install External Software (iVMS)</t>
  </si>
  <si>
    <t>INC3900749</t>
  </si>
  <si>
    <t>I'm experiencing an ongoing IT issue with the Software Center. I'm unable to install programs directly from it, each time I need to install something, I have to</t>
  </si>
  <si>
    <t>INC3900680</t>
  </si>
  <si>
    <t>Software center problem</t>
  </si>
  <si>
    <t>INC3900462</t>
  </si>
  <si>
    <t>INC3900349</t>
  </si>
  <si>
    <t>Oracle time sheet Credentials reset</t>
  </si>
  <si>
    <t>INC3900313</t>
  </si>
  <si>
    <t>tekla installation problem</t>
  </si>
  <si>
    <t>INC3900283</t>
  </si>
  <si>
    <t>Outlook and MS Teams stopped working in mobile after iOS 26 beta version update.</t>
  </si>
  <si>
    <t>INC3900268</t>
  </si>
  <si>
    <t>Noise from the fan of laptop</t>
  </si>
  <si>
    <t>INC3900185</t>
  </si>
  <si>
    <t>My INS account is not opening; it's showing that your account is locked. SHARP 28INS.</t>
  </si>
  <si>
    <t>INC3900050</t>
  </si>
  <si>
    <t>Unable to sign in to the new laptop</t>
  </si>
  <si>
    <t>INC3899967</t>
  </si>
  <si>
    <t>New issue laptop does not sync to onedrive</t>
  </si>
  <si>
    <t>INC3899954</t>
  </si>
  <si>
    <t xml:space="preserve">Not able to login to the laptop </t>
  </si>
  <si>
    <t>INC3899947</t>
  </si>
  <si>
    <t xml:space="preserve">user not able to download any invoice </t>
  </si>
  <si>
    <t>INC3899930</t>
  </si>
  <si>
    <t>One Drive Files not opening</t>
  </si>
  <si>
    <t>INC3899920</t>
  </si>
  <si>
    <t>Kofax Markview - Canada instance (DEV)</t>
  </si>
  <si>
    <t>user unable to login kofax</t>
  </si>
  <si>
    <t>INC3899677</t>
  </si>
  <si>
    <t>Internet connectivity issues in Raleigh</t>
  </si>
  <si>
    <t>INC3899663</t>
  </si>
  <si>
    <t xml:space="preserve">How do I change the capslock L to a small L here? </t>
  </si>
  <si>
    <t>INC3899561</t>
  </si>
  <si>
    <t>I have no access to Oracle to record my time sheet.</t>
  </si>
  <si>
    <t>INC3899509</t>
  </si>
  <si>
    <t xml:space="preserve">Unable to access office network </t>
  </si>
  <si>
    <t>INC3899468</t>
  </si>
  <si>
    <t>User not able to connect office wifi network</t>
  </si>
  <si>
    <t>INC3899462</t>
  </si>
  <si>
    <t>No internet in the Raleigh office</t>
  </si>
  <si>
    <t>INC3899461</t>
  </si>
  <si>
    <t>Office wide internet outage</t>
  </si>
  <si>
    <t>INC3899455</t>
  </si>
  <si>
    <t xml:space="preserve">Wifi Connectivity issue in office </t>
  </si>
  <si>
    <t>INC3899449</t>
  </si>
  <si>
    <t>Civil 3D Not Working</t>
  </si>
  <si>
    <t>INC3899438</t>
  </si>
  <si>
    <t>Revit, Civil 3D and Tekla installation</t>
  </si>
  <si>
    <t>INC3899411</t>
  </si>
  <si>
    <t>tekla</t>
  </si>
  <si>
    <t>INC3899261</t>
  </si>
  <si>
    <t>revit install</t>
  </si>
  <si>
    <t>INC3899173</t>
  </si>
  <si>
    <t>Share point Synchronization issue</t>
  </si>
  <si>
    <t>INC3899115</t>
  </si>
  <si>
    <t xml:space="preserve">New Laptop SL No .5CG41668F3 And Microsoft Edge not Open &amp; File Transfer </t>
  </si>
  <si>
    <t>INC3899082</t>
  </si>
  <si>
    <t xml:space="preserve">revit insall </t>
  </si>
  <si>
    <t>INC3898054</t>
  </si>
  <si>
    <t xml:space="preserve">Sending email from Project Shared mailbox </t>
  </si>
  <si>
    <t>INC3898025</t>
  </si>
  <si>
    <t xml:space="preserve">Work Phone visible publicly on Workday, but not visible on Teams </t>
  </si>
  <si>
    <t>INC3898020</t>
  </si>
  <si>
    <t>INC3897645</t>
  </si>
  <si>
    <t>Need Access to Raleigh Server Room</t>
  </si>
  <si>
    <t>INC3897530</t>
  </si>
  <si>
    <t>need password reset for Diroots one premium</t>
  </si>
  <si>
    <t>INC3897208</t>
  </si>
  <si>
    <t>INC3897102</t>
  </si>
  <si>
    <t>EPM - Report not working</t>
  </si>
  <si>
    <t>INC3897045</t>
  </si>
  <si>
    <t>Not able to login in kofax</t>
  </si>
  <si>
    <t>INC3897031</t>
  </si>
  <si>
    <t>INC3897018</t>
  </si>
  <si>
    <t xml:space="preserve">CAD 2024 hanging when converting pdf </t>
  </si>
  <si>
    <t>INC3896970</t>
  </si>
  <si>
    <t>Unable to initiate billing on Ibex</t>
  </si>
  <si>
    <t>INC3896819</t>
  </si>
  <si>
    <t>INC3896814</t>
  </si>
  <si>
    <t>Laptop Damage  - Linxon - schedule to attend on 13/10 @ 14:30</t>
  </si>
  <si>
    <t>INC3896755</t>
  </si>
  <si>
    <t>INC3896744</t>
  </si>
  <si>
    <t>Update drivers</t>
  </si>
  <si>
    <t>INC3896677</t>
  </si>
  <si>
    <t>Expenditure organization is coming not correct in project 704492</t>
  </si>
  <si>
    <t>INC3895829</t>
  </si>
  <si>
    <t xml:space="preserve"> Suddenly, I noticed in Outlook that the auto-reply had been activated. </t>
  </si>
  <si>
    <t>INC3895585</t>
  </si>
  <si>
    <t xml:space="preserve">Jawa is getting error and its not opening for me </t>
  </si>
  <si>
    <t>INC3895579</t>
  </si>
  <si>
    <t xml:space="preserve">revit insall problem </t>
  </si>
  <si>
    <t>INC3895555</t>
  </si>
  <si>
    <t>Not able to sign-in to OneDrive</t>
  </si>
  <si>
    <t>INC3895464</t>
  </si>
  <si>
    <t xml:space="preserve">User wants to know the ARC pro license cost </t>
  </si>
  <si>
    <t>INC3895375</t>
  </si>
  <si>
    <t>Server access still also not working properly.</t>
  </si>
  <si>
    <t>INC3895261</t>
  </si>
  <si>
    <t>Issue in Autocad application opening</t>
  </si>
  <si>
    <t>INC3895157</t>
  </si>
  <si>
    <t xml:space="preserve">Microsoft Team is not Working </t>
  </si>
  <si>
    <t>INC3895155</t>
  </si>
  <si>
    <t>Oracle Work Confirmation issue in PO # 20223</t>
  </si>
  <si>
    <t>INC3895125</t>
  </si>
  <si>
    <t>INC3894986</t>
  </si>
  <si>
    <t>mouse function</t>
  </si>
  <si>
    <t>INC3894927</t>
  </si>
  <si>
    <t>Revit software issues</t>
  </si>
  <si>
    <t>INC3894355</t>
  </si>
  <si>
    <t>Connectivity in the Raleigh office</t>
  </si>
  <si>
    <t>INC3894256</t>
  </si>
  <si>
    <t>OneDrive does not accept too long search pathes to files on Sharepoint.</t>
  </si>
  <si>
    <t>INC3894198</t>
  </si>
  <si>
    <t xml:space="preserve">Unable to authenticate </t>
  </si>
  <si>
    <t>INC3894186</t>
  </si>
  <si>
    <t>Autocad intallation</t>
  </si>
  <si>
    <t>INC3894101</t>
  </si>
  <si>
    <t>Unable to send sharepoint link to external recipients</t>
  </si>
  <si>
    <t>INC3893754</t>
  </si>
  <si>
    <t>Issue while installing PowerBI</t>
  </si>
  <si>
    <t>INC3893723</t>
  </si>
  <si>
    <t>Needs the temp password for the affected user - Khalid Sayed , New starter</t>
  </si>
  <si>
    <t>INC3893707</t>
  </si>
  <si>
    <t>Excel Marco not working</t>
  </si>
  <si>
    <t>INC3893705</t>
  </si>
  <si>
    <t>When trying to its asking for a program to be installed</t>
  </si>
  <si>
    <t>INC3893671</t>
  </si>
  <si>
    <t>Work apps on Mobile is not working from Friday 3rd October 2025</t>
  </si>
  <si>
    <t>INC3893631</t>
  </si>
  <si>
    <t xml:space="preserve">mfa set up </t>
  </si>
  <si>
    <t>INC3893619</t>
  </si>
  <si>
    <t>Microsoft word opens on it's own</t>
  </si>
  <si>
    <t>INC3893600</t>
  </si>
  <si>
    <t>Need assistance in settingup MFA on new phone</t>
  </si>
  <si>
    <t>INC3893596</t>
  </si>
  <si>
    <t>I am unable to login with my INS account, SHARP28INS</t>
  </si>
  <si>
    <t>INC3893536</t>
  </si>
  <si>
    <t>A word document keeps opening</t>
  </si>
  <si>
    <t>INC3893474</t>
  </si>
  <si>
    <t xml:space="preserve">Foxit Pdf Editor_Not a pdf or corrupted </t>
  </si>
  <si>
    <t>INC3893469</t>
  </si>
  <si>
    <t xml:space="preserve">AutoCAD Error </t>
  </si>
  <si>
    <t>INC3893464</t>
  </si>
  <si>
    <t>The laptop is restarting with an error screen</t>
  </si>
  <si>
    <t>INC3893415</t>
  </si>
  <si>
    <t>INC3893371</t>
  </si>
  <si>
    <t>Your sign-in was successful but does not meet the criteria to access this resource. For example, you might be signing in from a browser, app, or location that i</t>
  </si>
  <si>
    <t>INC3893132</t>
  </si>
  <si>
    <t>Need to reset MFA profile to set it up with new phone and number.</t>
  </si>
  <si>
    <t>INC3893124</t>
  </si>
  <si>
    <t xml:space="preserve">Winzip not able to install old version also not working </t>
  </si>
  <si>
    <t>INC3892704</t>
  </si>
  <si>
    <t>Being disconnected from the internet several times a day</t>
  </si>
  <si>
    <t>INC3892702</t>
  </si>
  <si>
    <t>INC3892701</t>
  </si>
  <si>
    <t>INC3892634</t>
  </si>
  <si>
    <t>Problem to access to KOFAX</t>
  </si>
  <si>
    <t>INC3892629</t>
  </si>
  <si>
    <t>Excel Macros not working</t>
  </si>
  <si>
    <t>INC3892578</t>
  </si>
  <si>
    <t>Issue in excel, Turn on images in excel</t>
  </si>
  <si>
    <t>INC3892572</t>
  </si>
  <si>
    <t>Work Phone visible publicly on Workday, but not visible on Teams</t>
  </si>
  <si>
    <t>INC3892466</t>
  </si>
  <si>
    <t>HP DesignJet T1600 printer is offline and not working eventhough it is switched ON</t>
  </si>
  <si>
    <t>INC3892368</t>
  </si>
  <si>
    <t>Printer not working smoothly</t>
  </si>
  <si>
    <t>INC3892293</t>
  </si>
  <si>
    <t>Oracle is not working, it comes this massege : You have encountered an unexpected error. Please contact your System Administrator for assistance.</t>
  </si>
  <si>
    <t>INC3892226</t>
  </si>
  <si>
    <t>unable to access timesheet</t>
  </si>
  <si>
    <t>INC3892156</t>
  </si>
  <si>
    <t xml:space="preserve">One Drive Sync Issue </t>
  </si>
  <si>
    <t>INC3892127</t>
  </si>
  <si>
    <t>Lapt top crashed and showed error</t>
  </si>
  <si>
    <t>INC3892118</t>
  </si>
  <si>
    <t>Cannot open items in Java Environment (Need to download from Oracle but unable to open it)</t>
  </si>
  <si>
    <t>INC3892117</t>
  </si>
  <si>
    <t>Need to install MS Teams &amp; Outlook in my new mobile</t>
  </si>
  <si>
    <t>INC3892110</t>
  </si>
  <si>
    <t xml:space="preserve">Bitlocker recovery key </t>
  </si>
  <si>
    <t>INC3892104</t>
  </si>
  <si>
    <t>INC3891992</t>
  </si>
  <si>
    <t xml:space="preserve">Can't reach the page error - while accesssing Citrix and Oracle link </t>
  </si>
  <si>
    <t>INC3891991</t>
  </si>
  <si>
    <t xml:space="preserve">Unable to access - Prism app </t>
  </si>
  <si>
    <t>INC3891744</t>
  </si>
  <si>
    <t xml:space="preserve">user said shall call back and dropped the call </t>
  </si>
  <si>
    <t>INC3891346</t>
  </si>
  <si>
    <t>my concur account is not working</t>
  </si>
  <si>
    <t>INC3891279</t>
  </si>
  <si>
    <t>Wireless audio input/output is not working</t>
  </si>
  <si>
    <t>INC3891262</t>
  </si>
  <si>
    <t>Kofax (OneERP) – MarkView, Capture &amp; KTM) (Dev)</t>
  </si>
  <si>
    <t>Unable to log to KOFAX</t>
  </si>
  <si>
    <t>INC3891249</t>
  </si>
  <si>
    <t>Unable to authenticate as not getting the code on phone</t>
  </si>
  <si>
    <t>INC3891204</t>
  </si>
  <si>
    <t>I still cannot view HEIC images.</t>
  </si>
  <si>
    <t>INC3891110</t>
  </si>
  <si>
    <t>Account disabled</t>
  </si>
  <si>
    <t>INC3891067</t>
  </si>
  <si>
    <t>&lt;username&gt; mentioned below:  please correct/replace with your Username mentionen in the explorer directory.</t>
  </si>
  <si>
    <t>INC3891062</t>
  </si>
  <si>
    <t>Unable to login, Asking BIOS administrator password</t>
  </si>
  <si>
    <t>INC3891056</t>
  </si>
  <si>
    <t xml:space="preserve">Laptop prompting for BIOS administrator password </t>
  </si>
  <si>
    <t>INC3891036</t>
  </si>
  <si>
    <t>Export into Excel problem - Excel Trusted Location to be added</t>
  </si>
  <si>
    <t>INC3891022</t>
  </si>
  <si>
    <t>INC3891013</t>
  </si>
  <si>
    <t>Exoprt into Excel problem - Excel Trusted Location to be added</t>
  </si>
  <si>
    <t>INC3890979</t>
  </si>
  <si>
    <t>Zebra BI not available</t>
  </si>
  <si>
    <t>INC3890904</t>
  </si>
  <si>
    <t>Change in the LOA in Oracle for Linxon US 19703. All the PM limit to 0 in the LOA in Oracle, then all PO approval will go to Sanloup, Nicolas</t>
  </si>
  <si>
    <t>INC3890857</t>
  </si>
  <si>
    <t>Unable to access to the Oracle timesheet</t>
  </si>
  <si>
    <t>INC3890808</t>
  </si>
  <si>
    <t>Lost Internet Connection at desk location</t>
  </si>
  <si>
    <t>INC3890797</t>
  </si>
  <si>
    <t>unable to login</t>
  </si>
  <si>
    <t>INC3890791</t>
  </si>
  <si>
    <t>Authentication not working not getting the code on phone</t>
  </si>
  <si>
    <t>INC3890747</t>
  </si>
  <si>
    <t>Unable to sign in</t>
  </si>
  <si>
    <t>INC3890513</t>
  </si>
  <si>
    <t xml:space="preserve">User machine not getting turned on </t>
  </si>
  <si>
    <t>INC3890358</t>
  </si>
  <si>
    <t>Oracle SLA Posting Error</t>
  </si>
  <si>
    <t>INC3890342</t>
  </si>
  <si>
    <t>User has rejoined the organization and the account is disable</t>
  </si>
  <si>
    <t>INC3890326</t>
  </si>
  <si>
    <t xml:space="preserve">Account is disabled </t>
  </si>
  <si>
    <t>INC3890228</t>
  </si>
  <si>
    <t>Think-Cell (version .758) - Missing my License Key</t>
  </si>
  <si>
    <t>INC3890215</t>
  </si>
  <si>
    <t>Oracle login credentials</t>
  </si>
  <si>
    <t>INC3890112</t>
  </si>
  <si>
    <t>Microsoft Vision drawing not able to view</t>
  </si>
  <si>
    <t>INC3889971</t>
  </si>
  <si>
    <t>MFA reset- Need help to reset the MFA on phone as not receiving Code to Authenticate.</t>
  </si>
  <si>
    <t>INC3782189</t>
  </si>
  <si>
    <t>revitzo software installation issue</t>
  </si>
  <si>
    <t>INC3704492</t>
  </si>
  <si>
    <t>Oracle Entry VAT component is still in the Cost Management GL.</t>
  </si>
  <si>
    <t>Hour</t>
  </si>
  <si>
    <t>Day</t>
  </si>
  <si>
    <t>Month</t>
  </si>
  <si>
    <t>Count of Number</t>
  </si>
  <si>
    <t>Row Labels</t>
  </si>
  <si>
    <t>Grand Total</t>
  </si>
  <si>
    <t>Jan</t>
  </si>
  <si>
    <t>Feb</t>
  </si>
  <si>
    <t>Mar</t>
  </si>
  <si>
    <t>Apr</t>
  </si>
  <si>
    <t>Nov</t>
  </si>
  <si>
    <t>Dec</t>
  </si>
  <si>
    <t>Column Labels</t>
  </si>
  <si>
    <t>Sun</t>
  </si>
  <si>
    <t>Mon</t>
  </si>
  <si>
    <t>Tue</t>
  </si>
  <si>
    <t>Wed</t>
  </si>
  <si>
    <t>Thu</t>
  </si>
  <si>
    <t>Fri</t>
  </si>
  <si>
    <t>Sat</t>
  </si>
  <si>
    <t>00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</si>
  <si>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</si>
  <si>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</si>
  <si>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</si>
  <si>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</si>
  <si>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</si>
  <si>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</si>
  <si>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</si>
  <si>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</si>
  <si>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</si>
  <si>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</si>
  <si>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</si>
  <si>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</si>
  <si>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</si>
  <si>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</si>
  <si>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</si>
  <si>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</si>
  <si>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</si>
  <si>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</si>
  <si>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</si>
  <si>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</si>
  <si>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</si>
  <si>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</si>
  <si>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</si>
  <si>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Tickets are opened between 11 AM and 6PM</t>
  </si>
  <si>
    <t>Weekends have less tickets</t>
  </si>
  <si>
    <t>2025</t>
  </si>
  <si>
    <t>2026</t>
  </si>
  <si>
    <t>Others</t>
  </si>
  <si>
    <t>Password Related/Account</t>
  </si>
  <si>
    <t>Access Related</t>
  </si>
  <si>
    <t>Hardware</t>
  </si>
  <si>
    <t>Performance</t>
  </si>
  <si>
    <t>Availability</t>
  </si>
  <si>
    <t>Capacity</t>
  </si>
  <si>
    <t>Batch Jobs</t>
  </si>
  <si>
    <t>Onboarding/Offboarding</t>
  </si>
  <si>
    <t>M365 Issues</t>
  </si>
  <si>
    <t>Citrix Issues</t>
  </si>
  <si>
    <t>Security</t>
  </si>
  <si>
    <t>Soft IMAC</t>
  </si>
  <si>
    <t>Bitlocker Issues</t>
  </si>
  <si>
    <t>Network Issues</t>
  </si>
  <si>
    <t>infra</t>
  </si>
  <si>
    <t>EUC</t>
  </si>
  <si>
    <t>Windows Account</t>
  </si>
  <si>
    <t>Access~</t>
  </si>
  <si>
    <t>screen</t>
  </si>
  <si>
    <t>Slowness</t>
  </si>
  <si>
    <t>Reboot</t>
  </si>
  <si>
    <t>Memory</t>
  </si>
  <si>
    <t>Batch Job/ Job</t>
  </si>
  <si>
    <t>New Hire</t>
  </si>
  <si>
    <t>Excel</t>
  </si>
  <si>
    <t>Log off/ Reset existing session</t>
  </si>
  <si>
    <t>Phishing</t>
  </si>
  <si>
    <t>Install</t>
  </si>
  <si>
    <t>Bitlocker Recovery</t>
  </si>
  <si>
    <t>Network Outage</t>
  </si>
  <si>
    <t>Account locked</t>
  </si>
  <si>
    <t>Rights~</t>
  </si>
  <si>
    <t>UPS</t>
  </si>
  <si>
    <t>slow~</t>
  </si>
  <si>
    <t>Server Restart</t>
  </si>
  <si>
    <t>RAM</t>
  </si>
  <si>
    <t>Schedule job / Job schedule</t>
  </si>
  <si>
    <t>Returnee</t>
  </si>
  <si>
    <t>Word</t>
  </si>
  <si>
    <t>Reset Citrix Session</t>
  </si>
  <si>
    <t>malicious</t>
  </si>
  <si>
    <t>Installation</t>
  </si>
  <si>
    <t>Bitlocker Locked out</t>
  </si>
  <si>
    <t>URL Down</t>
  </si>
  <si>
    <t xml:space="preserve">unable to log in </t>
  </si>
  <si>
    <t>Distribution?List</t>
  </si>
  <si>
    <t>modem</t>
  </si>
  <si>
    <t>low~</t>
  </si>
  <si>
    <t>boot</t>
  </si>
  <si>
    <t>Job terminated</t>
  </si>
  <si>
    <t>Departure</t>
  </si>
  <si>
    <t>O365</t>
  </si>
  <si>
    <t>Citrix setup</t>
  </si>
  <si>
    <t>Spam</t>
  </si>
  <si>
    <t>Upgrade</t>
  </si>
  <si>
    <t>Node Down</t>
  </si>
  <si>
    <t>password</t>
  </si>
  <si>
    <t>Disabled</t>
  </si>
  <si>
    <t xml:space="preserve"> printer </t>
  </si>
  <si>
    <t>booted</t>
  </si>
  <si>
    <t>Threshold</t>
  </si>
  <si>
    <t>Job Restart</t>
  </si>
  <si>
    <t>Disable</t>
  </si>
  <si>
    <t>PPT</t>
  </si>
  <si>
    <t>Unable to signin to Citrix on Phone</t>
  </si>
  <si>
    <t>Antivirus</t>
  </si>
  <si>
    <t>Remove</t>
  </si>
  <si>
    <t>Internet Down</t>
  </si>
  <si>
    <t>pwd~</t>
  </si>
  <si>
    <t>Not authorized</t>
  </si>
  <si>
    <t>Battery</t>
  </si>
  <si>
    <t>hang</t>
  </si>
  <si>
    <t>restart</t>
  </si>
  <si>
    <t xml:space="preserve"> Peak~</t>
  </si>
  <si>
    <t>Job rerun</t>
  </si>
  <si>
    <t>Departing</t>
  </si>
  <si>
    <t>M365</t>
  </si>
  <si>
    <t>Citrix Install Required</t>
  </si>
  <si>
    <t>Mcafee</t>
  </si>
  <si>
    <t>Uninstall</t>
  </si>
  <si>
    <t>DNS not configured</t>
  </si>
  <si>
    <t>Password~</t>
  </si>
  <si>
    <t>inaccessible</t>
  </si>
  <si>
    <t>Headset</t>
  </si>
  <si>
    <t>hung</t>
  </si>
  <si>
    <t>Service Start</t>
  </si>
  <si>
    <t>Disk?Usage</t>
  </si>
  <si>
    <t>Reset job</t>
  </si>
  <si>
    <t>Onboarding</t>
  </si>
  <si>
    <t>Unlock Citrix Account</t>
  </si>
  <si>
    <t>Kaspersky</t>
  </si>
  <si>
    <t>Upgrad*</t>
  </si>
  <si>
    <t>Guest Wifi Creation</t>
  </si>
  <si>
    <t>Reset</t>
  </si>
  <si>
    <t>not accessible</t>
  </si>
  <si>
    <t>Power cord</t>
  </si>
  <si>
    <t>%?Queue</t>
  </si>
  <si>
    <t>Disk Cleanup</t>
  </si>
  <si>
    <t>Disk?Space</t>
  </si>
  <si>
    <t>Job Alert</t>
  </si>
  <si>
    <t>Joinee</t>
  </si>
  <si>
    <t>Outlook Issues</t>
  </si>
  <si>
    <t>Unable to login to Citrix</t>
  </si>
  <si>
    <t>Firewall</t>
  </si>
  <si>
    <t>need*delet*</t>
  </si>
  <si>
    <t>Cisco Config</t>
  </si>
  <si>
    <t>Pin~</t>
  </si>
  <si>
    <t>Access Request</t>
  </si>
  <si>
    <t xml:space="preserve"> scanner </t>
  </si>
  <si>
    <t>byte</t>
  </si>
  <si>
    <t>Disk space</t>
  </si>
  <si>
    <t>Insufficient?Space</t>
  </si>
  <si>
    <t>Starter</t>
  </si>
  <si>
    <t>Outlook</t>
  </si>
  <si>
    <t>Unable to open icons in Citrix</t>
  </si>
  <si>
    <t>Perimeter</t>
  </si>
  <si>
    <t>need*hide</t>
  </si>
  <si>
    <t>Load Balancer Config</t>
  </si>
  <si>
    <t>Credentials</t>
  </si>
  <si>
    <t>Grant Access</t>
  </si>
  <si>
    <t>laptop</t>
  </si>
  <si>
    <t>filesystem</t>
  </si>
  <si>
    <t>CPU increase</t>
  </si>
  <si>
    <t>Storage?Space</t>
  </si>
  <si>
    <t>Mover</t>
  </si>
  <si>
    <t>Mail</t>
  </si>
  <si>
    <t>Reset Session</t>
  </si>
  <si>
    <t>Virus</t>
  </si>
  <si>
    <t>need*remov*</t>
  </si>
  <si>
    <t>Login</t>
  </si>
  <si>
    <t>Revoke Access</t>
  </si>
  <si>
    <t>desktop</t>
  </si>
  <si>
    <t>below?the?error?threshold</t>
  </si>
  <si>
    <t>not responding</t>
  </si>
  <si>
    <t>free?space</t>
  </si>
  <si>
    <t>Leaver</t>
  </si>
  <si>
    <t>Symantec</t>
  </si>
  <si>
    <t>Audio</t>
  </si>
  <si>
    <t>Log?in</t>
  </si>
  <si>
    <t>Remove Access</t>
  </si>
  <si>
    <t>computer</t>
  </si>
  <si>
    <t xml:space="preserve"> no*load*</t>
  </si>
  <si>
    <t>Disk?Alert</t>
  </si>
  <si>
    <t>Transfer</t>
  </si>
  <si>
    <t>Signature</t>
  </si>
  <si>
    <t>EndPoint</t>
  </si>
  <si>
    <t>Driver</t>
  </si>
  <si>
    <t>VPN Issues</t>
  </si>
  <si>
    <t>Signin</t>
  </si>
  <si>
    <t>DL</t>
  </si>
  <si>
    <t xml:space="preserve"> fax</t>
  </si>
  <si>
    <t>outage</t>
  </si>
  <si>
    <t>Volume?full</t>
  </si>
  <si>
    <t xml:space="preserve"> </t>
  </si>
  <si>
    <t>add</t>
  </si>
  <si>
    <t>Unlock</t>
  </si>
  <si>
    <t>AD</t>
  </si>
  <si>
    <t xml:space="preserve"> docking</t>
  </si>
  <si>
    <t>not loading</t>
  </si>
  <si>
    <t xml:space="preserve"> Utilization</t>
  </si>
  <si>
    <t>Out of office</t>
  </si>
  <si>
    <t>Defender</t>
  </si>
  <si>
    <t>move</t>
  </si>
  <si>
    <t>VPN</t>
  </si>
  <si>
    <t>Lock</t>
  </si>
  <si>
    <t>Drive Access</t>
  </si>
  <si>
    <t xml:space="preserve"> charge</t>
  </si>
  <si>
    <t>Tempreature</t>
  </si>
  <si>
    <t xml:space="preserve"> Utilisation</t>
  </si>
  <si>
    <t>meetings</t>
  </si>
  <si>
    <t>Definations</t>
  </si>
  <si>
    <t>change</t>
  </si>
  <si>
    <t>Certificate</t>
  </si>
  <si>
    <t>locked out</t>
  </si>
  <si>
    <t>Folder Access</t>
  </si>
  <si>
    <t xml:space="preserve"> mobile</t>
  </si>
  <si>
    <t>timeout</t>
  </si>
  <si>
    <t>LUN update</t>
  </si>
  <si>
    <t>Calender</t>
  </si>
  <si>
    <t>others</t>
  </si>
  <si>
    <t>VPN Setup</t>
  </si>
  <si>
    <t>Expired</t>
  </si>
  <si>
    <t>Site Access</t>
  </si>
  <si>
    <t xml:space="preserve"> phone</t>
  </si>
  <si>
    <t>freeze~</t>
  </si>
  <si>
    <t>VM Provision</t>
  </si>
  <si>
    <t xml:space="preserve">Outlook update </t>
  </si>
  <si>
    <t>VPN Connection</t>
  </si>
  <si>
    <t>SSO</t>
  </si>
  <si>
    <t>Active Directory</t>
  </si>
  <si>
    <t xml:space="preserve"> cell</t>
  </si>
  <si>
    <t>frozen~</t>
  </si>
  <si>
    <t>VM deprovision</t>
  </si>
  <si>
    <t>Outlook Access Request</t>
  </si>
  <si>
    <t>Unable*connect*VPN</t>
  </si>
  <si>
    <t>Account</t>
  </si>
  <si>
    <t>break</t>
  </si>
  <si>
    <t>crashing~</t>
  </si>
  <si>
    <t>Disk addition</t>
  </si>
  <si>
    <t>Open outlook in browser</t>
  </si>
  <si>
    <t>VPN Login</t>
  </si>
  <si>
    <t>broke</t>
  </si>
  <si>
    <t xml:space="preserve"> crash</t>
  </si>
  <si>
    <t>not opening/frozen</t>
  </si>
  <si>
    <t>Keyboard</t>
  </si>
  <si>
    <t>black screen</t>
  </si>
  <si>
    <t>mouse</t>
  </si>
  <si>
    <t>blue screen</t>
  </si>
  <si>
    <t>Teams Issues</t>
  </si>
  <si>
    <t>Hardware Refresh</t>
  </si>
  <si>
    <t>not working</t>
  </si>
  <si>
    <t>Teams</t>
  </si>
  <si>
    <t>Replacement</t>
  </si>
  <si>
    <t>MS Teams</t>
  </si>
  <si>
    <t>Display</t>
  </si>
  <si>
    <t>camera</t>
  </si>
  <si>
    <t>hardware</t>
  </si>
  <si>
    <t>Teams Camera</t>
  </si>
  <si>
    <t>Printer Configurations</t>
  </si>
  <si>
    <t>MS Teams Conference Code</t>
  </si>
  <si>
    <t>Teams Microphone</t>
  </si>
  <si>
    <t>Teams Meeting</t>
  </si>
  <si>
    <t>Retrieving Deleted Teams Files</t>
  </si>
  <si>
    <t>One Drive</t>
  </si>
  <si>
    <t>sign in</t>
  </si>
  <si>
    <t>shared file</t>
  </si>
  <si>
    <t>installation</t>
  </si>
  <si>
    <t>install</t>
  </si>
  <si>
    <t>deleted files</t>
  </si>
  <si>
    <t>access</t>
  </si>
  <si>
    <t>app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</si>
</sst>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9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theme="1"/>
      <name val="Calibri Light"/>
      <family val="2"/>
      <scheme val="major"/>
    </font>
    <font>
      <b/>
      <sz val="11"/>
      <name val="Calibri Light"/>
      <family val="2"/>
      <scheme val="major"/>
    </font>
    <font>
      <sz val="11"/>
      <color indexed="8"/>
      <name val="Calibri Light"/>
      <family val="2"/>
      <scheme val="maj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/>
    <xf numFmtId="9" fontId="5" fillId="0" borderId="0" applyFont="0" applyFill="0" applyBorder="0" applyAlignment="0" applyProtection="0"/>
  </cellStyleXfs>
  <cellXfs count="38">
    <xf numFmtId="0" fontId="0" fillId="0" borderId="0" xfId="0"/>
    <xf numFmtId="0" fontId="2" fillId="0" borderId="0" xfId="0" applyFont="1" applyAlignment="1">
      <alignment horizontal="center" vertical="center"/>
    </xf>
    <xf numFmtId="0" fontId="3" fillId="2" borderId="0" xfId="1" applyFont="1" applyFill="1" applyAlignment="1">
      <alignment horizontal="center" vertical="center"/>
    </xf>
    <xf numFmtId="164" fontId="4" fillId="0" borderId="0" xfId="1" applyNumberFormat="1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49" fontId="4" fillId="0" borderId="0" xfId="1" applyNumberFormat="1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9" fontId="0" fillId="0" borderId="0" xfId="2" applyFont="1"/>
    <xf numFmtId="0" fontId="0" fillId="0" borderId="0" xfId="0" applyAlignment="1">
      <alignment horizontal="left" indent="1"/>
    </xf>
    <xf numFmtId="10" fontId="0" fillId="0" borderId="0" xfId="0" applyNumberFormat="1"/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0" fontId="6" fillId="3" borderId="9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0" fillId="0" borderId="9" xfId="0" applyBorder="1" applyAlignment="1">
      <alignment horizontal="center"/>
    </xf>
    <xf numFmtId="0" fontId="0" fillId="0" borderId="9" xfId="0" applyBorder="1" applyAlignment="1">
      <alignment horizontal="center" vertical="center"/>
    </xf>
    <xf numFmtId="0" fontId="0" fillId="4" borderId="9" xfId="0" applyFill="1" applyBorder="1" applyAlignment="1">
      <alignment horizontal="center"/>
    </xf>
    <xf numFmtId="0" fontId="0" fillId="4" borderId="9" xfId="0" applyFill="1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0" fillId="0" borderId="9" xfId="0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0" xfId="0" applyFont="1"/>
    <xf numFmtId="0" fontId="0" fillId="5" borderId="9" xfId="0" applyFill="1" applyBorder="1" applyAlignment="1">
      <alignment horizontal="center"/>
    </xf>
    <xf numFmtId="0" fontId="7" fillId="0" borderId="0" xfId="0" applyFont="1"/>
  </cellXfs>
  <cellStyles count="3">
    <cellStyle name="Normal" xfId="0" builtinId="0"/>
    <cellStyle name="Normal 2" xfId="1" xr:uid="{D83561EC-E824-4110-9E9E-6E6A616F5D19}"/>
    <cellStyle name="Percent" xfId="2" builtinId="5"/>
  </cellStyles>
  <dxfs count="1"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1/relationships/timelineCache" Target="timelineCaches/timelineCach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[ServiceRequest.xlsx]Country wise!PivotTable12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Contry Wise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'Country wise'!$B$3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'Country wise'!$A$4:$A$19</c:f>
              <c:strCache>
                <c:ptCount val="15"/>
                <c:pt idx="0">
                  <c:v>India</c:v>
                </c:pt>
                <c:pt idx="1">
                  <c:v>United Kingdom</c:v>
                </c:pt>
                <c:pt idx="2">
                  <c:v>USA</c:v>
                </c:pt>
                <c:pt idx="3">
                  <c:v>Sweden</c:v>
                </c:pt>
                <c:pt idx="4">
                  <c:v>Switzerland</c:v>
                </c:pt>
                <c:pt idx="5">
                  <c:v>Saudi Arabia</c:v>
                </c:pt>
                <c:pt idx="6">
                  <c:v>Others</c:v>
                </c:pt>
                <c:pt idx="7">
                  <c:v>Jordan</c:v>
                </c:pt>
                <c:pt idx="8">
                  <c:v>Germany</c:v>
                </c:pt>
                <c:pt idx="9">
                  <c:v>Philippines</c:v>
                </c:pt>
                <c:pt idx="10">
                  <c:v>Nepal</c:v>
                </c:pt>
                <c:pt idx="11">
                  <c:v>Bahrain</c:v>
                </c:pt>
                <c:pt idx="12">
                  <c:v>UAE</c:v>
                </c:pt>
                <c:pt idx="13">
                  <c:v>Thailand</c:v>
                </c:pt>
                <c:pt idx="14">
                  <c:v>Spain</c:v>
                </c:pt>
              </c:strCache>
            </c:strRef>
          </c:cat>
          <c:val>
            <c:numRef>
              <c:f>'Country wise'!$B$4:$B$19</c:f>
              <c:numCache>
                <c:formatCode>General</c:formatCode>
                <c:ptCount val="15"/>
                <c:pt idx="0">
                  <c:v>2280</c:v>
                </c:pt>
                <c:pt idx="1">
                  <c:v>713</c:v>
                </c:pt>
                <c:pt idx="2">
                  <c:v>410</c:v>
                </c:pt>
                <c:pt idx="3">
                  <c:v>393</c:v>
                </c:pt>
                <c:pt idx="4">
                  <c:v>211</c:v>
                </c:pt>
                <c:pt idx="5">
                  <c:v>119</c:v>
                </c:pt>
                <c:pt idx="6">
                  <c:v>55</c:v>
                </c:pt>
                <c:pt idx="7">
                  <c:v>35</c:v>
                </c:pt>
                <c:pt idx="8">
                  <c:v>30</c:v>
                </c:pt>
                <c:pt idx="9">
                  <c:v>23</c:v>
                </c:pt>
                <c:pt idx="10">
                  <c:v>7</c:v>
                </c:pt>
                <c:pt idx="11">
                  <c:v>5</c:v>
                </c:pt>
                <c:pt idx="12">
                  <c:v>2</c:v>
                </c:pt>
                <c:pt idx="13">
                  <c:v>2</c:v>
                </c:pt>
                <c:pt idx="1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5D-47E8-8AC3-2FFFCBAF63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6081951"/>
        <c:axId val="1356082431"/>
      </c:barChart>
      <c:catAx>
        <c:axId val="1356081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6082431"/>
        <c:crosses val="autoZero"/>
        <c:auto val="1"/>
        <c:lblAlgn val="ctr"/>
        <c:lblOffset val="100"/>
        <c:noMultiLvlLbl val="0"/>
      </c:catAx>
      <c:valAx>
        <c:axId val="1356082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6081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[ServiceRequest.xlsx]Top 10 contr!PivotTable6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Contributors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'Top 10 contr'!$B$3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954-43E2-BDF8-BDC46E06D2B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954-43E2-BDF8-BDC46E06D2B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954-43E2-BDF8-BDC46E06D2B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954-43E2-BDF8-BDC46E06D2B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954-43E2-BDF8-BDC46E06D2B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9954-43E2-BDF8-BDC46E06D2B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9954-43E2-BDF8-BDC46E06D2B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9954-43E2-BDF8-BDC46E06D2B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9954-43E2-BDF8-BDC46E06D2B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9954-43E2-BDF8-BDC46E06D2B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'Top 10 contr'!$A$4:$A$14</c:f>
              <c:strCache>
                <c:ptCount val="10"/>
                <c:pt idx="0">
                  <c:v>Oracle EBS – Finance Access Request [SLI, global]</c:v>
                </c:pt>
                <c:pt idx="1">
                  <c:v>Oracle EBS Timesheet [GLOBAL]</c:v>
                </c:pt>
                <c:pt idx="2">
                  <c:v>Standard laptop</c:v>
                </c:pt>
                <c:pt idx="3">
                  <c:v>Group ACE Account [global, ACE, SLI]</c:v>
                </c:pt>
                <c:pt idx="4">
                  <c:v>Oracle EBS – Procurement Access Request [SLI, global]</c:v>
                </c:pt>
                <c:pt idx="5">
                  <c:v>Non-catalogue/non-cat [GLOBAL]</c:v>
                </c:pt>
                <c:pt idx="6">
                  <c:v>Disable SCOrch automated account SLI [Auto]</c:v>
                </c:pt>
                <c:pt idx="7">
                  <c:v>Oracle EBS - support</c:v>
                </c:pt>
                <c:pt idx="8">
                  <c:v>VMS - Support [GLOBAL]</c:v>
                </c:pt>
                <c:pt idx="9">
                  <c:v>Access a shared mailbox  [GLOBAL]</c:v>
                </c:pt>
              </c:strCache>
            </c:strRef>
          </c:cat>
          <c:val>
            <c:numRef>
              <c:f>'Top 10 contr'!$B$4:$B$14</c:f>
              <c:numCache>
                <c:formatCode>0.00%</c:formatCode>
                <c:ptCount val="10"/>
                <c:pt idx="0">
                  <c:v>0.48281374900079937</c:v>
                </c:pt>
                <c:pt idx="1">
                  <c:v>0.10231814548361311</c:v>
                </c:pt>
                <c:pt idx="2">
                  <c:v>8.9928057553956831E-2</c:v>
                </c:pt>
                <c:pt idx="3">
                  <c:v>8.7130295763389293E-2</c:v>
                </c:pt>
                <c:pt idx="4">
                  <c:v>5.8353317346123104E-2</c:v>
                </c:pt>
                <c:pt idx="5">
                  <c:v>4.3565147881694646E-2</c:v>
                </c:pt>
                <c:pt idx="6">
                  <c:v>3.796962430055955E-2</c:v>
                </c:pt>
                <c:pt idx="7">
                  <c:v>3.7170263788968823E-2</c:v>
                </c:pt>
                <c:pt idx="8">
                  <c:v>3.237410071942446E-2</c:v>
                </c:pt>
                <c:pt idx="9">
                  <c:v>2.8377298161470825E-2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B9-43F0-9AEB-899B3D76A5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[ServiceRequest.xlsx]SR Monthly!PivotTable14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'SR Monthly'!$B$3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'SR Monthly'!$A$4:$A$12</c:f>
              <c:multiLvlStrCache>
                <c:ptCount val="6"/>
                <c:lvl>
                  <c:pt idx="0">
                    <c:v>Nov</c:v>
                  </c:pt>
                  <c:pt idx="1">
                    <c:v>Dec</c:v>
                  </c:pt>
                  <c:pt idx="2">
                    <c:v>Jan</c:v>
                  </c:pt>
                  <c:pt idx="3">
                    <c:v>Feb</c:v>
                  </c:pt>
                  <c:pt idx="4">
                    <c:v>Mar</c:v>
                  </c:pt>
                  <c:pt idx="5">
                    <c:v>Apr</c:v>
                  </c:pt>
                </c:lvl>
                <c:lvl>
                  <c:pt idx="0">
                    <c:v>2025</c:v>
                  </c:pt>
                  <c:pt idx="2">
                    <c:v>2026</c:v>
                  </c:pt>
                </c:lvl>
              </c:multiLvlStrCache>
            </c:multiLvlStrRef>
          </c:cat>
          <c:val>
            <c:numRef>
              <c:f>'SR Monthly'!$B$4:$B$12</c:f>
              <c:numCache>
                <c:formatCode>General</c:formatCode>
                <c:ptCount val="6"/>
                <c:pt idx="0">
                  <c:v>572</c:v>
                </c:pt>
                <c:pt idx="1">
                  <c:v>475</c:v>
                </c:pt>
                <c:pt idx="2">
                  <c:v>507</c:v>
                </c:pt>
                <c:pt idx="3">
                  <c:v>455</c:v>
                </c:pt>
                <c:pt idx="4">
                  <c:v>544</c:v>
                </c:pt>
                <c:pt idx="5">
                  <c:v>190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A1-4E58-99E5-86703FA742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57200768"/>
        <c:axId val="657201728"/>
      </c:barChart>
      <c:catAx>
        <c:axId val="657200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7201728"/>
        <c:crosses val="autoZero"/>
        <c:auto val="1"/>
        <c:lblAlgn val="ctr"/>
        <c:lblOffset val="100"/>
        <c:noMultiLvlLbl val="0"/>
      </c:catAx>
      <c:valAx>
        <c:axId val="657201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7200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480060</xdr:colOff>
      <xdr:row>3</xdr:row>
      <xdr:rowOff>0</xdr:rowOff>
    </xdr:from>
    <xdr:to>
      <xdr:col>15</xdr:col>
      <xdr:colOff>502920</xdr:colOff>
      <xdr:row>23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95325A8-3A31-0046-4D8B-6B590E1BC7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533861</xdr:colOff>
      <xdr:row>5</xdr:row>
      <xdr:rowOff>115455</xdr:rowOff>
    </xdr:from>
    <xdr:to>
      <xdr:col>21</xdr:col>
      <xdr:colOff>80819</xdr:colOff>
      <xdr:row>40</xdr:row>
      <xdr:rowOff>103909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CA1460-7C83-39E8-7799-7452FE403C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594360</xdr:colOff>
      <xdr:row>0</xdr:row>
      <xdr:rowOff>175260</xdr:rowOff>
    </xdr:from>
    <xdr:to>
      <xdr:col>10</xdr:col>
      <xdr:colOff>396240</xdr:colOff>
      <xdr:row>8</xdr:row>
      <xdr:rowOff>7620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2" name="Opened">
              <a:extLst>
                <a:ext uri="{FF2B5EF4-FFF2-40B4-BE49-F238E27FC236}">
                  <a16:creationId xmlns:a16="http://schemas.microsoft.com/office/drawing/2014/main" id="{894C8585-4F92-1D13-603D-B7124794AF5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Opene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366260" y="175260"/>
              <a:ext cx="2849880" cy="12954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Timeline: Works in Excel 2013 or higher. Do not move or resize.</a:t>
              </a:r>
            </a:p>
          </xdr:txBody>
        </xdr:sp>
      </mc:Fallback>
    </mc:AlternateContent>
    <xdr:clientData/>
  </xdr:twoCellAnchor>
  <xdr:twoCellAnchor>
    <xdr:from>
      <xdr:col>2</xdr:col>
      <xdr:colOff>495300</xdr:colOff>
      <xdr:row>10</xdr:row>
      <xdr:rowOff>152400</xdr:rowOff>
    </xdr:from>
    <xdr:to>
      <xdr:col>12</xdr:col>
      <xdr:colOff>541020</xdr:colOff>
      <xdr:row>31</xdr:row>
      <xdr:rowOff>175260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67CD65B-D49E-B042-A849-21C18BA3CE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20</xdr:col>
      <xdr:colOff>255695</xdr:colOff>
      <xdr:row>41</xdr:row>
      <xdr:rowOff>84809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B71985F-A7AA-4781-834D-297C88B3D5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80975"/>
          <a:ext cx="11838095" cy="7323809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nesh Kumar Majhi" refreshedDate="46227.41885011574" createdVersion="8" refreshedVersion="8" minRefreshableVersion="3" recordCount="4286" xr:uid="{4456B7E1-8A1F-4051-B91D-A4A2DF123F94}">
  <cacheSource type="worksheet">
    <worksheetSource ref="A1:L4287" sheet="Requests last 6 months"/>
  </cacheSource>
  <cacheFields count="15">
    <cacheField name="Number" numFmtId="49">
      <sharedItems/>
    </cacheField>
    <cacheField name="Request" numFmtId="49">
      <sharedItems/>
    </cacheField>
    <cacheField name="Item" numFmtId="49">
      <sharedItems count="332">
        <s v="Add a user or administrator [GLOBAL]"/>
        <s v="Autodesk Design Review 2018 (15.0.2.10) - GLOBAL"/>
        <s v="Remove a software application from my account [GLOBAL]"/>
        <s v="Oracle EBS – Finance Access Request [SLI, global]"/>
        <s v="Oracle EBS - support"/>
        <s v="External collaboration with Microsoft Teams (Teams Federation) [Global]"/>
        <s v="Remove a block on a USB or media card device[GLOBAL]"/>
        <s v="Autodesk Desktop Connector 17.0 (17.0.2.3336) - GLOBAL"/>
        <s v="SharePoint-related services [GLOBAL]"/>
        <s v="DiRoots DiRootsOne 2.4 (2.4.1 for Revit 2018-2026) - GLOBAL"/>
        <s v="Return leavers assets [Automated]"/>
        <s v="Disable SCOrch automated account SLI [Auto]"/>
        <s v="Citrix [SLI]"/>
        <s v="Transfer user account [GLOBAL]"/>
        <s v="Primavera Cloud (Saas) add and remove permissions [GLOBAL]"/>
        <s v="Oracle Primavera P6 Cloud Saas - (Licence Only) - GLOBAL"/>
        <s v="Autodesk AutoCAD PRODUCT GROUP (2021-2026) - GLOBAL // NETWORK"/>
        <s v="Any other computer accessory [GLOBAL]"/>
        <s v="Microsoft Project 365 (LATEST) - GLOBAL"/>
        <s v="CSI ETABS Ultimate 23 (23.0.0) - INDIA // NETWORK"/>
        <s v="Oracle Smart View for Office 24 (24.200) - GLOBAL"/>
        <s v="TechSmith Snagit 2025 (25.1.1) - GLOBAL // STANDALONE"/>
        <s v="think-cell Operations GmbH think-cell PowerPoint Addin 13 (13.0.35.776) - GLOBAL // STANDALONE"/>
        <s v="Oracle Java Runtime Environment 8 (LATEST) - GLOBAL"/>
        <s v="Access a shared mailbox  [GLOBAL]"/>
        <s v="Return Equipment to Inventory [SLI, global]"/>
        <s v="RISA Technologies RISAFoundation 17 (17.0.0) - USA // NETWORK"/>
        <s v="RISA Technologies RISA-3D 23 (23.0.1) - MULTI REGIONAL // STANDALONE"/>
        <s v="AP Concepts WinIGS 8 (8.1.5) - INDIA - LINXON // NETWORK"/>
        <s v="SES CDEGS Suite 20.0 (20.0.21739 ) - MULTI REGIONAL // STANDALONE"/>
        <s v="Google Inc. Google Earth Pro 7.3 (7.3.6.10441) - GLOBAL"/>
        <s v="Plexscape Plex.Earth Lite for AutoCAD 23 (23.2.8496) - GLOBAL"/>
        <s v="CSI SAFE 22 (22.7.0) - INDIA // NETWORK"/>
        <s v="New Autodesk account [GLOBAL]"/>
        <s v="RISA Technologies RISA-3D 23 (23.0.0) - GLOBAL // STANDALONE"/>
        <s v="CSI SAFE 22 (22.4.0) - INDIA - LINXON // NETWORK"/>
        <s v="Autodesk DWG TrueView 2026 (2026.0) - GLOBAL"/>
        <s v="Microsoft Visio 365 (Licence Only) - GLOBAL"/>
        <s v="New Mobile and Smart Devices [SLI, global]"/>
        <s v="Oracle EBS Timesheet [GLOBAL]"/>
        <s v="Standard laptop"/>
        <s v="Group ACE Account [global, ACE, SLI]"/>
        <s v="Grant user-defined trusted locations in Office [GLOBAL]"/>
        <s v="Remote site - printer installation [MEA,US]"/>
        <s v="Privileged account [GLOBAL]"/>
        <s v="Bentley CONNECTION Client 2025 (25.00.02.19) - GLOBAL"/>
        <s v="Microsoft Copilot 365 (Licence Only) - GLOBAL"/>
        <s v="Automated new starter accessories"/>
        <s v="Other computer or device e.g. iPad [GLOBAL]"/>
        <s v="Citrix Systems Workspace App LTSR 2507.1 (25.7.1000.1025) - GLOBAL"/>
        <s v="Create a new ACC/BIM project [GLOBAL]"/>
        <s v="Oracle EBS – Procurement Access Request [SLI, global]"/>
        <s v="Bentley ProjectWise Explorer 2024 (24.00.05.8016) - GLOBAL // NETWORK"/>
        <s v="DiRoots ProSheets 2.1 (2.1.0 for Revit 2018-2026) - GLOBAL"/>
        <s v="Bentley ProjectWise Explorer CONNECT 10.00.03 (10.00.03.334) - GLOBAL // NETWORK"/>
        <s v="Software applications other [GLOBAL]"/>
        <s v="Workday - HR Members (by region) [GLOBAL]"/>
        <s v="Logitech Connection Utility 2 (2.30.9) - GLOBAL"/>
        <s v="Network directory on the sli.bz domain – add, remove [GLOBAL]"/>
        <s v="Corporate Applications – Access Request [SLI, global]"/>
        <s v="Docusign Inc. Docusign STANDARD Subscription (Cloud Based) - GLOBAL"/>
        <s v="Remove a Zscaler restriction to a website address (URL) from a computer or VCW [GLOBAL]"/>
        <s v="Create a shared mailbox  [GLOBAL]"/>
        <s v="Bluebeam Revu Complete 21.8 (21.8.0) - GLOBAL // STANDALONE"/>
        <s v="JGraph Ltd Draw.io 29 (29.3.6) - GLOBAL"/>
        <s v="Data access on the WSatkins.com domain [GLOBAL except APAC, Scan, USA]"/>
        <s v="HP Inc HP Smart - (LATEST VERSION) - GLOBAL"/>
        <s v="ETAP ETAP Global Suite 2024 (24.0.0.24192) - GLOBAL // NETWORK"/>
        <s v="Dial GmbH DIALux Evo Pro 13.2 (5.13.2.5 (Patch 5)) - GLOBAL // STANDALONE"/>
        <s v="Bentley Projectwise Drive 2025.2 (2025.02.403) - GLOBAL // NETWORK"/>
        <s v="Non-catalogue/non-cat [GLOBAL]"/>
        <s v="Amend distribution list [Global]"/>
        <s v="An artificial intelligence (AI) application block [GLOBAL]"/>
        <s v="HILTI Profis Engineering Standard Edition (Cloud Based) - GLOBAL"/>
        <s v="Bluebeam Revu Viewer 21.8 (21.8.0) - GLOBAL"/>
        <s v="UAR - Manage the account access removal from Oracle EBS CA [Auto]"/>
        <s v="Name change [GLOBAL]"/>
        <s v="Relux Informatik AG ReluxDesktop 2025 (2025.1.11.0) - GLOBAL"/>
        <s v="Move computer hardware to another location [GLOBAL]"/>
        <s v="Tracker Software Products PDF-XChange Editor 10 (10.8.2.407) - GLOBAL // STANDALONE"/>
        <s v="GE Grid Solutions Micom S1 Agile 3 (3.2.1) - GLOBAL"/>
        <s v="ABB PCM600 2.13 (2.13.24067.1) - GLOBAL"/>
        <s v="Name change - automated [IT Services, UP]"/>
        <s v="Unrestrict a shared mailbox [GLOBAL]"/>
        <s v="Civiltech  AllPile 7 (7.24) - GLOBAL // STANDALONE"/>
        <s v="Add/remove external party access [GLOBAL]"/>
        <s v="VideoLAN VLC Media Player 3.0 (3.0.21) - GLOBAL"/>
        <s v="Trimble Viewpoint Field View Subscription (Cloud Based) - GLOBAL"/>
        <s v="Business Objects - Access Request [SLI, global]"/>
        <s v="Google Inc. Chrome - (LATEST VERSION) - GLOBAL"/>
        <s v="VMS - Support [GLOBAL]"/>
        <s v="Microsoft Project 365 (LATEST) - SLI - GLOBAL // STANDALONE"/>
        <s v="Amend a shared mailbox [GLOBAL]"/>
        <s v="Introduce a new / upgrade an existing application [GLOBAL]"/>
        <s v="Oracle Primavera P6 Professional EPPM 19 (19.12.0.34128) - GLOBAL // STANDALONE"/>
        <s v="ASPEN Inc OneLiner 15.7 (15.7 Build 29951) - NORTH AMERICA - TRANSMISSION, DISTRIBUTION &amp; RENEWABLES"/>
        <s v="Access to IT Chargeback viewer [GLOBAL]"/>
        <s v="Printers and Scanners [Can] "/>
        <s v="Foxit Software Inc OCR plugin for Foxit PhantomPDF 1.8 (1.8.0.314) - GLOBAL"/>
        <s v="Aconex Core Access - add/disable [GLOBAL]"/>
        <s v="Delete email distribution list [GLOBAL]"/>
        <s v="Cloud or third party provider information security review [GLOBAL]"/>
        <s v="Autodesk Desktop Connector 16.16 (16.16.0.2792) - GLOBAL"/>
        <s v="Bentley CivilStorm CONNECT 10.04 (10.04.00.158) - GLOBAL // NETWORK"/>
        <s v="Autodesk AutoCAD Electrical 2025 (2025.0.2) - GLOBAL // NETWORK"/>
        <s v="Office Timeline LLC Office Timeline Addin Expert 13 (13.22.00.00) - GLOBAL // STANDALONE"/>
        <s v="Autodesk Navisworks PRODUCT GROUP (2021-2026) - GLOBAL // NETWORK"/>
        <s v="Autodesk REVIT PRODUCT GROUP (2021-2026) - GLOBAL // NETWORK"/>
        <s v="Autodesk ReCap Pro 2025 (2025.1.3) - GLOBAL // NETWORK"/>
        <s v="Microsoft Power BI Desktop - (LATEST VERSION) - GLOBAL"/>
        <s v="HydroCAD Software Solutions LLC HydroCAD 10 (10.20-7a) - GLOBAL // STANDALONE"/>
        <s v="SES CDEGS Suite 19.0 (19.0.19205) - GLOBAL - LINXON // NETWORK"/>
        <s v="Autodesk Civil 3D PRODUCT GROUP (2021 - 2026) - GLOBAL // NETWORK"/>
        <s v="Oracle EBS - Create or modify an organization [GLOBAL]"/>
        <s v="Office location Management [GLOBAL]"/>
        <s v="Trimble Electrical Designer 2D Pro+ 22 (22.0.35.3) - GLOBAL // STANDALONE"/>
        <s v="CYME CYMCAP 9 (9.1.1) - GLOBAL // NETWORK"/>
        <s v="Microsoft Access Runtime 365 (16.0.18429.20200) - GLOBAL"/>
        <s v="Laptop carry case – roller backpack (TSB700EU)  [UK, ACE]"/>
        <s v="Workday - Learning Reporting (Location) [GLOBAL]"/>
        <s v="AP Concepts WinIGS 8 (8.1.6) - GLOBAL // STANDALONE"/>
        <s v="EPM related question for IT Services (ERP mappings &amp; Smartview) [GLOBAL]"/>
        <s v="MHI PSCAD 5.0 (5.0.1) - MULTI REGIONAL // STANDALONE"/>
        <s v="Dial GmbH DIALux Evo 13.2 (5.13.2.4 (Patch 4)) - GLOBAL"/>
        <s v="Digital Forms  [NA, ACE]"/>
        <s v="EPM Data Maint - Oracle EBS Project Mapping [GLOBAL]"/>
        <s v="ASPEN Inc OneLiner 15.8 (15.8.10.44585) - GLOBAL // STANDALONE"/>
        <s v="FreeCAD Team FreeCAD 1.0 (1.0.2) - GLOBAL"/>
        <s v="PVSyst SA PVSyst Professional 8.0 (8.0.6.41295) - GLOBAL // STANDALONE"/>
        <s v="PTC Mathcad Express 10.0 (10.0.1.0) - GLOBAL"/>
        <s v="Business continuity [GLOBAL]"/>
        <s v="Create new email distribution list  [GLOBAL]"/>
        <s v="Bentley ProjectWise Explorer CONNECT 10.00.03 (10.00.03.453) - GLOBAL // NETWORK"/>
        <s v="Password safe access &amp; removal [IT Services]"/>
        <s v="Bentley RAM Structural System CONNECT 23.00 (23.00.00.92) - GLOBAL // NETWORK"/>
        <s v="Bentley ProjectWise Explorer 2023 (23.6.3.12) - GLOBAL // NETWORK"/>
        <s v="Urgent admin install (single install) [Auto]"/>
        <s v="Linxon - Dynamics 365 CRM tool for Linxon users [GLOBAL]"/>
        <s v="Password reset for a Service account [IT Services]"/>
        <s v="Blender Foundation Blender 4 (4.3.2) - GLOBAL"/>
        <s v="Microsoft Visio 365 (LATEST) - SLI - GLOBAL"/>
        <s v="Autodesk ReCap Pro 2026 (2026.1.1) - GLOBAL // NETWORK"/>
        <s v="Return leavers assets  [global, ACE]"/>
        <s v="rapidlasso GmbH LASzip 3 (3.2.2) - GLOBAL"/>
        <s v="Oracle Primavera P6 Client 23.12 (23.12.1.48893) - GLOBAL // STANDALONE"/>
        <s v="Autodesk Navisworks Freedom 2026 (2026.0) - GLOBAL"/>
        <s v="Map network printer  [global, ACE]"/>
        <s v="Notepad++ Team Notepad++ 8.9 (8.9.1) - GLOBAL"/>
        <s v="Legacy Service account [IT Services]"/>
        <s v="Access to an email/Outlook Public folder [GLOBAL]"/>
        <s v="Foxit Software Inc PDF Editor Mobile - (Mobile App) - GLOBAL"/>
        <s v="iPhone mobile with SIM [ME, ACE]"/>
        <s v="Add 'Out of Office' automatic replies to user's mailbox [GLOBAL]"/>
        <s v="InEight Inc Estimate Launcher 25 (25.11.0.0) - GLOBAL"/>
        <s v="Logitech Logi Options+ 1.97 (1.97.791262) - GLOBAL"/>
        <s v="CYME CYMCAP 9 (9.0.1.0014) - GLOBAL // NETWORK"/>
        <s v="Microsoft Power Automate Premium 365 (2.57.184.25154) - GLOBAL // STANDALONE"/>
        <s v="A webmail block [GLOBAL]"/>
        <s v="Autodesk Inventor PRODUCT GROUP (2021-2026) - GLOBAL // NETWORK"/>
        <s v="One ERP Responsibility/Triage [GLOBAL]"/>
        <s v="Siemens PSS®E 33 (33.12.2) - MULTI REGIONAL // STANDALONE"/>
        <s v="Autodesk AutoCAD Electrical 2023 (2023.1.3) - GLOBAL // NETWORK"/>
        <s v="Autodesk InfoDrainage 2026 (2026.3) - GLOBAL // NETWORK"/>
        <s v="Bentley OpenFlows StormCAD 2024 (24.00.03.23) - GLOBAL // NETWORK"/>
        <s v="Logitech Options 8 (8.0.863) - GLOBAL"/>
        <s v="Trimble Connect 1.24 (1.24.2.599) - GLOBAL"/>
        <s v="Access to SharePoint collaboration site  [GLOBAL]"/>
        <s v="Bentley EasyPower 2025 (25.00.00.8059) - MULTI REGIONAL // STANDALONE"/>
        <s v="USB enabling [ACE]"/>
        <s v="Office Timeline LLC Office Timeline  Addin FREE 7.00 (7.00.08) - GLOBAL"/>
        <s v="One ERP global approver [HR]"/>
        <s v="Adobe Creative Cloud LATEST (FULL SUITE) - GLOBAL // STANDALONE"/>
        <s v="Adobe Creative Cloud LATEST (PARTIAL SUITE) - GLOBAL // STANDALONE"/>
        <s v="Computer accessories [GLOBAL]"/>
        <s v="Microsoft Power BI Report Builder 15.7 (15.7.1813.16) - GLOBAL"/>
        <s v="Microsoft PowerToys - (LATEST VERSION) - GLOBAL"/>
        <s v="Notepad++ Team Notepad++ 8.8 (8.8.9) - GLOBAL"/>
        <s v="Postman, Inc Postman App 7 (7.6.0) - GLOBAL"/>
        <s v="Autodesk Publish NWC Addin for Revit 2024 (1.1) - GLOBAL"/>
        <s v="Bentley RAM Connection CONNECT 13.07 (13.07.00.187) - GLOBAL // NETWORK"/>
        <s v="Bentley RAM Connection 2023 (23.00.01.91) - GLOBAL // NETWORK"/>
        <s v="Autodesk AutoCAD Mechanical 2026 (2026.0.1) - GLOBAL // NETWORK"/>
        <s v="Autodesk Desktop Connector 17.0 (17.0.1.3021) - GLOBAL"/>
        <s v="Oracle Primavera P6 Client 21.12 (21.12.6.44220) - GLOBAL // NETWORK"/>
        <s v="Google Inc. Google Earth Pro 7.3 (7.3.6.10155) - GLOBAL"/>
        <s v="Bluebeam Revu Complete 21.6 (21.6.0) - GLOBAL // STANDALONE"/>
        <s v="ANSYS INC ANSYS 2025 (2025 R1) - GLOBAL TECH POOL // NETWORK"/>
        <s v="Bentley MicroStation CONNECT 10.17 (10.17.02.61) - GLOBAL // NETWORK"/>
        <s v="Autodesk AutoCAD Map 3D 2025 (2025.0.2) - GLOBAL // NETWORK"/>
        <s v="Bentley OpenRoads Designer CONNECT 10.10 (10.10.21.04) - GLOBAL // NETWORK"/>
        <s v="Bentley STAAD.Pro 2024 (24.00.02.354) - GLOBAL // NETWORK"/>
        <s v="Bentley Microstation 2025 (25.00.00.119) - GLOBAL // NETWORK"/>
        <s v="Bentley GeoStudio 2024.2 (24.02.01.28) - GLOBAL // NETWORK"/>
        <s v="QGIS QGIS LTR 3.40 (3.40.12-1) - GLOBAL"/>
        <s v="HILTI PROFIS Anchor Channel 1.4 (1.4.0100) - GLOBAL"/>
        <s v="Autodesk Vehicle Tracking Object Enabler 2025 (25.0.0.2775) - GLOBAL"/>
        <s v="Oracle [US, ROM, ACE]"/>
        <s v="Evernote Corporation Evernote Basic 10 (10.8.5) - GLOBAL"/>
        <s v="Autodesk AutoCAD Electrical 2022 (2022.0) - GLOBAL // NETWORK"/>
        <s v="Artifex Software Ghostscript 10.02 (10.02.1) - GLOBAL"/>
        <s v="Acro Software CutePDF Writer 4.0 (4.0.1.2) - GLOBAL"/>
        <s v="VCW - Virtual Collaboration Workspace (also known as VDI) [EMEA and UK&amp;IRE]"/>
        <s v="Bentley STAAD.Pro 2025 (25.00.00.539) - GLOBAL // NETWORK"/>
        <s v="Microsoft Teams Premium 365 (Licence Only) - GLOBAL"/>
        <s v="HP Inc Display Center - (LATEST VERSION) - GLOBAL"/>
        <s v="Jabra Jabra Direct 6 (6.24.20901) - GLOBAL"/>
        <s v="OpenSpace OpenSpace Capture Subscription (Cloud Based) - GLOBAL"/>
        <s v="KUBUS BV BIMcollab BCF Manager for Navisworks 2025 (7.1.12) - GLOBAL"/>
        <s v="Wired mobile headphones  [MEA, ACE]"/>
        <s v="Ides elMaster Enterprise 2024 (24.0.5) - SCANDINAVIA - SWEDEN // NETWORK"/>
        <s v="eT eT.ools AllPack for Navisworks Manage 1.0 (1.0.5) - GLOBAL"/>
        <s v="Single Sign On (SSO) [GLOBAL]"/>
        <s v="Microsoft Fuzzy Lookup Add-In for Excel 1 (1.3.0.0) - GLOBAL"/>
        <s v="Citrix Systems Workspace App LTSR 2402 (24.2.4001.1) - GLOBAL"/>
        <s v="Autodesk Construction Cloud - Connect - (Cloud Based) - GLOBAL"/>
        <s v="Igor Pavlov 7-Zip 25 (25.01) - GLOBAL"/>
        <s v="Bentley Projectwise Drive 2025.1 (2025.01.178) - GLOBAL // NETWORK"/>
        <s v="Trimble Tekla Tedds Educational 2025 (27.0.1.19) - GLOBAL"/>
        <s v="Workday - Recruiter - Restricted Groups (by supervisory organization) [GLOBAL]"/>
        <s v="Workday - Recruiter (by region) [GLOBAL]"/>
        <s v="Autodesk Smart Plant 3D Loader for Navisworks 1.4 (1.4.3.0 for Navisworks 2018-2021) - GLOBAL // NET"/>
        <s v="Change to office print service  [UK&amp;IRE, ACE]"/>
        <s v="RISA Technologies RISAFoundation 17 (17.0.0) - GLOBAL // STANDALONE"/>
        <s v="Billing queries  [UK&amp;IRE, MEA, ACE]"/>
        <s v="SEL acSELerator QuickSet SEL-5030 7.5 (7.5.3.10) - GLOBAL"/>
        <s v="SEL acSELerator RTAC SEL-5033 1.37 (1.37.153.8500) - GLOBAL"/>
        <s v="SEL AcSELerator Diagram Builder 3 (3.11.1.288) - GLOBAL"/>
        <s v="GE Grid Solutions EnerVista UR 8 (8.61) - GLOBAL"/>
        <s v="Workday – Recruiting Dispatcher [GLOBAL]"/>
        <s v="Siemens PSS®E 36 (36.2.1) - MULTI REGIONAL // STANDALONE"/>
        <s v="CSI CSIxRevit 2026 (2026.0.0) - INDIA"/>
        <s v="Microsoft .NET Framework Runtime 4.8 (4.8.1) - GLOBAL"/>
        <s v="Dial GmbH DIALux Evo 13.2 (5.13.2.0) - GLOBAL"/>
        <s v="entegra eyrich + appel GmbH Primtech 3D 18 (18.0.61569.60274) - GLOBAL - LINXON // NETWORK"/>
        <s v="Primavera Cloud (Saas) [global, SLI]"/>
        <s v="Remove account [GLOBAL]"/>
        <s v="Reassign shared mailbox  [GLOBAL]"/>
        <s v="Mobile services [UK, ACE]"/>
        <s v="Foxit Software Inc FileOpen plugin for Foxit PhantomPDF 13 (13.0.0.21632) - GLOBAL"/>
        <s v="Disable SCOrch automated account ACE [Auto]"/>
        <s v="Bentley RAM Connection 2024 (24.00.00.140) - GLOBAL // NETWORK"/>
        <s v="Data access on the WSatkins.com domain [US]"/>
        <s v="Python Software Foundation Python 3.13 (3.13.3) - GLOBAL"/>
        <s v="Workday - HR Members - Compensation - Restricted Groups (by Supervisory Organization) [GLOBAL]"/>
        <s v="IT Services bid support (Security) [GLOBAL]"/>
        <s v="Purchase order request for Oracle EBS [IT Services]"/>
        <s v="Workday - HR Reviewer - Restricted Groups (by Supervisory Organization) [GLOBAL]"/>
        <s v="New report/dashboard - ServiceNow [GLOBAL]"/>
        <s v="Remove Workday access [GLOBAL]"/>
        <s v="ACE Mass software install - no GAM required [SAM, App Port]"/>
        <s v="Microsoft HEVC Video Extension 2021 (1.0.0.0) - GLOBAL"/>
        <s v="Collaboration Site External Users  Access (SharePoint) [global, SLI]"/>
        <s v="Apple Inc. iTunes - (LATEST VERSION) - GLOBAL"/>
        <s v="Trimble Tekla Structures DIAMOND 2025 (2025 SP3) - GLOBAL // STANDALONE"/>
        <s v="XER Schedule Toolkit 5.0 () - GLOBAL // STANDALONE"/>
        <s v="Workday - HR Reviewer (by region) [GLOBAL]"/>
        <s v="Elecosoft UK Ltd. ASTA PowerProject Enterprise 17 (17.3.02 (Build 009)) - GLOBAL // STANDALONE"/>
        <s v="Delete a Service account [IT Services]"/>
        <s v="QGIS QGIS LTR 3.40 (3.40.10-1) - GLOBAL"/>
        <s v="Oracle Primavera Risk Analysis 8.7 (8.7.0079) - GLOBAL // STANDALONE"/>
        <s v="Workstation / CADD laptop"/>
        <s v="Elecosoft UK Ltd. ASTA PowerProject Enterprise 16 (16.0.02) - UK // NETWORK"/>
        <s v="Workday - HR Members - Restricted Groups (by Supervisory Organization)"/>
        <s v="Corel Corporation WinZip 30 (30.0.16477) - GLOBAL // STANDALONE"/>
        <s v="Notepad++ Team Notepad++ 8.8 (8.8.7) - GLOBAL"/>
        <s v="PTC Mathcad Prime 10 (10.0.0.0) - GLOBAL // NETWORK"/>
        <s v="Bentley CONNECTION Client 2025 (25.00.01.04) - GLOBAL"/>
        <s v="Bentley RAM Elements CONNECT 16.06 (16.06.00.187) - GLOBAL // NETWORK"/>
        <s v="Removal of non-managed SLI software application [GLOBAL]"/>
        <s v="SLA entry [GLOBAL]"/>
        <s v="Bentley PLAXIS 3D 23.02 (23.02.00.1059) - GLOBAL // NETWORK"/>
        <s v="Bentley STAAD.Pro CONNECT 22.09 (22.09.00.115) - GLOBAL // NETWORK"/>
        <s v="Add a new solution to the CMDB [GLOBAL]"/>
        <s v="Greenshot Greenshot 1.2 (1.2.10 Build 6) - GLOBAL"/>
        <s v="Trimble Tekla Structural Designer 2025 (25.3.1.2) - GLOBAL // STANDALONE"/>
        <s v="Act-3D Lumion Pro 2025 (2025.1.0) - USA // NETWORK"/>
        <s v="Office Timeline LLC Office Timeline Addin Pro+ 11 (11.0.0) - GLOBAL // STANDALONE"/>
        <s v="LISAppStudio Total HEIC Image Viewer FREEWARE EDITION (LATEST VERSION) - GLOBAL"/>
        <s v="An email address block [GLOBAL]"/>
        <s v="Amend the authoriser(s) on a restricted shared mailbox [GLOBAL]"/>
        <s v="New office telephone number [Global, ACE]"/>
        <s v="Change a solution in the CMDB [GLOBAL]"/>
        <s v="DIgSILENT PowerFactory 2024 (2024 SP2) - INDIA - CHENNAI - LINXON // NETWORK"/>
        <s v="DIgSILENT PowerFactory 2025 (2025 SP2) - INDIA - BANGALORE // NETWORK"/>
        <s v="Application dongle services [global]"/>
        <s v="Autodesk Visual Studio Code Extension for AutoCAD AutoLISP 1.6 (1.6.2) - GLOBAL"/>
        <s v="ACE user account Elevated Platform (ACEep or EP) rights [GLOBAL]"/>
        <s v="Gemalto Sentinel HASP LDK 9.16 (9.16.25048) - GLOBAL"/>
        <s v="Simon Tatham Putty 0.81 (0.81.0.0) - GLOBAL"/>
        <s v="UAR - Manage the account access removal from Workday [Auto]"/>
        <s v="Loaners Workstation [SLI, global]"/>
        <s v="VCW - Virtual Collaboration Workspace (also known as VDI) (Canada, US)"/>
        <s v="GNU Octave Octave 9 (9.2.0) - GLOBAL"/>
        <s v="Dassault Systèmes Scilab 2023 (2023.1.0) - GLOBAL"/>
        <s v="GE Grid Solutions Micom S1 Agile 2 (2.1.2) - GLOBAL"/>
        <s v="HILTI Profis Engineering Premium Suite Enterprise (Cloud Based) - GLOBAL"/>
        <s v="Change email to another domain e.g. AtkinsRéalis, NouvLR, Crosslinx, Linxon [GLOBAL]"/>
        <s v="Update or commission a new video conferencing room [GLOBAL]"/>
        <s v="Oracle EBS – Human Resources / Payroll Access Request [SLI, global]"/>
        <s v="Logitech Logi Options+ 1.90 (1.90.714605) - GLOBAL"/>
        <s v="Domain Name System (DNS) management [GLOBAL]"/>
        <s v="Bentley ProjectWise Explorer 2024 (24.00.03.8003) - GLOBAL // NETWORK"/>
        <s v="Access to BOMGAR remote support tool [IT Services]"/>
        <s v="Amend an assignment group [GLOBAL]"/>
        <s v="Trimble Tekla Tedds 2025 (2025 SP2) - GLOBAL // STANDALONE"/>
        <s v="Ides elMaster Enterprise 22 (22.0.4) - INDIA // NETWORK"/>
        <s v="Plannexcg Plannex Excel tool 8 (8.042) - GLOBAL // STANDALONE"/>
        <s v="Oracle Primavera P6 Client 22.12 (22.12.0.45756) - GLOBAL // STANDALONE"/>
        <s v="Workday - HR Transactions - Restricted Groups (by Supervisory Organization) [GLOBAL]"/>
        <s v="Trimble Tekla Structures DIAMOND 2024 (2024 SP5) - GLOBAL // STANDALONE"/>
        <s v="PTC Mathcad Prime 9 (9.0.0.0) - GLOBAL // NETWORK"/>
        <s v="New office telephone number [SLI, global]"/>
        <s v="HILTI PROFIS Web Interface 2.0 (2.0.15.4) - GLOBAL"/>
        <s v="Audacity Team Audacity 3.7 (3.7.0) - GLOBAL"/>
        <s v="SEL acSELerator QuickSet SEL-5030 7.4 (7.4.10.0) - GLOBAL"/>
        <s v="Add, amend or remove server admin access [GLOBAL] "/>
        <s v="Autodesk Robot Structural Analysis Pro 2025 (2025.0) - GLOBAL // NETWORK"/>
        <s v="Microsoft Visual Studio Code 1.103 (1.103.1) - GLOBAL"/>
        <s v="Lusas Finite Element Analysis 22 (22.0-1c3) - GLOBAL // NETWORK"/>
        <s v="Bentley STAAD Foundation Advanced 2023 (23.00.00.547) - GLOBAL // NETWORK"/>
        <s v="Bentley RAM Connection CONNECT 13.09 (13.09.00.163) - GLOBAL // NETWORK"/>
        <s v="Microsoft Visio Add-In for Database Modeling 16 (16.0.7719.1000) - GLOBAL"/>
        <s v="Bentley Microstation 2024 (24.00.02.62) - GLOBAL // NETWORK"/>
        <s v="Corel Corporation WinZip 28 (28.0.16002) - GLOBAL // STANDALONE"/>
        <s v="DYMO DYMO Connect 1.5 (1.5.0.17) - GLOBAL"/>
        <s v="Printer, plotter and MDF's [Can]"/>
        <s v="Introduce a new / upgrade an existing application [SLI]"/>
        <s v="Bentley MicroStation V8i 08.11.09.916 (SELECTseries 10) - GLOBAL // NETWORK"/>
        <s v="Bentley CONNECTION Client 11.00.05 (11.00.05.34) - GLOBAL"/>
        <s v="Microsoft Visio 365 (OLD) - SLI"/>
        <s v="Oracle Java Runtime Environment 8 (LATEST) - SLI - GLOBAL"/>
        <s v="SLI user account onboarding [SLI]"/>
      </sharedItems>
    </cacheField>
    <cacheField name="Opened" numFmtId="164">
      <sharedItems containsSemiMixedTypes="0" containsNonDate="0" containsDate="1" containsString="0" minDate="2022-02-24T06:09:05" maxDate="2026-04-09T15:22:59" count="2985">
        <d v="2026-04-09T15:22:59"/>
        <d v="2026-04-09T15:03:11"/>
        <d v="2026-04-09T14:51:00"/>
        <d v="2026-04-09T14:12:16"/>
        <d v="2026-04-09T13:47:35"/>
        <d v="2026-04-09T12:14:12"/>
        <d v="2026-04-09T10:37:33"/>
        <d v="2026-04-09T10:06:16"/>
        <d v="2026-04-09T09:53:16"/>
        <d v="2026-04-09T08:06:20"/>
        <d v="2026-04-09T08:04:48"/>
        <d v="2026-04-09T08:04:20"/>
        <d v="2026-04-09T04:53:09"/>
        <d v="2026-04-09T04:51:25"/>
        <d v="2026-04-09T04:48:23"/>
        <d v="2026-04-09T04:38:20"/>
        <d v="2026-04-08T15:42:46"/>
        <d v="2026-04-08T12:11:03"/>
        <d v="2026-04-08T10:42:10"/>
        <d v="2026-04-08T10:30:02"/>
        <d v="2026-04-08T09:39:52"/>
        <d v="2026-04-08T09:34:31"/>
        <d v="2026-04-08T09:33:50"/>
        <d v="2026-04-08T07:48:54"/>
        <d v="2026-04-07T15:03:24"/>
        <d v="2026-04-07T13:22:52"/>
        <d v="2026-04-07T13:17:52"/>
        <d v="2026-04-07T13:09:20"/>
        <d v="2026-04-07T12:48:58"/>
        <d v="2026-04-07T12:34:09"/>
        <d v="2026-04-07T12:34:08"/>
        <d v="2026-04-07T12:28:56"/>
        <d v="2026-04-07T12:28:55"/>
        <d v="2026-04-07T12:27:46"/>
        <d v="2026-04-07T11:02:12"/>
        <d v="2026-04-07T09:40:45"/>
        <d v="2026-04-07T08:20:05"/>
        <d v="2026-04-07T07:50:08"/>
        <d v="2026-04-07T07:25:50"/>
        <d v="2026-04-07T07:01:59"/>
        <d v="2026-04-06T21:52:18"/>
        <d v="2026-04-06T14:24:40"/>
        <d v="2026-04-06T14:04:22"/>
        <d v="2026-04-06T13:38:57"/>
        <d v="2026-04-06T13:28:59"/>
        <d v="2026-04-06T13:28:58"/>
        <d v="2026-04-06T13:28:57"/>
        <d v="2026-04-06T13:28:56"/>
        <d v="2026-04-06T13:21:13"/>
        <d v="2026-04-06T13:01:40"/>
        <d v="2026-04-06T12:39:00"/>
        <d v="2026-04-06T11:06:23"/>
        <d v="2026-04-06T09:21:41"/>
        <d v="2026-04-06T08:39:05"/>
        <d v="2026-04-06T07:33:33"/>
        <d v="2026-04-06T04:28:34"/>
        <d v="2026-04-05T20:01:57"/>
        <d v="2026-04-05T16:32:48"/>
        <d v="2026-04-05T05:02:47"/>
        <d v="2026-04-05T05:02:46"/>
        <d v="2026-04-04T20:21:40"/>
        <d v="2026-04-04T17:08:10"/>
        <d v="2026-04-04T17:08:09"/>
        <d v="2026-04-04T17:06:29"/>
        <d v="2026-04-04T06:46:26"/>
        <d v="2026-04-04T05:28:33"/>
        <d v="2026-04-04T05:18:28"/>
        <d v="2026-04-04T04:50:29"/>
        <d v="2026-04-03T18:32:28"/>
        <d v="2026-04-03T17:58:48"/>
        <d v="2026-04-03T17:32:17"/>
        <d v="2026-04-03T17:05:16"/>
        <d v="2026-04-03T17:05:15"/>
        <d v="2026-04-03T15:53:23"/>
        <d v="2026-04-03T10:40:33"/>
        <d v="2026-04-03T10:38:47"/>
        <d v="2026-04-03T10:38:46"/>
        <d v="2026-04-03T10:36:57"/>
        <d v="2026-04-03T10:36:56"/>
        <d v="2026-04-03T05:38:29"/>
        <d v="2026-04-02T23:26:36"/>
        <d v="2026-04-02T23:17:58"/>
        <d v="2026-04-02T17:10:56"/>
        <d v="2026-04-02T15:55:52"/>
        <d v="2026-04-02T13:43:33"/>
        <d v="2026-04-02T13:01:26"/>
        <d v="2026-04-02T12:01:28"/>
        <d v="2026-04-02T11:56:45"/>
        <d v="2026-04-02T11:32:59"/>
        <d v="2026-04-02T11:22:33"/>
        <d v="2026-04-02T11:14:34"/>
        <d v="2026-04-02T11:14:33"/>
        <d v="2026-04-02T09:56:55"/>
        <d v="2026-04-02T08:34:54"/>
        <d v="2026-04-02T08:23:36"/>
        <d v="2026-04-01T18:41:48"/>
        <d v="2026-04-01T18:33:58"/>
        <d v="2026-04-01T17:27:05"/>
        <d v="2026-04-01T16:53:05"/>
        <d v="2026-04-01T16:53:04"/>
        <d v="2026-04-01T15:26:31"/>
        <d v="2026-04-01T15:25:49"/>
        <d v="2026-04-01T15:15:50"/>
        <d v="2026-04-01T14:57:15"/>
        <d v="2026-04-01T14:47:50"/>
        <d v="2026-04-01T14:36:58"/>
        <d v="2026-04-01T14:34:37"/>
        <d v="2026-04-01T14:01:44"/>
        <d v="2026-04-01T14:01:43"/>
        <d v="2026-04-01T14:01:42"/>
        <d v="2026-04-01T13:50:44"/>
        <d v="2026-04-01T13:50:37"/>
        <d v="2026-04-01T13:50:36"/>
        <d v="2026-04-01T13:50:35"/>
        <d v="2026-04-01T13:45:05"/>
        <d v="2026-04-01T13:23:47"/>
        <d v="2026-04-01T13:23:46"/>
        <d v="2026-04-01T12:58:42"/>
        <d v="2026-04-01T12:55:17"/>
        <d v="2026-04-01T10:54:29"/>
        <d v="2026-04-01T09:09:53"/>
        <d v="2026-04-01T07:58:26"/>
        <d v="2026-04-01T07:56:08"/>
        <d v="2026-04-01T07:38:27"/>
        <d v="2026-04-01T06:38:19"/>
        <d v="2026-04-01T06:36:29"/>
        <d v="2026-04-01T06:28:28"/>
        <d v="2026-03-31T17:24:28"/>
        <d v="2026-03-31T15:54:19"/>
        <d v="2026-03-31T13:33:54"/>
        <d v="2026-03-31T12:12:15"/>
        <d v="2026-03-31T10:50:32"/>
        <d v="2026-03-31T10:39:03"/>
        <d v="2026-03-31T10:02:37"/>
        <d v="2026-03-31T09:47:46"/>
        <d v="2026-03-31T09:44:21"/>
        <d v="2026-03-31T09:28:32"/>
        <d v="2026-03-31T09:28:16"/>
        <d v="2026-03-31T09:26:07"/>
        <d v="2026-03-31T09:25:07"/>
        <d v="2026-03-31T09:05:20"/>
        <d v="2026-03-31T09:03:01"/>
        <d v="2026-03-31T07:18:45"/>
        <d v="2026-03-31T06:07:04"/>
        <d v="2026-03-30T20:16:08"/>
        <d v="2026-03-30T18:29:03"/>
        <d v="2026-03-30T16:36:03"/>
        <d v="2026-03-30T14:36:42"/>
        <d v="2026-03-30T14:32:23"/>
        <d v="2026-03-30T13:46:59"/>
        <d v="2026-03-30T13:29:11"/>
        <d v="2026-03-30T13:08:23"/>
        <d v="2026-03-30T13:08:22"/>
        <d v="2026-03-30T13:02:50"/>
        <d v="2026-03-30T12:39:51"/>
        <d v="2026-03-30T12:39:50"/>
        <d v="2026-03-30T12:30:48"/>
        <d v="2026-03-30T12:30:47"/>
        <d v="2026-03-30T12:18:20"/>
        <d v="2026-03-30T12:16:20"/>
        <d v="2026-03-30T12:13:09"/>
        <d v="2026-03-30T12:13:08"/>
        <d v="2026-03-30T11:58:44"/>
        <d v="2026-03-30T11:58:43"/>
        <d v="2026-03-30T11:54:41"/>
        <d v="2026-03-30T11:35:15"/>
        <d v="2026-03-30T11:19:11"/>
        <d v="2026-03-30T11:17:53"/>
        <d v="2026-03-30T11:12:01"/>
        <d v="2026-03-30T11:09:01"/>
        <d v="2026-03-30T11:07:35"/>
        <d v="2026-03-30T11:01:32"/>
        <d v="2026-03-30T11:01:31"/>
        <d v="2026-03-30T09:49:07"/>
        <d v="2026-03-30T08:02:48"/>
        <d v="2026-03-29T16:06:49"/>
        <d v="2026-03-29T16:06:48"/>
        <d v="2026-03-29T09:56:31"/>
        <d v="2026-03-29T06:55:36"/>
        <d v="2026-03-28T17:19:02"/>
        <d v="2026-03-28T17:17:17"/>
        <d v="2026-03-28T16:59:36"/>
        <d v="2026-03-28T16:36:18"/>
        <d v="2026-03-28T16:36:17"/>
        <d v="2026-03-28T16:34:37"/>
        <d v="2026-03-28T16:06:10"/>
        <d v="2026-03-28T16:06:09"/>
        <d v="2026-03-28T09:05:29"/>
        <d v="2026-03-28T08:45:28"/>
        <d v="2026-03-28T08:35:26"/>
        <d v="2026-03-28T08:28:12"/>
        <d v="2026-03-28T08:11:37"/>
        <d v="2026-03-28T08:09:08"/>
        <d v="2026-03-27T15:27:32"/>
        <d v="2026-03-27T12:52:35"/>
        <d v="2026-03-27T12:50:02"/>
        <d v="2026-03-27T12:02:44"/>
        <d v="2026-03-27T11:06:43"/>
        <d v="2026-03-27T11:04:54"/>
        <d v="2026-03-27T11:04:53"/>
        <d v="2026-03-27T10:49:54"/>
        <d v="2026-03-27T10:45:36"/>
        <d v="2026-03-27T10:28:12"/>
        <d v="2026-03-27T10:26:53"/>
        <d v="2026-03-27T10:17:46"/>
        <d v="2026-03-27T10:02:42"/>
        <d v="2026-03-27T08:36:59"/>
        <d v="2026-03-27T08:34:24"/>
        <d v="2026-03-27T08:22:45"/>
        <d v="2026-03-27T07:29:20"/>
        <d v="2026-03-27T05:11:33"/>
        <d v="2026-03-26T18:37:32"/>
        <d v="2026-03-26T16:09:02"/>
        <d v="2026-03-26T14:59:36"/>
        <d v="2026-03-26T14:02:08"/>
        <d v="2026-03-26T13:59:19"/>
        <d v="2026-03-26T13:48:19"/>
        <d v="2026-03-26T13:41:03"/>
        <d v="2026-03-26T13:35:53"/>
        <d v="2026-03-26T12:37:27"/>
        <d v="2026-03-26T12:27:00"/>
        <d v="2026-03-26T12:02:06"/>
        <d v="2026-03-26T08:52:35"/>
        <d v="2026-03-26T08:51:43"/>
        <d v="2026-03-26T08:46:05"/>
        <d v="2026-03-26T07:41:29"/>
        <d v="2026-03-26T07:39:16"/>
        <d v="2026-03-26T07:35:02"/>
        <d v="2026-03-26T07:01:15"/>
        <d v="2026-03-26T06:58:24"/>
        <d v="2026-03-26T06:58:07"/>
        <d v="2026-03-26T06:29:55"/>
        <d v="2026-03-25T20:43:37"/>
        <d v="2026-03-25T20:43:36"/>
        <d v="2026-03-25T19:30:27"/>
        <d v="2026-03-25T16:39:29"/>
        <d v="2026-03-25T16:21:46"/>
        <d v="2026-03-25T16:21:45"/>
        <d v="2026-03-25T15:31:15"/>
        <d v="2026-03-25T13:49:06"/>
        <d v="2026-03-25T13:46:28"/>
        <d v="2026-03-25T11:32:13"/>
        <d v="2026-03-25T03:37:04"/>
        <d v="2026-03-24T17:38:42"/>
        <d v="2026-03-24T12:32:08"/>
        <d v="2026-03-24T12:32:07"/>
        <d v="2026-03-24T11:41:32"/>
        <d v="2026-03-24T10:48:14"/>
        <d v="2026-03-24T10:32:21"/>
        <d v="2026-03-24T10:24:32"/>
        <d v="2026-03-24T10:18:06"/>
        <d v="2026-03-24T10:15:14"/>
        <d v="2026-03-24T10:03:03"/>
        <d v="2026-03-24T08:33:09"/>
        <d v="2026-03-24T07:57:07"/>
        <d v="2026-03-24T04:50:17"/>
        <d v="2026-03-24T04:35:28"/>
        <d v="2026-03-23T20:28:45"/>
        <d v="2026-03-23T17:26:42"/>
        <d v="2026-03-23T17:24:35"/>
        <d v="2026-03-23T17:08:17"/>
        <d v="2026-03-23T17:08:16"/>
        <d v="2026-03-23T14:01:00"/>
        <d v="2026-03-23T13:07:53"/>
        <d v="2026-03-23T12:40:50"/>
        <d v="2026-03-23T10:17:30"/>
        <d v="2026-03-23T09:37:33"/>
        <d v="2026-03-23T09:37:32"/>
        <d v="2026-03-23T09:05:28"/>
        <d v="2026-03-23T06:25:21"/>
        <d v="2026-03-23T04:49:44"/>
        <d v="2026-03-23T04:49:43"/>
        <d v="2026-03-21T05:39:42"/>
        <d v="2026-03-21T05:34:45"/>
        <d v="2026-03-20T21:20:19"/>
        <d v="2026-03-20T13:02:05"/>
        <d v="2026-03-20T11:52:41"/>
        <d v="2026-03-20T10:48:37"/>
        <d v="2026-03-20T09:55:11"/>
        <d v="2026-03-20T09:00:34"/>
        <d v="2026-03-20T07:31:38"/>
        <d v="2026-03-20T06:23:55"/>
        <d v="2026-03-20T06:04:20"/>
        <d v="2026-03-19T16:07:59"/>
        <d v="2026-03-19T16:05:06"/>
        <d v="2026-03-19T16:05:05"/>
        <d v="2026-03-19T14:23:36"/>
        <d v="2026-03-19T14:13:53"/>
        <d v="2026-03-19T14:08:27"/>
        <d v="2026-03-19T11:42:45"/>
        <d v="2026-03-19T11:26:25"/>
        <d v="2026-03-19T11:24:24"/>
        <d v="2026-03-19T11:00:41"/>
        <d v="2026-03-19T10:58:29"/>
        <d v="2026-03-19T09:37:47"/>
        <d v="2026-03-19T09:20:10"/>
        <d v="2026-03-19T09:08:31"/>
        <d v="2026-03-19T05:19:11"/>
        <d v="2026-03-19T04:55:06"/>
        <d v="2026-03-18T13:54:14"/>
        <d v="2026-03-18T11:45:41"/>
        <d v="2026-03-18T10:11:03"/>
        <d v="2026-03-18T09:50:49"/>
        <d v="2026-03-18T09:29:47"/>
        <d v="2026-03-18T09:15:45"/>
        <d v="2026-03-17T19:09:11"/>
        <d v="2026-03-17T17:12:16"/>
        <d v="2026-03-17T17:06:18"/>
        <d v="2026-03-17T16:19:48"/>
        <d v="2026-03-17T16:19:47"/>
        <d v="2026-03-17T16:14:16"/>
        <d v="2026-03-17T16:12:31"/>
        <d v="2026-03-17T14:38:20"/>
        <d v="2026-03-17T14:06:28"/>
        <d v="2026-03-17T12:33:47"/>
        <d v="2026-03-17T12:31:51"/>
        <d v="2026-03-17T12:12:55"/>
        <d v="2026-03-17T11:47:07"/>
        <d v="2026-03-17T11:44:34"/>
        <d v="2026-03-17T11:18:58"/>
        <d v="2026-03-17T10:54:41"/>
        <d v="2026-03-17T09:46:54"/>
        <d v="2026-03-17T09:39:36"/>
        <d v="2026-03-17T09:07:01"/>
        <d v="2026-03-17T07:11:57"/>
        <d v="2026-03-16T14:05:10"/>
        <d v="2026-03-16T12:58:09"/>
        <d v="2026-03-16T12:53:57"/>
        <d v="2026-03-16T12:42:00"/>
        <d v="2026-03-16T12:14:15"/>
        <d v="2026-03-16T12:06:25"/>
        <d v="2026-03-16T11:44:19"/>
        <d v="2026-03-16T11:32:29"/>
        <d v="2026-03-16T09:44:24"/>
        <d v="2026-03-16T09:38:47"/>
        <d v="2026-03-16T09:37:22"/>
        <d v="2026-03-16T09:36:03"/>
        <d v="2026-03-16T09:34:00"/>
        <d v="2026-03-16T09:30:02"/>
        <d v="2026-03-16T09:28:48"/>
        <d v="2026-03-16T09:09:57"/>
        <d v="2026-03-16T09:02:20"/>
        <d v="2026-03-16T09:00:30"/>
        <d v="2026-03-16T08:56:19"/>
        <d v="2026-03-16T08:47:35"/>
        <d v="2026-03-16T08:47:34"/>
        <d v="2026-03-16T08:23:31"/>
        <d v="2026-03-16T08:23:30"/>
        <d v="2026-03-16T08:18:03"/>
        <d v="2026-03-16T08:18:02"/>
        <d v="2026-03-16T08:12:35"/>
        <d v="2026-03-16T08:03:35"/>
        <d v="2026-03-16T08:03:02"/>
        <d v="2026-03-16T08:00:55"/>
        <d v="2026-03-16T08:00:54"/>
        <d v="2026-03-16T07:58:52"/>
        <d v="2026-03-16T07:54:09"/>
        <d v="2026-03-16T07:43:18"/>
        <d v="2026-03-16T07:35:44"/>
        <d v="2026-03-16T07:20:24"/>
        <d v="2026-03-16T07:18:02"/>
        <d v="2026-03-16T06:26:24"/>
        <d v="2026-03-14T09:11:40"/>
        <d v="2026-03-14T07:21:22"/>
        <d v="2026-03-13T21:12:06"/>
        <d v="2026-03-13T18:28:48"/>
        <d v="2026-03-13T17:19:30"/>
        <d v="2026-03-13T11:47:33"/>
        <d v="2026-03-13T11:44:05"/>
        <d v="2026-03-13T11:32:31"/>
        <d v="2026-03-13T10:49:14"/>
        <d v="2026-03-13T10:32:20"/>
        <d v="2026-03-13T09:49:01"/>
        <d v="2026-03-13T09:37:51"/>
        <d v="2026-03-13T09:28:32"/>
        <d v="2026-03-13T06:53:44"/>
        <d v="2026-03-13T06:48:17"/>
        <d v="2026-03-13T04:46:28"/>
        <d v="2026-03-13T03:58:56"/>
        <d v="2026-03-12T18:16:31"/>
        <d v="2026-03-12T17:25:42"/>
        <d v="2026-03-12T17:25:41"/>
        <d v="2026-03-12T16:28:31"/>
        <d v="2026-03-12T15:42:04"/>
        <d v="2026-03-12T15:29:49"/>
        <d v="2026-03-12T14:00:37"/>
        <d v="2026-03-12T13:40:04"/>
        <d v="2026-03-12T13:26:49"/>
        <d v="2026-03-12T12:46:29"/>
        <d v="2026-03-12T12:37:28"/>
        <d v="2026-03-12T12:11:56"/>
        <d v="2026-03-12T12:00:33"/>
        <d v="2026-03-12T11:02:16"/>
        <d v="2026-03-12T10:39:38"/>
        <d v="2026-03-12T10:01:06"/>
        <d v="2026-03-12T10:01:05"/>
        <d v="2026-03-12T07:52:52"/>
        <d v="2026-03-12T07:02:55"/>
        <d v="2026-03-12T05:46:05"/>
        <d v="2026-03-12T05:37:50"/>
        <d v="2026-03-11T17:40:00"/>
        <d v="2026-03-11T16:43:34"/>
        <d v="2026-03-11T13:07:27"/>
        <d v="2026-03-11T11:38:29"/>
        <d v="2026-03-11T11:18:10"/>
        <d v="2026-03-11T10:37:26"/>
        <d v="2026-03-11T10:37:25"/>
        <d v="2026-03-11T09:05:23"/>
        <d v="2026-03-11T08:01:03"/>
        <d v="2026-03-11T04:56:18"/>
        <d v="2026-03-11T04:54:42"/>
        <d v="2026-03-11T04:45:55"/>
        <d v="2026-03-11T04:35:47"/>
        <d v="2026-03-11T04:25:55"/>
        <d v="2026-03-10T15:07:38"/>
        <d v="2026-03-10T14:53:54"/>
        <d v="2026-03-10T14:42:41"/>
        <d v="2026-03-10T12:32:58"/>
        <d v="2026-03-10T10:03:56"/>
        <d v="2026-03-10T09:37:31"/>
        <d v="2026-03-10T08:01:14"/>
        <d v="2026-03-10T07:43:35"/>
        <d v="2026-03-10T06:11:24"/>
        <d v="2026-03-10T05:51:38"/>
        <d v="2026-03-10T05:19:48"/>
        <d v="2026-03-09T19:04:09"/>
        <d v="2026-03-09T13:37:32"/>
        <d v="2026-03-09T12:04:18"/>
        <d v="2026-03-09T11:48:09"/>
        <d v="2026-03-09T08:12:23"/>
        <d v="2026-03-08T16:44:20"/>
        <d v="2026-03-08T15:50:52"/>
        <d v="2026-03-07T18:52:00"/>
        <d v="2026-03-07T07:46:07"/>
        <d v="2026-03-07T06:51:02"/>
        <d v="2026-03-07T06:46:00"/>
        <d v="2026-03-06T14:24:31"/>
        <d v="2026-03-06T09:17:55"/>
        <d v="2026-03-06T09:17:54"/>
        <d v="2026-03-06T07:28:25"/>
        <d v="2026-03-06T07:12:18"/>
        <d v="2026-03-06T06:36:34"/>
        <d v="2026-03-06T05:33:12"/>
        <d v="2026-03-06T04:26:02"/>
        <d v="2026-03-05T20:23:59"/>
        <d v="2026-03-05T20:23:58"/>
        <d v="2026-03-05T16:01:36"/>
        <d v="2026-03-05T13:41:02"/>
        <d v="2026-03-05T13:33:57"/>
        <d v="2026-03-05T13:04:13"/>
        <d v="2026-03-05T10:31:40"/>
        <d v="2026-03-05T10:31:39"/>
        <d v="2026-03-05T10:31:38"/>
        <d v="2026-03-05T08:23:36"/>
        <d v="2026-03-05T08:12:22"/>
        <d v="2026-03-05T08:03:21"/>
        <d v="2026-03-05T03:37:01"/>
        <d v="2026-03-04T21:03:26"/>
        <d v="2026-03-04T16:50:24"/>
        <d v="2026-03-04T15:54:38"/>
        <d v="2026-03-04T15:32:59"/>
        <d v="2026-03-04T14:48:22"/>
        <d v="2026-03-04T14:01:50"/>
        <d v="2026-03-04T14:01:49"/>
        <d v="2026-03-04T14:01:48"/>
        <d v="2026-03-04T14:01:47"/>
        <d v="2026-03-04T11:50:39"/>
        <d v="2026-03-04T10:33:00"/>
        <d v="2026-03-04T10:11:51"/>
        <d v="2026-03-04T09:51:16"/>
        <d v="2026-03-04T09:45:54"/>
        <d v="2026-03-04T09:37:12"/>
        <d v="2026-03-04T09:24:10"/>
        <d v="2026-03-04T08:35:12"/>
        <d v="2026-03-04T08:27:11"/>
        <d v="2026-03-04T08:23:59"/>
        <d v="2026-03-04T08:21:38"/>
        <d v="2026-03-04T08:03:55"/>
        <d v="2026-03-04T07:37:56"/>
        <d v="2026-03-04T07:36:07"/>
        <d v="2026-03-04T06:59:09"/>
        <d v="2026-03-04T06:09:58"/>
        <d v="2026-03-04T05:18:10"/>
        <d v="2026-03-04T05:16:08"/>
        <d v="2026-03-04T04:42:32"/>
        <d v="2026-03-04T04:42:31"/>
        <d v="2026-03-04T02:50:16"/>
        <d v="2026-03-03T17:10:32"/>
        <d v="2026-03-03T17:03:58"/>
        <d v="2026-03-03T16:49:32"/>
        <d v="2026-03-03T15:28:12"/>
        <d v="2026-03-03T15:24:15"/>
        <d v="2026-03-03T11:37:27"/>
        <d v="2026-03-03T10:38:29"/>
        <d v="2026-03-03T10:29:11"/>
        <d v="2026-03-03T10:29:10"/>
        <d v="2026-03-03T10:29:09"/>
        <d v="2026-03-03T10:09:19"/>
        <d v="2026-03-03T10:09:18"/>
        <d v="2026-03-03T09:54:25"/>
        <d v="2026-03-03T09:21:19"/>
        <d v="2026-03-03T07:42:00"/>
        <d v="2026-03-03T05:22:29"/>
        <d v="2026-03-03T04:53:13"/>
        <d v="2026-03-02T22:39:34"/>
        <d v="2026-03-02T15:45:04"/>
        <d v="2026-03-02T15:01:59"/>
        <d v="2026-03-02T14:31:03"/>
        <d v="2026-03-02T14:15:05"/>
        <d v="2026-03-02T14:15:04"/>
        <d v="2026-03-02T13:40:58"/>
        <d v="2026-03-02T13:38:22"/>
        <d v="2026-03-02T13:29:44"/>
        <d v="2026-03-02T13:19:41"/>
        <d v="2026-03-02T13:02:49"/>
        <d v="2026-03-02T12:26:36"/>
        <d v="2026-03-02T11:45:24"/>
        <d v="2026-03-02T11:29:28"/>
        <d v="2026-03-02T11:24:08"/>
        <d v="2026-03-02T09:37:14"/>
        <d v="2026-03-02T08:52:19"/>
        <d v="2026-03-02T08:50:44"/>
        <d v="2026-03-02T04:44:11"/>
        <d v="2026-03-02T04:44:10"/>
        <d v="2026-03-01T14:45:08"/>
        <d v="2026-02-28T11:04:17"/>
        <d v="2026-02-28T05:46:05"/>
        <d v="2026-02-27T17:50:49"/>
        <d v="2026-02-27T16:25:25"/>
        <d v="2026-02-27T16:20:10"/>
        <d v="2026-02-27T13:54:04"/>
        <d v="2026-02-27T11:30:24"/>
        <d v="2026-02-27T11:16:59"/>
        <d v="2026-02-27T11:02:00"/>
        <d v="2026-02-27T10:45:52"/>
        <d v="2026-02-27T10:24:09"/>
        <d v="2026-02-27T10:22:52"/>
        <d v="2026-02-27T10:17:23"/>
        <d v="2026-02-27T09:21:09"/>
        <d v="2026-02-27T09:13:33"/>
        <d v="2026-02-27T07:40:49"/>
        <d v="2026-02-27T07:37:01"/>
        <d v="2026-02-27T06:28:06"/>
        <d v="2026-02-27T04:26:07"/>
        <d v="2026-02-27T03:51:39"/>
        <d v="2026-02-26T15:58:59"/>
        <d v="2026-02-26T15:03:48"/>
        <d v="2026-02-26T15:02:59"/>
        <d v="2026-02-26T14:30:21"/>
        <d v="2026-02-26T14:28:00"/>
        <d v="2026-02-26T13:48:59"/>
        <d v="2026-02-26T10:07:38"/>
        <d v="2026-02-26T09:50:30"/>
        <d v="2026-02-26T09:07:03"/>
        <d v="2026-02-26T05:26:02"/>
        <d v="2026-02-26T04:56:07"/>
        <d v="2026-02-26T04:48:03"/>
        <d v="2026-02-25T22:02:51"/>
        <d v="2026-02-25T17:26:52"/>
        <d v="2026-02-25T16:59:40"/>
        <d v="2026-02-25T16:15:26"/>
        <d v="2026-02-25T16:07:42"/>
        <d v="2026-02-25T15:17:16"/>
        <d v="2026-02-25T15:15:02"/>
        <d v="2026-02-25T14:15:32"/>
        <d v="2026-02-25T13:31:48"/>
        <d v="2026-02-25T13:23:39"/>
        <d v="2026-02-25T12:58:09"/>
        <d v="2026-02-25T11:20:11"/>
        <d v="2026-02-25T11:20:10"/>
        <d v="2026-02-25T11:20:09"/>
        <d v="2026-02-25T10:59:23"/>
        <d v="2026-02-25T10:42:11"/>
        <d v="2026-02-25T09:33:49"/>
        <d v="2026-02-25T09:28:23"/>
        <d v="2026-02-25T09:16:46"/>
        <d v="2026-02-25T08:11:13"/>
        <d v="2026-02-25T06:06:18"/>
        <d v="2026-02-24T16:57:27"/>
        <d v="2026-02-24T16:57:26"/>
        <d v="2026-02-24T15:40:55"/>
        <d v="2026-02-24T15:32:36"/>
        <d v="2026-02-24T15:27:13"/>
        <d v="2026-02-24T13:23:45"/>
        <d v="2026-02-24T13:20:06"/>
        <d v="2026-02-24T11:23:28"/>
        <d v="2026-02-24T10:47:01"/>
        <d v="2026-02-24T09:44:10"/>
        <d v="2026-02-24T09:03:25"/>
        <d v="2026-02-24T08:35:20"/>
        <d v="2026-02-24T07:21:29"/>
        <d v="2026-02-24T07:17:52"/>
        <d v="2026-02-23T17:19:45"/>
        <d v="2026-02-23T11:49:00"/>
        <d v="2026-02-23T11:48:21"/>
        <d v="2026-02-23T11:10:33"/>
        <d v="2026-02-23T11:03:09"/>
        <d v="2026-02-23T11:02:28"/>
        <d v="2026-02-23T10:58:55"/>
        <d v="2026-02-23T10:56:32"/>
        <d v="2026-02-23T10:17:20"/>
        <d v="2026-02-23T10:15:34"/>
        <d v="2026-02-23T09:37:36"/>
        <d v="2026-02-23T08:34:12"/>
        <d v="2026-02-23T08:22:48"/>
        <d v="2026-02-23T08:10:27"/>
        <d v="2026-02-23T07:55:55"/>
        <d v="2026-02-23T07:55:16"/>
        <d v="2026-02-23T07:51:27"/>
        <d v="2026-02-23T07:49:23"/>
        <d v="2026-02-23T07:45:05"/>
        <d v="2026-02-23T07:00:50"/>
        <d v="2026-02-22T07:22:56"/>
        <d v="2026-02-22T06:26:44"/>
        <d v="2026-02-21T16:36:40"/>
        <d v="2026-02-21T16:36:39"/>
        <d v="2026-02-21T05:52:41"/>
        <d v="2026-02-20T22:18:45"/>
        <d v="2026-02-20T14:18:31"/>
        <d v="2026-02-20T12:52:32"/>
        <d v="2026-02-20T10:53:43"/>
        <d v="2026-02-20T10:35:10"/>
        <d v="2026-02-20T10:32:55"/>
        <d v="2026-02-20T09:32:31"/>
        <d v="2026-02-20T06:07:04"/>
        <d v="2026-02-20T06:03:04"/>
        <d v="2026-02-20T05:45:15"/>
        <d v="2026-02-19T15:29:09"/>
        <d v="2026-02-19T15:01:59"/>
        <d v="2026-02-19T11:21:05"/>
        <d v="2026-02-19T09:17:55"/>
        <d v="2026-02-19T07:27:10"/>
        <d v="2026-02-18T19:11:07"/>
        <d v="2026-02-18T18:04:52"/>
        <d v="2026-02-18T17:40:52"/>
        <d v="2026-02-18T17:40:51"/>
        <d v="2026-02-18T15:56:43"/>
        <d v="2026-02-18T14:54:30"/>
        <d v="2026-02-18T13:40:29"/>
        <d v="2026-02-18T13:06:18"/>
        <d v="2026-02-18T12:43:39"/>
        <d v="2026-02-18T12:13:12"/>
        <d v="2026-02-18T10:11:11"/>
        <d v="2026-02-18T09:10:03"/>
        <d v="2026-02-18T06:52:55"/>
        <d v="2026-02-18T05:46:52"/>
        <d v="2026-02-17T20:10:29"/>
        <d v="2026-02-17T15:53:45"/>
        <d v="2026-02-17T15:47:06"/>
        <d v="2026-02-17T14:53:31"/>
        <d v="2026-02-17T14:52:55"/>
        <d v="2026-02-17T14:14:40"/>
        <d v="2026-02-17T14:09:12"/>
        <d v="2026-02-17T14:07:26"/>
        <d v="2026-02-17T14:05:25"/>
        <d v="2026-02-17T13:14:16"/>
        <d v="2026-02-17T13:03:30"/>
        <d v="2026-02-17T12:22:56"/>
        <d v="2026-02-17T12:12:47"/>
        <d v="2026-02-17T12:04:25"/>
        <d v="2026-02-17T10:53:32"/>
        <d v="2026-02-17T10:34:11"/>
        <d v="2026-02-17T09:31:09"/>
        <d v="2026-02-17T09:30:23"/>
        <d v="2026-02-17T08:39:13"/>
        <d v="2026-02-17T07:40:13"/>
        <d v="2026-02-17T07:19:55"/>
        <d v="2026-02-17T06:07:35"/>
        <d v="2026-02-17T06:07:28"/>
        <d v="2026-02-17T06:04:36"/>
        <d v="2026-02-17T04:44:26"/>
        <d v="2026-02-17T01:49:33"/>
        <d v="2026-02-16T23:13:00"/>
        <d v="2026-02-16T20:42:32"/>
        <d v="2026-02-16T20:16:18"/>
        <d v="2026-02-16T15:23:50"/>
        <d v="2026-02-16T12:57:09"/>
        <d v="2026-02-16T12:26:02"/>
        <d v="2026-02-16T11:52:49"/>
        <d v="2026-02-16T11:48:41"/>
        <d v="2026-02-16T11:48:40"/>
        <d v="2026-02-16T10:30:24"/>
        <d v="2026-02-16T10:00:28"/>
        <d v="2026-02-16T09:51:22"/>
        <d v="2026-02-16T09:49:47"/>
        <d v="2026-02-16T09:42:06"/>
        <d v="2026-02-16T09:42:05"/>
        <d v="2026-02-16T09:36:26"/>
        <d v="2026-02-16T09:36:25"/>
        <d v="2026-02-16T08:44:06"/>
        <d v="2026-02-16T08:44:05"/>
        <d v="2026-02-16T08:38:36"/>
        <d v="2026-02-16T04:44:41"/>
        <d v="2026-02-16T04:41:22"/>
        <d v="2026-02-15T10:19:10"/>
        <d v="2026-02-14T17:16:30"/>
        <d v="2026-02-14T05:21:23"/>
        <d v="2026-02-14T04:58:52"/>
        <d v="2026-02-14T04:58:51"/>
        <d v="2026-02-13T21:12:04"/>
        <d v="2026-02-13T16:59:54"/>
        <d v="2026-02-13T16:51:38"/>
        <d v="2026-02-13T13:22:28"/>
        <d v="2026-02-13T12:53:06"/>
        <d v="2026-02-13T12:49:34"/>
        <d v="2026-02-13T12:32:05"/>
        <d v="2026-02-13T12:08:18"/>
        <d v="2026-02-13T10:13:53"/>
        <d v="2026-02-13T09:46:30"/>
        <d v="2026-02-13T09:32:49"/>
        <d v="2026-02-13T09:24:21"/>
        <d v="2026-02-13T09:07:29"/>
        <d v="2026-02-13T07:19:48"/>
        <d v="2026-02-12T18:34:36"/>
        <d v="2026-02-12T18:17:25"/>
        <d v="2026-02-12T18:17:24"/>
        <d v="2026-02-12T18:10:17"/>
        <d v="2026-02-12T18:10:16"/>
        <d v="2026-02-12T18:04:44"/>
        <d v="2026-02-12T17:33:51"/>
        <d v="2026-02-12T17:33:50"/>
        <d v="2026-02-12T15:41:39"/>
        <d v="2026-02-12T15:24:31"/>
        <d v="2026-02-12T15:14:14"/>
        <d v="2026-02-12T15:14:13"/>
        <d v="2026-02-12T15:07:51"/>
        <d v="2026-02-12T15:02:01"/>
        <d v="2026-02-12T14:35:11"/>
        <d v="2026-02-12T13:03:39"/>
        <d v="2026-02-12T12:52:40"/>
        <d v="2026-02-12T12:52:39"/>
        <d v="2026-02-12T12:32:24"/>
        <d v="2026-02-12T12:29:48"/>
        <d v="2026-02-12T12:29:35"/>
        <d v="2026-02-12T10:02:29"/>
        <d v="2026-02-12T09:54:29"/>
        <d v="2026-02-12T07:26:40"/>
        <d v="2026-02-12T05:27:09"/>
        <d v="2026-02-12T05:26:14"/>
        <d v="2026-02-12T05:11:21"/>
        <d v="2026-02-12T04:41:28"/>
        <d v="2026-02-12T04:21:24"/>
        <d v="2026-02-11T15:37:45"/>
        <d v="2026-02-11T13:56:59"/>
        <d v="2026-02-11T12:54:45"/>
        <d v="2026-02-11T12:16:45"/>
        <d v="2026-02-11T11:35:58"/>
        <d v="2026-02-11T10:00:42"/>
        <d v="2026-02-11T09:55:07"/>
        <d v="2026-02-11T09:53:39"/>
        <d v="2026-02-11T09:22:17"/>
        <d v="2026-02-11T08:33:29"/>
        <d v="2026-02-11T08:07:39"/>
        <d v="2026-02-11T07:28:26"/>
        <d v="2026-02-11T07:28:25"/>
        <d v="2026-02-11T07:17:25"/>
        <d v="2026-02-11T05:42:53"/>
        <d v="2026-02-11T05:38:20"/>
        <d v="2026-02-11T05:32:51"/>
        <d v="2026-02-10T21:02:39"/>
        <d v="2026-02-10T19:41:57"/>
        <d v="2026-02-10T17:12:16"/>
        <d v="2026-02-10T15:43:18"/>
        <d v="2026-02-10T15:18:38"/>
        <d v="2026-02-10T14:20:39"/>
        <d v="2026-02-10T14:18:55"/>
        <d v="2026-02-10T14:15:24"/>
        <d v="2026-02-10T13:57:24"/>
        <d v="2026-02-10T13:56:46"/>
        <d v="2026-02-10T13:51:28"/>
        <d v="2026-02-10T11:47:46"/>
        <d v="2026-02-10T10:16:57"/>
        <d v="2026-02-10T09:19:16"/>
        <d v="2026-02-10T09:11:13"/>
        <d v="2026-02-10T09:04:14"/>
        <d v="2026-02-10T09:03:11"/>
        <d v="2026-02-10T06:17:22"/>
        <d v="2026-02-10T06:11:23"/>
        <d v="2026-02-09T15:36:53"/>
        <d v="2026-02-09T11:36:23"/>
        <d v="2026-02-09T11:36:22"/>
        <d v="2026-02-09T11:36:21"/>
        <d v="2026-02-09T11:36:20"/>
        <d v="2026-02-09T11:17:04"/>
        <d v="2026-02-09T10:40:09"/>
        <d v="2026-02-09T10:06:50"/>
        <d v="2026-02-09T09:21:51"/>
        <d v="2026-02-09T08:00:35"/>
        <d v="2026-02-09T05:42:05"/>
        <d v="2026-02-09T04:00:21"/>
        <d v="2026-02-08T04:44:37"/>
        <d v="2026-02-07T05:41:32"/>
        <d v="2026-02-07T05:11:56"/>
        <d v="2026-02-06T18:25:55"/>
        <d v="2026-02-06T18:25:54"/>
        <d v="2026-02-06T18:08:26"/>
        <d v="2026-02-06T17:37:45"/>
        <d v="2026-02-06T16:01:57"/>
        <d v="2026-02-06T15:29:00"/>
        <d v="2026-02-06T15:27:02"/>
        <d v="2026-02-06T14:42:10"/>
        <d v="2026-02-06T14:00:00"/>
        <d v="2026-02-06T13:43:51"/>
        <d v="2026-02-06T13:43:42"/>
        <d v="2026-02-06T10:19:45"/>
        <d v="2026-02-06T09:03:27"/>
        <d v="2026-02-06T07:55:57"/>
        <d v="2026-02-06T07:55:52"/>
        <d v="2026-02-06T07:29:32"/>
        <d v="2026-02-06T06:37:19"/>
        <d v="2026-02-06T06:17:01"/>
        <d v="2026-02-06T04:51:21"/>
        <d v="2026-02-05T21:19:26"/>
        <d v="2026-02-05T17:27:31"/>
        <d v="2026-02-05T13:24:16"/>
        <d v="2026-02-05T13:13:25"/>
        <d v="2026-02-05T13:04:58"/>
        <d v="2026-02-05T12:09:17"/>
        <d v="2026-02-05T12:01:37"/>
        <d v="2026-02-05T11:59:29"/>
        <d v="2026-02-05T11:59:28"/>
        <d v="2026-02-05T11:20:13"/>
        <d v="2026-02-05T11:00:36"/>
        <d v="2026-02-05T10:27:37"/>
        <d v="2026-02-05T10:24:38"/>
        <d v="2026-02-05T10:19:33"/>
        <d v="2026-02-05T10:16:20"/>
        <d v="2026-02-05T10:13:28"/>
        <d v="2026-02-05T10:10:33"/>
        <d v="2026-02-05T10:07:53"/>
        <d v="2026-02-05T10:04:14"/>
        <d v="2026-02-04T20:39:31"/>
        <d v="2026-02-04T20:28:57"/>
        <d v="2026-02-04T18:48:29"/>
        <d v="2026-02-04T17:55:42"/>
        <d v="2026-02-04T16:37:40"/>
        <d v="2026-02-04T16:36:41"/>
        <d v="2026-02-04T16:20:42"/>
        <d v="2026-02-04T14:40:24"/>
        <d v="2026-02-04T11:54:37"/>
        <d v="2026-02-04T11:12:50"/>
        <d v="2026-02-04T10:53:09"/>
        <d v="2026-02-04T09:30:56"/>
        <d v="2026-02-04T07:50:53"/>
        <d v="2026-02-04T07:48:49"/>
        <d v="2026-02-04T07:10:03"/>
        <d v="2026-02-04T05:55:22"/>
        <d v="2026-02-03T21:31:30"/>
        <d v="2026-02-03T19:22:45"/>
        <d v="2026-02-03T17:25:36"/>
        <d v="2026-02-03T17:02:41"/>
        <d v="2026-02-03T15:48:33"/>
        <d v="2026-02-03T14:01:24"/>
        <d v="2026-02-03T13:47:44"/>
        <d v="2026-02-03T13:24:50"/>
        <d v="2026-02-03T12:40:56"/>
        <d v="2026-02-03T12:37:02"/>
        <d v="2026-02-03T12:37:01"/>
        <d v="2026-02-03T10:48:42"/>
        <d v="2026-02-03T09:18:28"/>
        <d v="2026-02-03T07:24:30"/>
        <d v="2026-02-03T06:44:15"/>
        <d v="2026-02-03T06:39:58"/>
        <d v="2026-02-03T05:37:12"/>
        <d v="2026-02-03T05:04:43"/>
        <d v="2026-02-03T04:47:06"/>
        <d v="2026-02-02T18:09:32"/>
        <d v="2026-02-02T15:38:14"/>
        <d v="2026-02-02T15:34:05"/>
        <d v="2026-02-02T14:05:41"/>
        <d v="2026-02-02T13:41:05"/>
        <d v="2026-02-02T13:37:21"/>
        <d v="2026-02-02T13:32:09"/>
        <d v="2026-02-02T12:51:39"/>
        <d v="2026-02-02T12:46:25"/>
        <d v="2026-02-02T12:42:34"/>
        <d v="2026-02-02T12:34:13"/>
        <d v="2026-02-02T11:47:39"/>
        <d v="2026-02-02T09:38:00"/>
        <d v="2026-02-02T09:30:53"/>
        <d v="2026-02-02T08:53:51"/>
        <d v="2026-02-02T07:13:25"/>
        <d v="2026-02-01T16:56:06"/>
        <d v="2026-01-31T16:28:44"/>
        <d v="2026-01-31T16:23:23"/>
        <d v="2026-01-31T16:23:22"/>
        <d v="2026-01-31T16:16:21"/>
        <d v="2026-01-31T15:41:08"/>
        <d v="2026-01-31T12:06:37"/>
        <d v="2026-01-31T06:58:26"/>
        <d v="2026-01-31T03:53:39"/>
        <d v="2026-01-30T14:27:22"/>
        <d v="2026-01-30T13:33:07"/>
        <d v="2026-01-30T12:29:32"/>
        <d v="2026-01-30T12:07:11"/>
        <d v="2026-01-30T12:07:10"/>
        <d v="2026-01-30T12:07:09"/>
        <d v="2026-01-30T11:29:33"/>
        <d v="2026-01-30T08:36:21"/>
        <d v="2026-01-30T07:34:34"/>
        <d v="2026-01-30T06:42:42"/>
        <d v="2026-01-29T23:30:38"/>
        <d v="2026-01-29T10:49:35"/>
        <d v="2026-01-29T10:15:58"/>
        <d v="2026-01-29T09:59:28"/>
        <d v="2026-01-29T09:53:19"/>
        <d v="2026-01-29T09:50:17"/>
        <d v="2026-01-29T09:34:46"/>
        <d v="2026-01-29T07:56:48"/>
        <d v="2026-01-29T07:06:41"/>
        <d v="2026-01-29T07:01:47"/>
        <d v="2026-01-29T06:48:17"/>
        <d v="2026-01-29T06:46:59"/>
        <d v="2026-01-29T06:29:28"/>
        <d v="2026-01-28T21:27:16"/>
        <d v="2026-01-28T21:15:10"/>
        <d v="2026-01-28T16:41:29"/>
        <d v="2026-01-28T15:12:25"/>
        <d v="2026-01-28T15:12:24"/>
        <d v="2026-01-28T12:30:17"/>
        <d v="2026-01-28T10:54:17"/>
        <d v="2026-01-28T09:28:28"/>
        <d v="2026-01-28T09:05:29"/>
        <d v="2026-01-28T05:28:25"/>
        <d v="2026-01-28T05:01:44"/>
        <d v="2026-01-28T04:49:28"/>
        <d v="2026-01-28T04:49:00"/>
        <d v="2026-01-28T04:45:55"/>
        <d v="2026-01-27T19:35:28"/>
        <d v="2026-01-27T18:13:48"/>
        <d v="2026-01-27T17:35:36"/>
        <d v="2026-01-27T17:07:27"/>
        <d v="2026-01-27T15:58:14"/>
        <d v="2026-01-27T15:07:20"/>
        <d v="2026-01-27T14:54:47"/>
        <d v="2026-01-27T14:19:37"/>
        <d v="2026-01-27T13:50:27"/>
        <d v="2026-01-27T13:39:45"/>
        <d v="2026-01-27T13:34:57"/>
        <d v="2026-01-27T12:25:45"/>
        <d v="2026-01-27T12:24:14"/>
        <d v="2026-01-27T12:06:40"/>
        <d v="2026-01-27T10:50:05"/>
        <d v="2026-01-27T09:27:17"/>
        <d v="2026-01-27T08:42:30"/>
        <d v="2026-01-26T16:38:46"/>
        <d v="2026-01-26T14:07:17"/>
        <d v="2026-01-26T14:04:56"/>
        <d v="2026-01-26T13:59:16"/>
        <d v="2026-01-26T13:19:59"/>
        <d v="2026-01-26T13:19:58"/>
        <d v="2026-01-26T13:19:57"/>
        <d v="2026-01-26T11:38:59"/>
        <d v="2026-01-26T11:34:04"/>
        <d v="2026-01-26T11:14:22"/>
        <d v="2026-01-26T10:30:51"/>
        <d v="2026-01-26T08:09:50"/>
        <d v="2026-01-26T08:09:49"/>
        <d v="2026-01-26T08:07:40"/>
        <d v="2026-01-26T07:08:15"/>
        <d v="2026-01-26T04:45:19"/>
        <d v="2026-01-26T03:07:57"/>
        <d v="2026-01-25T23:06:16"/>
        <d v="2026-01-25T16:05:01"/>
        <d v="2026-01-25T16:05:00"/>
        <d v="2026-01-24T16:05:31"/>
        <d v="2026-01-24T15:58:04"/>
        <d v="2026-01-24T15:58:03"/>
        <d v="2026-01-24T15:45:03"/>
        <d v="2026-01-24T05:13:40"/>
        <d v="2026-01-24T05:04:53"/>
        <d v="2026-01-24T04:43:43"/>
        <d v="2026-01-23T16:42:49"/>
        <d v="2026-01-23T09:17:25"/>
        <d v="2026-01-23T06:41:13"/>
        <d v="2026-01-23T06:41:12"/>
        <d v="2026-01-22T16:39:52"/>
        <d v="2026-01-22T15:49:06"/>
        <d v="2026-01-22T15:44:54"/>
        <d v="2026-01-22T15:21:40"/>
        <d v="2026-01-22T14:44:58"/>
        <d v="2026-01-22T13:00:26"/>
        <d v="2026-01-22T13:00:25"/>
        <d v="2026-01-22T12:53:49"/>
        <d v="2026-01-22T12:11:59"/>
        <d v="2026-01-22T09:38:31"/>
        <d v="2026-01-22T07:59:52"/>
        <d v="2026-01-22T07:36:50"/>
        <d v="2026-01-22T06:35:14"/>
        <d v="2026-01-22T06:21:40"/>
        <d v="2026-01-21T21:26:06"/>
        <d v="2026-01-21T20:47:29"/>
        <d v="2026-01-21T19:15:18"/>
        <d v="2026-01-21T16:26:44"/>
        <d v="2026-01-21T16:26:27"/>
        <d v="2026-01-21T16:26:26"/>
        <d v="2026-01-21T15:58:48"/>
        <d v="2026-01-21T14:20:14"/>
        <d v="2026-01-21T13:32:19"/>
        <d v="2026-01-21T12:46:13"/>
        <d v="2026-01-21T12:41:30"/>
        <d v="2026-01-21T12:23:32"/>
        <d v="2026-01-21T12:05:58"/>
        <d v="2026-01-21T10:02:57"/>
        <d v="2026-01-21T09:13:42"/>
        <d v="2026-01-21T08:52:13"/>
        <d v="2026-01-21T07:13:12"/>
        <d v="2026-01-21T05:54:24"/>
        <d v="2026-01-20T21:21:23"/>
        <d v="2026-01-20T15:33:57"/>
        <d v="2026-01-20T12:59:39"/>
        <d v="2026-01-20T12:38:51"/>
        <d v="2026-01-20T12:22:09"/>
        <d v="2026-01-20T12:04:34"/>
        <d v="2026-01-20T10:12:52"/>
        <d v="2026-01-20T10:02:08"/>
        <d v="2026-01-20T09:41:53"/>
        <d v="2026-01-20T07:53:08"/>
        <d v="2026-01-20T06:50:28"/>
        <d v="2026-01-20T06:10:35"/>
        <d v="2026-01-20T05:36:56"/>
        <d v="2026-01-19T22:52:12"/>
        <d v="2026-01-19T19:32:50"/>
        <d v="2026-01-19T17:54:23"/>
        <d v="2026-01-19T17:54:22"/>
        <d v="2026-01-19T16:32:24"/>
        <d v="2026-01-19T15:26:10"/>
        <d v="2026-01-19T14:58:44"/>
        <d v="2026-01-19T14:56:13"/>
        <d v="2026-01-19T14:47:49"/>
        <d v="2026-01-19T13:45:19"/>
        <d v="2026-01-19T12:11:55"/>
        <d v="2026-01-19T11:49:13"/>
        <d v="2026-01-19T11:43:37"/>
        <d v="2026-01-19T11:24:17"/>
        <d v="2026-01-19T10:44:19"/>
        <d v="2026-01-19T10:21:31"/>
        <d v="2026-01-19T10:14:48"/>
        <d v="2026-01-19T09:50:20"/>
        <d v="2026-01-19T08:06:27"/>
        <d v="2026-01-19T07:56:34"/>
        <d v="2026-01-19T07:24:13"/>
        <d v="2026-01-19T07:24:12"/>
        <d v="2026-01-19T06:58:50"/>
        <d v="2026-01-19T06:49:09"/>
        <d v="2026-01-19T06:43:41"/>
        <d v="2026-01-19T04:35:45"/>
        <d v="2026-01-19T04:07:14"/>
        <d v="2026-01-18T13:18:08"/>
        <d v="2026-01-18T09:25:42"/>
        <d v="2026-01-17T05:47:14"/>
        <d v="2026-01-17T05:47:13"/>
        <d v="2026-01-16T16:34:05"/>
        <d v="2026-01-16T13:31:08"/>
        <d v="2026-01-16T12:58:18"/>
        <d v="2026-01-16T10:16:17"/>
        <d v="2026-01-16T10:16:16"/>
        <d v="2026-01-16T10:14:01"/>
        <d v="2026-01-16T09:56:22"/>
        <d v="2026-01-16T08:55:46"/>
        <d v="2026-01-15T20:35:21"/>
        <d v="2026-01-15T19:40:49"/>
        <d v="2026-01-15T17:29:40"/>
        <d v="2026-01-15T16:26:12"/>
        <d v="2026-01-15T16:15:11"/>
        <d v="2026-01-15T16:15:10"/>
        <d v="2026-01-15T15:46:22"/>
        <d v="2026-01-15T15:45:40"/>
        <d v="2026-01-15T14:38:06"/>
        <d v="2026-01-15T12:40:56"/>
        <d v="2026-01-15T11:33:41"/>
        <d v="2026-01-15T09:58:18"/>
        <d v="2026-01-15T08:23:27"/>
        <d v="2026-01-15T07:46:01"/>
        <d v="2026-01-15T07:46:00"/>
        <d v="2026-01-15T05:03:41"/>
        <d v="2026-01-15T01:16:23"/>
        <d v="2026-01-14T16:42:44"/>
        <d v="2026-01-14T16:19:37"/>
        <d v="2026-01-14T16:19:36"/>
        <d v="2026-01-14T15:58:52"/>
        <d v="2026-01-14T15:58:51"/>
        <d v="2026-01-14T15:48:17"/>
        <d v="2026-01-14T15:30:30"/>
        <d v="2026-01-14T12:06:17"/>
        <d v="2026-01-14T11:57:10"/>
        <d v="2026-01-14T11:52:35"/>
        <d v="2026-01-14T07:24:08"/>
        <d v="2026-01-14T04:14:16"/>
        <d v="2026-01-14T03:47:30"/>
        <d v="2026-01-14T02:28:48"/>
        <d v="2026-01-13T19:10:11"/>
        <d v="2026-01-13T19:10:10"/>
        <d v="2026-01-13T19:08:20"/>
        <d v="2026-01-13T18:48:07"/>
        <d v="2026-01-13T15:45:50"/>
        <d v="2026-01-13T15:43:02"/>
        <d v="2026-01-13T13:12:53"/>
        <d v="2026-01-13T12:06:11"/>
        <d v="2026-01-13T11:46:20"/>
        <d v="2026-01-13T11:05:40"/>
        <d v="2026-01-13T09:55:25"/>
        <d v="2026-01-13T04:09:41"/>
        <d v="2026-01-13T04:02:56"/>
        <d v="2026-01-12T21:27:33"/>
        <d v="2026-01-12T21:16:57"/>
        <d v="2026-01-12T18:52:17"/>
        <d v="2026-01-12T18:07:32"/>
        <d v="2026-01-12T15:14:55"/>
        <d v="2026-01-12T15:14:54"/>
        <d v="2026-01-12T14:32:38"/>
        <d v="2026-01-12T11:46:32"/>
        <d v="2026-01-12T11:45:59"/>
        <d v="2026-01-12T11:33:48"/>
        <d v="2026-01-12T10:11:44"/>
        <d v="2026-01-12T09:14:21"/>
        <d v="2026-01-12T08:50:49"/>
        <d v="2026-01-12T08:50:48"/>
        <d v="2026-01-12T08:50:47"/>
        <d v="2026-01-12T08:24:24"/>
        <d v="2026-01-12T07:27:13"/>
        <d v="2026-01-12T07:02:39"/>
        <d v="2026-01-12T06:50:24"/>
        <d v="2026-01-11T16:09:58"/>
        <d v="2026-01-11T16:00:44"/>
        <d v="2026-01-10T13:54:11"/>
        <d v="2026-01-10T11:08:32"/>
        <d v="2026-01-10T05:35:22"/>
        <d v="2026-01-10T05:32:39"/>
        <d v="2026-01-10T05:31:36"/>
        <d v="2026-01-10T05:09:40"/>
        <d v="2026-01-10T05:07:44"/>
        <d v="2026-01-10T05:07:43"/>
        <d v="2026-01-10T05:02:37"/>
        <d v="2026-01-10T04:46:26"/>
        <d v="2026-01-10T04:46:25"/>
        <d v="2026-01-10T01:44:50"/>
        <d v="2026-01-09T17:34:28"/>
        <d v="2026-01-09T16:23:41"/>
        <d v="2026-01-09T16:13:32"/>
        <d v="2026-01-09T15:36:32"/>
        <d v="2026-01-09T13:09:28"/>
        <d v="2026-01-09T11:47:07"/>
        <d v="2026-01-09T11:29:37"/>
        <d v="2026-01-09T11:28:30"/>
        <d v="2026-01-09T11:09:04"/>
        <d v="2026-01-09T10:04:12"/>
        <d v="2026-01-09T09:30:31"/>
        <d v="2026-01-09T06:16:39"/>
        <d v="2026-01-09T02:23:33"/>
        <d v="2026-01-08T20:29:24"/>
        <d v="2026-01-08T20:17:26"/>
        <d v="2026-01-08T19:47:23"/>
        <d v="2026-01-08T19:47:22"/>
        <d v="2026-01-08T17:11:43"/>
        <d v="2026-01-08T17:11:42"/>
        <d v="2026-01-08T16:45:34"/>
        <d v="2026-01-08T16:42:38"/>
        <d v="2026-01-08T15:22:37"/>
        <d v="2026-01-08T14:37:11"/>
        <d v="2026-01-08T13:36:50"/>
        <d v="2026-01-08T12:42:15"/>
        <d v="2026-01-08T12:38:24"/>
        <d v="2026-01-08T12:38:23"/>
        <d v="2026-01-08T12:06:02"/>
        <d v="2026-01-08T11:58:30"/>
        <d v="2026-01-08T11:44:00"/>
        <d v="2026-01-08T10:15:27"/>
        <d v="2026-01-08T09:39:25"/>
        <d v="2026-01-08T09:33:41"/>
        <d v="2026-01-08T09:33:40"/>
        <d v="2026-01-08T09:13:51"/>
        <d v="2026-01-08T09:12:30"/>
        <d v="2026-01-08T07:40:27"/>
        <d v="2026-01-08T06:53:08"/>
        <d v="2026-01-08T06:40:36"/>
        <d v="2026-01-07T15:39:26"/>
        <d v="2026-01-07T11:49:30"/>
        <d v="2026-01-07T11:48:34"/>
        <d v="2026-01-07T10:05:38"/>
        <d v="2026-01-07T09:56:21"/>
        <d v="2026-01-07T09:41:52"/>
        <d v="2026-01-07T09:32:16"/>
        <d v="2026-01-07T08:55:44"/>
        <d v="2026-01-07T08:33:45"/>
        <d v="2026-01-07T07:59:53"/>
        <d v="2026-01-07T07:59:52"/>
        <d v="2026-01-07T07:41:45"/>
        <d v="2026-01-07T07:25:18"/>
        <d v="2026-01-07T07:16:34"/>
        <d v="2026-01-07T07:15:20"/>
        <d v="2026-01-07T07:13:13"/>
        <d v="2026-01-07T06:15:07"/>
        <d v="2026-01-07T05:46:06"/>
        <d v="2026-01-07T05:11:20"/>
        <d v="2026-01-06T17:29:14"/>
        <d v="2026-01-06T16:02:17"/>
        <d v="2026-01-06T15:41:30"/>
        <d v="2026-01-06T15:31:19"/>
        <d v="2026-01-06T14:23:24"/>
        <d v="2026-01-06T14:12:04"/>
        <d v="2026-01-06T12:22:24"/>
        <d v="2026-01-06T12:12:15"/>
        <d v="2026-01-06T12:12:14"/>
        <d v="2026-01-06T12:12:13"/>
        <d v="2026-01-06T10:54:22"/>
        <d v="2026-01-06T10:41:50"/>
        <d v="2026-01-06T09:16:20"/>
        <d v="2026-01-06T09:01:08"/>
        <d v="2026-01-06T06:25:20"/>
        <d v="2026-01-06T06:03:55"/>
        <d v="2026-01-06T04:18:03"/>
        <d v="2026-01-06T03:57:18"/>
        <d v="2026-01-06T03:55:51"/>
        <d v="2026-01-05T17:28:52"/>
        <d v="2026-01-05T17:26:32"/>
        <d v="2026-01-05T16:25:23"/>
        <d v="2026-01-05T14:41:38"/>
        <d v="2026-01-05T14:28:25"/>
        <d v="2026-01-05T14:08:16"/>
        <d v="2026-01-05T14:05:03"/>
        <d v="2026-01-05T13:52:57"/>
        <d v="2026-01-05T13:10:11"/>
        <d v="2026-01-05T12:49:26"/>
        <d v="2026-01-05T12:47:34"/>
        <d v="2026-01-05T12:41:27"/>
        <d v="2026-01-05T12:38:22"/>
        <d v="2026-01-05T12:35:58"/>
        <d v="2026-01-05T12:31:41"/>
        <d v="2026-01-05T12:31:40"/>
        <d v="2026-01-05T11:01:15"/>
        <d v="2026-01-05T10:59:41"/>
        <d v="2026-01-05T10:41:23"/>
        <d v="2026-01-05T10:07:42"/>
        <d v="2026-01-05T09:07:27"/>
        <d v="2026-01-05T08:54:35"/>
        <d v="2026-01-05T07:38:53"/>
        <d v="2026-01-05T06:02:22"/>
        <d v="2026-01-05T06:02:21"/>
        <d v="2026-01-05T03:39:11"/>
        <d v="2026-01-05T03:39:10"/>
        <d v="2026-01-03T05:32:06"/>
        <d v="2026-01-03T04:16:02"/>
        <d v="2026-01-03T04:03:20"/>
        <d v="2026-01-03T03:47:39"/>
        <d v="2026-01-02T15:59:08"/>
        <d v="2026-01-02T15:07:22"/>
        <d v="2026-01-02T11:44:48"/>
        <d v="2026-01-01T16:22:24"/>
        <d v="2026-01-01T09:02:01"/>
        <d v="2026-01-01T08:42:02"/>
        <d v="2026-01-01T07:53:56"/>
        <d v="2026-01-01T07:02:03"/>
        <d v="2026-01-01T05:32:07"/>
        <d v="2025-12-31T16:20:08"/>
        <d v="2025-12-31T11:50:50"/>
        <d v="2025-12-31T08:29:00"/>
        <d v="2025-12-31T05:02:03"/>
        <d v="2025-12-31T03:41:34"/>
        <d v="2025-12-30T16:13:59"/>
        <d v="2025-12-30T10:32:02"/>
        <d v="2025-12-30T06:52:39"/>
        <d v="2025-12-30T06:37:29"/>
        <d v="2025-12-30T06:25:43"/>
        <d v="2025-12-30T05:00:47"/>
        <d v="2025-12-29T13:07:02"/>
        <d v="2025-12-29T12:20:28"/>
        <d v="2025-12-29T12:20:27"/>
        <d v="2025-12-29T08:51:22"/>
        <d v="2025-12-29T05:58:13"/>
        <d v="2025-12-29T05:49:25"/>
        <d v="2025-12-29T04:38:43"/>
        <d v="2025-12-29T04:38:42"/>
        <d v="2025-12-28T06:44:42"/>
        <d v="2025-12-28T06:02:55"/>
        <d v="2025-12-28T05:34:30"/>
        <d v="2025-12-28T05:15:22"/>
        <d v="2025-12-26T16:12:03"/>
        <d v="2025-12-26T16:12:02"/>
        <d v="2025-12-26T15:57:56"/>
        <d v="2025-12-26T15:56:06"/>
        <d v="2025-12-26T12:11:16"/>
        <d v="2025-12-26T08:59:41"/>
        <d v="2025-12-26T06:08:36"/>
        <d v="2025-12-25T16:06:50"/>
        <d v="2025-12-25T04:52:05"/>
        <d v="2025-12-24T16:33:39"/>
        <d v="2025-12-24T16:26:23"/>
        <d v="2025-12-24T15:41:40"/>
        <d v="2025-12-24T14:03:26"/>
        <d v="2025-12-24T14:02:21"/>
        <d v="2025-12-24T13:29:07"/>
        <d v="2025-12-24T13:16:53"/>
        <d v="2025-12-24T11:51:50"/>
        <d v="2025-12-24T10:10:28"/>
        <d v="2025-12-24T04:09:36"/>
        <d v="2025-12-24T03:59:41"/>
        <d v="2025-12-24T03:37:35"/>
        <d v="2025-12-23T22:16:16"/>
        <d v="2025-12-23T15:23:12"/>
        <d v="2025-12-23T11:38:45"/>
        <d v="2025-12-23T11:08:26"/>
        <d v="2025-12-23T09:23:04"/>
        <d v="2025-12-23T07:52:02"/>
        <d v="2025-12-23T06:08:16"/>
        <d v="2025-12-23T05:30:56"/>
        <d v="2025-12-22T16:34:37"/>
        <d v="2025-12-22T15:16:24"/>
        <d v="2025-12-22T10:10:59"/>
        <d v="2025-12-22T09:48:31"/>
        <d v="2025-12-22T05:05:14"/>
        <d v="2025-12-22T05:04:46"/>
        <d v="2025-12-21T09:02:07"/>
        <d v="2025-12-21T04:05:21"/>
        <d v="2025-12-20T16:52:32"/>
        <d v="2025-12-20T16:52:31"/>
        <d v="2025-12-20T07:19:54"/>
        <d v="2025-12-20T06:29:39"/>
        <d v="2025-12-20T05:39:37"/>
        <d v="2025-12-19T16:09:07"/>
        <d v="2025-12-19T14:42:45"/>
        <d v="2025-12-19T14:42:44"/>
        <d v="2025-12-19T14:09:12"/>
        <d v="2025-12-19T13:31:05"/>
        <d v="2025-12-19T12:55:13"/>
        <d v="2025-12-19T11:57:11"/>
        <d v="2025-12-19T10:59:27"/>
        <d v="2025-12-19T10:10:02"/>
        <d v="2025-12-19T09:49:10"/>
        <d v="2025-12-19T08:25:24"/>
        <d v="2025-12-19T08:19:48"/>
        <d v="2025-12-19T07:46:18"/>
        <d v="2025-12-19T06:30:32"/>
        <d v="2025-12-19T05:20:44"/>
        <d v="2025-12-19T05:00:48"/>
        <d v="2025-12-19T04:52:54"/>
        <d v="2025-12-19T04:06:25"/>
        <d v="2025-12-18T23:53:12"/>
        <d v="2025-12-18T17:14:36"/>
        <d v="2025-12-18T17:07:46"/>
        <d v="2025-12-18T16:53:33"/>
        <d v="2025-12-18T15:52:51"/>
        <d v="2025-12-18T15:17:31"/>
        <d v="2025-12-18T14:23:40"/>
        <d v="2025-12-18T13:56:04"/>
        <d v="2025-12-18T13:43:57"/>
        <d v="2025-12-18T11:43:19"/>
        <d v="2025-12-18T11:13:53"/>
        <d v="2025-12-18T11:07:29"/>
        <d v="2025-12-18T09:44:37"/>
        <d v="2025-12-18T09:31:02"/>
        <d v="2025-12-18T09:25:08"/>
        <d v="2025-12-18T09:16:06"/>
        <d v="2025-12-18T09:16:05"/>
        <d v="2025-12-18T09:12:09"/>
        <d v="2025-12-18T09:12:08"/>
        <d v="2025-12-18T09:10:18"/>
        <d v="2025-12-18T09:03:04"/>
        <d v="2025-12-18T09:03:03"/>
        <d v="2025-12-18T08:43:48"/>
        <d v="2025-12-18T07:08:10"/>
        <d v="2025-12-18T07:00:22"/>
        <d v="2025-12-18T07:00:21"/>
        <d v="2025-12-18T06:59:00"/>
        <d v="2025-12-18T06:57:18"/>
        <d v="2025-12-18T06:40:53"/>
        <d v="2025-12-18T06:25:27"/>
        <d v="2025-12-18T06:24:49"/>
        <d v="2025-12-18T06:10:03"/>
        <d v="2025-12-18T05:00:44"/>
        <d v="2025-12-18T04:54:50"/>
        <d v="2025-12-18T04:52:24"/>
        <d v="2025-12-18T04:50:44"/>
        <d v="2025-12-18T04:32:10"/>
        <d v="2025-12-17T17:03:33"/>
        <d v="2025-12-17T16:38:49"/>
        <d v="2025-12-17T16:22:01"/>
        <d v="2025-12-17T15:14:37"/>
        <d v="2025-12-17T12:10:42"/>
        <d v="2025-12-17T11:49:55"/>
        <d v="2025-12-17T11:39:52"/>
        <d v="2025-12-17T11:11:09"/>
        <d v="2025-12-17T10:57:55"/>
        <d v="2025-12-17T10:54:12"/>
        <d v="2025-12-17T10:29:35"/>
        <d v="2025-12-17T10:27:36"/>
        <d v="2025-12-17T09:18:04"/>
        <d v="2025-12-17T08:06:09"/>
        <d v="2025-12-17T06:37:23"/>
        <d v="2025-12-17T06:34:28"/>
        <d v="2025-12-17T04:40:44"/>
        <d v="2025-12-17T04:10:02"/>
        <d v="2025-12-16T16:33:27"/>
        <d v="2025-12-16T16:33:26"/>
        <d v="2025-12-16T16:21:24"/>
        <d v="2025-12-16T15:40:30"/>
        <d v="2025-12-16T15:13:21"/>
        <d v="2025-12-16T12:40:12"/>
        <d v="2025-12-16T12:16:01"/>
        <d v="2025-12-16T11:39:23"/>
        <d v="2025-12-16T11:30:04"/>
        <d v="2025-12-16T10:08:14"/>
        <d v="2025-12-16T09:50:12"/>
        <d v="2025-12-16T09:31:11"/>
        <d v="2025-12-16T09:28:50"/>
        <d v="2025-12-16T09:11:31"/>
        <d v="2025-12-16T07:42:16"/>
        <d v="2025-12-16T07:39:16"/>
        <d v="2025-12-16T07:14:00"/>
        <d v="2025-12-16T06:58:12"/>
        <d v="2025-12-16T06:58:11"/>
        <d v="2025-12-16T06:57:49"/>
        <d v="2025-12-16T06:23:40"/>
        <d v="2025-12-16T05:37:36"/>
        <d v="2025-12-16T05:32:28"/>
        <d v="2025-12-16T04:57:56"/>
        <d v="2025-12-16T04:55:43"/>
        <d v="2025-12-16T04:34:31"/>
        <d v="2025-12-16T04:25:51"/>
        <d v="2025-12-15T19:25:39"/>
        <d v="2025-12-15T16:33:59"/>
        <d v="2025-12-15T16:14:37"/>
        <d v="2025-12-15T16:05:31"/>
        <d v="2025-12-15T16:05:30"/>
        <d v="2025-12-15T15:57:02"/>
        <d v="2025-12-15T15:44:44"/>
        <d v="2025-12-15T15:34:55"/>
        <d v="2025-12-15T14:37:59"/>
        <d v="2025-12-15T14:32:24"/>
        <d v="2025-12-15T13:19:40"/>
        <d v="2025-12-15T13:19:39"/>
        <d v="2025-12-15T13:10:42"/>
        <d v="2025-12-15T12:56:33"/>
        <d v="2025-12-15T12:37:16"/>
        <d v="2025-12-15T09:09:53"/>
        <d v="2025-12-15T08:42:08"/>
        <d v="2025-12-15T08:38:09"/>
        <d v="2025-12-15T07:14:59"/>
        <d v="2025-12-15T07:11:40"/>
        <d v="2025-12-14T14:01:22"/>
        <d v="2025-12-13T05:04:14"/>
        <d v="2025-12-13T05:04:13"/>
        <d v="2025-12-12T15:49:16"/>
        <d v="2025-12-12T15:46:22"/>
        <d v="2025-12-12T13:33:50"/>
        <d v="2025-12-12T11:58:30"/>
        <d v="2025-12-12T11:40:16"/>
        <d v="2025-12-12T11:40:15"/>
        <d v="2025-12-12T11:39:13"/>
        <d v="2025-12-12T11:36:13"/>
        <d v="2025-12-12T11:13:21"/>
        <d v="2025-12-12T10:24:32"/>
        <d v="2025-12-12T09:21:50"/>
        <d v="2025-12-12T03:41:30"/>
        <d v="2025-12-11T16:01:43"/>
        <d v="2025-12-11T08:15:32"/>
        <d v="2025-12-11T07:45:37"/>
        <d v="2025-12-11T07:11:12"/>
        <d v="2025-12-11T07:11:11"/>
        <d v="2025-12-11T06:06:09"/>
        <d v="2025-12-10T21:20:50"/>
        <d v="2025-12-10T20:48:59"/>
        <d v="2025-12-10T20:47:15"/>
        <d v="2025-12-10T16:26:50"/>
        <d v="2025-12-10T16:26:49"/>
        <d v="2025-12-10T15:59:37"/>
        <d v="2025-12-10T13:25:02"/>
        <d v="2025-12-10T13:25:01"/>
        <d v="2025-12-10T13:09:06"/>
        <d v="2025-12-10T11:15:42"/>
        <d v="2025-12-10T11:00:36"/>
        <d v="2025-12-10T10:57:24"/>
        <d v="2025-12-10T10:45:55"/>
        <d v="2025-12-10T10:34:58"/>
        <d v="2025-12-10T10:30:34"/>
        <d v="2025-12-10T10:22:22"/>
        <d v="2025-12-10T09:52:25"/>
        <d v="2025-12-10T09:33:40"/>
        <d v="2025-12-10T09:22:28"/>
        <d v="2025-12-10T09:21:49"/>
        <d v="2025-12-10T08:55:03"/>
        <d v="2025-12-10T08:41:58"/>
        <d v="2025-12-10T07:30:23"/>
        <d v="2025-12-10T06:56:06"/>
        <d v="2025-12-10T03:55:36"/>
        <d v="2025-12-09T16:25:38"/>
        <d v="2025-12-09T15:59:43"/>
        <d v="2025-12-09T15:59:42"/>
        <d v="2025-12-09T15:57:53"/>
        <d v="2025-12-09T15:57:52"/>
        <d v="2025-12-09T14:13:56"/>
        <d v="2025-12-09T13:18:28"/>
        <d v="2025-12-09T11:47:49"/>
        <d v="2025-12-09T11:40:29"/>
        <d v="2025-12-09T11:26:24"/>
        <d v="2025-12-09T09:43:44"/>
        <d v="2025-12-09T09:25:03"/>
        <d v="2025-12-09T08:59:02"/>
        <d v="2025-12-09T06:30:25"/>
        <d v="2025-12-09T05:35:59"/>
        <d v="2025-12-09T05:23:38"/>
        <d v="2025-12-09T05:23:05"/>
        <d v="2025-12-09T04:34:25"/>
        <d v="2025-12-08T19:05:26"/>
        <d v="2025-12-08T17:12:30"/>
        <d v="2025-12-08T15:14:25"/>
        <d v="2025-12-08T15:05:51"/>
        <d v="2025-12-08T13:47:13"/>
        <d v="2025-12-08T12:33:35"/>
        <d v="2025-12-08T11:26:18"/>
        <d v="2025-12-08T11:03:15"/>
        <d v="2025-12-08T09:59:54"/>
        <d v="2025-12-08T09:53:27"/>
        <d v="2025-12-08T08:32:40"/>
        <d v="2025-12-08T05:48:10"/>
        <d v="2025-12-06T07:07:42"/>
        <d v="2025-12-06T06:17:27"/>
        <d v="2025-12-06T06:13:08"/>
        <d v="2025-12-06T05:36:35"/>
        <d v="2025-12-06T05:06:36"/>
        <d v="2025-12-06T05:01:45"/>
        <d v="2025-12-05T19:12:57"/>
        <d v="2025-12-05T16:26:38"/>
        <d v="2025-12-05T16:11:57"/>
        <d v="2025-12-05T14:29:50"/>
        <d v="2025-12-05T13:44:25"/>
        <d v="2025-12-05T13:37:29"/>
        <d v="2025-12-05T13:06:21"/>
        <d v="2025-12-05T13:01:34"/>
        <d v="2025-12-05T10:45:27"/>
        <d v="2025-12-05T10:12:55"/>
        <d v="2025-12-05T08:38:29"/>
        <d v="2025-12-05T08:38:28"/>
        <d v="2025-12-05T08:34:52"/>
        <d v="2025-12-05T07:40:07"/>
        <d v="2025-12-05T06:51:15"/>
        <d v="2025-12-05T06:46:09"/>
        <d v="2025-12-05T04:52:43"/>
        <d v="2025-12-04T17:16:43"/>
        <d v="2025-12-04T16:19:32"/>
        <d v="2025-12-04T16:19:31"/>
        <d v="2025-12-04T15:54:03"/>
        <d v="2025-12-04T13:55:17"/>
        <d v="2025-12-04T13:46:17"/>
        <d v="2025-12-04T13:45:50"/>
        <d v="2025-12-04T13:45:29"/>
        <d v="2025-12-04T13:45:03"/>
        <d v="2025-12-04T13:43:55"/>
        <d v="2025-12-04T12:52:52"/>
        <d v="2025-12-04T12:52:51"/>
        <d v="2025-12-04T12:50:10"/>
        <d v="2025-12-04T12:39:20"/>
        <d v="2025-12-04T12:36:33"/>
        <d v="2025-12-04T11:46:41"/>
        <d v="2025-12-04T11:31:35"/>
        <d v="2025-12-04T11:26:27"/>
        <d v="2025-12-04T11:25:59"/>
        <d v="2025-12-04T11:25:58"/>
        <d v="2025-12-04T10:47:03"/>
        <d v="2025-12-04T10:44:07"/>
        <d v="2025-12-04T10:05:26"/>
        <d v="2025-12-04T09:37:58"/>
        <d v="2025-12-04T09:03:21"/>
        <d v="2025-12-04T07:46:46"/>
        <d v="2025-12-04T07:29:13"/>
        <d v="2025-12-04T07:00:55"/>
        <d v="2025-12-04T06:15:52"/>
        <d v="2025-12-04T06:12:36"/>
        <d v="2025-12-04T06:11:26"/>
        <d v="2025-12-03T20:56:54"/>
        <d v="2025-12-03T18:40:25"/>
        <d v="2025-12-03T18:36:39"/>
        <d v="2025-12-03T16:15:23"/>
        <d v="2025-12-03T16:15:22"/>
        <d v="2025-12-03T14:49:00"/>
        <d v="2025-12-03T14:48:59"/>
        <d v="2025-12-03T13:56:56"/>
        <d v="2025-12-03T13:53:11"/>
        <d v="2025-12-03T11:36:41"/>
        <d v="2025-12-03T10:33:27"/>
        <d v="2025-12-03T09:55:43"/>
        <d v="2025-12-03T08:56:53"/>
        <d v="2025-12-03T08:17:41"/>
        <d v="2025-12-02T18:59:56"/>
        <d v="2025-12-02T17:23:15"/>
        <d v="2025-12-02T16:30:40"/>
        <d v="2025-12-02T15:42:59"/>
        <d v="2025-12-02T15:34:36"/>
        <d v="2025-12-02T14:11:47"/>
        <d v="2025-12-02T14:04:34"/>
        <d v="2025-12-02T13:54:02"/>
        <d v="2025-12-02T13:53:25"/>
        <d v="2025-12-02T13:45:38"/>
        <d v="2025-12-02T11:28:46"/>
        <d v="2025-12-02T11:09:04"/>
        <d v="2025-12-02T10:37:58"/>
        <d v="2025-12-02T08:56:40"/>
        <d v="2025-12-02T08:21:02"/>
        <d v="2025-12-02T08:18:52"/>
        <d v="2025-12-02T08:18:43"/>
        <d v="2025-12-02T07:45:51"/>
        <d v="2025-12-02T06:53:00"/>
        <d v="2025-12-02T05:10:43"/>
        <d v="2025-12-02T05:09:43"/>
        <d v="2025-12-01T22:04:19"/>
        <d v="2025-12-01T20:00:04"/>
        <d v="2025-12-01T19:53:14"/>
        <d v="2025-12-01T19:12:56"/>
        <d v="2025-12-01T19:10:09"/>
        <d v="2025-12-01T17:12:53"/>
        <d v="2025-12-01T16:49:13"/>
        <d v="2025-12-01T16:21:09"/>
        <d v="2025-12-01T16:03:59"/>
        <d v="2025-12-01T15:33:42"/>
        <d v="2025-12-01T14:27:02"/>
        <d v="2025-12-01T14:25:13"/>
        <d v="2025-12-01T14:04:05"/>
        <d v="2025-12-01T12:44:00"/>
        <d v="2025-12-01T10:22:18"/>
        <d v="2025-12-01T07:50:58"/>
        <d v="2025-12-01T07:45:59"/>
        <d v="2025-12-01T07:44:25"/>
        <d v="2025-12-01T07:40:26"/>
        <d v="2025-12-01T07:28:31"/>
        <d v="2025-12-01T06:50:43"/>
        <d v="2025-12-01T04:39:34"/>
        <d v="2025-12-01T04:35:25"/>
        <d v="2025-12-01T03:35:15"/>
        <d v="2025-11-29T04:56:18"/>
        <d v="2025-11-28T16:17:19"/>
        <d v="2025-11-28T15:51:04"/>
        <d v="2025-11-28T13:49:12"/>
        <d v="2025-11-28T12:56:12"/>
        <d v="2025-11-28T12:56:11"/>
        <d v="2025-11-28T12:56:10"/>
        <d v="2025-11-28T12:48:38"/>
        <d v="2025-11-28T12:44:58"/>
        <d v="2025-11-28T11:56:29"/>
        <d v="2025-11-28T11:56:28"/>
        <d v="2025-11-28T10:54:41"/>
        <d v="2025-11-28T10:11:11"/>
        <d v="2025-11-28T09:55:50"/>
        <d v="2025-11-28T09:27:28"/>
        <d v="2025-11-28T09:19:53"/>
        <d v="2025-11-28T08:31:37"/>
        <d v="2025-11-28T07:02:16"/>
        <d v="2025-11-28T06:40:21"/>
        <d v="2025-11-28T06:19:25"/>
        <d v="2025-11-28T04:57:16"/>
        <d v="2025-11-28T03:26:36"/>
        <d v="2025-11-27T16:20:27"/>
        <d v="2025-11-27T15:49:22"/>
        <d v="2025-11-27T15:31:33"/>
        <d v="2025-11-27T14:33:10"/>
        <d v="2025-11-27T12:59:36"/>
        <d v="2025-11-27T12:39:27"/>
        <d v="2025-11-27T11:09:09"/>
        <d v="2025-11-27T11:09:01"/>
        <d v="2025-11-27T10:15:43"/>
        <d v="2025-11-27T08:56:00"/>
        <d v="2025-11-27T08:53:10"/>
        <d v="2025-11-27T08:23:36"/>
        <d v="2025-11-27T07:03:59"/>
        <d v="2025-11-27T04:08:29"/>
        <d v="2025-11-27T03:53:57"/>
        <d v="2025-11-27T03:35:14"/>
        <d v="2025-11-27T03:33:59"/>
        <d v="2025-11-27T03:30:00"/>
        <d v="2025-11-27T03:26:10"/>
        <d v="2025-11-26T16:30:00"/>
        <d v="2025-11-26T15:07:23"/>
        <d v="2025-11-26T14:57:17"/>
        <d v="2025-11-26T14:04:44"/>
        <d v="2025-11-26T12:34:57"/>
        <d v="2025-11-26T12:34:45"/>
        <d v="2025-11-26T12:32:36"/>
        <d v="2025-11-26T10:00:46"/>
        <d v="2025-11-26T09:44:43"/>
        <d v="2025-11-26T09:34:51"/>
        <d v="2025-11-26T08:51:07"/>
        <d v="2025-11-26T08:00:04"/>
        <d v="2025-11-26T07:43:31"/>
        <d v="2025-11-26T07:24:26"/>
        <d v="2025-11-26T06:56:55"/>
        <d v="2025-11-26T06:39:39"/>
        <d v="2025-11-25T16:00:36"/>
        <d v="2025-11-25T15:55:51"/>
        <d v="2025-11-25T15:41:54"/>
        <d v="2025-11-25T13:59:23"/>
        <d v="2025-11-25T13:59:22"/>
        <d v="2025-11-25T13:51:07"/>
        <d v="2025-11-25T13:44:44"/>
        <d v="2025-11-25T13:02:25"/>
        <d v="2025-11-25T13:02:24"/>
        <d v="2025-11-25T12:17:06"/>
        <d v="2025-11-25T12:17:05"/>
        <d v="2025-11-25T12:08:22"/>
        <d v="2025-11-25T10:05:54"/>
        <d v="2025-11-25T09:36:48"/>
        <d v="2025-11-25T09:32:38"/>
        <d v="2025-11-25T08:38:15"/>
        <d v="2025-11-25T08:32:46"/>
        <d v="2025-11-25T07:47:59"/>
        <d v="2025-11-25T07:36:41"/>
        <d v="2025-11-25T06:49:55"/>
        <d v="2025-11-25T06:49:54"/>
        <d v="2025-11-25T00:40:37"/>
        <d v="2025-11-24T21:05:59"/>
        <d v="2025-11-24T21:05:58"/>
        <d v="2025-11-24T20:35:48"/>
        <d v="2025-11-24T20:35:47"/>
        <d v="2025-11-24T14:35:23"/>
        <d v="2025-11-24T14:35:08"/>
        <d v="2025-11-24T13:48:45"/>
        <d v="2025-11-24T13:47:48"/>
        <d v="2025-11-24T12:10:40"/>
        <d v="2025-11-24T11:35:40"/>
        <d v="2025-11-24T10:50:53"/>
        <d v="2025-11-24T10:50:52"/>
        <d v="2025-11-24T10:45:20"/>
        <d v="2025-11-24T09:48:21"/>
        <d v="2025-11-24T09:48:20"/>
        <d v="2025-11-24T08:54:39"/>
        <d v="2025-11-24T08:31:07"/>
        <d v="2025-11-24T07:03:11"/>
        <d v="2025-11-24T06:55:24"/>
        <d v="2025-11-24T06:23:15"/>
        <d v="2025-11-24T06:17:50"/>
        <d v="2025-11-24T06:02:31"/>
        <d v="2025-11-24T04:25:14"/>
        <d v="2025-11-23T04:52:09"/>
        <d v="2025-11-23T04:48:37"/>
        <d v="2025-11-22T16:59:07"/>
        <d v="2025-11-22T16:20:12"/>
        <d v="2025-11-22T16:11:05"/>
        <d v="2025-11-22T16:11:04"/>
        <d v="2025-11-22T13:36:56"/>
        <d v="2025-11-22T12:32:26"/>
        <d v="2025-11-22T05:05:21"/>
        <d v="2025-11-21T18:09:23"/>
        <d v="2025-11-21T17:52:25"/>
        <d v="2025-11-21T16:46:51"/>
        <d v="2025-11-21T16:41:37"/>
        <d v="2025-11-21T16:03:36"/>
        <d v="2025-11-21T16:03:35"/>
        <d v="2025-11-21T15:28:15"/>
        <d v="2025-11-21T15:24:29"/>
        <d v="2025-11-21T15:24:28"/>
        <d v="2025-11-21T15:24:27"/>
        <d v="2025-11-21T15:23:33"/>
        <d v="2025-11-21T14:06:58"/>
        <d v="2025-11-21T13:40:38"/>
        <d v="2025-11-21T10:29:20"/>
        <d v="2025-11-21T10:14:30"/>
        <d v="2025-11-20T18:56:39"/>
        <d v="2025-11-20T16:14:48"/>
        <d v="2025-11-20T16:14:47"/>
        <d v="2025-11-20T13:24:10"/>
        <d v="2025-11-20T12:43:57"/>
        <d v="2025-11-20T12:12:28"/>
        <d v="2025-11-20T11:43:31"/>
        <d v="2025-11-20T11:24:53"/>
        <d v="2025-11-20T11:03:50"/>
        <d v="2025-11-20T10:46:59"/>
        <d v="2025-11-20T10:28:21"/>
        <d v="2025-11-20T10:23:06"/>
        <d v="2025-11-20T10:01:18"/>
        <d v="2025-11-20T10:01:17"/>
        <d v="2025-11-20T07:21:33"/>
        <d v="2025-11-20T07:05:56"/>
        <d v="2025-11-20T07:00:35"/>
        <d v="2025-11-20T06:22:35"/>
        <d v="2025-11-20T06:07:23"/>
        <d v="2025-11-20T06:05:14"/>
        <d v="2025-11-20T05:50:57"/>
        <d v="2025-11-20T05:21:39"/>
        <d v="2025-11-19T17:32:36"/>
        <d v="2025-11-19T16:38:09"/>
        <d v="2025-11-19T16:30:52"/>
        <d v="2025-11-19T15:57:32"/>
        <d v="2025-11-19T14:58:42"/>
        <d v="2025-11-19T14:42:54"/>
        <d v="2025-11-19T13:18:10"/>
        <d v="2025-11-19T13:16:29"/>
        <d v="2025-11-19T11:18:42"/>
        <d v="2025-11-19T09:48:03"/>
        <d v="2025-11-19T09:40:16"/>
        <d v="2025-11-19T07:44:40"/>
        <d v="2025-11-19T06:45:37"/>
        <d v="2025-11-18T22:23:27"/>
        <d v="2025-11-18T20:12:18"/>
        <d v="2025-11-18T15:39:22"/>
        <d v="2025-11-18T13:46:02"/>
        <d v="2025-11-18T13:18:41"/>
        <d v="2025-11-18T13:17:42"/>
        <d v="2025-11-18T12:27:42"/>
        <d v="2025-11-18T12:04:35"/>
        <d v="2025-11-18T12:01:01"/>
        <d v="2025-11-18T11:09:50"/>
        <d v="2025-11-18T11:03:16"/>
        <d v="2025-11-18T10:50:35"/>
        <d v="2025-11-18T10:39:45"/>
        <d v="2025-11-18T10:20:58"/>
        <d v="2025-11-18T09:57:49"/>
        <d v="2025-11-18T09:41:11"/>
        <d v="2025-11-18T08:47:44"/>
        <d v="2025-11-18T07:17:53"/>
        <d v="2025-11-18T06:48:21"/>
        <d v="2025-11-18T02:28:59"/>
        <d v="2025-11-17T20:53:42"/>
        <d v="2025-11-17T19:55:20"/>
        <d v="2025-11-17T17:29:28"/>
        <d v="2025-11-17T17:20:07"/>
        <d v="2025-11-17T17:11:34"/>
        <d v="2025-11-17T17:11:33"/>
        <d v="2025-11-17T17:07:58"/>
        <d v="2025-11-17T16:41:25"/>
        <d v="2025-11-17T16:38:27"/>
        <d v="2025-11-17T16:23:09"/>
        <d v="2025-11-17T15:58:34"/>
        <d v="2025-11-17T15:54:28"/>
        <d v="2025-11-17T15:48:43"/>
        <d v="2025-11-17T15:35:44"/>
        <d v="2025-11-17T15:32:59"/>
        <d v="2025-11-17T15:28:39"/>
        <d v="2025-11-17T15:20:42"/>
        <d v="2025-11-17T15:14:12"/>
        <d v="2025-11-17T14:54:33"/>
        <d v="2025-11-17T14:54:32"/>
        <d v="2025-11-17T14:16:06"/>
        <d v="2025-11-17T13:33:26"/>
        <d v="2025-11-17T12:59:40"/>
        <d v="2025-11-17T12:50:55"/>
        <d v="2025-11-17T11:43:12"/>
        <d v="2025-11-17T11:06:54"/>
        <d v="2025-11-17T10:16:26"/>
        <d v="2025-11-17T09:05:16"/>
        <d v="2025-11-17T09:03:45"/>
        <d v="2025-11-17T07:02:24"/>
        <d v="2025-11-17T06:43:41"/>
        <d v="2025-11-17T06:22:49"/>
        <d v="2025-11-14T18:59:20"/>
        <d v="2025-11-14T15:15:08"/>
        <d v="2025-11-14T10:39:43"/>
        <d v="2025-11-14T09:52:15"/>
        <d v="2025-11-14T09:16:03"/>
        <d v="2025-11-14T09:00:55"/>
        <d v="2025-11-14T07:00:50"/>
        <d v="2025-11-14T04:58:28"/>
        <d v="2025-11-14T04:38:34"/>
        <d v="2025-11-13T17:24:59"/>
        <d v="2025-11-13T15:04:09"/>
        <d v="2025-11-13T13:13:11"/>
        <d v="2025-11-13T13:09:00"/>
        <d v="2025-11-13T13:04:12"/>
        <d v="2025-11-13T12:38:33"/>
        <d v="2025-11-13T12:35:03"/>
        <d v="2025-11-13T12:21:58"/>
        <d v="2025-11-13T10:46:20"/>
        <d v="2025-11-13T09:34:16"/>
        <d v="2025-11-13T09:26:05"/>
        <d v="2025-11-13T09:26:04"/>
        <d v="2025-11-13T09:24:18"/>
        <d v="2025-11-13T09:24:17"/>
        <d v="2025-11-13T09:24:16"/>
        <d v="2025-11-13T09:21:04"/>
        <d v="2025-11-13T09:19:12"/>
        <d v="2025-11-13T07:58:12"/>
        <d v="2025-11-13T07:27:26"/>
        <d v="2025-11-13T07:25:06"/>
        <d v="2025-11-13T07:22:13"/>
        <d v="2025-11-13T07:14:52"/>
        <d v="2025-11-13T07:11:02"/>
        <d v="2025-11-12T16:27:50"/>
        <d v="2025-11-12T16:14:40"/>
        <d v="2025-11-12T16:14:39"/>
        <d v="2025-11-12T16:10:19"/>
        <d v="2025-11-12T15:43:35"/>
        <d v="2025-11-12T14:19:55"/>
        <d v="2025-11-12T13:15:23"/>
        <d v="2025-11-12T13:15:22"/>
        <d v="2025-11-12T13:15:21"/>
        <d v="2025-11-12T12:57:23"/>
        <d v="2025-11-12T12:12:55"/>
        <d v="2025-11-12T12:09:44"/>
        <d v="2025-11-12T11:54:03"/>
        <d v="2025-11-12T11:08:06"/>
        <d v="2025-11-12T10:29:37"/>
        <d v="2025-11-12T10:23:31"/>
        <d v="2025-11-12T10:11:54"/>
        <d v="2025-11-12T10:07:54"/>
        <d v="2025-11-12T09:52:16"/>
        <d v="2025-11-12T07:54:45"/>
        <d v="2025-11-12T07:19:14"/>
        <d v="2025-11-12T07:19:13"/>
        <d v="2025-11-12T07:19:12"/>
        <d v="2025-11-12T06:25:56"/>
        <d v="2025-11-11T17:42:00"/>
        <d v="2025-11-11T16:36:01"/>
        <d v="2025-11-11T13:34:40"/>
        <d v="2025-11-11T13:34:39"/>
        <d v="2025-11-11T13:34:38"/>
        <d v="2025-11-11T13:29:24"/>
        <d v="2025-11-11T12:34:21"/>
        <d v="2025-11-11T12:30:07"/>
        <d v="2025-11-11T12:28:53"/>
        <d v="2025-11-11T12:15:37"/>
        <d v="2025-11-11T09:46:49"/>
        <d v="2025-11-11T06:19:05"/>
        <d v="2025-11-10T15:49:26"/>
        <d v="2025-11-10T15:49:25"/>
        <d v="2025-11-10T15:46:27"/>
        <d v="2025-11-10T12:58:24"/>
        <d v="2025-11-10T12:24:43"/>
        <d v="2025-11-10T12:08:00"/>
        <d v="2025-11-10T10:01:28"/>
        <d v="2025-11-10T10:00:41"/>
        <d v="2025-11-10T06:41:17"/>
        <d v="2025-11-10T01:52:39"/>
        <d v="2025-11-09T08:48:36"/>
        <d v="2025-11-09T08:28:19"/>
        <d v="2025-11-09T07:50:44"/>
        <d v="2025-11-08T15:43:20"/>
        <d v="2025-11-08T15:39:40"/>
        <d v="2025-11-08T15:39:39"/>
        <d v="2025-11-08T08:51:27"/>
        <d v="2025-11-08T08:51:26"/>
        <d v="2025-11-07T23:05:45"/>
        <d v="2025-11-07T16:01:33"/>
        <d v="2025-11-07T16:01:32"/>
        <d v="2025-11-07T15:42:13"/>
        <d v="2025-11-07T15:38:44"/>
        <d v="2025-11-07T15:38:43"/>
        <d v="2025-11-07T13:47:20"/>
        <d v="2025-11-07T12:35:20"/>
        <d v="2025-11-07T10:46:50"/>
        <d v="2025-11-07T10:35:40"/>
        <d v="2025-11-07T10:34:42"/>
        <d v="2025-11-07T10:33:37"/>
        <d v="2025-11-07T10:11:18"/>
        <d v="2025-11-07T09:43:41"/>
        <d v="2025-11-07T08:52:24"/>
        <d v="2025-11-07T08:28:38"/>
        <d v="2025-11-07T08:21:34"/>
        <d v="2025-11-07T08:03:53"/>
        <d v="2025-11-07T07:10:11"/>
        <d v="2025-11-07T07:09:13"/>
        <d v="2025-11-06T14:18:15"/>
        <d v="2025-11-06T13:02:23"/>
        <d v="2025-11-06T11:41:00"/>
        <d v="2025-11-06T09:46:19"/>
        <d v="2025-11-06T09:45:10"/>
        <d v="2025-11-06T08:39:00"/>
        <d v="2025-11-06T08:33:46"/>
        <d v="2025-11-06T08:27:04"/>
        <d v="2025-11-06T05:56:31"/>
        <d v="2025-11-06T05:52:29"/>
        <d v="2025-11-06T05:30:50"/>
        <d v="2025-11-06T04:41:29"/>
        <d v="2025-11-05T18:10:15"/>
        <d v="2025-11-05T16:15:31"/>
        <d v="2025-11-05T15:12:10"/>
        <d v="2025-11-05T13:38:07"/>
        <d v="2025-11-05T13:17:30"/>
        <d v="2025-11-05T13:03:04"/>
        <d v="2025-11-05T11:24:28"/>
        <d v="2025-11-05T09:06:44"/>
        <d v="2025-11-05T07:52:47"/>
        <d v="2025-11-05T07:48:11"/>
        <d v="2025-11-05T07:48:10"/>
        <d v="2025-11-05T07:48:09"/>
        <d v="2025-11-05T07:48:08"/>
        <d v="2025-11-05T06:12:21"/>
        <d v="2025-11-05T06:10:26"/>
        <d v="2025-11-05T06:08:23"/>
        <d v="2025-11-05T06:05:48"/>
        <d v="2025-11-05T06:05:47"/>
        <d v="2025-11-05T06:04:17"/>
        <d v="2025-11-05T06:02:26"/>
        <d v="2025-11-05T06:00:45"/>
        <d v="2025-11-05T05:08:36"/>
        <d v="2025-11-04T16:19:38"/>
        <d v="2025-11-04T15:26:53"/>
        <d v="2025-11-04T13:55:39"/>
        <d v="2025-11-04T13:30:18"/>
        <d v="2025-11-04T13:07:00"/>
        <d v="2025-11-04T12:50:27"/>
        <d v="2025-11-04T12:47:38"/>
        <d v="2025-11-04T12:44:50"/>
        <d v="2025-11-04T12:36:08"/>
        <d v="2025-11-04T10:05:05"/>
        <d v="2025-11-04T10:02:27"/>
        <d v="2025-11-04T09:20:56"/>
        <d v="2025-11-04T07:39:55"/>
        <d v="2025-11-04T07:21:56"/>
        <d v="2025-11-03T21:02:45"/>
        <d v="2025-11-03T13:59:39"/>
        <d v="2025-11-03T13:59:10"/>
        <d v="2025-11-03T13:20:43"/>
        <d v="2025-11-03T13:20:42"/>
        <d v="2025-11-03T12:50:03"/>
        <d v="2025-11-03T12:18:42"/>
        <d v="2025-11-03T11:52:45"/>
        <d v="2025-11-03T11:46:29"/>
        <d v="2025-11-03T11:44:34"/>
        <d v="2025-11-03T11:42:30"/>
        <d v="2025-11-03T11:33:48"/>
        <d v="2025-11-03T10:34:23"/>
        <d v="2025-11-03T10:10:42"/>
        <d v="2025-11-03T06:27:34"/>
        <d v="2025-11-03T02:09:25"/>
        <d v="2025-11-02T08:52:33"/>
        <d v="2025-11-02T08:52:32"/>
        <d v="2025-11-02T06:01:34"/>
        <d v="2025-11-01T07:58:35"/>
        <d v="2025-11-01T07:53:38"/>
        <d v="2025-11-01T07:08:29"/>
        <d v="2025-11-01T06:48:32"/>
        <d v="2025-11-01T05:48:35"/>
        <d v="2025-11-01T04:43:50"/>
        <d v="2025-10-31T16:48:47"/>
        <d v="2025-10-31T16:46:57"/>
        <d v="2025-10-31T16:42:01"/>
        <d v="2025-10-31T13:48:02"/>
        <d v="2025-10-31T13:25:40"/>
        <d v="2025-10-31T11:45:29"/>
        <d v="2025-10-31T11:36:23"/>
        <d v="2025-10-31T05:52:22"/>
        <d v="2025-10-30T16:06:04"/>
        <d v="2025-10-30T15:34:41"/>
        <d v="2025-10-30T15:08:05"/>
        <d v="2025-10-30T14:31:33"/>
        <d v="2025-10-30T14:26:24"/>
        <d v="2025-10-30T14:24:26"/>
        <d v="2025-10-30T13:06:03"/>
        <d v="2025-10-30T12:44:34"/>
        <d v="2025-10-30T12:44:33"/>
        <d v="2025-10-30T12:21:43"/>
        <d v="2025-10-30T10:55:39"/>
        <d v="2025-10-30T10:52:40"/>
        <d v="2025-10-30T09:50:39"/>
        <d v="2025-10-30T09:41:47"/>
        <d v="2025-10-30T09:18:14"/>
        <d v="2025-10-30T09:01:56"/>
        <d v="2025-10-30T06:19:42"/>
        <d v="2025-10-30T04:38:33"/>
        <d v="2025-10-30T03:18:22"/>
        <d v="2025-10-29T17:14:11"/>
        <d v="2025-10-29T13:02:22"/>
        <d v="2025-10-29T12:44:50"/>
        <d v="2025-10-29T12:40:06"/>
        <d v="2025-10-29T09:18:14"/>
        <d v="2025-10-29T09:16:03"/>
        <d v="2025-10-28T19:20:26"/>
        <d v="2025-10-28T19:05:36"/>
        <d v="2025-10-28T18:26:50"/>
        <d v="2025-10-28T15:07:40"/>
        <d v="2025-10-28T15:05:30"/>
        <d v="2025-10-28T13:45:33"/>
        <d v="2025-10-28T10:35:13"/>
        <d v="2025-10-28T10:29:33"/>
        <d v="2025-10-28T10:01:53"/>
        <d v="2025-10-28T09:39:32"/>
        <d v="2025-10-28T09:07:39"/>
        <d v="2025-10-28T07:00:11"/>
        <d v="2025-10-28T06:27:11"/>
        <d v="2025-10-28T05:32:58"/>
        <d v="2025-10-28T05:25:36"/>
        <d v="2025-10-28T05:24:36"/>
        <d v="2025-10-28T04:58:07"/>
        <d v="2025-10-28T04:24:21"/>
        <d v="2025-10-28T04:12:09"/>
        <d v="2025-10-28T04:06:26"/>
        <d v="2025-10-28T03:57:13"/>
        <d v="2025-10-28T03:51:55"/>
        <d v="2025-10-28T03:45:46"/>
        <d v="2025-10-28T03:43:45"/>
        <d v="2025-10-28T03:43:44"/>
        <d v="2025-10-27T16:21:26"/>
        <d v="2025-10-27T15:53:22"/>
        <d v="2025-10-27T15:16:39"/>
        <d v="2025-10-27T14:59:14"/>
        <d v="2025-10-27T14:53:27"/>
        <d v="2025-10-27T14:18:58"/>
        <d v="2025-10-27T12:25:39"/>
        <d v="2025-10-27T12:24:49"/>
        <d v="2025-10-27T11:48:36"/>
        <d v="2025-10-27T11:21:17"/>
        <d v="2025-10-27T11:07:17"/>
        <d v="2025-10-27T10:51:48"/>
        <d v="2025-10-27T10:39:11"/>
        <d v="2025-10-27T09:54:23"/>
        <d v="2025-10-27T08:50:51"/>
        <d v="2025-10-27T07:37:38"/>
        <d v="2025-10-27T07:20:29"/>
        <d v="2025-10-27T07:15:52"/>
        <d v="2025-10-27T07:08:44"/>
        <d v="2025-10-27T05:27:49"/>
        <d v="2025-10-27T05:25:36"/>
        <d v="2025-10-27T05:21:37"/>
        <d v="2025-10-26T15:52:37"/>
        <d v="2025-10-26T15:52:36"/>
        <d v="2025-10-26T12:23:54"/>
        <d v="2025-10-26T11:51:12"/>
        <d v="2025-10-26T11:45:29"/>
        <d v="2025-10-26T11:43:46"/>
        <d v="2025-10-26T11:07:28"/>
        <d v="2025-10-25T09:54:10"/>
        <d v="2025-10-25T05:31:44"/>
        <d v="2025-10-25T05:13:03"/>
        <d v="2025-10-24T17:47:28"/>
        <d v="2025-10-24T13:40:13"/>
        <d v="2025-10-24T12:18:16"/>
        <d v="2025-10-24T11:48:34"/>
        <d v="2025-10-24T11:39:38"/>
        <d v="2025-10-24T09:44:32"/>
        <d v="2025-10-24T09:44:31"/>
        <d v="2025-10-24T09:40:46"/>
        <d v="2025-10-24T09:40:45"/>
        <d v="2025-10-24T09:24:15"/>
        <d v="2025-10-24T09:24:14"/>
        <d v="2025-10-24T08:50:00"/>
        <d v="2025-10-23T15:08:45"/>
        <d v="2025-10-23T14:09:11"/>
        <d v="2025-10-23T14:05:28"/>
        <d v="2025-10-23T12:39:52"/>
        <d v="2025-10-23T11:44:37"/>
        <d v="2025-10-23T11:44:36"/>
        <d v="2025-10-23T10:55:58"/>
        <d v="2025-10-23T10:50:01"/>
        <d v="2025-10-23T10:36:15"/>
        <d v="2025-10-23T10:19:51"/>
        <d v="2025-10-23T10:16:51"/>
        <d v="2025-10-23T09:45:48"/>
        <d v="2025-10-23T08:51:51"/>
        <d v="2025-10-23T08:51:50"/>
        <d v="2025-10-23T08:51:49"/>
        <d v="2025-10-23T08:09:30"/>
        <d v="2025-10-23T08:07:20"/>
        <d v="2025-10-23T08:05:15"/>
        <d v="2025-10-23T08:01:32"/>
        <d v="2025-10-23T04:54:07"/>
        <d v="2025-10-23T04:51:03"/>
        <d v="2025-10-22T13:03:27"/>
        <d v="2025-10-22T12:24:33"/>
        <d v="2025-10-22T12:11:12"/>
        <d v="2025-10-22T12:01:15"/>
        <d v="2025-10-22T12:01:14"/>
        <d v="2025-10-22T12:01:13"/>
        <d v="2025-10-22T12:01:12"/>
        <d v="2025-10-22T12:00:34"/>
        <d v="2025-10-22T11:22:38"/>
        <d v="2025-10-22T10:52:07"/>
        <d v="2025-10-22T10:46:43"/>
        <d v="2025-10-22T10:32:49"/>
        <d v="2025-10-22T10:23:17"/>
        <d v="2025-10-22T10:06:48"/>
        <d v="2025-10-22T09:40:39"/>
        <d v="2025-10-22T07:48:04"/>
        <d v="2025-10-22T04:24:05"/>
        <d v="2025-10-21T17:42:08"/>
        <d v="2025-10-21T16:26:01"/>
        <d v="2025-10-21T15:02:14"/>
        <d v="2025-10-21T14:37:41"/>
        <d v="2025-10-21T14:29:29"/>
        <d v="2025-10-21T13:02:56"/>
        <d v="2025-10-21T12:44:44"/>
        <d v="2025-10-21T12:39:56"/>
        <d v="2025-10-21T12:00:05"/>
        <d v="2025-10-21T11:54:40"/>
        <d v="2025-10-21T11:14:30"/>
        <d v="2025-10-21T10:33:41"/>
        <d v="2025-10-21T10:24:32"/>
        <d v="2025-10-21T09:40:27"/>
        <d v="2025-10-21T09:06:46"/>
        <d v="2025-10-21T08:49:52"/>
        <d v="2025-10-21T08:25:29"/>
        <d v="2025-10-21T08:15:22"/>
        <d v="2025-10-21T07:12:58"/>
        <d v="2025-10-20T21:09:59"/>
        <d v="2025-10-20T17:55:49"/>
        <d v="2025-10-20T15:23:45"/>
        <d v="2025-10-20T14:43:04"/>
        <d v="2025-10-20T13:16:01"/>
        <d v="2025-10-20T13:10:25"/>
        <d v="2025-10-20T10:41:34"/>
        <d v="2025-10-20T10:35:56"/>
        <d v="2025-10-20T09:38:40"/>
        <d v="2025-10-20T09:23:16"/>
        <d v="2025-10-20T08:20:11"/>
        <d v="2025-10-20T06:33:06"/>
        <d v="2025-10-19T10:40:33"/>
        <d v="2025-10-19T04:53:45"/>
        <d v="2025-10-19T04:34:06"/>
        <d v="2025-10-18T20:50:30"/>
        <d v="2025-10-18T20:45:34"/>
        <d v="2025-10-18T20:45:33"/>
        <d v="2025-10-18T14:00:40"/>
        <d v="2025-10-18T04:59:27"/>
        <d v="2025-10-18T04:59:26"/>
        <d v="2025-10-17T15:30:53"/>
        <d v="2025-10-17T15:29:29"/>
        <d v="2025-10-17T13:45:57"/>
        <d v="2025-10-17T13:26:40"/>
        <d v="2025-10-17T13:17:39"/>
        <d v="2025-10-17T13:02:32"/>
        <d v="2025-10-17T11:08:35"/>
        <d v="2025-10-17T11:04:00"/>
        <d v="2025-10-17T09:05:22"/>
        <d v="2025-10-17T09:05:21"/>
        <d v="2025-10-17T07:50:15"/>
        <d v="2025-10-17T07:48:21"/>
        <d v="2025-10-17T07:38:16"/>
        <d v="2025-10-17T07:38:15"/>
        <d v="2025-10-17T07:38:14"/>
        <d v="2025-10-17T07:19:39"/>
        <d v="2025-10-17T06:02:11"/>
        <d v="2025-10-17T05:33:54"/>
        <d v="2025-10-17T04:53:30"/>
        <d v="2025-10-16T16:34:12"/>
        <d v="2025-10-16T16:22:23"/>
        <d v="2025-10-16T16:22:22"/>
        <d v="2025-10-16T14:41:47"/>
        <d v="2025-10-16T12:53:47"/>
        <d v="2025-10-16T12:48:13"/>
        <d v="2025-10-16T12:48:12"/>
        <d v="2025-10-16T12:30:28"/>
        <d v="2025-10-16T10:31:56"/>
        <d v="2025-10-16T10:31:22"/>
        <d v="2025-10-16T10:00:09"/>
        <d v="2025-10-16T10:00:08"/>
        <d v="2025-10-16T09:57:22"/>
        <d v="2025-10-16T09:54:16"/>
        <d v="2025-10-16T08:51:32"/>
        <d v="2025-10-16T08:12:18"/>
        <d v="2025-10-16T08:07:30"/>
        <d v="2025-10-16T07:14:12"/>
        <d v="2025-10-16T07:06:58"/>
        <d v="2025-10-16T06:44:03"/>
        <d v="2025-10-15T20:50:15"/>
        <d v="2025-10-15T19:51:26"/>
        <d v="2025-10-15T19:51:25"/>
        <d v="2025-10-15T15:09:56"/>
        <d v="2025-10-15T13:44:11"/>
        <d v="2025-10-15T12:46:51"/>
        <d v="2025-10-15T11:16:54"/>
        <d v="2025-10-15T10:00:29"/>
        <d v="2025-10-15T09:52:59"/>
        <d v="2025-10-15T08:31:24"/>
        <d v="2025-10-14T16:09:46"/>
        <d v="2025-10-14T14:22:48"/>
        <d v="2025-10-14T13:13:02"/>
        <d v="2025-10-14T12:43:32"/>
        <d v="2025-10-14T12:39:15"/>
        <d v="2025-10-14T11:40:05"/>
        <d v="2025-10-14T11:38:20"/>
        <d v="2025-10-14T11:33:36"/>
        <d v="2025-10-14T10:42:41"/>
        <d v="2025-10-14T10:29:41"/>
        <d v="2025-10-14T10:01:01"/>
        <d v="2025-10-14T10:01:00"/>
        <d v="2025-10-14T09:59:53"/>
        <d v="2025-10-14T09:51:35"/>
        <d v="2025-10-14T09:51:18"/>
        <d v="2025-10-14T09:51:17"/>
        <d v="2025-10-14T09:12:51"/>
        <d v="2025-10-14T07:20:41"/>
        <d v="2025-10-13T19:05:17"/>
        <d v="2025-10-13T16:03:28"/>
        <d v="2025-10-13T15:58:20"/>
        <d v="2025-10-13T15:49:52"/>
        <d v="2025-10-13T15:35:15"/>
        <d v="2025-10-13T15:03:43"/>
        <d v="2025-10-13T15:02:23"/>
        <d v="2025-10-13T15:01:50"/>
        <d v="2025-10-13T15:00:52"/>
        <d v="2025-10-13T14:24:08"/>
        <d v="2025-10-13T13:19:02"/>
        <d v="2025-10-13T13:17:19"/>
        <d v="2025-10-13T13:17:18"/>
        <d v="2025-10-13T13:15:56"/>
        <d v="2025-10-13T11:57:27"/>
        <d v="2025-10-13T11:57:26"/>
        <d v="2025-10-13T11:48:24"/>
        <d v="2025-10-13T11:02:25"/>
        <d v="2025-10-13T10:46:23"/>
        <d v="2025-10-13T10:46:22"/>
        <d v="2025-10-13T10:33:18"/>
        <d v="2025-10-13T09:13:26"/>
        <d v="2025-10-13T08:33:28"/>
        <d v="2025-10-13T07:24:20"/>
        <d v="2025-10-12T09:45:08"/>
        <d v="2025-10-12T09:15:19"/>
        <d v="2025-10-12T09:05:07"/>
        <d v="2025-10-12T09:05:06"/>
        <d v="2025-10-12T09:03:26"/>
        <d v="2025-10-12T06:25:37"/>
        <d v="2025-10-12T06:15:43"/>
        <d v="2025-10-12T06:05:53"/>
        <d v="2025-10-12T05:55:16"/>
        <d v="2025-10-11T08:57:41"/>
        <d v="2025-10-11T05:54:57"/>
        <d v="2025-10-11T05:54:56"/>
        <d v="2025-10-10T15:37:24"/>
        <d v="2025-10-10T15:00:37"/>
        <d v="2025-10-10T13:53:35"/>
        <d v="2025-10-10T13:51:00"/>
        <d v="2025-10-10T12:30:55"/>
        <d v="2025-10-10T11:37:39"/>
        <d v="2025-10-10T10:05:18"/>
        <d v="2025-10-10T08:53:27"/>
        <d v="2025-10-10T07:45:31"/>
        <d v="2025-10-09T21:51:48"/>
        <d v="2025-10-09T21:19:10"/>
        <d v="2025-10-09T16:25:48"/>
        <d v="2025-10-09T14:50:58"/>
        <d v="2025-10-09T13:23:21"/>
        <d v="2025-10-09T13:12:50"/>
        <d v="2025-10-09T12:47:40"/>
        <d v="2025-10-09T12:20:47"/>
        <d v="2025-10-09T12:20:46"/>
        <d v="2025-10-09T11:54:30"/>
        <d v="2025-10-09T11:41:39"/>
        <d v="2025-10-09T08:47:51"/>
        <d v="2025-10-09T08:43:22"/>
        <d v="2025-10-09T07:45:17"/>
        <d v="2025-10-09T06:41:16"/>
        <d v="2025-10-09T06:06:29"/>
        <d v="2025-10-09T03:30:15"/>
        <d v="2025-10-08T20:51:15"/>
        <d v="2025-10-08T15:29:46"/>
        <d v="2025-10-08T15:28:36"/>
        <d v="2025-10-08T14:15:57"/>
        <d v="2025-10-08T13:22:14"/>
        <d v="2025-10-08T13:22:13"/>
        <d v="2025-10-08T13:13:23"/>
        <d v="2025-10-08T12:38:19"/>
        <d v="2025-10-08T12:36:15"/>
        <d v="2025-10-08T12:10:09"/>
        <d v="2025-10-08T11:49:34"/>
        <d v="2025-10-08T10:26:29"/>
        <d v="2025-10-08T10:26:28"/>
        <d v="2025-10-08T06:32:50"/>
        <d v="2025-10-08T06:24:59"/>
        <d v="2025-10-08T04:40:02"/>
        <d v="2025-10-07T21:04:15"/>
        <d v="2025-10-07T18:51:21"/>
        <d v="2025-10-07T15:58:22"/>
        <d v="2025-10-07T15:42:03"/>
        <d v="2025-10-07T15:09:16"/>
        <d v="2025-10-07T14:51:56"/>
        <d v="2025-10-07T14:48:23"/>
        <d v="2025-10-07T13:53:56"/>
        <d v="2025-10-07T13:31:14"/>
        <d v="2025-10-07T13:17:42"/>
        <d v="2025-10-07T13:11:17"/>
        <d v="2025-10-07T12:57:48"/>
        <d v="2025-10-07T12:27:17"/>
        <d v="2025-10-07T12:23:08"/>
        <d v="2025-10-07T12:19:28"/>
        <d v="2025-10-07T11:48:29"/>
        <d v="2025-10-07T11:48:28"/>
        <d v="2025-10-07T11:38:31"/>
        <d v="2025-10-07T11:38:30"/>
        <d v="2025-10-07T11:32:02"/>
        <d v="2025-10-07T11:32:01"/>
        <d v="2025-10-07T11:32:00"/>
        <d v="2025-10-07T11:00:59"/>
        <d v="2025-10-07T11:00:58"/>
        <d v="2025-10-07T10:51:49"/>
        <d v="2025-10-07T10:14:11"/>
        <d v="2025-10-07T08:50:24"/>
        <d v="2025-10-07T07:49:22"/>
        <d v="2025-10-07T06:09:42"/>
        <d v="2025-10-07T03:41:02"/>
        <d v="2025-10-06T16:28:54"/>
        <d v="2025-10-06T16:05:47"/>
        <d v="2025-10-06T14:57:05"/>
        <d v="2025-10-06T12:20:40"/>
        <d v="2025-10-06T11:36:45"/>
        <d v="2025-10-06T09:34:54"/>
        <d v="2025-10-06T09:20:34"/>
        <d v="2025-10-06T09:20:33"/>
        <d v="2025-10-06T09:20:16"/>
        <d v="2025-10-06T09:20:15"/>
        <d v="2025-10-06T09:18:37"/>
        <d v="2025-10-06T09:12:10"/>
        <d v="2025-10-06T07:42:31"/>
        <d v="2025-10-06T07:27:51"/>
        <d v="2025-10-06T06:35:17"/>
        <d v="2025-10-06T03:40:14"/>
        <d v="2025-10-05T17:27:52"/>
        <d v="2025-10-05T17:27:51"/>
        <d v="2025-10-05T16:23:55"/>
        <d v="2025-10-05T04:49:27"/>
        <d v="2025-10-04T18:50:55"/>
        <d v="2025-10-03T20:30:20"/>
        <d v="2025-10-03T16:26:36"/>
        <d v="2025-10-03T15:30:28"/>
        <d v="2025-10-03T14:59:34"/>
        <d v="2025-10-03T14:12:08"/>
        <d v="2025-10-03T13:25:52"/>
        <d v="2025-10-03T13:21:34"/>
        <d v="2025-10-03T12:56:17"/>
        <d v="2025-10-03T11:02:14"/>
        <d v="2025-10-03T10:00:52"/>
        <d v="2025-10-03T09:56:22"/>
        <d v="2025-10-03T09:52:51"/>
        <d v="2025-10-03T09:52:08"/>
        <d v="2025-10-03T09:49:31"/>
        <d v="2025-10-03T09:49:30"/>
        <d v="2025-10-03T09:47:41"/>
        <d v="2025-10-03T09:47:40"/>
        <d v="2025-10-03T09:45:51"/>
        <d v="2025-10-03T09:45:50"/>
        <d v="2025-10-03T09:28:31"/>
        <d v="2025-10-03T06:33:05"/>
        <d v="2025-10-03T06:20:09"/>
        <d v="2025-10-02T17:04:35"/>
        <d v="2025-10-02T16:35:57"/>
        <d v="2025-10-02T16:29:55"/>
        <d v="2025-10-02T14:40:49"/>
        <d v="2025-10-02T14:11:20"/>
        <d v="2025-10-02T12:32:26"/>
        <d v="2025-10-02T10:32:11"/>
        <d v="2025-10-02T09:57:27"/>
        <d v="2025-10-02T08:05:25"/>
        <d v="2025-10-02T06:56:40"/>
        <d v="2025-10-02T06:55:39"/>
        <d v="2025-10-02T05:39:37"/>
        <d v="2025-10-02T04:59:39"/>
        <d v="2025-10-02T04:45:47"/>
        <d v="2025-10-01T16:21:40"/>
        <d v="2025-10-01T14:55:55"/>
        <d v="2025-10-01T14:16:17"/>
        <d v="2025-10-01T13:59:38"/>
        <d v="2025-10-01T13:57:57"/>
        <d v="2025-10-01T13:57:02"/>
        <d v="2025-10-01T12:29:46"/>
        <d v="2025-10-01T12:24:34"/>
        <d v="2025-10-01T12:22:06"/>
        <d v="2025-10-01T10:41:54"/>
        <d v="2025-10-01T10:23:32"/>
        <d v="2025-10-01T09:44:13"/>
        <d v="2025-10-01T09:40:33"/>
        <d v="2025-10-01T09:40:32"/>
        <d v="2025-10-01T09:09:43"/>
        <d v="2025-10-01T08:49:22"/>
        <d v="2025-10-01T08:34:35"/>
        <d v="2025-10-01T08:33:12"/>
        <d v="2025-10-01T06:29:36"/>
        <d v="2025-10-01T06:19:33"/>
        <d v="2025-10-01T05:39:35"/>
        <d v="2025-10-01T05:19:33"/>
        <d v="2025-10-01T04:29:46"/>
        <d v="2025-09-26T08:47:10"/>
        <d v="2025-09-26T08:42:01"/>
        <d v="2025-09-26T08:42:00"/>
        <d v="2025-09-26T08:41:59"/>
        <d v="2025-09-26T08:41:58"/>
        <d v="2025-09-22T21:09:17"/>
        <d v="2025-09-22T21:05:00"/>
        <d v="2025-09-22T15:45:50"/>
        <d v="2025-09-22T10:14:12"/>
        <d v="2025-09-04T11:56:01"/>
        <d v="2025-09-03T10:41:26"/>
        <d v="2025-09-01T08:00:05"/>
        <d v="2025-08-28T08:04:19"/>
        <d v="2025-08-28T07:59:03"/>
        <d v="2025-08-19T14:31:25"/>
        <d v="2025-08-13T11:44:06"/>
        <d v="2025-08-13T11:44:04"/>
        <d v="2025-08-13T11:44:03"/>
        <d v="2025-08-11T04:49:01"/>
        <d v="2025-08-08T11:24:44"/>
        <d v="2025-08-07T11:59:22"/>
        <d v="2025-08-07T10:33:17"/>
        <d v="2025-08-05T17:33:03"/>
        <d v="2025-08-05T17:33:02"/>
        <d v="2025-07-30T15:15:45"/>
        <d v="2025-07-23T09:48:44"/>
        <d v="2025-07-22T12:06:43"/>
        <d v="2025-07-22T10:02:21"/>
        <d v="2025-07-21T20:25:13"/>
        <d v="2025-07-10T08:38:29"/>
        <d v="2025-07-09T16:29:09"/>
        <d v="2025-06-19T11:32:25"/>
        <d v="2025-06-19T11:32:24"/>
        <d v="2025-06-19T11:32:23"/>
        <d v="2025-06-18T13:16:18"/>
        <d v="2025-06-18T12:36:16"/>
        <d v="2025-06-18T12:36:15"/>
        <d v="2025-06-18T12:36:14"/>
        <d v="2025-06-10T10:52:24"/>
        <d v="2025-06-10T10:52:23"/>
        <d v="2025-06-09T12:31:20"/>
        <d v="2025-06-09T09:05:03"/>
        <d v="2025-06-05T11:54:46"/>
        <d v="2025-06-02T21:33:14"/>
        <d v="2025-06-02T16:09:39"/>
        <d v="2025-06-02T12:18:13"/>
        <d v="2025-06-02T12:18:12"/>
        <d v="2025-06-02T12:18:11"/>
        <d v="2025-05-28T10:15:20"/>
        <d v="2025-05-21T11:29:02"/>
        <d v="2025-05-21T11:29:01"/>
        <d v="2025-05-21T11:29:00"/>
        <d v="2025-05-19T14:04:23"/>
        <d v="2025-05-19T14:04:22"/>
        <d v="2025-05-19T14:04:21"/>
        <d v="2025-05-15T07:35:29"/>
        <d v="2025-05-15T07:35:28"/>
        <d v="2025-05-15T07:35:27"/>
        <d v="2025-05-15T07:35:26"/>
        <d v="2025-05-13T18:54:09"/>
        <d v="2025-05-12T15:02:21"/>
        <d v="2025-05-02T08:46:47"/>
        <d v="2025-04-28T08:55:57"/>
        <d v="2025-04-28T07:08:27"/>
        <d v="2025-04-28T07:08:26"/>
        <d v="2025-04-28T07:08:25"/>
        <d v="2025-04-28T07:08:24"/>
        <d v="2025-04-25T11:50:48"/>
        <d v="2025-04-25T11:50:47"/>
        <d v="2025-04-25T11:50:46"/>
        <d v="2025-04-22T13:00:30"/>
        <d v="2025-04-16T09:26:07"/>
        <d v="2025-04-16T09:24:27"/>
        <d v="2025-04-16T09:01:35"/>
        <d v="2025-04-08T14:24:32"/>
        <d v="2025-04-08T11:30:22"/>
        <d v="2025-04-03T10:51:36"/>
        <d v="2025-04-03T10:51:35"/>
        <d v="2025-04-03T10:51:34"/>
        <d v="2025-03-27T11:45:15"/>
        <d v="2025-03-27T11:45:14"/>
        <d v="2025-03-27T10:43:28"/>
        <d v="2025-03-26T09:34:39"/>
        <d v="2025-03-26T08:52:00"/>
        <d v="2025-03-26T08:38:14"/>
        <d v="2025-03-25T13:27:01"/>
        <d v="2025-03-25T05:36:38"/>
        <d v="2025-03-25T05:30:11"/>
        <d v="2025-03-21T14:22:44"/>
        <d v="2025-03-20T06:06:02"/>
        <d v="2025-03-19T06:43:49"/>
        <d v="2025-03-18T14:11:32"/>
        <d v="2025-03-13T10:04:25"/>
        <d v="2025-03-13T07:13:28"/>
        <d v="2025-03-13T07:11:04"/>
        <d v="2025-03-13T06:15:57"/>
        <d v="2025-03-12T09:04:20"/>
        <d v="2025-03-05T15:29:37"/>
        <d v="2025-03-05T15:07:30"/>
        <d v="2025-03-05T15:07:29"/>
        <d v="2025-03-05T15:07:28"/>
        <d v="2025-03-04T05:19:54"/>
        <d v="2025-02-27T14:21:21"/>
        <d v="2025-02-14T12:49:19"/>
        <d v="2025-02-14T12:47:52"/>
        <d v="2025-02-14T12:44:45"/>
        <d v="2025-02-14T12:44:44"/>
        <d v="2025-02-14T12:44:43"/>
        <d v="2025-02-14T12:18:09"/>
        <d v="2025-02-14T12:18:08"/>
        <d v="2025-02-14T12:18:07"/>
        <d v="2025-02-13T12:15:52"/>
        <d v="2025-02-13T12:15:51"/>
        <d v="2025-02-13T12:15:50"/>
        <d v="2025-02-13T12:15:49"/>
        <d v="2025-02-13T12:15:48"/>
        <d v="2025-02-13T09:56:59"/>
        <d v="2025-02-11T10:16:26"/>
        <d v="2025-02-11T10:13:51"/>
        <d v="2025-02-06T06:12:52"/>
        <d v="2025-02-06T06:12:51"/>
        <d v="2025-02-06T06:12:50"/>
        <d v="2025-02-06T06:12:49"/>
        <d v="2025-02-05T11:13:00"/>
        <d v="2025-02-05T11:12:59"/>
        <d v="2025-02-05T10:15:31"/>
        <d v="2025-02-05T06:28:11"/>
        <d v="2025-02-04T11:30:36"/>
        <d v="2025-01-30T13:09:46"/>
        <d v="2025-01-30T13:09:45"/>
        <d v="2025-01-30T08:57:39"/>
        <d v="2025-01-28T10:18:46"/>
        <d v="2025-01-24T01:16:53"/>
        <d v="2025-01-24T01:14:41"/>
        <d v="2025-01-24T01:12:26"/>
        <d v="2025-01-24T01:08:49"/>
        <d v="2025-01-23T11:27:05"/>
        <d v="2025-01-20T07:10:23"/>
        <d v="2025-01-16T09:06:52"/>
        <d v="2025-01-16T08:08:29"/>
        <d v="2025-01-16T08:06:08"/>
        <d v="2025-01-10T15:12:33"/>
        <d v="2025-01-10T15:12:32"/>
        <d v="2025-01-10T15:12:31"/>
        <d v="2025-01-10T15:12:30"/>
        <d v="2025-01-10T15:12:29"/>
        <d v="2025-01-10T09:12:09"/>
        <d v="2025-01-07T23:33:06"/>
        <d v="2025-01-03T06:50:30"/>
        <d v="2025-01-03T05:53:56"/>
        <d v="2025-01-02T13:36:24"/>
        <d v="2025-01-01T17:20:33"/>
        <d v="2024-12-30T09:41:56"/>
        <d v="2024-12-30T09:41:55"/>
        <d v="2024-12-20T08:31:48"/>
        <d v="2024-12-20T08:31:47"/>
        <d v="2024-12-19T13:54:55"/>
        <d v="2024-12-17T04:32:13"/>
        <d v="2024-12-17T04:32:12"/>
        <d v="2024-12-12T07:32:17"/>
        <d v="2024-12-12T07:15:17"/>
        <d v="2024-12-12T06:59:31"/>
        <d v="2024-12-10T10:33:37"/>
        <d v="2024-12-10T07:54:16"/>
        <d v="2024-12-02T09:08:35"/>
        <d v="2024-12-02T09:08:34"/>
        <d v="2024-12-02T09:08:33"/>
        <d v="2024-12-02T09:08:32"/>
        <d v="2024-11-27T12:52:56"/>
        <d v="2024-11-27T09:02:16"/>
        <d v="2024-11-22T09:47:45"/>
        <d v="2024-11-22T09:47:44"/>
        <d v="2024-11-21T07:26:08"/>
        <d v="2024-11-20T09:33:09"/>
        <d v="2024-11-19T15:54:46"/>
        <d v="2024-11-19T14:02:53"/>
        <d v="2024-11-18T14:57:38"/>
        <d v="2024-11-18T14:57:37"/>
        <d v="2024-11-18T14:57:36"/>
        <d v="2024-11-18T14:57:35"/>
        <d v="2024-11-18T14:57:34"/>
        <d v="2024-11-18T14:57:33"/>
        <d v="2024-11-18T14:57:32"/>
        <d v="2024-11-14T13:09:00"/>
        <d v="2024-11-14T13:08:59"/>
        <d v="2024-11-14T13:08:58"/>
        <d v="2024-11-14T13:08:57"/>
        <d v="2024-11-14T13:08:56"/>
        <d v="2024-11-14T13:08:55"/>
        <d v="2024-11-14T13:08:54"/>
        <d v="2024-11-12T16:29:11"/>
        <d v="2024-11-11T07:09:33"/>
        <d v="2024-11-08T16:39:35"/>
        <d v="2024-11-05T12:31:39"/>
        <d v="2024-11-05T10:25:33"/>
        <d v="2024-11-05T10:25:32"/>
        <d v="2024-11-05T10:25:31"/>
        <d v="2024-11-05T10:25:30"/>
        <d v="2024-11-04T14:45:28"/>
        <d v="2024-11-04T10:50:17"/>
        <d v="2024-11-01T15:25:25"/>
        <d v="2024-10-29T16:05:31"/>
        <d v="2024-10-29T13:53:05"/>
        <d v="2024-10-29T13:07:37"/>
        <d v="2024-10-29T12:55:54"/>
        <d v="2024-10-29T11:59:29"/>
        <d v="2024-10-29T11:37:33"/>
        <d v="2024-10-29T07:42:30"/>
        <d v="2024-10-28T09:38:11"/>
        <d v="2024-10-28T09:38:10"/>
        <d v="2024-10-22T15:38:38"/>
        <d v="2024-10-21T10:52:39"/>
        <d v="2024-10-17T15:05:27"/>
        <d v="2024-10-17T14:12:15"/>
        <d v="2024-10-14T16:22:23"/>
        <d v="2024-10-09T10:20:04"/>
        <d v="2024-10-08T13:26:11"/>
        <d v="2024-10-08T09:38:54"/>
        <d v="2024-10-07T17:34:16"/>
        <d v="2024-10-07T17:34:15"/>
        <d v="2024-10-07T17:34:14"/>
        <d v="2024-10-07T17:34:13"/>
        <d v="2024-10-07T17:34:12"/>
        <d v="2024-10-03T10:16:58"/>
        <d v="2024-10-03T07:14:07"/>
        <d v="2024-10-02T00:43:45"/>
        <d v="2024-10-01T07:55:37"/>
        <d v="2024-09-30T14:28:28"/>
        <d v="2024-09-25T13:30:09"/>
        <d v="2024-09-25T13:30:07"/>
        <d v="2024-09-25T13:30:06"/>
        <d v="2024-09-25T13:30:05"/>
        <d v="2024-09-25T10:41:40"/>
        <d v="2024-09-25T10:17:38"/>
        <d v="2024-09-25T08:43:37"/>
        <d v="2024-09-23T19:39:17"/>
        <d v="2024-09-17T06:42:43"/>
        <d v="2024-09-11T11:21:48"/>
        <d v="2024-09-05T09:06:04"/>
        <d v="2024-09-03T21:59:33"/>
        <d v="2024-09-03T21:54:40"/>
        <d v="2024-09-03T21:52:34"/>
        <d v="2024-09-03T21:51:19"/>
        <d v="2024-09-03T21:47:58"/>
        <d v="2024-09-03T21:46:42"/>
        <d v="2024-09-03T21:40:38"/>
        <d v="2024-09-03T21:38:44"/>
        <d v="2024-09-03T15:28:35"/>
        <d v="2024-08-26T11:42:39"/>
        <d v="2024-08-26T09:51:26"/>
        <d v="2024-08-19T11:28:48"/>
        <d v="2024-08-15T10:18:01"/>
        <d v="2024-08-14T08:57:05"/>
        <d v="2024-08-12T07:29:00"/>
        <d v="2024-08-06T08:27:05"/>
        <d v="2024-08-05T12:09:11"/>
        <d v="2024-08-01T09:56:13"/>
        <d v="2024-08-01T09:30:54"/>
        <d v="2024-07-31T16:37:43"/>
        <d v="2024-07-31T14:48:30"/>
        <d v="2024-07-31T14:36:49"/>
        <d v="2024-07-31T12:14:34"/>
        <d v="2024-07-31T12:14:33"/>
        <d v="2024-07-26T13:21:57"/>
        <d v="2024-07-25T14:22:14"/>
        <d v="2024-07-25T14:00:56"/>
        <d v="2024-07-23T12:38:45"/>
        <d v="2024-07-23T09:10:08"/>
        <d v="2024-07-23T09:08:59"/>
        <d v="2024-07-23T09:07:47"/>
        <d v="2024-07-22T13:15:30"/>
        <d v="2024-07-15T15:43:23"/>
        <d v="2024-07-15T15:40:51"/>
        <d v="2024-07-15T14:55:53"/>
        <d v="2024-07-15T10:54:32"/>
        <d v="2024-07-11T10:43:34"/>
        <d v="2024-07-10T14:58:53"/>
        <d v="2024-07-10T06:13:51"/>
        <d v="2024-07-05T14:33:57"/>
        <d v="2024-07-04T07:13:32"/>
        <d v="2024-07-02T11:06:08"/>
        <d v="2024-07-01T12:47:08"/>
        <d v="2024-06-26T10:22:54"/>
        <d v="2024-06-26T10:06:41"/>
        <d v="2024-06-14T10:38:39"/>
        <d v="2024-06-14T09:18:01"/>
        <d v="2024-06-13T15:49:05"/>
        <d v="2024-06-13T09:44:55"/>
        <d v="2024-06-13T09:19:28"/>
        <d v="2024-06-13T05:41:23"/>
        <d v="2024-06-11T14:02:45"/>
        <d v="2024-06-10T12:09:40"/>
        <d v="2024-06-07T13:40:20"/>
        <d v="2024-06-05T15:13:17"/>
        <d v="2024-06-05T14:37:53"/>
        <d v="2024-06-05T14:37:52"/>
        <d v="2024-05-30T12:19:02"/>
        <d v="2024-05-28T08:58:20"/>
        <d v="2024-05-28T08:58:19"/>
        <d v="2024-05-22T07:35:24"/>
        <d v="2024-05-22T07:33:14"/>
        <d v="2024-05-22T07:33:13"/>
        <d v="2024-05-21T11:39:26"/>
        <d v="2024-05-17T15:38:23"/>
        <d v="2024-05-17T15:38:22"/>
        <d v="2024-05-16T12:18:02"/>
        <d v="2024-05-16T10:51:26"/>
        <d v="2024-05-16T10:51:25"/>
        <d v="2024-05-15T12:47:52"/>
        <d v="2024-05-14T16:38:20"/>
        <d v="2024-05-14T16:35:06"/>
        <d v="2024-05-14T16:33:07"/>
        <d v="2024-05-14T16:23:52"/>
        <d v="2024-05-14T16:20:17"/>
        <d v="2024-05-14T15:58:38"/>
        <d v="2024-05-14T10:42:26"/>
        <d v="2024-05-13T16:47:11"/>
        <d v="2024-05-13T16:44:25"/>
        <d v="2024-05-13T16:44:24"/>
        <d v="2024-05-02T10:27:07"/>
        <d v="2024-05-01T16:00:28"/>
        <d v="2024-04-29T14:51:30"/>
        <d v="2024-04-25T15:38:32"/>
        <d v="2024-04-23T08:12:40"/>
        <d v="2024-04-23T06:58:49"/>
        <d v="2024-04-19T13:48:19"/>
        <d v="2024-04-18T12:28:48"/>
        <d v="2024-04-18T07:54:40"/>
        <d v="2024-04-17T15:04:15"/>
        <d v="2024-04-17T10:32:26"/>
        <d v="2024-04-17T10:32:25"/>
        <d v="2024-04-17T10:32:24"/>
        <d v="2024-04-15T12:58:09"/>
        <d v="2024-04-12T16:59:52"/>
        <d v="2024-04-12T16:59:51"/>
        <d v="2024-04-12T16:40:13"/>
        <d v="2024-04-12T16:40:12"/>
        <d v="2024-04-09T17:10:47"/>
        <d v="2024-04-09T17:09:36"/>
        <d v="2024-04-09T17:08:02"/>
        <d v="2024-04-04T17:56:25"/>
        <d v="2024-04-04T17:56:24"/>
        <d v="2024-04-02T09:16:08"/>
        <d v="2024-04-02T09:16:07"/>
        <d v="2024-04-02T09:16:06"/>
        <d v="2024-04-02T09:16:05"/>
        <d v="2024-04-01T09:35:37"/>
        <d v="2024-03-27T10:29:30"/>
        <d v="2024-03-27T10:25:59"/>
        <d v="2024-03-27T10:22:51"/>
        <d v="2024-03-27T10:17:47"/>
        <d v="2024-03-27T10:14:17"/>
        <d v="2024-03-27T10:04:45"/>
        <d v="2024-03-27T09:54:28"/>
        <d v="2024-03-19T10:00:18"/>
        <d v="2024-03-15T10:33:40"/>
        <d v="2024-03-13T12:03:19"/>
        <d v="2024-03-13T12:03:14"/>
        <d v="2024-03-13T10:35:36"/>
        <d v="2024-03-12T10:58:33"/>
        <d v="2024-03-12T10:56:52"/>
        <d v="2024-03-11T14:04:33"/>
        <d v="2024-03-11T14:04:32"/>
        <d v="2024-03-11T14:04:31"/>
        <d v="2024-03-10T08:51:16"/>
        <d v="2024-03-10T08:48:51"/>
        <d v="2024-02-29T09:08:18"/>
        <d v="2024-02-28T13:57:12"/>
        <d v="2024-02-28T13:51:28"/>
        <d v="2024-02-28T13:27:41"/>
        <d v="2024-02-28T13:21:16"/>
        <d v="2024-02-28T13:16:16"/>
        <d v="2024-02-28T13:13:10"/>
        <d v="2024-02-26T08:37:20"/>
        <d v="2024-02-22T16:13:54"/>
        <d v="2024-02-22T16:09:30"/>
        <d v="2024-02-21T15:29:04"/>
        <d v="2024-02-20T09:25:30"/>
        <d v="2024-02-16T08:00:06"/>
        <d v="2024-02-16T07:59:26"/>
        <d v="2024-02-16T07:58:20"/>
        <d v="2024-02-16T07:57:43"/>
        <d v="2024-02-16T07:55:01"/>
        <d v="2024-02-16T07:54:19"/>
        <d v="2024-02-16T07:50:11"/>
        <d v="2024-02-16T07:49:25"/>
        <d v="2024-02-15T19:01:13"/>
        <d v="2024-02-15T19:00:32"/>
        <d v="2024-02-15T18:57:58"/>
        <d v="2024-02-15T18:55:48"/>
        <d v="2024-02-15T10:51:47"/>
        <d v="2024-02-15T10:50:51"/>
        <d v="2024-02-15T10:49:36"/>
        <d v="2024-02-15T10:48:46"/>
        <d v="2024-02-15T10:47:57"/>
        <d v="2024-02-15T10:46:56"/>
        <d v="2024-02-15T10:44:56"/>
        <d v="2024-02-15T10:43:57"/>
        <d v="2024-02-15T10:43:04"/>
        <d v="2024-02-15T10:41:02"/>
        <d v="2024-02-15T10:39:59"/>
        <d v="2024-02-15T10:38:50"/>
        <d v="2024-02-15T10:35:34"/>
        <d v="2024-02-14T13:20:02"/>
        <d v="2024-02-14T06:43:48"/>
        <d v="2024-02-13T15:42:17"/>
        <d v="2024-02-12T09:42:08"/>
        <d v="2024-02-12T09:31:02"/>
        <d v="2024-02-12T09:24:35"/>
        <d v="2024-02-12T09:16:12"/>
        <d v="2024-02-09T10:36:09"/>
        <d v="2024-02-09T10:36:08"/>
        <d v="2024-02-08T13:54:18"/>
        <d v="2024-02-05T19:05:24"/>
        <d v="2024-02-05T19:02:13"/>
        <d v="2024-02-05T09:35:55"/>
        <d v="2024-02-02T17:17:00"/>
        <d v="2024-02-02T15:14:47"/>
        <d v="2024-02-02T15:10:23"/>
        <d v="2024-02-01T13:27:29"/>
        <d v="2024-02-01T13:26:31"/>
        <d v="2024-02-01T13:22:53"/>
        <d v="2024-02-01T13:19:43"/>
        <d v="2024-02-01T13:12:05"/>
        <d v="2024-02-01T13:07:34"/>
        <d v="2024-02-01T13:05:02"/>
        <d v="2024-02-01T12:59:17"/>
        <d v="2024-02-01T12:55:56"/>
        <d v="2024-02-01T09:16:41"/>
        <d v="2024-02-01T09:13:46"/>
        <d v="2024-02-01T09:11:26"/>
        <d v="2024-02-01T09:09:13"/>
        <d v="2024-02-01T09:06:23"/>
        <d v="2024-02-01T09:02:59"/>
        <d v="2024-02-01T08:59:43"/>
        <d v="2024-02-01T08:56:28"/>
        <d v="2024-02-01T08:53:38"/>
        <d v="2024-01-31T10:14:34"/>
        <d v="2024-01-31T10:13:30"/>
        <d v="2024-01-31T10:12:01"/>
        <d v="2024-01-31T10:08:32"/>
        <d v="2024-01-31T10:06:19"/>
        <d v="2024-01-31T10:03:52"/>
        <d v="2024-01-31T10:01:43"/>
        <d v="2024-01-31T09:58:09"/>
        <d v="2024-01-31T09:35:25"/>
        <d v="2024-01-31T08:36:35"/>
        <d v="2024-01-31T08:01:35"/>
        <d v="2024-01-30T15:30:31"/>
        <d v="2024-01-30T10:02:28"/>
        <d v="2024-01-30T10:02:27"/>
        <d v="2024-01-30T09:25:29"/>
        <d v="2024-01-29T15:50:58"/>
        <d v="2024-01-29T13:51:44"/>
        <d v="2024-01-29T09:46:30"/>
        <d v="2024-01-25T08:41:06"/>
        <d v="2024-01-25T08:41:05"/>
        <d v="2024-01-24T14:16:44"/>
        <d v="2024-01-22T12:23:59"/>
        <d v="2024-01-22T12:23:58"/>
        <d v="2024-01-19T12:13:21"/>
        <d v="2024-01-19T09:21:50"/>
        <d v="2024-01-19T05:32:16"/>
        <d v="2024-01-19T05:32:15"/>
        <d v="2024-01-19T04:54:26"/>
        <d v="2024-01-17T15:39:34"/>
        <d v="2024-01-17T09:31:44"/>
        <d v="2024-01-17T09:08:12"/>
        <d v="2024-01-16T13:40:16"/>
        <d v="2024-01-16T13:40:15"/>
        <d v="2024-01-16T13:20:39"/>
        <d v="2024-01-16T09:50:10"/>
        <d v="2024-01-10T13:56:12"/>
        <d v="2024-01-10T08:15:56"/>
        <d v="2024-01-08T14:09:56"/>
        <d v="2024-01-08T11:55:06"/>
        <d v="2024-01-08T11:51:47"/>
        <d v="2024-01-02T11:07:54"/>
        <d v="2023-12-22T04:11:41"/>
        <d v="2023-12-06T10:33:55"/>
        <d v="2023-12-05T15:30:38"/>
        <d v="2023-12-05T15:09:28"/>
        <d v="2023-12-05T13:35:21"/>
        <d v="2023-12-05T09:52:04"/>
        <d v="2023-12-05T09:52:03"/>
        <d v="2023-12-01T12:38:13"/>
        <d v="2023-11-30T11:25:59"/>
        <d v="2023-11-29T09:31:24"/>
        <d v="2023-11-29T09:31:23"/>
        <d v="2023-11-29T09:12:01"/>
        <d v="2023-11-28T16:53:00"/>
        <d v="2023-11-27T15:31:16"/>
        <d v="2023-11-23T11:57:54"/>
        <d v="2023-11-21T13:30:46"/>
        <d v="2023-11-21T10:25:57"/>
        <d v="2023-11-16T07:53:23"/>
        <d v="2023-11-10T11:26:44"/>
        <d v="2023-11-06T06:24:30"/>
        <d v="2023-11-06T06:24:29"/>
        <d v="2023-11-06T06:13:15"/>
        <d v="2023-11-06T06:13:14"/>
        <d v="2023-11-03T12:33:51"/>
        <d v="2023-10-30T05:53:06"/>
        <d v="2023-10-27T17:36:26"/>
        <d v="2023-10-27T16:20:10"/>
        <d v="2023-10-26T10:59:27"/>
        <d v="2023-10-25T15:44:32"/>
        <d v="2023-10-24T14:13:19"/>
        <d v="2023-10-24T14:09:02"/>
        <d v="2023-10-23T08:29:38"/>
        <d v="2023-10-23T08:27:58"/>
        <d v="2023-10-20T05:55:52"/>
        <d v="2023-10-20T05:55:51"/>
        <d v="2023-10-19T14:16:32"/>
        <d v="2023-10-17T12:16:56"/>
        <d v="2023-10-13T11:14:46"/>
        <d v="2023-09-04T07:13:34"/>
        <d v="2023-09-04T06:50:31"/>
        <d v="2023-09-01T15:50:21"/>
        <d v="2023-08-30T14:22:15"/>
        <d v="2023-08-24T15:01:02"/>
        <d v="2023-08-24T11:13:42"/>
        <d v="2023-04-21T15:21:24"/>
        <d v="2022-10-07T07:19:00"/>
        <d v="2022-10-07T06:50:03"/>
        <d v="2022-09-05T11:59:18"/>
        <d v="2022-08-19T13:41:32"/>
        <d v="2022-07-08T05:31:02"/>
        <d v="2022-03-31T06:16:23"/>
        <d v="2022-02-24T06:09:05"/>
      </sharedItems>
      <fieldGroup par="14"/>
    </cacheField>
    <cacheField name="Hour" numFmtId="164">
      <sharedItems count="24">
        <s v="15"/>
        <s v="14"/>
        <s v="13"/>
        <s v="12"/>
        <s v="10"/>
        <s v="09"/>
        <s v="08"/>
        <s v="04"/>
        <s v="07"/>
        <s v="11"/>
        <s v="21"/>
        <s v="20"/>
        <s v="16"/>
        <s v="05"/>
        <s v="17"/>
        <s v="06"/>
        <s v="18"/>
        <s v="23"/>
        <s v="19"/>
        <s v="03"/>
        <s v="02"/>
        <s v="22"/>
        <s v="01"/>
        <s v="00"/>
      </sharedItems>
    </cacheField>
    <cacheField name="Day" numFmtId="164">
      <sharedItems count="7">
        <s v="Thu"/>
        <s v="Wed"/>
        <s v="Tue"/>
        <s v="Mon"/>
        <s v="Sun"/>
        <s v="Sat"/>
        <s v="Fri"/>
      </sharedItems>
    </cacheField>
    <cacheField name="Month" numFmtId="164">
      <sharedItems count="12">
        <s v="Apr"/>
        <s v="Mar"/>
        <s v="Feb"/>
        <s v="Jan"/>
        <s v="Dec"/>
        <s v="Nov"/>
        <s v="Oct"/>
        <s v="Sep"/>
        <s v="Aug"/>
        <s v="Jul"/>
        <s v="Jun"/>
        <s v="May"/>
      </sharedItems>
    </cacheField>
    <cacheField name="Authorisation Date" numFmtId="164">
      <sharedItems containsNonDate="0" containsDate="1" containsString="0" containsBlank="1" minDate="2022-02-24T06:45:37" maxDate="2026-04-09T15:17:01"/>
    </cacheField>
    <cacheField name="Closed" numFmtId="164">
      <sharedItems containsNonDate="0" containsDate="1" containsString="0" containsBlank="1" minDate="2025-04-22T16:52:15" maxDate="2026-04-09T15:23:12"/>
    </cacheField>
    <cacheField name="Country" numFmtId="0">
      <sharedItems containsBlank="1" count="15">
        <s v="United Kingdom"/>
        <s v="India"/>
        <s v="Sweden"/>
        <s v="Switzerland"/>
        <m/>
        <s v="Saudi Arabia"/>
        <s v="Thailand"/>
        <s v="USA"/>
        <s v="Jordan"/>
        <s v="Bahrain"/>
        <s v="Germany"/>
        <s v="Nepal"/>
        <s v="Philippines"/>
        <s v="Spain"/>
        <s v="UAE"/>
      </sharedItems>
    </cacheField>
    <cacheField name="Region" numFmtId="0">
      <sharedItems containsBlank="1"/>
    </cacheField>
    <cacheField name="State" numFmtId="49">
      <sharedItems/>
    </cacheField>
    <cacheField name="Months (Opened)" numFmtId="0" databaseField="0">
      <fieldGroup base="3">
        <rangePr groupBy="months" startDate="2022-02-24T06:09:05" endDate="2026-04-09T15:22:59"/>
        <groupItems count="14">
          <s v="&lt;2/24/20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4/9/2026"/>
        </groupItems>
      </fieldGroup>
    </cacheField>
    <cacheField name="Quarters (Opened)" numFmtId="0" databaseField="0">
      <fieldGroup base="3">
        <rangePr groupBy="quarters" startDate="2022-02-24T06:09:05" endDate="2026-04-09T15:22:59"/>
        <groupItems count="6">
          <s v="&lt;2/24/2022"/>
          <s v="Qtr1"/>
          <s v="Qtr2"/>
          <s v="Qtr3"/>
          <s v="Qtr4"/>
          <s v="&gt;4/9/2026"/>
        </groupItems>
      </fieldGroup>
    </cacheField>
    <cacheField name="Years (Opened)" numFmtId="0" databaseField="0">
      <fieldGroup base="3">
        <rangePr groupBy="years" startDate="2022-02-24T06:09:05" endDate="2026-04-09T15:22:59"/>
        <groupItems count="7">
          <s v="&lt;2/24/2022"/>
          <s v="2022"/>
          <s v="2023"/>
          <s v="2024"/>
          <s v="2025"/>
          <s v="2026"/>
          <s v="&gt;4/9/2026"/>
        </groupItems>
      </fieldGroup>
    </cacheField>
  </cacheFields>
  <extLst>
    <ext xmlns:x14="http://schemas.microsoft.com/office/spreadsheetml/2009/9/main" uri="{725AE2AE-9491-48be-B2B4-4EB974FC3084}">
      <x14:pivotCacheDefinition pivotCacheId="120715526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86">
  <r>
    <s v="RITM5662851"/>
    <s v="REQ2411018"/>
    <x v="0"/>
    <x v="0"/>
    <x v="0"/>
    <x v="0"/>
    <x v="0"/>
    <m/>
    <m/>
    <x v="0"/>
    <s v="United Kingdom"/>
    <s v="Open"/>
  </r>
  <r>
    <s v="RITM5662811"/>
    <s v="REQ2410995"/>
    <x v="1"/>
    <x v="1"/>
    <x v="0"/>
    <x v="0"/>
    <x v="0"/>
    <m/>
    <d v="2026-04-09T15:23:12"/>
    <x v="0"/>
    <s v="United Kingdom"/>
    <s v="Closed Complete"/>
  </r>
  <r>
    <s v="RITM5662786"/>
    <s v="REQ2410976"/>
    <x v="2"/>
    <x v="2"/>
    <x v="1"/>
    <x v="0"/>
    <x v="0"/>
    <m/>
    <d v="2026-04-09T14:51:13"/>
    <x v="1"/>
    <s v="India"/>
    <s v="Closed Complete"/>
  </r>
  <r>
    <s v="RITM5662733"/>
    <s v="REQ2410927"/>
    <x v="3"/>
    <x v="3"/>
    <x v="1"/>
    <x v="0"/>
    <x v="0"/>
    <d v="2026-04-09T14:16:07"/>
    <m/>
    <x v="1"/>
    <s v="India"/>
    <s v="Open"/>
  </r>
  <r>
    <s v="RITM5662689"/>
    <s v="REQ2410893"/>
    <x v="4"/>
    <x v="4"/>
    <x v="2"/>
    <x v="0"/>
    <x v="0"/>
    <m/>
    <m/>
    <x v="1"/>
    <s v="India"/>
    <s v="Open"/>
  </r>
  <r>
    <s v="RITM5662548"/>
    <s v="REQ2410771"/>
    <x v="5"/>
    <x v="5"/>
    <x v="3"/>
    <x v="0"/>
    <x v="0"/>
    <d v="2026-04-09T12:15:56"/>
    <m/>
    <x v="2"/>
    <s v="Scandinavia"/>
    <s v="Open"/>
  </r>
  <r>
    <s v="RITM5662388"/>
    <s v="REQ2410637"/>
    <x v="6"/>
    <x v="6"/>
    <x v="4"/>
    <x v="0"/>
    <x v="0"/>
    <m/>
    <m/>
    <x v="3"/>
    <s v="Europe"/>
    <s v="Open"/>
  </r>
  <r>
    <s v="RITM5662319"/>
    <s v="REQ2410579"/>
    <x v="7"/>
    <x v="7"/>
    <x v="4"/>
    <x v="0"/>
    <x v="0"/>
    <m/>
    <d v="2026-04-09T10:21:45"/>
    <x v="1"/>
    <s v="India"/>
    <s v="Closed Complete"/>
  </r>
  <r>
    <s v="RITM5662305"/>
    <s v="REQ2410567"/>
    <x v="8"/>
    <x v="8"/>
    <x v="5"/>
    <x v="0"/>
    <x v="0"/>
    <d v="2026-04-09T09:55:25"/>
    <m/>
    <x v="4"/>
    <m/>
    <s v="Open"/>
  </r>
  <r>
    <s v="RITM5662160"/>
    <s v="REQ2410469"/>
    <x v="9"/>
    <x v="9"/>
    <x v="6"/>
    <x v="0"/>
    <x v="0"/>
    <m/>
    <d v="2026-04-09T08:21:52"/>
    <x v="1"/>
    <s v="India"/>
    <s v="Closed Complete"/>
  </r>
  <r>
    <s v="RITM5662156"/>
    <s v="REQ2410465"/>
    <x v="9"/>
    <x v="10"/>
    <x v="6"/>
    <x v="0"/>
    <x v="0"/>
    <m/>
    <d v="2026-04-09T08:22:23"/>
    <x v="1"/>
    <s v="India"/>
    <s v="Closed Complete"/>
  </r>
  <r>
    <s v="RITM5662155"/>
    <s v="REQ2410464"/>
    <x v="9"/>
    <x v="11"/>
    <x v="6"/>
    <x v="0"/>
    <x v="0"/>
    <m/>
    <d v="2026-04-09T08:22:07"/>
    <x v="1"/>
    <s v="India"/>
    <s v="Closed Complete"/>
  </r>
  <r>
    <s v="RITM5661515"/>
    <s v="REQ2410310"/>
    <x v="10"/>
    <x v="12"/>
    <x v="7"/>
    <x v="0"/>
    <x v="0"/>
    <m/>
    <m/>
    <x v="2"/>
    <s v="Scandinavia"/>
    <s v="Open"/>
  </r>
  <r>
    <s v="RITM5661509"/>
    <s v="REQ2410304"/>
    <x v="10"/>
    <x v="13"/>
    <x v="7"/>
    <x v="0"/>
    <x v="0"/>
    <m/>
    <m/>
    <x v="5"/>
    <s v="Middle East &amp; Africa"/>
    <s v="Open"/>
  </r>
  <r>
    <s v="RITM5661503"/>
    <s v="REQ2410298"/>
    <x v="11"/>
    <x v="14"/>
    <x v="7"/>
    <x v="0"/>
    <x v="0"/>
    <m/>
    <d v="2026-04-09T05:30:11"/>
    <x v="6"/>
    <s v="Asia Pacific"/>
    <s v="Closed Complete"/>
  </r>
  <r>
    <s v="RITM5661499"/>
    <s v="REQ2410294"/>
    <x v="11"/>
    <x v="15"/>
    <x v="7"/>
    <x v="0"/>
    <x v="0"/>
    <m/>
    <d v="2026-04-09T05:00:13"/>
    <x v="5"/>
    <s v="Middle East &amp; Africa"/>
    <s v="Closed Complete"/>
  </r>
  <r>
    <s v="RITM5659852"/>
    <s v="REQ2409835"/>
    <x v="12"/>
    <x v="16"/>
    <x v="0"/>
    <x v="1"/>
    <x v="0"/>
    <d v="2026-04-08T16:38:52"/>
    <d v="2026-04-09T14:56:16"/>
    <x v="1"/>
    <s v="India"/>
    <s v="Closed Complete"/>
  </r>
  <r>
    <s v="RITM5659397"/>
    <s v="REQ2409534"/>
    <x v="6"/>
    <x v="17"/>
    <x v="3"/>
    <x v="1"/>
    <x v="0"/>
    <d v="2026-04-08T12:15:04"/>
    <m/>
    <x v="2"/>
    <s v="Scandinavia"/>
    <s v="Open"/>
  </r>
  <r>
    <s v="RITM5659230"/>
    <s v="REQ2409416"/>
    <x v="13"/>
    <x v="18"/>
    <x v="4"/>
    <x v="1"/>
    <x v="0"/>
    <d v="2026-04-08T11:20:46"/>
    <m/>
    <x v="1"/>
    <s v="India"/>
    <s v="Open"/>
  </r>
  <r>
    <s v="RITM5659208"/>
    <s v="REQ2409399"/>
    <x v="5"/>
    <x v="19"/>
    <x v="4"/>
    <x v="1"/>
    <x v="0"/>
    <d v="2026-04-08T10:32:47"/>
    <m/>
    <x v="0"/>
    <s v="United Kingdom"/>
    <s v="Open"/>
  </r>
  <r>
    <s v="RITM5659136"/>
    <s v="REQ2409334"/>
    <x v="14"/>
    <x v="20"/>
    <x v="5"/>
    <x v="1"/>
    <x v="0"/>
    <d v="2026-04-09T15:16:22"/>
    <m/>
    <x v="0"/>
    <s v="United Kingdom"/>
    <s v="Open"/>
  </r>
  <r>
    <s v="RITM5659135"/>
    <s v="REQ2409334"/>
    <x v="15"/>
    <x v="20"/>
    <x v="5"/>
    <x v="1"/>
    <x v="0"/>
    <d v="2026-04-09T15:16:22"/>
    <m/>
    <x v="0"/>
    <s v="United Kingdom"/>
    <s v="Open"/>
  </r>
  <r>
    <s v="RITM5659119"/>
    <s v="REQ2409321"/>
    <x v="5"/>
    <x v="21"/>
    <x v="5"/>
    <x v="1"/>
    <x v="0"/>
    <d v="2026-04-08T09:38:41"/>
    <d v="2026-04-08T11:03:36"/>
    <x v="2"/>
    <s v="Scandinavia"/>
    <s v="Closed Complete"/>
  </r>
  <r>
    <s v="RITM5659117"/>
    <s v="REQ2409320"/>
    <x v="4"/>
    <x v="22"/>
    <x v="5"/>
    <x v="1"/>
    <x v="0"/>
    <d v="2026-04-08T12:04:56"/>
    <d v="2026-04-09T14:16:15"/>
    <x v="1"/>
    <s v="India"/>
    <s v="Closed Complete"/>
  </r>
  <r>
    <s v="RITM5658981"/>
    <s v="REQ2409205"/>
    <x v="16"/>
    <x v="23"/>
    <x v="8"/>
    <x v="1"/>
    <x v="0"/>
    <d v="2026-04-08T09:53:06"/>
    <d v="2026-04-08T10:01:21"/>
    <x v="1"/>
    <s v="India"/>
    <s v="Closed Complete"/>
  </r>
  <r>
    <s v="RITM5657980"/>
    <s v="REQ2408695"/>
    <x v="17"/>
    <x v="24"/>
    <x v="0"/>
    <x v="2"/>
    <x v="0"/>
    <d v="2026-04-08T16:02:41"/>
    <m/>
    <x v="7"/>
    <s v="USA"/>
    <s v="Open"/>
  </r>
  <r>
    <s v="RITM5657822"/>
    <s v="REQ2408567"/>
    <x v="6"/>
    <x v="25"/>
    <x v="2"/>
    <x v="2"/>
    <x v="0"/>
    <d v="2026-04-08T09:09:29"/>
    <d v="2026-04-08T10:08:44"/>
    <x v="1"/>
    <s v="India"/>
    <s v="Closed Complete"/>
  </r>
  <r>
    <s v="RITM5657815"/>
    <s v="REQ2408560"/>
    <x v="6"/>
    <x v="26"/>
    <x v="2"/>
    <x v="2"/>
    <x v="0"/>
    <d v="2026-04-07T13:19:26"/>
    <d v="2026-04-07T14:08:07"/>
    <x v="1"/>
    <s v="India"/>
    <s v="Closed Complete"/>
  </r>
  <r>
    <s v="RITM5657805"/>
    <s v="REQ2408550"/>
    <x v="18"/>
    <x v="27"/>
    <x v="2"/>
    <x v="2"/>
    <x v="0"/>
    <m/>
    <d v="2026-04-07T13:14:59"/>
    <x v="0"/>
    <s v="United Kingdom"/>
    <s v="Closed Incomplete"/>
  </r>
  <r>
    <s v="RITM5657778"/>
    <s v="REQ2408533"/>
    <x v="19"/>
    <x v="28"/>
    <x v="3"/>
    <x v="2"/>
    <x v="0"/>
    <d v="2026-04-07T12:54:11"/>
    <d v="2026-04-09T11:18:10"/>
    <x v="1"/>
    <s v="India"/>
    <s v="Closed Complete"/>
  </r>
  <r>
    <s v="RITM5657777"/>
    <s v="REQ2408533"/>
    <x v="19"/>
    <x v="28"/>
    <x v="3"/>
    <x v="2"/>
    <x v="0"/>
    <d v="2026-04-07T12:54:11"/>
    <d v="2026-04-09T13:20:39"/>
    <x v="1"/>
    <s v="India"/>
    <s v="Closed Complete"/>
  </r>
  <r>
    <s v="RITM5657751"/>
    <s v="REQ2408514"/>
    <x v="20"/>
    <x v="29"/>
    <x v="3"/>
    <x v="2"/>
    <x v="0"/>
    <m/>
    <m/>
    <x v="1"/>
    <s v="India"/>
    <s v="Open"/>
  </r>
  <r>
    <s v="RITM5657749"/>
    <s v="REQ2408514"/>
    <x v="21"/>
    <x v="29"/>
    <x v="3"/>
    <x v="2"/>
    <x v="0"/>
    <m/>
    <m/>
    <x v="1"/>
    <s v="India"/>
    <s v="Open"/>
  </r>
  <r>
    <s v="RITM5657750"/>
    <s v="REQ2408514"/>
    <x v="22"/>
    <x v="29"/>
    <x v="3"/>
    <x v="2"/>
    <x v="0"/>
    <m/>
    <m/>
    <x v="1"/>
    <s v="India"/>
    <s v="Open"/>
  </r>
  <r>
    <s v="RITM5657748"/>
    <s v="REQ2408514"/>
    <x v="23"/>
    <x v="30"/>
    <x v="3"/>
    <x v="2"/>
    <x v="0"/>
    <m/>
    <m/>
    <x v="1"/>
    <s v="India"/>
    <s v="Open"/>
  </r>
  <r>
    <s v="RITM5657740"/>
    <s v="REQ2408508"/>
    <x v="20"/>
    <x v="31"/>
    <x v="3"/>
    <x v="2"/>
    <x v="0"/>
    <m/>
    <m/>
    <x v="1"/>
    <s v="India"/>
    <s v="Open"/>
  </r>
  <r>
    <s v="RITM5657738"/>
    <s v="REQ2408508"/>
    <x v="21"/>
    <x v="31"/>
    <x v="3"/>
    <x v="2"/>
    <x v="0"/>
    <m/>
    <m/>
    <x v="1"/>
    <s v="India"/>
    <s v="Open"/>
  </r>
  <r>
    <s v="RITM5657739"/>
    <s v="REQ2408508"/>
    <x v="23"/>
    <x v="31"/>
    <x v="3"/>
    <x v="2"/>
    <x v="0"/>
    <m/>
    <m/>
    <x v="1"/>
    <s v="India"/>
    <s v="Open"/>
  </r>
  <r>
    <s v="RITM5657737"/>
    <s v="REQ2408508"/>
    <x v="22"/>
    <x v="32"/>
    <x v="3"/>
    <x v="2"/>
    <x v="0"/>
    <m/>
    <m/>
    <x v="1"/>
    <s v="India"/>
    <s v="Open"/>
  </r>
  <r>
    <s v="RITM5657734"/>
    <s v="REQ2408505"/>
    <x v="24"/>
    <x v="33"/>
    <x v="3"/>
    <x v="2"/>
    <x v="0"/>
    <d v="2026-04-07T13:03:42"/>
    <d v="2026-04-07T15:31:54"/>
    <x v="2"/>
    <s v="Scandinavia"/>
    <s v="Closed Complete"/>
  </r>
  <r>
    <s v="RITM5657454"/>
    <s v="REQ2408378"/>
    <x v="25"/>
    <x v="34"/>
    <x v="9"/>
    <x v="2"/>
    <x v="0"/>
    <d v="2026-04-07T12:41:51"/>
    <d v="2026-04-07T14:44:32"/>
    <x v="0"/>
    <s v="United Kingdom"/>
    <s v="Closed Complete"/>
  </r>
  <r>
    <s v="RITM5657303"/>
    <s v="REQ2408237"/>
    <x v="0"/>
    <x v="35"/>
    <x v="5"/>
    <x v="2"/>
    <x v="0"/>
    <m/>
    <m/>
    <x v="2"/>
    <s v="Scandinavia"/>
    <s v="Open"/>
  </r>
  <r>
    <s v="RITM5657177"/>
    <s v="REQ2408131"/>
    <x v="26"/>
    <x v="36"/>
    <x v="6"/>
    <x v="2"/>
    <x v="0"/>
    <m/>
    <d v="2026-04-07T08:44:49"/>
    <x v="1"/>
    <s v="India"/>
    <s v="Closed Incomplete"/>
  </r>
  <r>
    <s v="RITM5657178"/>
    <s v="REQ2408131"/>
    <x v="27"/>
    <x v="36"/>
    <x v="6"/>
    <x v="2"/>
    <x v="0"/>
    <m/>
    <d v="2026-04-07T08:44:49"/>
    <x v="1"/>
    <s v="India"/>
    <s v="Closed Incomplete"/>
  </r>
  <r>
    <s v="RITM5657140"/>
    <s v="REQ2408101"/>
    <x v="6"/>
    <x v="37"/>
    <x v="8"/>
    <x v="2"/>
    <x v="0"/>
    <d v="2026-04-07T09:56:29"/>
    <d v="2026-04-08T14:08:07"/>
    <x v="1"/>
    <s v="India"/>
    <s v="Closed Complete"/>
  </r>
  <r>
    <s v="RITM5657112"/>
    <s v="REQ2408073"/>
    <x v="28"/>
    <x v="38"/>
    <x v="8"/>
    <x v="2"/>
    <x v="0"/>
    <m/>
    <m/>
    <x v="1"/>
    <s v="India"/>
    <s v="Open"/>
  </r>
  <r>
    <s v="RITM5657100"/>
    <s v="REQ2408061"/>
    <x v="29"/>
    <x v="39"/>
    <x v="8"/>
    <x v="2"/>
    <x v="0"/>
    <m/>
    <m/>
    <x v="1"/>
    <s v="India"/>
    <s v="Open"/>
  </r>
  <r>
    <s v="RITM5656601"/>
    <s v="REQ2407852"/>
    <x v="30"/>
    <x v="40"/>
    <x v="10"/>
    <x v="3"/>
    <x v="0"/>
    <m/>
    <d v="2026-04-06T22:00:35"/>
    <x v="7"/>
    <s v="USA"/>
    <s v="Closed Complete"/>
  </r>
  <r>
    <s v="RITM5656203"/>
    <s v="REQ2407549"/>
    <x v="31"/>
    <x v="41"/>
    <x v="1"/>
    <x v="3"/>
    <x v="0"/>
    <m/>
    <d v="2026-04-06T14:40:52"/>
    <x v="5"/>
    <s v="Middle East &amp; Africa"/>
    <s v="Closed Complete"/>
  </r>
  <r>
    <s v="RITM5656176"/>
    <s v="REQ2407531"/>
    <x v="32"/>
    <x v="42"/>
    <x v="1"/>
    <x v="3"/>
    <x v="0"/>
    <m/>
    <m/>
    <x v="1"/>
    <s v="India"/>
    <s v="Open"/>
  </r>
  <r>
    <s v="RITM5656137"/>
    <s v="REQ2407502"/>
    <x v="33"/>
    <x v="43"/>
    <x v="2"/>
    <x v="3"/>
    <x v="0"/>
    <d v="2026-04-07T10:28:13"/>
    <d v="2026-04-07T10:31:58"/>
    <x v="1"/>
    <s v="India"/>
    <s v="Closed Complete"/>
  </r>
  <r>
    <s v="RITM5656123"/>
    <s v="REQ2407490"/>
    <x v="3"/>
    <x v="44"/>
    <x v="2"/>
    <x v="3"/>
    <x v="0"/>
    <d v="2026-04-06T14:15:34"/>
    <m/>
    <x v="1"/>
    <s v="India"/>
    <s v="Open"/>
  </r>
  <r>
    <s v="RITM5656119"/>
    <s v="REQ2407490"/>
    <x v="3"/>
    <x v="45"/>
    <x v="2"/>
    <x v="3"/>
    <x v="0"/>
    <d v="2026-04-06T14:15:34"/>
    <d v="2026-04-06T15:13:54"/>
    <x v="1"/>
    <s v="India"/>
    <s v="Closed Complete"/>
  </r>
  <r>
    <s v="RITM5656118"/>
    <s v="REQ2407490"/>
    <x v="3"/>
    <x v="45"/>
    <x v="2"/>
    <x v="3"/>
    <x v="0"/>
    <d v="2026-04-06T14:15:34"/>
    <m/>
    <x v="1"/>
    <s v="India"/>
    <s v="Open"/>
  </r>
  <r>
    <s v="RITM5656122"/>
    <s v="REQ2407490"/>
    <x v="3"/>
    <x v="45"/>
    <x v="2"/>
    <x v="3"/>
    <x v="0"/>
    <d v="2026-04-06T14:15:34"/>
    <m/>
    <x v="1"/>
    <s v="India"/>
    <s v="Open"/>
  </r>
  <r>
    <s v="RITM5656120"/>
    <s v="REQ2407490"/>
    <x v="3"/>
    <x v="45"/>
    <x v="2"/>
    <x v="3"/>
    <x v="0"/>
    <d v="2026-04-06T14:15:34"/>
    <m/>
    <x v="1"/>
    <s v="India"/>
    <s v="Open"/>
  </r>
  <r>
    <s v="RITM5656117"/>
    <s v="REQ2407490"/>
    <x v="3"/>
    <x v="45"/>
    <x v="2"/>
    <x v="3"/>
    <x v="0"/>
    <d v="2026-04-06T14:15:34"/>
    <m/>
    <x v="1"/>
    <s v="India"/>
    <s v="Open"/>
  </r>
  <r>
    <s v="RITM5656121"/>
    <s v="REQ2407490"/>
    <x v="3"/>
    <x v="45"/>
    <x v="2"/>
    <x v="3"/>
    <x v="0"/>
    <d v="2026-04-06T14:15:34"/>
    <m/>
    <x v="1"/>
    <s v="India"/>
    <s v="Open"/>
  </r>
  <r>
    <s v="RITM5656116"/>
    <s v="REQ2407490"/>
    <x v="3"/>
    <x v="46"/>
    <x v="2"/>
    <x v="3"/>
    <x v="0"/>
    <d v="2026-04-06T14:15:34"/>
    <m/>
    <x v="1"/>
    <s v="India"/>
    <s v="Open"/>
  </r>
  <r>
    <s v="RITM5656112"/>
    <s v="REQ2407490"/>
    <x v="3"/>
    <x v="46"/>
    <x v="2"/>
    <x v="3"/>
    <x v="0"/>
    <d v="2026-04-06T14:15:34"/>
    <m/>
    <x v="1"/>
    <s v="India"/>
    <s v="Open"/>
  </r>
  <r>
    <s v="RITM5656113"/>
    <s v="REQ2407490"/>
    <x v="3"/>
    <x v="46"/>
    <x v="2"/>
    <x v="3"/>
    <x v="0"/>
    <d v="2026-04-06T14:15:34"/>
    <m/>
    <x v="1"/>
    <s v="India"/>
    <s v="Open"/>
  </r>
  <r>
    <s v="RITM5656111"/>
    <s v="REQ2407490"/>
    <x v="3"/>
    <x v="46"/>
    <x v="2"/>
    <x v="3"/>
    <x v="0"/>
    <d v="2026-04-06T14:15:34"/>
    <m/>
    <x v="1"/>
    <s v="India"/>
    <s v="Open"/>
  </r>
  <r>
    <s v="RITM5656115"/>
    <s v="REQ2407490"/>
    <x v="3"/>
    <x v="46"/>
    <x v="2"/>
    <x v="3"/>
    <x v="0"/>
    <d v="2026-04-06T14:15:34"/>
    <d v="2026-04-06T16:14:04"/>
    <x v="1"/>
    <s v="India"/>
    <s v="Closed Complete"/>
  </r>
  <r>
    <s v="RITM5656114"/>
    <s v="REQ2407490"/>
    <x v="3"/>
    <x v="46"/>
    <x v="2"/>
    <x v="3"/>
    <x v="0"/>
    <d v="2026-04-06T14:15:34"/>
    <d v="2026-04-06T16:13:54"/>
    <x v="1"/>
    <s v="India"/>
    <s v="Closed Complete"/>
  </r>
  <r>
    <s v="RITM5656109"/>
    <s v="REQ2407490"/>
    <x v="3"/>
    <x v="47"/>
    <x v="2"/>
    <x v="3"/>
    <x v="0"/>
    <d v="2026-04-06T14:15:34"/>
    <m/>
    <x v="1"/>
    <s v="India"/>
    <s v="Open"/>
  </r>
  <r>
    <s v="RITM5656110"/>
    <s v="REQ2407490"/>
    <x v="3"/>
    <x v="47"/>
    <x v="2"/>
    <x v="3"/>
    <x v="0"/>
    <d v="2026-04-06T14:15:34"/>
    <m/>
    <x v="1"/>
    <s v="India"/>
    <s v="Open"/>
  </r>
  <r>
    <s v="RITM5656108"/>
    <s v="REQ2407490"/>
    <x v="3"/>
    <x v="47"/>
    <x v="2"/>
    <x v="3"/>
    <x v="0"/>
    <d v="2026-04-06T14:15:34"/>
    <d v="2026-04-06T16:13:47"/>
    <x v="1"/>
    <s v="India"/>
    <s v="Closed Complete"/>
  </r>
  <r>
    <s v="RITM5656107"/>
    <s v="REQ2407490"/>
    <x v="3"/>
    <x v="47"/>
    <x v="2"/>
    <x v="3"/>
    <x v="0"/>
    <d v="2026-04-06T14:15:34"/>
    <d v="2026-04-06T15:13:44"/>
    <x v="1"/>
    <s v="India"/>
    <s v="Closed Complete"/>
  </r>
  <r>
    <s v="RITM5656098"/>
    <s v="REQ2407483"/>
    <x v="34"/>
    <x v="48"/>
    <x v="2"/>
    <x v="3"/>
    <x v="0"/>
    <d v="2026-04-06T13:27:09"/>
    <m/>
    <x v="7"/>
    <s v="USA"/>
    <s v="Open"/>
  </r>
  <r>
    <s v="RITM5656072"/>
    <s v="REQ2407465"/>
    <x v="35"/>
    <x v="49"/>
    <x v="2"/>
    <x v="3"/>
    <x v="0"/>
    <d v="2026-04-06T13:03:54"/>
    <m/>
    <x v="1"/>
    <s v="India"/>
    <s v="Open"/>
  </r>
  <r>
    <s v="RITM5656049"/>
    <s v="REQ2407450"/>
    <x v="23"/>
    <x v="50"/>
    <x v="3"/>
    <x v="3"/>
    <x v="0"/>
    <m/>
    <d v="2026-04-06T12:40:49"/>
    <x v="1"/>
    <s v="India"/>
    <s v="Closed Complete"/>
  </r>
  <r>
    <s v="RITM5655943"/>
    <s v="REQ2407384"/>
    <x v="29"/>
    <x v="51"/>
    <x v="9"/>
    <x v="3"/>
    <x v="0"/>
    <d v="2026-04-06T16:07:03"/>
    <d v="2026-04-06T16:21:01"/>
    <x v="1"/>
    <s v="India"/>
    <s v="Closed Complete"/>
  </r>
  <r>
    <s v="RITM5655866"/>
    <s v="REQ2407330"/>
    <x v="36"/>
    <x v="52"/>
    <x v="5"/>
    <x v="3"/>
    <x v="0"/>
    <m/>
    <d v="2026-04-06T09:40:20"/>
    <x v="1"/>
    <s v="India"/>
    <s v="Closed Complete"/>
  </r>
  <r>
    <s v="RITM5655793"/>
    <s v="REQ2407308"/>
    <x v="37"/>
    <x v="53"/>
    <x v="6"/>
    <x v="3"/>
    <x v="0"/>
    <d v="2026-04-09T15:16:46"/>
    <d v="2026-04-09T15:21:37"/>
    <x v="0"/>
    <s v="United Kingdom"/>
    <s v="Closed Complete"/>
  </r>
  <r>
    <s v="RITM5655759"/>
    <s v="REQ2407275"/>
    <x v="8"/>
    <x v="54"/>
    <x v="8"/>
    <x v="3"/>
    <x v="0"/>
    <d v="2026-04-06T07:39:34"/>
    <m/>
    <x v="1"/>
    <s v="India"/>
    <s v="Open"/>
  </r>
  <r>
    <s v="RITM5653114"/>
    <s v="REQ2407143"/>
    <x v="11"/>
    <x v="55"/>
    <x v="7"/>
    <x v="3"/>
    <x v="0"/>
    <m/>
    <d v="2026-04-06T05:00:57"/>
    <x v="0"/>
    <s v="United Kingdom"/>
    <s v="Closed Complete"/>
  </r>
  <r>
    <s v="RITM5653091"/>
    <s v="REQ2407123"/>
    <x v="38"/>
    <x v="56"/>
    <x v="11"/>
    <x v="4"/>
    <x v="0"/>
    <m/>
    <m/>
    <x v="7"/>
    <s v="USA"/>
    <s v="Open"/>
  </r>
  <r>
    <s v="RITM5653024"/>
    <s v="REQ2407099"/>
    <x v="3"/>
    <x v="57"/>
    <x v="12"/>
    <x v="4"/>
    <x v="0"/>
    <d v="2026-04-06T05:05:51"/>
    <m/>
    <x v="5"/>
    <s v="Middle East &amp; Africa"/>
    <s v="Open"/>
  </r>
  <r>
    <s v="RITM5652758"/>
    <s v="REQ2406977"/>
    <x v="39"/>
    <x v="58"/>
    <x v="13"/>
    <x v="4"/>
    <x v="0"/>
    <d v="2026-04-05T05:03:08"/>
    <m/>
    <x v="1"/>
    <s v="India"/>
    <s v="Open"/>
  </r>
  <r>
    <s v="RITM5652757"/>
    <s v="REQ2406977"/>
    <x v="40"/>
    <x v="58"/>
    <x v="13"/>
    <x v="4"/>
    <x v="0"/>
    <d v="2026-04-05T05:03:08"/>
    <m/>
    <x v="1"/>
    <s v="India"/>
    <s v="Open"/>
  </r>
  <r>
    <s v="RITM5652756"/>
    <s v="REQ2406977"/>
    <x v="41"/>
    <x v="59"/>
    <x v="13"/>
    <x v="4"/>
    <x v="0"/>
    <d v="2026-04-05T05:03:08"/>
    <d v="2026-04-06T11:03:54"/>
    <x v="1"/>
    <s v="India"/>
    <s v="Closed Complete"/>
  </r>
  <r>
    <s v="RITM5652704"/>
    <s v="REQ2406946"/>
    <x v="42"/>
    <x v="60"/>
    <x v="11"/>
    <x v="5"/>
    <x v="0"/>
    <d v="2026-04-06T08:27:53"/>
    <d v="2026-04-06T08:43:09"/>
    <x v="8"/>
    <s v="Middle East &amp; Africa"/>
    <s v="Closed Complete"/>
  </r>
  <r>
    <s v="RITM5652703"/>
    <s v="REQ2406945"/>
    <x v="39"/>
    <x v="61"/>
    <x v="14"/>
    <x v="5"/>
    <x v="0"/>
    <d v="2026-04-04T17:08:30"/>
    <d v="2026-04-07T11:03:22"/>
    <x v="1"/>
    <s v="India"/>
    <s v="Closed Complete"/>
  </r>
  <r>
    <s v="RITM5652702"/>
    <s v="REQ2406945"/>
    <x v="40"/>
    <x v="62"/>
    <x v="14"/>
    <x v="5"/>
    <x v="0"/>
    <d v="2026-04-04T17:08:30"/>
    <d v="2026-04-06T12:08:05"/>
    <x v="1"/>
    <s v="India"/>
    <s v="Closed Complete"/>
  </r>
  <r>
    <s v="RITM5652701"/>
    <s v="REQ2406945"/>
    <x v="41"/>
    <x v="62"/>
    <x v="14"/>
    <x v="5"/>
    <x v="0"/>
    <d v="2026-04-04T17:08:30"/>
    <d v="2026-04-06T09:09:42"/>
    <x v="1"/>
    <s v="India"/>
    <s v="Closed Complete"/>
  </r>
  <r>
    <s v="RITM5652700"/>
    <s v="REQ2406944"/>
    <x v="39"/>
    <x v="63"/>
    <x v="14"/>
    <x v="5"/>
    <x v="0"/>
    <d v="2026-04-04T17:06:50"/>
    <d v="2026-04-06T07:26:53"/>
    <x v="7"/>
    <s v="USA"/>
    <s v="Closed Complete"/>
  </r>
  <r>
    <s v="RITM5652699"/>
    <s v="REQ2406944"/>
    <x v="40"/>
    <x v="63"/>
    <x v="14"/>
    <x v="5"/>
    <x v="0"/>
    <d v="2026-04-04T17:06:50"/>
    <d v="2026-04-06T20:12:06"/>
    <x v="7"/>
    <s v="USA"/>
    <s v="Closed Complete"/>
  </r>
  <r>
    <s v="RITM5652698"/>
    <s v="REQ2406944"/>
    <x v="41"/>
    <x v="63"/>
    <x v="14"/>
    <x v="5"/>
    <x v="0"/>
    <d v="2026-04-04T17:06:50"/>
    <d v="2026-04-06T11:20:05"/>
    <x v="7"/>
    <s v="USA"/>
    <s v="Closed Complete"/>
  </r>
  <r>
    <s v="RITM5652665"/>
    <s v="REQ2406925"/>
    <x v="43"/>
    <x v="64"/>
    <x v="15"/>
    <x v="5"/>
    <x v="0"/>
    <m/>
    <d v="2026-04-04T06:51:28"/>
    <x v="5"/>
    <s v="Middle East &amp; Africa"/>
    <s v="Closed Incomplete"/>
  </r>
  <r>
    <s v="RITM5652426"/>
    <s v="REQ2406863"/>
    <x v="11"/>
    <x v="65"/>
    <x v="13"/>
    <x v="5"/>
    <x v="0"/>
    <m/>
    <d v="2026-04-04T06:00:35"/>
    <x v="7"/>
    <s v="USA"/>
    <s v="Closed Complete"/>
  </r>
  <r>
    <s v="RITM5652406"/>
    <s v="REQ2406857"/>
    <x v="11"/>
    <x v="66"/>
    <x v="13"/>
    <x v="5"/>
    <x v="0"/>
    <m/>
    <d v="2026-04-04T06:00:27"/>
    <x v="7"/>
    <s v="USA"/>
    <s v="Closed Complete"/>
  </r>
  <r>
    <s v="RITM5652336"/>
    <s v="REQ2406834"/>
    <x v="10"/>
    <x v="67"/>
    <x v="7"/>
    <x v="5"/>
    <x v="0"/>
    <m/>
    <d v="2026-04-07T17:02:37"/>
    <x v="7"/>
    <s v="USA"/>
    <s v="Closed Complete"/>
  </r>
  <r>
    <s v="RITM5652220"/>
    <s v="REQ2406786"/>
    <x v="44"/>
    <x v="68"/>
    <x v="16"/>
    <x v="6"/>
    <x v="0"/>
    <d v="2026-04-03T18:34:27"/>
    <d v="2026-04-03T19:07:24"/>
    <x v="7"/>
    <s v="USA"/>
    <s v="Closed Complete"/>
  </r>
  <r>
    <s v="RITM5652202"/>
    <s v="REQ2406771"/>
    <x v="45"/>
    <x v="69"/>
    <x v="14"/>
    <x v="6"/>
    <x v="0"/>
    <m/>
    <d v="2026-04-03T18:00:46"/>
    <x v="0"/>
    <s v="United Kingdom"/>
    <s v="Closed Complete"/>
  </r>
  <r>
    <s v="RITM5652180"/>
    <s v="REQ2406762"/>
    <x v="40"/>
    <x v="70"/>
    <x v="14"/>
    <x v="6"/>
    <x v="0"/>
    <d v="2026-04-03T17:32:37"/>
    <d v="2026-04-07T09:31:29"/>
    <x v="1"/>
    <s v="India"/>
    <s v="Closed Complete"/>
  </r>
  <r>
    <s v="RITM5652179"/>
    <s v="REQ2406762"/>
    <x v="41"/>
    <x v="70"/>
    <x v="14"/>
    <x v="6"/>
    <x v="0"/>
    <d v="2026-04-03T17:32:37"/>
    <d v="2026-04-03T19:27:52"/>
    <x v="1"/>
    <s v="India"/>
    <s v="Closed Complete"/>
  </r>
  <r>
    <s v="RITM5652181"/>
    <s v="REQ2406762"/>
    <x v="39"/>
    <x v="70"/>
    <x v="14"/>
    <x v="6"/>
    <x v="0"/>
    <d v="2026-04-03T17:32:37"/>
    <d v="2026-04-06T19:41:15"/>
    <x v="1"/>
    <s v="India"/>
    <s v="Closed Complete"/>
  </r>
  <r>
    <s v="RITM5652088"/>
    <s v="REQ2406739"/>
    <x v="39"/>
    <x v="71"/>
    <x v="14"/>
    <x v="6"/>
    <x v="0"/>
    <d v="2026-04-03T17:05:36"/>
    <m/>
    <x v="1"/>
    <s v="India"/>
    <s v="Open"/>
  </r>
  <r>
    <s v="RITM5652087"/>
    <s v="REQ2406739"/>
    <x v="40"/>
    <x v="71"/>
    <x v="14"/>
    <x v="6"/>
    <x v="0"/>
    <d v="2026-04-03T17:05:36"/>
    <m/>
    <x v="1"/>
    <s v="India"/>
    <s v="Open"/>
  </r>
  <r>
    <s v="RITM5652086"/>
    <s v="REQ2406739"/>
    <x v="41"/>
    <x v="72"/>
    <x v="14"/>
    <x v="6"/>
    <x v="0"/>
    <d v="2026-04-03T17:05:36"/>
    <d v="2026-04-03T18:43:05"/>
    <x v="1"/>
    <s v="India"/>
    <s v="Closed Complete"/>
  </r>
  <r>
    <s v="RITM5652063"/>
    <s v="REQ2406722"/>
    <x v="46"/>
    <x v="73"/>
    <x v="0"/>
    <x v="6"/>
    <x v="0"/>
    <d v="2026-04-03T16:04:30"/>
    <d v="2026-04-08T10:02:16"/>
    <x v="5"/>
    <s v="Middle East &amp; Africa"/>
    <s v="Closed Complete"/>
  </r>
  <r>
    <s v="RITM5651939"/>
    <s v="REQ2406621"/>
    <x v="40"/>
    <x v="74"/>
    <x v="4"/>
    <x v="6"/>
    <x v="0"/>
    <d v="2026-04-03T10:40:54"/>
    <m/>
    <x v="1"/>
    <s v="India"/>
    <s v="Open"/>
  </r>
  <r>
    <s v="RITM5651938"/>
    <s v="REQ2406621"/>
    <x v="41"/>
    <x v="74"/>
    <x v="4"/>
    <x v="6"/>
    <x v="0"/>
    <d v="2026-04-03T10:40:54"/>
    <d v="2026-04-03T15:15:52"/>
    <x v="1"/>
    <s v="India"/>
    <s v="Closed Complete"/>
  </r>
  <r>
    <s v="RITM5651940"/>
    <s v="REQ2406621"/>
    <x v="39"/>
    <x v="74"/>
    <x v="4"/>
    <x v="6"/>
    <x v="0"/>
    <d v="2026-04-03T10:40:54"/>
    <m/>
    <x v="1"/>
    <s v="India"/>
    <s v="Open"/>
  </r>
  <r>
    <s v="RITM5651935"/>
    <s v="REQ2406620"/>
    <x v="40"/>
    <x v="75"/>
    <x v="4"/>
    <x v="6"/>
    <x v="0"/>
    <d v="2026-04-03T10:39:07"/>
    <d v="2026-04-07T10:33:07"/>
    <x v="0"/>
    <s v="United Kingdom"/>
    <s v="Closed Complete"/>
  </r>
  <r>
    <s v="RITM5651937"/>
    <s v="REQ2406620"/>
    <x v="39"/>
    <x v="75"/>
    <x v="4"/>
    <x v="6"/>
    <x v="0"/>
    <d v="2026-04-03T10:39:07"/>
    <d v="2026-04-07T12:01:23"/>
    <x v="0"/>
    <s v="United Kingdom"/>
    <s v="Closed Complete"/>
  </r>
  <r>
    <s v="RITM5651936"/>
    <s v="REQ2406620"/>
    <x v="47"/>
    <x v="75"/>
    <x v="4"/>
    <x v="6"/>
    <x v="0"/>
    <d v="2026-04-03T10:39:07"/>
    <d v="2026-04-07T10:33:54"/>
    <x v="0"/>
    <s v="United Kingdom"/>
    <s v="Closed Complete"/>
  </r>
  <r>
    <s v="RITM5651934"/>
    <s v="REQ2406620"/>
    <x v="41"/>
    <x v="76"/>
    <x v="4"/>
    <x v="6"/>
    <x v="0"/>
    <d v="2026-04-03T10:39:07"/>
    <d v="2026-04-03T11:58:16"/>
    <x v="0"/>
    <s v="United Kingdom"/>
    <s v="Closed Complete"/>
  </r>
  <r>
    <s v="RITM5651933"/>
    <s v="REQ2406619"/>
    <x v="39"/>
    <x v="77"/>
    <x v="4"/>
    <x v="6"/>
    <x v="0"/>
    <d v="2026-04-03T10:37:17"/>
    <m/>
    <x v="1"/>
    <s v="India"/>
    <s v="Open"/>
  </r>
  <r>
    <s v="RITM5651931"/>
    <s v="REQ2406619"/>
    <x v="41"/>
    <x v="78"/>
    <x v="4"/>
    <x v="6"/>
    <x v="0"/>
    <d v="2026-04-03T10:37:17"/>
    <d v="2026-04-03T15:01:46"/>
    <x v="1"/>
    <s v="India"/>
    <s v="Closed Complete"/>
  </r>
  <r>
    <s v="RITM5651932"/>
    <s v="REQ2406619"/>
    <x v="40"/>
    <x v="78"/>
    <x v="4"/>
    <x v="6"/>
    <x v="0"/>
    <d v="2026-04-03T10:37:17"/>
    <m/>
    <x v="1"/>
    <s v="India"/>
    <s v="Open"/>
  </r>
  <r>
    <s v="RITM5651178"/>
    <s v="REQ2406242"/>
    <x v="11"/>
    <x v="79"/>
    <x v="13"/>
    <x v="6"/>
    <x v="0"/>
    <m/>
    <d v="2026-04-03T07:45:07"/>
    <x v="2"/>
    <s v="Scandinavia"/>
    <s v="Closed Complete"/>
  </r>
  <r>
    <s v="RITM5651028"/>
    <s v="REQ2406181"/>
    <x v="3"/>
    <x v="80"/>
    <x v="17"/>
    <x v="0"/>
    <x v="0"/>
    <d v="2026-04-03T14:43:30"/>
    <d v="2026-04-03T17:13:35"/>
    <x v="1"/>
    <s v="India"/>
    <s v="Closed Complete"/>
  </r>
  <r>
    <s v="RITM5651024"/>
    <s v="REQ2406179"/>
    <x v="48"/>
    <x v="81"/>
    <x v="17"/>
    <x v="0"/>
    <x v="0"/>
    <d v="2026-04-03T00:00:04"/>
    <m/>
    <x v="7"/>
    <s v="USA"/>
    <s v="Open"/>
  </r>
  <r>
    <s v="RITM5650743"/>
    <s v="REQ2405990"/>
    <x v="41"/>
    <x v="82"/>
    <x v="14"/>
    <x v="0"/>
    <x v="0"/>
    <d v="2026-04-02T17:11:17"/>
    <d v="2026-04-03T13:26:47"/>
    <x v="2"/>
    <s v="Scandinavia"/>
    <s v="Closed Complete"/>
  </r>
  <r>
    <s v="RITM5650745"/>
    <s v="REQ2405990"/>
    <x v="39"/>
    <x v="82"/>
    <x v="14"/>
    <x v="0"/>
    <x v="0"/>
    <d v="2026-04-02T17:11:17"/>
    <d v="2026-04-02T21:21:29"/>
    <x v="2"/>
    <s v="Scandinavia"/>
    <s v="Closed Complete"/>
  </r>
  <r>
    <s v="RITM5650744"/>
    <s v="REQ2405990"/>
    <x v="40"/>
    <x v="82"/>
    <x v="14"/>
    <x v="0"/>
    <x v="0"/>
    <d v="2026-04-02T17:11:17"/>
    <d v="2026-04-08T10:48:49"/>
    <x v="2"/>
    <s v="Scandinavia"/>
    <s v="Closed Complete"/>
  </r>
  <r>
    <s v="RITM5650646"/>
    <s v="REQ2405915"/>
    <x v="40"/>
    <x v="83"/>
    <x v="0"/>
    <x v="0"/>
    <x v="0"/>
    <d v="2026-04-02T16:03:16"/>
    <d v="2026-04-07T10:31:11"/>
    <x v="0"/>
    <s v="United Kingdom"/>
    <s v="Closed Complete"/>
  </r>
  <r>
    <s v="RITM5650338"/>
    <s v="REQ2405740"/>
    <x v="30"/>
    <x v="84"/>
    <x v="2"/>
    <x v="0"/>
    <x v="0"/>
    <m/>
    <d v="2026-04-02T14:03:12"/>
    <x v="1"/>
    <s v="India"/>
    <s v="Closed Complete"/>
  </r>
  <r>
    <s v="RITM5650262"/>
    <s v="REQ2405699"/>
    <x v="49"/>
    <x v="85"/>
    <x v="2"/>
    <x v="0"/>
    <x v="0"/>
    <m/>
    <d v="2026-04-02T13:20:30"/>
    <x v="1"/>
    <s v="India"/>
    <s v="Closed Complete"/>
  </r>
  <r>
    <s v="RITM5650180"/>
    <s v="REQ2405634"/>
    <x v="0"/>
    <x v="86"/>
    <x v="3"/>
    <x v="0"/>
    <x v="0"/>
    <d v="2026-04-02T12:05:30"/>
    <d v="2026-04-02T12:21:07"/>
    <x v="0"/>
    <s v="United Kingdom"/>
    <s v="Closed Complete"/>
  </r>
  <r>
    <s v="RITM5650171"/>
    <s v="REQ2405630"/>
    <x v="50"/>
    <x v="87"/>
    <x v="9"/>
    <x v="0"/>
    <x v="0"/>
    <d v="2026-04-06T22:19:17"/>
    <d v="2026-04-07T06:58:27"/>
    <x v="2"/>
    <s v="Scandinavia"/>
    <s v="Closed Complete"/>
  </r>
  <r>
    <s v="RITM5649795"/>
    <s v="REQ2405599"/>
    <x v="51"/>
    <x v="88"/>
    <x v="9"/>
    <x v="0"/>
    <x v="0"/>
    <d v="2026-04-02T12:56:47"/>
    <m/>
    <x v="1"/>
    <s v="India"/>
    <s v="Open"/>
  </r>
  <r>
    <s v="RITM5649794"/>
    <s v="REQ2405599"/>
    <x v="51"/>
    <x v="88"/>
    <x v="9"/>
    <x v="0"/>
    <x v="0"/>
    <d v="2026-04-02T12:56:47"/>
    <m/>
    <x v="1"/>
    <s v="India"/>
    <s v="Open"/>
  </r>
  <r>
    <s v="RITM5649793"/>
    <s v="REQ2405599"/>
    <x v="51"/>
    <x v="88"/>
    <x v="9"/>
    <x v="0"/>
    <x v="0"/>
    <d v="2026-04-02T12:56:47"/>
    <m/>
    <x v="1"/>
    <s v="India"/>
    <s v="Open"/>
  </r>
  <r>
    <s v="RITM5649779"/>
    <s v="REQ2405588"/>
    <x v="0"/>
    <x v="89"/>
    <x v="9"/>
    <x v="0"/>
    <x v="0"/>
    <d v="2026-04-02T12:34:21"/>
    <d v="2026-04-03T08:52:39"/>
    <x v="0"/>
    <s v="United Kingdom"/>
    <s v="Closed Complete"/>
  </r>
  <r>
    <s v="RITM5649768"/>
    <s v="REQ2405577"/>
    <x v="17"/>
    <x v="90"/>
    <x v="9"/>
    <x v="0"/>
    <x v="0"/>
    <d v="2026-04-05T10:01:53"/>
    <m/>
    <x v="0"/>
    <s v="United Kingdom"/>
    <s v="Open"/>
  </r>
  <r>
    <s v="RITM5649767"/>
    <s v="REQ2405577"/>
    <x v="17"/>
    <x v="91"/>
    <x v="9"/>
    <x v="0"/>
    <x v="0"/>
    <d v="2026-04-05T10:01:53"/>
    <m/>
    <x v="0"/>
    <s v="United Kingdom"/>
    <s v="Open"/>
  </r>
  <r>
    <s v="RITM5649611"/>
    <s v="REQ2405487"/>
    <x v="52"/>
    <x v="92"/>
    <x v="5"/>
    <x v="0"/>
    <x v="0"/>
    <d v="2026-04-09T15:17:01"/>
    <d v="2026-04-09T15:22:15"/>
    <x v="0"/>
    <s v="United Kingdom"/>
    <s v="Closed Complete"/>
  </r>
  <r>
    <s v="RITM5649517"/>
    <s v="REQ2405411"/>
    <x v="10"/>
    <x v="93"/>
    <x v="6"/>
    <x v="0"/>
    <x v="0"/>
    <m/>
    <d v="2026-04-02T09:51:28"/>
    <x v="0"/>
    <s v="United Kingdom"/>
    <s v="Closed Complete"/>
  </r>
  <r>
    <s v="RITM5649494"/>
    <s v="REQ2405398"/>
    <x v="24"/>
    <x v="94"/>
    <x v="6"/>
    <x v="0"/>
    <x v="0"/>
    <m/>
    <d v="2026-04-02T08:34:15"/>
    <x v="1"/>
    <s v="India"/>
    <s v="Closed Incomplete"/>
  </r>
  <r>
    <s v="RITM5648916"/>
    <s v="REQ2405018"/>
    <x v="30"/>
    <x v="95"/>
    <x v="16"/>
    <x v="1"/>
    <x v="0"/>
    <m/>
    <d v="2026-04-01T19:01:13"/>
    <x v="1"/>
    <s v="India"/>
    <s v="Closed Complete"/>
  </r>
  <r>
    <s v="RITM5648915"/>
    <s v="REQ2405017"/>
    <x v="24"/>
    <x v="96"/>
    <x v="16"/>
    <x v="1"/>
    <x v="0"/>
    <d v="2026-04-01T18:49:19"/>
    <d v="2026-04-02T04:02:16"/>
    <x v="7"/>
    <s v="USA"/>
    <s v="Closed Complete"/>
  </r>
  <r>
    <s v="RITM5648818"/>
    <s v="REQ2404965"/>
    <x v="53"/>
    <x v="97"/>
    <x v="14"/>
    <x v="1"/>
    <x v="0"/>
    <m/>
    <d v="2026-04-01T17:40:38"/>
    <x v="1"/>
    <s v="India"/>
    <s v="Closed Complete"/>
  </r>
  <r>
    <s v="RITM5648744"/>
    <s v="REQ2404927"/>
    <x v="54"/>
    <x v="98"/>
    <x v="12"/>
    <x v="1"/>
    <x v="0"/>
    <m/>
    <m/>
    <x v="0"/>
    <s v="United Kingdom"/>
    <s v="Open"/>
  </r>
  <r>
    <s v="RITM5648743"/>
    <s v="REQ2404927"/>
    <x v="45"/>
    <x v="99"/>
    <x v="12"/>
    <x v="1"/>
    <x v="0"/>
    <m/>
    <m/>
    <x v="0"/>
    <s v="United Kingdom"/>
    <s v="Open"/>
  </r>
  <r>
    <s v="RITM5648597"/>
    <s v="REQ2404822"/>
    <x v="17"/>
    <x v="100"/>
    <x v="0"/>
    <x v="1"/>
    <x v="0"/>
    <d v="2026-04-02T10:43:18"/>
    <d v="2026-04-08T15:24:33"/>
    <x v="0"/>
    <s v="United Kingdom"/>
    <s v="Closed Complete"/>
  </r>
  <r>
    <s v="RITM5648595"/>
    <s v="REQ2404820"/>
    <x v="30"/>
    <x v="101"/>
    <x v="0"/>
    <x v="1"/>
    <x v="0"/>
    <m/>
    <d v="2026-04-01T15:42:26"/>
    <x v="7"/>
    <s v="USA"/>
    <s v="Closed Complete"/>
  </r>
  <r>
    <s v="RITM5648573"/>
    <s v="REQ2404800"/>
    <x v="24"/>
    <x v="102"/>
    <x v="0"/>
    <x v="1"/>
    <x v="0"/>
    <d v="2026-04-01T16:01:59"/>
    <d v="2026-04-02T07:31:39"/>
    <x v="1"/>
    <s v="India"/>
    <s v="Closed Complete"/>
  </r>
  <r>
    <s v="RITM5648534"/>
    <s v="REQ2404769"/>
    <x v="12"/>
    <x v="103"/>
    <x v="1"/>
    <x v="1"/>
    <x v="0"/>
    <d v="2026-04-01T16:01:56"/>
    <d v="2026-04-02T18:34:05"/>
    <x v="1"/>
    <s v="India"/>
    <s v="Closed Complete"/>
  </r>
  <r>
    <s v="RITM5648523"/>
    <s v="REQ2404759"/>
    <x v="46"/>
    <x v="104"/>
    <x v="1"/>
    <x v="1"/>
    <x v="0"/>
    <d v="2026-04-01T15:07:16"/>
    <d v="2026-04-08T10:03:00"/>
    <x v="0"/>
    <s v="United Kingdom"/>
    <s v="Closed Complete"/>
  </r>
  <r>
    <s v="RITM5648501"/>
    <s v="REQ2404738"/>
    <x v="55"/>
    <x v="105"/>
    <x v="1"/>
    <x v="1"/>
    <x v="0"/>
    <m/>
    <d v="2026-04-07T10:39:05"/>
    <x v="0"/>
    <s v="United Kingdom"/>
    <s v="Closed Incomplete"/>
  </r>
  <r>
    <s v="RITM5648494"/>
    <s v="REQ2404732"/>
    <x v="17"/>
    <x v="106"/>
    <x v="1"/>
    <x v="1"/>
    <x v="0"/>
    <d v="2026-04-01T16:49:06"/>
    <m/>
    <x v="0"/>
    <s v="United Kingdom"/>
    <s v="Open"/>
  </r>
  <r>
    <s v="RITM5648433"/>
    <s v="REQ2404679"/>
    <x v="3"/>
    <x v="107"/>
    <x v="1"/>
    <x v="1"/>
    <x v="0"/>
    <d v="2026-04-01T14:05:13"/>
    <m/>
    <x v="1"/>
    <s v="India"/>
    <s v="Open"/>
  </r>
  <r>
    <s v="RITM5648437"/>
    <s v="REQ2404679"/>
    <x v="3"/>
    <x v="107"/>
    <x v="1"/>
    <x v="1"/>
    <x v="0"/>
    <d v="2026-04-01T14:05:13"/>
    <m/>
    <x v="1"/>
    <s v="India"/>
    <s v="Open"/>
  </r>
  <r>
    <s v="RITM5648435"/>
    <s v="REQ2404679"/>
    <x v="3"/>
    <x v="107"/>
    <x v="1"/>
    <x v="1"/>
    <x v="0"/>
    <d v="2026-04-01T14:05:13"/>
    <m/>
    <x v="1"/>
    <s v="India"/>
    <s v="Open"/>
  </r>
  <r>
    <s v="RITM5648436"/>
    <s v="REQ2404679"/>
    <x v="3"/>
    <x v="107"/>
    <x v="1"/>
    <x v="1"/>
    <x v="0"/>
    <d v="2026-04-01T14:05:13"/>
    <m/>
    <x v="1"/>
    <s v="India"/>
    <s v="Open"/>
  </r>
  <r>
    <s v="RITM5648434"/>
    <s v="REQ2404679"/>
    <x v="3"/>
    <x v="107"/>
    <x v="1"/>
    <x v="1"/>
    <x v="0"/>
    <d v="2026-04-01T14:05:13"/>
    <m/>
    <x v="1"/>
    <s v="India"/>
    <s v="Open"/>
  </r>
  <r>
    <s v="RITM5648430"/>
    <s v="REQ2404679"/>
    <x v="3"/>
    <x v="108"/>
    <x v="1"/>
    <x v="1"/>
    <x v="0"/>
    <d v="2026-04-01T14:05:13"/>
    <m/>
    <x v="1"/>
    <s v="India"/>
    <s v="Open"/>
  </r>
  <r>
    <s v="RITM5648427"/>
    <s v="REQ2404679"/>
    <x v="3"/>
    <x v="108"/>
    <x v="1"/>
    <x v="1"/>
    <x v="0"/>
    <d v="2026-04-01T14:05:13"/>
    <m/>
    <x v="1"/>
    <s v="India"/>
    <s v="Open"/>
  </r>
  <r>
    <s v="RITM5648432"/>
    <s v="REQ2404679"/>
    <x v="3"/>
    <x v="108"/>
    <x v="1"/>
    <x v="1"/>
    <x v="0"/>
    <d v="2026-04-01T14:05:13"/>
    <m/>
    <x v="1"/>
    <s v="India"/>
    <s v="Open"/>
  </r>
  <r>
    <s v="RITM5648428"/>
    <s v="REQ2404679"/>
    <x v="3"/>
    <x v="108"/>
    <x v="1"/>
    <x v="1"/>
    <x v="0"/>
    <d v="2026-04-01T14:05:13"/>
    <m/>
    <x v="1"/>
    <s v="India"/>
    <s v="Open"/>
  </r>
  <r>
    <s v="RITM5648429"/>
    <s v="REQ2404679"/>
    <x v="3"/>
    <x v="108"/>
    <x v="1"/>
    <x v="1"/>
    <x v="0"/>
    <d v="2026-04-01T14:05:13"/>
    <m/>
    <x v="1"/>
    <s v="India"/>
    <s v="Open"/>
  </r>
  <r>
    <s v="RITM5648431"/>
    <s v="REQ2404679"/>
    <x v="3"/>
    <x v="108"/>
    <x v="1"/>
    <x v="1"/>
    <x v="0"/>
    <d v="2026-04-01T14:05:13"/>
    <m/>
    <x v="1"/>
    <s v="India"/>
    <s v="Open"/>
  </r>
  <r>
    <s v="RITM5648424"/>
    <s v="REQ2404679"/>
    <x v="3"/>
    <x v="109"/>
    <x v="1"/>
    <x v="1"/>
    <x v="0"/>
    <d v="2026-04-01T14:05:13"/>
    <m/>
    <x v="1"/>
    <s v="India"/>
    <s v="Open"/>
  </r>
  <r>
    <s v="RITM5648421"/>
    <s v="REQ2404679"/>
    <x v="3"/>
    <x v="109"/>
    <x v="1"/>
    <x v="1"/>
    <x v="0"/>
    <d v="2026-04-01T14:05:13"/>
    <m/>
    <x v="1"/>
    <s v="India"/>
    <s v="Open"/>
  </r>
  <r>
    <s v="RITM5648422"/>
    <s v="REQ2404679"/>
    <x v="3"/>
    <x v="109"/>
    <x v="1"/>
    <x v="1"/>
    <x v="0"/>
    <d v="2026-04-01T14:05:13"/>
    <m/>
    <x v="1"/>
    <s v="India"/>
    <s v="Open"/>
  </r>
  <r>
    <s v="RITM5648423"/>
    <s v="REQ2404679"/>
    <x v="3"/>
    <x v="109"/>
    <x v="1"/>
    <x v="1"/>
    <x v="0"/>
    <d v="2026-04-01T14:05:13"/>
    <m/>
    <x v="1"/>
    <s v="India"/>
    <s v="Open"/>
  </r>
  <r>
    <s v="RITM5648426"/>
    <s v="REQ2404679"/>
    <x v="3"/>
    <x v="109"/>
    <x v="1"/>
    <x v="1"/>
    <x v="0"/>
    <d v="2026-04-01T14:05:13"/>
    <m/>
    <x v="1"/>
    <s v="India"/>
    <s v="Open"/>
  </r>
  <r>
    <s v="RITM5648425"/>
    <s v="REQ2404679"/>
    <x v="3"/>
    <x v="109"/>
    <x v="1"/>
    <x v="1"/>
    <x v="0"/>
    <d v="2026-04-01T14:05:13"/>
    <m/>
    <x v="1"/>
    <s v="India"/>
    <s v="Open"/>
  </r>
  <r>
    <s v="RITM5648401"/>
    <s v="REQ2404663"/>
    <x v="46"/>
    <x v="110"/>
    <x v="2"/>
    <x v="1"/>
    <x v="0"/>
    <d v="2026-04-01T13:53:43"/>
    <d v="2026-04-08T10:02:47"/>
    <x v="7"/>
    <s v="USA"/>
    <s v="Closed Complete"/>
  </r>
  <r>
    <s v="RITM5648398"/>
    <s v="REQ2404662"/>
    <x v="3"/>
    <x v="111"/>
    <x v="2"/>
    <x v="1"/>
    <x v="0"/>
    <d v="2026-04-01T14:04:43"/>
    <d v="2026-04-01T14:59:09"/>
    <x v="1"/>
    <s v="India"/>
    <s v="Closed Complete"/>
  </r>
  <r>
    <s v="RITM5648400"/>
    <s v="REQ2404662"/>
    <x v="3"/>
    <x v="111"/>
    <x v="2"/>
    <x v="1"/>
    <x v="0"/>
    <d v="2026-04-01T14:04:43"/>
    <d v="2026-04-01T19:58:42"/>
    <x v="1"/>
    <s v="India"/>
    <s v="Closed Complete"/>
  </r>
  <r>
    <s v="RITM5648399"/>
    <s v="REQ2404662"/>
    <x v="3"/>
    <x v="111"/>
    <x v="2"/>
    <x v="1"/>
    <x v="0"/>
    <d v="2026-04-01T14:04:43"/>
    <d v="2026-04-01T19:49:32"/>
    <x v="1"/>
    <s v="India"/>
    <s v="Closed Complete"/>
  </r>
  <r>
    <s v="RITM5648395"/>
    <s v="REQ2404662"/>
    <x v="3"/>
    <x v="111"/>
    <x v="2"/>
    <x v="1"/>
    <x v="0"/>
    <d v="2026-04-01T14:04:43"/>
    <d v="2026-04-01T19:49:22"/>
    <x v="1"/>
    <s v="India"/>
    <s v="Closed Complete"/>
  </r>
  <r>
    <s v="RITM5648394"/>
    <s v="REQ2404662"/>
    <x v="3"/>
    <x v="111"/>
    <x v="2"/>
    <x v="1"/>
    <x v="0"/>
    <d v="2026-04-01T14:04:43"/>
    <d v="2026-04-01T19:49:12"/>
    <x v="1"/>
    <s v="India"/>
    <s v="Closed Complete"/>
  </r>
  <r>
    <s v="RITM5648396"/>
    <s v="REQ2404662"/>
    <x v="3"/>
    <x v="111"/>
    <x v="2"/>
    <x v="1"/>
    <x v="0"/>
    <d v="2026-04-01T14:04:43"/>
    <d v="2026-04-01T14:45:17"/>
    <x v="1"/>
    <s v="India"/>
    <s v="Closed Complete"/>
  </r>
  <r>
    <s v="RITM5648397"/>
    <s v="REQ2404662"/>
    <x v="3"/>
    <x v="111"/>
    <x v="2"/>
    <x v="1"/>
    <x v="0"/>
    <d v="2026-04-01T14:04:43"/>
    <d v="2026-04-01T14:45:23"/>
    <x v="1"/>
    <s v="India"/>
    <s v="Closed Complete"/>
  </r>
  <r>
    <s v="RITM5648390"/>
    <s v="REQ2404662"/>
    <x v="3"/>
    <x v="112"/>
    <x v="2"/>
    <x v="1"/>
    <x v="0"/>
    <d v="2026-04-01T14:04:43"/>
    <d v="2026-04-01T16:28:35"/>
    <x v="1"/>
    <s v="India"/>
    <s v="Closed Complete"/>
  </r>
  <r>
    <s v="RITM5648391"/>
    <s v="REQ2404662"/>
    <x v="3"/>
    <x v="112"/>
    <x v="2"/>
    <x v="1"/>
    <x v="0"/>
    <d v="2026-04-01T14:04:43"/>
    <d v="2026-04-01T14:45:08"/>
    <x v="1"/>
    <s v="India"/>
    <s v="Closed Complete"/>
  </r>
  <r>
    <s v="RITM5648393"/>
    <s v="REQ2404662"/>
    <x v="3"/>
    <x v="112"/>
    <x v="2"/>
    <x v="1"/>
    <x v="0"/>
    <d v="2026-04-01T14:04:43"/>
    <d v="2026-04-01T19:49:02"/>
    <x v="1"/>
    <s v="India"/>
    <s v="Closed Complete"/>
  </r>
  <r>
    <s v="RITM5648392"/>
    <s v="REQ2404662"/>
    <x v="3"/>
    <x v="112"/>
    <x v="2"/>
    <x v="1"/>
    <x v="0"/>
    <d v="2026-04-01T14:04:43"/>
    <d v="2026-04-01T19:48:52"/>
    <x v="1"/>
    <s v="India"/>
    <s v="Closed Complete"/>
  </r>
  <r>
    <s v="RITM5648389"/>
    <s v="REQ2404662"/>
    <x v="3"/>
    <x v="112"/>
    <x v="2"/>
    <x v="1"/>
    <x v="0"/>
    <d v="2026-04-01T14:04:43"/>
    <m/>
    <x v="1"/>
    <s v="India"/>
    <s v="Open"/>
  </r>
  <r>
    <s v="RITM5648388"/>
    <s v="REQ2404662"/>
    <x v="3"/>
    <x v="112"/>
    <x v="2"/>
    <x v="1"/>
    <x v="0"/>
    <d v="2026-04-01T14:04:43"/>
    <d v="2026-04-01T14:44:58"/>
    <x v="1"/>
    <s v="India"/>
    <s v="Closed Complete"/>
  </r>
  <r>
    <s v="RITM5648387"/>
    <s v="REQ2404662"/>
    <x v="3"/>
    <x v="113"/>
    <x v="2"/>
    <x v="1"/>
    <x v="0"/>
    <d v="2026-04-01T14:04:43"/>
    <d v="2026-04-06T12:44:00"/>
    <x v="1"/>
    <s v="India"/>
    <s v="Closed Complete"/>
  </r>
  <r>
    <s v="RITM5648385"/>
    <s v="REQ2404662"/>
    <x v="3"/>
    <x v="113"/>
    <x v="2"/>
    <x v="1"/>
    <x v="0"/>
    <d v="2026-04-01T14:04:43"/>
    <d v="2026-04-01T19:48:36"/>
    <x v="1"/>
    <s v="India"/>
    <s v="Closed Complete"/>
  </r>
  <r>
    <s v="RITM5648386"/>
    <s v="REQ2404662"/>
    <x v="3"/>
    <x v="113"/>
    <x v="2"/>
    <x v="1"/>
    <x v="0"/>
    <d v="2026-04-01T14:04:43"/>
    <d v="2026-04-01T19:48:45"/>
    <x v="1"/>
    <s v="India"/>
    <s v="Closed Complete"/>
  </r>
  <r>
    <s v="RITM5648373"/>
    <s v="REQ2404654"/>
    <x v="56"/>
    <x v="114"/>
    <x v="2"/>
    <x v="1"/>
    <x v="0"/>
    <d v="2026-04-01T13:48:31"/>
    <d v="2026-04-01T15:35:25"/>
    <x v="1"/>
    <s v="India"/>
    <s v="Closed Complete"/>
  </r>
  <r>
    <s v="RITM5648347"/>
    <s v="REQ2404632"/>
    <x v="55"/>
    <x v="115"/>
    <x v="2"/>
    <x v="1"/>
    <x v="0"/>
    <d v="2026-04-01T14:10:38"/>
    <d v="2026-04-01T15:19:16"/>
    <x v="2"/>
    <s v="Scandinavia"/>
    <s v="Closed Complete"/>
  </r>
  <r>
    <s v="RITM5648346"/>
    <s v="REQ2404632"/>
    <x v="57"/>
    <x v="116"/>
    <x v="2"/>
    <x v="1"/>
    <x v="0"/>
    <d v="2026-04-01T14:10:38"/>
    <d v="2026-04-03T07:01:45"/>
    <x v="2"/>
    <s v="Scandinavia"/>
    <s v="Closed Complete"/>
  </r>
  <r>
    <s v="RITM5648320"/>
    <s v="REQ2404608"/>
    <x v="19"/>
    <x v="117"/>
    <x v="3"/>
    <x v="1"/>
    <x v="0"/>
    <d v="2026-04-01T13:56:33"/>
    <d v="2026-04-07T10:54:42"/>
    <x v="1"/>
    <s v="India"/>
    <s v="Closed Complete"/>
  </r>
  <r>
    <s v="RITM5648318"/>
    <s v="REQ2404606"/>
    <x v="32"/>
    <x v="118"/>
    <x v="3"/>
    <x v="1"/>
    <x v="0"/>
    <d v="2026-04-01T13:58:48"/>
    <d v="2026-04-01T14:01:53"/>
    <x v="1"/>
    <s v="India"/>
    <s v="Closed Complete"/>
  </r>
  <r>
    <s v="RITM5648117"/>
    <s v="REQ2404451"/>
    <x v="6"/>
    <x v="119"/>
    <x v="4"/>
    <x v="1"/>
    <x v="0"/>
    <d v="2026-04-01T11:03:22"/>
    <d v="2026-04-02T15:09:21"/>
    <x v="0"/>
    <s v="United Kingdom"/>
    <s v="Closed Complete"/>
  </r>
  <r>
    <s v="RITM5647923"/>
    <s v="REQ2404279"/>
    <x v="24"/>
    <x v="120"/>
    <x v="5"/>
    <x v="1"/>
    <x v="0"/>
    <d v="2026-04-01T13:40:40"/>
    <d v="2026-04-01T14:32:51"/>
    <x v="0"/>
    <s v="United Kingdom"/>
    <s v="Closed Complete"/>
  </r>
  <r>
    <s v="RITM5647836"/>
    <s v="REQ2404213"/>
    <x v="11"/>
    <x v="121"/>
    <x v="8"/>
    <x v="1"/>
    <x v="0"/>
    <m/>
    <d v="2026-04-01T14:30:06"/>
    <x v="0"/>
    <s v="United Kingdom"/>
    <s v="Closed Complete"/>
  </r>
  <r>
    <s v="RITM5647832"/>
    <s v="REQ2404210"/>
    <x v="6"/>
    <x v="122"/>
    <x v="8"/>
    <x v="1"/>
    <x v="0"/>
    <d v="2026-04-01T08:00:15"/>
    <d v="2026-04-02T15:09:51"/>
    <x v="0"/>
    <s v="United Kingdom"/>
    <s v="Closed Complete"/>
  </r>
  <r>
    <s v="RITM5647816"/>
    <s v="REQ2404197"/>
    <x v="11"/>
    <x v="123"/>
    <x v="8"/>
    <x v="1"/>
    <x v="0"/>
    <m/>
    <d v="2026-04-01T08:30:15"/>
    <x v="1"/>
    <s v="India"/>
    <s v="Closed Complete"/>
  </r>
  <r>
    <s v="RITM5647642"/>
    <s v="REQ2404128"/>
    <x v="58"/>
    <x v="124"/>
    <x v="15"/>
    <x v="1"/>
    <x v="0"/>
    <d v="2026-04-02T11:15:55"/>
    <d v="2026-04-02T13:02:23"/>
    <x v="1"/>
    <s v="India"/>
    <s v="Closed Complete"/>
  </r>
  <r>
    <s v="RITM5647631"/>
    <s v="REQ2404117"/>
    <x v="59"/>
    <x v="125"/>
    <x v="15"/>
    <x v="1"/>
    <x v="0"/>
    <d v="2026-04-01T09:49:39"/>
    <d v="2026-04-07T12:36:24"/>
    <x v="2"/>
    <s v="Scandinavia"/>
    <s v="Closed Complete"/>
  </r>
  <r>
    <s v="RITM5647625"/>
    <s v="REQ2404111"/>
    <x v="11"/>
    <x v="126"/>
    <x v="15"/>
    <x v="1"/>
    <x v="0"/>
    <m/>
    <d v="2026-04-01T13:00:07"/>
    <x v="2"/>
    <s v="Scandinavia"/>
    <s v="Closed Complete"/>
  </r>
  <r>
    <s v="RITM5646262"/>
    <s v="REQ2403782"/>
    <x v="60"/>
    <x v="127"/>
    <x v="14"/>
    <x v="2"/>
    <x v="1"/>
    <d v="2026-04-02T09:21:37"/>
    <d v="2026-04-03T09:21:41"/>
    <x v="1"/>
    <s v="India"/>
    <s v="Closed Complete"/>
  </r>
  <r>
    <s v="RITM5645576"/>
    <s v="REQ2403674"/>
    <x v="46"/>
    <x v="128"/>
    <x v="0"/>
    <x v="2"/>
    <x v="1"/>
    <d v="2026-04-07T07:03:11"/>
    <d v="2026-04-08T10:02:31"/>
    <x v="2"/>
    <s v="Scandinavia"/>
    <s v="Closed Complete"/>
  </r>
  <r>
    <s v="RITM5644589"/>
    <s v="REQ2403474"/>
    <x v="50"/>
    <x v="129"/>
    <x v="2"/>
    <x v="2"/>
    <x v="1"/>
    <d v="2026-03-31T15:27:14"/>
    <d v="2026-04-01T09:18:25"/>
    <x v="1"/>
    <s v="India"/>
    <s v="Closed Complete"/>
  </r>
  <r>
    <s v="RITM5644459"/>
    <s v="REQ2403363"/>
    <x v="61"/>
    <x v="130"/>
    <x v="3"/>
    <x v="2"/>
    <x v="1"/>
    <d v="2026-03-31T14:28:05"/>
    <m/>
    <x v="9"/>
    <s v="Middle East &amp; Africa"/>
    <s v="Open"/>
  </r>
  <r>
    <s v="RITM5644296"/>
    <s v="REQ2403256"/>
    <x v="62"/>
    <x v="131"/>
    <x v="4"/>
    <x v="2"/>
    <x v="1"/>
    <d v="2026-03-31T15:01:53"/>
    <d v="2026-03-31T15:55:13"/>
    <x v="0"/>
    <s v="United Kingdom"/>
    <s v="Closed Complete"/>
  </r>
  <r>
    <s v="RITM5644280"/>
    <s v="REQ2403243"/>
    <x v="6"/>
    <x v="132"/>
    <x v="4"/>
    <x v="2"/>
    <x v="1"/>
    <d v="2026-03-31T10:42:59"/>
    <m/>
    <x v="0"/>
    <s v="United Kingdom"/>
    <s v="Open"/>
  </r>
  <r>
    <s v="RITM5644195"/>
    <s v="REQ2403187"/>
    <x v="24"/>
    <x v="133"/>
    <x v="4"/>
    <x v="2"/>
    <x v="1"/>
    <d v="2026-03-31T11:29:26"/>
    <d v="2026-04-01T12:32:02"/>
    <x v="1"/>
    <s v="India"/>
    <s v="Closed Complete"/>
  </r>
  <r>
    <s v="RITM5644178"/>
    <s v="REQ2403172"/>
    <x v="6"/>
    <x v="134"/>
    <x v="5"/>
    <x v="2"/>
    <x v="1"/>
    <d v="2026-04-01T08:02:24"/>
    <d v="2026-04-02T15:10:13"/>
    <x v="0"/>
    <s v="United Kingdom"/>
    <s v="Closed Complete"/>
  </r>
  <r>
    <s v="RITM5644170"/>
    <s v="REQ2403165"/>
    <x v="6"/>
    <x v="135"/>
    <x v="5"/>
    <x v="2"/>
    <x v="1"/>
    <d v="2026-04-07T08:03:34"/>
    <m/>
    <x v="1"/>
    <s v="India"/>
    <s v="Open"/>
  </r>
  <r>
    <s v="RITM5644141"/>
    <s v="REQ2403138"/>
    <x v="63"/>
    <x v="136"/>
    <x v="5"/>
    <x v="2"/>
    <x v="1"/>
    <d v="2026-04-01T09:49:41"/>
    <d v="2026-04-01T11:41:39"/>
    <x v="2"/>
    <s v="Scandinavia"/>
    <s v="Closed Complete"/>
  </r>
  <r>
    <s v="RITM5644140"/>
    <s v="REQ2403137"/>
    <x v="46"/>
    <x v="137"/>
    <x v="5"/>
    <x v="2"/>
    <x v="1"/>
    <d v="2026-03-31T09:31:11"/>
    <d v="2026-03-31T11:04:00"/>
    <x v="3"/>
    <s v="Europe"/>
    <s v="Closed Complete"/>
  </r>
  <r>
    <s v="RITM5644137"/>
    <s v="REQ2403134"/>
    <x v="6"/>
    <x v="138"/>
    <x v="5"/>
    <x v="2"/>
    <x v="1"/>
    <d v="2026-04-01T08:02:06"/>
    <d v="2026-04-02T15:10:02"/>
    <x v="0"/>
    <s v="United Kingdom"/>
    <s v="Closed Complete"/>
  </r>
  <r>
    <s v="RITM5644133"/>
    <s v="REQ2403130"/>
    <x v="6"/>
    <x v="139"/>
    <x v="5"/>
    <x v="2"/>
    <x v="1"/>
    <d v="2026-03-31T21:18:26"/>
    <d v="2026-04-07T12:28:14"/>
    <x v="0"/>
    <s v="United Kingdom"/>
    <s v="Closed Complete"/>
  </r>
  <r>
    <s v="RITM5644097"/>
    <s v="REQ2403096"/>
    <x v="64"/>
    <x v="140"/>
    <x v="5"/>
    <x v="2"/>
    <x v="1"/>
    <m/>
    <d v="2026-03-31T09:21:41"/>
    <x v="4"/>
    <m/>
    <s v="Closed Complete"/>
  </r>
  <r>
    <s v="RITM5644094"/>
    <s v="REQ2403093"/>
    <x v="6"/>
    <x v="141"/>
    <x v="5"/>
    <x v="2"/>
    <x v="1"/>
    <d v="2026-03-31T09:07:50"/>
    <d v="2026-03-31T15:28:26"/>
    <x v="0"/>
    <s v="United Kingdom"/>
    <s v="Closed Complete"/>
  </r>
  <r>
    <s v="RITM5643950"/>
    <s v="REQ2403015"/>
    <x v="65"/>
    <x v="142"/>
    <x v="8"/>
    <x v="2"/>
    <x v="1"/>
    <d v="2026-03-31T15:27:22"/>
    <d v="2026-03-31T15:53:10"/>
    <x v="1"/>
    <s v="India"/>
    <s v="Closed Complete"/>
  </r>
  <r>
    <s v="RITM5643547"/>
    <s v="REQ2402935"/>
    <x v="7"/>
    <x v="143"/>
    <x v="15"/>
    <x v="2"/>
    <x v="1"/>
    <m/>
    <d v="2026-03-31T06:20:59"/>
    <x v="1"/>
    <s v="India"/>
    <s v="Closed Complete"/>
  </r>
  <r>
    <s v="RITM5643296"/>
    <s v="REQ2402764"/>
    <x v="33"/>
    <x v="144"/>
    <x v="11"/>
    <x v="3"/>
    <x v="1"/>
    <d v="2026-03-30T20:46:30"/>
    <d v="2026-03-31T07:01:36"/>
    <x v="7"/>
    <s v="USA"/>
    <s v="Closed Complete"/>
  </r>
  <r>
    <s v="RITM5643131"/>
    <s v="REQ2402670"/>
    <x v="45"/>
    <x v="145"/>
    <x v="16"/>
    <x v="3"/>
    <x v="1"/>
    <m/>
    <d v="2026-03-30T19:46:42"/>
    <x v="0"/>
    <s v="United Kingdom"/>
    <s v="Closed Complete"/>
  </r>
  <r>
    <s v="RITM5641916"/>
    <s v="REQ2402551"/>
    <x v="37"/>
    <x v="146"/>
    <x v="12"/>
    <x v="3"/>
    <x v="1"/>
    <d v="2026-03-31T11:23:44"/>
    <d v="2026-03-31T11:41:06"/>
    <x v="0"/>
    <s v="United Kingdom"/>
    <s v="Closed Complete"/>
  </r>
  <r>
    <s v="RITM5641636"/>
    <s v="REQ2402334"/>
    <x v="39"/>
    <x v="147"/>
    <x v="1"/>
    <x v="3"/>
    <x v="1"/>
    <d v="2026-03-30T15:12:02"/>
    <d v="2026-03-31T21:41:21"/>
    <x v="1"/>
    <s v="India"/>
    <s v="Closed Complete"/>
  </r>
  <r>
    <s v="RITM5641622"/>
    <s v="REQ2402321"/>
    <x v="66"/>
    <x v="148"/>
    <x v="1"/>
    <x v="3"/>
    <x v="1"/>
    <m/>
    <d v="2026-03-30T14:42:24"/>
    <x v="0"/>
    <s v="United Kingdom"/>
    <s v="Closed Complete"/>
  </r>
  <r>
    <s v="RITM5641512"/>
    <s v="REQ2402225"/>
    <x v="45"/>
    <x v="149"/>
    <x v="2"/>
    <x v="3"/>
    <x v="1"/>
    <m/>
    <d v="2026-03-30T14:03:17"/>
    <x v="0"/>
    <s v="United Kingdom"/>
    <s v="Closed Complete"/>
  </r>
  <r>
    <s v="RITM5641467"/>
    <s v="REQ2402185"/>
    <x v="51"/>
    <x v="150"/>
    <x v="2"/>
    <x v="3"/>
    <x v="1"/>
    <d v="2026-03-30T14:34:03"/>
    <m/>
    <x v="7"/>
    <s v="USA"/>
    <s v="Open"/>
  </r>
  <r>
    <s v="RITM5641465"/>
    <s v="REQ2402185"/>
    <x v="51"/>
    <x v="150"/>
    <x v="2"/>
    <x v="3"/>
    <x v="1"/>
    <d v="2026-03-30T14:34:03"/>
    <d v="2026-03-31T00:45:48"/>
    <x v="7"/>
    <s v="USA"/>
    <s v="Closed Complete"/>
  </r>
  <r>
    <s v="RITM5641466"/>
    <s v="REQ2402185"/>
    <x v="51"/>
    <x v="150"/>
    <x v="2"/>
    <x v="3"/>
    <x v="1"/>
    <d v="2026-03-30T14:34:03"/>
    <d v="2026-03-31T00:58:53"/>
    <x v="7"/>
    <s v="USA"/>
    <s v="Closed Complete"/>
  </r>
  <r>
    <s v="RITM5641434"/>
    <s v="REQ2402158"/>
    <x v="51"/>
    <x v="151"/>
    <x v="2"/>
    <x v="3"/>
    <x v="1"/>
    <d v="2026-03-30T14:34:40"/>
    <d v="2026-03-31T00:45:28"/>
    <x v="7"/>
    <s v="USA"/>
    <s v="Closed Complete"/>
  </r>
  <r>
    <s v="RITM5641435"/>
    <s v="REQ2402158"/>
    <x v="51"/>
    <x v="151"/>
    <x v="2"/>
    <x v="3"/>
    <x v="1"/>
    <d v="2026-03-30T14:34:40"/>
    <d v="2026-03-31T00:45:38"/>
    <x v="7"/>
    <s v="USA"/>
    <s v="Closed Complete"/>
  </r>
  <r>
    <s v="RITM5641433"/>
    <s v="REQ2402158"/>
    <x v="51"/>
    <x v="152"/>
    <x v="2"/>
    <x v="3"/>
    <x v="1"/>
    <d v="2026-03-30T14:34:40"/>
    <d v="2026-03-31T00:45:17"/>
    <x v="7"/>
    <s v="USA"/>
    <s v="Closed Complete"/>
  </r>
  <r>
    <s v="RITM5641420"/>
    <s v="REQ2402147"/>
    <x v="39"/>
    <x v="153"/>
    <x v="2"/>
    <x v="3"/>
    <x v="1"/>
    <d v="2026-03-30T16:25:29"/>
    <d v="2026-04-02T17:07:28"/>
    <x v="2"/>
    <s v="Scandinavia"/>
    <s v="Closed Complete"/>
  </r>
  <r>
    <s v="RITM5641370"/>
    <s v="REQ2402106"/>
    <x v="51"/>
    <x v="154"/>
    <x v="3"/>
    <x v="3"/>
    <x v="1"/>
    <d v="2026-03-30T14:34:10"/>
    <d v="2026-03-31T00:45:11"/>
    <x v="7"/>
    <s v="USA"/>
    <s v="Closed Complete"/>
  </r>
  <r>
    <s v="RITM5641371"/>
    <s v="REQ2402106"/>
    <x v="51"/>
    <x v="154"/>
    <x v="3"/>
    <x v="3"/>
    <x v="1"/>
    <d v="2026-03-30T14:34:10"/>
    <d v="2026-03-31T00:44:42"/>
    <x v="7"/>
    <s v="USA"/>
    <s v="Closed Complete"/>
  </r>
  <r>
    <s v="RITM5641369"/>
    <s v="REQ2402106"/>
    <x v="51"/>
    <x v="155"/>
    <x v="3"/>
    <x v="3"/>
    <x v="1"/>
    <d v="2026-03-30T14:34:10"/>
    <d v="2026-03-31T00:44:32"/>
    <x v="7"/>
    <s v="USA"/>
    <s v="Closed Complete"/>
  </r>
  <r>
    <s v="RITM5641353"/>
    <s v="REQ2402095"/>
    <x v="51"/>
    <x v="156"/>
    <x v="3"/>
    <x v="3"/>
    <x v="1"/>
    <d v="2026-03-30T14:34:06"/>
    <d v="2026-03-31T00:29:53"/>
    <x v="7"/>
    <s v="USA"/>
    <s v="Closed Complete"/>
  </r>
  <r>
    <s v="RITM5641351"/>
    <s v="REQ2402095"/>
    <x v="51"/>
    <x v="157"/>
    <x v="3"/>
    <x v="3"/>
    <x v="1"/>
    <d v="2026-03-30T14:34:06"/>
    <d v="2026-03-31T00:44:26"/>
    <x v="7"/>
    <s v="USA"/>
    <s v="Closed Complete"/>
  </r>
  <r>
    <s v="RITM5641352"/>
    <s v="REQ2402095"/>
    <x v="51"/>
    <x v="157"/>
    <x v="3"/>
    <x v="3"/>
    <x v="1"/>
    <d v="2026-03-30T14:34:06"/>
    <d v="2026-03-31T00:29:43"/>
    <x v="7"/>
    <s v="USA"/>
    <s v="Closed Complete"/>
  </r>
  <r>
    <s v="RITM5641331"/>
    <s v="REQ2402077"/>
    <x v="51"/>
    <x v="158"/>
    <x v="3"/>
    <x v="3"/>
    <x v="1"/>
    <d v="2026-03-31T07:15:00"/>
    <d v="2026-03-31T14:00:17"/>
    <x v="1"/>
    <s v="India"/>
    <s v="Closed Complete"/>
  </r>
  <r>
    <s v="RITM5641330"/>
    <s v="REQ2402077"/>
    <x v="51"/>
    <x v="158"/>
    <x v="3"/>
    <x v="3"/>
    <x v="1"/>
    <d v="2026-03-31T07:15:00"/>
    <d v="2026-03-31T14:00:07"/>
    <x v="1"/>
    <s v="India"/>
    <s v="Closed Complete"/>
  </r>
  <r>
    <s v="RITM5641332"/>
    <s v="REQ2402077"/>
    <x v="51"/>
    <x v="158"/>
    <x v="3"/>
    <x v="3"/>
    <x v="1"/>
    <d v="2026-03-31T07:15:00"/>
    <d v="2026-03-31T13:59:34"/>
    <x v="1"/>
    <s v="India"/>
    <s v="Closed Complete"/>
  </r>
  <r>
    <s v="RITM5641328"/>
    <s v="REQ2402075"/>
    <x v="17"/>
    <x v="159"/>
    <x v="3"/>
    <x v="3"/>
    <x v="1"/>
    <d v="2026-03-30T14:01:18"/>
    <d v="2026-03-31T13:26:25"/>
    <x v="0"/>
    <s v="United Kingdom"/>
    <s v="Closed Complete"/>
  </r>
  <r>
    <s v="RITM5641321"/>
    <s v="REQ2402069"/>
    <x v="51"/>
    <x v="160"/>
    <x v="3"/>
    <x v="3"/>
    <x v="1"/>
    <d v="2026-03-31T07:15:03"/>
    <d v="2026-03-31T13:59:45"/>
    <x v="1"/>
    <s v="India"/>
    <s v="Closed Complete"/>
  </r>
  <r>
    <s v="RITM5641322"/>
    <s v="REQ2402069"/>
    <x v="51"/>
    <x v="160"/>
    <x v="3"/>
    <x v="3"/>
    <x v="1"/>
    <d v="2026-03-31T07:15:03"/>
    <d v="2026-03-31T13:59:55"/>
    <x v="1"/>
    <s v="India"/>
    <s v="Closed Complete"/>
  </r>
  <r>
    <s v="RITM5641320"/>
    <s v="REQ2402069"/>
    <x v="51"/>
    <x v="161"/>
    <x v="3"/>
    <x v="3"/>
    <x v="1"/>
    <d v="2026-03-31T07:15:03"/>
    <d v="2026-03-31T13:59:28"/>
    <x v="1"/>
    <s v="India"/>
    <s v="Closed Complete"/>
  </r>
  <r>
    <s v="RITM5641301"/>
    <s v="REQ2402053"/>
    <x v="51"/>
    <x v="162"/>
    <x v="9"/>
    <x v="3"/>
    <x v="1"/>
    <d v="2026-03-31T07:15:08"/>
    <d v="2026-03-31T13:59:39"/>
    <x v="1"/>
    <s v="India"/>
    <s v="Closed Complete"/>
  </r>
  <r>
    <s v="RITM5641300"/>
    <s v="REQ2402053"/>
    <x v="51"/>
    <x v="163"/>
    <x v="9"/>
    <x v="3"/>
    <x v="1"/>
    <d v="2026-03-31T07:15:08"/>
    <d v="2026-03-31T13:59:24"/>
    <x v="1"/>
    <s v="India"/>
    <s v="Closed Complete"/>
  </r>
  <r>
    <s v="RITM5641299"/>
    <s v="REQ2402053"/>
    <x v="51"/>
    <x v="163"/>
    <x v="9"/>
    <x v="3"/>
    <x v="1"/>
    <d v="2026-03-31T07:15:08"/>
    <d v="2026-03-31T13:59:18"/>
    <x v="1"/>
    <s v="India"/>
    <s v="Closed Complete"/>
  </r>
  <r>
    <s v="RITM5641292"/>
    <s v="REQ2402046"/>
    <x v="0"/>
    <x v="164"/>
    <x v="9"/>
    <x v="3"/>
    <x v="1"/>
    <d v="2026-04-01T09:51:40"/>
    <d v="2026-04-01T13:47:15"/>
    <x v="2"/>
    <s v="Scandinavia"/>
    <s v="Closed Complete"/>
  </r>
  <r>
    <s v="RITM5641263"/>
    <s v="REQ2402021"/>
    <x v="63"/>
    <x v="165"/>
    <x v="9"/>
    <x v="3"/>
    <x v="1"/>
    <d v="2026-04-01T09:51:39"/>
    <d v="2026-04-01T11:42:05"/>
    <x v="2"/>
    <s v="Scandinavia"/>
    <s v="Closed Complete"/>
  </r>
  <r>
    <s v="RITM5641235"/>
    <s v="REQ2401997"/>
    <x v="51"/>
    <x v="166"/>
    <x v="9"/>
    <x v="3"/>
    <x v="1"/>
    <d v="2026-03-30T13:12:03"/>
    <d v="2026-03-31T00:30:35"/>
    <x v="1"/>
    <s v="India"/>
    <s v="Closed Complete"/>
  </r>
  <r>
    <s v="RITM5641237"/>
    <s v="REQ2401997"/>
    <x v="51"/>
    <x v="166"/>
    <x v="9"/>
    <x v="3"/>
    <x v="1"/>
    <d v="2026-03-30T13:12:03"/>
    <d v="2026-03-31T00:45:03"/>
    <x v="1"/>
    <s v="India"/>
    <s v="Closed Complete"/>
  </r>
  <r>
    <s v="RITM5641236"/>
    <s v="REQ2401997"/>
    <x v="51"/>
    <x v="166"/>
    <x v="9"/>
    <x v="3"/>
    <x v="1"/>
    <d v="2026-03-30T13:12:03"/>
    <d v="2026-03-31T00:30:44"/>
    <x v="1"/>
    <s v="India"/>
    <s v="Closed Complete"/>
  </r>
  <r>
    <s v="RITM5641223"/>
    <s v="REQ2401992"/>
    <x v="25"/>
    <x v="167"/>
    <x v="9"/>
    <x v="3"/>
    <x v="1"/>
    <d v="2026-04-08T13:13:59"/>
    <d v="2026-04-09T09:15:32"/>
    <x v="0"/>
    <s v="United Kingdom"/>
    <s v="Closed Complete"/>
  </r>
  <r>
    <s v="RITM5641214"/>
    <s v="REQ2401985"/>
    <x v="51"/>
    <x v="168"/>
    <x v="9"/>
    <x v="3"/>
    <x v="1"/>
    <d v="2026-03-30T14:38:05"/>
    <d v="2026-04-06T09:22:09"/>
    <x v="7"/>
    <s v="USA"/>
    <s v="Closed Complete"/>
  </r>
  <r>
    <s v="RITM5641215"/>
    <s v="REQ2401985"/>
    <x v="51"/>
    <x v="168"/>
    <x v="9"/>
    <x v="3"/>
    <x v="1"/>
    <d v="2026-03-30T14:38:05"/>
    <d v="2026-03-31T00:44:52"/>
    <x v="7"/>
    <s v="USA"/>
    <s v="Closed Complete"/>
  </r>
  <r>
    <s v="RITM5641213"/>
    <s v="REQ2401985"/>
    <x v="51"/>
    <x v="168"/>
    <x v="9"/>
    <x v="3"/>
    <x v="1"/>
    <d v="2026-03-30T14:38:05"/>
    <d v="2026-03-31T00:29:37"/>
    <x v="7"/>
    <s v="USA"/>
    <s v="Closed Complete"/>
  </r>
  <r>
    <s v="RITM5641207"/>
    <s v="REQ2401979"/>
    <x v="42"/>
    <x v="169"/>
    <x v="9"/>
    <x v="3"/>
    <x v="1"/>
    <d v="2026-03-31T11:00:34"/>
    <d v="2026-03-31T11:23:04"/>
    <x v="1"/>
    <s v="India"/>
    <s v="Closed Complete"/>
  </r>
  <r>
    <s v="RITM5641205"/>
    <s v="REQ2401977"/>
    <x v="51"/>
    <x v="170"/>
    <x v="9"/>
    <x v="3"/>
    <x v="1"/>
    <d v="2026-03-30T14:40:03"/>
    <d v="2026-03-31T00:29:28"/>
    <x v="7"/>
    <s v="USA"/>
    <s v="Closed Complete"/>
  </r>
  <r>
    <s v="RITM5641203"/>
    <s v="REQ2401977"/>
    <x v="51"/>
    <x v="170"/>
    <x v="9"/>
    <x v="3"/>
    <x v="1"/>
    <d v="2026-03-30T14:40:03"/>
    <d v="2026-03-31T00:30:14"/>
    <x v="7"/>
    <s v="USA"/>
    <s v="Closed Complete"/>
  </r>
  <r>
    <s v="RITM5641204"/>
    <s v="REQ2401977"/>
    <x v="51"/>
    <x v="170"/>
    <x v="9"/>
    <x v="3"/>
    <x v="1"/>
    <d v="2026-03-30T14:40:03"/>
    <d v="2026-03-31T00:30:24"/>
    <x v="7"/>
    <s v="USA"/>
    <s v="Closed Complete"/>
  </r>
  <r>
    <s v="RITM5641199"/>
    <s v="REQ2401973"/>
    <x v="51"/>
    <x v="171"/>
    <x v="9"/>
    <x v="3"/>
    <x v="1"/>
    <d v="2026-03-30T11:10:37"/>
    <d v="2026-03-31T00:59:04"/>
    <x v="1"/>
    <s v="India"/>
    <s v="Closed Complete"/>
  </r>
  <r>
    <s v="RITM5641197"/>
    <s v="REQ2401973"/>
    <x v="51"/>
    <x v="172"/>
    <x v="9"/>
    <x v="3"/>
    <x v="1"/>
    <d v="2026-03-30T11:10:37"/>
    <d v="2026-03-31T00:58:58"/>
    <x v="1"/>
    <s v="India"/>
    <s v="Closed Complete"/>
  </r>
  <r>
    <s v="RITM5641198"/>
    <s v="REQ2401973"/>
    <x v="51"/>
    <x v="172"/>
    <x v="9"/>
    <x v="3"/>
    <x v="1"/>
    <d v="2026-03-30T11:10:37"/>
    <d v="2026-03-31T00:30:05"/>
    <x v="1"/>
    <s v="India"/>
    <s v="Closed Complete"/>
  </r>
  <r>
    <s v="RITM5640989"/>
    <s v="REQ2401862"/>
    <x v="67"/>
    <x v="173"/>
    <x v="5"/>
    <x v="3"/>
    <x v="1"/>
    <d v="2026-03-30T09:57:50"/>
    <d v="2026-03-30T10:03:11"/>
    <x v="1"/>
    <s v="India"/>
    <s v="Closed Complete"/>
  </r>
  <r>
    <s v="RITM5640528"/>
    <s v="REQ2401761"/>
    <x v="30"/>
    <x v="174"/>
    <x v="6"/>
    <x v="3"/>
    <x v="1"/>
    <m/>
    <d v="2026-03-30T08:21:39"/>
    <x v="1"/>
    <s v="India"/>
    <s v="Closed Complete"/>
  </r>
  <r>
    <s v="RITM5639998"/>
    <s v="REQ2401587"/>
    <x v="39"/>
    <x v="175"/>
    <x v="12"/>
    <x v="4"/>
    <x v="1"/>
    <d v="2026-03-29T16:07:10"/>
    <m/>
    <x v="10"/>
    <s v="Europe"/>
    <s v="Open"/>
  </r>
  <r>
    <s v="RITM5639997"/>
    <s v="REQ2401587"/>
    <x v="40"/>
    <x v="175"/>
    <x v="12"/>
    <x v="4"/>
    <x v="1"/>
    <d v="2026-03-29T16:07:10"/>
    <m/>
    <x v="10"/>
    <s v="Europe"/>
    <s v="Open"/>
  </r>
  <r>
    <s v="RITM5639996"/>
    <s v="REQ2401587"/>
    <x v="41"/>
    <x v="176"/>
    <x v="12"/>
    <x v="4"/>
    <x v="1"/>
    <d v="2026-03-29T16:07:10"/>
    <d v="2026-03-31T02:38:09"/>
    <x v="10"/>
    <s v="Europe"/>
    <s v="Closed Complete"/>
  </r>
  <r>
    <s v="RITM5639971"/>
    <s v="REQ2401569"/>
    <x v="22"/>
    <x v="177"/>
    <x v="5"/>
    <x v="4"/>
    <x v="1"/>
    <d v="2026-03-30T07:39:45"/>
    <d v="2026-04-04T20:02:23"/>
    <x v="8"/>
    <s v="Middle East &amp; Africa"/>
    <s v="Closed Complete"/>
  </r>
  <r>
    <s v="RITM5639937"/>
    <s v="REQ2401550"/>
    <x v="10"/>
    <x v="178"/>
    <x v="15"/>
    <x v="4"/>
    <x v="1"/>
    <m/>
    <d v="2026-04-01T07:30:21"/>
    <x v="1"/>
    <s v="India"/>
    <s v="Closed Complete"/>
  </r>
  <r>
    <s v="RITM5639819"/>
    <s v="REQ2401505"/>
    <x v="41"/>
    <x v="179"/>
    <x v="14"/>
    <x v="5"/>
    <x v="1"/>
    <d v="2026-03-28T17:19:22"/>
    <d v="2026-03-31T02:38:04"/>
    <x v="7"/>
    <s v="USA"/>
    <s v="Closed Complete"/>
  </r>
  <r>
    <s v="RITM5639820"/>
    <s v="REQ2401505"/>
    <x v="40"/>
    <x v="179"/>
    <x v="14"/>
    <x v="5"/>
    <x v="1"/>
    <d v="2026-03-28T17:19:22"/>
    <d v="2026-03-31T16:05:16"/>
    <x v="7"/>
    <s v="USA"/>
    <s v="Closed Complete"/>
  </r>
  <r>
    <s v="RITM5639821"/>
    <s v="REQ2401505"/>
    <x v="39"/>
    <x v="179"/>
    <x v="14"/>
    <x v="5"/>
    <x v="1"/>
    <d v="2026-03-28T17:19:22"/>
    <d v="2026-04-01T08:33:35"/>
    <x v="7"/>
    <s v="USA"/>
    <s v="Closed Complete"/>
  </r>
  <r>
    <s v="RITM5639816"/>
    <s v="REQ2401504"/>
    <x v="41"/>
    <x v="180"/>
    <x v="14"/>
    <x v="5"/>
    <x v="1"/>
    <d v="2026-03-28T17:17:37"/>
    <d v="2026-03-30T07:25:49"/>
    <x v="1"/>
    <s v="India"/>
    <s v="Closed Complete"/>
  </r>
  <r>
    <s v="RITM5639817"/>
    <s v="REQ2401504"/>
    <x v="40"/>
    <x v="180"/>
    <x v="14"/>
    <x v="5"/>
    <x v="1"/>
    <d v="2026-03-28T17:17:37"/>
    <d v="2026-04-06T10:26:47"/>
    <x v="1"/>
    <s v="India"/>
    <s v="Closed Complete"/>
  </r>
  <r>
    <s v="RITM5639818"/>
    <s v="REQ2401504"/>
    <x v="39"/>
    <x v="180"/>
    <x v="14"/>
    <x v="5"/>
    <x v="1"/>
    <d v="2026-03-28T17:17:37"/>
    <d v="2026-04-06T11:14:10"/>
    <x v="1"/>
    <s v="India"/>
    <s v="Closed Complete"/>
  </r>
  <r>
    <s v="RITM5639785"/>
    <s v="REQ2401494"/>
    <x v="39"/>
    <x v="181"/>
    <x v="12"/>
    <x v="5"/>
    <x v="1"/>
    <d v="2026-03-28T16:59:57"/>
    <d v="2026-04-01T08:30:19"/>
    <x v="7"/>
    <s v="USA"/>
    <s v="Closed Complete"/>
  </r>
  <r>
    <s v="RITM5639783"/>
    <s v="REQ2401494"/>
    <x v="41"/>
    <x v="181"/>
    <x v="12"/>
    <x v="5"/>
    <x v="1"/>
    <d v="2026-03-28T16:59:57"/>
    <d v="2026-03-31T02:38:04"/>
    <x v="7"/>
    <s v="USA"/>
    <s v="Closed Complete"/>
  </r>
  <r>
    <s v="RITM5639784"/>
    <s v="REQ2401494"/>
    <x v="40"/>
    <x v="181"/>
    <x v="12"/>
    <x v="5"/>
    <x v="1"/>
    <d v="2026-03-28T16:59:57"/>
    <d v="2026-03-31T16:17:10"/>
    <x v="7"/>
    <s v="USA"/>
    <s v="Closed Complete"/>
  </r>
  <r>
    <s v="RITM5639742"/>
    <s v="REQ2401481"/>
    <x v="47"/>
    <x v="182"/>
    <x v="12"/>
    <x v="5"/>
    <x v="1"/>
    <d v="2026-03-28T16:36:38"/>
    <d v="2026-03-30T08:16:37"/>
    <x v="0"/>
    <s v="United Kingdom"/>
    <s v="Closed Complete"/>
  </r>
  <r>
    <s v="RITM5639741"/>
    <s v="REQ2401481"/>
    <x v="40"/>
    <x v="182"/>
    <x v="12"/>
    <x v="5"/>
    <x v="1"/>
    <d v="2026-03-28T16:36:38"/>
    <d v="2026-04-02T16:01:52"/>
    <x v="0"/>
    <s v="United Kingdom"/>
    <s v="Closed Complete"/>
  </r>
  <r>
    <s v="RITM5639743"/>
    <s v="REQ2401481"/>
    <x v="39"/>
    <x v="182"/>
    <x v="12"/>
    <x v="5"/>
    <x v="1"/>
    <d v="2026-03-28T16:36:38"/>
    <d v="2026-04-01T03:06:35"/>
    <x v="0"/>
    <s v="United Kingdom"/>
    <s v="Closed Complete"/>
  </r>
  <r>
    <s v="RITM5639740"/>
    <s v="REQ2401481"/>
    <x v="41"/>
    <x v="183"/>
    <x v="12"/>
    <x v="5"/>
    <x v="1"/>
    <d v="2026-03-28T16:36:38"/>
    <d v="2026-03-31T02:38:06"/>
    <x v="0"/>
    <s v="United Kingdom"/>
    <s v="Closed Complete"/>
  </r>
  <r>
    <s v="RITM5639738"/>
    <s v="REQ2401480"/>
    <x v="47"/>
    <x v="184"/>
    <x v="12"/>
    <x v="5"/>
    <x v="1"/>
    <d v="2026-03-28T16:34:58"/>
    <d v="2026-03-30T08:28:44"/>
    <x v="0"/>
    <s v="United Kingdom"/>
    <s v="Closed Complete"/>
  </r>
  <r>
    <s v="RITM5639736"/>
    <s v="REQ2401480"/>
    <x v="41"/>
    <x v="184"/>
    <x v="12"/>
    <x v="5"/>
    <x v="1"/>
    <d v="2026-03-28T16:34:58"/>
    <d v="2026-03-30T03:25:27"/>
    <x v="0"/>
    <s v="United Kingdom"/>
    <s v="Closed Complete"/>
  </r>
  <r>
    <s v="RITM5639739"/>
    <s v="REQ2401480"/>
    <x v="39"/>
    <x v="184"/>
    <x v="12"/>
    <x v="5"/>
    <x v="1"/>
    <d v="2026-03-28T16:34:58"/>
    <d v="2026-04-01T02:59:22"/>
    <x v="0"/>
    <s v="United Kingdom"/>
    <s v="Closed Complete"/>
  </r>
  <r>
    <s v="RITM5639737"/>
    <s v="REQ2401480"/>
    <x v="40"/>
    <x v="184"/>
    <x v="12"/>
    <x v="5"/>
    <x v="1"/>
    <d v="2026-03-28T16:34:58"/>
    <d v="2026-04-02T16:02:03"/>
    <x v="0"/>
    <s v="United Kingdom"/>
    <s v="Closed Complete"/>
  </r>
  <r>
    <s v="RITM5639682"/>
    <s v="REQ2401465"/>
    <x v="40"/>
    <x v="185"/>
    <x v="12"/>
    <x v="5"/>
    <x v="1"/>
    <d v="2026-03-28T16:06:30"/>
    <m/>
    <x v="7"/>
    <s v="USA"/>
    <s v="Open"/>
  </r>
  <r>
    <s v="RITM5639683"/>
    <s v="REQ2401465"/>
    <x v="39"/>
    <x v="185"/>
    <x v="12"/>
    <x v="5"/>
    <x v="1"/>
    <d v="2026-03-28T16:06:30"/>
    <d v="2026-03-30T09:59:40"/>
    <x v="7"/>
    <s v="USA"/>
    <s v="Closed Complete"/>
  </r>
  <r>
    <s v="RITM5639681"/>
    <s v="REQ2401465"/>
    <x v="41"/>
    <x v="186"/>
    <x v="12"/>
    <x v="5"/>
    <x v="1"/>
    <d v="2026-03-28T16:06:30"/>
    <d v="2026-03-30T03:37:52"/>
    <x v="7"/>
    <s v="USA"/>
    <s v="Closed Complete"/>
  </r>
  <r>
    <s v="RITM5639665"/>
    <s v="REQ2401450"/>
    <x v="11"/>
    <x v="187"/>
    <x v="5"/>
    <x v="5"/>
    <x v="1"/>
    <m/>
    <d v="2026-03-28T09:30:14"/>
    <x v="7"/>
    <s v="USA"/>
    <s v="Closed Complete"/>
  </r>
  <r>
    <s v="RITM5639660"/>
    <s v="REQ2401448"/>
    <x v="11"/>
    <x v="188"/>
    <x v="6"/>
    <x v="5"/>
    <x v="1"/>
    <m/>
    <d v="2026-03-28T10:30:17"/>
    <x v="7"/>
    <s v="USA"/>
    <s v="Closed Complete"/>
  </r>
  <r>
    <s v="RITM5639637"/>
    <s v="REQ2401436"/>
    <x v="11"/>
    <x v="189"/>
    <x v="6"/>
    <x v="5"/>
    <x v="1"/>
    <m/>
    <d v="2026-03-28T09:16:28"/>
    <x v="0"/>
    <s v="United Kingdom"/>
    <s v="Closed Complete"/>
  </r>
  <r>
    <s v="RITM5639613"/>
    <s v="REQ2401431"/>
    <x v="10"/>
    <x v="190"/>
    <x v="6"/>
    <x v="5"/>
    <x v="1"/>
    <m/>
    <d v="2026-04-07T16:29:15"/>
    <x v="7"/>
    <s v="USA"/>
    <s v="Closed Complete"/>
  </r>
  <r>
    <s v="RITM5639564"/>
    <s v="REQ2401406"/>
    <x v="10"/>
    <x v="191"/>
    <x v="6"/>
    <x v="5"/>
    <x v="1"/>
    <m/>
    <m/>
    <x v="10"/>
    <s v="Europe"/>
    <s v="Open"/>
  </r>
  <r>
    <s v="RITM5639557"/>
    <s v="REQ2401401"/>
    <x v="10"/>
    <x v="192"/>
    <x v="6"/>
    <x v="5"/>
    <x v="1"/>
    <m/>
    <m/>
    <x v="0"/>
    <s v="United Kingdom"/>
    <s v="Open"/>
  </r>
  <r>
    <s v="RITM5637706"/>
    <s v="REQ2401064"/>
    <x v="40"/>
    <x v="193"/>
    <x v="0"/>
    <x v="6"/>
    <x v="1"/>
    <d v="2026-03-30T09:40:58"/>
    <d v="2026-04-02T09:32:23"/>
    <x v="0"/>
    <s v="United Kingdom"/>
    <s v="Closed Complete"/>
  </r>
  <r>
    <s v="RITM5637366"/>
    <s v="REQ2400849"/>
    <x v="18"/>
    <x v="194"/>
    <x v="3"/>
    <x v="6"/>
    <x v="1"/>
    <d v="2026-03-28T07:41:38"/>
    <d v="2026-03-28T08:01:42"/>
    <x v="0"/>
    <s v="United Kingdom"/>
    <s v="Closed Complete"/>
  </r>
  <r>
    <s v="RITM5637362"/>
    <s v="REQ2400846"/>
    <x v="60"/>
    <x v="195"/>
    <x v="3"/>
    <x v="6"/>
    <x v="1"/>
    <d v="2026-03-28T07:41:35"/>
    <m/>
    <x v="0"/>
    <s v="United Kingdom"/>
    <s v="Open"/>
  </r>
  <r>
    <s v="RITM5637306"/>
    <s v="REQ2400792"/>
    <x v="68"/>
    <x v="196"/>
    <x v="3"/>
    <x v="6"/>
    <x v="1"/>
    <d v="2026-03-27T14:48:40"/>
    <d v="2026-03-30T10:03:26"/>
    <x v="1"/>
    <s v="India"/>
    <s v="Closed Complete"/>
  </r>
  <r>
    <s v="RITM5636854"/>
    <s v="REQ2400726"/>
    <x v="69"/>
    <x v="197"/>
    <x v="9"/>
    <x v="6"/>
    <x v="1"/>
    <d v="2026-03-28T07:41:55"/>
    <d v="2026-03-28T08:01:25"/>
    <x v="0"/>
    <s v="United Kingdom"/>
    <s v="Closed Complete"/>
  </r>
  <r>
    <s v="RITM5636855"/>
    <s v="REQ2400726"/>
    <x v="45"/>
    <x v="197"/>
    <x v="9"/>
    <x v="6"/>
    <x v="1"/>
    <d v="2026-03-28T07:41:55"/>
    <d v="2026-03-31T11:18:28"/>
    <x v="0"/>
    <s v="United Kingdom"/>
    <s v="Closed Complete"/>
  </r>
  <r>
    <s v="RITM5636851"/>
    <s v="REQ2400723"/>
    <x v="69"/>
    <x v="198"/>
    <x v="9"/>
    <x v="6"/>
    <x v="1"/>
    <d v="2026-03-27T13:54:34"/>
    <d v="2026-03-27T14:00:45"/>
    <x v="0"/>
    <s v="United Kingdom"/>
    <s v="Closed Complete"/>
  </r>
  <r>
    <s v="RITM5636850"/>
    <s v="REQ2400723"/>
    <x v="45"/>
    <x v="199"/>
    <x v="9"/>
    <x v="6"/>
    <x v="1"/>
    <d v="2026-03-27T13:54:34"/>
    <d v="2026-03-30T18:29:23"/>
    <x v="0"/>
    <s v="United Kingdom"/>
    <s v="Closed Complete"/>
  </r>
  <r>
    <s v="RITM5636812"/>
    <s v="REQ2400709"/>
    <x v="70"/>
    <x v="200"/>
    <x v="4"/>
    <x v="6"/>
    <x v="1"/>
    <d v="2026-03-30T12:59:22"/>
    <d v="2026-04-07T16:38:41"/>
    <x v="0"/>
    <s v="United Kingdom"/>
    <s v="Closed Complete"/>
  </r>
  <r>
    <s v="RITM5636802"/>
    <s v="REQ2400702"/>
    <x v="37"/>
    <x v="201"/>
    <x v="4"/>
    <x v="6"/>
    <x v="1"/>
    <d v="2026-03-27T10:49:11"/>
    <d v="2026-03-27T11:01:25"/>
    <x v="0"/>
    <s v="United Kingdom"/>
    <s v="Closed Complete"/>
  </r>
  <r>
    <s v="RITM5636764"/>
    <s v="REQ2400681"/>
    <x v="4"/>
    <x v="202"/>
    <x v="4"/>
    <x v="6"/>
    <x v="1"/>
    <d v="2026-03-27T10:55:25"/>
    <m/>
    <x v="1"/>
    <s v="India"/>
    <s v="Open"/>
  </r>
  <r>
    <s v="RITM5636762"/>
    <s v="REQ2400679"/>
    <x v="42"/>
    <x v="203"/>
    <x v="4"/>
    <x v="6"/>
    <x v="1"/>
    <d v="2026-03-28T16:05:39"/>
    <d v="2026-03-28T16:22:55"/>
    <x v="1"/>
    <s v="India"/>
    <s v="Closed Complete"/>
  </r>
  <r>
    <s v="RITM5636752"/>
    <s v="REQ2400669"/>
    <x v="71"/>
    <x v="204"/>
    <x v="4"/>
    <x v="6"/>
    <x v="1"/>
    <d v="2026-03-27T10:23:22"/>
    <d v="2026-03-30T13:40:09"/>
    <x v="1"/>
    <s v="India"/>
    <s v="Closed Complete"/>
  </r>
  <r>
    <s v="RITM5636734"/>
    <s v="REQ2400653"/>
    <x v="69"/>
    <x v="205"/>
    <x v="4"/>
    <x v="6"/>
    <x v="1"/>
    <d v="2026-03-27T10:31:23"/>
    <d v="2026-03-27T10:40:32"/>
    <x v="0"/>
    <s v="United Kingdom"/>
    <s v="Closed Complete"/>
  </r>
  <r>
    <s v="RITM5636735"/>
    <s v="REQ2400653"/>
    <x v="45"/>
    <x v="205"/>
    <x v="4"/>
    <x v="6"/>
    <x v="1"/>
    <d v="2026-03-27T10:31:23"/>
    <d v="2026-03-30T13:48:10"/>
    <x v="0"/>
    <s v="United Kingdom"/>
    <s v="Closed Complete"/>
  </r>
  <r>
    <s v="RITM5636480"/>
    <s v="REQ2400561"/>
    <x v="17"/>
    <x v="206"/>
    <x v="6"/>
    <x v="6"/>
    <x v="1"/>
    <d v="2026-03-28T07:41:45"/>
    <d v="2026-03-31T12:58:41"/>
    <x v="0"/>
    <s v="United Kingdom"/>
    <s v="Closed Complete"/>
  </r>
  <r>
    <s v="RITM5636477"/>
    <s v="REQ2400558"/>
    <x v="17"/>
    <x v="207"/>
    <x v="6"/>
    <x v="6"/>
    <x v="1"/>
    <d v="2026-03-31T15:13:43"/>
    <d v="2026-04-01T08:08:48"/>
    <x v="0"/>
    <s v="United Kingdom"/>
    <s v="Closed Complete"/>
  </r>
  <r>
    <s v="RITM5636467"/>
    <s v="REQ2400548"/>
    <x v="4"/>
    <x v="208"/>
    <x v="6"/>
    <x v="6"/>
    <x v="1"/>
    <d v="2026-03-27T08:57:35"/>
    <m/>
    <x v="1"/>
    <s v="India"/>
    <s v="Open"/>
  </r>
  <r>
    <s v="RITM5636426"/>
    <s v="REQ2400510"/>
    <x v="24"/>
    <x v="209"/>
    <x v="8"/>
    <x v="6"/>
    <x v="1"/>
    <d v="2026-03-27T07:33:49"/>
    <d v="2026-03-27T08:01:30"/>
    <x v="1"/>
    <s v="India"/>
    <s v="Closed Complete"/>
  </r>
  <r>
    <s v="RITM5635551"/>
    <s v="REQ2400415"/>
    <x v="72"/>
    <x v="210"/>
    <x v="13"/>
    <x v="6"/>
    <x v="1"/>
    <d v="2026-03-27T11:34:27"/>
    <d v="2026-03-27T11:55:22"/>
    <x v="4"/>
    <m/>
    <s v="Closed Complete"/>
  </r>
  <r>
    <s v="RITM5635109"/>
    <s v="REQ2400057"/>
    <x v="61"/>
    <x v="211"/>
    <x v="16"/>
    <x v="0"/>
    <x v="1"/>
    <d v="2026-03-27T02:31:07"/>
    <d v="2026-03-27T02:35:35"/>
    <x v="4"/>
    <m/>
    <s v="Closed Complete"/>
  </r>
  <r>
    <s v="RITM5634820"/>
    <s v="REQ2399876"/>
    <x v="40"/>
    <x v="212"/>
    <x v="12"/>
    <x v="0"/>
    <x v="1"/>
    <d v="2026-03-26T16:09:23"/>
    <d v="2026-03-30T10:27:44"/>
    <x v="0"/>
    <s v="United Kingdom"/>
    <s v="Closed Complete"/>
  </r>
  <r>
    <s v="RITM5634821"/>
    <s v="REQ2399876"/>
    <x v="47"/>
    <x v="212"/>
    <x v="12"/>
    <x v="0"/>
    <x v="1"/>
    <d v="2026-03-26T16:09:23"/>
    <d v="2026-03-30T10:28:04"/>
    <x v="0"/>
    <s v="United Kingdom"/>
    <s v="Closed Complete"/>
  </r>
  <r>
    <s v="RITM5634819"/>
    <s v="REQ2399876"/>
    <x v="41"/>
    <x v="212"/>
    <x v="12"/>
    <x v="0"/>
    <x v="1"/>
    <d v="2026-03-26T16:09:23"/>
    <d v="2026-03-26T19:54:02"/>
    <x v="0"/>
    <s v="United Kingdom"/>
    <s v="Closed Complete"/>
  </r>
  <r>
    <s v="RITM5634822"/>
    <s v="REQ2399876"/>
    <x v="39"/>
    <x v="212"/>
    <x v="12"/>
    <x v="0"/>
    <x v="1"/>
    <d v="2026-03-26T16:09:23"/>
    <d v="2026-03-31T11:26:39"/>
    <x v="0"/>
    <s v="United Kingdom"/>
    <s v="Closed Complete"/>
  </r>
  <r>
    <s v="RITM5634707"/>
    <s v="REQ2399784"/>
    <x v="73"/>
    <x v="213"/>
    <x v="1"/>
    <x v="0"/>
    <x v="1"/>
    <d v="2026-03-26T15:14:07"/>
    <d v="2026-03-27T09:01:18"/>
    <x v="0"/>
    <s v="United Kingdom"/>
    <s v="Closed Complete"/>
  </r>
  <r>
    <s v="RITM5634635"/>
    <s v="REQ2399716"/>
    <x v="3"/>
    <x v="214"/>
    <x v="1"/>
    <x v="0"/>
    <x v="1"/>
    <d v="2026-03-31T09:28:57"/>
    <d v="2026-03-31T11:40:37"/>
    <x v="1"/>
    <s v="India"/>
    <s v="Closed Complete"/>
  </r>
  <r>
    <s v="RITM5634634"/>
    <s v="REQ2399716"/>
    <x v="3"/>
    <x v="214"/>
    <x v="1"/>
    <x v="0"/>
    <x v="1"/>
    <d v="2026-03-31T09:28:57"/>
    <d v="2026-03-31T12:29:31"/>
    <x v="1"/>
    <s v="India"/>
    <s v="Closed Complete"/>
  </r>
  <r>
    <s v="RITM5634633"/>
    <s v="REQ2399716"/>
    <x v="3"/>
    <x v="214"/>
    <x v="1"/>
    <x v="0"/>
    <x v="1"/>
    <d v="2026-03-31T09:28:57"/>
    <d v="2026-03-31T10:14:00"/>
    <x v="1"/>
    <s v="India"/>
    <s v="Closed Complete"/>
  </r>
  <r>
    <s v="RITM5634627"/>
    <s v="REQ2399710"/>
    <x v="74"/>
    <x v="215"/>
    <x v="2"/>
    <x v="0"/>
    <x v="1"/>
    <m/>
    <d v="2026-03-26T14:02:22"/>
    <x v="7"/>
    <s v="USA"/>
    <s v="Closed Complete"/>
  </r>
  <r>
    <s v="RITM5634605"/>
    <s v="REQ2399691"/>
    <x v="3"/>
    <x v="216"/>
    <x v="2"/>
    <x v="0"/>
    <x v="1"/>
    <d v="2026-03-31T09:28:13"/>
    <m/>
    <x v="1"/>
    <s v="India"/>
    <s v="Open"/>
  </r>
  <r>
    <s v="RITM5634606"/>
    <s v="REQ2399691"/>
    <x v="3"/>
    <x v="216"/>
    <x v="2"/>
    <x v="0"/>
    <x v="1"/>
    <d v="2026-03-31T09:28:13"/>
    <d v="2026-03-31T12:12:19"/>
    <x v="1"/>
    <s v="India"/>
    <s v="Closed Complete"/>
  </r>
  <r>
    <s v="RITM5634604"/>
    <s v="REQ2399691"/>
    <x v="3"/>
    <x v="216"/>
    <x v="2"/>
    <x v="0"/>
    <x v="1"/>
    <d v="2026-03-31T09:28:13"/>
    <d v="2026-03-31T10:13:53"/>
    <x v="1"/>
    <s v="India"/>
    <s v="Closed Complete"/>
  </r>
  <r>
    <s v="RITM5634598"/>
    <s v="REQ2399685"/>
    <x v="39"/>
    <x v="217"/>
    <x v="2"/>
    <x v="0"/>
    <x v="1"/>
    <d v="2026-03-26T13:48:29"/>
    <d v="2026-03-27T13:59:19"/>
    <x v="10"/>
    <s v="Europe"/>
    <s v="Closed Complete"/>
  </r>
  <r>
    <s v="RITM5634591"/>
    <s v="REQ2399678"/>
    <x v="39"/>
    <x v="218"/>
    <x v="2"/>
    <x v="0"/>
    <x v="1"/>
    <d v="2026-03-30T09:41:38"/>
    <d v="2026-04-02T09:47:23"/>
    <x v="0"/>
    <s v="United Kingdom"/>
    <s v="Closed Complete"/>
  </r>
  <r>
    <s v="RITM5634508"/>
    <s v="REQ2399613"/>
    <x v="75"/>
    <x v="219"/>
    <x v="3"/>
    <x v="0"/>
    <x v="1"/>
    <m/>
    <d v="2026-03-26T13:15:23"/>
    <x v="0"/>
    <s v="United Kingdom"/>
    <s v="Closed Complete"/>
  </r>
  <r>
    <s v="RITM5634483"/>
    <s v="REQ2399593"/>
    <x v="4"/>
    <x v="220"/>
    <x v="3"/>
    <x v="0"/>
    <x v="1"/>
    <d v="2026-03-26T12:59:48"/>
    <m/>
    <x v="1"/>
    <s v="India"/>
    <s v="Open"/>
  </r>
  <r>
    <s v="RITM5634440"/>
    <s v="REQ2399561"/>
    <x v="76"/>
    <x v="221"/>
    <x v="3"/>
    <x v="0"/>
    <x v="1"/>
    <d v="2026-03-30T08:05:00"/>
    <d v="2026-03-30T09:26:41"/>
    <x v="1"/>
    <s v="India"/>
    <s v="Closed Complete"/>
  </r>
  <r>
    <s v="RITM5634189"/>
    <s v="REQ2399357"/>
    <x v="77"/>
    <x v="222"/>
    <x v="6"/>
    <x v="0"/>
    <x v="1"/>
    <m/>
    <d v="2026-03-26T09:02:22"/>
    <x v="3"/>
    <s v="Europe"/>
    <s v="Closed Complete"/>
  </r>
  <r>
    <s v="RITM5634187"/>
    <s v="REQ2399355"/>
    <x v="78"/>
    <x v="223"/>
    <x v="6"/>
    <x v="0"/>
    <x v="1"/>
    <m/>
    <d v="2026-03-26T08:57:23"/>
    <x v="1"/>
    <s v="India"/>
    <s v="Closed Incomplete"/>
  </r>
  <r>
    <s v="RITM5634179"/>
    <s v="REQ2399347"/>
    <x v="79"/>
    <x v="224"/>
    <x v="6"/>
    <x v="0"/>
    <x v="1"/>
    <d v="2026-03-27T08:07:50"/>
    <d v="2026-04-06T07:41:43"/>
    <x v="2"/>
    <s v="Scandinavia"/>
    <s v="Closed Complete"/>
  </r>
  <r>
    <s v="RITM5634132"/>
    <s v="REQ2399301"/>
    <x v="80"/>
    <x v="225"/>
    <x v="8"/>
    <x v="0"/>
    <x v="1"/>
    <m/>
    <d v="2026-03-26T08:01:53"/>
    <x v="1"/>
    <s v="India"/>
    <s v="Closed Complete"/>
  </r>
  <r>
    <s v="RITM5634130"/>
    <s v="REQ2399299"/>
    <x v="81"/>
    <x v="226"/>
    <x v="8"/>
    <x v="0"/>
    <x v="1"/>
    <m/>
    <d v="2026-03-31T10:42:56"/>
    <x v="1"/>
    <s v="India"/>
    <s v="Closed Complete"/>
  </r>
  <r>
    <s v="RITM5634125"/>
    <s v="REQ2399297"/>
    <x v="36"/>
    <x v="227"/>
    <x v="8"/>
    <x v="0"/>
    <x v="1"/>
    <m/>
    <d v="2026-03-26T07:40:54"/>
    <x v="5"/>
    <s v="Middle East &amp; Africa"/>
    <s v="Closed Complete"/>
  </r>
  <r>
    <s v="RITM5634108"/>
    <s v="REQ2399283"/>
    <x v="82"/>
    <x v="228"/>
    <x v="8"/>
    <x v="0"/>
    <x v="1"/>
    <m/>
    <d v="2026-03-26T07:16:33"/>
    <x v="1"/>
    <s v="India"/>
    <s v="Closed Complete"/>
  </r>
  <r>
    <s v="RITM5634104"/>
    <s v="REQ2399279"/>
    <x v="70"/>
    <x v="229"/>
    <x v="15"/>
    <x v="0"/>
    <x v="1"/>
    <d v="2026-03-26T07:02:24"/>
    <d v="2026-03-27T17:22:21"/>
    <x v="1"/>
    <s v="India"/>
    <s v="Closed Complete"/>
  </r>
  <r>
    <s v="RITM5634102"/>
    <s v="REQ2399277"/>
    <x v="82"/>
    <x v="230"/>
    <x v="15"/>
    <x v="0"/>
    <x v="1"/>
    <m/>
    <d v="2026-03-26T06:59:34"/>
    <x v="1"/>
    <s v="India"/>
    <s v="Closed Complete"/>
  </r>
  <r>
    <s v="RITM5634056"/>
    <s v="REQ2399244"/>
    <x v="76"/>
    <x v="231"/>
    <x v="15"/>
    <x v="0"/>
    <x v="1"/>
    <d v="2026-03-26T06:53:23"/>
    <d v="2026-03-26T07:26:45"/>
    <x v="1"/>
    <s v="India"/>
    <s v="Closed Complete"/>
  </r>
  <r>
    <s v="RITM5633710"/>
    <s v="REQ2399073"/>
    <x v="83"/>
    <x v="232"/>
    <x v="11"/>
    <x v="1"/>
    <x v="1"/>
    <d v="2026-03-26T04:00:38"/>
    <d v="2026-03-26T04:01:49"/>
    <x v="7"/>
    <s v="USA"/>
    <s v="Closed Complete"/>
  </r>
  <r>
    <s v="RITM5633709"/>
    <s v="REQ2399073"/>
    <x v="24"/>
    <x v="233"/>
    <x v="11"/>
    <x v="1"/>
    <x v="1"/>
    <d v="2026-03-26T04:00:38"/>
    <d v="2026-04-01T04:01:30"/>
    <x v="7"/>
    <s v="USA"/>
    <s v="Closed Incomplete"/>
  </r>
  <r>
    <s v="RITM5633636"/>
    <s v="REQ2399013"/>
    <x v="84"/>
    <x v="234"/>
    <x v="18"/>
    <x v="1"/>
    <x v="1"/>
    <d v="2026-04-02T17:16:21"/>
    <m/>
    <x v="7"/>
    <s v="USA"/>
    <s v="Open"/>
  </r>
  <r>
    <s v="RITM5633167"/>
    <s v="REQ2398879"/>
    <x v="39"/>
    <x v="235"/>
    <x v="12"/>
    <x v="1"/>
    <x v="1"/>
    <d v="2026-03-25T16:39:49"/>
    <m/>
    <x v="1"/>
    <s v="India"/>
    <s v="Open"/>
  </r>
  <r>
    <s v="RITM5633166"/>
    <s v="REQ2398879"/>
    <x v="40"/>
    <x v="235"/>
    <x v="12"/>
    <x v="1"/>
    <x v="1"/>
    <d v="2026-03-25T16:39:49"/>
    <m/>
    <x v="1"/>
    <s v="India"/>
    <s v="Open"/>
  </r>
  <r>
    <s v="RITM5633165"/>
    <s v="REQ2398879"/>
    <x v="41"/>
    <x v="235"/>
    <x v="12"/>
    <x v="1"/>
    <x v="1"/>
    <d v="2026-03-25T16:39:49"/>
    <d v="2026-03-25T19:31:52"/>
    <x v="1"/>
    <s v="India"/>
    <s v="Closed Complete"/>
  </r>
  <r>
    <s v="RITM5633121"/>
    <s v="REQ2398857"/>
    <x v="47"/>
    <x v="236"/>
    <x v="12"/>
    <x v="1"/>
    <x v="1"/>
    <d v="2026-03-25T16:22:06"/>
    <d v="2026-03-30T15:51:10"/>
    <x v="0"/>
    <s v="United Kingdom"/>
    <s v="Closed Complete"/>
  </r>
  <r>
    <s v="RITM5633122"/>
    <s v="REQ2398857"/>
    <x v="39"/>
    <x v="236"/>
    <x v="12"/>
    <x v="1"/>
    <x v="1"/>
    <d v="2026-03-25T16:22:06"/>
    <d v="2026-03-25T18:07:35"/>
    <x v="0"/>
    <s v="United Kingdom"/>
    <s v="Closed Complete"/>
  </r>
  <r>
    <s v="RITM5633119"/>
    <s v="REQ2398857"/>
    <x v="41"/>
    <x v="237"/>
    <x v="12"/>
    <x v="1"/>
    <x v="1"/>
    <d v="2026-03-25T16:22:06"/>
    <d v="2026-03-25T17:16:50"/>
    <x v="0"/>
    <s v="United Kingdom"/>
    <s v="Closed Complete"/>
  </r>
  <r>
    <s v="RITM5633120"/>
    <s v="REQ2398857"/>
    <x v="40"/>
    <x v="237"/>
    <x v="12"/>
    <x v="1"/>
    <x v="1"/>
    <d v="2026-03-25T16:22:06"/>
    <d v="2026-03-30T15:50:47"/>
    <x v="0"/>
    <s v="United Kingdom"/>
    <s v="Closed Complete"/>
  </r>
  <r>
    <s v="RITM5632986"/>
    <s v="REQ2398789"/>
    <x v="85"/>
    <x v="238"/>
    <x v="0"/>
    <x v="1"/>
    <x v="1"/>
    <d v="2026-03-25T16:15:34"/>
    <d v="2026-03-26T10:10:44"/>
    <x v="1"/>
    <s v="India"/>
    <s v="Closed Complete"/>
  </r>
  <r>
    <s v="RITM5632769"/>
    <s v="REQ2398649"/>
    <x v="3"/>
    <x v="239"/>
    <x v="2"/>
    <x v="1"/>
    <x v="1"/>
    <d v="2026-03-25T14:14:05"/>
    <m/>
    <x v="3"/>
    <s v="Europe"/>
    <s v="Open"/>
  </r>
  <r>
    <s v="RITM5632770"/>
    <s v="REQ2398649"/>
    <x v="3"/>
    <x v="239"/>
    <x v="2"/>
    <x v="1"/>
    <x v="1"/>
    <d v="2026-03-25T14:14:05"/>
    <d v="2026-03-26T12:22:45"/>
    <x v="3"/>
    <s v="Europe"/>
    <s v="Closed Complete"/>
  </r>
  <r>
    <s v="RITM5632763"/>
    <s v="REQ2398643"/>
    <x v="3"/>
    <x v="240"/>
    <x v="2"/>
    <x v="1"/>
    <x v="1"/>
    <d v="2026-04-07T10:30:42"/>
    <m/>
    <x v="1"/>
    <s v="India"/>
    <s v="Open"/>
  </r>
  <r>
    <s v="RITM5632762"/>
    <s v="REQ2398643"/>
    <x v="3"/>
    <x v="240"/>
    <x v="2"/>
    <x v="1"/>
    <x v="1"/>
    <d v="2026-04-07T10:30:42"/>
    <m/>
    <x v="1"/>
    <s v="India"/>
    <s v="Open"/>
  </r>
  <r>
    <s v="RITM5632448"/>
    <s v="REQ2398455"/>
    <x v="86"/>
    <x v="241"/>
    <x v="9"/>
    <x v="1"/>
    <x v="1"/>
    <m/>
    <d v="2026-03-25T11:40:29"/>
    <x v="0"/>
    <s v="United Kingdom"/>
    <s v="Closed Complete"/>
  </r>
  <r>
    <s v="RITM5631766"/>
    <s v="REQ2398069"/>
    <x v="85"/>
    <x v="242"/>
    <x v="19"/>
    <x v="1"/>
    <x v="1"/>
    <d v="2026-03-25T05:08:08"/>
    <d v="2026-03-25T09:54:03"/>
    <x v="1"/>
    <s v="India"/>
    <s v="Closed Complete"/>
  </r>
  <r>
    <s v="RITM5631434"/>
    <s v="REQ2397838"/>
    <x v="73"/>
    <x v="243"/>
    <x v="14"/>
    <x v="2"/>
    <x v="1"/>
    <d v="2026-03-24T18:30:49"/>
    <d v="2026-03-25T13:23:15"/>
    <x v="7"/>
    <s v="USA"/>
    <s v="Closed Complete"/>
  </r>
  <r>
    <s v="RITM5630834"/>
    <s v="REQ2397387"/>
    <x v="16"/>
    <x v="244"/>
    <x v="3"/>
    <x v="2"/>
    <x v="1"/>
    <d v="2026-03-24T12:36:12"/>
    <d v="2026-03-24T12:47:52"/>
    <x v="0"/>
    <s v="United Kingdom"/>
    <s v="Closed Complete"/>
  </r>
  <r>
    <s v="RITM5630833"/>
    <s v="REQ2397387"/>
    <x v="87"/>
    <x v="245"/>
    <x v="3"/>
    <x v="2"/>
    <x v="1"/>
    <d v="2026-03-24T12:36:12"/>
    <d v="2026-03-25T12:07:31"/>
    <x v="0"/>
    <s v="United Kingdom"/>
    <s v="Closed Complete"/>
  </r>
  <r>
    <s v="RITM5630715"/>
    <s v="REQ2397302"/>
    <x v="24"/>
    <x v="246"/>
    <x v="9"/>
    <x v="2"/>
    <x v="1"/>
    <d v="2026-03-24T12:08:52"/>
    <d v="2026-03-24T13:01:27"/>
    <x v="1"/>
    <s v="India"/>
    <s v="Closed Complete"/>
  </r>
  <r>
    <s v="RITM5630609"/>
    <s v="REQ2397226"/>
    <x v="60"/>
    <x v="247"/>
    <x v="4"/>
    <x v="2"/>
    <x v="1"/>
    <d v="2026-03-25T10:07:45"/>
    <d v="2026-03-26T10:02:24"/>
    <x v="1"/>
    <s v="India"/>
    <s v="Closed Complete"/>
  </r>
  <r>
    <s v="RITM5630432"/>
    <s v="REQ2397209"/>
    <x v="88"/>
    <x v="248"/>
    <x v="4"/>
    <x v="2"/>
    <x v="1"/>
    <d v="2026-03-24T10:37:00"/>
    <d v="2026-03-27T10:36:50"/>
    <x v="0"/>
    <s v="United Kingdom"/>
    <s v="Closed Complete"/>
  </r>
  <r>
    <s v="RITM5630398"/>
    <s v="REQ2397197"/>
    <x v="13"/>
    <x v="249"/>
    <x v="4"/>
    <x v="2"/>
    <x v="1"/>
    <d v="2026-03-25T05:48:54"/>
    <m/>
    <x v="0"/>
    <s v="United Kingdom"/>
    <s v="Open"/>
  </r>
  <r>
    <s v="RITM5630388"/>
    <s v="REQ2397187"/>
    <x v="67"/>
    <x v="250"/>
    <x v="4"/>
    <x v="2"/>
    <x v="1"/>
    <m/>
    <d v="2026-04-07T08:03:31"/>
    <x v="1"/>
    <s v="India"/>
    <s v="Closed Incomplete"/>
  </r>
  <r>
    <s v="RITM5630385"/>
    <s v="REQ2397184"/>
    <x v="89"/>
    <x v="251"/>
    <x v="4"/>
    <x v="2"/>
    <x v="1"/>
    <m/>
    <d v="2026-03-24T10:22:41"/>
    <x v="1"/>
    <s v="India"/>
    <s v="Closed Complete"/>
  </r>
  <r>
    <s v="RITM5630367"/>
    <s v="REQ2397166"/>
    <x v="90"/>
    <x v="252"/>
    <x v="4"/>
    <x v="2"/>
    <x v="1"/>
    <m/>
    <d v="2026-03-24T18:38:47"/>
    <x v="1"/>
    <s v="India"/>
    <s v="Closed Complete"/>
  </r>
  <r>
    <s v="RITM5629641"/>
    <s v="REQ2397056"/>
    <x v="10"/>
    <x v="253"/>
    <x v="6"/>
    <x v="2"/>
    <x v="1"/>
    <m/>
    <d v="2026-04-07T17:00:09"/>
    <x v="7"/>
    <s v="USA"/>
    <s v="Closed Complete"/>
  </r>
  <r>
    <s v="RITM5629556"/>
    <s v="REQ2397005"/>
    <x v="10"/>
    <x v="254"/>
    <x v="8"/>
    <x v="2"/>
    <x v="1"/>
    <m/>
    <m/>
    <x v="0"/>
    <s v="United Kingdom"/>
    <s v="Open"/>
  </r>
  <r>
    <s v="RITM5629212"/>
    <s v="REQ2396827"/>
    <x v="41"/>
    <x v="255"/>
    <x v="7"/>
    <x v="2"/>
    <x v="1"/>
    <d v="2026-03-24T04:50:37"/>
    <d v="2026-03-24T08:47:53"/>
    <x v="1"/>
    <s v="India"/>
    <s v="Closed Complete"/>
  </r>
  <r>
    <s v="RITM5629214"/>
    <s v="REQ2396827"/>
    <x v="39"/>
    <x v="255"/>
    <x v="7"/>
    <x v="2"/>
    <x v="1"/>
    <d v="2026-03-24T04:50:37"/>
    <d v="2026-03-26T05:45:02"/>
    <x v="1"/>
    <s v="India"/>
    <s v="Closed Complete"/>
  </r>
  <r>
    <s v="RITM5629213"/>
    <s v="REQ2396827"/>
    <x v="40"/>
    <x v="255"/>
    <x v="7"/>
    <x v="2"/>
    <x v="1"/>
    <d v="2026-03-24T04:50:37"/>
    <m/>
    <x v="1"/>
    <s v="India"/>
    <s v="Open"/>
  </r>
  <r>
    <s v="RITM5629189"/>
    <s v="REQ2396810"/>
    <x v="11"/>
    <x v="256"/>
    <x v="7"/>
    <x v="2"/>
    <x v="1"/>
    <m/>
    <d v="2026-03-24T05:15:16"/>
    <x v="0"/>
    <s v="United Kingdom"/>
    <s v="Closed Complete"/>
  </r>
  <r>
    <s v="RITM5629077"/>
    <s v="REQ2396709"/>
    <x v="90"/>
    <x v="257"/>
    <x v="11"/>
    <x v="3"/>
    <x v="1"/>
    <m/>
    <d v="2026-03-24T19:40:03"/>
    <x v="7"/>
    <s v="USA"/>
    <s v="Closed Complete"/>
  </r>
  <r>
    <s v="RITM5628912"/>
    <s v="REQ2396582"/>
    <x v="43"/>
    <x v="258"/>
    <x v="14"/>
    <x v="3"/>
    <x v="1"/>
    <d v="2026-03-23T17:29:15"/>
    <d v="2026-03-23T19:23:11"/>
    <x v="7"/>
    <s v="USA"/>
    <s v="Closed Complete"/>
  </r>
  <r>
    <s v="RITM5628909"/>
    <s v="REQ2396580"/>
    <x v="43"/>
    <x v="259"/>
    <x v="14"/>
    <x v="3"/>
    <x v="1"/>
    <m/>
    <d v="2026-03-23T17:25:35"/>
    <x v="7"/>
    <s v="USA"/>
    <s v="Closed Incomplete"/>
  </r>
  <r>
    <s v="RITM5628886"/>
    <s v="REQ2396559"/>
    <x v="45"/>
    <x v="260"/>
    <x v="14"/>
    <x v="3"/>
    <x v="1"/>
    <d v="2026-03-31T15:13:51"/>
    <d v="2026-04-03T17:59:04"/>
    <x v="0"/>
    <s v="United Kingdom"/>
    <s v="Closed Complete"/>
  </r>
  <r>
    <s v="RITM5628885"/>
    <s v="REQ2396559"/>
    <x v="69"/>
    <x v="261"/>
    <x v="14"/>
    <x v="3"/>
    <x v="1"/>
    <d v="2026-03-31T15:13:51"/>
    <d v="2026-03-31T15:21:08"/>
    <x v="0"/>
    <s v="United Kingdom"/>
    <s v="Closed Complete"/>
  </r>
  <r>
    <s v="RITM5624891"/>
    <s v="REQ2396304"/>
    <x v="58"/>
    <x v="262"/>
    <x v="1"/>
    <x v="3"/>
    <x v="1"/>
    <d v="2026-03-24T05:18:11"/>
    <d v="2026-04-06T21:46:09"/>
    <x v="1"/>
    <s v="India"/>
    <s v="Closed Complete"/>
  </r>
  <r>
    <s v="RITM5624799"/>
    <s v="REQ2396227"/>
    <x v="4"/>
    <x v="263"/>
    <x v="2"/>
    <x v="3"/>
    <x v="1"/>
    <d v="2026-03-23T13:46:03"/>
    <m/>
    <x v="1"/>
    <s v="India"/>
    <s v="Open"/>
  </r>
  <r>
    <s v="RITM5624754"/>
    <s v="REQ2396190"/>
    <x v="4"/>
    <x v="264"/>
    <x v="3"/>
    <x v="3"/>
    <x v="1"/>
    <d v="2026-03-23T12:42:07"/>
    <d v="2026-03-31T07:41:54"/>
    <x v="1"/>
    <s v="India"/>
    <s v="Closed Complete"/>
  </r>
  <r>
    <s v="RITM5624495"/>
    <s v="REQ2395975"/>
    <x v="42"/>
    <x v="265"/>
    <x v="4"/>
    <x v="3"/>
    <x v="1"/>
    <d v="2026-03-26T08:32:07"/>
    <d v="2026-03-26T08:43:24"/>
    <x v="1"/>
    <s v="India"/>
    <s v="Closed Complete"/>
  </r>
  <r>
    <s v="RITM5624428"/>
    <s v="REQ2395931"/>
    <x v="24"/>
    <x v="266"/>
    <x v="5"/>
    <x v="3"/>
    <x v="1"/>
    <d v="2026-03-23T10:10:41"/>
    <d v="2026-03-24T11:31:54"/>
    <x v="2"/>
    <s v="Scandinavia"/>
    <s v="Closed Complete"/>
  </r>
  <r>
    <s v="RITM5624424"/>
    <s v="REQ2395931"/>
    <x v="24"/>
    <x v="267"/>
    <x v="5"/>
    <x v="3"/>
    <x v="1"/>
    <d v="2026-03-23T10:10:41"/>
    <d v="2026-03-24T10:32:28"/>
    <x v="2"/>
    <s v="Scandinavia"/>
    <s v="Closed Complete"/>
  </r>
  <r>
    <s v="RITM5624425"/>
    <s v="REQ2395931"/>
    <x v="24"/>
    <x v="267"/>
    <x v="5"/>
    <x v="3"/>
    <x v="1"/>
    <d v="2026-03-23T10:10:41"/>
    <d v="2026-03-24T13:31:42"/>
    <x v="2"/>
    <s v="Scandinavia"/>
    <s v="Closed Complete"/>
  </r>
  <r>
    <s v="RITM5624427"/>
    <s v="REQ2395931"/>
    <x v="24"/>
    <x v="267"/>
    <x v="5"/>
    <x v="3"/>
    <x v="1"/>
    <d v="2026-03-23T10:10:41"/>
    <d v="2026-03-24T12:31:06"/>
    <x v="2"/>
    <s v="Scandinavia"/>
    <s v="Closed Complete"/>
  </r>
  <r>
    <s v="RITM5624426"/>
    <s v="REQ2395931"/>
    <x v="24"/>
    <x v="267"/>
    <x v="5"/>
    <x v="3"/>
    <x v="1"/>
    <d v="2026-03-23T10:10:41"/>
    <d v="2026-03-24T11:01:05"/>
    <x v="2"/>
    <s v="Scandinavia"/>
    <s v="Closed Complete"/>
  </r>
  <r>
    <s v="RITM5624423"/>
    <s v="REQ2395931"/>
    <x v="24"/>
    <x v="267"/>
    <x v="5"/>
    <x v="3"/>
    <x v="1"/>
    <d v="2026-03-23T10:10:41"/>
    <d v="2026-03-23T13:31:30"/>
    <x v="2"/>
    <s v="Scandinavia"/>
    <s v="Closed Complete"/>
  </r>
  <r>
    <s v="RITM5624355"/>
    <s v="REQ2395872"/>
    <x v="47"/>
    <x v="268"/>
    <x v="5"/>
    <x v="3"/>
    <x v="1"/>
    <d v="2026-03-23T09:05:50"/>
    <d v="2026-03-26T12:18:00"/>
    <x v="0"/>
    <s v="United Kingdom"/>
    <s v="Closed Complete"/>
  </r>
  <r>
    <s v="RITM5624353"/>
    <s v="REQ2395872"/>
    <x v="41"/>
    <x v="268"/>
    <x v="5"/>
    <x v="3"/>
    <x v="1"/>
    <d v="2026-03-23T09:05:50"/>
    <d v="2026-03-23T09:45:53"/>
    <x v="0"/>
    <s v="United Kingdom"/>
    <s v="Closed Complete"/>
  </r>
  <r>
    <s v="RITM5624357"/>
    <s v="REQ2395872"/>
    <x v="39"/>
    <x v="268"/>
    <x v="5"/>
    <x v="3"/>
    <x v="1"/>
    <d v="2026-03-23T09:05:50"/>
    <d v="2026-03-30T18:06:11"/>
    <x v="0"/>
    <s v="United Kingdom"/>
    <s v="Closed Complete"/>
  </r>
  <r>
    <s v="RITM5624354"/>
    <s v="REQ2395872"/>
    <x v="40"/>
    <x v="268"/>
    <x v="5"/>
    <x v="3"/>
    <x v="1"/>
    <d v="2026-03-23T09:05:50"/>
    <d v="2026-03-26T12:16:39"/>
    <x v="0"/>
    <s v="United Kingdom"/>
    <s v="Closed Complete"/>
  </r>
  <r>
    <s v="RITM5624201"/>
    <s v="REQ2395759"/>
    <x v="11"/>
    <x v="269"/>
    <x v="15"/>
    <x v="3"/>
    <x v="1"/>
    <m/>
    <d v="2026-03-23T07:15:44"/>
    <x v="2"/>
    <s v="Scandinavia"/>
    <s v="Closed Complete"/>
  </r>
  <r>
    <s v="RITM5622955"/>
    <s v="REQ2395653"/>
    <x v="39"/>
    <x v="270"/>
    <x v="7"/>
    <x v="3"/>
    <x v="1"/>
    <d v="2026-03-23T04:50:04"/>
    <m/>
    <x v="1"/>
    <s v="India"/>
    <s v="Open"/>
  </r>
  <r>
    <s v="RITM5622953"/>
    <s v="REQ2395653"/>
    <x v="40"/>
    <x v="270"/>
    <x v="7"/>
    <x v="3"/>
    <x v="1"/>
    <d v="2026-03-23T04:50:04"/>
    <m/>
    <x v="1"/>
    <s v="India"/>
    <s v="Open"/>
  </r>
  <r>
    <s v="RITM5622952"/>
    <s v="REQ2395653"/>
    <x v="41"/>
    <x v="271"/>
    <x v="7"/>
    <x v="3"/>
    <x v="1"/>
    <d v="2026-03-23T04:50:04"/>
    <d v="2026-03-23T06:14:04"/>
    <x v="1"/>
    <s v="India"/>
    <s v="Closed Complete"/>
  </r>
  <r>
    <s v="RITM5620146"/>
    <s v="REQ2395390"/>
    <x v="91"/>
    <x v="272"/>
    <x v="13"/>
    <x v="5"/>
    <x v="1"/>
    <d v="2026-03-23T06:12:07"/>
    <d v="2026-03-23T06:21:32"/>
    <x v="4"/>
    <m/>
    <s v="Closed Complete"/>
  </r>
  <r>
    <s v="RITM5620137"/>
    <s v="REQ2395387"/>
    <x v="40"/>
    <x v="273"/>
    <x v="13"/>
    <x v="5"/>
    <x v="1"/>
    <d v="2026-03-21T05:35:06"/>
    <d v="2026-03-26T18:01:03"/>
    <x v="0"/>
    <s v="United Kingdom"/>
    <s v="Closed Complete"/>
  </r>
  <r>
    <s v="RITM5620139"/>
    <s v="REQ2395387"/>
    <x v="39"/>
    <x v="273"/>
    <x v="13"/>
    <x v="5"/>
    <x v="1"/>
    <d v="2026-03-21T05:35:06"/>
    <m/>
    <x v="0"/>
    <s v="United Kingdom"/>
    <s v="Open"/>
  </r>
  <r>
    <s v="RITM5620136"/>
    <s v="REQ2395387"/>
    <x v="41"/>
    <x v="273"/>
    <x v="13"/>
    <x v="5"/>
    <x v="1"/>
    <d v="2026-03-21T05:35:06"/>
    <d v="2026-03-21T17:50:42"/>
    <x v="0"/>
    <s v="United Kingdom"/>
    <s v="Closed Complete"/>
  </r>
  <r>
    <s v="RITM5620138"/>
    <s v="REQ2395387"/>
    <x v="47"/>
    <x v="273"/>
    <x v="13"/>
    <x v="5"/>
    <x v="1"/>
    <d v="2026-03-21T05:35:06"/>
    <d v="2026-03-23T14:29:12"/>
    <x v="0"/>
    <s v="United Kingdom"/>
    <s v="Closed Complete"/>
  </r>
  <r>
    <s v="RITM5620027"/>
    <s v="REQ2395334"/>
    <x v="92"/>
    <x v="274"/>
    <x v="10"/>
    <x v="6"/>
    <x v="1"/>
    <d v="2026-03-23T12:52:34"/>
    <d v="2026-03-23T13:46:36"/>
    <x v="7"/>
    <s v="USA"/>
    <s v="Closed Complete"/>
  </r>
  <r>
    <s v="RITM5619234"/>
    <s v="REQ2394982"/>
    <x v="85"/>
    <x v="275"/>
    <x v="2"/>
    <x v="6"/>
    <x v="1"/>
    <d v="2026-03-23T09:16:06"/>
    <d v="2026-03-23T11:15:16"/>
    <x v="1"/>
    <s v="India"/>
    <s v="Closed Complete"/>
  </r>
  <r>
    <s v="RITM5619140"/>
    <s v="REQ2394896"/>
    <x v="70"/>
    <x v="276"/>
    <x v="9"/>
    <x v="6"/>
    <x v="1"/>
    <d v="2026-03-21T04:26:28"/>
    <m/>
    <x v="1"/>
    <s v="India"/>
    <s v="Open"/>
  </r>
  <r>
    <s v="RITM5619071"/>
    <s v="REQ2394836"/>
    <x v="89"/>
    <x v="277"/>
    <x v="4"/>
    <x v="6"/>
    <x v="1"/>
    <m/>
    <d v="2026-03-20T11:01:50"/>
    <x v="1"/>
    <s v="India"/>
    <s v="Closed Complete"/>
  </r>
  <r>
    <s v="RITM5618970"/>
    <s v="REQ2394793"/>
    <x v="93"/>
    <x v="278"/>
    <x v="5"/>
    <x v="6"/>
    <x v="1"/>
    <d v="2026-03-20T09:57:23"/>
    <d v="2026-03-20T11:34:05"/>
    <x v="1"/>
    <s v="India"/>
    <s v="Closed Complete"/>
  </r>
  <r>
    <s v="RITM5618906"/>
    <s v="REQ2394744"/>
    <x v="70"/>
    <x v="279"/>
    <x v="5"/>
    <x v="6"/>
    <x v="1"/>
    <d v="2026-03-20T09:09:28"/>
    <m/>
    <x v="1"/>
    <s v="India"/>
    <s v="Open"/>
  </r>
  <r>
    <s v="RITM5618852"/>
    <s v="REQ2394697"/>
    <x v="94"/>
    <x v="280"/>
    <x v="8"/>
    <x v="6"/>
    <x v="1"/>
    <d v="2026-03-22T21:59:12"/>
    <d v="2026-03-24T10:02:34"/>
    <x v="2"/>
    <s v="Scandinavia"/>
    <s v="Closed Complete"/>
  </r>
  <r>
    <s v="RITM5618777"/>
    <s v="REQ2394679"/>
    <x v="93"/>
    <x v="281"/>
    <x v="15"/>
    <x v="6"/>
    <x v="1"/>
    <d v="2026-03-20T10:11:28"/>
    <m/>
    <x v="1"/>
    <s v="India"/>
    <s v="Open"/>
  </r>
  <r>
    <s v="RITM5618709"/>
    <s v="REQ2394656"/>
    <x v="10"/>
    <x v="282"/>
    <x v="15"/>
    <x v="6"/>
    <x v="1"/>
    <m/>
    <m/>
    <x v="3"/>
    <s v="Europe"/>
    <s v="Open"/>
  </r>
  <r>
    <s v="RITM5618227"/>
    <s v="REQ2394319"/>
    <x v="23"/>
    <x v="283"/>
    <x v="12"/>
    <x v="0"/>
    <x v="1"/>
    <m/>
    <d v="2026-03-19T16:21:37"/>
    <x v="1"/>
    <s v="India"/>
    <s v="Closed Complete"/>
  </r>
  <r>
    <s v="RITM5618219"/>
    <s v="REQ2394314"/>
    <x v="47"/>
    <x v="284"/>
    <x v="12"/>
    <x v="0"/>
    <x v="1"/>
    <d v="2026-03-19T16:05:27"/>
    <d v="2026-03-20T13:17:34"/>
    <x v="0"/>
    <s v="United Kingdom"/>
    <s v="Closed Complete"/>
  </r>
  <r>
    <s v="RITM5618220"/>
    <s v="REQ2394314"/>
    <x v="39"/>
    <x v="284"/>
    <x v="12"/>
    <x v="0"/>
    <x v="1"/>
    <d v="2026-03-19T16:05:27"/>
    <d v="2026-03-19T17:32:13"/>
    <x v="0"/>
    <s v="United Kingdom"/>
    <s v="Closed Complete"/>
  </r>
  <r>
    <s v="RITM5618218"/>
    <s v="REQ2394314"/>
    <x v="40"/>
    <x v="285"/>
    <x v="12"/>
    <x v="0"/>
    <x v="1"/>
    <d v="2026-03-19T16:05:27"/>
    <d v="2026-03-20T13:14:03"/>
    <x v="0"/>
    <s v="United Kingdom"/>
    <s v="Closed Complete"/>
  </r>
  <r>
    <s v="RITM5618217"/>
    <s v="REQ2394314"/>
    <x v="41"/>
    <x v="285"/>
    <x v="12"/>
    <x v="0"/>
    <x v="1"/>
    <d v="2026-03-19T16:05:27"/>
    <d v="2026-03-19T16:39:03"/>
    <x v="0"/>
    <s v="United Kingdom"/>
    <s v="Closed Complete"/>
  </r>
  <r>
    <s v="RITM5618007"/>
    <s v="REQ2394174"/>
    <x v="95"/>
    <x v="286"/>
    <x v="1"/>
    <x v="0"/>
    <x v="1"/>
    <m/>
    <m/>
    <x v="7"/>
    <s v="USA"/>
    <s v="Open"/>
  </r>
  <r>
    <s v="RITM5617997"/>
    <s v="REQ2394166"/>
    <x v="95"/>
    <x v="287"/>
    <x v="1"/>
    <x v="0"/>
    <x v="1"/>
    <m/>
    <m/>
    <x v="7"/>
    <s v="USA"/>
    <s v="Open"/>
  </r>
  <r>
    <s v="RITM5617976"/>
    <s v="REQ2394149"/>
    <x v="96"/>
    <x v="288"/>
    <x v="1"/>
    <x v="0"/>
    <x v="1"/>
    <d v="2026-03-23T08:38:19"/>
    <d v="2026-03-27T06:05:55"/>
    <x v="3"/>
    <s v="Europe"/>
    <s v="Closed Complete"/>
  </r>
  <r>
    <s v="RITM5617695"/>
    <s v="REQ2393949"/>
    <x v="18"/>
    <x v="289"/>
    <x v="9"/>
    <x v="0"/>
    <x v="1"/>
    <d v="2026-03-19T14:13:17"/>
    <d v="2026-03-19T14:21:04"/>
    <x v="0"/>
    <s v="United Kingdom"/>
    <s v="Closed Complete"/>
  </r>
  <r>
    <s v="RITM5617678"/>
    <s v="REQ2393936"/>
    <x v="40"/>
    <x v="290"/>
    <x v="9"/>
    <x v="0"/>
    <x v="1"/>
    <d v="2026-03-19T11:29:09"/>
    <d v="2026-03-20T13:16:15"/>
    <x v="0"/>
    <s v="United Kingdom"/>
    <s v="Closed Complete"/>
  </r>
  <r>
    <s v="RITM5617677"/>
    <s v="REQ2393935"/>
    <x v="39"/>
    <x v="291"/>
    <x v="9"/>
    <x v="0"/>
    <x v="1"/>
    <d v="2026-03-19T11:31:28"/>
    <d v="2026-03-19T15:09:43"/>
    <x v="1"/>
    <s v="India"/>
    <s v="Closed Complete"/>
  </r>
  <r>
    <s v="RITM5617625"/>
    <s v="REQ2393901"/>
    <x v="58"/>
    <x v="292"/>
    <x v="9"/>
    <x v="0"/>
    <x v="1"/>
    <d v="2026-03-25T10:23:00"/>
    <d v="2026-03-25T11:19:53"/>
    <x v="1"/>
    <s v="India"/>
    <s v="Closed Complete"/>
  </r>
  <r>
    <s v="RITM5617623"/>
    <s v="REQ2393899"/>
    <x v="8"/>
    <x v="293"/>
    <x v="4"/>
    <x v="0"/>
    <x v="1"/>
    <m/>
    <d v="2026-03-30T11:38:18"/>
    <x v="0"/>
    <s v="United Kingdom"/>
    <s v="Closed Incomplete"/>
  </r>
  <r>
    <s v="RITM5617518"/>
    <s v="REQ2393815"/>
    <x v="3"/>
    <x v="294"/>
    <x v="5"/>
    <x v="0"/>
    <x v="1"/>
    <d v="2026-03-19T10:03:29"/>
    <d v="2026-03-19T17:59:24"/>
    <x v="1"/>
    <s v="India"/>
    <s v="Closed Complete"/>
  </r>
  <r>
    <s v="RITM5617508"/>
    <s v="REQ2393805"/>
    <x v="97"/>
    <x v="295"/>
    <x v="5"/>
    <x v="0"/>
    <x v="1"/>
    <d v="2026-03-19T09:47:40"/>
    <m/>
    <x v="1"/>
    <s v="India"/>
    <s v="Open"/>
  </r>
  <r>
    <s v="RITM5617507"/>
    <s v="REQ2393805"/>
    <x v="97"/>
    <x v="295"/>
    <x v="5"/>
    <x v="0"/>
    <x v="1"/>
    <d v="2026-03-19T09:47:40"/>
    <m/>
    <x v="1"/>
    <s v="India"/>
    <s v="Open"/>
  </r>
  <r>
    <s v="RITM5617492"/>
    <s v="REQ2393793"/>
    <x v="4"/>
    <x v="296"/>
    <x v="5"/>
    <x v="0"/>
    <x v="1"/>
    <m/>
    <d v="2026-03-19T09:19:53"/>
    <x v="1"/>
    <s v="India"/>
    <s v="Closed Incomplete"/>
  </r>
  <r>
    <s v="RITM5617493"/>
    <s v="REQ2393793"/>
    <x v="4"/>
    <x v="296"/>
    <x v="5"/>
    <x v="0"/>
    <x v="1"/>
    <m/>
    <d v="2026-03-19T09:19:53"/>
    <x v="1"/>
    <s v="India"/>
    <s v="Closed Incomplete"/>
  </r>
  <r>
    <s v="RITM5617334"/>
    <s v="REQ2393702"/>
    <x v="41"/>
    <x v="297"/>
    <x v="13"/>
    <x v="0"/>
    <x v="1"/>
    <d v="2026-03-19T05:19:32"/>
    <d v="2026-03-19T06:57:25"/>
    <x v="1"/>
    <s v="India"/>
    <s v="Closed Complete"/>
  </r>
  <r>
    <s v="RITM5617335"/>
    <s v="REQ2393702"/>
    <x v="40"/>
    <x v="297"/>
    <x v="13"/>
    <x v="0"/>
    <x v="1"/>
    <d v="2026-03-19T05:19:32"/>
    <d v="2026-03-19T12:09:49"/>
    <x v="1"/>
    <s v="India"/>
    <s v="Closed Complete"/>
  </r>
  <r>
    <s v="RITM5617336"/>
    <s v="REQ2393702"/>
    <x v="39"/>
    <x v="297"/>
    <x v="13"/>
    <x v="0"/>
    <x v="1"/>
    <d v="2026-03-19T05:19:32"/>
    <d v="2026-03-23T01:59:20"/>
    <x v="1"/>
    <s v="India"/>
    <s v="Closed Complete"/>
  </r>
  <r>
    <s v="RITM5617316"/>
    <s v="REQ2393694"/>
    <x v="10"/>
    <x v="298"/>
    <x v="7"/>
    <x v="0"/>
    <x v="1"/>
    <m/>
    <m/>
    <x v="2"/>
    <s v="Scandinavia"/>
    <s v="Open"/>
  </r>
  <r>
    <s v="RITM5616503"/>
    <s v="REQ2393198"/>
    <x v="3"/>
    <x v="299"/>
    <x v="2"/>
    <x v="1"/>
    <x v="1"/>
    <d v="2026-03-25T08:13:35"/>
    <m/>
    <x v="1"/>
    <s v="India"/>
    <s v="Open"/>
  </r>
  <r>
    <s v="RITM5616502"/>
    <s v="REQ2393198"/>
    <x v="3"/>
    <x v="299"/>
    <x v="2"/>
    <x v="1"/>
    <x v="1"/>
    <d v="2026-03-25T08:13:35"/>
    <m/>
    <x v="1"/>
    <s v="India"/>
    <s v="Open"/>
  </r>
  <r>
    <s v="RITM5616301"/>
    <s v="REQ2393034"/>
    <x v="55"/>
    <x v="300"/>
    <x v="9"/>
    <x v="1"/>
    <x v="1"/>
    <d v="2026-03-18T12:22:58"/>
    <d v="2026-03-19T16:36:52"/>
    <x v="3"/>
    <s v="Europe"/>
    <s v="Closed Complete"/>
  </r>
  <r>
    <s v="RITM5616185"/>
    <s v="REQ2392935"/>
    <x v="98"/>
    <x v="301"/>
    <x v="4"/>
    <x v="1"/>
    <x v="1"/>
    <m/>
    <d v="2026-03-18T10:20:59"/>
    <x v="8"/>
    <s v="Middle East &amp; Africa"/>
    <s v="Closed Complete"/>
  </r>
  <r>
    <s v="RITM5616146"/>
    <s v="REQ2392907"/>
    <x v="55"/>
    <x v="302"/>
    <x v="5"/>
    <x v="1"/>
    <x v="1"/>
    <d v="2026-03-18T09:53:37"/>
    <d v="2026-03-25T04:58:22"/>
    <x v="1"/>
    <s v="India"/>
    <s v="Closed Complete"/>
  </r>
  <r>
    <s v="RITM5616123"/>
    <s v="REQ2392886"/>
    <x v="36"/>
    <x v="303"/>
    <x v="5"/>
    <x v="1"/>
    <x v="1"/>
    <m/>
    <d v="2026-03-18T09:41:52"/>
    <x v="0"/>
    <s v="United Kingdom"/>
    <s v="Closed Complete"/>
  </r>
  <r>
    <s v="RITM5616105"/>
    <s v="REQ2392871"/>
    <x v="99"/>
    <x v="304"/>
    <x v="5"/>
    <x v="1"/>
    <x v="1"/>
    <d v="2026-03-18T10:28:19"/>
    <d v="2026-03-18T12:40:29"/>
    <x v="1"/>
    <s v="India"/>
    <s v="Closed Complete"/>
  </r>
  <r>
    <s v="RITM5615754"/>
    <s v="REQ2392601"/>
    <x v="62"/>
    <x v="305"/>
    <x v="18"/>
    <x v="2"/>
    <x v="1"/>
    <d v="2026-03-17T19:24:55"/>
    <d v="2026-03-24T19:55:31"/>
    <x v="7"/>
    <s v="USA"/>
    <s v="Closed Complete"/>
  </r>
  <r>
    <s v="RITM5615586"/>
    <s v="REQ2392484"/>
    <x v="100"/>
    <x v="306"/>
    <x v="14"/>
    <x v="2"/>
    <x v="1"/>
    <d v="2026-03-17T18:48:55"/>
    <d v="2026-03-18T12:10:11"/>
    <x v="7"/>
    <s v="USA"/>
    <s v="Closed Complete"/>
  </r>
  <r>
    <s v="RITM5615583"/>
    <s v="REQ2392481"/>
    <x v="101"/>
    <x v="307"/>
    <x v="14"/>
    <x v="2"/>
    <x v="1"/>
    <d v="2026-03-17T17:53:27"/>
    <m/>
    <x v="0"/>
    <s v="United Kingdom"/>
    <s v="Open"/>
  </r>
  <r>
    <s v="RITM5615493"/>
    <s v="REQ2392427"/>
    <x v="47"/>
    <x v="308"/>
    <x v="12"/>
    <x v="2"/>
    <x v="1"/>
    <d v="2026-03-17T16:20:08"/>
    <d v="2026-03-17T16:23:12"/>
    <x v="0"/>
    <s v="United Kingdom"/>
    <s v="Closed Complete"/>
  </r>
  <r>
    <s v="RITM5615494"/>
    <s v="REQ2392427"/>
    <x v="39"/>
    <x v="308"/>
    <x v="12"/>
    <x v="2"/>
    <x v="1"/>
    <d v="2026-03-17T16:20:08"/>
    <d v="2026-03-18T12:20:18"/>
    <x v="0"/>
    <s v="United Kingdom"/>
    <s v="Closed Complete"/>
  </r>
  <r>
    <s v="RITM5615492"/>
    <s v="REQ2392427"/>
    <x v="40"/>
    <x v="308"/>
    <x v="12"/>
    <x v="2"/>
    <x v="1"/>
    <d v="2026-03-17T16:20:08"/>
    <d v="2026-03-19T15:57:02"/>
    <x v="0"/>
    <s v="United Kingdom"/>
    <s v="Closed Complete"/>
  </r>
  <r>
    <s v="RITM5615491"/>
    <s v="REQ2392427"/>
    <x v="41"/>
    <x v="309"/>
    <x v="12"/>
    <x v="2"/>
    <x v="1"/>
    <d v="2026-03-17T16:20:08"/>
    <d v="2026-03-18T18:13:58"/>
    <x v="0"/>
    <s v="United Kingdom"/>
    <s v="Closed Complete"/>
  </r>
  <r>
    <s v="RITM5615470"/>
    <s v="REQ2392413"/>
    <x v="40"/>
    <x v="310"/>
    <x v="12"/>
    <x v="2"/>
    <x v="1"/>
    <d v="2026-03-17T16:14:37"/>
    <d v="2026-03-23T12:22:18"/>
    <x v="1"/>
    <s v="India"/>
    <s v="Closed Complete"/>
  </r>
  <r>
    <s v="RITM5615471"/>
    <s v="REQ2392413"/>
    <x v="39"/>
    <x v="310"/>
    <x v="12"/>
    <x v="2"/>
    <x v="1"/>
    <d v="2026-03-17T16:14:37"/>
    <d v="2026-03-20T19:12:58"/>
    <x v="1"/>
    <s v="India"/>
    <s v="Closed Complete"/>
  </r>
  <r>
    <s v="RITM5615469"/>
    <s v="REQ2392413"/>
    <x v="41"/>
    <x v="310"/>
    <x v="12"/>
    <x v="2"/>
    <x v="1"/>
    <d v="2026-03-17T16:14:37"/>
    <d v="2026-03-17T19:51:02"/>
    <x v="1"/>
    <s v="India"/>
    <s v="Closed Complete"/>
  </r>
  <r>
    <s v="RITM5615463"/>
    <s v="REQ2392410"/>
    <x v="41"/>
    <x v="311"/>
    <x v="12"/>
    <x v="2"/>
    <x v="1"/>
    <d v="2026-03-17T16:12:51"/>
    <d v="2026-03-18T17:47:07"/>
    <x v="0"/>
    <s v="United Kingdom"/>
    <s v="Closed Complete"/>
  </r>
  <r>
    <s v="RITM5615466"/>
    <s v="REQ2392410"/>
    <x v="39"/>
    <x v="311"/>
    <x v="12"/>
    <x v="2"/>
    <x v="1"/>
    <d v="2026-03-17T16:12:51"/>
    <d v="2026-03-17T16:51:43"/>
    <x v="0"/>
    <s v="United Kingdom"/>
    <s v="Closed Complete"/>
  </r>
  <r>
    <s v="RITM5615465"/>
    <s v="REQ2392410"/>
    <x v="47"/>
    <x v="311"/>
    <x v="12"/>
    <x v="2"/>
    <x v="1"/>
    <d v="2026-03-17T16:12:51"/>
    <d v="2026-03-20T13:16:47"/>
    <x v="0"/>
    <s v="United Kingdom"/>
    <s v="Closed Complete"/>
  </r>
  <r>
    <s v="RITM5615464"/>
    <s v="REQ2392410"/>
    <x v="40"/>
    <x v="311"/>
    <x v="12"/>
    <x v="2"/>
    <x v="1"/>
    <d v="2026-03-17T16:12:51"/>
    <d v="2026-03-20T13:15:28"/>
    <x v="0"/>
    <s v="United Kingdom"/>
    <s v="Closed Complete"/>
  </r>
  <r>
    <s v="RITM5615240"/>
    <s v="REQ2392237"/>
    <x v="102"/>
    <x v="312"/>
    <x v="1"/>
    <x v="2"/>
    <x v="1"/>
    <m/>
    <d v="2026-03-18T15:07:50"/>
    <x v="2"/>
    <s v="Scandinavia"/>
    <s v="Closed Complete"/>
  </r>
  <r>
    <s v="RITM5615184"/>
    <s v="REQ2392186"/>
    <x v="15"/>
    <x v="313"/>
    <x v="1"/>
    <x v="2"/>
    <x v="1"/>
    <d v="2026-03-19T14:13:30"/>
    <d v="2026-03-19T14:41:52"/>
    <x v="0"/>
    <s v="United Kingdom"/>
    <s v="Closed Complete"/>
  </r>
  <r>
    <s v="RITM5615185"/>
    <s v="REQ2392186"/>
    <x v="14"/>
    <x v="313"/>
    <x v="1"/>
    <x v="2"/>
    <x v="1"/>
    <d v="2026-03-19T14:13:30"/>
    <d v="2026-03-19T14:41:00"/>
    <x v="0"/>
    <s v="United Kingdom"/>
    <s v="Closed Complete"/>
  </r>
  <r>
    <s v="RITM5614964"/>
    <s v="REQ2392026"/>
    <x v="2"/>
    <x v="314"/>
    <x v="3"/>
    <x v="2"/>
    <x v="1"/>
    <m/>
    <d v="2026-03-17T12:34:00"/>
    <x v="1"/>
    <s v="India"/>
    <s v="Closed Complete"/>
  </r>
  <r>
    <s v="RITM5614963"/>
    <s v="REQ2392025"/>
    <x v="2"/>
    <x v="314"/>
    <x v="3"/>
    <x v="2"/>
    <x v="1"/>
    <m/>
    <d v="2026-03-17T12:33:58"/>
    <x v="1"/>
    <s v="India"/>
    <s v="Closed Complete"/>
  </r>
  <r>
    <s v="RITM5614940"/>
    <s v="REQ2392019"/>
    <x v="58"/>
    <x v="315"/>
    <x v="3"/>
    <x v="2"/>
    <x v="1"/>
    <d v="2026-03-23T10:02:10"/>
    <d v="2026-03-23T10:27:59"/>
    <x v="1"/>
    <s v="India"/>
    <s v="Closed Complete"/>
  </r>
  <r>
    <s v="RITM5614921"/>
    <s v="REQ2392003"/>
    <x v="103"/>
    <x v="316"/>
    <x v="3"/>
    <x v="2"/>
    <x v="1"/>
    <d v="2026-03-18T07:11:29"/>
    <d v="2026-03-18T07:21:06"/>
    <x v="1"/>
    <s v="India"/>
    <s v="Closed Complete"/>
  </r>
  <r>
    <s v="RITM5614879"/>
    <s v="REQ2391965"/>
    <x v="85"/>
    <x v="317"/>
    <x v="9"/>
    <x v="2"/>
    <x v="1"/>
    <d v="2026-03-17T12:21:09"/>
    <d v="2026-03-18T09:45:41"/>
    <x v="2"/>
    <s v="Scandinavia"/>
    <s v="Closed Complete"/>
  </r>
  <r>
    <s v="RITM5614861"/>
    <s v="REQ2391961"/>
    <x v="85"/>
    <x v="318"/>
    <x v="9"/>
    <x v="2"/>
    <x v="1"/>
    <d v="2026-03-17T12:21:03"/>
    <d v="2026-03-18T11:34:46"/>
    <x v="2"/>
    <s v="Scandinavia"/>
    <s v="Closed Complete"/>
  </r>
  <r>
    <s v="RITM5614811"/>
    <s v="REQ2391918"/>
    <x v="90"/>
    <x v="319"/>
    <x v="9"/>
    <x v="2"/>
    <x v="1"/>
    <m/>
    <d v="2026-03-17T15:12:28"/>
    <x v="0"/>
    <s v="United Kingdom"/>
    <s v="Closed Complete"/>
  </r>
  <r>
    <s v="RITM5614778"/>
    <s v="REQ2391887"/>
    <x v="85"/>
    <x v="320"/>
    <x v="4"/>
    <x v="2"/>
    <x v="1"/>
    <d v="2026-03-17T10:59:13"/>
    <d v="2026-03-17T11:13:30"/>
    <x v="1"/>
    <s v="India"/>
    <s v="Closed Complete"/>
  </r>
  <r>
    <s v="RITM5614684"/>
    <s v="REQ2391813"/>
    <x v="55"/>
    <x v="321"/>
    <x v="5"/>
    <x v="2"/>
    <x v="1"/>
    <d v="2026-03-17T10:05:55"/>
    <d v="2026-03-19T14:55:14"/>
    <x v="1"/>
    <s v="India"/>
    <s v="Closed Complete"/>
  </r>
  <r>
    <s v="RITM5614658"/>
    <s v="REQ2391800"/>
    <x v="23"/>
    <x v="322"/>
    <x v="5"/>
    <x v="2"/>
    <x v="1"/>
    <m/>
    <d v="2026-03-17T09:41:30"/>
    <x v="2"/>
    <s v="Scandinavia"/>
    <s v="Closed Complete"/>
  </r>
  <r>
    <s v="RITM5614612"/>
    <s v="REQ2391762"/>
    <x v="89"/>
    <x v="323"/>
    <x v="5"/>
    <x v="2"/>
    <x v="1"/>
    <m/>
    <d v="2026-03-17T09:21:51"/>
    <x v="1"/>
    <s v="India"/>
    <s v="Closed Complete"/>
  </r>
  <r>
    <s v="RITM5614495"/>
    <s v="REQ2391663"/>
    <x v="104"/>
    <x v="324"/>
    <x v="8"/>
    <x v="2"/>
    <x v="1"/>
    <d v="2026-03-23T10:02:22"/>
    <d v="2026-03-23T10:22:00"/>
    <x v="1"/>
    <s v="India"/>
    <s v="Closed Complete"/>
  </r>
  <r>
    <s v="RITM5613349"/>
    <s v="REQ2390891"/>
    <x v="105"/>
    <x v="325"/>
    <x v="1"/>
    <x v="3"/>
    <x v="1"/>
    <d v="2026-03-16T14:41:48"/>
    <d v="2026-03-20T10:21:05"/>
    <x v="2"/>
    <s v="Scandinavia"/>
    <s v="Closed Complete"/>
  </r>
  <r>
    <s v="RITM5613201"/>
    <s v="REQ2390774"/>
    <x v="84"/>
    <x v="326"/>
    <x v="3"/>
    <x v="3"/>
    <x v="1"/>
    <d v="2026-03-20T08:10:41"/>
    <m/>
    <x v="1"/>
    <s v="India"/>
    <s v="Open"/>
  </r>
  <r>
    <s v="RITM5613193"/>
    <s v="REQ2390766"/>
    <x v="39"/>
    <x v="327"/>
    <x v="3"/>
    <x v="3"/>
    <x v="1"/>
    <d v="2026-03-16T13:34:42"/>
    <d v="2026-03-16T14:30:58"/>
    <x v="4"/>
    <m/>
    <s v="Closed Complete"/>
  </r>
  <r>
    <s v="RITM5613169"/>
    <s v="REQ2390746"/>
    <x v="90"/>
    <x v="328"/>
    <x v="3"/>
    <x v="3"/>
    <x v="1"/>
    <m/>
    <d v="2026-03-16T15:17:49"/>
    <x v="0"/>
    <s v="United Kingdom"/>
    <s v="Closed Complete"/>
  </r>
  <r>
    <s v="RITM5613104"/>
    <s v="REQ2390701"/>
    <x v="90"/>
    <x v="329"/>
    <x v="3"/>
    <x v="3"/>
    <x v="1"/>
    <m/>
    <d v="2026-03-16T15:25:56"/>
    <x v="0"/>
    <s v="United Kingdom"/>
    <s v="Closed Complete"/>
  </r>
  <r>
    <s v="RITM5613085"/>
    <s v="REQ2390687"/>
    <x v="90"/>
    <x v="330"/>
    <x v="3"/>
    <x v="3"/>
    <x v="1"/>
    <m/>
    <d v="2026-03-16T18:04:18"/>
    <x v="2"/>
    <s v="Scandinavia"/>
    <s v="Closed Complete"/>
  </r>
  <r>
    <s v="RITM5613048"/>
    <s v="REQ2390655"/>
    <x v="6"/>
    <x v="331"/>
    <x v="9"/>
    <x v="3"/>
    <x v="1"/>
    <d v="2026-03-16T12:01:33"/>
    <d v="2026-03-19T16:18:58"/>
    <x v="1"/>
    <s v="India"/>
    <s v="Closed Complete"/>
  </r>
  <r>
    <s v="RITM5613021"/>
    <s v="REQ2390634"/>
    <x v="106"/>
    <x v="332"/>
    <x v="9"/>
    <x v="3"/>
    <x v="1"/>
    <d v="2026-03-17T06:41:52"/>
    <d v="2026-03-17T07:02:44"/>
    <x v="1"/>
    <s v="India"/>
    <s v="Closed Complete"/>
  </r>
  <r>
    <s v="RITM5613023"/>
    <s v="REQ2390634"/>
    <x v="107"/>
    <x v="332"/>
    <x v="9"/>
    <x v="3"/>
    <x v="1"/>
    <d v="2026-03-17T06:41:52"/>
    <d v="2026-03-17T07:02:23"/>
    <x v="1"/>
    <s v="India"/>
    <s v="Closed Complete"/>
  </r>
  <r>
    <s v="RITM5613024"/>
    <s v="REQ2390634"/>
    <x v="7"/>
    <x v="332"/>
    <x v="9"/>
    <x v="3"/>
    <x v="1"/>
    <d v="2026-03-17T06:41:52"/>
    <d v="2026-03-17T07:01:56"/>
    <x v="1"/>
    <s v="India"/>
    <s v="Closed Complete"/>
  </r>
  <r>
    <s v="RITM5613022"/>
    <s v="REQ2390634"/>
    <x v="16"/>
    <x v="332"/>
    <x v="9"/>
    <x v="3"/>
    <x v="1"/>
    <d v="2026-03-17T06:41:52"/>
    <d v="2026-03-17T07:02:58"/>
    <x v="1"/>
    <s v="India"/>
    <s v="Closed Complete"/>
  </r>
  <r>
    <s v="RITM5612737"/>
    <s v="REQ2390434"/>
    <x v="6"/>
    <x v="333"/>
    <x v="5"/>
    <x v="3"/>
    <x v="1"/>
    <d v="2026-03-16T09:52:15"/>
    <d v="2026-03-28T18:16:04"/>
    <x v="10"/>
    <s v="Europe"/>
    <s v="Closed Complete"/>
  </r>
  <r>
    <s v="RITM5612722"/>
    <s v="REQ2390423"/>
    <x v="6"/>
    <x v="334"/>
    <x v="5"/>
    <x v="3"/>
    <x v="1"/>
    <d v="2026-03-19T08:18:11"/>
    <d v="2026-03-28T18:16:24"/>
    <x v="10"/>
    <s v="Europe"/>
    <s v="Closed Complete"/>
  </r>
  <r>
    <s v="RITM5612720"/>
    <s v="REQ2390421"/>
    <x v="6"/>
    <x v="335"/>
    <x v="5"/>
    <x v="3"/>
    <x v="1"/>
    <d v="2026-03-16T09:39:05"/>
    <d v="2026-03-28T18:15:46"/>
    <x v="10"/>
    <s v="Europe"/>
    <s v="Closed Complete"/>
  </r>
  <r>
    <s v="RITM5612716"/>
    <s v="REQ2390418"/>
    <x v="6"/>
    <x v="336"/>
    <x v="5"/>
    <x v="3"/>
    <x v="1"/>
    <d v="2026-03-16T09:39:02"/>
    <d v="2026-03-28T18:15:53"/>
    <x v="10"/>
    <s v="Europe"/>
    <s v="Closed Complete"/>
  </r>
  <r>
    <s v="RITM5612710"/>
    <s v="REQ2390412"/>
    <x v="6"/>
    <x v="337"/>
    <x v="5"/>
    <x v="3"/>
    <x v="1"/>
    <d v="2026-03-19T08:18:15"/>
    <d v="2026-03-28T18:16:14"/>
    <x v="10"/>
    <s v="Europe"/>
    <s v="Closed Complete"/>
  </r>
  <r>
    <s v="RITM5612695"/>
    <s v="REQ2390400"/>
    <x v="90"/>
    <x v="338"/>
    <x v="5"/>
    <x v="3"/>
    <x v="1"/>
    <m/>
    <d v="2026-03-16T17:45:30"/>
    <x v="1"/>
    <s v="India"/>
    <s v="Closed Complete"/>
  </r>
  <r>
    <s v="RITM5612689"/>
    <s v="REQ2390394"/>
    <x v="90"/>
    <x v="339"/>
    <x v="5"/>
    <x v="3"/>
    <x v="1"/>
    <m/>
    <d v="2026-03-16T17:57:17"/>
    <x v="1"/>
    <s v="India"/>
    <s v="Closed Complete"/>
  </r>
  <r>
    <s v="RITM5612655"/>
    <s v="REQ2390370"/>
    <x v="0"/>
    <x v="340"/>
    <x v="5"/>
    <x v="3"/>
    <x v="1"/>
    <d v="2026-03-16T15:22:19"/>
    <d v="2026-03-17T06:36:45"/>
    <x v="2"/>
    <s v="Scandinavia"/>
    <s v="Closed Complete"/>
  </r>
  <r>
    <s v="RITM5612646"/>
    <s v="REQ2390362"/>
    <x v="85"/>
    <x v="341"/>
    <x v="5"/>
    <x v="3"/>
    <x v="1"/>
    <d v="2026-03-16T15:22:56"/>
    <d v="2026-03-17T06:30:57"/>
    <x v="2"/>
    <s v="Scandinavia"/>
    <s v="Closed Complete"/>
  </r>
  <r>
    <s v="RITM5612642"/>
    <s v="REQ2390358"/>
    <x v="85"/>
    <x v="342"/>
    <x v="5"/>
    <x v="3"/>
    <x v="1"/>
    <d v="2026-03-16T15:22:21"/>
    <d v="2026-03-17T06:32:11"/>
    <x v="2"/>
    <s v="Scandinavia"/>
    <s v="Closed Complete"/>
  </r>
  <r>
    <s v="RITM5612632"/>
    <s v="REQ2390353"/>
    <x v="0"/>
    <x v="343"/>
    <x v="6"/>
    <x v="3"/>
    <x v="1"/>
    <d v="2026-03-16T15:24:16"/>
    <d v="2026-03-17T06:28:48"/>
    <x v="2"/>
    <s v="Scandinavia"/>
    <s v="Closed Complete"/>
  </r>
  <r>
    <s v="RITM5612602"/>
    <s v="REQ2390334"/>
    <x v="47"/>
    <x v="344"/>
    <x v="6"/>
    <x v="3"/>
    <x v="1"/>
    <d v="2026-03-16T08:47:56"/>
    <d v="2026-03-19T09:31:44"/>
    <x v="0"/>
    <s v="United Kingdom"/>
    <s v="Closed Complete"/>
  </r>
  <r>
    <s v="RITM5612603"/>
    <s v="REQ2390334"/>
    <x v="39"/>
    <x v="344"/>
    <x v="6"/>
    <x v="3"/>
    <x v="1"/>
    <d v="2026-03-16T08:47:56"/>
    <d v="2026-03-30T15:38:13"/>
    <x v="0"/>
    <s v="United Kingdom"/>
    <s v="Closed Complete"/>
  </r>
  <r>
    <s v="RITM5612601"/>
    <s v="REQ2390334"/>
    <x v="40"/>
    <x v="345"/>
    <x v="6"/>
    <x v="3"/>
    <x v="1"/>
    <d v="2026-03-16T08:47:56"/>
    <d v="2026-03-26T12:01:33"/>
    <x v="0"/>
    <s v="United Kingdom"/>
    <s v="Closed Complete"/>
  </r>
  <r>
    <s v="RITM5612600"/>
    <s v="REQ2390334"/>
    <x v="41"/>
    <x v="345"/>
    <x v="6"/>
    <x v="3"/>
    <x v="1"/>
    <d v="2026-03-16T08:47:56"/>
    <d v="2026-03-16T12:10:03"/>
    <x v="0"/>
    <s v="United Kingdom"/>
    <s v="Closed Complete"/>
  </r>
  <r>
    <s v="RITM5612535"/>
    <s v="REQ2390300"/>
    <x v="39"/>
    <x v="346"/>
    <x v="6"/>
    <x v="3"/>
    <x v="1"/>
    <d v="2026-03-16T08:23:52"/>
    <d v="2026-03-17T04:08:46"/>
    <x v="1"/>
    <s v="India"/>
    <s v="Closed Complete"/>
  </r>
  <r>
    <s v="RITM5612533"/>
    <s v="REQ2390300"/>
    <x v="41"/>
    <x v="347"/>
    <x v="6"/>
    <x v="3"/>
    <x v="1"/>
    <d v="2026-03-16T08:23:52"/>
    <d v="2026-03-16T11:07:42"/>
    <x v="1"/>
    <s v="India"/>
    <s v="Closed Complete"/>
  </r>
  <r>
    <s v="RITM5612534"/>
    <s v="REQ2390300"/>
    <x v="40"/>
    <x v="347"/>
    <x v="6"/>
    <x v="3"/>
    <x v="1"/>
    <d v="2026-03-16T08:23:52"/>
    <d v="2026-03-18T09:54:35"/>
    <x v="1"/>
    <s v="India"/>
    <s v="Closed Complete"/>
  </r>
  <r>
    <s v="RITM5612510"/>
    <s v="REQ2390291"/>
    <x v="39"/>
    <x v="348"/>
    <x v="6"/>
    <x v="3"/>
    <x v="1"/>
    <d v="2026-03-16T08:18:24"/>
    <d v="2026-03-17T04:08:00"/>
    <x v="0"/>
    <s v="United Kingdom"/>
    <s v="Closed Complete"/>
  </r>
  <r>
    <s v="RITM5612507"/>
    <s v="REQ2390291"/>
    <x v="41"/>
    <x v="349"/>
    <x v="6"/>
    <x v="3"/>
    <x v="1"/>
    <d v="2026-03-16T08:18:24"/>
    <d v="2026-03-16T09:52:46"/>
    <x v="0"/>
    <s v="United Kingdom"/>
    <s v="Closed Complete"/>
  </r>
  <r>
    <s v="RITM5612509"/>
    <s v="REQ2390291"/>
    <x v="47"/>
    <x v="349"/>
    <x v="6"/>
    <x v="3"/>
    <x v="1"/>
    <d v="2026-03-16T08:18:24"/>
    <d v="2026-03-16T09:20:45"/>
    <x v="0"/>
    <s v="United Kingdom"/>
    <s v="Closed Complete"/>
  </r>
  <r>
    <s v="RITM5612508"/>
    <s v="REQ2390291"/>
    <x v="40"/>
    <x v="349"/>
    <x v="6"/>
    <x v="3"/>
    <x v="1"/>
    <d v="2026-03-16T08:18:24"/>
    <d v="2026-03-18T15:47:52"/>
    <x v="0"/>
    <s v="United Kingdom"/>
    <s v="Closed Complete"/>
  </r>
  <r>
    <s v="RITM5612484"/>
    <s v="REQ2390278"/>
    <x v="85"/>
    <x v="350"/>
    <x v="6"/>
    <x v="3"/>
    <x v="1"/>
    <d v="2026-03-19T10:15:51"/>
    <d v="2026-03-20T05:19:46"/>
    <x v="2"/>
    <s v="Scandinavia"/>
    <s v="Closed Complete"/>
  </r>
  <r>
    <s v="RITM5612327"/>
    <s v="REQ2390247"/>
    <x v="0"/>
    <x v="351"/>
    <x v="6"/>
    <x v="3"/>
    <x v="1"/>
    <d v="2026-03-16T15:24:18"/>
    <d v="2026-03-17T06:24:49"/>
    <x v="2"/>
    <s v="Scandinavia"/>
    <s v="Closed Complete"/>
  </r>
  <r>
    <s v="RITM5612318"/>
    <s v="REQ2390244"/>
    <x v="40"/>
    <x v="352"/>
    <x v="6"/>
    <x v="3"/>
    <x v="1"/>
    <d v="2026-03-16T08:03:24"/>
    <d v="2026-03-16T09:31:15"/>
    <x v="1"/>
    <s v="India"/>
    <s v="Closed Complete"/>
  </r>
  <r>
    <s v="RITM5612319"/>
    <s v="REQ2390244"/>
    <x v="39"/>
    <x v="352"/>
    <x v="6"/>
    <x v="3"/>
    <x v="1"/>
    <d v="2026-03-16T08:03:24"/>
    <d v="2026-03-18T03:07:08"/>
    <x v="1"/>
    <s v="India"/>
    <s v="Closed Complete"/>
  </r>
  <r>
    <s v="RITM5612317"/>
    <s v="REQ2390244"/>
    <x v="41"/>
    <x v="352"/>
    <x v="6"/>
    <x v="3"/>
    <x v="1"/>
    <d v="2026-03-16T08:03:24"/>
    <d v="2026-03-16T10:18:39"/>
    <x v="1"/>
    <s v="India"/>
    <s v="Closed Complete"/>
  </r>
  <r>
    <s v="RITM5612314"/>
    <s v="REQ2390242"/>
    <x v="39"/>
    <x v="353"/>
    <x v="6"/>
    <x v="3"/>
    <x v="1"/>
    <d v="2026-03-16T08:01:16"/>
    <d v="2026-03-17T13:33:38"/>
    <x v="1"/>
    <s v="India"/>
    <s v="Closed Complete"/>
  </r>
  <r>
    <s v="RITM5612312"/>
    <s v="REQ2390242"/>
    <x v="41"/>
    <x v="354"/>
    <x v="6"/>
    <x v="3"/>
    <x v="1"/>
    <d v="2026-03-16T08:01:16"/>
    <d v="2026-03-16T09:03:29"/>
    <x v="1"/>
    <s v="India"/>
    <s v="Closed Complete"/>
  </r>
  <r>
    <s v="RITM5612313"/>
    <s v="REQ2390242"/>
    <x v="40"/>
    <x v="354"/>
    <x v="6"/>
    <x v="3"/>
    <x v="1"/>
    <d v="2026-03-16T08:01:16"/>
    <d v="2026-03-19T12:03:26"/>
    <x v="1"/>
    <s v="India"/>
    <s v="Closed Complete"/>
  </r>
  <r>
    <s v="RITM5612303"/>
    <s v="REQ2390237"/>
    <x v="39"/>
    <x v="355"/>
    <x v="8"/>
    <x v="3"/>
    <x v="1"/>
    <d v="2026-03-16T07:59:12"/>
    <d v="2026-03-17T10:28:23"/>
    <x v="11"/>
    <s v="Asia Pacific"/>
    <s v="Closed Complete"/>
  </r>
  <r>
    <s v="RITM5612301"/>
    <s v="REQ2390237"/>
    <x v="41"/>
    <x v="355"/>
    <x v="8"/>
    <x v="3"/>
    <x v="1"/>
    <d v="2026-03-16T07:59:12"/>
    <d v="2026-03-17T03:31:10"/>
    <x v="11"/>
    <s v="Asia Pacific"/>
    <s v="Closed Complete"/>
  </r>
  <r>
    <s v="RITM5612302"/>
    <s v="REQ2390237"/>
    <x v="40"/>
    <x v="355"/>
    <x v="8"/>
    <x v="3"/>
    <x v="1"/>
    <d v="2026-03-16T07:59:12"/>
    <d v="2026-03-19T12:07:51"/>
    <x v="11"/>
    <s v="Asia Pacific"/>
    <s v="Closed Complete"/>
  </r>
  <r>
    <s v="RITM5612285"/>
    <s v="REQ2390230"/>
    <x v="10"/>
    <x v="356"/>
    <x v="8"/>
    <x v="3"/>
    <x v="1"/>
    <m/>
    <d v="2026-03-16T09:22:45"/>
    <x v="1"/>
    <s v="India"/>
    <s v="Closed Complete"/>
  </r>
  <r>
    <s v="RITM5612265"/>
    <s v="REQ2390219"/>
    <x v="0"/>
    <x v="357"/>
    <x v="8"/>
    <x v="3"/>
    <x v="1"/>
    <d v="2026-03-16T15:24:20"/>
    <d v="2026-03-17T06:23:18"/>
    <x v="2"/>
    <s v="Scandinavia"/>
    <s v="Closed Complete"/>
  </r>
  <r>
    <s v="RITM5612250"/>
    <s v="REQ2390207"/>
    <x v="11"/>
    <x v="358"/>
    <x v="8"/>
    <x v="3"/>
    <x v="1"/>
    <m/>
    <d v="2026-03-16T09:01:24"/>
    <x v="1"/>
    <s v="India"/>
    <s v="Closed Complete"/>
  </r>
  <r>
    <s v="RITM5612243"/>
    <s v="REQ2390202"/>
    <x v="51"/>
    <x v="359"/>
    <x v="8"/>
    <x v="3"/>
    <x v="1"/>
    <d v="2026-03-16T07:41:00"/>
    <d v="2026-03-23T02:46:38"/>
    <x v="1"/>
    <s v="India"/>
    <s v="Closed Complete"/>
  </r>
  <r>
    <s v="RITM5612244"/>
    <s v="REQ2390202"/>
    <x v="51"/>
    <x v="359"/>
    <x v="8"/>
    <x v="3"/>
    <x v="1"/>
    <d v="2026-03-16T07:41:00"/>
    <d v="2026-03-23T02:45:59"/>
    <x v="1"/>
    <s v="India"/>
    <s v="Closed Complete"/>
  </r>
  <r>
    <s v="RITM5612245"/>
    <s v="REQ2390202"/>
    <x v="51"/>
    <x v="359"/>
    <x v="8"/>
    <x v="3"/>
    <x v="1"/>
    <d v="2026-03-16T07:41:00"/>
    <d v="2026-03-23T02:46:50"/>
    <x v="1"/>
    <s v="India"/>
    <s v="Closed Complete"/>
  </r>
  <r>
    <s v="RITM5612236"/>
    <s v="REQ2390198"/>
    <x v="51"/>
    <x v="360"/>
    <x v="8"/>
    <x v="3"/>
    <x v="1"/>
    <d v="2026-03-16T07:41:04"/>
    <d v="2026-03-23T02:46:09"/>
    <x v="1"/>
    <s v="India"/>
    <s v="Closed Complete"/>
  </r>
  <r>
    <s v="RITM5612237"/>
    <s v="REQ2390198"/>
    <x v="51"/>
    <x v="360"/>
    <x v="8"/>
    <x v="3"/>
    <x v="1"/>
    <d v="2026-03-16T07:41:04"/>
    <d v="2026-03-23T02:46:19"/>
    <x v="1"/>
    <s v="India"/>
    <s v="Closed Complete"/>
  </r>
  <r>
    <s v="RITM5612238"/>
    <s v="REQ2390198"/>
    <x v="51"/>
    <x v="360"/>
    <x v="8"/>
    <x v="3"/>
    <x v="1"/>
    <d v="2026-03-16T07:41:04"/>
    <d v="2026-03-23T02:46:29"/>
    <x v="1"/>
    <s v="India"/>
    <s v="Closed Complete"/>
  </r>
  <r>
    <s v="RITM5612172"/>
    <s v="REQ2390150"/>
    <x v="108"/>
    <x v="361"/>
    <x v="15"/>
    <x v="3"/>
    <x v="1"/>
    <d v="2026-03-16T06:30:38"/>
    <d v="2026-03-16T06:41:53"/>
    <x v="1"/>
    <s v="India"/>
    <s v="Closed Complete"/>
  </r>
  <r>
    <s v="RITM5611880"/>
    <s v="REQ2389883"/>
    <x v="39"/>
    <x v="362"/>
    <x v="5"/>
    <x v="5"/>
    <x v="1"/>
    <d v="2026-03-14T09:12:00"/>
    <d v="2026-03-18T18:18:21"/>
    <x v="1"/>
    <s v="India"/>
    <s v="Closed Complete"/>
  </r>
  <r>
    <s v="RITM5611879"/>
    <s v="REQ2389883"/>
    <x v="40"/>
    <x v="362"/>
    <x v="5"/>
    <x v="5"/>
    <x v="1"/>
    <d v="2026-03-14T09:12:00"/>
    <d v="2026-03-18T07:13:42"/>
    <x v="1"/>
    <s v="India"/>
    <s v="Closed Complete"/>
  </r>
  <r>
    <s v="RITM5611878"/>
    <s v="REQ2389883"/>
    <x v="41"/>
    <x v="362"/>
    <x v="5"/>
    <x v="5"/>
    <x v="1"/>
    <d v="2026-03-14T09:12:00"/>
    <d v="2026-03-14T17:50:19"/>
    <x v="1"/>
    <s v="India"/>
    <s v="Closed Complete"/>
  </r>
  <r>
    <s v="RITM5611776"/>
    <s v="REQ2389841"/>
    <x v="39"/>
    <x v="363"/>
    <x v="8"/>
    <x v="5"/>
    <x v="1"/>
    <d v="2026-03-14T07:21:42"/>
    <m/>
    <x v="1"/>
    <s v="India"/>
    <s v="Open"/>
  </r>
  <r>
    <s v="RITM5611775"/>
    <s v="REQ2389841"/>
    <x v="40"/>
    <x v="363"/>
    <x v="8"/>
    <x v="5"/>
    <x v="1"/>
    <d v="2026-03-14T07:21:42"/>
    <m/>
    <x v="1"/>
    <s v="India"/>
    <s v="Open"/>
  </r>
  <r>
    <s v="RITM5611774"/>
    <s v="REQ2389841"/>
    <x v="41"/>
    <x v="363"/>
    <x v="8"/>
    <x v="5"/>
    <x v="1"/>
    <d v="2026-03-14T07:21:42"/>
    <d v="2026-03-18T18:29:59"/>
    <x v="1"/>
    <s v="India"/>
    <s v="Closed Complete"/>
  </r>
  <r>
    <s v="RITM5611527"/>
    <s v="REQ2389725"/>
    <x v="109"/>
    <x v="364"/>
    <x v="10"/>
    <x v="6"/>
    <x v="1"/>
    <m/>
    <d v="2026-03-13T21:20:55"/>
    <x v="2"/>
    <s v="Scandinavia"/>
    <s v="Closed Complete"/>
  </r>
  <r>
    <s v="RITM5611437"/>
    <s v="REQ2389672"/>
    <x v="75"/>
    <x v="365"/>
    <x v="16"/>
    <x v="6"/>
    <x v="1"/>
    <m/>
    <d v="2026-03-13T19:01:28"/>
    <x v="0"/>
    <s v="United Kingdom"/>
    <s v="Closed Complete"/>
  </r>
  <r>
    <s v="RITM5611336"/>
    <s v="REQ2389622"/>
    <x v="27"/>
    <x v="366"/>
    <x v="14"/>
    <x v="6"/>
    <x v="1"/>
    <d v="2026-03-16T12:29:04"/>
    <d v="2026-04-06T09:26:05"/>
    <x v="7"/>
    <s v="USA"/>
    <s v="Closed Complete"/>
  </r>
  <r>
    <s v="RITM5610163"/>
    <s v="REQ2389298"/>
    <x v="70"/>
    <x v="367"/>
    <x v="9"/>
    <x v="6"/>
    <x v="1"/>
    <d v="2026-03-13T12:07:24"/>
    <m/>
    <x v="1"/>
    <s v="India"/>
    <s v="Open"/>
  </r>
  <r>
    <s v="RITM5610160"/>
    <s v="REQ2389295"/>
    <x v="110"/>
    <x v="368"/>
    <x v="9"/>
    <x v="6"/>
    <x v="1"/>
    <m/>
    <d v="2026-03-16T08:55:07"/>
    <x v="1"/>
    <s v="India"/>
    <s v="Closed Incomplete"/>
  </r>
  <r>
    <s v="RITM5610139"/>
    <s v="REQ2389284"/>
    <x v="110"/>
    <x v="369"/>
    <x v="9"/>
    <x v="6"/>
    <x v="1"/>
    <d v="2026-03-13T11:37:07"/>
    <d v="2026-03-25T12:41:01"/>
    <x v="1"/>
    <s v="India"/>
    <s v="Closed Complete"/>
  </r>
  <r>
    <s v="RITM5610061"/>
    <s v="REQ2389239"/>
    <x v="20"/>
    <x v="370"/>
    <x v="4"/>
    <x v="6"/>
    <x v="1"/>
    <m/>
    <d v="2026-03-13T11:01:00"/>
    <x v="4"/>
    <m/>
    <s v="Closed Complete"/>
  </r>
  <r>
    <s v="RITM5610043"/>
    <s v="REQ2389223"/>
    <x v="70"/>
    <x v="371"/>
    <x v="4"/>
    <x v="6"/>
    <x v="1"/>
    <d v="2026-03-13T10:37:19"/>
    <d v="2026-03-13T12:22:51"/>
    <x v="3"/>
    <s v="Europe"/>
    <s v="Closed Complete"/>
  </r>
  <r>
    <s v="RITM5610003"/>
    <s v="REQ2389190"/>
    <x v="23"/>
    <x v="372"/>
    <x v="5"/>
    <x v="6"/>
    <x v="1"/>
    <m/>
    <d v="2026-03-13T10:02:16"/>
    <x v="1"/>
    <s v="India"/>
    <s v="Closed Complete"/>
  </r>
  <r>
    <s v="RITM5609990"/>
    <s v="REQ2389178"/>
    <x v="81"/>
    <x v="373"/>
    <x v="5"/>
    <x v="6"/>
    <x v="1"/>
    <m/>
    <d v="2026-03-13T17:44:25"/>
    <x v="2"/>
    <s v="Scandinavia"/>
    <s v="Closed Complete"/>
  </r>
  <r>
    <s v="RITM5609981"/>
    <s v="REQ2389170"/>
    <x v="111"/>
    <x v="374"/>
    <x v="5"/>
    <x v="6"/>
    <x v="1"/>
    <d v="2026-03-13T09:29:53"/>
    <d v="2026-03-18T08:42:42"/>
    <x v="1"/>
    <s v="India"/>
    <s v="Closed Complete"/>
  </r>
  <r>
    <s v="RITM5609819"/>
    <s v="REQ2389074"/>
    <x v="44"/>
    <x v="375"/>
    <x v="15"/>
    <x v="6"/>
    <x v="1"/>
    <d v="2026-03-13T07:36:27"/>
    <d v="2026-03-13T08:00:13"/>
    <x v="1"/>
    <s v="India"/>
    <s v="Closed Complete"/>
  </r>
  <r>
    <s v="RITM5609814"/>
    <s v="REQ2389069"/>
    <x v="3"/>
    <x v="376"/>
    <x v="15"/>
    <x v="6"/>
    <x v="1"/>
    <d v="2026-03-13T06:54:35"/>
    <m/>
    <x v="1"/>
    <s v="India"/>
    <s v="Open"/>
  </r>
  <r>
    <s v="RITM5609703"/>
    <s v="REQ2388983"/>
    <x v="44"/>
    <x v="377"/>
    <x v="7"/>
    <x v="6"/>
    <x v="1"/>
    <d v="2026-03-13T05:01:18"/>
    <d v="2026-03-13T05:40:21"/>
    <x v="1"/>
    <s v="India"/>
    <s v="Closed Complete"/>
  </r>
  <r>
    <s v="RITM5609683"/>
    <s v="REQ2388966"/>
    <x v="20"/>
    <x v="378"/>
    <x v="19"/>
    <x v="6"/>
    <x v="1"/>
    <m/>
    <d v="2026-03-13T04:00:52"/>
    <x v="4"/>
    <m/>
    <s v="Closed Complete"/>
  </r>
  <r>
    <s v="RITM5609465"/>
    <s v="REQ2388827"/>
    <x v="112"/>
    <x v="379"/>
    <x v="16"/>
    <x v="0"/>
    <x v="1"/>
    <d v="2026-03-15T10:27:46"/>
    <d v="2026-03-15T10:41:01"/>
    <x v="5"/>
    <s v="Middle East &amp; Africa"/>
    <s v="Closed Complete"/>
  </r>
  <r>
    <s v="RITM5609463"/>
    <s v="REQ2388827"/>
    <x v="36"/>
    <x v="379"/>
    <x v="16"/>
    <x v="0"/>
    <x v="1"/>
    <d v="2026-03-15T10:27:46"/>
    <d v="2026-03-15T10:40:34"/>
    <x v="5"/>
    <s v="Middle East &amp; Africa"/>
    <s v="Closed Complete"/>
  </r>
  <r>
    <s v="RITM5609464"/>
    <s v="REQ2388827"/>
    <x v="1"/>
    <x v="379"/>
    <x v="16"/>
    <x v="0"/>
    <x v="1"/>
    <d v="2026-03-15T10:27:46"/>
    <d v="2026-03-15T10:40:46"/>
    <x v="5"/>
    <s v="Middle East &amp; Africa"/>
    <s v="Closed Complete"/>
  </r>
  <r>
    <s v="RITM5609337"/>
    <s v="REQ2388770"/>
    <x v="93"/>
    <x v="380"/>
    <x v="14"/>
    <x v="0"/>
    <x v="1"/>
    <d v="2026-03-12T17:53:36"/>
    <d v="2026-03-23T13:55:29"/>
    <x v="7"/>
    <s v="USA"/>
    <s v="Closed Complete"/>
  </r>
  <r>
    <s v="RITM5609336"/>
    <s v="REQ2388770"/>
    <x v="60"/>
    <x v="381"/>
    <x v="14"/>
    <x v="0"/>
    <x v="1"/>
    <d v="2026-03-12T17:53:36"/>
    <d v="2026-03-26T10:02:13"/>
    <x v="7"/>
    <s v="USA"/>
    <s v="Closed Complete"/>
  </r>
  <r>
    <s v="RITM5609224"/>
    <s v="REQ2388697"/>
    <x v="47"/>
    <x v="382"/>
    <x v="12"/>
    <x v="0"/>
    <x v="1"/>
    <d v="2026-03-12T16:28:52"/>
    <d v="2026-03-13T12:08:08"/>
    <x v="0"/>
    <s v="United Kingdom"/>
    <s v="Closed Complete"/>
  </r>
  <r>
    <s v="RITM5609222"/>
    <s v="REQ2388697"/>
    <x v="41"/>
    <x v="382"/>
    <x v="12"/>
    <x v="0"/>
    <x v="1"/>
    <d v="2026-03-12T16:28:52"/>
    <d v="2026-03-20T13:07:44"/>
    <x v="0"/>
    <s v="United Kingdom"/>
    <s v="Closed Complete"/>
  </r>
  <r>
    <s v="RITM5609223"/>
    <s v="REQ2388697"/>
    <x v="40"/>
    <x v="382"/>
    <x v="12"/>
    <x v="0"/>
    <x v="1"/>
    <d v="2026-03-12T16:28:52"/>
    <d v="2026-04-01T12:58:46"/>
    <x v="0"/>
    <s v="United Kingdom"/>
    <s v="Closed Complete"/>
  </r>
  <r>
    <s v="RITM5609225"/>
    <s v="REQ2388697"/>
    <x v="39"/>
    <x v="382"/>
    <x v="12"/>
    <x v="0"/>
    <x v="1"/>
    <d v="2026-03-12T16:28:52"/>
    <d v="2026-04-07T13:29:59"/>
    <x v="0"/>
    <s v="United Kingdom"/>
    <s v="Closed Complete"/>
  </r>
  <r>
    <s v="RITM5609039"/>
    <s v="REQ2388624"/>
    <x v="30"/>
    <x v="383"/>
    <x v="0"/>
    <x v="0"/>
    <x v="1"/>
    <m/>
    <d v="2026-03-12T16:02:36"/>
    <x v="0"/>
    <s v="United Kingdom"/>
    <s v="Closed Complete"/>
  </r>
  <r>
    <s v="RITM5609016"/>
    <s v="REQ2388607"/>
    <x v="4"/>
    <x v="384"/>
    <x v="0"/>
    <x v="0"/>
    <x v="1"/>
    <d v="2026-03-12T16:13:04"/>
    <m/>
    <x v="1"/>
    <s v="India"/>
    <s v="Open"/>
  </r>
  <r>
    <s v="RITM5608866"/>
    <s v="REQ2388495"/>
    <x v="61"/>
    <x v="385"/>
    <x v="1"/>
    <x v="0"/>
    <x v="1"/>
    <m/>
    <m/>
    <x v="0"/>
    <s v="United Kingdom"/>
    <s v="Open"/>
  </r>
  <r>
    <s v="RITM5608823"/>
    <s v="REQ2388458"/>
    <x v="71"/>
    <x v="386"/>
    <x v="2"/>
    <x v="0"/>
    <x v="1"/>
    <d v="2026-03-12T13:42:28"/>
    <d v="2026-03-18T14:38:05"/>
    <x v="7"/>
    <s v="USA"/>
    <s v="Closed Complete"/>
  </r>
  <r>
    <s v="RITM5608809"/>
    <s v="REQ2388448"/>
    <x v="25"/>
    <x v="387"/>
    <x v="2"/>
    <x v="0"/>
    <x v="1"/>
    <d v="2026-03-12T13:30:43"/>
    <d v="2026-03-12T14:22:46"/>
    <x v="0"/>
    <s v="United Kingdom"/>
    <s v="Closed Complete"/>
  </r>
  <r>
    <s v="RITM5608742"/>
    <s v="REQ2388408"/>
    <x v="113"/>
    <x v="388"/>
    <x v="3"/>
    <x v="0"/>
    <x v="1"/>
    <d v="2026-03-12T13:40:10"/>
    <d v="2026-03-31T07:40:16"/>
    <x v="7"/>
    <s v="USA"/>
    <s v="Closed Complete"/>
  </r>
  <r>
    <s v="RITM5608704"/>
    <s v="REQ2388399"/>
    <x v="114"/>
    <x v="389"/>
    <x v="3"/>
    <x v="0"/>
    <x v="1"/>
    <d v="2026-03-12T12:51:30"/>
    <m/>
    <x v="7"/>
    <s v="USA"/>
    <s v="Open"/>
  </r>
  <r>
    <s v="RITM5608671"/>
    <s v="REQ2388372"/>
    <x v="13"/>
    <x v="390"/>
    <x v="3"/>
    <x v="0"/>
    <x v="1"/>
    <d v="2026-03-12T12:29:10"/>
    <d v="2026-03-16T06:41:42"/>
    <x v="1"/>
    <s v="India"/>
    <s v="Closed Complete"/>
  </r>
  <r>
    <s v="RITM5608662"/>
    <s v="REQ2388363"/>
    <x v="13"/>
    <x v="391"/>
    <x v="3"/>
    <x v="0"/>
    <x v="1"/>
    <d v="2026-03-12T12:05:45"/>
    <d v="2026-03-19T11:22:37"/>
    <x v="1"/>
    <s v="India"/>
    <s v="Closed Complete"/>
  </r>
  <r>
    <s v="RITM5608571"/>
    <s v="REQ2388282"/>
    <x v="115"/>
    <x v="392"/>
    <x v="9"/>
    <x v="0"/>
    <x v="1"/>
    <d v="2026-03-12T12:04:42"/>
    <d v="2026-03-18T04:42:18"/>
    <x v="0"/>
    <s v="United Kingdom"/>
    <s v="Closed Complete"/>
  </r>
  <r>
    <s v="RITM5608557"/>
    <s v="REQ2388268"/>
    <x v="7"/>
    <x v="393"/>
    <x v="4"/>
    <x v="0"/>
    <x v="1"/>
    <m/>
    <d v="2026-03-12T10:41:22"/>
    <x v="0"/>
    <s v="United Kingdom"/>
    <s v="Closed Complete"/>
  </r>
  <r>
    <s v="RITM5608475"/>
    <s v="REQ2388218"/>
    <x v="58"/>
    <x v="394"/>
    <x v="4"/>
    <x v="0"/>
    <x v="1"/>
    <d v="2026-03-25T10:23:15"/>
    <d v="2026-03-25T12:58:38"/>
    <x v="1"/>
    <s v="India"/>
    <s v="Closed Complete"/>
  </r>
  <r>
    <s v="RITM5608474"/>
    <s v="REQ2388218"/>
    <x v="58"/>
    <x v="395"/>
    <x v="4"/>
    <x v="0"/>
    <x v="1"/>
    <d v="2026-03-25T10:23:15"/>
    <d v="2026-03-25T14:43:32"/>
    <x v="1"/>
    <s v="India"/>
    <s v="Closed Complete"/>
  </r>
  <r>
    <s v="RITM5608369"/>
    <s v="REQ2388131"/>
    <x v="116"/>
    <x v="396"/>
    <x v="8"/>
    <x v="0"/>
    <x v="1"/>
    <d v="2026-03-16T09:09:36"/>
    <d v="2026-03-16T09:25:16"/>
    <x v="1"/>
    <s v="India"/>
    <s v="Closed Complete"/>
  </r>
  <r>
    <s v="RITM5608370"/>
    <s v="REQ2388131"/>
    <x v="117"/>
    <x v="396"/>
    <x v="8"/>
    <x v="0"/>
    <x v="1"/>
    <d v="2026-03-16T09:09:36"/>
    <d v="2026-03-16T09:25:46"/>
    <x v="1"/>
    <s v="India"/>
    <s v="Closed Complete"/>
  </r>
  <r>
    <s v="RITM5608334"/>
    <s v="REQ2388110"/>
    <x v="111"/>
    <x v="397"/>
    <x v="8"/>
    <x v="0"/>
    <x v="1"/>
    <d v="2026-03-16T08:58:23"/>
    <d v="2026-03-20T06:42:09"/>
    <x v="1"/>
    <s v="India"/>
    <s v="Closed Complete"/>
  </r>
  <r>
    <s v="RITM5608232"/>
    <s v="REQ2388056"/>
    <x v="93"/>
    <x v="398"/>
    <x v="13"/>
    <x v="0"/>
    <x v="1"/>
    <d v="2026-03-13T11:24:33"/>
    <d v="2026-03-18T16:46:14"/>
    <x v="1"/>
    <s v="India"/>
    <s v="Closed Complete"/>
  </r>
  <r>
    <s v="RITM5608230"/>
    <s v="REQ2388054"/>
    <x v="30"/>
    <x v="399"/>
    <x v="13"/>
    <x v="0"/>
    <x v="1"/>
    <m/>
    <d v="2026-03-12T05:42:17"/>
    <x v="1"/>
    <s v="India"/>
    <s v="Closed Complete"/>
  </r>
  <r>
    <s v="RITM5607757"/>
    <s v="REQ2387769"/>
    <x v="118"/>
    <x v="400"/>
    <x v="14"/>
    <x v="1"/>
    <x v="1"/>
    <d v="2026-03-11T21:58:31"/>
    <m/>
    <x v="0"/>
    <s v="United Kingdom"/>
    <s v="Open"/>
  </r>
  <r>
    <s v="RITM5607758"/>
    <s v="REQ2387769"/>
    <x v="17"/>
    <x v="400"/>
    <x v="14"/>
    <x v="1"/>
    <x v="1"/>
    <d v="2026-03-11T21:58:31"/>
    <d v="2026-03-16T14:19:30"/>
    <x v="0"/>
    <s v="United Kingdom"/>
    <s v="Closed Complete"/>
  </r>
  <r>
    <s v="RITM5607759"/>
    <s v="REQ2387769"/>
    <x v="40"/>
    <x v="400"/>
    <x v="14"/>
    <x v="1"/>
    <x v="1"/>
    <d v="2026-03-11T21:58:31"/>
    <d v="2026-03-30T11:11:32"/>
    <x v="0"/>
    <s v="United Kingdom"/>
    <s v="Closed Complete"/>
  </r>
  <r>
    <s v="RITM5607662"/>
    <s v="REQ2387701"/>
    <x v="40"/>
    <x v="401"/>
    <x v="12"/>
    <x v="1"/>
    <x v="1"/>
    <d v="2026-03-11T16:43:54"/>
    <d v="2026-03-18T07:18:36"/>
    <x v="1"/>
    <s v="India"/>
    <s v="Closed Complete"/>
  </r>
  <r>
    <s v="RITM5607663"/>
    <s v="REQ2387701"/>
    <x v="39"/>
    <x v="401"/>
    <x v="12"/>
    <x v="1"/>
    <x v="1"/>
    <d v="2026-03-11T16:43:54"/>
    <d v="2026-03-16T12:57:04"/>
    <x v="1"/>
    <s v="India"/>
    <s v="Closed Complete"/>
  </r>
  <r>
    <s v="RITM5607661"/>
    <s v="REQ2387701"/>
    <x v="41"/>
    <x v="401"/>
    <x v="12"/>
    <x v="1"/>
    <x v="1"/>
    <d v="2026-03-11T16:43:54"/>
    <d v="2026-03-12T20:50:20"/>
    <x v="1"/>
    <s v="India"/>
    <s v="Closed Complete"/>
  </r>
  <r>
    <s v="RITM5607178"/>
    <s v="REQ2387408"/>
    <x v="114"/>
    <x v="402"/>
    <x v="2"/>
    <x v="1"/>
    <x v="1"/>
    <d v="2026-03-11T13:47:54"/>
    <d v="2026-03-13T09:26:35"/>
    <x v="0"/>
    <s v="United Kingdom"/>
    <s v="Closed Complete"/>
  </r>
  <r>
    <s v="RITM5607015"/>
    <s v="REQ2387290"/>
    <x v="119"/>
    <x v="403"/>
    <x v="9"/>
    <x v="1"/>
    <x v="1"/>
    <d v="2026-03-11T11:40:48"/>
    <d v="2026-03-17T06:31:45"/>
    <x v="1"/>
    <s v="India"/>
    <s v="Closed Complete"/>
  </r>
  <r>
    <s v="RITM5606985"/>
    <s v="REQ2387264"/>
    <x v="4"/>
    <x v="404"/>
    <x v="9"/>
    <x v="1"/>
    <x v="1"/>
    <d v="2026-03-11T12:02:48"/>
    <d v="2026-04-09T09:42:36"/>
    <x v="10"/>
    <s v="Europe"/>
    <s v="Closed Complete"/>
  </r>
  <r>
    <s v="RITM5606930"/>
    <s v="REQ2387215"/>
    <x v="37"/>
    <x v="405"/>
    <x v="4"/>
    <x v="1"/>
    <x v="1"/>
    <d v="2026-03-11T10:48:12"/>
    <d v="2026-03-11T11:01:08"/>
    <x v="0"/>
    <s v="United Kingdom"/>
    <s v="Closed Complete"/>
  </r>
  <r>
    <s v="RITM5606929"/>
    <s v="REQ2387215"/>
    <x v="109"/>
    <x v="406"/>
    <x v="4"/>
    <x v="1"/>
    <x v="1"/>
    <d v="2026-03-11T10:48:12"/>
    <d v="2026-03-11T11:02:20"/>
    <x v="0"/>
    <s v="United Kingdom"/>
    <s v="Closed Complete"/>
  </r>
  <r>
    <s v="RITM5606792"/>
    <s v="REQ2387115"/>
    <x v="120"/>
    <x v="407"/>
    <x v="5"/>
    <x v="1"/>
    <x v="1"/>
    <d v="2026-03-16T08:58:15"/>
    <d v="2026-03-25T11:38:46"/>
    <x v="1"/>
    <s v="India"/>
    <s v="Closed Complete"/>
  </r>
  <r>
    <s v="RITM5606702"/>
    <s v="REQ2387049"/>
    <x v="121"/>
    <x v="408"/>
    <x v="6"/>
    <x v="1"/>
    <x v="1"/>
    <m/>
    <d v="2026-03-19T16:20:01"/>
    <x v="2"/>
    <s v="Scandinavia"/>
    <s v="Closed Complete"/>
  </r>
  <r>
    <s v="RITM5606538"/>
    <s v="REQ2386928"/>
    <x v="10"/>
    <x v="409"/>
    <x v="7"/>
    <x v="1"/>
    <x v="1"/>
    <m/>
    <d v="2026-04-01T11:16:41"/>
    <x v="1"/>
    <s v="India"/>
    <s v="Closed Complete"/>
  </r>
  <r>
    <s v="RITM5606532"/>
    <s v="REQ2386922"/>
    <x v="10"/>
    <x v="410"/>
    <x v="7"/>
    <x v="1"/>
    <x v="1"/>
    <m/>
    <d v="2026-03-23T10:15:44"/>
    <x v="1"/>
    <s v="India"/>
    <s v="Closed Complete"/>
  </r>
  <r>
    <s v="RITM5606524"/>
    <s v="REQ2386915"/>
    <x v="11"/>
    <x v="411"/>
    <x v="7"/>
    <x v="1"/>
    <x v="1"/>
    <m/>
    <d v="2026-03-11T05:30:46"/>
    <x v="1"/>
    <s v="India"/>
    <s v="Closed Complete"/>
  </r>
  <r>
    <s v="RITM5606517"/>
    <s v="REQ2386910"/>
    <x v="11"/>
    <x v="412"/>
    <x v="7"/>
    <x v="1"/>
    <x v="1"/>
    <m/>
    <d v="2026-03-11T05:15:31"/>
    <x v="1"/>
    <s v="India"/>
    <s v="Closed Complete"/>
  </r>
  <r>
    <s v="RITM5606510"/>
    <s v="REQ2386903"/>
    <x v="11"/>
    <x v="413"/>
    <x v="7"/>
    <x v="1"/>
    <x v="1"/>
    <m/>
    <d v="2026-03-11T05:00:34"/>
    <x v="1"/>
    <s v="India"/>
    <s v="Closed Complete"/>
  </r>
  <r>
    <s v="RITM5605936"/>
    <s v="REQ2386484"/>
    <x v="85"/>
    <x v="414"/>
    <x v="0"/>
    <x v="2"/>
    <x v="1"/>
    <d v="2026-03-13T08:02:01"/>
    <d v="2026-03-13T08:50:09"/>
    <x v="1"/>
    <s v="India"/>
    <s v="Closed Complete"/>
  </r>
  <r>
    <s v="RITM5605903"/>
    <s v="REQ2386457"/>
    <x v="37"/>
    <x v="415"/>
    <x v="1"/>
    <x v="2"/>
    <x v="1"/>
    <d v="2026-03-10T17:31:44"/>
    <d v="2026-03-10T17:40:35"/>
    <x v="7"/>
    <s v="USA"/>
    <s v="Closed Complete"/>
  </r>
  <r>
    <s v="RITM5605882"/>
    <s v="REQ2386438"/>
    <x v="46"/>
    <x v="416"/>
    <x v="1"/>
    <x v="2"/>
    <x v="1"/>
    <d v="2026-03-11T11:43:34"/>
    <d v="2026-03-12T14:02:21"/>
    <x v="3"/>
    <s v="Europe"/>
    <s v="Closed Complete"/>
  </r>
  <r>
    <s v="RITM5605474"/>
    <s v="REQ2386279"/>
    <x v="59"/>
    <x v="417"/>
    <x v="3"/>
    <x v="2"/>
    <x v="1"/>
    <d v="2026-03-10T13:43:03"/>
    <d v="2026-03-10T13:48:27"/>
    <x v="4"/>
    <m/>
    <s v="Closed Complete"/>
  </r>
  <r>
    <s v="RITM5605192"/>
    <s v="REQ2386068"/>
    <x v="4"/>
    <x v="418"/>
    <x v="4"/>
    <x v="2"/>
    <x v="1"/>
    <d v="2026-03-10T12:47:09"/>
    <d v="2026-03-11T11:31:24"/>
    <x v="1"/>
    <s v="India"/>
    <s v="Closed Complete"/>
  </r>
  <r>
    <s v="RITM5605166"/>
    <s v="REQ2386044"/>
    <x v="122"/>
    <x v="419"/>
    <x v="5"/>
    <x v="2"/>
    <x v="1"/>
    <d v="2026-03-10T12:28:06"/>
    <d v="2026-03-13T05:41:14"/>
    <x v="1"/>
    <s v="India"/>
    <s v="Closed Complete"/>
  </r>
  <r>
    <s v="RITM5605053"/>
    <s v="REQ2385940"/>
    <x v="101"/>
    <x v="420"/>
    <x v="6"/>
    <x v="2"/>
    <x v="1"/>
    <d v="2026-03-11T11:43:41"/>
    <m/>
    <x v="3"/>
    <s v="Europe"/>
    <s v="Open"/>
  </r>
  <r>
    <s v="RITM5605042"/>
    <s v="REQ2385929"/>
    <x v="90"/>
    <x v="421"/>
    <x v="8"/>
    <x v="2"/>
    <x v="1"/>
    <m/>
    <d v="2026-03-10T18:35:46"/>
    <x v="1"/>
    <s v="India"/>
    <s v="Closed Complete"/>
  </r>
  <r>
    <s v="RITM5604973"/>
    <s v="REQ2385864"/>
    <x v="123"/>
    <x v="422"/>
    <x v="15"/>
    <x v="2"/>
    <x v="1"/>
    <m/>
    <d v="2026-03-10T06:22:24"/>
    <x v="1"/>
    <s v="India"/>
    <s v="Closed Complete"/>
  </r>
  <r>
    <s v="RITM5604928"/>
    <s v="REQ2385838"/>
    <x v="10"/>
    <x v="423"/>
    <x v="13"/>
    <x v="2"/>
    <x v="1"/>
    <m/>
    <d v="2026-04-07T12:15:34"/>
    <x v="3"/>
    <s v="Europe"/>
    <s v="Closed Complete"/>
  </r>
  <r>
    <s v="RITM5604838"/>
    <s v="REQ2385792"/>
    <x v="29"/>
    <x v="424"/>
    <x v="13"/>
    <x v="2"/>
    <x v="1"/>
    <d v="2026-03-10T12:28:11"/>
    <d v="2026-03-10T15:36:09"/>
    <x v="1"/>
    <s v="India"/>
    <s v="Closed Complete"/>
  </r>
  <r>
    <s v="RITM5604582"/>
    <s v="REQ2385597"/>
    <x v="124"/>
    <x v="425"/>
    <x v="18"/>
    <x v="3"/>
    <x v="1"/>
    <m/>
    <d v="2026-03-12T14:05:05"/>
    <x v="7"/>
    <s v="USA"/>
    <s v="Closed Complete"/>
  </r>
  <r>
    <s v="RITM5603924"/>
    <s v="REQ2385208"/>
    <x v="6"/>
    <x v="426"/>
    <x v="2"/>
    <x v="3"/>
    <x v="1"/>
    <d v="2026-03-09T13:44:23"/>
    <d v="2026-03-09T15:05:28"/>
    <x v="2"/>
    <s v="Scandinavia"/>
    <s v="Closed Complete"/>
  </r>
  <r>
    <s v="RITM5603735"/>
    <s v="REQ2385052"/>
    <x v="4"/>
    <x v="427"/>
    <x v="3"/>
    <x v="3"/>
    <x v="1"/>
    <d v="2026-03-09T12:48:16"/>
    <d v="2026-03-11T14:50:07"/>
    <x v="1"/>
    <s v="India"/>
    <s v="Closed Complete"/>
  </r>
  <r>
    <s v="RITM5603702"/>
    <s v="REQ2385025"/>
    <x v="125"/>
    <x v="428"/>
    <x v="9"/>
    <x v="3"/>
    <x v="1"/>
    <m/>
    <d v="2026-03-19T16:16:58"/>
    <x v="1"/>
    <s v="India"/>
    <s v="Closed Complete"/>
  </r>
  <r>
    <s v="RITM5603220"/>
    <s v="REQ2384713"/>
    <x v="0"/>
    <x v="429"/>
    <x v="6"/>
    <x v="3"/>
    <x v="1"/>
    <d v="2026-03-10T04:15:04"/>
    <d v="2026-03-10T05:53:01"/>
    <x v="1"/>
    <s v="India"/>
    <s v="Closed Complete"/>
  </r>
  <r>
    <s v="RITM5602894"/>
    <s v="REQ2384491"/>
    <x v="88"/>
    <x v="430"/>
    <x v="12"/>
    <x v="4"/>
    <x v="1"/>
    <d v="2026-03-09T08:06:00"/>
    <d v="2026-03-09T09:40:43"/>
    <x v="1"/>
    <s v="India"/>
    <s v="Closed Complete"/>
  </r>
  <r>
    <s v="RITM5602834"/>
    <s v="REQ2384471"/>
    <x v="40"/>
    <x v="431"/>
    <x v="0"/>
    <x v="4"/>
    <x v="1"/>
    <d v="2026-03-08T15:51:12"/>
    <d v="2026-03-16T10:56:33"/>
    <x v="2"/>
    <s v="Scandinavia"/>
    <s v="Closed Complete"/>
  </r>
  <r>
    <s v="RITM5602833"/>
    <s v="REQ2384471"/>
    <x v="41"/>
    <x v="431"/>
    <x v="0"/>
    <x v="4"/>
    <x v="1"/>
    <d v="2026-03-08T15:51:12"/>
    <d v="2026-03-09T03:08:11"/>
    <x v="2"/>
    <s v="Scandinavia"/>
    <s v="Closed Complete"/>
  </r>
  <r>
    <s v="RITM5602835"/>
    <s v="REQ2384471"/>
    <x v="39"/>
    <x v="431"/>
    <x v="0"/>
    <x v="4"/>
    <x v="1"/>
    <d v="2026-03-08T15:51:12"/>
    <d v="2026-03-10T04:26:24"/>
    <x v="2"/>
    <s v="Scandinavia"/>
    <s v="Closed Complete"/>
  </r>
  <r>
    <s v="RITM5602649"/>
    <s v="REQ2384382"/>
    <x v="6"/>
    <x v="432"/>
    <x v="16"/>
    <x v="5"/>
    <x v="1"/>
    <d v="2026-03-10T08:25:01"/>
    <d v="2026-03-10T08:44:59"/>
    <x v="1"/>
    <s v="India"/>
    <s v="Closed Complete"/>
  </r>
  <r>
    <s v="RITM5602376"/>
    <s v="REQ2384282"/>
    <x v="11"/>
    <x v="433"/>
    <x v="8"/>
    <x v="5"/>
    <x v="1"/>
    <m/>
    <d v="2026-03-07T10:00:13"/>
    <x v="1"/>
    <s v="India"/>
    <s v="Closed Complete"/>
  </r>
  <r>
    <s v="RITM5602272"/>
    <s v="REQ2384247"/>
    <x v="10"/>
    <x v="434"/>
    <x v="15"/>
    <x v="5"/>
    <x v="1"/>
    <m/>
    <d v="2026-03-11T04:18:21"/>
    <x v="1"/>
    <s v="India"/>
    <s v="Closed Complete"/>
  </r>
  <r>
    <s v="RITM5602253"/>
    <s v="REQ2384235"/>
    <x v="11"/>
    <x v="435"/>
    <x v="15"/>
    <x v="5"/>
    <x v="1"/>
    <m/>
    <d v="2026-03-07T08:00:20"/>
    <x v="0"/>
    <s v="United Kingdom"/>
    <s v="Closed Complete"/>
  </r>
  <r>
    <s v="RITM5601584"/>
    <s v="REQ2383932"/>
    <x v="126"/>
    <x v="436"/>
    <x v="1"/>
    <x v="6"/>
    <x v="1"/>
    <d v="2026-03-06T16:11:40"/>
    <d v="2026-03-10T05:23:17"/>
    <x v="1"/>
    <s v="India"/>
    <s v="Closed Complete"/>
  </r>
  <r>
    <s v="RITM5601204"/>
    <s v="REQ2383648"/>
    <x v="23"/>
    <x v="437"/>
    <x v="5"/>
    <x v="6"/>
    <x v="1"/>
    <m/>
    <d v="2026-03-06T09:21:48"/>
    <x v="1"/>
    <s v="India"/>
    <s v="Closed Complete"/>
  </r>
  <r>
    <s v="RITM5601203"/>
    <s v="REQ2383647"/>
    <x v="23"/>
    <x v="438"/>
    <x v="5"/>
    <x v="6"/>
    <x v="1"/>
    <m/>
    <d v="2026-03-06T09:22:55"/>
    <x v="1"/>
    <s v="India"/>
    <s v="Closed Complete"/>
  </r>
  <r>
    <s v="RITM5601077"/>
    <s v="REQ2383563"/>
    <x v="107"/>
    <x v="439"/>
    <x v="8"/>
    <x v="6"/>
    <x v="1"/>
    <d v="2026-03-06T07:31:10"/>
    <d v="2026-03-06T07:41:27"/>
    <x v="1"/>
    <s v="India"/>
    <s v="Closed Complete"/>
  </r>
  <r>
    <s v="RITM5601067"/>
    <s v="REQ2383556"/>
    <x v="116"/>
    <x v="440"/>
    <x v="8"/>
    <x v="6"/>
    <x v="1"/>
    <m/>
    <m/>
    <x v="1"/>
    <s v="India"/>
    <s v="Open"/>
  </r>
  <r>
    <s v="RITM5601068"/>
    <s v="REQ2383556"/>
    <x v="117"/>
    <x v="440"/>
    <x v="8"/>
    <x v="6"/>
    <x v="1"/>
    <m/>
    <m/>
    <x v="1"/>
    <s v="India"/>
    <s v="Open"/>
  </r>
  <r>
    <s v="RITM5601054"/>
    <s v="REQ2383544"/>
    <x v="0"/>
    <x v="441"/>
    <x v="15"/>
    <x v="6"/>
    <x v="1"/>
    <d v="2026-03-06T09:16:30"/>
    <d v="2026-03-06T09:21:34"/>
    <x v="1"/>
    <s v="India"/>
    <s v="Closed Complete"/>
  </r>
  <r>
    <s v="RITM5600919"/>
    <s v="REQ2383515"/>
    <x v="16"/>
    <x v="442"/>
    <x v="13"/>
    <x v="6"/>
    <x v="1"/>
    <d v="2026-03-11T08:40:08"/>
    <d v="2026-03-11T09:02:37"/>
    <x v="1"/>
    <s v="India"/>
    <s v="Closed Complete"/>
  </r>
  <r>
    <s v="RITM5600807"/>
    <s v="REQ2383470"/>
    <x v="11"/>
    <x v="443"/>
    <x v="7"/>
    <x v="6"/>
    <x v="1"/>
    <m/>
    <d v="2026-03-06T04:45:18"/>
    <x v="1"/>
    <s v="India"/>
    <s v="Closed Complete"/>
  </r>
  <r>
    <s v="RITM5600656"/>
    <s v="REQ2383368"/>
    <x v="37"/>
    <x v="444"/>
    <x v="11"/>
    <x v="0"/>
    <x v="1"/>
    <m/>
    <d v="2026-03-05T21:25:56"/>
    <x v="7"/>
    <s v="USA"/>
    <s v="Closed Incomplete"/>
  </r>
  <r>
    <s v="RITM5600655"/>
    <s v="REQ2383368"/>
    <x v="109"/>
    <x v="444"/>
    <x v="11"/>
    <x v="0"/>
    <x v="1"/>
    <m/>
    <d v="2026-03-05T21:25:56"/>
    <x v="7"/>
    <s v="USA"/>
    <s v="Closed Incomplete"/>
  </r>
  <r>
    <s v="RITM5600654"/>
    <s v="REQ2383368"/>
    <x v="30"/>
    <x v="445"/>
    <x v="11"/>
    <x v="0"/>
    <x v="1"/>
    <m/>
    <d v="2026-03-05T21:25:56"/>
    <x v="7"/>
    <s v="USA"/>
    <s v="Closed Incomplete"/>
  </r>
  <r>
    <s v="RITM5600157"/>
    <s v="REQ2383091"/>
    <x v="43"/>
    <x v="446"/>
    <x v="12"/>
    <x v="0"/>
    <x v="1"/>
    <d v="2026-03-05T16:06:04"/>
    <d v="2026-03-12T15:35:25"/>
    <x v="7"/>
    <s v="USA"/>
    <s v="Closed Complete"/>
  </r>
  <r>
    <s v="RITM5599882"/>
    <s v="REQ2382900"/>
    <x v="46"/>
    <x v="447"/>
    <x v="2"/>
    <x v="0"/>
    <x v="1"/>
    <d v="2026-03-05T13:58:37"/>
    <d v="2026-03-09T12:22:42"/>
    <x v="0"/>
    <s v="United Kingdom"/>
    <s v="Closed Complete"/>
  </r>
  <r>
    <s v="RITM5599866"/>
    <s v="REQ2382889"/>
    <x v="89"/>
    <x v="448"/>
    <x v="2"/>
    <x v="0"/>
    <x v="1"/>
    <d v="2026-03-05T21:18:50"/>
    <d v="2026-03-05T21:21:00"/>
    <x v="0"/>
    <s v="United Kingdom"/>
    <s v="Closed Complete"/>
  </r>
  <r>
    <s v="RITM5599864"/>
    <s v="REQ2382889"/>
    <x v="16"/>
    <x v="448"/>
    <x v="2"/>
    <x v="0"/>
    <x v="1"/>
    <d v="2026-03-05T21:18:50"/>
    <d v="2026-03-05T21:21:19"/>
    <x v="0"/>
    <s v="United Kingdom"/>
    <s v="Closed Complete"/>
  </r>
  <r>
    <s v="RITM5599865"/>
    <s v="REQ2382889"/>
    <x v="86"/>
    <x v="448"/>
    <x v="2"/>
    <x v="0"/>
    <x v="1"/>
    <d v="2026-03-05T21:18:50"/>
    <d v="2026-03-05T21:20:43"/>
    <x v="0"/>
    <s v="United Kingdom"/>
    <s v="Closed Complete"/>
  </r>
  <r>
    <s v="RITM5599834"/>
    <s v="REQ2382861"/>
    <x v="37"/>
    <x v="449"/>
    <x v="2"/>
    <x v="0"/>
    <x v="1"/>
    <m/>
    <d v="2026-03-05T13:04:34"/>
    <x v="1"/>
    <s v="India"/>
    <s v="Closed Incomplete"/>
  </r>
  <r>
    <s v="RITM5599320"/>
    <s v="REQ2382679"/>
    <x v="51"/>
    <x v="450"/>
    <x v="4"/>
    <x v="0"/>
    <x v="1"/>
    <d v="2026-03-05T17:06:18"/>
    <d v="2026-03-09T00:27:03"/>
    <x v="1"/>
    <s v="India"/>
    <s v="Closed Complete"/>
  </r>
  <r>
    <s v="RITM5599319"/>
    <s v="REQ2382679"/>
    <x v="51"/>
    <x v="450"/>
    <x v="4"/>
    <x v="0"/>
    <x v="1"/>
    <d v="2026-03-05T17:06:18"/>
    <d v="2026-03-13T12:17:11"/>
    <x v="1"/>
    <s v="India"/>
    <s v="Closed Complete"/>
  </r>
  <r>
    <s v="RITM5599314"/>
    <s v="REQ2382679"/>
    <x v="51"/>
    <x v="451"/>
    <x v="4"/>
    <x v="0"/>
    <x v="1"/>
    <d v="2026-03-05T17:06:18"/>
    <d v="2026-03-09T00:27:23"/>
    <x v="1"/>
    <s v="India"/>
    <s v="Closed Complete"/>
  </r>
  <r>
    <s v="RITM5599316"/>
    <s v="REQ2382679"/>
    <x v="51"/>
    <x v="451"/>
    <x v="4"/>
    <x v="0"/>
    <x v="1"/>
    <d v="2026-03-05T17:06:18"/>
    <d v="2026-03-13T12:16:40"/>
    <x v="1"/>
    <s v="India"/>
    <s v="Closed Complete"/>
  </r>
  <r>
    <s v="RITM5599318"/>
    <s v="REQ2382679"/>
    <x v="51"/>
    <x v="451"/>
    <x v="4"/>
    <x v="0"/>
    <x v="1"/>
    <d v="2026-03-05T17:06:18"/>
    <d v="2026-03-13T12:17:01"/>
    <x v="1"/>
    <s v="India"/>
    <s v="Closed Complete"/>
  </r>
  <r>
    <s v="RITM5599315"/>
    <s v="REQ2382679"/>
    <x v="51"/>
    <x v="451"/>
    <x v="4"/>
    <x v="0"/>
    <x v="1"/>
    <d v="2026-03-05T17:06:18"/>
    <d v="2026-03-13T12:04:10"/>
    <x v="1"/>
    <s v="India"/>
    <s v="Closed Complete"/>
  </r>
  <r>
    <s v="RITM5599312"/>
    <s v="REQ2382679"/>
    <x v="51"/>
    <x v="451"/>
    <x v="4"/>
    <x v="0"/>
    <x v="1"/>
    <d v="2026-03-05T17:06:18"/>
    <d v="2026-03-10T03:26:54"/>
    <x v="1"/>
    <s v="India"/>
    <s v="Closed Complete"/>
  </r>
  <r>
    <s v="RITM5599317"/>
    <s v="REQ2382679"/>
    <x v="51"/>
    <x v="451"/>
    <x v="4"/>
    <x v="0"/>
    <x v="1"/>
    <d v="2026-03-05T17:06:18"/>
    <d v="2026-03-13T12:16:50"/>
    <x v="1"/>
    <s v="India"/>
    <s v="Closed Complete"/>
  </r>
  <r>
    <s v="RITM5599311"/>
    <s v="REQ2382679"/>
    <x v="51"/>
    <x v="452"/>
    <x v="4"/>
    <x v="0"/>
    <x v="1"/>
    <d v="2026-03-05T17:06:18"/>
    <d v="2026-03-09T05:57:01"/>
    <x v="1"/>
    <s v="India"/>
    <s v="Closed Complete"/>
  </r>
  <r>
    <s v="RITM5599310"/>
    <s v="REQ2382679"/>
    <x v="51"/>
    <x v="452"/>
    <x v="4"/>
    <x v="0"/>
    <x v="1"/>
    <d v="2026-03-05T17:06:18"/>
    <d v="2026-03-09T00:27:13"/>
    <x v="1"/>
    <s v="India"/>
    <s v="Closed Complete"/>
  </r>
  <r>
    <s v="RITM5598719"/>
    <s v="REQ2382519"/>
    <x v="127"/>
    <x v="453"/>
    <x v="6"/>
    <x v="0"/>
    <x v="1"/>
    <m/>
    <d v="2026-03-05T08:41:46"/>
    <x v="5"/>
    <s v="Middle East &amp; Africa"/>
    <s v="Closed Complete"/>
  </r>
  <r>
    <s v="RITM5598688"/>
    <s v="REQ2382510"/>
    <x v="28"/>
    <x v="454"/>
    <x v="6"/>
    <x v="0"/>
    <x v="1"/>
    <m/>
    <m/>
    <x v="1"/>
    <s v="India"/>
    <s v="Open"/>
  </r>
  <r>
    <s v="RITM5598661"/>
    <s v="REQ2382500"/>
    <x v="93"/>
    <x v="455"/>
    <x v="6"/>
    <x v="0"/>
    <x v="1"/>
    <m/>
    <m/>
    <x v="1"/>
    <s v="India"/>
    <s v="Open"/>
  </r>
  <r>
    <s v="RITM5597956"/>
    <s v="REQ2382364"/>
    <x v="128"/>
    <x v="456"/>
    <x v="19"/>
    <x v="0"/>
    <x v="1"/>
    <d v="2026-03-10T12:28:16"/>
    <d v="2026-03-11T07:20:55"/>
    <x v="1"/>
    <s v="India"/>
    <s v="Closed Complete"/>
  </r>
  <r>
    <s v="RITM5597186"/>
    <s v="REQ2382307"/>
    <x v="129"/>
    <x v="457"/>
    <x v="10"/>
    <x v="1"/>
    <x v="1"/>
    <m/>
    <d v="2026-03-04T21:20:37"/>
    <x v="7"/>
    <s v="USA"/>
    <s v="Closed Complete"/>
  </r>
  <r>
    <s v="RITM5596371"/>
    <s v="REQ2382057"/>
    <x v="41"/>
    <x v="458"/>
    <x v="12"/>
    <x v="1"/>
    <x v="1"/>
    <d v="2026-03-04T16:50:44"/>
    <d v="2026-03-05T12:39:07"/>
    <x v="0"/>
    <s v="United Kingdom"/>
    <s v="Closed Complete"/>
  </r>
  <r>
    <s v="RITM5596374"/>
    <s v="REQ2382057"/>
    <x v="39"/>
    <x v="458"/>
    <x v="12"/>
    <x v="1"/>
    <x v="1"/>
    <d v="2026-03-04T16:50:44"/>
    <d v="2026-03-10T13:03:14"/>
    <x v="0"/>
    <s v="United Kingdom"/>
    <s v="Closed Complete"/>
  </r>
  <r>
    <s v="RITM5596373"/>
    <s v="REQ2382057"/>
    <x v="47"/>
    <x v="458"/>
    <x v="12"/>
    <x v="1"/>
    <x v="1"/>
    <d v="2026-03-04T16:50:44"/>
    <d v="2026-03-16T11:40:46"/>
    <x v="0"/>
    <s v="United Kingdom"/>
    <s v="Closed Complete"/>
  </r>
  <r>
    <s v="RITM5596372"/>
    <s v="REQ2382057"/>
    <x v="40"/>
    <x v="458"/>
    <x v="12"/>
    <x v="1"/>
    <x v="1"/>
    <d v="2026-03-04T16:50:44"/>
    <d v="2026-03-16T11:40:59"/>
    <x v="0"/>
    <s v="United Kingdom"/>
    <s v="Closed Complete"/>
  </r>
  <r>
    <s v="RITM5596091"/>
    <s v="REQ2381950"/>
    <x v="24"/>
    <x v="459"/>
    <x v="0"/>
    <x v="1"/>
    <x v="1"/>
    <d v="2026-03-05T12:05:11"/>
    <d v="2026-03-05T13:01:32"/>
    <x v="1"/>
    <s v="India"/>
    <s v="Closed Complete"/>
  </r>
  <r>
    <s v="RITM5595998"/>
    <s v="REQ2381915"/>
    <x v="130"/>
    <x v="460"/>
    <x v="0"/>
    <x v="1"/>
    <x v="1"/>
    <d v="2026-03-04T15:45:36"/>
    <d v="2026-03-17T09:09:13"/>
    <x v="7"/>
    <s v="USA"/>
    <s v="Closed Complete"/>
  </r>
  <r>
    <s v="RITM5595834"/>
    <s v="REQ2381857"/>
    <x v="131"/>
    <x v="461"/>
    <x v="1"/>
    <x v="1"/>
    <x v="1"/>
    <d v="2026-03-04T14:51:36"/>
    <d v="2026-03-04T15:04:04"/>
    <x v="7"/>
    <s v="USA"/>
    <s v="Closed Complete"/>
  </r>
  <r>
    <s v="RITM5595632"/>
    <s v="REQ2381785"/>
    <x v="3"/>
    <x v="462"/>
    <x v="1"/>
    <x v="1"/>
    <x v="1"/>
    <m/>
    <d v="2026-03-04T14:08:46"/>
    <x v="1"/>
    <s v="India"/>
    <s v="Closed Incomplete"/>
  </r>
  <r>
    <s v="RITM5595631"/>
    <s v="REQ2381785"/>
    <x v="3"/>
    <x v="462"/>
    <x v="1"/>
    <x v="1"/>
    <x v="1"/>
    <m/>
    <d v="2026-03-04T14:08:45"/>
    <x v="1"/>
    <s v="India"/>
    <s v="Closed Incomplete"/>
  </r>
  <r>
    <s v="RITM5595628"/>
    <s v="REQ2381785"/>
    <x v="3"/>
    <x v="463"/>
    <x v="1"/>
    <x v="1"/>
    <x v="1"/>
    <m/>
    <d v="2026-03-04T14:08:44"/>
    <x v="1"/>
    <s v="India"/>
    <s v="Closed Incomplete"/>
  </r>
  <r>
    <s v="RITM5595630"/>
    <s v="REQ2381785"/>
    <x v="3"/>
    <x v="463"/>
    <x v="1"/>
    <x v="1"/>
    <x v="1"/>
    <m/>
    <d v="2026-03-04T14:08:45"/>
    <x v="1"/>
    <s v="India"/>
    <s v="Closed Incomplete"/>
  </r>
  <r>
    <s v="RITM5595627"/>
    <s v="REQ2381785"/>
    <x v="3"/>
    <x v="463"/>
    <x v="1"/>
    <x v="1"/>
    <x v="1"/>
    <m/>
    <d v="2026-03-04T14:08:44"/>
    <x v="1"/>
    <s v="India"/>
    <s v="Closed Incomplete"/>
  </r>
  <r>
    <s v="RITM5595625"/>
    <s v="REQ2381785"/>
    <x v="3"/>
    <x v="464"/>
    <x v="1"/>
    <x v="1"/>
    <x v="1"/>
    <m/>
    <d v="2026-03-04T14:08:44"/>
    <x v="1"/>
    <s v="India"/>
    <s v="Closed Incomplete"/>
  </r>
  <r>
    <s v="RITM5595626"/>
    <s v="REQ2381785"/>
    <x v="3"/>
    <x v="464"/>
    <x v="1"/>
    <x v="1"/>
    <x v="1"/>
    <m/>
    <d v="2026-03-04T14:08:44"/>
    <x v="1"/>
    <s v="India"/>
    <s v="Closed Incomplete"/>
  </r>
  <r>
    <s v="RITM5595621"/>
    <s v="REQ2381785"/>
    <x v="3"/>
    <x v="464"/>
    <x v="1"/>
    <x v="1"/>
    <x v="1"/>
    <m/>
    <d v="2026-03-04T14:08:45"/>
    <x v="1"/>
    <s v="India"/>
    <s v="Closed Incomplete"/>
  </r>
  <r>
    <s v="RITM5595622"/>
    <s v="REQ2381785"/>
    <x v="3"/>
    <x v="464"/>
    <x v="1"/>
    <x v="1"/>
    <x v="1"/>
    <m/>
    <d v="2026-03-04T14:08:45"/>
    <x v="1"/>
    <s v="India"/>
    <s v="Closed Incomplete"/>
  </r>
  <r>
    <s v="RITM5595624"/>
    <s v="REQ2381785"/>
    <x v="3"/>
    <x v="464"/>
    <x v="1"/>
    <x v="1"/>
    <x v="1"/>
    <m/>
    <d v="2026-03-04T14:08:45"/>
    <x v="1"/>
    <s v="India"/>
    <s v="Closed Incomplete"/>
  </r>
  <r>
    <s v="RITM5595623"/>
    <s v="REQ2381785"/>
    <x v="3"/>
    <x v="464"/>
    <x v="1"/>
    <x v="1"/>
    <x v="1"/>
    <m/>
    <d v="2026-03-04T14:08:46"/>
    <x v="1"/>
    <s v="India"/>
    <s v="Closed Incomplete"/>
  </r>
  <r>
    <s v="RITM5595619"/>
    <s v="REQ2381785"/>
    <x v="3"/>
    <x v="465"/>
    <x v="1"/>
    <x v="1"/>
    <x v="1"/>
    <m/>
    <d v="2026-03-04T14:08:46"/>
    <x v="1"/>
    <s v="India"/>
    <s v="Closed Incomplete"/>
  </r>
  <r>
    <s v="RITM5595620"/>
    <s v="REQ2381785"/>
    <x v="3"/>
    <x v="465"/>
    <x v="1"/>
    <x v="1"/>
    <x v="1"/>
    <m/>
    <d v="2026-03-04T14:08:45"/>
    <x v="1"/>
    <s v="India"/>
    <s v="Closed Incomplete"/>
  </r>
  <r>
    <s v="RITM5595168"/>
    <s v="REQ2381636"/>
    <x v="33"/>
    <x v="466"/>
    <x v="9"/>
    <x v="1"/>
    <x v="1"/>
    <d v="2026-03-04T12:53:14"/>
    <d v="2026-03-04T13:11:33"/>
    <x v="1"/>
    <s v="India"/>
    <s v="Closed Complete"/>
  </r>
  <r>
    <s v="RITM5594932"/>
    <s v="REQ2381556"/>
    <x v="75"/>
    <x v="467"/>
    <x v="4"/>
    <x v="1"/>
    <x v="1"/>
    <m/>
    <d v="2026-03-04T11:12:00"/>
    <x v="0"/>
    <s v="United Kingdom"/>
    <s v="Closed Complete"/>
  </r>
  <r>
    <s v="RITM5594859"/>
    <s v="REQ2381523"/>
    <x v="86"/>
    <x v="468"/>
    <x v="4"/>
    <x v="1"/>
    <x v="1"/>
    <m/>
    <d v="2026-03-04T10:21:12"/>
    <x v="2"/>
    <s v="Scandinavia"/>
    <s v="Closed Complete"/>
  </r>
  <r>
    <s v="RITM5594753"/>
    <s v="REQ2381499"/>
    <x v="4"/>
    <x v="469"/>
    <x v="5"/>
    <x v="1"/>
    <x v="1"/>
    <d v="2026-03-04T09:56:59"/>
    <d v="2026-03-05T12:38:18"/>
    <x v="3"/>
    <s v="Europe"/>
    <s v="Closed Complete"/>
  </r>
  <r>
    <s v="RITM5594131"/>
    <s v="REQ2381491"/>
    <x v="132"/>
    <x v="470"/>
    <x v="5"/>
    <x v="1"/>
    <x v="1"/>
    <d v="2026-03-04T09:59:43"/>
    <d v="2026-03-04T10:01:24"/>
    <x v="0"/>
    <s v="United Kingdom"/>
    <s v="Closed Complete"/>
  </r>
  <r>
    <s v="RITM5594132"/>
    <s v="REQ2381491"/>
    <x v="45"/>
    <x v="470"/>
    <x v="5"/>
    <x v="1"/>
    <x v="1"/>
    <d v="2026-03-04T09:59:43"/>
    <d v="2026-03-04T10:02:03"/>
    <x v="0"/>
    <s v="United Kingdom"/>
    <s v="Closed Complete"/>
  </r>
  <r>
    <s v="RITM5593145"/>
    <s v="REQ2381484"/>
    <x v="45"/>
    <x v="471"/>
    <x v="5"/>
    <x v="1"/>
    <x v="1"/>
    <m/>
    <d v="2026-03-04T09:41:31"/>
    <x v="1"/>
    <s v="India"/>
    <s v="Closed Complete"/>
  </r>
  <r>
    <s v="RITM5591698"/>
    <s v="REQ2381470"/>
    <x v="24"/>
    <x v="472"/>
    <x v="5"/>
    <x v="1"/>
    <x v="1"/>
    <d v="2026-03-04T09:28:12"/>
    <d v="2026-03-07T21:01:19"/>
    <x v="1"/>
    <s v="India"/>
    <s v="Closed Complete"/>
  </r>
  <r>
    <s v="RITM5588590"/>
    <s v="REQ2381406"/>
    <x v="62"/>
    <x v="473"/>
    <x v="6"/>
    <x v="1"/>
    <x v="1"/>
    <d v="2026-03-04T09:07:40"/>
    <d v="2026-03-04T10:04:12"/>
    <x v="2"/>
    <s v="Scandinavia"/>
    <s v="Closed Complete"/>
  </r>
  <r>
    <s v="RITM5588592"/>
    <s v="REQ2381406"/>
    <x v="62"/>
    <x v="473"/>
    <x v="6"/>
    <x v="1"/>
    <x v="1"/>
    <d v="2026-03-04T09:07:40"/>
    <d v="2026-03-04T10:16:48"/>
    <x v="2"/>
    <s v="Scandinavia"/>
    <s v="Closed Complete"/>
  </r>
  <r>
    <s v="RITM5588591"/>
    <s v="REQ2381406"/>
    <x v="62"/>
    <x v="473"/>
    <x v="6"/>
    <x v="1"/>
    <x v="1"/>
    <d v="2026-03-04T09:07:40"/>
    <d v="2026-03-04T10:12:49"/>
    <x v="2"/>
    <s v="Scandinavia"/>
    <s v="Closed Complete"/>
  </r>
  <r>
    <s v="RITM5588589"/>
    <s v="REQ2381406"/>
    <x v="62"/>
    <x v="473"/>
    <x v="6"/>
    <x v="1"/>
    <x v="1"/>
    <d v="2026-03-04T09:07:40"/>
    <d v="2026-03-04T09:59:47"/>
    <x v="2"/>
    <s v="Scandinavia"/>
    <s v="Closed Complete"/>
  </r>
  <r>
    <s v="RITM5588579"/>
    <s v="REQ2381398"/>
    <x v="62"/>
    <x v="474"/>
    <x v="6"/>
    <x v="1"/>
    <x v="1"/>
    <d v="2026-03-04T09:07:42"/>
    <d v="2026-03-04T10:26:21"/>
    <x v="2"/>
    <s v="Scandinavia"/>
    <s v="Closed Complete"/>
  </r>
  <r>
    <s v="RITM5588574"/>
    <s v="REQ2381393"/>
    <x v="62"/>
    <x v="475"/>
    <x v="6"/>
    <x v="1"/>
    <x v="1"/>
    <d v="2026-03-04T09:07:52"/>
    <d v="2026-03-04T10:20:25"/>
    <x v="2"/>
    <s v="Scandinavia"/>
    <s v="Closed Complete"/>
  </r>
  <r>
    <s v="RITM5588570"/>
    <s v="REQ2381389"/>
    <x v="8"/>
    <x v="476"/>
    <x v="6"/>
    <x v="1"/>
    <x v="1"/>
    <d v="2026-03-04T09:08:22"/>
    <d v="2026-03-24T09:03:39"/>
    <x v="2"/>
    <s v="Scandinavia"/>
    <s v="Closed Complete"/>
  </r>
  <r>
    <s v="RITM5588548"/>
    <s v="REQ2381376"/>
    <x v="6"/>
    <x v="477"/>
    <x v="6"/>
    <x v="1"/>
    <x v="1"/>
    <d v="2026-03-04T09:18:22"/>
    <d v="2026-03-24T11:35:26"/>
    <x v="0"/>
    <s v="United Kingdom"/>
    <s v="Closed Complete"/>
  </r>
  <r>
    <s v="RITM5588536"/>
    <s v="REQ2381366"/>
    <x v="115"/>
    <x v="478"/>
    <x v="8"/>
    <x v="1"/>
    <x v="1"/>
    <d v="2026-03-04T08:58:03"/>
    <d v="2026-03-13T07:01:41"/>
    <x v="1"/>
    <s v="India"/>
    <s v="Closed Complete"/>
  </r>
  <r>
    <s v="RITM5588535"/>
    <s v="REQ2381365"/>
    <x v="3"/>
    <x v="479"/>
    <x v="8"/>
    <x v="1"/>
    <x v="1"/>
    <d v="2026-03-05T11:13:11"/>
    <d v="2026-03-06T10:01:03"/>
    <x v="1"/>
    <s v="India"/>
    <s v="Closed Complete"/>
  </r>
  <r>
    <s v="RITM5588519"/>
    <s v="REQ2381352"/>
    <x v="17"/>
    <x v="480"/>
    <x v="15"/>
    <x v="1"/>
    <x v="1"/>
    <d v="2026-03-04T07:00:51"/>
    <d v="2026-03-04T07:12:30"/>
    <x v="1"/>
    <s v="India"/>
    <s v="Closed Complete"/>
  </r>
  <r>
    <s v="RITM5588473"/>
    <s v="REQ2381313"/>
    <x v="30"/>
    <x v="481"/>
    <x v="15"/>
    <x v="1"/>
    <x v="1"/>
    <m/>
    <d v="2026-03-04T06:22:52"/>
    <x v="1"/>
    <s v="India"/>
    <s v="Closed Complete"/>
  </r>
  <r>
    <s v="RITM5588293"/>
    <s v="REQ2381255"/>
    <x v="10"/>
    <x v="482"/>
    <x v="13"/>
    <x v="1"/>
    <x v="1"/>
    <m/>
    <d v="2026-04-07T16:54:31"/>
    <x v="7"/>
    <s v="USA"/>
    <s v="Closed Complete"/>
  </r>
  <r>
    <s v="RITM5588289"/>
    <s v="REQ2381251"/>
    <x v="11"/>
    <x v="483"/>
    <x v="13"/>
    <x v="1"/>
    <x v="1"/>
    <m/>
    <d v="2026-03-04T06:00:33"/>
    <x v="7"/>
    <s v="USA"/>
    <s v="Closed Complete"/>
  </r>
  <r>
    <s v="RITM5588219"/>
    <s v="REQ2381204"/>
    <x v="40"/>
    <x v="484"/>
    <x v="7"/>
    <x v="1"/>
    <x v="1"/>
    <d v="2026-03-04T04:42:53"/>
    <d v="2026-03-31T15:10:57"/>
    <x v="1"/>
    <s v="India"/>
    <s v="Closed Complete"/>
  </r>
  <r>
    <s v="RITM5588220"/>
    <s v="REQ2381204"/>
    <x v="39"/>
    <x v="484"/>
    <x v="7"/>
    <x v="1"/>
    <x v="1"/>
    <d v="2026-03-04T04:42:53"/>
    <d v="2026-03-31T10:29:26"/>
    <x v="1"/>
    <s v="India"/>
    <s v="Closed Complete"/>
  </r>
  <r>
    <s v="RITM5588218"/>
    <s v="REQ2381204"/>
    <x v="41"/>
    <x v="485"/>
    <x v="7"/>
    <x v="1"/>
    <x v="1"/>
    <d v="2026-03-04T04:42:53"/>
    <d v="2026-03-04T09:36:47"/>
    <x v="1"/>
    <s v="India"/>
    <s v="Closed Complete"/>
  </r>
  <r>
    <s v="RITM5588182"/>
    <s v="REQ2381173"/>
    <x v="30"/>
    <x v="486"/>
    <x v="20"/>
    <x v="1"/>
    <x v="1"/>
    <m/>
    <d v="2026-03-04T03:01:02"/>
    <x v="5"/>
    <s v="Middle East &amp; Africa"/>
    <s v="Closed Complete"/>
  </r>
  <r>
    <s v="RITM5587678"/>
    <s v="REQ2380856"/>
    <x v="133"/>
    <x v="487"/>
    <x v="14"/>
    <x v="2"/>
    <x v="1"/>
    <d v="2026-03-03T17:13:11"/>
    <d v="2026-03-04T15:02:32"/>
    <x v="7"/>
    <s v="USA"/>
    <s v="Closed Complete"/>
  </r>
  <r>
    <s v="RITM5587668"/>
    <s v="REQ2380847"/>
    <x v="44"/>
    <x v="488"/>
    <x v="14"/>
    <x v="2"/>
    <x v="1"/>
    <d v="2026-03-03T17:06:27"/>
    <d v="2026-03-05T15:51:08"/>
    <x v="7"/>
    <s v="USA"/>
    <s v="Closed Complete"/>
  </r>
  <r>
    <s v="RITM5587655"/>
    <s v="REQ2380835"/>
    <x v="17"/>
    <x v="489"/>
    <x v="12"/>
    <x v="2"/>
    <x v="1"/>
    <d v="2026-03-06T09:07:49"/>
    <d v="2026-03-23T13:20:11"/>
    <x v="0"/>
    <s v="United Kingdom"/>
    <s v="Closed Complete"/>
  </r>
  <r>
    <s v="RITM5587464"/>
    <s v="REQ2380696"/>
    <x v="75"/>
    <x v="490"/>
    <x v="0"/>
    <x v="2"/>
    <x v="1"/>
    <m/>
    <d v="2026-03-03T18:37:29"/>
    <x v="0"/>
    <s v="United Kingdom"/>
    <s v="Closed Complete"/>
  </r>
  <r>
    <s v="RITM5587449"/>
    <s v="REQ2380681"/>
    <x v="134"/>
    <x v="491"/>
    <x v="0"/>
    <x v="2"/>
    <x v="1"/>
    <d v="2026-03-06T15:14:50"/>
    <d v="2026-03-06T15:20:58"/>
    <x v="7"/>
    <s v="USA"/>
    <s v="Closed Complete"/>
  </r>
  <r>
    <s v="RITM5587001"/>
    <s v="REQ2380326"/>
    <x v="135"/>
    <x v="492"/>
    <x v="9"/>
    <x v="2"/>
    <x v="1"/>
    <m/>
    <d v="2026-03-03T11:39:45"/>
    <x v="0"/>
    <s v="United Kingdom"/>
    <s v="Closed Incomplete"/>
  </r>
  <r>
    <s v="RITM5587002"/>
    <s v="REQ2380326"/>
    <x v="45"/>
    <x v="492"/>
    <x v="9"/>
    <x v="2"/>
    <x v="1"/>
    <m/>
    <d v="2026-03-03T11:39:44"/>
    <x v="0"/>
    <s v="United Kingdom"/>
    <s v="Closed Incomplete"/>
  </r>
  <r>
    <s v="RITM5586899"/>
    <s v="REQ2380242"/>
    <x v="24"/>
    <x v="493"/>
    <x v="4"/>
    <x v="2"/>
    <x v="1"/>
    <d v="2026-03-03T10:40:43"/>
    <d v="2026-03-03T12:01:48"/>
    <x v="1"/>
    <s v="India"/>
    <s v="Closed Complete"/>
  </r>
  <r>
    <s v="RITM5586890"/>
    <s v="REQ2380234"/>
    <x v="3"/>
    <x v="494"/>
    <x v="4"/>
    <x v="2"/>
    <x v="1"/>
    <d v="2026-03-03T10:31:48"/>
    <d v="2026-03-13T12:04:00"/>
    <x v="1"/>
    <s v="India"/>
    <s v="Closed Complete"/>
  </r>
  <r>
    <s v="RITM5586891"/>
    <s v="REQ2380234"/>
    <x v="3"/>
    <x v="494"/>
    <x v="4"/>
    <x v="2"/>
    <x v="1"/>
    <d v="2026-03-03T10:31:48"/>
    <d v="2026-03-05T12:41:55"/>
    <x v="1"/>
    <s v="India"/>
    <s v="Closed Complete"/>
  </r>
  <r>
    <s v="RITM5586889"/>
    <s v="REQ2380234"/>
    <x v="3"/>
    <x v="494"/>
    <x v="4"/>
    <x v="2"/>
    <x v="1"/>
    <d v="2026-03-03T10:31:48"/>
    <d v="2026-03-09T10:26:49"/>
    <x v="1"/>
    <s v="India"/>
    <s v="Closed Complete"/>
  </r>
  <r>
    <s v="RITM5586885"/>
    <s v="REQ2380234"/>
    <x v="3"/>
    <x v="495"/>
    <x v="4"/>
    <x v="2"/>
    <x v="1"/>
    <d v="2026-03-03T10:31:48"/>
    <d v="2026-03-13T12:03:29"/>
    <x v="1"/>
    <s v="India"/>
    <s v="Closed Complete"/>
  </r>
  <r>
    <s v="RITM5586887"/>
    <s v="REQ2380234"/>
    <x v="3"/>
    <x v="495"/>
    <x v="4"/>
    <x v="2"/>
    <x v="1"/>
    <d v="2026-03-03T10:31:48"/>
    <d v="2026-03-03T15:41:47"/>
    <x v="1"/>
    <s v="India"/>
    <s v="Closed Complete"/>
  </r>
  <r>
    <s v="RITM5586882"/>
    <s v="REQ2380234"/>
    <x v="3"/>
    <x v="495"/>
    <x v="4"/>
    <x v="2"/>
    <x v="1"/>
    <d v="2026-03-03T10:31:48"/>
    <d v="2026-03-13T12:03:00"/>
    <x v="1"/>
    <s v="India"/>
    <s v="Closed Complete"/>
  </r>
  <r>
    <s v="RITM5586886"/>
    <s v="REQ2380234"/>
    <x v="3"/>
    <x v="495"/>
    <x v="4"/>
    <x v="2"/>
    <x v="1"/>
    <d v="2026-03-03T10:31:48"/>
    <d v="2026-03-13T12:03:39"/>
    <x v="1"/>
    <s v="India"/>
    <s v="Closed Complete"/>
  </r>
  <r>
    <s v="RITM5586883"/>
    <s v="REQ2380234"/>
    <x v="3"/>
    <x v="495"/>
    <x v="4"/>
    <x v="2"/>
    <x v="1"/>
    <d v="2026-03-03T10:31:48"/>
    <d v="2026-03-13T12:03:10"/>
    <x v="1"/>
    <s v="India"/>
    <s v="Closed Complete"/>
  </r>
  <r>
    <s v="RITM5586888"/>
    <s v="REQ2380234"/>
    <x v="3"/>
    <x v="495"/>
    <x v="4"/>
    <x v="2"/>
    <x v="1"/>
    <d v="2026-03-03T10:31:48"/>
    <d v="2026-03-13T12:03:49"/>
    <x v="1"/>
    <s v="India"/>
    <s v="Closed Complete"/>
  </r>
  <r>
    <s v="RITM5586884"/>
    <s v="REQ2380234"/>
    <x v="3"/>
    <x v="495"/>
    <x v="4"/>
    <x v="2"/>
    <x v="1"/>
    <d v="2026-03-03T10:31:48"/>
    <d v="2026-03-13T12:03:18"/>
    <x v="1"/>
    <s v="India"/>
    <s v="Closed Complete"/>
  </r>
  <r>
    <s v="RITM5586881"/>
    <s v="REQ2380234"/>
    <x v="3"/>
    <x v="496"/>
    <x v="4"/>
    <x v="2"/>
    <x v="1"/>
    <d v="2026-03-03T10:31:48"/>
    <d v="2026-03-13T12:02:49"/>
    <x v="1"/>
    <s v="India"/>
    <s v="Closed Complete"/>
  </r>
  <r>
    <s v="RITM5586880"/>
    <s v="REQ2380234"/>
    <x v="3"/>
    <x v="496"/>
    <x v="4"/>
    <x v="2"/>
    <x v="1"/>
    <d v="2026-03-03T10:31:48"/>
    <d v="2026-03-13T12:02:39"/>
    <x v="1"/>
    <s v="India"/>
    <s v="Closed Complete"/>
  </r>
  <r>
    <s v="RITM5586812"/>
    <s v="REQ2380207"/>
    <x v="136"/>
    <x v="497"/>
    <x v="4"/>
    <x v="2"/>
    <x v="1"/>
    <m/>
    <d v="2026-03-16T13:19:38"/>
    <x v="1"/>
    <s v="India"/>
    <s v="Closed Complete"/>
  </r>
  <r>
    <s v="RITM5586811"/>
    <s v="REQ2380207"/>
    <x v="136"/>
    <x v="498"/>
    <x v="4"/>
    <x v="2"/>
    <x v="1"/>
    <m/>
    <d v="2026-04-02T12:54:57"/>
    <x v="1"/>
    <s v="India"/>
    <s v="Closed Complete"/>
  </r>
  <r>
    <s v="RITM5586780"/>
    <s v="REQ2380181"/>
    <x v="36"/>
    <x v="499"/>
    <x v="5"/>
    <x v="2"/>
    <x v="1"/>
    <m/>
    <d v="2026-03-03T10:03:19"/>
    <x v="2"/>
    <s v="Scandinavia"/>
    <s v="Closed Complete"/>
  </r>
  <r>
    <s v="RITM5586717"/>
    <s v="REQ2380128"/>
    <x v="58"/>
    <x v="500"/>
    <x v="5"/>
    <x v="2"/>
    <x v="1"/>
    <d v="2026-03-09T09:43:20"/>
    <d v="2026-03-09T14:56:11"/>
    <x v="2"/>
    <s v="Scandinavia"/>
    <s v="Closed Complete"/>
  </r>
  <r>
    <s v="RITM5586619"/>
    <s v="REQ2380042"/>
    <x v="24"/>
    <x v="501"/>
    <x v="8"/>
    <x v="2"/>
    <x v="1"/>
    <d v="2026-03-03T09:16:23"/>
    <d v="2026-03-04T10:31:14"/>
    <x v="2"/>
    <s v="Scandinavia"/>
    <s v="Closed Complete"/>
  </r>
  <r>
    <s v="RITM5586430"/>
    <s v="REQ2379951"/>
    <x v="114"/>
    <x v="502"/>
    <x v="13"/>
    <x v="2"/>
    <x v="1"/>
    <d v="2026-03-03T05:26:50"/>
    <m/>
    <x v="1"/>
    <s v="India"/>
    <s v="Open"/>
  </r>
  <r>
    <s v="RITM5586373"/>
    <s v="REQ2379928"/>
    <x v="10"/>
    <x v="503"/>
    <x v="7"/>
    <x v="2"/>
    <x v="1"/>
    <m/>
    <d v="2026-03-17T14:22:48"/>
    <x v="0"/>
    <s v="United Kingdom"/>
    <s v="Closed Complete"/>
  </r>
  <r>
    <s v="RITM5586275"/>
    <s v="REQ2379858"/>
    <x v="137"/>
    <x v="504"/>
    <x v="21"/>
    <x v="3"/>
    <x v="1"/>
    <d v="2026-03-03T13:13:02"/>
    <d v="2026-03-04T13:43:28"/>
    <x v="7"/>
    <s v="USA"/>
    <s v="Closed Complete"/>
  </r>
  <r>
    <s v="RITM5585935"/>
    <s v="REQ2379590"/>
    <x v="18"/>
    <x v="505"/>
    <x v="0"/>
    <x v="3"/>
    <x v="1"/>
    <d v="2026-03-02T19:31:13"/>
    <d v="2026-03-02T19:40:45"/>
    <x v="7"/>
    <s v="USA"/>
    <s v="Closed Complete"/>
  </r>
  <r>
    <s v="RITM5585821"/>
    <s v="REQ2379507"/>
    <x v="45"/>
    <x v="506"/>
    <x v="0"/>
    <x v="3"/>
    <x v="1"/>
    <d v="2026-03-03T10:07:42"/>
    <d v="2026-03-03T10:20:43"/>
    <x v="0"/>
    <s v="United Kingdom"/>
    <s v="Closed Complete"/>
  </r>
  <r>
    <s v="RITM5585822"/>
    <s v="REQ2379507"/>
    <x v="135"/>
    <x v="506"/>
    <x v="0"/>
    <x v="3"/>
    <x v="1"/>
    <d v="2026-03-03T10:07:42"/>
    <d v="2026-03-03T10:21:04"/>
    <x v="0"/>
    <s v="United Kingdom"/>
    <s v="Closed Complete"/>
  </r>
  <r>
    <s v="RITM5585759"/>
    <s v="REQ2379453"/>
    <x v="4"/>
    <x v="507"/>
    <x v="1"/>
    <x v="3"/>
    <x v="1"/>
    <d v="2026-03-02T14:33:21"/>
    <d v="2026-03-11T20:19:52"/>
    <x v="1"/>
    <s v="India"/>
    <s v="Closed Complete"/>
  </r>
  <r>
    <s v="RITM5585727"/>
    <s v="REQ2379432"/>
    <x v="15"/>
    <x v="508"/>
    <x v="1"/>
    <x v="3"/>
    <x v="1"/>
    <d v="2026-03-02T17:29:52"/>
    <d v="2026-03-02T18:00:36"/>
    <x v="0"/>
    <s v="United Kingdom"/>
    <s v="Closed Complete"/>
  </r>
  <r>
    <s v="RITM5585726"/>
    <s v="REQ2379432"/>
    <x v="14"/>
    <x v="509"/>
    <x v="1"/>
    <x v="3"/>
    <x v="1"/>
    <d v="2026-03-02T17:29:52"/>
    <d v="2026-03-03T14:22:19"/>
    <x v="0"/>
    <s v="United Kingdom"/>
    <s v="Closed Complete"/>
  </r>
  <r>
    <s v="RITM5585667"/>
    <s v="REQ2379382"/>
    <x v="24"/>
    <x v="510"/>
    <x v="2"/>
    <x v="3"/>
    <x v="1"/>
    <d v="2026-03-02T14:22:46"/>
    <d v="2026-03-02T15:01:16"/>
    <x v="2"/>
    <s v="Scandinavia"/>
    <s v="Closed Complete"/>
  </r>
  <r>
    <s v="RITM5585663"/>
    <s v="REQ2379378"/>
    <x v="24"/>
    <x v="511"/>
    <x v="2"/>
    <x v="3"/>
    <x v="1"/>
    <d v="2026-03-02T14:23:38"/>
    <d v="2026-03-03T08:01:21"/>
    <x v="2"/>
    <s v="Scandinavia"/>
    <s v="Closed Complete"/>
  </r>
  <r>
    <s v="RITM5585648"/>
    <s v="REQ2379365"/>
    <x v="138"/>
    <x v="512"/>
    <x v="2"/>
    <x v="3"/>
    <x v="1"/>
    <d v="2026-03-02T13:35:54"/>
    <d v="2026-03-03T18:03:08"/>
    <x v="7"/>
    <s v="USA"/>
    <s v="Closed Complete"/>
  </r>
  <r>
    <s v="RITM5585636"/>
    <s v="REQ2379355"/>
    <x v="70"/>
    <x v="513"/>
    <x v="2"/>
    <x v="3"/>
    <x v="1"/>
    <d v="2026-03-02T14:21:53"/>
    <m/>
    <x v="1"/>
    <s v="India"/>
    <s v="Open"/>
  </r>
  <r>
    <s v="RITM5585603"/>
    <s v="REQ2379323"/>
    <x v="24"/>
    <x v="514"/>
    <x v="2"/>
    <x v="3"/>
    <x v="1"/>
    <d v="2026-03-02T13:05:04"/>
    <d v="2026-03-02T14:02:25"/>
    <x v="2"/>
    <s v="Scandinavia"/>
    <s v="Closed Complete"/>
  </r>
  <r>
    <s v="RITM5585523"/>
    <s v="REQ2379269"/>
    <x v="2"/>
    <x v="515"/>
    <x v="3"/>
    <x v="3"/>
    <x v="1"/>
    <m/>
    <d v="2026-03-02T12:26:47"/>
    <x v="1"/>
    <s v="India"/>
    <s v="Closed Complete"/>
  </r>
  <r>
    <s v="RITM5585471"/>
    <s v="REQ2379226"/>
    <x v="70"/>
    <x v="516"/>
    <x v="9"/>
    <x v="3"/>
    <x v="1"/>
    <d v="2026-03-02T12:07:32"/>
    <d v="2026-03-02T12:51:50"/>
    <x v="2"/>
    <s v="Scandinavia"/>
    <s v="Closed Complete"/>
  </r>
  <r>
    <s v="RITM5585448"/>
    <s v="REQ2379203"/>
    <x v="123"/>
    <x v="517"/>
    <x v="9"/>
    <x v="3"/>
    <x v="1"/>
    <m/>
    <d v="2026-03-02T11:43:21"/>
    <x v="1"/>
    <s v="India"/>
    <s v="Closed Complete"/>
  </r>
  <r>
    <s v="RITM5585431"/>
    <s v="REQ2379191"/>
    <x v="86"/>
    <x v="518"/>
    <x v="9"/>
    <x v="3"/>
    <x v="1"/>
    <m/>
    <d v="2026-03-02T11:42:02"/>
    <x v="2"/>
    <s v="Scandinavia"/>
    <s v="Closed Complete"/>
  </r>
  <r>
    <s v="RITM5585264"/>
    <s v="REQ2379043"/>
    <x v="93"/>
    <x v="519"/>
    <x v="5"/>
    <x v="3"/>
    <x v="1"/>
    <d v="2026-03-02T09:40:16"/>
    <m/>
    <x v="2"/>
    <s v="Scandinavia"/>
    <s v="Open"/>
  </r>
  <r>
    <s v="RITM5585171"/>
    <s v="REQ2378969"/>
    <x v="40"/>
    <x v="520"/>
    <x v="6"/>
    <x v="3"/>
    <x v="1"/>
    <d v="2026-03-02T08:54:01"/>
    <d v="2026-03-04T03:35:23"/>
    <x v="1"/>
    <s v="India"/>
    <s v="Closed Complete"/>
  </r>
  <r>
    <s v="RITM5585169"/>
    <s v="REQ2378967"/>
    <x v="40"/>
    <x v="521"/>
    <x v="6"/>
    <x v="3"/>
    <x v="1"/>
    <m/>
    <d v="2026-03-02T08:51:14"/>
    <x v="1"/>
    <s v="India"/>
    <s v="Closed Incomplete"/>
  </r>
  <r>
    <s v="RITM5584870"/>
    <s v="REQ2378786"/>
    <x v="39"/>
    <x v="522"/>
    <x v="7"/>
    <x v="3"/>
    <x v="1"/>
    <d v="2026-03-02T04:44:31"/>
    <d v="2026-04-01T08:23:54"/>
    <x v="1"/>
    <s v="India"/>
    <s v="Closed Complete"/>
  </r>
  <r>
    <s v="RITM5584869"/>
    <s v="REQ2378786"/>
    <x v="40"/>
    <x v="523"/>
    <x v="7"/>
    <x v="3"/>
    <x v="1"/>
    <d v="2026-03-02T04:44:31"/>
    <d v="2026-04-01T10:58:20"/>
    <x v="1"/>
    <s v="India"/>
    <s v="Closed Complete"/>
  </r>
  <r>
    <s v="RITM5584868"/>
    <s v="REQ2378786"/>
    <x v="41"/>
    <x v="523"/>
    <x v="7"/>
    <x v="3"/>
    <x v="1"/>
    <d v="2026-03-02T04:44:31"/>
    <d v="2026-03-03T09:01:38"/>
    <x v="1"/>
    <s v="India"/>
    <s v="Closed Complete"/>
  </r>
  <r>
    <s v="RITM5584779"/>
    <s v="REQ2378721"/>
    <x v="45"/>
    <x v="524"/>
    <x v="1"/>
    <x v="4"/>
    <x v="1"/>
    <m/>
    <d v="2026-03-01T15:00:45"/>
    <x v="0"/>
    <s v="United Kingdom"/>
    <s v="Closed Complete"/>
  </r>
  <r>
    <s v="RITM5584535"/>
    <s v="REQ2378576"/>
    <x v="139"/>
    <x v="525"/>
    <x v="9"/>
    <x v="5"/>
    <x v="2"/>
    <m/>
    <d v="2026-02-28T11:20:50"/>
    <x v="1"/>
    <s v="India"/>
    <s v="Closed Complete"/>
  </r>
  <r>
    <s v="RITM5584404"/>
    <s v="REQ2378512"/>
    <x v="11"/>
    <x v="526"/>
    <x v="13"/>
    <x v="5"/>
    <x v="2"/>
    <m/>
    <d v="2026-02-28T06:30:37"/>
    <x v="0"/>
    <s v="United Kingdom"/>
    <s v="Closed Complete"/>
  </r>
  <r>
    <s v="RITM5584013"/>
    <s v="REQ2378333"/>
    <x v="18"/>
    <x v="527"/>
    <x v="14"/>
    <x v="6"/>
    <x v="2"/>
    <d v="2026-02-28T14:30:20"/>
    <d v="2026-02-28T14:40:40"/>
    <x v="7"/>
    <s v="USA"/>
    <s v="Closed Complete"/>
  </r>
  <r>
    <s v="RITM5583803"/>
    <s v="REQ2378237"/>
    <x v="41"/>
    <x v="528"/>
    <x v="12"/>
    <x v="6"/>
    <x v="2"/>
    <d v="2026-02-27T16:25:46"/>
    <d v="2026-02-28T18:22:26"/>
    <x v="7"/>
    <s v="USA"/>
    <s v="Closed Complete"/>
  </r>
  <r>
    <s v="RITM5583804"/>
    <s v="REQ2378237"/>
    <x v="40"/>
    <x v="528"/>
    <x v="12"/>
    <x v="6"/>
    <x v="2"/>
    <d v="2026-02-27T16:25:46"/>
    <d v="2026-04-07T19:26:26"/>
    <x v="7"/>
    <s v="USA"/>
    <s v="Closed Complete"/>
  </r>
  <r>
    <s v="RITM5583805"/>
    <s v="REQ2378237"/>
    <x v="39"/>
    <x v="528"/>
    <x v="12"/>
    <x v="6"/>
    <x v="2"/>
    <d v="2026-02-27T16:25:46"/>
    <d v="2026-03-03T07:09:28"/>
    <x v="7"/>
    <s v="USA"/>
    <s v="Closed Complete"/>
  </r>
  <r>
    <s v="RITM5583771"/>
    <s v="REQ2378228"/>
    <x v="39"/>
    <x v="529"/>
    <x v="12"/>
    <x v="6"/>
    <x v="2"/>
    <d v="2026-02-27T16:20:30"/>
    <d v="2026-03-18T18:14:05"/>
    <x v="1"/>
    <s v="India"/>
    <s v="Closed Complete"/>
  </r>
  <r>
    <s v="RITM5583767"/>
    <s v="REQ2378228"/>
    <x v="41"/>
    <x v="529"/>
    <x v="12"/>
    <x v="6"/>
    <x v="2"/>
    <d v="2026-02-27T16:20:30"/>
    <d v="2026-03-02T12:17:49"/>
    <x v="1"/>
    <s v="India"/>
    <s v="Closed Complete"/>
  </r>
  <r>
    <s v="RITM5583769"/>
    <s v="REQ2378228"/>
    <x v="40"/>
    <x v="529"/>
    <x v="12"/>
    <x v="6"/>
    <x v="2"/>
    <d v="2026-02-27T16:20:30"/>
    <d v="2026-03-16T08:24:38"/>
    <x v="1"/>
    <s v="India"/>
    <s v="Closed Complete"/>
  </r>
  <r>
    <s v="RITM5583462"/>
    <s v="REQ2378098"/>
    <x v="93"/>
    <x v="530"/>
    <x v="2"/>
    <x v="6"/>
    <x v="2"/>
    <d v="2026-02-27T13:59:47"/>
    <d v="2026-03-16T11:48:04"/>
    <x v="2"/>
    <s v="Scandinavia"/>
    <s v="Closed Complete"/>
  </r>
  <r>
    <s v="RITM5583273"/>
    <s v="REQ2377958"/>
    <x v="140"/>
    <x v="531"/>
    <x v="9"/>
    <x v="6"/>
    <x v="2"/>
    <d v="2026-03-10T12:28:52"/>
    <d v="2026-03-10T15:22:29"/>
    <x v="0"/>
    <s v="United Kingdom"/>
    <s v="Closed Complete"/>
  </r>
  <r>
    <s v="RITM5583259"/>
    <s v="REQ2377945"/>
    <x v="89"/>
    <x v="532"/>
    <x v="9"/>
    <x v="6"/>
    <x v="2"/>
    <m/>
    <d v="2026-02-27T11:21:55"/>
    <x v="1"/>
    <s v="India"/>
    <s v="Closed Complete"/>
  </r>
  <r>
    <s v="RITM5583254"/>
    <s v="REQ2377940"/>
    <x v="70"/>
    <x v="533"/>
    <x v="9"/>
    <x v="6"/>
    <x v="2"/>
    <d v="2026-02-27T12:30:33"/>
    <d v="2026-03-02T10:09:13"/>
    <x v="2"/>
    <s v="Scandinavia"/>
    <s v="Closed Complete"/>
  </r>
  <r>
    <s v="RITM5583240"/>
    <s v="REQ2377929"/>
    <x v="70"/>
    <x v="534"/>
    <x v="4"/>
    <x v="6"/>
    <x v="2"/>
    <m/>
    <d v="2026-02-27T10:56:36"/>
    <x v="2"/>
    <s v="Scandinavia"/>
    <s v="Closed Incomplete"/>
  </r>
  <r>
    <s v="RITM5583219"/>
    <s v="REQ2377910"/>
    <x v="16"/>
    <x v="535"/>
    <x v="4"/>
    <x v="6"/>
    <x v="2"/>
    <d v="2026-02-27T10:53:59"/>
    <d v="2026-02-27T11:02:00"/>
    <x v="1"/>
    <s v="India"/>
    <s v="Closed Complete"/>
  </r>
  <r>
    <s v="RITM5583218"/>
    <s v="REQ2377909"/>
    <x v="58"/>
    <x v="536"/>
    <x v="4"/>
    <x v="6"/>
    <x v="2"/>
    <d v="2026-02-27T10:53:53"/>
    <d v="2026-03-05T15:45:52"/>
    <x v="1"/>
    <s v="India"/>
    <s v="Closed Complete"/>
  </r>
  <r>
    <s v="RITM5583211"/>
    <s v="REQ2377904"/>
    <x v="30"/>
    <x v="537"/>
    <x v="4"/>
    <x v="6"/>
    <x v="2"/>
    <m/>
    <d v="2026-02-27T10:24:10"/>
    <x v="1"/>
    <s v="India"/>
    <s v="Closed Complete"/>
  </r>
  <r>
    <s v="RITM5583052"/>
    <s v="REQ2377850"/>
    <x v="24"/>
    <x v="538"/>
    <x v="5"/>
    <x v="6"/>
    <x v="2"/>
    <d v="2026-02-27T09:43:40"/>
    <d v="2026-03-03T09:31:22"/>
    <x v="2"/>
    <s v="Scandinavia"/>
    <s v="Closed Complete"/>
  </r>
  <r>
    <s v="RITM5583008"/>
    <s v="REQ2377844"/>
    <x v="70"/>
    <x v="539"/>
    <x v="5"/>
    <x v="6"/>
    <x v="2"/>
    <d v="2026-03-05T12:05:16"/>
    <m/>
    <x v="1"/>
    <s v="India"/>
    <s v="Open"/>
  </r>
  <r>
    <s v="RITM5582674"/>
    <s v="REQ2377788"/>
    <x v="70"/>
    <x v="540"/>
    <x v="8"/>
    <x v="6"/>
    <x v="2"/>
    <d v="2026-03-05T12:05:21"/>
    <m/>
    <x v="1"/>
    <s v="India"/>
    <s v="Open"/>
  </r>
  <r>
    <s v="RITM5582672"/>
    <s v="REQ2377786"/>
    <x v="70"/>
    <x v="541"/>
    <x v="8"/>
    <x v="6"/>
    <x v="2"/>
    <d v="2026-03-05T12:05:24"/>
    <m/>
    <x v="1"/>
    <s v="India"/>
    <s v="Open"/>
  </r>
  <r>
    <s v="RITM5582450"/>
    <s v="REQ2377743"/>
    <x v="7"/>
    <x v="542"/>
    <x v="15"/>
    <x v="6"/>
    <x v="2"/>
    <m/>
    <d v="2026-02-27T07:02:12"/>
    <x v="1"/>
    <s v="India"/>
    <s v="Closed Complete"/>
  </r>
  <r>
    <s v="RITM5582332"/>
    <s v="REQ2377660"/>
    <x v="11"/>
    <x v="543"/>
    <x v="7"/>
    <x v="6"/>
    <x v="2"/>
    <m/>
    <d v="2026-02-27T05:00:15"/>
    <x v="5"/>
    <s v="Middle East &amp; Africa"/>
    <s v="Closed Complete"/>
  </r>
  <r>
    <s v="RITM5582093"/>
    <s v="REQ2377645"/>
    <x v="70"/>
    <x v="544"/>
    <x v="19"/>
    <x v="6"/>
    <x v="2"/>
    <d v="2026-02-27T05:24:33"/>
    <d v="2026-03-06T07:49:28"/>
    <x v="1"/>
    <s v="India"/>
    <s v="Closed Complete"/>
  </r>
  <r>
    <s v="RITM5581438"/>
    <s v="REQ2377301"/>
    <x v="47"/>
    <x v="545"/>
    <x v="0"/>
    <x v="0"/>
    <x v="2"/>
    <d v="2026-02-26T15:59:20"/>
    <d v="2026-03-23T11:10:52"/>
    <x v="0"/>
    <s v="United Kingdom"/>
    <s v="Closed Complete"/>
  </r>
  <r>
    <s v="RITM5581439"/>
    <s v="REQ2377301"/>
    <x v="39"/>
    <x v="545"/>
    <x v="0"/>
    <x v="0"/>
    <x v="2"/>
    <d v="2026-02-26T15:59:20"/>
    <d v="2026-03-24T05:54:26"/>
    <x v="0"/>
    <s v="United Kingdom"/>
    <s v="Closed Complete"/>
  </r>
  <r>
    <s v="RITM5581437"/>
    <s v="REQ2377301"/>
    <x v="40"/>
    <x v="545"/>
    <x v="0"/>
    <x v="0"/>
    <x v="2"/>
    <d v="2026-02-26T15:59:20"/>
    <d v="2026-03-23T11:10:36"/>
    <x v="0"/>
    <s v="United Kingdom"/>
    <s v="Closed Complete"/>
  </r>
  <r>
    <s v="RITM5581436"/>
    <s v="REQ2377301"/>
    <x v="41"/>
    <x v="545"/>
    <x v="0"/>
    <x v="0"/>
    <x v="2"/>
    <d v="2026-02-26T15:59:20"/>
    <d v="2026-03-02T11:00:27"/>
    <x v="0"/>
    <s v="United Kingdom"/>
    <s v="Closed Complete"/>
  </r>
  <r>
    <s v="RITM5581351"/>
    <s v="REQ2377242"/>
    <x v="90"/>
    <x v="546"/>
    <x v="0"/>
    <x v="0"/>
    <x v="2"/>
    <m/>
    <d v="2026-02-26T19:14:41"/>
    <x v="0"/>
    <s v="United Kingdom"/>
    <s v="Closed Complete"/>
  </r>
  <r>
    <s v="RITM5581348"/>
    <s v="REQ2377239"/>
    <x v="90"/>
    <x v="547"/>
    <x v="0"/>
    <x v="0"/>
    <x v="2"/>
    <m/>
    <d v="2026-02-26T19:14:10"/>
    <x v="0"/>
    <s v="United Kingdom"/>
    <s v="Closed Complete"/>
  </r>
  <r>
    <s v="RITM5581312"/>
    <s v="REQ2377207"/>
    <x v="4"/>
    <x v="548"/>
    <x v="1"/>
    <x v="0"/>
    <x v="2"/>
    <d v="2026-02-26T14:33:54"/>
    <d v="2026-03-04T07:52:08"/>
    <x v="1"/>
    <s v="India"/>
    <s v="Closed Complete"/>
  </r>
  <r>
    <s v="RITM5581309"/>
    <s v="REQ2377204"/>
    <x v="114"/>
    <x v="549"/>
    <x v="1"/>
    <x v="0"/>
    <x v="2"/>
    <d v="2026-03-04T09:37:18"/>
    <m/>
    <x v="0"/>
    <s v="United Kingdom"/>
    <s v="Open"/>
  </r>
  <r>
    <s v="RITM5581227"/>
    <s v="REQ2377153"/>
    <x v="13"/>
    <x v="550"/>
    <x v="2"/>
    <x v="0"/>
    <x v="2"/>
    <d v="2026-02-26T14:41:28"/>
    <d v="2026-04-03T16:08:42"/>
    <x v="0"/>
    <s v="United Kingdom"/>
    <s v="Closed Complete"/>
  </r>
  <r>
    <s v="RITM5580949"/>
    <s v="REQ2376916"/>
    <x v="9"/>
    <x v="551"/>
    <x v="4"/>
    <x v="0"/>
    <x v="2"/>
    <m/>
    <d v="2026-02-26T10:21:58"/>
    <x v="1"/>
    <s v="India"/>
    <s v="Closed Complete"/>
  </r>
  <r>
    <s v="RITM5580932"/>
    <s v="REQ2376900"/>
    <x v="6"/>
    <x v="552"/>
    <x v="5"/>
    <x v="0"/>
    <x v="2"/>
    <d v="2026-02-26T10:02:06"/>
    <d v="2026-03-02T18:05:34"/>
    <x v="1"/>
    <s v="India"/>
    <s v="Closed Complete"/>
  </r>
  <r>
    <s v="RITM5580873"/>
    <s v="REQ2376851"/>
    <x v="58"/>
    <x v="553"/>
    <x v="5"/>
    <x v="0"/>
    <x v="2"/>
    <d v="2026-03-01T18:29:32"/>
    <d v="2026-03-02T13:14:38"/>
    <x v="1"/>
    <s v="India"/>
    <s v="Closed Complete"/>
  </r>
  <r>
    <s v="RITM5580667"/>
    <s v="REQ2376694"/>
    <x v="11"/>
    <x v="554"/>
    <x v="13"/>
    <x v="0"/>
    <x v="2"/>
    <m/>
    <d v="2026-02-26T06:15:12"/>
    <x v="5"/>
    <s v="Middle East &amp; Africa"/>
    <s v="Closed Complete"/>
  </r>
  <r>
    <s v="RITM5580649"/>
    <s v="REQ2376676"/>
    <x v="11"/>
    <x v="555"/>
    <x v="7"/>
    <x v="0"/>
    <x v="2"/>
    <m/>
    <d v="2026-02-26T07:43:27"/>
    <x v="5"/>
    <s v="Middle East &amp; Africa"/>
    <s v="Closed Complete"/>
  </r>
  <r>
    <s v="RITM5580635"/>
    <s v="REQ2376669"/>
    <x v="10"/>
    <x v="556"/>
    <x v="7"/>
    <x v="0"/>
    <x v="2"/>
    <m/>
    <d v="2026-03-09T09:08:27"/>
    <x v="3"/>
    <s v="Europe"/>
    <s v="Closed Complete"/>
  </r>
  <r>
    <s v="RITM5580555"/>
    <s v="REQ2376605"/>
    <x v="84"/>
    <x v="557"/>
    <x v="21"/>
    <x v="1"/>
    <x v="2"/>
    <d v="2026-02-26T15:28:02"/>
    <d v="2026-03-18T16:04:38"/>
    <x v="7"/>
    <s v="USA"/>
    <s v="Closed Complete"/>
  </r>
  <r>
    <s v="RITM5580363"/>
    <s v="REQ2376463"/>
    <x v="39"/>
    <x v="558"/>
    <x v="14"/>
    <x v="1"/>
    <x v="2"/>
    <d v="2026-02-25T17:27:13"/>
    <d v="2026-03-02T13:12:02"/>
    <x v="0"/>
    <s v="United Kingdom"/>
    <s v="Closed Complete"/>
  </r>
  <r>
    <s v="RITM5580361"/>
    <s v="REQ2376463"/>
    <x v="40"/>
    <x v="558"/>
    <x v="14"/>
    <x v="1"/>
    <x v="2"/>
    <d v="2026-02-25T17:27:13"/>
    <d v="2026-03-03T11:47:03"/>
    <x v="0"/>
    <s v="United Kingdom"/>
    <s v="Closed Complete"/>
  </r>
  <r>
    <s v="RITM5580360"/>
    <s v="REQ2376463"/>
    <x v="41"/>
    <x v="558"/>
    <x v="14"/>
    <x v="1"/>
    <x v="2"/>
    <d v="2026-02-25T17:27:13"/>
    <d v="2026-02-26T07:51:26"/>
    <x v="0"/>
    <s v="United Kingdom"/>
    <s v="Closed Complete"/>
  </r>
  <r>
    <s v="RITM5580362"/>
    <s v="REQ2376463"/>
    <x v="47"/>
    <x v="558"/>
    <x v="14"/>
    <x v="1"/>
    <x v="2"/>
    <d v="2026-02-25T17:27:13"/>
    <d v="2026-02-26T09:08:19"/>
    <x v="0"/>
    <s v="United Kingdom"/>
    <s v="Closed Complete"/>
  </r>
  <r>
    <s v="RITM5580289"/>
    <s v="REQ2376428"/>
    <x v="40"/>
    <x v="559"/>
    <x v="12"/>
    <x v="1"/>
    <x v="2"/>
    <d v="2026-02-25T17:00:01"/>
    <d v="2026-03-16T12:37:27"/>
    <x v="0"/>
    <s v="United Kingdom"/>
    <s v="Closed Complete"/>
  </r>
  <r>
    <s v="RITM5580288"/>
    <s v="REQ2376428"/>
    <x v="41"/>
    <x v="559"/>
    <x v="12"/>
    <x v="1"/>
    <x v="2"/>
    <d v="2026-02-25T17:00:01"/>
    <d v="2026-02-25T19:38:57"/>
    <x v="0"/>
    <s v="United Kingdom"/>
    <s v="Closed Complete"/>
  </r>
  <r>
    <s v="RITM5580291"/>
    <s v="REQ2376428"/>
    <x v="39"/>
    <x v="559"/>
    <x v="12"/>
    <x v="1"/>
    <x v="2"/>
    <d v="2026-02-25T17:00:01"/>
    <d v="2026-03-10T08:12:42"/>
    <x v="0"/>
    <s v="United Kingdom"/>
    <s v="Closed Complete"/>
  </r>
  <r>
    <s v="RITM5580290"/>
    <s v="REQ2376428"/>
    <x v="47"/>
    <x v="559"/>
    <x v="12"/>
    <x v="1"/>
    <x v="2"/>
    <d v="2026-02-25T17:00:01"/>
    <d v="2026-02-26T09:09:27"/>
    <x v="0"/>
    <s v="United Kingdom"/>
    <s v="Closed Complete"/>
  </r>
  <r>
    <s v="RITM5580220"/>
    <s v="REQ2376371"/>
    <x v="54"/>
    <x v="560"/>
    <x v="12"/>
    <x v="1"/>
    <x v="2"/>
    <d v="2026-02-26T08:16:12"/>
    <d v="2026-02-26T08:21:41"/>
    <x v="0"/>
    <s v="United Kingdom"/>
    <s v="Closed Complete"/>
  </r>
  <r>
    <s v="RITM5580219"/>
    <s v="REQ2376371"/>
    <x v="45"/>
    <x v="560"/>
    <x v="12"/>
    <x v="1"/>
    <x v="2"/>
    <d v="2026-02-26T08:16:12"/>
    <d v="2026-02-26T08:22:51"/>
    <x v="0"/>
    <s v="United Kingdom"/>
    <s v="Closed Complete"/>
  </r>
  <r>
    <s v="RITM5580209"/>
    <s v="REQ2376361"/>
    <x v="45"/>
    <x v="561"/>
    <x v="12"/>
    <x v="1"/>
    <x v="2"/>
    <d v="2026-02-26T05:39:01"/>
    <d v="2026-03-01T14:45:28"/>
    <x v="0"/>
    <s v="United Kingdom"/>
    <s v="Closed Complete"/>
  </r>
  <r>
    <s v="RITM5580208"/>
    <s v="REQ2376361"/>
    <x v="52"/>
    <x v="561"/>
    <x v="12"/>
    <x v="1"/>
    <x v="2"/>
    <d v="2026-02-26T05:39:01"/>
    <d v="2026-02-26T05:43:04"/>
    <x v="0"/>
    <s v="United Kingdom"/>
    <s v="Closed Complete"/>
  </r>
  <r>
    <s v="RITM5580139"/>
    <s v="REQ2376302"/>
    <x v="141"/>
    <x v="562"/>
    <x v="0"/>
    <x v="1"/>
    <x v="2"/>
    <d v="2026-02-26T12:51:58"/>
    <d v="2026-02-26T13:02:30"/>
    <x v="2"/>
    <s v="Scandinavia"/>
    <s v="Closed Complete"/>
  </r>
  <r>
    <s v="RITM5580136"/>
    <s v="REQ2376299"/>
    <x v="84"/>
    <x v="563"/>
    <x v="0"/>
    <x v="1"/>
    <x v="2"/>
    <d v="2026-02-25T17:32:11"/>
    <d v="2026-03-04T16:42:52"/>
    <x v="7"/>
    <s v="USA"/>
    <s v="Closed Complete"/>
  </r>
  <r>
    <s v="RITM5580039"/>
    <s v="REQ2376216"/>
    <x v="142"/>
    <x v="564"/>
    <x v="1"/>
    <x v="1"/>
    <x v="2"/>
    <d v="2026-02-26T08:16:06"/>
    <d v="2026-03-02T16:30:38"/>
    <x v="0"/>
    <s v="United Kingdom"/>
    <s v="Closed Complete"/>
  </r>
  <r>
    <s v="RITM5579973"/>
    <s v="REQ2376166"/>
    <x v="2"/>
    <x v="565"/>
    <x v="2"/>
    <x v="1"/>
    <x v="2"/>
    <m/>
    <d v="2026-02-25T13:32:01"/>
    <x v="2"/>
    <s v="Scandinavia"/>
    <s v="Closed Complete"/>
  </r>
  <r>
    <s v="RITM5579962"/>
    <s v="REQ2376156"/>
    <x v="143"/>
    <x v="566"/>
    <x v="2"/>
    <x v="1"/>
    <x v="2"/>
    <m/>
    <d v="2026-02-25T13:41:03"/>
    <x v="2"/>
    <s v="Scandinavia"/>
    <s v="Closed Complete"/>
  </r>
  <r>
    <s v="RITM5579934"/>
    <s v="REQ2376134"/>
    <x v="45"/>
    <x v="567"/>
    <x v="3"/>
    <x v="1"/>
    <x v="2"/>
    <d v="2026-03-02T12:56:15"/>
    <d v="2026-03-02T13:01:30"/>
    <x v="1"/>
    <s v="India"/>
    <s v="Closed Complete"/>
  </r>
  <r>
    <s v="RITM5579935"/>
    <s v="REQ2376134"/>
    <x v="132"/>
    <x v="567"/>
    <x v="3"/>
    <x v="1"/>
    <x v="2"/>
    <d v="2026-03-02T12:56:15"/>
    <d v="2026-03-02T13:00:47"/>
    <x v="1"/>
    <s v="India"/>
    <s v="Closed Complete"/>
  </r>
  <r>
    <s v="RITM5579800"/>
    <s v="REQ2376036"/>
    <x v="15"/>
    <x v="568"/>
    <x v="9"/>
    <x v="1"/>
    <x v="2"/>
    <d v="2026-02-25T14:05:09"/>
    <d v="2026-02-25T15:21:48"/>
    <x v="0"/>
    <s v="United Kingdom"/>
    <s v="Closed Complete"/>
  </r>
  <r>
    <s v="RITM5579801"/>
    <s v="REQ2376036"/>
    <x v="30"/>
    <x v="568"/>
    <x v="9"/>
    <x v="1"/>
    <x v="2"/>
    <d v="2026-02-25T14:05:09"/>
    <d v="2026-02-25T14:23:07"/>
    <x v="0"/>
    <s v="United Kingdom"/>
    <s v="Closed Complete"/>
  </r>
  <r>
    <s v="RITM5579796"/>
    <s v="REQ2376036"/>
    <x v="144"/>
    <x v="569"/>
    <x v="9"/>
    <x v="1"/>
    <x v="2"/>
    <d v="2026-02-25T14:05:09"/>
    <d v="2026-02-25T15:21:59"/>
    <x v="0"/>
    <s v="United Kingdom"/>
    <s v="Closed Complete"/>
  </r>
  <r>
    <s v="RITM5579799"/>
    <s v="REQ2376036"/>
    <x v="106"/>
    <x v="569"/>
    <x v="9"/>
    <x v="1"/>
    <x v="2"/>
    <d v="2026-02-25T14:05:09"/>
    <d v="2026-02-25T14:24:22"/>
    <x v="0"/>
    <s v="United Kingdom"/>
    <s v="Closed Complete"/>
  </r>
  <r>
    <s v="RITM5579798"/>
    <s v="REQ2376036"/>
    <x v="45"/>
    <x v="569"/>
    <x v="9"/>
    <x v="1"/>
    <x v="2"/>
    <d v="2026-02-25T14:05:09"/>
    <d v="2026-02-25T14:23:41"/>
    <x v="0"/>
    <s v="United Kingdom"/>
    <s v="Closed Complete"/>
  </r>
  <r>
    <s v="RITM5579797"/>
    <s v="REQ2376036"/>
    <x v="132"/>
    <x v="569"/>
    <x v="9"/>
    <x v="1"/>
    <x v="2"/>
    <d v="2026-02-25T14:05:09"/>
    <d v="2026-02-25T14:22:52"/>
    <x v="0"/>
    <s v="United Kingdom"/>
    <s v="Closed Complete"/>
  </r>
  <r>
    <s v="RITM5579795"/>
    <s v="REQ2376036"/>
    <x v="60"/>
    <x v="570"/>
    <x v="9"/>
    <x v="1"/>
    <x v="2"/>
    <d v="2026-02-25T14:05:09"/>
    <d v="2026-02-26T09:22:47"/>
    <x v="0"/>
    <s v="United Kingdom"/>
    <s v="Closed Complete"/>
  </r>
  <r>
    <s v="RITM5579767"/>
    <s v="REQ2376008"/>
    <x v="90"/>
    <x v="571"/>
    <x v="4"/>
    <x v="1"/>
    <x v="2"/>
    <m/>
    <d v="2026-02-25T12:33:49"/>
    <x v="1"/>
    <s v="India"/>
    <s v="Closed Complete"/>
  </r>
  <r>
    <s v="RITM5579745"/>
    <s v="REQ2375987"/>
    <x v="98"/>
    <x v="572"/>
    <x v="4"/>
    <x v="1"/>
    <x v="2"/>
    <m/>
    <d v="2026-02-25T11:03:25"/>
    <x v="8"/>
    <s v="Middle East &amp; Africa"/>
    <s v="Closed Complete"/>
  </r>
  <r>
    <s v="RITM5579639"/>
    <s v="REQ2375899"/>
    <x v="4"/>
    <x v="573"/>
    <x v="5"/>
    <x v="1"/>
    <x v="2"/>
    <d v="2026-02-25T09:38:33"/>
    <d v="2026-03-03T12:20:09"/>
    <x v="1"/>
    <s v="India"/>
    <s v="Closed Complete"/>
  </r>
  <r>
    <s v="RITM5579632"/>
    <s v="REQ2375892"/>
    <x v="93"/>
    <x v="574"/>
    <x v="5"/>
    <x v="1"/>
    <x v="2"/>
    <d v="2026-03-11T09:26:02"/>
    <m/>
    <x v="1"/>
    <s v="India"/>
    <s v="Open"/>
  </r>
  <r>
    <s v="RITM5579608"/>
    <s v="REQ2375874"/>
    <x v="17"/>
    <x v="575"/>
    <x v="5"/>
    <x v="1"/>
    <x v="2"/>
    <d v="2026-02-25T13:53:16"/>
    <d v="2026-02-26T06:21:00"/>
    <x v="1"/>
    <s v="India"/>
    <s v="Closed Complete"/>
  </r>
  <r>
    <s v="RITM5579534"/>
    <s v="REQ2375809"/>
    <x v="4"/>
    <x v="576"/>
    <x v="6"/>
    <x v="1"/>
    <x v="2"/>
    <d v="2026-02-27T10:36:27"/>
    <d v="2026-03-02T12:24:30"/>
    <x v="1"/>
    <s v="India"/>
    <s v="Closed Complete"/>
  </r>
  <r>
    <s v="RITM5579336"/>
    <s v="REQ2375700"/>
    <x v="24"/>
    <x v="577"/>
    <x v="15"/>
    <x v="1"/>
    <x v="2"/>
    <d v="2026-02-25T06:30:33"/>
    <d v="2026-02-26T07:31:23"/>
    <x v="1"/>
    <s v="India"/>
    <s v="Closed Complete"/>
  </r>
  <r>
    <s v="RITM5576026"/>
    <s v="REQ2375349"/>
    <x v="0"/>
    <x v="578"/>
    <x v="12"/>
    <x v="2"/>
    <x v="2"/>
    <d v="2026-02-25T10:57:55"/>
    <d v="2026-02-25T11:44:39"/>
    <x v="0"/>
    <s v="United Kingdom"/>
    <s v="Closed Complete"/>
  </r>
  <r>
    <s v="RITM5576025"/>
    <s v="REQ2375349"/>
    <x v="16"/>
    <x v="578"/>
    <x v="12"/>
    <x v="2"/>
    <x v="2"/>
    <d v="2026-02-25T10:57:55"/>
    <d v="2026-02-25T11:05:36"/>
    <x v="0"/>
    <s v="United Kingdom"/>
    <s v="Closed Complete"/>
  </r>
  <r>
    <s v="RITM5576024"/>
    <s v="REQ2375349"/>
    <x v="145"/>
    <x v="579"/>
    <x v="12"/>
    <x v="2"/>
    <x v="2"/>
    <d v="2026-02-25T10:57:55"/>
    <d v="2026-02-25T11:04:34"/>
    <x v="0"/>
    <s v="United Kingdom"/>
    <s v="Closed Complete"/>
  </r>
  <r>
    <s v="RITM5575892"/>
    <s v="REQ2375259"/>
    <x v="3"/>
    <x v="580"/>
    <x v="0"/>
    <x v="2"/>
    <x v="2"/>
    <d v="2026-02-24T15:44:06"/>
    <m/>
    <x v="3"/>
    <s v="Europe"/>
    <s v="Open"/>
  </r>
  <r>
    <s v="RITM5575878"/>
    <s v="REQ2375246"/>
    <x v="107"/>
    <x v="581"/>
    <x v="0"/>
    <x v="2"/>
    <x v="2"/>
    <d v="2026-02-24T17:17:15"/>
    <d v="2026-02-24T17:20:49"/>
    <x v="7"/>
    <s v="USA"/>
    <s v="Closed Complete"/>
  </r>
  <r>
    <s v="RITM5575867"/>
    <s v="REQ2375237"/>
    <x v="3"/>
    <x v="582"/>
    <x v="0"/>
    <x v="2"/>
    <x v="2"/>
    <d v="2026-02-24T15:31:31"/>
    <d v="2026-02-24T16:09:27"/>
    <x v="1"/>
    <s v="India"/>
    <s v="Closed Complete"/>
  </r>
  <r>
    <s v="RITM5575628"/>
    <s v="REQ2375050"/>
    <x v="25"/>
    <x v="583"/>
    <x v="2"/>
    <x v="2"/>
    <x v="2"/>
    <d v="2026-02-26T09:05:54"/>
    <d v="2026-02-26T15:11:09"/>
    <x v="0"/>
    <s v="United Kingdom"/>
    <s v="Closed Complete"/>
  </r>
  <r>
    <s v="RITM5575622"/>
    <s v="REQ2375044"/>
    <x v="25"/>
    <x v="584"/>
    <x v="2"/>
    <x v="2"/>
    <x v="2"/>
    <d v="2026-02-26T09:06:01"/>
    <d v="2026-03-03T09:38:34"/>
    <x v="0"/>
    <s v="United Kingdom"/>
    <s v="Closed Complete"/>
  </r>
  <r>
    <s v="RITM5575442"/>
    <s v="REQ2374894"/>
    <x v="0"/>
    <x v="585"/>
    <x v="9"/>
    <x v="2"/>
    <x v="2"/>
    <d v="2026-03-05T06:46:52"/>
    <d v="2026-03-05T07:46:24"/>
    <x v="1"/>
    <s v="India"/>
    <s v="Closed Complete"/>
  </r>
  <r>
    <s v="RITM5575361"/>
    <s v="REQ2374844"/>
    <x v="18"/>
    <x v="586"/>
    <x v="4"/>
    <x v="2"/>
    <x v="2"/>
    <d v="2026-02-24T11:19:13"/>
    <d v="2026-02-24T11:23:02"/>
    <x v="0"/>
    <s v="United Kingdom"/>
    <s v="Closed Complete"/>
  </r>
  <r>
    <s v="RITM5575270"/>
    <s v="REQ2374770"/>
    <x v="58"/>
    <x v="587"/>
    <x v="5"/>
    <x v="2"/>
    <x v="2"/>
    <d v="2026-02-24T10:52:53"/>
    <d v="2026-02-24T13:12:48"/>
    <x v="1"/>
    <s v="India"/>
    <s v="Closed Complete"/>
  </r>
  <r>
    <s v="RITM5575184"/>
    <s v="REQ2374709"/>
    <x v="70"/>
    <x v="588"/>
    <x v="5"/>
    <x v="2"/>
    <x v="2"/>
    <d v="2026-03-05T12:05:27"/>
    <d v="2026-03-06T16:33:25"/>
    <x v="1"/>
    <s v="India"/>
    <s v="Closed Complete"/>
  </r>
  <r>
    <s v="RITM5575142"/>
    <s v="REQ2374676"/>
    <x v="58"/>
    <x v="589"/>
    <x v="6"/>
    <x v="2"/>
    <x v="2"/>
    <d v="2026-02-25T09:54:04"/>
    <d v="2026-02-25T10:38:25"/>
    <x v="1"/>
    <s v="India"/>
    <s v="Closed Complete"/>
  </r>
  <r>
    <s v="RITM5575095"/>
    <s v="REQ2374632"/>
    <x v="51"/>
    <x v="590"/>
    <x v="8"/>
    <x v="2"/>
    <x v="2"/>
    <d v="2026-02-24T07:24:44"/>
    <d v="2026-02-25T15:39:24"/>
    <x v="1"/>
    <s v="India"/>
    <s v="Closed Complete"/>
  </r>
  <r>
    <s v="RITM5575091"/>
    <s v="REQ2374628"/>
    <x v="146"/>
    <x v="591"/>
    <x v="8"/>
    <x v="2"/>
    <x v="2"/>
    <d v="2026-02-24T08:07:05"/>
    <d v="2026-02-24T10:11:04"/>
    <x v="1"/>
    <s v="India"/>
    <s v="Closed Complete"/>
  </r>
  <r>
    <s v="RITM5572909"/>
    <s v="REQ2374246"/>
    <x v="93"/>
    <x v="592"/>
    <x v="14"/>
    <x v="3"/>
    <x v="2"/>
    <d v="2026-02-24T07:37:17"/>
    <d v="2026-02-26T11:48:50"/>
    <x v="3"/>
    <s v="Europe"/>
    <s v="Closed Complete"/>
  </r>
  <r>
    <s v="RITM5571870"/>
    <s v="REQ2373825"/>
    <x v="147"/>
    <x v="593"/>
    <x v="9"/>
    <x v="3"/>
    <x v="2"/>
    <m/>
    <d v="2026-02-23T12:01:02"/>
    <x v="1"/>
    <s v="India"/>
    <s v="Closed Complete"/>
  </r>
  <r>
    <s v="RITM5571869"/>
    <s v="REQ2373824"/>
    <x v="89"/>
    <x v="594"/>
    <x v="9"/>
    <x v="3"/>
    <x v="2"/>
    <m/>
    <d v="2026-02-23T12:02:02"/>
    <x v="1"/>
    <s v="India"/>
    <s v="Closed Complete"/>
  </r>
  <r>
    <s v="RITM5571831"/>
    <s v="REQ2373790"/>
    <x v="90"/>
    <x v="595"/>
    <x v="9"/>
    <x v="3"/>
    <x v="2"/>
    <m/>
    <d v="2026-02-23T13:09:41"/>
    <x v="1"/>
    <s v="India"/>
    <s v="Closed Complete"/>
  </r>
  <r>
    <s v="RITM5571818"/>
    <s v="REQ2373782"/>
    <x v="3"/>
    <x v="596"/>
    <x v="9"/>
    <x v="3"/>
    <x v="2"/>
    <d v="2026-02-23T11:52:15"/>
    <m/>
    <x v="1"/>
    <s v="India"/>
    <s v="Open"/>
  </r>
  <r>
    <s v="RITM5571816"/>
    <s v="REQ2373780"/>
    <x v="90"/>
    <x v="597"/>
    <x v="9"/>
    <x v="3"/>
    <x v="2"/>
    <m/>
    <d v="2026-02-23T13:09:27"/>
    <x v="1"/>
    <s v="India"/>
    <s v="Closed Complete"/>
  </r>
  <r>
    <s v="RITM5571809"/>
    <s v="REQ2373773"/>
    <x v="88"/>
    <x v="598"/>
    <x v="4"/>
    <x v="3"/>
    <x v="2"/>
    <d v="2026-02-23T11:52:00"/>
    <d v="2026-02-23T16:15:47"/>
    <x v="1"/>
    <s v="India"/>
    <s v="Closed Complete"/>
  </r>
  <r>
    <s v="RITM5571804"/>
    <s v="REQ2373769"/>
    <x v="148"/>
    <x v="599"/>
    <x v="4"/>
    <x v="3"/>
    <x v="2"/>
    <d v="2026-02-23T13:15:22"/>
    <d v="2026-03-03T23:14:12"/>
    <x v="1"/>
    <s v="India"/>
    <s v="Closed Complete"/>
  </r>
  <r>
    <s v="RITM5571735"/>
    <s v="REQ2373712"/>
    <x v="24"/>
    <x v="600"/>
    <x v="4"/>
    <x v="3"/>
    <x v="2"/>
    <d v="2026-02-24T09:55:16"/>
    <d v="2026-02-24T13:01:27"/>
    <x v="3"/>
    <s v="Europe"/>
    <s v="Closed Complete"/>
  </r>
  <r>
    <s v="RITM5571724"/>
    <s v="REQ2373705"/>
    <x v="0"/>
    <x v="601"/>
    <x v="4"/>
    <x v="3"/>
    <x v="2"/>
    <d v="2026-02-23T10:18:27"/>
    <d v="2026-02-23T10:58:46"/>
    <x v="2"/>
    <s v="Scandinavia"/>
    <s v="Closed Complete"/>
  </r>
  <r>
    <s v="RITM5571723"/>
    <s v="REQ2373705"/>
    <x v="7"/>
    <x v="601"/>
    <x v="4"/>
    <x v="3"/>
    <x v="2"/>
    <d v="2026-02-23T10:18:27"/>
    <d v="2026-02-23T10:21:00"/>
    <x v="2"/>
    <s v="Scandinavia"/>
    <s v="Closed Complete"/>
  </r>
  <r>
    <s v="RITM5571520"/>
    <s v="REQ2373653"/>
    <x v="55"/>
    <x v="602"/>
    <x v="5"/>
    <x v="3"/>
    <x v="2"/>
    <d v="2026-02-23T09:54:58"/>
    <d v="2026-03-17T08:56:24"/>
    <x v="1"/>
    <s v="India"/>
    <s v="Closed Complete"/>
  </r>
  <r>
    <s v="RITM5571402"/>
    <s v="REQ2373554"/>
    <x v="149"/>
    <x v="603"/>
    <x v="6"/>
    <x v="3"/>
    <x v="2"/>
    <d v="2026-02-23T09:39:51"/>
    <d v="2026-02-23T10:18:04"/>
    <x v="3"/>
    <s v="Europe"/>
    <s v="Closed Complete"/>
  </r>
  <r>
    <s v="RITM5571389"/>
    <s v="REQ2373542"/>
    <x v="150"/>
    <x v="604"/>
    <x v="6"/>
    <x v="3"/>
    <x v="2"/>
    <d v="2026-03-02T08:18:24"/>
    <d v="2026-03-03T08:41:07"/>
    <x v="2"/>
    <s v="Scandinavia"/>
    <s v="Closed Complete"/>
  </r>
  <r>
    <s v="RITM5571367"/>
    <s v="REQ2373527"/>
    <x v="149"/>
    <x v="605"/>
    <x v="6"/>
    <x v="3"/>
    <x v="2"/>
    <d v="2026-02-23T08:17:18"/>
    <d v="2026-02-23T10:15:35"/>
    <x v="0"/>
    <s v="United Kingdom"/>
    <s v="Closed Complete"/>
  </r>
  <r>
    <s v="RITM5571362"/>
    <s v="REQ2373522"/>
    <x v="61"/>
    <x v="606"/>
    <x v="8"/>
    <x v="3"/>
    <x v="2"/>
    <d v="2026-02-23T08:16:59"/>
    <d v="2026-03-02T17:25:44"/>
    <x v="2"/>
    <s v="Scandinavia"/>
    <s v="Closed Complete"/>
  </r>
  <r>
    <s v="RITM5571361"/>
    <s v="REQ2373521"/>
    <x v="0"/>
    <x v="607"/>
    <x v="8"/>
    <x v="3"/>
    <x v="2"/>
    <d v="2026-02-23T07:57:46"/>
    <d v="2026-02-23T10:49:21"/>
    <x v="1"/>
    <s v="India"/>
    <s v="Closed Complete"/>
  </r>
  <r>
    <s v="RITM5571358"/>
    <s v="REQ2373518"/>
    <x v="24"/>
    <x v="608"/>
    <x v="8"/>
    <x v="3"/>
    <x v="2"/>
    <d v="2026-02-23T08:44:49"/>
    <d v="2026-02-26T08:16:31"/>
    <x v="1"/>
    <s v="India"/>
    <s v="Closed Incomplete"/>
  </r>
  <r>
    <s v="RITM5571357"/>
    <s v="REQ2373517"/>
    <x v="24"/>
    <x v="609"/>
    <x v="8"/>
    <x v="3"/>
    <x v="2"/>
    <d v="2026-02-23T08:44:45"/>
    <d v="2026-02-27T11:35:39"/>
    <x v="1"/>
    <s v="India"/>
    <s v="Closed Incomplete"/>
  </r>
  <r>
    <s v="RITM5571355"/>
    <s v="REQ2373515"/>
    <x v="24"/>
    <x v="610"/>
    <x v="8"/>
    <x v="3"/>
    <x v="2"/>
    <d v="2026-02-23T07:52:50"/>
    <d v="2026-02-23T10:01:42"/>
    <x v="2"/>
    <s v="Scandinavia"/>
    <s v="Closed Complete"/>
  </r>
  <r>
    <s v="RITM5571286"/>
    <s v="REQ2373477"/>
    <x v="4"/>
    <x v="611"/>
    <x v="8"/>
    <x v="3"/>
    <x v="2"/>
    <d v="2026-02-23T07:02:00"/>
    <d v="2026-03-02T10:55:27"/>
    <x v="1"/>
    <s v="India"/>
    <s v="Closed Complete"/>
  </r>
  <r>
    <s v="RITM5571038"/>
    <s v="REQ2373285"/>
    <x v="10"/>
    <x v="612"/>
    <x v="8"/>
    <x v="4"/>
    <x v="2"/>
    <m/>
    <d v="2026-03-18T09:57:09"/>
    <x v="2"/>
    <s v="Scandinavia"/>
    <s v="Closed Complete"/>
  </r>
  <r>
    <s v="RITM5570947"/>
    <s v="REQ2373261"/>
    <x v="11"/>
    <x v="613"/>
    <x v="15"/>
    <x v="4"/>
    <x v="2"/>
    <m/>
    <d v="2026-02-22T07:02:27"/>
    <x v="2"/>
    <s v="Scandinavia"/>
    <s v="Closed Complete"/>
  </r>
  <r>
    <s v="RITM5570869"/>
    <s v="REQ2373229"/>
    <x v="39"/>
    <x v="614"/>
    <x v="12"/>
    <x v="5"/>
    <x v="2"/>
    <d v="2026-02-21T16:37:00"/>
    <d v="2026-02-22T13:52:20"/>
    <x v="0"/>
    <s v="United Kingdom"/>
    <s v="Closed Complete"/>
  </r>
  <r>
    <s v="RITM5570868"/>
    <s v="REQ2373229"/>
    <x v="47"/>
    <x v="615"/>
    <x v="12"/>
    <x v="5"/>
    <x v="2"/>
    <d v="2026-02-21T16:37:00"/>
    <d v="2026-02-27T09:12:47"/>
    <x v="0"/>
    <s v="United Kingdom"/>
    <s v="Closed Complete"/>
  </r>
  <r>
    <s v="RITM5570866"/>
    <s v="REQ2373229"/>
    <x v="41"/>
    <x v="615"/>
    <x v="12"/>
    <x v="5"/>
    <x v="2"/>
    <d v="2026-02-21T16:37:00"/>
    <d v="2026-02-22T12:04:18"/>
    <x v="0"/>
    <s v="United Kingdom"/>
    <s v="Closed Complete"/>
  </r>
  <r>
    <s v="RITM5570867"/>
    <s v="REQ2373229"/>
    <x v="40"/>
    <x v="615"/>
    <x v="12"/>
    <x v="5"/>
    <x v="2"/>
    <d v="2026-02-21T16:37:00"/>
    <d v="2026-02-27T09:14:36"/>
    <x v="0"/>
    <s v="United Kingdom"/>
    <s v="Closed Complete"/>
  </r>
  <r>
    <s v="RITM5570563"/>
    <s v="REQ2373113"/>
    <x v="11"/>
    <x v="616"/>
    <x v="13"/>
    <x v="5"/>
    <x v="2"/>
    <m/>
    <d v="2026-02-21T07:32:41"/>
    <x v="7"/>
    <s v="USA"/>
    <s v="Closed Complete"/>
  </r>
  <r>
    <s v="RITM5570539"/>
    <s v="REQ2373092"/>
    <x v="145"/>
    <x v="617"/>
    <x v="21"/>
    <x v="6"/>
    <x v="2"/>
    <m/>
    <d v="2026-02-20T22:21:36"/>
    <x v="0"/>
    <s v="United Kingdom"/>
    <s v="Closed Complete"/>
  </r>
  <r>
    <s v="RITM5570032"/>
    <s v="REQ2372802"/>
    <x v="0"/>
    <x v="618"/>
    <x v="1"/>
    <x v="6"/>
    <x v="2"/>
    <d v="2026-03-03T09:17:07"/>
    <d v="2026-03-03T09:20:03"/>
    <x v="2"/>
    <s v="Scandinavia"/>
    <s v="Closed Complete"/>
  </r>
  <r>
    <s v="RITM5569935"/>
    <s v="REQ2372720"/>
    <x v="50"/>
    <x v="619"/>
    <x v="3"/>
    <x v="6"/>
    <x v="2"/>
    <d v="2026-02-20T12:55:36"/>
    <d v="2026-02-23T15:29:45"/>
    <x v="2"/>
    <s v="Scandinavia"/>
    <s v="Closed Complete"/>
  </r>
  <r>
    <s v="RITM5569784"/>
    <s v="REQ2372630"/>
    <x v="18"/>
    <x v="620"/>
    <x v="4"/>
    <x v="6"/>
    <x v="2"/>
    <d v="2026-02-20T10:54:53"/>
    <d v="2026-02-20T11:05:40"/>
    <x v="3"/>
    <s v="Europe"/>
    <s v="Closed Complete"/>
  </r>
  <r>
    <s v="RITM5569775"/>
    <s v="REQ2372621"/>
    <x v="24"/>
    <x v="621"/>
    <x v="4"/>
    <x v="6"/>
    <x v="2"/>
    <d v="2026-02-22T07:17:00"/>
    <d v="2026-02-22T09:36:05"/>
    <x v="1"/>
    <s v="India"/>
    <s v="Closed Complete"/>
  </r>
  <r>
    <s v="RITM5569773"/>
    <s v="REQ2372619"/>
    <x v="151"/>
    <x v="622"/>
    <x v="4"/>
    <x v="6"/>
    <x v="2"/>
    <d v="2026-02-20T10:37:16"/>
    <d v="2026-02-23T06:26:58"/>
    <x v="5"/>
    <s v="Middle East &amp; Africa"/>
    <s v="Closed Complete"/>
  </r>
  <r>
    <s v="RITM5569711"/>
    <s v="REQ2372568"/>
    <x v="70"/>
    <x v="623"/>
    <x v="5"/>
    <x v="6"/>
    <x v="2"/>
    <d v="2026-02-20T11:45:55"/>
    <d v="2026-02-20T12:59:16"/>
    <x v="2"/>
    <s v="Scandinavia"/>
    <s v="Closed Complete"/>
  </r>
  <r>
    <s v="RITM5569566"/>
    <s v="REQ2372447"/>
    <x v="107"/>
    <x v="624"/>
    <x v="15"/>
    <x v="6"/>
    <x v="2"/>
    <d v="2026-02-20T07:24:14"/>
    <d v="2026-02-20T07:42:55"/>
    <x v="1"/>
    <s v="India"/>
    <s v="Closed Complete"/>
  </r>
  <r>
    <s v="RITM5569564"/>
    <s v="REQ2372445"/>
    <x v="107"/>
    <x v="625"/>
    <x v="15"/>
    <x v="6"/>
    <x v="2"/>
    <d v="2026-02-20T07:24:49"/>
    <d v="2026-02-20T07:44:12"/>
    <x v="1"/>
    <s v="India"/>
    <s v="Closed Complete"/>
  </r>
  <r>
    <s v="RITM5569435"/>
    <s v="REQ2372418"/>
    <x v="11"/>
    <x v="626"/>
    <x v="13"/>
    <x v="6"/>
    <x v="2"/>
    <m/>
    <d v="2026-02-20T07:00:41"/>
    <x v="5"/>
    <s v="Middle East &amp; Africa"/>
    <s v="Closed Complete"/>
  </r>
  <r>
    <s v="RITM5568863"/>
    <s v="REQ2372022"/>
    <x v="55"/>
    <x v="627"/>
    <x v="0"/>
    <x v="0"/>
    <x v="2"/>
    <d v="2026-02-19T23:08:50"/>
    <d v="2026-03-18T06:01:42"/>
    <x v="7"/>
    <s v="USA"/>
    <s v="Closed Complete"/>
  </r>
  <r>
    <s v="RITM5568809"/>
    <s v="REQ2371982"/>
    <x v="58"/>
    <x v="628"/>
    <x v="0"/>
    <x v="0"/>
    <x v="2"/>
    <d v="2026-02-23T15:13:13"/>
    <d v="2026-02-24T16:33:47"/>
    <x v="7"/>
    <s v="USA"/>
    <s v="Closed Complete"/>
  </r>
  <r>
    <s v="RITM5568488"/>
    <s v="REQ2371741"/>
    <x v="70"/>
    <x v="629"/>
    <x v="9"/>
    <x v="0"/>
    <x v="2"/>
    <d v="2026-02-19T11:47:56"/>
    <m/>
    <x v="1"/>
    <s v="India"/>
    <s v="Open"/>
  </r>
  <r>
    <s v="RITM5568080"/>
    <s v="REQ2371603"/>
    <x v="45"/>
    <x v="630"/>
    <x v="5"/>
    <x v="0"/>
    <x v="2"/>
    <d v="2026-02-19T10:32:09"/>
    <d v="2026-02-19T10:59:28"/>
    <x v="0"/>
    <s v="United Kingdom"/>
    <s v="Closed Complete"/>
  </r>
  <r>
    <s v="RITM5568081"/>
    <s v="REQ2371603"/>
    <x v="132"/>
    <x v="630"/>
    <x v="5"/>
    <x v="0"/>
    <x v="2"/>
    <d v="2026-02-19T10:32:09"/>
    <d v="2026-02-19T10:56:53"/>
    <x v="0"/>
    <s v="United Kingdom"/>
    <s v="Closed Complete"/>
  </r>
  <r>
    <s v="RITM5567976"/>
    <s v="REQ2371523"/>
    <x v="7"/>
    <x v="631"/>
    <x v="8"/>
    <x v="0"/>
    <x v="2"/>
    <m/>
    <d v="2026-02-19T08:03:47"/>
    <x v="1"/>
    <s v="India"/>
    <s v="Closed Complete"/>
  </r>
  <r>
    <s v="RITM5567532"/>
    <s v="REQ2371281"/>
    <x v="41"/>
    <x v="632"/>
    <x v="18"/>
    <x v="1"/>
    <x v="2"/>
    <d v="2026-02-18T19:11:27"/>
    <d v="2026-02-18T19:41:49"/>
    <x v="2"/>
    <s v="Scandinavia"/>
    <s v="Closed Complete"/>
  </r>
  <r>
    <s v="RITM5567534"/>
    <s v="REQ2371281"/>
    <x v="39"/>
    <x v="632"/>
    <x v="18"/>
    <x v="1"/>
    <x v="2"/>
    <d v="2026-02-18T19:11:27"/>
    <d v="2026-02-23T14:36:04"/>
    <x v="2"/>
    <s v="Scandinavia"/>
    <s v="Closed Complete"/>
  </r>
  <r>
    <s v="RITM5567533"/>
    <s v="REQ2371281"/>
    <x v="40"/>
    <x v="632"/>
    <x v="18"/>
    <x v="1"/>
    <x v="2"/>
    <d v="2026-02-18T19:11:27"/>
    <d v="2026-02-23T09:12:14"/>
    <x v="2"/>
    <s v="Scandinavia"/>
    <s v="Closed Complete"/>
  </r>
  <r>
    <s v="RITM5567400"/>
    <s v="REQ2371232"/>
    <x v="152"/>
    <x v="633"/>
    <x v="16"/>
    <x v="1"/>
    <x v="2"/>
    <d v="2026-02-20T20:52:17"/>
    <d v="2026-02-20T21:20:09"/>
    <x v="7"/>
    <s v="USA"/>
    <s v="Closed Complete"/>
  </r>
  <r>
    <s v="RITM5567368"/>
    <s v="REQ2371209"/>
    <x v="39"/>
    <x v="634"/>
    <x v="14"/>
    <x v="1"/>
    <x v="2"/>
    <d v="2026-02-18T17:41:12"/>
    <d v="2026-03-11T18:13:56"/>
    <x v="1"/>
    <s v="India"/>
    <s v="Closed Complete"/>
  </r>
  <r>
    <s v="RITM5567367"/>
    <s v="REQ2371209"/>
    <x v="40"/>
    <x v="634"/>
    <x v="14"/>
    <x v="1"/>
    <x v="2"/>
    <d v="2026-02-18T17:41:12"/>
    <d v="2026-03-09T08:21:48"/>
    <x v="1"/>
    <s v="India"/>
    <s v="Closed Complete"/>
  </r>
  <r>
    <s v="RITM5567366"/>
    <s v="REQ2371209"/>
    <x v="41"/>
    <x v="635"/>
    <x v="14"/>
    <x v="1"/>
    <x v="2"/>
    <d v="2026-02-18T17:41:12"/>
    <d v="2026-02-24T15:10:15"/>
    <x v="1"/>
    <s v="India"/>
    <s v="Closed Complete"/>
  </r>
  <r>
    <s v="RITM5567284"/>
    <s v="REQ2371144"/>
    <x v="153"/>
    <x v="636"/>
    <x v="0"/>
    <x v="1"/>
    <x v="2"/>
    <d v="2026-02-19T14:21:19"/>
    <m/>
    <x v="0"/>
    <s v="United Kingdom"/>
    <s v="Open"/>
  </r>
  <r>
    <s v="RITM5567208"/>
    <s v="REQ2371075"/>
    <x v="4"/>
    <x v="637"/>
    <x v="1"/>
    <x v="1"/>
    <x v="2"/>
    <d v="2026-02-18T14:59:04"/>
    <m/>
    <x v="1"/>
    <s v="India"/>
    <s v="Open"/>
  </r>
  <r>
    <s v="RITM5567073"/>
    <s v="REQ2370983"/>
    <x v="4"/>
    <x v="638"/>
    <x v="2"/>
    <x v="1"/>
    <x v="2"/>
    <d v="2026-02-22T03:21:55"/>
    <d v="2026-02-24T08:19:21"/>
    <x v="1"/>
    <s v="India"/>
    <s v="Closed Complete"/>
  </r>
  <r>
    <s v="RITM5567025"/>
    <s v="REQ2370941"/>
    <x v="4"/>
    <x v="639"/>
    <x v="2"/>
    <x v="1"/>
    <x v="2"/>
    <d v="2026-02-18T13:08:00"/>
    <d v="2026-02-19T11:18:35"/>
    <x v="1"/>
    <s v="India"/>
    <s v="Closed Complete"/>
  </r>
  <r>
    <s v="RITM5567003"/>
    <s v="REQ2370921"/>
    <x v="104"/>
    <x v="640"/>
    <x v="3"/>
    <x v="1"/>
    <x v="2"/>
    <d v="2026-02-18T12:54:25"/>
    <d v="2026-02-18T13:23:30"/>
    <x v="2"/>
    <s v="Scandinavia"/>
    <s v="Closed Complete"/>
  </r>
  <r>
    <s v="RITM5566970"/>
    <s v="REQ2370899"/>
    <x v="112"/>
    <x v="641"/>
    <x v="3"/>
    <x v="1"/>
    <x v="2"/>
    <d v="2026-02-26T08:04:07"/>
    <d v="2026-02-26T08:23:36"/>
    <x v="1"/>
    <s v="India"/>
    <s v="Closed Complete"/>
  </r>
  <r>
    <s v="RITM5566496"/>
    <s v="REQ2370753"/>
    <x v="82"/>
    <x v="642"/>
    <x v="4"/>
    <x v="1"/>
    <x v="2"/>
    <m/>
    <d v="2026-02-18T10:18:29"/>
    <x v="5"/>
    <s v="Middle East &amp; Africa"/>
    <s v="Closed Complete"/>
  </r>
  <r>
    <s v="RITM5566405"/>
    <s v="REQ2370682"/>
    <x v="154"/>
    <x v="643"/>
    <x v="5"/>
    <x v="1"/>
    <x v="2"/>
    <m/>
    <d v="2026-02-18T09:28:47"/>
    <x v="1"/>
    <s v="India"/>
    <s v="Closed Complete"/>
  </r>
  <r>
    <s v="RITM5566285"/>
    <s v="REQ2370590"/>
    <x v="4"/>
    <x v="644"/>
    <x v="15"/>
    <x v="1"/>
    <x v="2"/>
    <d v="2026-02-18T07:36:18"/>
    <d v="2026-02-23T07:50:29"/>
    <x v="1"/>
    <s v="India"/>
    <s v="Closed Complete"/>
  </r>
  <r>
    <s v="RITM5566174"/>
    <s v="REQ2370526"/>
    <x v="18"/>
    <x v="645"/>
    <x v="13"/>
    <x v="1"/>
    <x v="2"/>
    <d v="2026-02-18T10:43:47"/>
    <d v="2026-02-18T11:03:07"/>
    <x v="5"/>
    <s v="Middle East &amp; Africa"/>
    <s v="Closed Complete"/>
  </r>
  <r>
    <s v="RITM5565339"/>
    <s v="REQ2370368"/>
    <x v="88"/>
    <x v="646"/>
    <x v="11"/>
    <x v="2"/>
    <x v="2"/>
    <d v="2026-02-17T20:29:27"/>
    <d v="2026-02-17T20:39:23"/>
    <x v="7"/>
    <s v="USA"/>
    <s v="Closed Complete"/>
  </r>
  <r>
    <s v="RITM5564943"/>
    <s v="REQ2370137"/>
    <x v="88"/>
    <x v="647"/>
    <x v="0"/>
    <x v="2"/>
    <x v="2"/>
    <d v="2026-02-17T16:10:34"/>
    <d v="2026-02-19T13:57:24"/>
    <x v="7"/>
    <s v="USA"/>
    <s v="Closed Complete"/>
  </r>
  <r>
    <s v="RITM5564929"/>
    <s v="REQ2370127"/>
    <x v="23"/>
    <x v="648"/>
    <x v="0"/>
    <x v="2"/>
    <x v="2"/>
    <m/>
    <d v="2026-02-17T16:02:46"/>
    <x v="7"/>
    <s v="USA"/>
    <s v="Closed Complete"/>
  </r>
  <r>
    <s v="RITM5564834"/>
    <s v="REQ2370052"/>
    <x v="23"/>
    <x v="649"/>
    <x v="1"/>
    <x v="2"/>
    <x v="2"/>
    <m/>
    <d v="2026-02-17T15:04:04"/>
    <x v="7"/>
    <s v="USA"/>
    <s v="Closed Complete"/>
  </r>
  <r>
    <s v="RITM5564833"/>
    <s v="REQ2370051"/>
    <x v="20"/>
    <x v="650"/>
    <x v="1"/>
    <x v="2"/>
    <x v="2"/>
    <m/>
    <d v="2026-02-17T15:03:45"/>
    <x v="7"/>
    <s v="USA"/>
    <s v="Closed Complete"/>
  </r>
  <r>
    <s v="RITM5564715"/>
    <s v="REQ2369982"/>
    <x v="4"/>
    <x v="651"/>
    <x v="1"/>
    <x v="2"/>
    <x v="2"/>
    <d v="2026-02-17T14:16:01"/>
    <d v="2026-02-18T13:15:20"/>
    <x v="1"/>
    <s v="India"/>
    <s v="Closed Complete"/>
  </r>
  <r>
    <s v="RITM5564708"/>
    <s v="REQ2369975"/>
    <x v="70"/>
    <x v="652"/>
    <x v="1"/>
    <x v="2"/>
    <x v="2"/>
    <d v="2026-02-18T13:57:31"/>
    <d v="2026-02-19T06:03:31"/>
    <x v="1"/>
    <s v="India"/>
    <s v="Closed Complete"/>
  </r>
  <r>
    <s v="RITM5564703"/>
    <s v="REQ2369970"/>
    <x v="24"/>
    <x v="653"/>
    <x v="1"/>
    <x v="2"/>
    <x v="2"/>
    <d v="2026-02-20T14:05:32"/>
    <d v="2026-02-20T17:04:54"/>
    <x v="2"/>
    <s v="Scandinavia"/>
    <s v="Closed Complete"/>
  </r>
  <r>
    <s v="RITM5564695"/>
    <s v="REQ2369965"/>
    <x v="24"/>
    <x v="654"/>
    <x v="1"/>
    <x v="2"/>
    <x v="2"/>
    <d v="2026-02-20T14:05:11"/>
    <d v="2026-02-20T19:03:58"/>
    <x v="2"/>
    <s v="Scandinavia"/>
    <s v="Closed Complete"/>
  </r>
  <r>
    <s v="RITM5564607"/>
    <s v="REQ2369900"/>
    <x v="89"/>
    <x v="655"/>
    <x v="2"/>
    <x v="2"/>
    <x v="2"/>
    <m/>
    <d v="2026-02-17T13:23:18"/>
    <x v="2"/>
    <s v="Scandinavia"/>
    <s v="Closed Complete"/>
  </r>
  <r>
    <s v="RITM5564592"/>
    <s v="REQ2369889"/>
    <x v="150"/>
    <x v="656"/>
    <x v="2"/>
    <x v="2"/>
    <x v="2"/>
    <d v="2026-02-20T14:10:39"/>
    <d v="2026-02-23T07:23:21"/>
    <x v="2"/>
    <s v="Scandinavia"/>
    <s v="Closed Complete"/>
  </r>
  <r>
    <s v="RITM5564537"/>
    <s v="REQ2369845"/>
    <x v="55"/>
    <x v="657"/>
    <x v="3"/>
    <x v="2"/>
    <x v="2"/>
    <d v="2026-02-17T12:28:32"/>
    <d v="2026-02-19T07:21:27"/>
    <x v="2"/>
    <s v="Scandinavia"/>
    <s v="Closed Complete"/>
  </r>
  <r>
    <s v="RITM5564521"/>
    <s v="REQ2369833"/>
    <x v="24"/>
    <x v="658"/>
    <x v="3"/>
    <x v="2"/>
    <x v="2"/>
    <d v="2026-02-17T12:53:53"/>
    <d v="2026-02-18T21:35:30"/>
    <x v="2"/>
    <s v="Scandinavia"/>
    <s v="Closed Complete"/>
  </r>
  <r>
    <s v="RITM5564509"/>
    <s v="REQ2369823"/>
    <x v="57"/>
    <x v="659"/>
    <x v="3"/>
    <x v="2"/>
    <x v="2"/>
    <d v="2026-02-17T13:32:57"/>
    <d v="2026-02-19T09:32:46"/>
    <x v="2"/>
    <s v="Scandinavia"/>
    <s v="Closed Complete"/>
  </r>
  <r>
    <s v="RITM5564406"/>
    <s v="REQ2369734"/>
    <x v="114"/>
    <x v="660"/>
    <x v="4"/>
    <x v="2"/>
    <x v="2"/>
    <m/>
    <d v="2026-02-18T11:23:56"/>
    <x v="0"/>
    <s v="United Kingdom"/>
    <s v="Closed Incomplete"/>
  </r>
  <r>
    <s v="RITM5564376"/>
    <s v="REQ2369705"/>
    <x v="17"/>
    <x v="661"/>
    <x v="4"/>
    <x v="2"/>
    <x v="2"/>
    <d v="2026-02-17T10:40:14"/>
    <d v="2026-02-23T09:08:55"/>
    <x v="1"/>
    <s v="India"/>
    <s v="Closed Complete"/>
  </r>
  <r>
    <s v="RITM5564269"/>
    <s v="REQ2369621"/>
    <x v="70"/>
    <x v="662"/>
    <x v="5"/>
    <x v="2"/>
    <x v="2"/>
    <d v="2026-02-17T09:38:26"/>
    <d v="2026-02-19T08:45:57"/>
    <x v="1"/>
    <s v="India"/>
    <s v="Closed Complete"/>
  </r>
  <r>
    <s v="RITM5564268"/>
    <s v="REQ2369620"/>
    <x v="71"/>
    <x v="663"/>
    <x v="5"/>
    <x v="2"/>
    <x v="2"/>
    <d v="2026-02-20T09:23:20"/>
    <d v="2026-02-20T09:31:30"/>
    <x v="1"/>
    <s v="India"/>
    <s v="Closed Complete"/>
  </r>
  <r>
    <s v="RITM5564195"/>
    <s v="REQ2369561"/>
    <x v="90"/>
    <x v="664"/>
    <x v="6"/>
    <x v="2"/>
    <x v="2"/>
    <m/>
    <d v="2026-02-17T16:04:24"/>
    <x v="1"/>
    <s v="India"/>
    <s v="Closed Complete"/>
  </r>
  <r>
    <s v="RITM5564133"/>
    <s v="REQ2369516"/>
    <x v="90"/>
    <x v="665"/>
    <x v="8"/>
    <x v="2"/>
    <x v="2"/>
    <m/>
    <d v="2026-02-18T09:31:20"/>
    <x v="1"/>
    <s v="India"/>
    <s v="Closed Complete"/>
  </r>
  <r>
    <s v="RITM5564120"/>
    <s v="REQ2369504"/>
    <x v="46"/>
    <x v="666"/>
    <x v="8"/>
    <x v="2"/>
    <x v="2"/>
    <m/>
    <d v="2026-02-20T10:17:28"/>
    <x v="1"/>
    <s v="India"/>
    <s v="Closed Incomplete"/>
  </r>
  <r>
    <s v="RITM5563896"/>
    <s v="REQ2369437"/>
    <x v="155"/>
    <x v="667"/>
    <x v="15"/>
    <x v="2"/>
    <x v="2"/>
    <d v="2026-02-18T11:08:51"/>
    <d v="2026-02-18T11:28:08"/>
    <x v="1"/>
    <s v="India"/>
    <s v="Closed Complete"/>
  </r>
  <r>
    <s v="RITM5563895"/>
    <s v="REQ2369436"/>
    <x v="155"/>
    <x v="668"/>
    <x v="15"/>
    <x v="2"/>
    <x v="2"/>
    <d v="2026-02-18T11:08:57"/>
    <d v="2026-02-18T11:29:11"/>
    <x v="1"/>
    <s v="India"/>
    <s v="Closed Complete"/>
  </r>
  <r>
    <s v="RITM5563892"/>
    <s v="REQ2369433"/>
    <x v="70"/>
    <x v="669"/>
    <x v="15"/>
    <x v="2"/>
    <x v="2"/>
    <d v="2026-02-20T10:15:53"/>
    <d v="2026-03-02T03:21:17"/>
    <x v="1"/>
    <s v="India"/>
    <s v="Closed Complete"/>
  </r>
  <r>
    <s v="RITM5563790"/>
    <s v="REQ2369361"/>
    <x v="10"/>
    <x v="670"/>
    <x v="7"/>
    <x v="2"/>
    <x v="2"/>
    <m/>
    <d v="2026-04-07T16:23:06"/>
    <x v="7"/>
    <s v="USA"/>
    <s v="Closed Complete"/>
  </r>
  <r>
    <s v="RITM5563755"/>
    <s v="REQ2369330"/>
    <x v="90"/>
    <x v="671"/>
    <x v="22"/>
    <x v="2"/>
    <x v="2"/>
    <m/>
    <d v="2026-02-17T16:11:23"/>
    <x v="1"/>
    <s v="India"/>
    <s v="Closed Complete"/>
  </r>
  <r>
    <s v="RITM5563746"/>
    <s v="REQ2369324"/>
    <x v="112"/>
    <x v="672"/>
    <x v="17"/>
    <x v="3"/>
    <x v="2"/>
    <d v="2026-02-19T13:37:16"/>
    <d v="2026-02-19T14:56:34"/>
    <x v="2"/>
    <s v="Scandinavia"/>
    <s v="Closed Complete"/>
  </r>
  <r>
    <s v="RITM5563697"/>
    <s v="REQ2369279"/>
    <x v="58"/>
    <x v="673"/>
    <x v="11"/>
    <x v="3"/>
    <x v="2"/>
    <d v="2026-02-16T20:53:24"/>
    <d v="2026-02-16T21:00:24"/>
    <x v="7"/>
    <s v="USA"/>
    <s v="Closed Complete"/>
  </r>
  <r>
    <s v="RITM5563676"/>
    <s v="REQ2369263"/>
    <x v="73"/>
    <x v="674"/>
    <x v="11"/>
    <x v="3"/>
    <x v="2"/>
    <d v="2026-02-24T12:35:22"/>
    <d v="2026-02-27T21:40:38"/>
    <x v="7"/>
    <s v="USA"/>
    <s v="Closed Complete"/>
  </r>
  <r>
    <s v="RITM5563426"/>
    <s v="REQ2369081"/>
    <x v="81"/>
    <x v="675"/>
    <x v="0"/>
    <x v="3"/>
    <x v="2"/>
    <m/>
    <d v="2026-02-26T09:41:25"/>
    <x v="1"/>
    <s v="India"/>
    <s v="Closed Complete"/>
  </r>
  <r>
    <s v="RITM5563165"/>
    <s v="REQ2368883"/>
    <x v="156"/>
    <x v="676"/>
    <x v="3"/>
    <x v="3"/>
    <x v="2"/>
    <d v="2026-02-19T08:02:48"/>
    <d v="2026-02-19T14:43:41"/>
    <x v="4"/>
    <m/>
    <s v="Closed Complete"/>
  </r>
  <r>
    <s v="RITM5563122"/>
    <s v="REQ2368844"/>
    <x v="86"/>
    <x v="677"/>
    <x v="3"/>
    <x v="3"/>
    <x v="2"/>
    <m/>
    <d v="2026-02-16T12:41:49"/>
    <x v="0"/>
    <s v="United Kingdom"/>
    <s v="Closed Complete"/>
  </r>
  <r>
    <s v="RITM5563074"/>
    <s v="REQ2368803"/>
    <x v="90"/>
    <x v="678"/>
    <x v="9"/>
    <x v="3"/>
    <x v="2"/>
    <m/>
    <d v="2026-02-16T15:13:11"/>
    <x v="1"/>
    <s v="India"/>
    <s v="Closed Complete"/>
  </r>
  <r>
    <s v="RITM5563069"/>
    <s v="REQ2368799"/>
    <x v="3"/>
    <x v="679"/>
    <x v="9"/>
    <x v="3"/>
    <x v="2"/>
    <d v="2026-02-16T12:07:01"/>
    <m/>
    <x v="1"/>
    <s v="India"/>
    <s v="Open"/>
  </r>
  <r>
    <s v="RITM5563070"/>
    <s v="REQ2368799"/>
    <x v="3"/>
    <x v="679"/>
    <x v="9"/>
    <x v="3"/>
    <x v="2"/>
    <d v="2026-02-16T12:07:01"/>
    <m/>
    <x v="1"/>
    <s v="India"/>
    <s v="Open"/>
  </r>
  <r>
    <s v="RITM5563068"/>
    <s v="REQ2368799"/>
    <x v="3"/>
    <x v="680"/>
    <x v="9"/>
    <x v="3"/>
    <x v="2"/>
    <d v="2026-02-16T12:07:01"/>
    <d v="2026-02-27T19:58:23"/>
    <x v="1"/>
    <s v="India"/>
    <s v="Closed Complete"/>
  </r>
  <r>
    <s v="RITM5562930"/>
    <s v="REQ2368689"/>
    <x v="51"/>
    <x v="681"/>
    <x v="4"/>
    <x v="3"/>
    <x v="2"/>
    <d v="2026-02-20T10:16:09"/>
    <d v="2026-02-25T12:54:44"/>
    <x v="1"/>
    <s v="India"/>
    <s v="Closed Complete"/>
  </r>
  <r>
    <s v="RITM5562856"/>
    <s v="REQ2368648"/>
    <x v="25"/>
    <x v="682"/>
    <x v="4"/>
    <x v="3"/>
    <x v="2"/>
    <d v="2026-03-16T10:15:33"/>
    <d v="2026-03-16T10:20:28"/>
    <x v="0"/>
    <s v="United Kingdom"/>
    <s v="Closed Complete"/>
  </r>
  <r>
    <s v="RITM5562838"/>
    <s v="REQ2368632"/>
    <x v="16"/>
    <x v="683"/>
    <x v="5"/>
    <x v="3"/>
    <x v="2"/>
    <d v="2026-02-16T09:53:45"/>
    <d v="2026-02-16T10:03:26"/>
    <x v="1"/>
    <s v="India"/>
    <s v="Closed Complete"/>
  </r>
  <r>
    <s v="RITM5562835"/>
    <s v="REQ2368629"/>
    <x v="6"/>
    <x v="684"/>
    <x v="5"/>
    <x v="3"/>
    <x v="2"/>
    <d v="2026-02-18T06:21:01"/>
    <d v="2026-03-09T11:13:36"/>
    <x v="1"/>
    <s v="India"/>
    <s v="Closed Complete"/>
  </r>
  <r>
    <s v="RITM5562813"/>
    <s v="REQ2368614"/>
    <x v="40"/>
    <x v="685"/>
    <x v="5"/>
    <x v="3"/>
    <x v="2"/>
    <d v="2026-02-16T09:42:26"/>
    <d v="2026-03-02T06:13:30"/>
    <x v="1"/>
    <s v="India"/>
    <s v="Closed Complete"/>
  </r>
  <r>
    <s v="RITM5562814"/>
    <s v="REQ2368614"/>
    <x v="39"/>
    <x v="685"/>
    <x v="5"/>
    <x v="3"/>
    <x v="2"/>
    <d v="2026-02-16T09:42:26"/>
    <d v="2026-02-19T08:35:54"/>
    <x v="1"/>
    <s v="India"/>
    <s v="Closed Complete"/>
  </r>
  <r>
    <s v="RITM5562812"/>
    <s v="REQ2368614"/>
    <x v="41"/>
    <x v="686"/>
    <x v="5"/>
    <x v="3"/>
    <x v="2"/>
    <d v="2026-02-16T09:42:26"/>
    <d v="2026-02-17T11:06:13"/>
    <x v="1"/>
    <s v="India"/>
    <s v="Closed Complete"/>
  </r>
  <r>
    <s v="RITM5562797"/>
    <s v="REQ2368604"/>
    <x v="39"/>
    <x v="687"/>
    <x v="5"/>
    <x v="3"/>
    <x v="2"/>
    <d v="2026-02-16T09:36:46"/>
    <d v="2026-02-19T08:52:09"/>
    <x v="1"/>
    <s v="India"/>
    <s v="Closed Complete"/>
  </r>
  <r>
    <s v="RITM5562796"/>
    <s v="REQ2368604"/>
    <x v="40"/>
    <x v="688"/>
    <x v="5"/>
    <x v="3"/>
    <x v="2"/>
    <d v="2026-02-16T09:36:46"/>
    <d v="2026-03-05T07:21:09"/>
    <x v="1"/>
    <s v="India"/>
    <s v="Closed Complete"/>
  </r>
  <r>
    <s v="RITM5562795"/>
    <s v="REQ2368604"/>
    <x v="41"/>
    <x v="688"/>
    <x v="5"/>
    <x v="3"/>
    <x v="2"/>
    <d v="2026-02-16T09:36:46"/>
    <d v="2026-02-17T11:24:40"/>
    <x v="1"/>
    <s v="India"/>
    <s v="Closed Complete"/>
  </r>
  <r>
    <s v="RITM5562651"/>
    <s v="REQ2368510"/>
    <x v="51"/>
    <x v="689"/>
    <x v="6"/>
    <x v="3"/>
    <x v="2"/>
    <d v="2026-02-16T08:47:02"/>
    <d v="2026-02-16T09:47:45"/>
    <x v="1"/>
    <s v="India"/>
    <s v="Closed Complete"/>
  </r>
  <r>
    <s v="RITM5562650"/>
    <s v="REQ2368510"/>
    <x v="51"/>
    <x v="689"/>
    <x v="6"/>
    <x v="3"/>
    <x v="2"/>
    <d v="2026-02-16T08:47:02"/>
    <d v="2026-02-16T09:47:34"/>
    <x v="1"/>
    <s v="India"/>
    <s v="Closed Complete"/>
  </r>
  <r>
    <s v="RITM5562649"/>
    <s v="REQ2368510"/>
    <x v="51"/>
    <x v="690"/>
    <x v="6"/>
    <x v="3"/>
    <x v="2"/>
    <d v="2026-02-16T08:47:02"/>
    <d v="2026-02-16T09:47:25"/>
    <x v="1"/>
    <s v="India"/>
    <s v="Closed Complete"/>
  </r>
  <r>
    <s v="RITM5562638"/>
    <s v="REQ2368501"/>
    <x v="51"/>
    <x v="691"/>
    <x v="6"/>
    <x v="3"/>
    <x v="2"/>
    <d v="2026-02-16T08:47:07"/>
    <d v="2026-02-16T09:48:06"/>
    <x v="1"/>
    <s v="India"/>
    <s v="Closed Complete"/>
  </r>
  <r>
    <s v="RITM5562637"/>
    <s v="REQ2368501"/>
    <x v="51"/>
    <x v="691"/>
    <x v="6"/>
    <x v="3"/>
    <x v="2"/>
    <d v="2026-02-16T08:47:07"/>
    <d v="2026-02-16T09:47:59"/>
    <x v="1"/>
    <s v="India"/>
    <s v="Closed Complete"/>
  </r>
  <r>
    <s v="RITM5562636"/>
    <s v="REQ2368501"/>
    <x v="51"/>
    <x v="691"/>
    <x v="6"/>
    <x v="3"/>
    <x v="2"/>
    <d v="2026-02-16T08:47:07"/>
    <d v="2026-02-16T09:47:54"/>
    <x v="1"/>
    <s v="India"/>
    <s v="Closed Complete"/>
  </r>
  <r>
    <s v="RITM5561338"/>
    <s v="REQ2368329"/>
    <x v="10"/>
    <x v="692"/>
    <x v="7"/>
    <x v="3"/>
    <x v="2"/>
    <m/>
    <d v="2026-02-24T11:05:01"/>
    <x v="5"/>
    <s v="Middle East &amp; Africa"/>
    <s v="Closed Complete"/>
  </r>
  <r>
    <s v="RITM5561334"/>
    <s v="REQ2368325"/>
    <x v="11"/>
    <x v="693"/>
    <x v="7"/>
    <x v="3"/>
    <x v="2"/>
    <m/>
    <d v="2026-02-16T05:15:19"/>
    <x v="0"/>
    <s v="United Kingdom"/>
    <s v="Closed Complete"/>
  </r>
  <r>
    <s v="RITM5561196"/>
    <s v="REQ2368237"/>
    <x v="157"/>
    <x v="694"/>
    <x v="4"/>
    <x v="4"/>
    <x v="2"/>
    <d v="2026-02-15T10:20:58"/>
    <m/>
    <x v="5"/>
    <s v="Middle East &amp; Africa"/>
    <s v="Open"/>
  </r>
  <r>
    <s v="RITM5561066"/>
    <s v="REQ2368171"/>
    <x v="17"/>
    <x v="695"/>
    <x v="14"/>
    <x v="5"/>
    <x v="2"/>
    <d v="2026-02-14T18:54:30"/>
    <d v="2026-02-16T06:25:00"/>
    <x v="1"/>
    <s v="India"/>
    <s v="Closed Complete"/>
  </r>
  <r>
    <s v="RITM5560557"/>
    <s v="REQ2368063"/>
    <x v="11"/>
    <x v="696"/>
    <x v="13"/>
    <x v="5"/>
    <x v="2"/>
    <m/>
    <d v="2026-02-14T06:30:25"/>
    <x v="7"/>
    <s v="USA"/>
    <s v="Closed Complete"/>
  </r>
  <r>
    <s v="RITM5560519"/>
    <s v="REQ2368049"/>
    <x v="40"/>
    <x v="697"/>
    <x v="7"/>
    <x v="5"/>
    <x v="2"/>
    <d v="2026-02-14T04:59:12"/>
    <d v="2026-03-16T08:22:43"/>
    <x v="1"/>
    <s v="India"/>
    <s v="Closed Complete"/>
  </r>
  <r>
    <s v="RITM5560520"/>
    <s v="REQ2368049"/>
    <x v="39"/>
    <x v="697"/>
    <x v="7"/>
    <x v="5"/>
    <x v="2"/>
    <d v="2026-02-14T04:59:12"/>
    <d v="2026-03-16T03:25:28"/>
    <x v="1"/>
    <s v="India"/>
    <s v="Closed Complete"/>
  </r>
  <r>
    <s v="RITM5560518"/>
    <s v="REQ2368049"/>
    <x v="41"/>
    <x v="698"/>
    <x v="7"/>
    <x v="5"/>
    <x v="2"/>
    <d v="2026-02-14T04:59:12"/>
    <d v="2026-02-14T06:36:11"/>
    <x v="1"/>
    <s v="India"/>
    <s v="Closed Complete"/>
  </r>
  <r>
    <s v="RITM5560463"/>
    <s v="REQ2368014"/>
    <x v="17"/>
    <x v="699"/>
    <x v="10"/>
    <x v="6"/>
    <x v="2"/>
    <d v="2026-02-13T21:15:14"/>
    <m/>
    <x v="7"/>
    <s v="USA"/>
    <s v="Open"/>
  </r>
  <r>
    <s v="RITM5560227"/>
    <s v="REQ2367881"/>
    <x v="58"/>
    <x v="700"/>
    <x v="12"/>
    <x v="6"/>
    <x v="2"/>
    <d v="2026-02-13T17:08:45"/>
    <d v="2026-02-13T18:47:30"/>
    <x v="7"/>
    <s v="USA"/>
    <s v="Closed Complete"/>
  </r>
  <r>
    <s v="RITM5560222"/>
    <s v="REQ2367877"/>
    <x v="3"/>
    <x v="701"/>
    <x v="12"/>
    <x v="6"/>
    <x v="2"/>
    <d v="2026-02-13T17:02:16"/>
    <d v="2026-02-16T00:16:28"/>
    <x v="7"/>
    <s v="USA"/>
    <s v="Closed Complete"/>
  </r>
  <r>
    <s v="RITM5559369"/>
    <s v="REQ2367659"/>
    <x v="16"/>
    <x v="702"/>
    <x v="2"/>
    <x v="6"/>
    <x v="2"/>
    <d v="2026-02-13T13:24:30"/>
    <d v="2026-02-13T13:41:34"/>
    <x v="1"/>
    <s v="India"/>
    <s v="Closed Complete"/>
  </r>
  <r>
    <s v="RITM5558883"/>
    <s v="REQ2367620"/>
    <x v="51"/>
    <x v="703"/>
    <x v="3"/>
    <x v="6"/>
    <x v="2"/>
    <d v="2026-02-16T09:40:22"/>
    <d v="2026-03-05T09:26:48"/>
    <x v="0"/>
    <s v="United Kingdom"/>
    <s v="Closed Complete"/>
  </r>
  <r>
    <s v="RITM5558877"/>
    <s v="REQ2367614"/>
    <x v="85"/>
    <x v="704"/>
    <x v="3"/>
    <x v="6"/>
    <x v="2"/>
    <d v="2026-02-15T05:45:13"/>
    <d v="2026-02-16T06:55:08"/>
    <x v="1"/>
    <s v="India"/>
    <s v="Closed Complete"/>
  </r>
  <r>
    <s v="RITM5558847"/>
    <s v="REQ2367599"/>
    <x v="85"/>
    <x v="705"/>
    <x v="3"/>
    <x v="6"/>
    <x v="2"/>
    <d v="2026-02-16T08:08:46"/>
    <d v="2026-02-17T05:06:15"/>
    <x v="1"/>
    <s v="India"/>
    <s v="Closed Complete"/>
  </r>
  <r>
    <s v="RITM5558806"/>
    <s v="REQ2367578"/>
    <x v="120"/>
    <x v="706"/>
    <x v="3"/>
    <x v="6"/>
    <x v="2"/>
    <d v="2026-02-13T12:19:51"/>
    <d v="2026-03-04T12:01:01"/>
    <x v="1"/>
    <s v="India"/>
    <s v="Closed Complete"/>
  </r>
  <r>
    <s v="RITM5558693"/>
    <s v="REQ2367473"/>
    <x v="24"/>
    <x v="707"/>
    <x v="4"/>
    <x v="6"/>
    <x v="2"/>
    <d v="2026-02-13T11:09:15"/>
    <d v="2026-02-13T13:01:20"/>
    <x v="1"/>
    <s v="India"/>
    <s v="Closed Complete"/>
  </r>
  <r>
    <s v="RITM5558581"/>
    <s v="REQ2367444"/>
    <x v="89"/>
    <x v="708"/>
    <x v="5"/>
    <x v="6"/>
    <x v="2"/>
    <m/>
    <d v="2026-02-13T10:00:54"/>
    <x v="1"/>
    <s v="India"/>
    <s v="Closed Complete"/>
  </r>
  <r>
    <s v="RITM5558567"/>
    <s v="REQ2367431"/>
    <x v="158"/>
    <x v="709"/>
    <x v="5"/>
    <x v="6"/>
    <x v="2"/>
    <m/>
    <d v="2026-02-17T10:25:18"/>
    <x v="1"/>
    <s v="India"/>
    <s v="Closed Incomplete"/>
  </r>
  <r>
    <s v="RITM5558554"/>
    <s v="REQ2367419"/>
    <x v="55"/>
    <x v="710"/>
    <x v="5"/>
    <x v="6"/>
    <x v="2"/>
    <d v="2026-02-13T09:30:25"/>
    <d v="2026-02-18T20:29:46"/>
    <x v="0"/>
    <s v="United Kingdom"/>
    <s v="Closed Complete"/>
  </r>
  <r>
    <s v="RITM5558538"/>
    <s v="REQ2367406"/>
    <x v="16"/>
    <x v="711"/>
    <x v="5"/>
    <x v="6"/>
    <x v="2"/>
    <d v="2026-02-13T13:42:20"/>
    <d v="2026-02-13T14:03:58"/>
    <x v="3"/>
    <s v="Europe"/>
    <s v="Closed Complete"/>
  </r>
  <r>
    <s v="RITM5558462"/>
    <s v="REQ2367347"/>
    <x v="0"/>
    <x v="712"/>
    <x v="8"/>
    <x v="6"/>
    <x v="2"/>
    <d v="2026-02-13T11:09:12"/>
    <d v="2026-02-13T15:37:28"/>
    <x v="1"/>
    <s v="India"/>
    <s v="Closed Complete"/>
  </r>
  <r>
    <s v="RITM5558033"/>
    <s v="REQ2367064"/>
    <x v="41"/>
    <x v="713"/>
    <x v="16"/>
    <x v="0"/>
    <x v="2"/>
    <d v="2026-02-12T18:34:58"/>
    <d v="2026-02-13T04:05:50"/>
    <x v="1"/>
    <s v="India"/>
    <s v="Closed Complete"/>
  </r>
  <r>
    <s v="RITM5558035"/>
    <s v="REQ2367064"/>
    <x v="39"/>
    <x v="713"/>
    <x v="16"/>
    <x v="0"/>
    <x v="2"/>
    <d v="2026-02-12T18:34:58"/>
    <d v="2026-03-06T18:05:04"/>
    <x v="1"/>
    <s v="India"/>
    <s v="Closed Complete"/>
  </r>
  <r>
    <s v="RITM5558034"/>
    <s v="REQ2367064"/>
    <x v="40"/>
    <x v="713"/>
    <x v="16"/>
    <x v="0"/>
    <x v="2"/>
    <d v="2026-02-12T18:34:58"/>
    <d v="2026-02-27T10:41:10"/>
    <x v="1"/>
    <s v="India"/>
    <s v="Closed Complete"/>
  </r>
  <r>
    <s v="RITM5557993"/>
    <s v="REQ2367043"/>
    <x v="39"/>
    <x v="714"/>
    <x v="16"/>
    <x v="0"/>
    <x v="2"/>
    <d v="2026-02-12T18:17:46"/>
    <d v="2026-02-16T14:31:20"/>
    <x v="0"/>
    <s v="United Kingdom"/>
    <s v="Closed Complete"/>
  </r>
  <r>
    <s v="RITM5557992"/>
    <s v="REQ2367043"/>
    <x v="47"/>
    <x v="715"/>
    <x v="16"/>
    <x v="0"/>
    <x v="2"/>
    <d v="2026-02-12T18:17:46"/>
    <d v="2026-02-16T16:25:41"/>
    <x v="0"/>
    <s v="United Kingdom"/>
    <s v="Closed Complete"/>
  </r>
  <r>
    <s v="RITM5557991"/>
    <s v="REQ2367043"/>
    <x v="40"/>
    <x v="715"/>
    <x v="16"/>
    <x v="0"/>
    <x v="2"/>
    <d v="2026-02-12T18:17:46"/>
    <d v="2026-02-23T12:31:44"/>
    <x v="0"/>
    <s v="United Kingdom"/>
    <s v="Closed Complete"/>
  </r>
  <r>
    <s v="RITM5557990"/>
    <s v="REQ2367043"/>
    <x v="41"/>
    <x v="715"/>
    <x v="16"/>
    <x v="0"/>
    <x v="2"/>
    <d v="2026-02-12T18:17:46"/>
    <d v="2026-02-12T21:05:39"/>
    <x v="0"/>
    <s v="United Kingdom"/>
    <s v="Closed Complete"/>
  </r>
  <r>
    <s v="RITM5557975"/>
    <s v="REQ2367037"/>
    <x v="39"/>
    <x v="716"/>
    <x v="16"/>
    <x v="0"/>
    <x v="2"/>
    <d v="2026-02-12T18:10:37"/>
    <d v="2026-02-17T19:38:11"/>
    <x v="0"/>
    <s v="United Kingdom"/>
    <s v="Closed Complete"/>
  </r>
  <r>
    <s v="RITM5557972"/>
    <s v="REQ2367037"/>
    <x v="41"/>
    <x v="717"/>
    <x v="16"/>
    <x v="0"/>
    <x v="2"/>
    <d v="2026-02-12T18:10:37"/>
    <d v="2026-02-12T19:23:00"/>
    <x v="0"/>
    <s v="United Kingdom"/>
    <s v="Closed Complete"/>
  </r>
  <r>
    <s v="RITM5557973"/>
    <s v="REQ2367037"/>
    <x v="40"/>
    <x v="717"/>
    <x v="16"/>
    <x v="0"/>
    <x v="2"/>
    <d v="2026-02-12T18:10:37"/>
    <d v="2026-02-25T08:41:44"/>
    <x v="0"/>
    <s v="United Kingdom"/>
    <s v="Closed Complete"/>
  </r>
  <r>
    <s v="RITM5557974"/>
    <s v="REQ2367037"/>
    <x v="47"/>
    <x v="717"/>
    <x v="16"/>
    <x v="0"/>
    <x v="2"/>
    <d v="2026-02-12T18:10:37"/>
    <d v="2026-02-13T10:07:29"/>
    <x v="0"/>
    <s v="United Kingdom"/>
    <s v="Closed Complete"/>
  </r>
  <r>
    <s v="RITM5557962"/>
    <s v="REQ2367032"/>
    <x v="39"/>
    <x v="718"/>
    <x v="16"/>
    <x v="0"/>
    <x v="2"/>
    <d v="2026-02-12T18:05:04"/>
    <d v="2026-02-18T13:54:06"/>
    <x v="1"/>
    <s v="India"/>
    <s v="Closed Complete"/>
  </r>
  <r>
    <s v="RITM5557961"/>
    <s v="REQ2367032"/>
    <x v="40"/>
    <x v="718"/>
    <x v="16"/>
    <x v="0"/>
    <x v="2"/>
    <d v="2026-02-12T18:05:04"/>
    <d v="2026-02-23T05:31:23"/>
    <x v="1"/>
    <s v="India"/>
    <s v="Closed Complete"/>
  </r>
  <r>
    <s v="RITM5557960"/>
    <s v="REQ2367032"/>
    <x v="41"/>
    <x v="718"/>
    <x v="16"/>
    <x v="0"/>
    <x v="2"/>
    <d v="2026-02-12T18:05:04"/>
    <d v="2026-02-12T18:46:58"/>
    <x v="1"/>
    <s v="India"/>
    <s v="Closed Complete"/>
  </r>
  <r>
    <s v="RITM5557906"/>
    <s v="REQ2367004"/>
    <x v="40"/>
    <x v="719"/>
    <x v="14"/>
    <x v="0"/>
    <x v="2"/>
    <d v="2026-02-12T17:34:12"/>
    <d v="2026-02-17T12:19:24"/>
    <x v="0"/>
    <s v="United Kingdom"/>
    <s v="Closed Complete"/>
  </r>
  <r>
    <s v="RITM5557908"/>
    <s v="REQ2367004"/>
    <x v="39"/>
    <x v="719"/>
    <x v="14"/>
    <x v="0"/>
    <x v="2"/>
    <d v="2026-02-12T17:34:12"/>
    <d v="2026-02-28T17:57:03"/>
    <x v="0"/>
    <s v="United Kingdom"/>
    <s v="Closed Complete"/>
  </r>
  <r>
    <s v="RITM5557907"/>
    <s v="REQ2367004"/>
    <x v="47"/>
    <x v="719"/>
    <x v="14"/>
    <x v="0"/>
    <x v="2"/>
    <d v="2026-02-12T17:34:12"/>
    <d v="2026-02-17T12:19:44"/>
    <x v="0"/>
    <s v="United Kingdom"/>
    <s v="Closed Complete"/>
  </r>
  <r>
    <s v="RITM5557905"/>
    <s v="REQ2367004"/>
    <x v="41"/>
    <x v="720"/>
    <x v="14"/>
    <x v="0"/>
    <x v="2"/>
    <d v="2026-02-12T17:34:12"/>
    <d v="2026-02-12T20:59:41"/>
    <x v="0"/>
    <s v="United Kingdom"/>
    <s v="Closed Complete"/>
  </r>
  <r>
    <s v="RITM5557626"/>
    <s v="REQ2366881"/>
    <x v="17"/>
    <x v="721"/>
    <x v="0"/>
    <x v="0"/>
    <x v="2"/>
    <d v="2026-02-12T15:58:50"/>
    <d v="2026-02-13T10:11:05"/>
    <x v="7"/>
    <s v="USA"/>
    <s v="Closed Complete"/>
  </r>
  <r>
    <s v="RITM5557594"/>
    <s v="REQ2366855"/>
    <x v="40"/>
    <x v="722"/>
    <x v="0"/>
    <x v="0"/>
    <x v="2"/>
    <d v="2026-02-12T15:24:51"/>
    <m/>
    <x v="7"/>
    <s v="USA"/>
    <s v="Open"/>
  </r>
  <r>
    <s v="RITM5557593"/>
    <s v="REQ2366855"/>
    <x v="41"/>
    <x v="722"/>
    <x v="0"/>
    <x v="0"/>
    <x v="2"/>
    <d v="2026-02-12T15:24:51"/>
    <d v="2026-02-12T21:00:23"/>
    <x v="7"/>
    <s v="USA"/>
    <s v="Closed Complete"/>
  </r>
  <r>
    <s v="RITM5557595"/>
    <s v="REQ2366855"/>
    <x v="39"/>
    <x v="722"/>
    <x v="0"/>
    <x v="0"/>
    <x v="2"/>
    <d v="2026-02-12T15:24:51"/>
    <d v="2026-02-14T00:12:48"/>
    <x v="7"/>
    <s v="USA"/>
    <s v="Closed Complete"/>
  </r>
  <r>
    <s v="RITM5557544"/>
    <s v="REQ2366837"/>
    <x v="39"/>
    <x v="723"/>
    <x v="0"/>
    <x v="0"/>
    <x v="2"/>
    <d v="2026-02-12T15:14:34"/>
    <d v="2026-02-23T13:57:31"/>
    <x v="0"/>
    <s v="United Kingdom"/>
    <s v="Closed Complete"/>
  </r>
  <r>
    <s v="RITM5557541"/>
    <s v="REQ2366837"/>
    <x v="41"/>
    <x v="724"/>
    <x v="0"/>
    <x v="0"/>
    <x v="2"/>
    <d v="2026-02-12T15:14:34"/>
    <d v="2026-02-12T16:48:57"/>
    <x v="0"/>
    <s v="United Kingdom"/>
    <s v="Closed Complete"/>
  </r>
  <r>
    <s v="RITM5557542"/>
    <s v="REQ2366837"/>
    <x v="40"/>
    <x v="724"/>
    <x v="0"/>
    <x v="0"/>
    <x v="2"/>
    <d v="2026-02-12T15:14:34"/>
    <d v="2026-02-17T12:02:20"/>
    <x v="0"/>
    <s v="United Kingdom"/>
    <s v="Closed Complete"/>
  </r>
  <r>
    <s v="RITM5557543"/>
    <s v="REQ2366837"/>
    <x v="47"/>
    <x v="724"/>
    <x v="0"/>
    <x v="0"/>
    <x v="2"/>
    <d v="2026-02-12T15:14:34"/>
    <d v="2026-02-12T16:48:11"/>
    <x v="0"/>
    <s v="United Kingdom"/>
    <s v="Closed Complete"/>
  </r>
  <r>
    <s v="RITM5557522"/>
    <s v="REQ2366825"/>
    <x v="40"/>
    <x v="725"/>
    <x v="0"/>
    <x v="0"/>
    <x v="2"/>
    <d v="2026-02-12T15:08:11"/>
    <d v="2026-02-18T06:36:19"/>
    <x v="1"/>
    <s v="India"/>
    <s v="Closed Complete"/>
  </r>
  <r>
    <s v="RITM5557521"/>
    <s v="REQ2366825"/>
    <x v="41"/>
    <x v="725"/>
    <x v="0"/>
    <x v="0"/>
    <x v="2"/>
    <d v="2026-02-12T15:08:11"/>
    <d v="2026-02-12T16:30:04"/>
    <x v="1"/>
    <s v="India"/>
    <s v="Closed Complete"/>
  </r>
  <r>
    <s v="RITM5557523"/>
    <s v="REQ2366825"/>
    <x v="39"/>
    <x v="725"/>
    <x v="0"/>
    <x v="0"/>
    <x v="2"/>
    <d v="2026-02-12T15:08:11"/>
    <d v="2026-02-13T15:53:14"/>
    <x v="1"/>
    <s v="India"/>
    <s v="Closed Complete"/>
  </r>
  <r>
    <s v="RITM5557508"/>
    <s v="REQ2366817"/>
    <x v="159"/>
    <x v="726"/>
    <x v="0"/>
    <x v="0"/>
    <x v="2"/>
    <d v="2026-02-12T15:09:46"/>
    <d v="2026-02-17T13:32:51"/>
    <x v="7"/>
    <s v="USA"/>
    <s v="Closed Incomplete"/>
  </r>
  <r>
    <s v="RITM5557507"/>
    <s v="REQ2366817"/>
    <x v="159"/>
    <x v="726"/>
    <x v="0"/>
    <x v="0"/>
    <x v="2"/>
    <d v="2026-02-12T15:09:46"/>
    <d v="2026-02-16T20:47:18"/>
    <x v="7"/>
    <s v="USA"/>
    <s v="Closed Complete"/>
  </r>
  <r>
    <s v="RITM5557435"/>
    <s v="REQ2366771"/>
    <x v="58"/>
    <x v="727"/>
    <x v="1"/>
    <x v="0"/>
    <x v="2"/>
    <d v="2026-02-13T03:49:45"/>
    <d v="2026-02-13T08:18:08"/>
    <x v="1"/>
    <s v="India"/>
    <s v="Closed Complete"/>
  </r>
  <r>
    <s v="RITM5557217"/>
    <s v="REQ2366625"/>
    <x v="0"/>
    <x v="728"/>
    <x v="2"/>
    <x v="0"/>
    <x v="2"/>
    <d v="2026-02-12T13:10:33"/>
    <d v="2026-02-13T06:29:20"/>
    <x v="1"/>
    <s v="India"/>
    <s v="Closed Complete"/>
  </r>
  <r>
    <s v="RITM5557184"/>
    <s v="REQ2366605"/>
    <x v="40"/>
    <x v="729"/>
    <x v="3"/>
    <x v="0"/>
    <x v="2"/>
    <d v="2026-02-12T12:53:00"/>
    <d v="2026-02-16T07:15:08"/>
    <x v="1"/>
    <s v="India"/>
    <s v="Closed Complete"/>
  </r>
  <r>
    <s v="RITM5557185"/>
    <s v="REQ2366605"/>
    <x v="39"/>
    <x v="729"/>
    <x v="3"/>
    <x v="0"/>
    <x v="2"/>
    <d v="2026-02-12T12:53:00"/>
    <d v="2026-02-16T13:39:48"/>
    <x v="1"/>
    <s v="India"/>
    <s v="Closed Complete"/>
  </r>
  <r>
    <s v="RITM5557183"/>
    <s v="REQ2366605"/>
    <x v="41"/>
    <x v="730"/>
    <x v="3"/>
    <x v="0"/>
    <x v="2"/>
    <d v="2026-02-12T12:53:00"/>
    <d v="2026-02-13T07:59:39"/>
    <x v="1"/>
    <s v="India"/>
    <s v="Closed Complete"/>
  </r>
  <r>
    <s v="RITM5555124"/>
    <s v="REQ2366584"/>
    <x v="146"/>
    <x v="731"/>
    <x v="3"/>
    <x v="0"/>
    <x v="2"/>
    <d v="2026-02-12T20:49:30"/>
    <d v="2026-02-19T11:10:56"/>
    <x v="0"/>
    <s v="United Kingdom"/>
    <s v="Closed Complete"/>
  </r>
  <r>
    <s v="RITM5554798"/>
    <s v="REQ2366581"/>
    <x v="90"/>
    <x v="732"/>
    <x v="3"/>
    <x v="0"/>
    <x v="2"/>
    <m/>
    <d v="2026-02-16T17:44:17"/>
    <x v="1"/>
    <s v="India"/>
    <s v="Closed Complete"/>
  </r>
  <r>
    <s v="RITM5554774"/>
    <s v="REQ2366580"/>
    <x v="106"/>
    <x v="733"/>
    <x v="3"/>
    <x v="0"/>
    <x v="2"/>
    <d v="2026-02-16T06:46:40"/>
    <d v="2026-02-16T07:02:15"/>
    <x v="1"/>
    <s v="India"/>
    <s v="Closed Complete"/>
  </r>
  <r>
    <s v="RITM5553573"/>
    <s v="REQ2366386"/>
    <x v="160"/>
    <x v="734"/>
    <x v="4"/>
    <x v="0"/>
    <x v="2"/>
    <m/>
    <m/>
    <x v="1"/>
    <s v="India"/>
    <s v="Open"/>
  </r>
  <r>
    <s v="RITM5553564"/>
    <s v="REQ2366378"/>
    <x v="161"/>
    <x v="735"/>
    <x v="5"/>
    <x v="0"/>
    <x v="2"/>
    <d v="2026-02-12T09:58:28"/>
    <d v="2026-02-12T10:04:30"/>
    <x v="1"/>
    <s v="India"/>
    <s v="Closed Complete"/>
  </r>
  <r>
    <s v="RITM5553423"/>
    <s v="REQ2366263"/>
    <x v="14"/>
    <x v="736"/>
    <x v="8"/>
    <x v="0"/>
    <x v="2"/>
    <d v="2026-02-16T08:36:27"/>
    <d v="2026-02-17T16:46:22"/>
    <x v="1"/>
    <s v="India"/>
    <s v="Closed Complete"/>
  </r>
  <r>
    <s v="RITM5553422"/>
    <s v="REQ2366263"/>
    <x v="15"/>
    <x v="736"/>
    <x v="8"/>
    <x v="0"/>
    <x v="2"/>
    <d v="2026-02-16T08:36:27"/>
    <d v="2026-02-17T17:03:09"/>
    <x v="1"/>
    <s v="India"/>
    <s v="Closed Complete"/>
  </r>
  <r>
    <s v="RITM5553290"/>
    <s v="REQ2366191"/>
    <x v="10"/>
    <x v="737"/>
    <x v="13"/>
    <x v="0"/>
    <x v="2"/>
    <m/>
    <d v="2026-03-17T14:25:14"/>
    <x v="0"/>
    <s v="United Kingdom"/>
    <s v="Closed Complete"/>
  </r>
  <r>
    <s v="RITM5553287"/>
    <s v="REQ2366188"/>
    <x v="10"/>
    <x v="738"/>
    <x v="13"/>
    <x v="0"/>
    <x v="2"/>
    <m/>
    <d v="2026-02-16T14:47:29"/>
    <x v="5"/>
    <s v="Middle East &amp; Africa"/>
    <s v="Closed Complete"/>
  </r>
  <r>
    <s v="RITM5553260"/>
    <s v="REQ2366170"/>
    <x v="11"/>
    <x v="739"/>
    <x v="13"/>
    <x v="0"/>
    <x v="2"/>
    <m/>
    <d v="2026-02-12T05:45:10"/>
    <x v="5"/>
    <s v="Middle East &amp; Africa"/>
    <s v="Closed Complete"/>
  </r>
  <r>
    <s v="RITM5553203"/>
    <s v="REQ2366135"/>
    <x v="11"/>
    <x v="740"/>
    <x v="7"/>
    <x v="0"/>
    <x v="2"/>
    <m/>
    <d v="2026-02-12T05:00:14"/>
    <x v="5"/>
    <s v="Middle East &amp; Africa"/>
    <s v="Closed Complete"/>
  </r>
  <r>
    <s v="RITM5553192"/>
    <s v="REQ2366125"/>
    <x v="4"/>
    <x v="741"/>
    <x v="7"/>
    <x v="0"/>
    <x v="2"/>
    <d v="2026-02-12T04:41:47"/>
    <d v="2026-02-13T08:06:12"/>
    <x v="1"/>
    <s v="India"/>
    <s v="Closed Complete"/>
  </r>
  <r>
    <s v="RITM5552610"/>
    <s v="REQ2365708"/>
    <x v="4"/>
    <x v="742"/>
    <x v="0"/>
    <x v="1"/>
    <x v="2"/>
    <d v="2026-02-11T15:39:07"/>
    <d v="2026-02-13T08:05:31"/>
    <x v="1"/>
    <s v="India"/>
    <s v="Closed Complete"/>
  </r>
  <r>
    <s v="RITM5552418"/>
    <s v="REQ2365568"/>
    <x v="107"/>
    <x v="743"/>
    <x v="2"/>
    <x v="1"/>
    <x v="2"/>
    <d v="2026-02-11T14:10:44"/>
    <d v="2026-02-11T14:20:36"/>
    <x v="1"/>
    <s v="India"/>
    <s v="Closed Complete"/>
  </r>
  <r>
    <s v="RITM5552341"/>
    <s v="REQ2365505"/>
    <x v="9"/>
    <x v="744"/>
    <x v="3"/>
    <x v="1"/>
    <x v="2"/>
    <m/>
    <d v="2026-02-11T13:02:25"/>
    <x v="1"/>
    <s v="India"/>
    <s v="Closed Complete"/>
  </r>
  <r>
    <s v="RITM5552340"/>
    <s v="REQ2365505"/>
    <x v="53"/>
    <x v="744"/>
    <x v="3"/>
    <x v="1"/>
    <x v="2"/>
    <m/>
    <d v="2026-02-11T13:03:55"/>
    <x v="1"/>
    <s v="India"/>
    <s v="Closed Complete"/>
  </r>
  <r>
    <s v="RITM5552296"/>
    <s v="REQ2365463"/>
    <x v="90"/>
    <x v="745"/>
    <x v="3"/>
    <x v="1"/>
    <x v="2"/>
    <m/>
    <d v="2026-02-11T16:43:12"/>
    <x v="1"/>
    <s v="India"/>
    <s v="Closed Complete"/>
  </r>
  <r>
    <s v="RITM5552251"/>
    <s v="REQ2365421"/>
    <x v="3"/>
    <x v="746"/>
    <x v="9"/>
    <x v="1"/>
    <x v="2"/>
    <d v="2026-02-11T11:40:30"/>
    <d v="2026-02-18T20:22:21"/>
    <x v="1"/>
    <s v="India"/>
    <s v="Closed Complete"/>
  </r>
  <r>
    <s v="RITM5552102"/>
    <s v="REQ2365289"/>
    <x v="70"/>
    <x v="747"/>
    <x v="4"/>
    <x v="1"/>
    <x v="2"/>
    <d v="2026-02-11T10:38:46"/>
    <d v="2026-02-11T13:50:44"/>
    <x v="0"/>
    <s v="United Kingdom"/>
    <s v="Closed Complete"/>
  </r>
  <r>
    <s v="RITM5552087"/>
    <s v="REQ2365277"/>
    <x v="9"/>
    <x v="748"/>
    <x v="5"/>
    <x v="1"/>
    <x v="2"/>
    <m/>
    <d v="2026-02-11T10:02:45"/>
    <x v="1"/>
    <s v="India"/>
    <s v="Closed Complete"/>
  </r>
  <r>
    <s v="RITM5552086"/>
    <s v="REQ2365276"/>
    <x v="53"/>
    <x v="749"/>
    <x v="5"/>
    <x v="1"/>
    <x v="2"/>
    <m/>
    <d v="2026-02-11T10:03:17"/>
    <x v="1"/>
    <s v="India"/>
    <s v="Closed Complete"/>
  </r>
  <r>
    <s v="RITM5552044"/>
    <s v="REQ2365236"/>
    <x v="59"/>
    <x v="750"/>
    <x v="5"/>
    <x v="1"/>
    <x v="2"/>
    <d v="2026-02-11T11:56:01"/>
    <d v="2026-02-11T12:40:25"/>
    <x v="2"/>
    <s v="Scandinavia"/>
    <s v="Closed Complete"/>
  </r>
  <r>
    <s v="RITM5551993"/>
    <s v="REQ2365191"/>
    <x v="23"/>
    <x v="751"/>
    <x v="6"/>
    <x v="1"/>
    <x v="2"/>
    <m/>
    <d v="2026-02-11T08:40:48"/>
    <x v="1"/>
    <s v="India"/>
    <s v="Closed Complete"/>
  </r>
  <r>
    <s v="RITM5551968"/>
    <s v="REQ2365170"/>
    <x v="90"/>
    <x v="752"/>
    <x v="6"/>
    <x v="1"/>
    <x v="2"/>
    <m/>
    <d v="2026-02-11T13:44:21"/>
    <x v="1"/>
    <s v="India"/>
    <s v="Closed Complete"/>
  </r>
  <r>
    <s v="RITM5551951"/>
    <s v="REQ2365156"/>
    <x v="162"/>
    <x v="753"/>
    <x v="8"/>
    <x v="1"/>
    <x v="2"/>
    <d v="2026-02-11T10:45:17"/>
    <d v="2026-02-11T11:01:23"/>
    <x v="1"/>
    <s v="India"/>
    <s v="Closed Complete"/>
  </r>
  <r>
    <s v="RITM5551950"/>
    <s v="REQ2365156"/>
    <x v="163"/>
    <x v="754"/>
    <x v="8"/>
    <x v="1"/>
    <x v="2"/>
    <d v="2026-02-11T10:45:17"/>
    <d v="2026-02-11T11:00:52"/>
    <x v="1"/>
    <s v="India"/>
    <s v="Closed Complete"/>
  </r>
  <r>
    <s v="RITM5551947"/>
    <s v="REQ2365153"/>
    <x v="164"/>
    <x v="755"/>
    <x v="8"/>
    <x v="1"/>
    <x v="2"/>
    <m/>
    <d v="2026-02-11T07:21:54"/>
    <x v="3"/>
    <s v="Europe"/>
    <s v="Closed Complete"/>
  </r>
  <r>
    <s v="RITM5551806"/>
    <s v="REQ2365052"/>
    <x v="3"/>
    <x v="756"/>
    <x v="13"/>
    <x v="1"/>
    <x v="2"/>
    <d v="2026-02-11T05:59:33"/>
    <m/>
    <x v="1"/>
    <s v="India"/>
    <s v="Open"/>
  </r>
  <r>
    <s v="RITM5551803"/>
    <s v="REQ2365049"/>
    <x v="3"/>
    <x v="757"/>
    <x v="13"/>
    <x v="1"/>
    <x v="2"/>
    <d v="2026-02-11T05:57:44"/>
    <m/>
    <x v="1"/>
    <s v="India"/>
    <s v="Open"/>
  </r>
  <r>
    <s v="RITM5551798"/>
    <s v="REQ2365045"/>
    <x v="3"/>
    <x v="758"/>
    <x v="13"/>
    <x v="1"/>
    <x v="2"/>
    <d v="2026-02-11T05:57:35"/>
    <m/>
    <x v="1"/>
    <s v="India"/>
    <s v="Open"/>
  </r>
  <r>
    <s v="RITM5551797"/>
    <s v="REQ2365045"/>
    <x v="3"/>
    <x v="758"/>
    <x v="13"/>
    <x v="1"/>
    <x v="2"/>
    <d v="2026-02-11T05:57:35"/>
    <m/>
    <x v="1"/>
    <s v="India"/>
    <s v="Open"/>
  </r>
  <r>
    <s v="RITM5551434"/>
    <s v="REQ2364897"/>
    <x v="67"/>
    <x v="759"/>
    <x v="10"/>
    <x v="2"/>
    <x v="2"/>
    <d v="2026-02-10T21:26:03"/>
    <d v="2026-02-10T21:40:41"/>
    <x v="7"/>
    <s v="USA"/>
    <s v="Closed Complete"/>
  </r>
  <r>
    <s v="RITM5551366"/>
    <s v="REQ2364842"/>
    <x v="67"/>
    <x v="760"/>
    <x v="18"/>
    <x v="2"/>
    <x v="2"/>
    <d v="2026-02-10T20:56:11"/>
    <d v="2026-02-10T21:00:40"/>
    <x v="7"/>
    <s v="USA"/>
    <s v="Closed Complete"/>
  </r>
  <r>
    <s v="RITM5551247"/>
    <s v="REQ2364751"/>
    <x v="89"/>
    <x v="761"/>
    <x v="14"/>
    <x v="2"/>
    <x v="2"/>
    <m/>
    <d v="2026-02-10T17:21:54"/>
    <x v="1"/>
    <s v="India"/>
    <s v="Closed Complete"/>
  </r>
  <r>
    <s v="RITM5551079"/>
    <s v="REQ2364645"/>
    <x v="3"/>
    <x v="762"/>
    <x v="0"/>
    <x v="2"/>
    <x v="2"/>
    <d v="2026-02-10T16:11:40"/>
    <d v="2026-02-12T18:48:02"/>
    <x v="1"/>
    <s v="India"/>
    <s v="Closed Complete"/>
  </r>
  <r>
    <s v="RITM5551050"/>
    <s v="REQ2364618"/>
    <x v="0"/>
    <x v="763"/>
    <x v="0"/>
    <x v="2"/>
    <x v="2"/>
    <d v="2026-02-10T16:57:11"/>
    <d v="2026-02-11T06:56:08"/>
    <x v="2"/>
    <s v="Scandinavia"/>
    <s v="Closed Complete"/>
  </r>
  <r>
    <s v="RITM5550929"/>
    <s v="REQ2364537"/>
    <x v="123"/>
    <x v="764"/>
    <x v="1"/>
    <x v="2"/>
    <x v="2"/>
    <m/>
    <d v="2026-02-10T14:41:30"/>
    <x v="1"/>
    <s v="India"/>
    <s v="Closed Complete"/>
  </r>
  <r>
    <s v="RITM5550924"/>
    <s v="REQ2364532"/>
    <x v="120"/>
    <x v="765"/>
    <x v="1"/>
    <x v="2"/>
    <x v="2"/>
    <d v="2026-02-10T15:15:35"/>
    <d v="2026-03-04T12:01:19"/>
    <x v="1"/>
    <s v="India"/>
    <s v="Closed Complete"/>
  </r>
  <r>
    <s v="RITM5550914"/>
    <s v="REQ2364522"/>
    <x v="165"/>
    <x v="766"/>
    <x v="1"/>
    <x v="2"/>
    <x v="2"/>
    <m/>
    <d v="2026-02-10T14:21:21"/>
    <x v="2"/>
    <s v="Scandinavia"/>
    <s v="Closed Complete"/>
  </r>
  <r>
    <s v="RITM5550863"/>
    <s v="REQ2364496"/>
    <x v="3"/>
    <x v="767"/>
    <x v="2"/>
    <x v="2"/>
    <x v="2"/>
    <d v="2026-02-10T14:12:02"/>
    <m/>
    <x v="1"/>
    <s v="India"/>
    <s v="Open"/>
  </r>
  <r>
    <s v="RITM5550860"/>
    <s v="REQ2364494"/>
    <x v="3"/>
    <x v="768"/>
    <x v="2"/>
    <x v="2"/>
    <x v="2"/>
    <d v="2026-02-10T14:11:47"/>
    <m/>
    <x v="1"/>
    <s v="India"/>
    <s v="Open"/>
  </r>
  <r>
    <s v="RITM5550861"/>
    <s v="REQ2364494"/>
    <x v="3"/>
    <x v="768"/>
    <x v="2"/>
    <x v="2"/>
    <x v="2"/>
    <d v="2026-02-10T14:11:47"/>
    <m/>
    <x v="1"/>
    <s v="India"/>
    <s v="Open"/>
  </r>
  <r>
    <s v="RITM5550849"/>
    <s v="REQ2364485"/>
    <x v="3"/>
    <x v="769"/>
    <x v="2"/>
    <x v="2"/>
    <x v="2"/>
    <d v="2026-02-10T14:12:06"/>
    <m/>
    <x v="1"/>
    <s v="India"/>
    <s v="Open"/>
  </r>
  <r>
    <s v="RITM5550850"/>
    <s v="REQ2364485"/>
    <x v="3"/>
    <x v="769"/>
    <x v="2"/>
    <x v="2"/>
    <x v="2"/>
    <d v="2026-02-10T14:12:06"/>
    <m/>
    <x v="1"/>
    <s v="India"/>
    <s v="Open"/>
  </r>
  <r>
    <s v="RITM5550570"/>
    <s v="REQ2364328"/>
    <x v="153"/>
    <x v="770"/>
    <x v="9"/>
    <x v="2"/>
    <x v="2"/>
    <d v="2026-02-10T11:56:50"/>
    <d v="2026-03-09T13:20:31"/>
    <x v="0"/>
    <s v="United Kingdom"/>
    <s v="Closed Complete"/>
  </r>
  <r>
    <s v="RITM5550413"/>
    <s v="REQ2364209"/>
    <x v="76"/>
    <x v="771"/>
    <x v="4"/>
    <x v="2"/>
    <x v="2"/>
    <d v="2026-02-10T10:26:35"/>
    <d v="2026-02-10T12:35:27"/>
    <x v="5"/>
    <s v="Middle East &amp; Africa"/>
    <s v="Closed Complete"/>
  </r>
  <r>
    <s v="RITM5550317"/>
    <s v="REQ2364124"/>
    <x v="166"/>
    <x v="772"/>
    <x v="5"/>
    <x v="2"/>
    <x v="2"/>
    <d v="2026-02-16T08:36:32"/>
    <d v="2026-02-19T22:10:52"/>
    <x v="1"/>
    <s v="India"/>
    <s v="Closed Complete"/>
  </r>
  <r>
    <s v="RITM5550313"/>
    <s v="REQ2364120"/>
    <x v="45"/>
    <x v="773"/>
    <x v="5"/>
    <x v="2"/>
    <x v="2"/>
    <d v="2026-02-26T08:04:12"/>
    <d v="2026-02-26T11:41:42"/>
    <x v="1"/>
    <s v="India"/>
    <s v="Closed Complete"/>
  </r>
  <r>
    <s v="RITM5550312"/>
    <s v="REQ2364120"/>
    <x v="167"/>
    <x v="773"/>
    <x v="5"/>
    <x v="2"/>
    <x v="2"/>
    <d v="2026-02-26T08:04:12"/>
    <m/>
    <x v="1"/>
    <s v="India"/>
    <s v="Open"/>
  </r>
  <r>
    <s v="RITM5550299"/>
    <s v="REQ2364109"/>
    <x v="168"/>
    <x v="774"/>
    <x v="5"/>
    <x v="2"/>
    <x v="2"/>
    <d v="2026-02-10T09:08:56"/>
    <d v="2026-02-13T09:40:33"/>
    <x v="1"/>
    <s v="India"/>
    <s v="Closed Complete"/>
  </r>
  <r>
    <s v="RITM5550297"/>
    <s v="REQ2364107"/>
    <x v="90"/>
    <x v="775"/>
    <x v="5"/>
    <x v="2"/>
    <x v="2"/>
    <m/>
    <d v="2026-02-11T18:59:36"/>
    <x v="2"/>
    <s v="Scandinavia"/>
    <s v="Closed Complete"/>
  </r>
  <r>
    <s v="RITM5549948"/>
    <s v="REQ2363941"/>
    <x v="169"/>
    <x v="776"/>
    <x v="15"/>
    <x v="2"/>
    <x v="2"/>
    <m/>
    <d v="2026-02-10T06:21:41"/>
    <x v="1"/>
    <s v="India"/>
    <s v="Closed Complete"/>
  </r>
  <r>
    <s v="RITM5549934"/>
    <s v="REQ2363933"/>
    <x v="10"/>
    <x v="777"/>
    <x v="15"/>
    <x v="2"/>
    <x v="2"/>
    <m/>
    <d v="2026-04-07T16:51:17"/>
    <x v="7"/>
    <s v="USA"/>
    <s v="Closed Complete"/>
  </r>
  <r>
    <s v="RITM5549043"/>
    <s v="REQ2363420"/>
    <x v="170"/>
    <x v="778"/>
    <x v="0"/>
    <x v="3"/>
    <x v="2"/>
    <d v="2026-02-09T16:09:31"/>
    <d v="2026-04-07T00:30:06"/>
    <x v="7"/>
    <s v="USA"/>
    <s v="Closed Complete"/>
  </r>
  <r>
    <s v="RITM5548617"/>
    <s v="REQ2363089"/>
    <x v="3"/>
    <x v="779"/>
    <x v="9"/>
    <x v="3"/>
    <x v="2"/>
    <d v="2026-02-11T08:02:36"/>
    <m/>
    <x v="1"/>
    <s v="India"/>
    <s v="Open"/>
  </r>
  <r>
    <s v="RITM5548620"/>
    <s v="REQ2363089"/>
    <x v="3"/>
    <x v="779"/>
    <x v="9"/>
    <x v="3"/>
    <x v="2"/>
    <d v="2026-02-11T08:02:36"/>
    <m/>
    <x v="1"/>
    <s v="India"/>
    <s v="Open"/>
  </r>
  <r>
    <s v="RITM5548621"/>
    <s v="REQ2363089"/>
    <x v="3"/>
    <x v="779"/>
    <x v="9"/>
    <x v="3"/>
    <x v="2"/>
    <d v="2026-02-11T08:02:36"/>
    <m/>
    <x v="1"/>
    <s v="India"/>
    <s v="Open"/>
  </r>
  <r>
    <s v="RITM5548618"/>
    <s v="REQ2363089"/>
    <x v="3"/>
    <x v="779"/>
    <x v="9"/>
    <x v="3"/>
    <x v="2"/>
    <d v="2026-02-11T08:02:36"/>
    <d v="2026-02-11T08:49:00"/>
    <x v="1"/>
    <s v="India"/>
    <s v="Closed Complete"/>
  </r>
  <r>
    <s v="RITM5548619"/>
    <s v="REQ2363089"/>
    <x v="3"/>
    <x v="779"/>
    <x v="9"/>
    <x v="3"/>
    <x v="2"/>
    <d v="2026-02-11T08:02:36"/>
    <m/>
    <x v="1"/>
    <s v="India"/>
    <s v="Open"/>
  </r>
  <r>
    <s v="RITM5548613"/>
    <s v="REQ2363089"/>
    <x v="3"/>
    <x v="780"/>
    <x v="9"/>
    <x v="3"/>
    <x v="2"/>
    <d v="2026-02-11T08:02:36"/>
    <m/>
    <x v="1"/>
    <s v="India"/>
    <s v="Open"/>
  </r>
  <r>
    <s v="RITM5548612"/>
    <s v="REQ2363089"/>
    <x v="3"/>
    <x v="780"/>
    <x v="9"/>
    <x v="3"/>
    <x v="2"/>
    <d v="2026-02-11T08:02:36"/>
    <m/>
    <x v="1"/>
    <s v="India"/>
    <s v="Open"/>
  </r>
  <r>
    <s v="RITM5548611"/>
    <s v="REQ2363089"/>
    <x v="3"/>
    <x v="780"/>
    <x v="9"/>
    <x v="3"/>
    <x v="2"/>
    <d v="2026-02-11T08:02:36"/>
    <m/>
    <x v="1"/>
    <s v="India"/>
    <s v="Open"/>
  </r>
  <r>
    <s v="RITM5548614"/>
    <s v="REQ2363089"/>
    <x v="3"/>
    <x v="780"/>
    <x v="9"/>
    <x v="3"/>
    <x v="2"/>
    <d v="2026-02-11T08:02:36"/>
    <m/>
    <x v="1"/>
    <s v="India"/>
    <s v="Open"/>
  </r>
  <r>
    <s v="RITM5548615"/>
    <s v="REQ2363089"/>
    <x v="3"/>
    <x v="780"/>
    <x v="9"/>
    <x v="3"/>
    <x v="2"/>
    <d v="2026-02-11T08:02:36"/>
    <m/>
    <x v="1"/>
    <s v="India"/>
    <s v="Open"/>
  </r>
  <r>
    <s v="RITM5548616"/>
    <s v="REQ2363089"/>
    <x v="3"/>
    <x v="780"/>
    <x v="9"/>
    <x v="3"/>
    <x v="2"/>
    <d v="2026-02-11T08:02:36"/>
    <m/>
    <x v="1"/>
    <s v="India"/>
    <s v="Open"/>
  </r>
  <r>
    <s v="RITM5548610"/>
    <s v="REQ2363089"/>
    <x v="3"/>
    <x v="781"/>
    <x v="9"/>
    <x v="3"/>
    <x v="2"/>
    <d v="2026-02-11T08:02:36"/>
    <m/>
    <x v="1"/>
    <s v="India"/>
    <s v="Open"/>
  </r>
  <r>
    <s v="RITM5548607"/>
    <s v="REQ2363089"/>
    <x v="3"/>
    <x v="781"/>
    <x v="9"/>
    <x v="3"/>
    <x v="2"/>
    <d v="2026-02-11T08:02:36"/>
    <m/>
    <x v="1"/>
    <s v="India"/>
    <s v="Open"/>
  </r>
  <r>
    <s v="RITM5548608"/>
    <s v="REQ2363089"/>
    <x v="3"/>
    <x v="781"/>
    <x v="9"/>
    <x v="3"/>
    <x v="2"/>
    <d v="2026-02-11T08:02:36"/>
    <m/>
    <x v="1"/>
    <s v="India"/>
    <s v="Open"/>
  </r>
  <r>
    <s v="RITM5548609"/>
    <s v="REQ2363089"/>
    <x v="3"/>
    <x v="781"/>
    <x v="9"/>
    <x v="3"/>
    <x v="2"/>
    <d v="2026-02-11T08:02:36"/>
    <d v="2026-02-11T15:17:08"/>
    <x v="1"/>
    <s v="India"/>
    <s v="Closed Complete"/>
  </r>
  <r>
    <s v="RITM5548606"/>
    <s v="REQ2363089"/>
    <x v="3"/>
    <x v="782"/>
    <x v="9"/>
    <x v="3"/>
    <x v="2"/>
    <d v="2026-02-11T08:02:36"/>
    <m/>
    <x v="1"/>
    <s v="India"/>
    <s v="Open"/>
  </r>
  <r>
    <s v="RITM5548604"/>
    <s v="REQ2363089"/>
    <x v="3"/>
    <x v="782"/>
    <x v="9"/>
    <x v="3"/>
    <x v="2"/>
    <d v="2026-02-11T08:02:36"/>
    <m/>
    <x v="1"/>
    <s v="India"/>
    <s v="Open"/>
  </r>
  <r>
    <s v="RITM5548605"/>
    <s v="REQ2363089"/>
    <x v="3"/>
    <x v="782"/>
    <x v="9"/>
    <x v="3"/>
    <x v="2"/>
    <d v="2026-02-11T08:02:36"/>
    <m/>
    <x v="1"/>
    <s v="India"/>
    <s v="Open"/>
  </r>
  <r>
    <s v="RITM5548566"/>
    <s v="REQ2363056"/>
    <x v="29"/>
    <x v="783"/>
    <x v="9"/>
    <x v="3"/>
    <x v="2"/>
    <d v="2026-02-09T11:46:07"/>
    <d v="2026-02-09T12:02:34"/>
    <x v="1"/>
    <s v="India"/>
    <s v="Closed Complete"/>
  </r>
  <r>
    <s v="RITM5548487"/>
    <s v="REQ2362983"/>
    <x v="36"/>
    <x v="784"/>
    <x v="4"/>
    <x v="3"/>
    <x v="2"/>
    <m/>
    <d v="2026-02-09T11:03:25"/>
    <x v="2"/>
    <s v="Scandinavia"/>
    <s v="Closed Complete"/>
  </r>
  <r>
    <s v="RITM5548403"/>
    <s v="REQ2362914"/>
    <x v="4"/>
    <x v="785"/>
    <x v="4"/>
    <x v="3"/>
    <x v="2"/>
    <d v="2026-02-09T10:50:35"/>
    <d v="2026-02-10T08:09:38"/>
    <x v="0"/>
    <s v="United Kingdom"/>
    <s v="Closed Complete"/>
  </r>
  <r>
    <s v="RITM5548332"/>
    <s v="REQ2362849"/>
    <x v="114"/>
    <x v="786"/>
    <x v="5"/>
    <x v="3"/>
    <x v="2"/>
    <d v="2026-02-09T14:27:38"/>
    <m/>
    <x v="0"/>
    <s v="United Kingdom"/>
    <s v="Open"/>
  </r>
  <r>
    <s v="RITM5548217"/>
    <s v="REQ2362757"/>
    <x v="49"/>
    <x v="787"/>
    <x v="6"/>
    <x v="3"/>
    <x v="2"/>
    <m/>
    <d v="2026-02-09T08:23:06"/>
    <x v="1"/>
    <s v="India"/>
    <s v="Closed Complete"/>
  </r>
  <r>
    <s v="RITM5541700"/>
    <s v="REQ2362669"/>
    <x v="3"/>
    <x v="788"/>
    <x v="13"/>
    <x v="3"/>
    <x v="2"/>
    <d v="2026-02-09T06:59:22"/>
    <d v="2026-02-12T08:46:34"/>
    <x v="1"/>
    <s v="India"/>
    <s v="Closed Complete"/>
  </r>
  <r>
    <s v="RITM5541701"/>
    <s v="REQ2362669"/>
    <x v="3"/>
    <x v="788"/>
    <x v="13"/>
    <x v="3"/>
    <x v="2"/>
    <d v="2026-02-09T06:59:22"/>
    <d v="2026-02-12T18:47:26"/>
    <x v="1"/>
    <s v="India"/>
    <s v="Closed Complete"/>
  </r>
  <r>
    <s v="RITM5541204"/>
    <s v="REQ2362610"/>
    <x v="36"/>
    <x v="789"/>
    <x v="7"/>
    <x v="3"/>
    <x v="2"/>
    <m/>
    <d v="2026-02-09T04:21:05"/>
    <x v="12"/>
    <s v="Asia Pacific"/>
    <s v="Closed Complete"/>
  </r>
  <r>
    <s v="RITM5541042"/>
    <s v="REQ2362525"/>
    <x v="10"/>
    <x v="790"/>
    <x v="7"/>
    <x v="4"/>
    <x v="2"/>
    <m/>
    <d v="2026-02-16T14:49:36"/>
    <x v="5"/>
    <s v="Middle East &amp; Africa"/>
    <s v="Closed Complete"/>
  </r>
  <r>
    <s v="RITM5540730"/>
    <s v="REQ2362431"/>
    <x v="11"/>
    <x v="791"/>
    <x v="13"/>
    <x v="5"/>
    <x v="2"/>
    <m/>
    <d v="2026-02-07T06:15:14"/>
    <x v="0"/>
    <s v="United Kingdom"/>
    <s v="Closed Complete"/>
  </r>
  <r>
    <s v="RITM5540683"/>
    <s v="REQ2362415"/>
    <x v="40"/>
    <x v="792"/>
    <x v="13"/>
    <x v="5"/>
    <x v="2"/>
    <d v="2026-02-07T05:12:17"/>
    <d v="2026-03-18T07:11:09"/>
    <x v="1"/>
    <s v="India"/>
    <s v="Closed Complete"/>
  </r>
  <r>
    <s v="RITM5540682"/>
    <s v="REQ2362415"/>
    <x v="41"/>
    <x v="792"/>
    <x v="13"/>
    <x v="5"/>
    <x v="2"/>
    <d v="2026-02-07T05:12:17"/>
    <d v="2026-02-10T07:01:03"/>
    <x v="1"/>
    <s v="India"/>
    <s v="Closed Complete"/>
  </r>
  <r>
    <s v="RITM5540684"/>
    <s v="REQ2362415"/>
    <x v="39"/>
    <x v="792"/>
    <x v="13"/>
    <x v="5"/>
    <x v="2"/>
    <d v="2026-02-07T05:12:17"/>
    <d v="2026-03-17T04:01:58"/>
    <x v="1"/>
    <s v="India"/>
    <s v="Closed Complete"/>
  </r>
  <r>
    <s v="RITM5540428"/>
    <s v="REQ2362253"/>
    <x v="39"/>
    <x v="793"/>
    <x v="16"/>
    <x v="6"/>
    <x v="2"/>
    <d v="2026-02-06T18:26:15"/>
    <d v="2026-02-20T17:36:49"/>
    <x v="1"/>
    <s v="India"/>
    <s v="Closed Complete"/>
  </r>
  <r>
    <s v="RITM5540426"/>
    <s v="REQ2362253"/>
    <x v="41"/>
    <x v="794"/>
    <x v="16"/>
    <x v="6"/>
    <x v="2"/>
    <d v="2026-02-06T18:26:15"/>
    <d v="2026-02-06T21:29:02"/>
    <x v="1"/>
    <s v="India"/>
    <s v="Closed Complete"/>
  </r>
  <r>
    <s v="RITM5540427"/>
    <s v="REQ2362253"/>
    <x v="40"/>
    <x v="794"/>
    <x v="16"/>
    <x v="6"/>
    <x v="2"/>
    <d v="2026-02-06T18:26:15"/>
    <d v="2026-02-26T06:10:19"/>
    <x v="1"/>
    <s v="India"/>
    <s v="Closed Complete"/>
  </r>
  <r>
    <s v="RITM5540333"/>
    <s v="REQ2362223"/>
    <x v="41"/>
    <x v="795"/>
    <x v="16"/>
    <x v="6"/>
    <x v="2"/>
    <d v="2026-02-06T18:08:48"/>
    <d v="2026-02-06T19:27:26"/>
    <x v="1"/>
    <s v="India"/>
    <s v="Closed Complete"/>
  </r>
  <r>
    <s v="RITM5540335"/>
    <s v="REQ2362223"/>
    <x v="39"/>
    <x v="795"/>
    <x v="16"/>
    <x v="6"/>
    <x v="2"/>
    <d v="2026-02-06T18:08:48"/>
    <d v="2026-02-17T19:28:38"/>
    <x v="1"/>
    <s v="India"/>
    <s v="Closed Complete"/>
  </r>
  <r>
    <s v="RITM5540334"/>
    <s v="REQ2362223"/>
    <x v="40"/>
    <x v="795"/>
    <x v="16"/>
    <x v="6"/>
    <x v="2"/>
    <d v="2026-02-06T18:08:48"/>
    <d v="2026-03-23T12:20:44"/>
    <x v="1"/>
    <s v="India"/>
    <s v="Closed Complete"/>
  </r>
  <r>
    <s v="RITM5540275"/>
    <s v="REQ2362186"/>
    <x v="70"/>
    <x v="796"/>
    <x v="14"/>
    <x v="6"/>
    <x v="2"/>
    <d v="2026-02-08T16:28:43"/>
    <d v="2026-02-17T17:18:02"/>
    <x v="3"/>
    <s v="Europe"/>
    <s v="Closed Complete"/>
  </r>
  <r>
    <s v="RITM5540173"/>
    <s v="REQ2362122"/>
    <x v="171"/>
    <x v="797"/>
    <x v="12"/>
    <x v="6"/>
    <x v="2"/>
    <d v="2026-02-06T16:05:16"/>
    <d v="2026-02-06T17:02:29"/>
    <x v="7"/>
    <s v="USA"/>
    <s v="Closed Complete"/>
  </r>
  <r>
    <s v="RITM5540101"/>
    <s v="REQ2362076"/>
    <x v="172"/>
    <x v="798"/>
    <x v="0"/>
    <x v="6"/>
    <x v="2"/>
    <d v="2026-02-06T15:45:43"/>
    <d v="2026-02-06T15:58:59"/>
    <x v="7"/>
    <s v="USA"/>
    <s v="Closed Incomplete"/>
  </r>
  <r>
    <s v="RITM5540098"/>
    <s v="REQ2362073"/>
    <x v="37"/>
    <x v="799"/>
    <x v="0"/>
    <x v="6"/>
    <x v="2"/>
    <d v="2026-02-08T14:37:14"/>
    <d v="2026-02-08T14:40:53"/>
    <x v="0"/>
    <s v="United Kingdom"/>
    <s v="Closed Complete"/>
  </r>
  <r>
    <s v="RITM5539914"/>
    <s v="REQ2362023"/>
    <x v="50"/>
    <x v="800"/>
    <x v="1"/>
    <x v="6"/>
    <x v="2"/>
    <d v="2026-02-08T05:18:32"/>
    <d v="2026-02-09T06:57:25"/>
    <x v="1"/>
    <s v="India"/>
    <s v="Closed Complete"/>
  </r>
  <r>
    <s v="RITM5539913"/>
    <s v="REQ2362023"/>
    <x v="0"/>
    <x v="800"/>
    <x v="1"/>
    <x v="6"/>
    <x v="2"/>
    <d v="2026-02-08T05:18:32"/>
    <d v="2026-02-09T06:57:40"/>
    <x v="1"/>
    <s v="India"/>
    <s v="Closed Complete"/>
  </r>
  <r>
    <s v="RITM5539852"/>
    <s v="REQ2361976"/>
    <x v="125"/>
    <x v="801"/>
    <x v="1"/>
    <x v="6"/>
    <x v="2"/>
    <m/>
    <d v="2026-02-13T15:42:52"/>
    <x v="2"/>
    <s v="Scandinavia"/>
    <s v="Closed Complete"/>
  </r>
  <r>
    <s v="RITM5539830"/>
    <s v="REQ2361959"/>
    <x v="24"/>
    <x v="802"/>
    <x v="2"/>
    <x v="6"/>
    <x v="2"/>
    <d v="2026-02-06T13:47:55"/>
    <d v="2026-02-06T19:01:34"/>
    <x v="1"/>
    <s v="India"/>
    <s v="Closed Complete"/>
  </r>
  <r>
    <s v="RITM5539829"/>
    <s v="REQ2361958"/>
    <x v="140"/>
    <x v="803"/>
    <x v="2"/>
    <x v="6"/>
    <x v="2"/>
    <d v="2026-02-06T15:01:41"/>
    <d v="2026-02-06T15:21:53"/>
    <x v="0"/>
    <s v="United Kingdom"/>
    <s v="Closed Complete"/>
  </r>
  <r>
    <s v="RITM5539579"/>
    <s v="REQ2361771"/>
    <x v="36"/>
    <x v="804"/>
    <x v="4"/>
    <x v="6"/>
    <x v="2"/>
    <m/>
    <d v="2026-02-06T10:21:31"/>
    <x v="2"/>
    <s v="Scandinavia"/>
    <s v="Closed Complete"/>
  </r>
  <r>
    <s v="RITM5539507"/>
    <s v="REQ2361710"/>
    <x v="16"/>
    <x v="805"/>
    <x v="5"/>
    <x v="6"/>
    <x v="2"/>
    <m/>
    <d v="2026-02-10T09:18:16"/>
    <x v="2"/>
    <s v="Scandinavia"/>
    <s v="Closed Incomplete"/>
  </r>
  <r>
    <s v="RITM5539471"/>
    <s v="REQ2361680"/>
    <x v="58"/>
    <x v="806"/>
    <x v="8"/>
    <x v="6"/>
    <x v="2"/>
    <d v="2026-02-06T08:13:19"/>
    <d v="2026-02-06T10:38:00"/>
    <x v="1"/>
    <s v="India"/>
    <s v="Closed Complete"/>
  </r>
  <r>
    <s v="RITM5539470"/>
    <s v="REQ2361679"/>
    <x v="157"/>
    <x v="807"/>
    <x v="8"/>
    <x v="6"/>
    <x v="2"/>
    <d v="2026-02-06T08:09:45"/>
    <d v="2026-02-06T15:23:28"/>
    <x v="2"/>
    <s v="Scandinavia"/>
    <s v="Closed Complete"/>
  </r>
  <r>
    <s v="RITM5539465"/>
    <s v="REQ2361674"/>
    <x v="89"/>
    <x v="808"/>
    <x v="8"/>
    <x v="6"/>
    <x v="2"/>
    <m/>
    <d v="2026-02-06T07:40:46"/>
    <x v="1"/>
    <s v="India"/>
    <s v="Closed Complete"/>
  </r>
  <r>
    <s v="RITM5539444"/>
    <s v="REQ2361654"/>
    <x v="93"/>
    <x v="809"/>
    <x v="15"/>
    <x v="6"/>
    <x v="2"/>
    <d v="2026-02-09T07:19:29"/>
    <d v="2026-03-24T11:52:24"/>
    <x v="1"/>
    <s v="India"/>
    <s v="Closed Complete"/>
  </r>
  <r>
    <s v="RITM5539435"/>
    <s v="REQ2361645"/>
    <x v="24"/>
    <x v="810"/>
    <x v="15"/>
    <x v="6"/>
    <x v="2"/>
    <d v="2026-02-06T06:49:22"/>
    <d v="2026-02-12T07:03:47"/>
    <x v="1"/>
    <s v="India"/>
    <s v="Closed Incomplete"/>
  </r>
  <r>
    <s v="RITM5539302"/>
    <s v="REQ2361582"/>
    <x v="11"/>
    <x v="811"/>
    <x v="7"/>
    <x v="6"/>
    <x v="2"/>
    <m/>
    <d v="2026-02-06T06:00:42"/>
    <x v="0"/>
    <s v="United Kingdom"/>
    <s v="Closed Complete"/>
  </r>
  <r>
    <s v="RITM5539163"/>
    <s v="REQ2361496"/>
    <x v="46"/>
    <x v="812"/>
    <x v="10"/>
    <x v="0"/>
    <x v="2"/>
    <d v="2026-02-17T11:48:05"/>
    <d v="2026-02-17T17:42:16"/>
    <x v="0"/>
    <s v="United Kingdom"/>
    <s v="Closed Complete"/>
  </r>
  <r>
    <s v="RITM5538862"/>
    <s v="REQ2361320"/>
    <x v="173"/>
    <x v="813"/>
    <x v="14"/>
    <x v="0"/>
    <x v="2"/>
    <d v="2026-02-05T18:10:22"/>
    <d v="2026-03-11T15:17:13"/>
    <x v="7"/>
    <s v="USA"/>
    <s v="Closed Complete"/>
  </r>
  <r>
    <s v="RITM5538366"/>
    <s v="REQ2361011"/>
    <x v="23"/>
    <x v="814"/>
    <x v="2"/>
    <x v="0"/>
    <x v="2"/>
    <m/>
    <d v="2026-02-05T13:43:44"/>
    <x v="1"/>
    <s v="India"/>
    <s v="Closed Complete"/>
  </r>
  <r>
    <s v="RITM5538348"/>
    <s v="REQ2360997"/>
    <x v="58"/>
    <x v="815"/>
    <x v="2"/>
    <x v="0"/>
    <x v="2"/>
    <d v="2026-02-05T15:06:05"/>
    <d v="2026-02-09T05:14:28"/>
    <x v="1"/>
    <s v="India"/>
    <s v="Closed Complete"/>
  </r>
  <r>
    <s v="RITM5538333"/>
    <s v="REQ2360985"/>
    <x v="30"/>
    <x v="816"/>
    <x v="2"/>
    <x v="0"/>
    <x v="2"/>
    <m/>
    <d v="2026-02-05T13:23:10"/>
    <x v="1"/>
    <s v="India"/>
    <s v="Closed Complete"/>
  </r>
  <r>
    <s v="RITM5538254"/>
    <s v="REQ2360921"/>
    <x v="145"/>
    <x v="817"/>
    <x v="3"/>
    <x v="0"/>
    <x v="2"/>
    <m/>
    <d v="2026-02-05T12:21:54"/>
    <x v="1"/>
    <s v="India"/>
    <s v="Closed Complete"/>
  </r>
  <r>
    <s v="RITM5538247"/>
    <s v="REQ2360914"/>
    <x v="106"/>
    <x v="818"/>
    <x v="3"/>
    <x v="0"/>
    <x v="2"/>
    <d v="2026-02-06T06:52:48"/>
    <d v="2026-02-06T07:01:29"/>
    <x v="1"/>
    <s v="India"/>
    <s v="Closed Complete"/>
  </r>
  <r>
    <s v="RITM5538242"/>
    <s v="REQ2360911"/>
    <x v="174"/>
    <x v="819"/>
    <x v="9"/>
    <x v="0"/>
    <x v="2"/>
    <m/>
    <d v="2026-02-05T12:03:35"/>
    <x v="4"/>
    <m/>
    <s v="Closed Complete"/>
  </r>
  <r>
    <s v="RITM5538243"/>
    <s v="REQ2360911"/>
    <x v="175"/>
    <x v="819"/>
    <x v="9"/>
    <x v="0"/>
    <x v="2"/>
    <m/>
    <d v="2026-02-05T12:05:09"/>
    <x v="4"/>
    <m/>
    <s v="Closed Complete"/>
  </r>
  <r>
    <s v="RITM5538241"/>
    <s v="REQ2360911"/>
    <x v="176"/>
    <x v="819"/>
    <x v="9"/>
    <x v="0"/>
    <x v="2"/>
    <m/>
    <d v="2026-02-05T12:05:49"/>
    <x v="4"/>
    <m/>
    <s v="Closed Complete"/>
  </r>
  <r>
    <s v="RITM5538240"/>
    <s v="REQ2360911"/>
    <x v="177"/>
    <x v="820"/>
    <x v="9"/>
    <x v="0"/>
    <x v="2"/>
    <m/>
    <d v="2026-02-05T12:03:03"/>
    <x v="4"/>
    <m/>
    <s v="Closed Complete"/>
  </r>
  <r>
    <s v="RITM5538167"/>
    <s v="REQ2360844"/>
    <x v="178"/>
    <x v="821"/>
    <x v="9"/>
    <x v="0"/>
    <x v="2"/>
    <m/>
    <d v="2026-02-05T11:42:33"/>
    <x v="1"/>
    <s v="India"/>
    <s v="Closed Complete"/>
  </r>
  <r>
    <s v="RITM5538132"/>
    <s v="REQ2360822"/>
    <x v="3"/>
    <x v="822"/>
    <x v="9"/>
    <x v="0"/>
    <x v="2"/>
    <d v="2026-02-05T11:10:23"/>
    <m/>
    <x v="1"/>
    <s v="India"/>
    <s v="Open"/>
  </r>
  <r>
    <s v="RITM5538047"/>
    <s v="REQ2360755"/>
    <x v="3"/>
    <x v="823"/>
    <x v="4"/>
    <x v="0"/>
    <x v="2"/>
    <d v="2026-02-05T11:19:51"/>
    <m/>
    <x v="1"/>
    <s v="India"/>
    <s v="Open"/>
  </r>
  <r>
    <s v="RITM5538043"/>
    <s v="REQ2360751"/>
    <x v="3"/>
    <x v="824"/>
    <x v="4"/>
    <x v="0"/>
    <x v="2"/>
    <d v="2026-02-05T11:19:32"/>
    <m/>
    <x v="1"/>
    <s v="India"/>
    <s v="Open"/>
  </r>
  <r>
    <s v="RITM5538034"/>
    <s v="REQ2360743"/>
    <x v="3"/>
    <x v="825"/>
    <x v="4"/>
    <x v="0"/>
    <x v="2"/>
    <d v="2026-02-05T11:19:13"/>
    <m/>
    <x v="1"/>
    <s v="India"/>
    <s v="Open"/>
  </r>
  <r>
    <s v="RITM5538030"/>
    <s v="REQ2360739"/>
    <x v="3"/>
    <x v="826"/>
    <x v="4"/>
    <x v="0"/>
    <x v="2"/>
    <d v="2026-02-05T11:19:05"/>
    <m/>
    <x v="1"/>
    <s v="India"/>
    <s v="Open"/>
  </r>
  <r>
    <s v="RITM5538028"/>
    <s v="REQ2360737"/>
    <x v="3"/>
    <x v="827"/>
    <x v="4"/>
    <x v="0"/>
    <x v="2"/>
    <d v="2026-02-05T11:18:41"/>
    <m/>
    <x v="1"/>
    <s v="India"/>
    <s v="Open"/>
  </r>
  <r>
    <s v="RITM5538013"/>
    <s v="REQ2360726"/>
    <x v="3"/>
    <x v="828"/>
    <x v="4"/>
    <x v="0"/>
    <x v="2"/>
    <d v="2026-02-05T11:17:35"/>
    <m/>
    <x v="1"/>
    <s v="India"/>
    <s v="Open"/>
  </r>
  <r>
    <s v="RITM5538008"/>
    <s v="REQ2360721"/>
    <x v="3"/>
    <x v="829"/>
    <x v="4"/>
    <x v="0"/>
    <x v="2"/>
    <d v="2026-02-05T11:16:45"/>
    <m/>
    <x v="1"/>
    <s v="India"/>
    <s v="Open"/>
  </r>
  <r>
    <s v="RITM5537886"/>
    <s v="REQ2360716"/>
    <x v="3"/>
    <x v="830"/>
    <x v="4"/>
    <x v="0"/>
    <x v="2"/>
    <d v="2026-02-05T11:17:11"/>
    <m/>
    <x v="1"/>
    <s v="India"/>
    <s v="Open"/>
  </r>
  <r>
    <s v="RITM5523033"/>
    <s v="REQ2360339"/>
    <x v="125"/>
    <x v="831"/>
    <x v="11"/>
    <x v="1"/>
    <x v="2"/>
    <m/>
    <d v="2026-02-16T14:27:22"/>
    <x v="7"/>
    <s v="USA"/>
    <s v="Closed Complete"/>
  </r>
  <r>
    <s v="RITM5523025"/>
    <s v="REQ2360331"/>
    <x v="125"/>
    <x v="832"/>
    <x v="11"/>
    <x v="1"/>
    <x v="2"/>
    <m/>
    <d v="2026-02-16T14:28:23"/>
    <x v="7"/>
    <s v="USA"/>
    <s v="Closed Complete"/>
  </r>
  <r>
    <s v="RITM5522893"/>
    <s v="REQ2360233"/>
    <x v="61"/>
    <x v="833"/>
    <x v="16"/>
    <x v="1"/>
    <x v="2"/>
    <d v="2026-02-07T14:45:34"/>
    <d v="2026-02-12T15:45:04"/>
    <x v="7"/>
    <s v="USA"/>
    <s v="Closed Complete"/>
  </r>
  <r>
    <s v="RITM5522849"/>
    <s v="REQ2360201"/>
    <x v="90"/>
    <x v="834"/>
    <x v="14"/>
    <x v="1"/>
    <x v="2"/>
    <m/>
    <d v="2026-02-06T19:04:39"/>
    <x v="7"/>
    <s v="USA"/>
    <s v="Closed Complete"/>
  </r>
  <r>
    <s v="RITM5521599"/>
    <s v="REQ2360136"/>
    <x v="179"/>
    <x v="835"/>
    <x v="12"/>
    <x v="1"/>
    <x v="2"/>
    <m/>
    <d v="2026-02-04T16:40:55"/>
    <x v="7"/>
    <s v="USA"/>
    <s v="Closed Complete"/>
  </r>
  <r>
    <s v="RITM5521597"/>
    <s v="REQ2360134"/>
    <x v="180"/>
    <x v="836"/>
    <x v="12"/>
    <x v="1"/>
    <x v="2"/>
    <d v="2026-02-09T04:00:02"/>
    <d v="2026-02-09T04:21:18"/>
    <x v="7"/>
    <s v="USA"/>
    <s v="Closed Complete"/>
  </r>
  <r>
    <s v="RITM5521556"/>
    <s v="REQ2360112"/>
    <x v="4"/>
    <x v="837"/>
    <x v="12"/>
    <x v="1"/>
    <x v="2"/>
    <d v="2026-02-04T16:23:15"/>
    <d v="2026-02-26T13:41:58"/>
    <x v="1"/>
    <s v="India"/>
    <s v="Closed Complete"/>
  </r>
  <r>
    <s v="RITM5521342"/>
    <s v="REQ2359972"/>
    <x v="93"/>
    <x v="838"/>
    <x v="1"/>
    <x v="1"/>
    <x v="2"/>
    <d v="2026-02-06T08:56:07"/>
    <d v="2026-02-25T15:59:35"/>
    <x v="3"/>
    <s v="Europe"/>
    <s v="Closed Complete"/>
  </r>
  <r>
    <s v="RITM5520690"/>
    <s v="REQ2359786"/>
    <x v="4"/>
    <x v="839"/>
    <x v="9"/>
    <x v="1"/>
    <x v="2"/>
    <d v="2026-02-04T12:01:51"/>
    <d v="2026-02-05T16:11:46"/>
    <x v="1"/>
    <s v="India"/>
    <s v="Closed Complete"/>
  </r>
  <r>
    <s v="RITM5520541"/>
    <s v="REQ2359735"/>
    <x v="20"/>
    <x v="840"/>
    <x v="9"/>
    <x v="1"/>
    <x v="2"/>
    <m/>
    <d v="2026-02-04T11:20:40"/>
    <x v="1"/>
    <s v="India"/>
    <s v="Closed Complete"/>
  </r>
  <r>
    <s v="RITM5520515"/>
    <s v="REQ2359711"/>
    <x v="90"/>
    <x v="841"/>
    <x v="4"/>
    <x v="1"/>
    <x v="2"/>
    <m/>
    <d v="2026-02-04T13:55:25"/>
    <x v="1"/>
    <s v="India"/>
    <s v="Closed Complete"/>
  </r>
  <r>
    <s v="RITM5520377"/>
    <s v="REQ2359608"/>
    <x v="70"/>
    <x v="842"/>
    <x v="5"/>
    <x v="1"/>
    <x v="2"/>
    <d v="2026-02-04T09:53:48"/>
    <m/>
    <x v="1"/>
    <s v="India"/>
    <s v="Open"/>
  </r>
  <r>
    <s v="RITM5520256"/>
    <s v="REQ2359508"/>
    <x v="90"/>
    <x v="843"/>
    <x v="8"/>
    <x v="1"/>
    <x v="2"/>
    <m/>
    <d v="2026-02-04T17:33:38"/>
    <x v="1"/>
    <s v="India"/>
    <s v="Closed Complete"/>
  </r>
  <r>
    <s v="RITM5520255"/>
    <s v="REQ2359507"/>
    <x v="169"/>
    <x v="844"/>
    <x v="8"/>
    <x v="1"/>
    <x v="2"/>
    <m/>
    <d v="2026-02-04T08:02:03"/>
    <x v="1"/>
    <s v="India"/>
    <s v="Closed Complete"/>
  </r>
  <r>
    <s v="RITM5520136"/>
    <s v="REQ2359484"/>
    <x v="59"/>
    <x v="845"/>
    <x v="8"/>
    <x v="1"/>
    <x v="2"/>
    <d v="2026-02-06T09:08:48"/>
    <d v="2026-02-06T11:01:31"/>
    <x v="0"/>
    <s v="United Kingdom"/>
    <s v="Closed Complete"/>
  </r>
  <r>
    <s v="RITM5519951"/>
    <s v="REQ2359385"/>
    <x v="58"/>
    <x v="846"/>
    <x v="13"/>
    <x v="1"/>
    <x v="2"/>
    <d v="2026-02-09T06:26:05"/>
    <d v="2026-02-10T02:36:31"/>
    <x v="1"/>
    <s v="India"/>
    <s v="Closed Complete"/>
  </r>
  <r>
    <s v="RITM5519781"/>
    <s v="REQ2359247"/>
    <x v="90"/>
    <x v="847"/>
    <x v="10"/>
    <x v="2"/>
    <x v="2"/>
    <m/>
    <d v="2026-02-04T19:54:02"/>
    <x v="7"/>
    <s v="USA"/>
    <s v="Closed Complete"/>
  </r>
  <r>
    <s v="RITM5519608"/>
    <s v="REQ2359166"/>
    <x v="107"/>
    <x v="848"/>
    <x v="18"/>
    <x v="2"/>
    <x v="2"/>
    <d v="2026-02-03T21:55:22"/>
    <d v="2026-02-03T22:00:39"/>
    <x v="2"/>
    <s v="Scandinavia"/>
    <s v="Closed Complete"/>
  </r>
  <r>
    <s v="RITM5519607"/>
    <s v="REQ2359166"/>
    <x v="181"/>
    <x v="848"/>
    <x v="18"/>
    <x v="2"/>
    <x v="2"/>
    <d v="2026-02-03T21:55:22"/>
    <d v="2026-02-03T22:01:09"/>
    <x v="2"/>
    <s v="Scandinavia"/>
    <s v="Closed Complete"/>
  </r>
  <r>
    <s v="RITM5519502"/>
    <s v="REQ2359087"/>
    <x v="17"/>
    <x v="849"/>
    <x v="14"/>
    <x v="2"/>
    <x v="2"/>
    <d v="2026-02-03T18:20:44"/>
    <d v="2026-02-05T16:36:17"/>
    <x v="7"/>
    <s v="USA"/>
    <s v="Closed Complete"/>
  </r>
  <r>
    <s v="RITM5519483"/>
    <s v="REQ2359068"/>
    <x v="4"/>
    <x v="850"/>
    <x v="14"/>
    <x v="2"/>
    <x v="2"/>
    <d v="2026-02-03T17:11:22"/>
    <d v="2026-02-06T13:01:57"/>
    <x v="1"/>
    <s v="India"/>
    <s v="Closed Complete"/>
  </r>
  <r>
    <s v="RITM5519355"/>
    <s v="REQ2358969"/>
    <x v="46"/>
    <x v="851"/>
    <x v="0"/>
    <x v="2"/>
    <x v="2"/>
    <d v="2026-02-06T08:56:18"/>
    <d v="2026-02-09T12:24:27"/>
    <x v="3"/>
    <s v="Europe"/>
    <s v="Closed Complete"/>
  </r>
  <r>
    <s v="RITM5519154"/>
    <s v="REQ2358817"/>
    <x v="182"/>
    <x v="852"/>
    <x v="1"/>
    <x v="2"/>
    <x v="2"/>
    <m/>
    <d v="2026-02-03T14:28:07"/>
    <x v="1"/>
    <s v="India"/>
    <s v="Closed Complete"/>
  </r>
  <r>
    <s v="RITM5519129"/>
    <s v="REQ2358798"/>
    <x v="42"/>
    <x v="853"/>
    <x v="2"/>
    <x v="2"/>
    <x v="2"/>
    <d v="2026-02-11T17:32:41"/>
    <d v="2026-02-11T17:43:05"/>
    <x v="3"/>
    <s v="Europe"/>
    <s v="Closed Complete"/>
  </r>
  <r>
    <s v="RITM5519093"/>
    <s v="REQ2358768"/>
    <x v="18"/>
    <x v="854"/>
    <x v="2"/>
    <x v="2"/>
    <x v="2"/>
    <d v="2026-02-16T08:30:43"/>
    <d v="2026-02-16T08:41:31"/>
    <x v="0"/>
    <s v="United Kingdom"/>
    <s v="Closed Complete"/>
  </r>
  <r>
    <s v="RITM5519033"/>
    <s v="REQ2358716"/>
    <x v="51"/>
    <x v="855"/>
    <x v="3"/>
    <x v="2"/>
    <x v="2"/>
    <d v="2026-02-16T08:33:18"/>
    <d v="2026-02-24T14:07:04"/>
    <x v="1"/>
    <s v="India"/>
    <s v="Closed Incomplete"/>
  </r>
  <r>
    <s v="RITM5519031"/>
    <s v="REQ2358716"/>
    <x v="51"/>
    <x v="855"/>
    <x v="3"/>
    <x v="2"/>
    <x v="2"/>
    <d v="2026-02-16T08:33:18"/>
    <d v="2026-02-24T14:07:32"/>
    <x v="1"/>
    <s v="India"/>
    <s v="Closed Incomplete"/>
  </r>
  <r>
    <s v="RITM5519032"/>
    <s v="REQ2358716"/>
    <x v="51"/>
    <x v="855"/>
    <x v="3"/>
    <x v="2"/>
    <x v="2"/>
    <d v="2026-02-16T08:33:18"/>
    <d v="2026-02-24T14:05:12"/>
    <x v="1"/>
    <s v="India"/>
    <s v="Closed Incomplete"/>
  </r>
  <r>
    <s v="RITM5519027"/>
    <s v="REQ2358713"/>
    <x v="51"/>
    <x v="856"/>
    <x v="3"/>
    <x v="2"/>
    <x v="2"/>
    <d v="2026-02-16T08:33:30"/>
    <d v="2026-02-24T14:05:40"/>
    <x v="1"/>
    <s v="India"/>
    <s v="Closed Incomplete"/>
  </r>
  <r>
    <s v="RITM5519025"/>
    <s v="REQ2358713"/>
    <x v="51"/>
    <x v="856"/>
    <x v="3"/>
    <x v="2"/>
    <x v="2"/>
    <d v="2026-02-16T08:33:30"/>
    <d v="2026-02-24T14:07:13"/>
    <x v="1"/>
    <s v="India"/>
    <s v="Closed Incomplete"/>
  </r>
  <r>
    <s v="RITM5519028"/>
    <s v="REQ2358713"/>
    <x v="51"/>
    <x v="856"/>
    <x v="3"/>
    <x v="2"/>
    <x v="2"/>
    <d v="2026-02-16T08:33:30"/>
    <d v="2026-02-24T14:08:02"/>
    <x v="1"/>
    <s v="India"/>
    <s v="Closed Incomplete"/>
  </r>
  <r>
    <s v="RITM5519026"/>
    <s v="REQ2358713"/>
    <x v="51"/>
    <x v="856"/>
    <x v="3"/>
    <x v="2"/>
    <x v="2"/>
    <d v="2026-02-16T08:33:30"/>
    <d v="2026-02-24T14:05:17"/>
    <x v="1"/>
    <s v="India"/>
    <s v="Closed Incomplete"/>
  </r>
  <r>
    <s v="RITM5519024"/>
    <s v="REQ2358713"/>
    <x v="51"/>
    <x v="857"/>
    <x v="3"/>
    <x v="2"/>
    <x v="2"/>
    <d v="2026-02-16T08:33:30"/>
    <d v="2026-02-24T14:07:41"/>
    <x v="1"/>
    <s v="India"/>
    <s v="Closed Incomplete"/>
  </r>
  <r>
    <s v="RITM5519023"/>
    <s v="REQ2358713"/>
    <x v="51"/>
    <x v="857"/>
    <x v="3"/>
    <x v="2"/>
    <x v="2"/>
    <d v="2026-02-16T08:33:30"/>
    <d v="2026-02-24T14:07:10"/>
    <x v="1"/>
    <s v="India"/>
    <s v="Closed Incomplete"/>
  </r>
  <r>
    <s v="RITM5518255"/>
    <s v="REQ2358535"/>
    <x v="58"/>
    <x v="858"/>
    <x v="4"/>
    <x v="2"/>
    <x v="2"/>
    <d v="2026-02-03T11:21:40"/>
    <d v="2026-02-03T13:29:48"/>
    <x v="1"/>
    <s v="India"/>
    <s v="Closed Complete"/>
  </r>
  <r>
    <s v="RITM5518124"/>
    <s v="REQ2358428"/>
    <x v="90"/>
    <x v="859"/>
    <x v="5"/>
    <x v="2"/>
    <x v="2"/>
    <m/>
    <d v="2026-02-04T19:56:20"/>
    <x v="0"/>
    <s v="United Kingdom"/>
    <s v="Closed Complete"/>
  </r>
  <r>
    <s v="RITM5517998"/>
    <s v="REQ2358311"/>
    <x v="23"/>
    <x v="860"/>
    <x v="8"/>
    <x v="2"/>
    <x v="2"/>
    <d v="2026-02-05T07:39:13"/>
    <d v="2026-02-05T07:41:21"/>
    <x v="1"/>
    <s v="India"/>
    <s v="Closed Complete"/>
  </r>
  <r>
    <s v="RITM5517997"/>
    <s v="REQ2358311"/>
    <x v="183"/>
    <x v="860"/>
    <x v="8"/>
    <x v="2"/>
    <x v="2"/>
    <d v="2026-02-05T07:39:13"/>
    <d v="2026-02-10T09:23:01"/>
    <x v="1"/>
    <s v="India"/>
    <s v="Closed Complete"/>
  </r>
  <r>
    <s v="RITM5517711"/>
    <s v="REQ2358254"/>
    <x v="3"/>
    <x v="861"/>
    <x v="15"/>
    <x v="2"/>
    <x v="2"/>
    <d v="2026-02-03T06:51:01"/>
    <m/>
    <x v="1"/>
    <s v="India"/>
    <s v="Open"/>
  </r>
  <r>
    <s v="RITM5517707"/>
    <s v="REQ2358250"/>
    <x v="90"/>
    <x v="862"/>
    <x v="15"/>
    <x v="2"/>
    <x v="2"/>
    <m/>
    <d v="2026-02-03T14:43:25"/>
    <x v="1"/>
    <s v="India"/>
    <s v="Closed Complete"/>
  </r>
  <r>
    <s v="RITM5517612"/>
    <s v="REQ2358201"/>
    <x v="89"/>
    <x v="863"/>
    <x v="13"/>
    <x v="2"/>
    <x v="2"/>
    <m/>
    <d v="2026-02-03T05:40:44"/>
    <x v="1"/>
    <s v="India"/>
    <s v="Closed Complete"/>
  </r>
  <r>
    <s v="RITM5517575"/>
    <s v="REQ2358177"/>
    <x v="107"/>
    <x v="864"/>
    <x v="13"/>
    <x v="2"/>
    <x v="2"/>
    <d v="2026-02-04T12:04:25"/>
    <d v="2026-02-04T12:22:03"/>
    <x v="1"/>
    <s v="India"/>
    <s v="Closed Complete"/>
  </r>
  <r>
    <s v="RITM5517525"/>
    <s v="REQ2358150"/>
    <x v="10"/>
    <x v="865"/>
    <x v="7"/>
    <x v="2"/>
    <x v="2"/>
    <m/>
    <d v="2026-02-25T10:38:16"/>
    <x v="0"/>
    <s v="United Kingdom"/>
    <s v="Closed Complete"/>
  </r>
  <r>
    <s v="RITM5517291"/>
    <s v="REQ2357954"/>
    <x v="159"/>
    <x v="866"/>
    <x v="16"/>
    <x v="3"/>
    <x v="2"/>
    <d v="2026-02-02T18:52:25"/>
    <d v="2026-02-09T13:03:55"/>
    <x v="7"/>
    <s v="USA"/>
    <s v="Closed Incomplete"/>
  </r>
  <r>
    <s v="RITM5517290"/>
    <s v="REQ2357954"/>
    <x v="159"/>
    <x v="866"/>
    <x v="16"/>
    <x v="3"/>
    <x v="2"/>
    <d v="2026-02-02T18:52:25"/>
    <m/>
    <x v="7"/>
    <s v="USA"/>
    <s v="Open"/>
  </r>
  <r>
    <s v="RITM5517099"/>
    <s v="REQ2357808"/>
    <x v="40"/>
    <x v="867"/>
    <x v="0"/>
    <x v="3"/>
    <x v="2"/>
    <d v="2026-02-02T15:38:34"/>
    <d v="2026-02-17T11:46:47"/>
    <x v="3"/>
    <s v="Europe"/>
    <s v="Closed Complete"/>
  </r>
  <r>
    <s v="RITM5517100"/>
    <s v="REQ2357808"/>
    <x v="39"/>
    <x v="867"/>
    <x v="0"/>
    <x v="3"/>
    <x v="2"/>
    <d v="2026-02-02T15:38:34"/>
    <d v="2026-02-02T16:21:50"/>
    <x v="3"/>
    <s v="Europe"/>
    <s v="Closed Complete"/>
  </r>
  <r>
    <s v="RITM5517098"/>
    <s v="REQ2357808"/>
    <x v="41"/>
    <x v="867"/>
    <x v="0"/>
    <x v="3"/>
    <x v="2"/>
    <d v="2026-02-02T15:38:34"/>
    <d v="2026-02-02T16:14:00"/>
    <x v="3"/>
    <s v="Europe"/>
    <s v="Closed Complete"/>
  </r>
  <r>
    <s v="RITM5517095"/>
    <s v="REQ2357805"/>
    <x v="121"/>
    <x v="868"/>
    <x v="0"/>
    <x v="3"/>
    <x v="2"/>
    <m/>
    <d v="2026-02-04T18:48:38"/>
    <x v="1"/>
    <s v="India"/>
    <s v="Closed Complete"/>
  </r>
  <r>
    <s v="RITM5516954"/>
    <s v="REQ2357693"/>
    <x v="45"/>
    <x v="869"/>
    <x v="1"/>
    <x v="3"/>
    <x v="2"/>
    <m/>
    <d v="2026-02-02T14:21:57"/>
    <x v="2"/>
    <s v="Scandinavia"/>
    <s v="Closed Complete"/>
  </r>
  <r>
    <s v="RITM5516920"/>
    <s v="REQ2357672"/>
    <x v="107"/>
    <x v="870"/>
    <x v="2"/>
    <x v="3"/>
    <x v="2"/>
    <d v="2026-02-02T14:30:49"/>
    <d v="2026-02-02T14:42:03"/>
    <x v="1"/>
    <s v="India"/>
    <s v="Closed Complete"/>
  </r>
  <r>
    <s v="RITM5516921"/>
    <s v="REQ2357672"/>
    <x v="184"/>
    <x v="870"/>
    <x v="2"/>
    <x v="3"/>
    <x v="2"/>
    <d v="2026-02-02T14:30:49"/>
    <d v="2026-02-02T14:44:06"/>
    <x v="1"/>
    <s v="India"/>
    <s v="Closed Complete"/>
  </r>
  <r>
    <s v="RITM5516910"/>
    <s v="REQ2357664"/>
    <x v="16"/>
    <x v="871"/>
    <x v="2"/>
    <x v="3"/>
    <x v="2"/>
    <d v="2026-02-02T14:30:44"/>
    <d v="2026-02-02T14:43:22"/>
    <x v="1"/>
    <s v="India"/>
    <s v="Closed Complete"/>
  </r>
  <r>
    <s v="RITM5516906"/>
    <s v="REQ2357660"/>
    <x v="70"/>
    <x v="872"/>
    <x v="2"/>
    <x v="3"/>
    <x v="2"/>
    <d v="2026-02-05T08:12:54"/>
    <d v="2026-02-13T11:54:43"/>
    <x v="0"/>
    <s v="United Kingdom"/>
    <s v="Closed Complete"/>
  </r>
  <r>
    <s v="RITM5516865"/>
    <s v="REQ2357629"/>
    <x v="145"/>
    <x v="873"/>
    <x v="3"/>
    <x v="3"/>
    <x v="2"/>
    <m/>
    <d v="2026-02-02T13:01:12"/>
    <x v="1"/>
    <s v="India"/>
    <s v="Closed Complete"/>
  </r>
  <r>
    <s v="RITM5516862"/>
    <s v="REQ2357626"/>
    <x v="182"/>
    <x v="874"/>
    <x v="3"/>
    <x v="3"/>
    <x v="2"/>
    <m/>
    <d v="2026-02-02T13:02:26"/>
    <x v="1"/>
    <s v="India"/>
    <s v="Closed Complete"/>
  </r>
  <r>
    <s v="RITM5516857"/>
    <s v="REQ2357622"/>
    <x v="16"/>
    <x v="875"/>
    <x v="3"/>
    <x v="3"/>
    <x v="2"/>
    <d v="2026-02-02T13:57:15"/>
    <d v="2026-02-02T14:02:25"/>
    <x v="1"/>
    <s v="India"/>
    <s v="Closed Complete"/>
  </r>
  <r>
    <s v="RITM5516848"/>
    <s v="REQ2357614"/>
    <x v="107"/>
    <x v="876"/>
    <x v="3"/>
    <x v="3"/>
    <x v="2"/>
    <d v="2026-02-02T13:57:24"/>
    <d v="2026-02-02T14:01:42"/>
    <x v="1"/>
    <s v="India"/>
    <s v="Closed Complete"/>
  </r>
  <r>
    <s v="RITM5516788"/>
    <s v="REQ2357561"/>
    <x v="37"/>
    <x v="877"/>
    <x v="9"/>
    <x v="3"/>
    <x v="2"/>
    <d v="2026-02-02T11:51:19"/>
    <d v="2026-02-02T12:02:34"/>
    <x v="0"/>
    <s v="United Kingdom"/>
    <s v="Closed Complete"/>
  </r>
  <r>
    <s v="RITM5516587"/>
    <s v="REQ2357384"/>
    <x v="62"/>
    <x v="878"/>
    <x v="5"/>
    <x v="3"/>
    <x v="2"/>
    <d v="2026-02-02T10:52:31"/>
    <d v="2026-02-02T13:29:12"/>
    <x v="2"/>
    <s v="Scandinavia"/>
    <s v="Closed Complete"/>
  </r>
  <r>
    <s v="RITM5516580"/>
    <s v="REQ2357377"/>
    <x v="185"/>
    <x v="879"/>
    <x v="5"/>
    <x v="3"/>
    <x v="2"/>
    <m/>
    <d v="2026-02-09T06:27:25"/>
    <x v="1"/>
    <s v="India"/>
    <s v="Closed Incomplete"/>
  </r>
  <r>
    <s v="RITM5516519"/>
    <s v="REQ2357324"/>
    <x v="76"/>
    <x v="880"/>
    <x v="6"/>
    <x v="3"/>
    <x v="2"/>
    <d v="2026-02-02T13:05:30"/>
    <d v="2026-02-02T14:07:04"/>
    <x v="1"/>
    <s v="India"/>
    <s v="Closed Complete"/>
  </r>
  <r>
    <s v="RITM5516430"/>
    <s v="REQ2357249"/>
    <x v="70"/>
    <x v="881"/>
    <x v="8"/>
    <x v="3"/>
    <x v="2"/>
    <d v="2026-02-03T11:03:16"/>
    <d v="2026-02-05T10:27:19"/>
    <x v="1"/>
    <s v="India"/>
    <s v="Closed Complete"/>
  </r>
  <r>
    <s v="RITM5516146"/>
    <s v="REQ2357057"/>
    <x v="39"/>
    <x v="882"/>
    <x v="12"/>
    <x v="4"/>
    <x v="2"/>
    <d v="2026-02-01T16:56:26"/>
    <d v="2026-02-06T03:53:06"/>
    <x v="0"/>
    <s v="United Kingdom"/>
    <s v="Closed Complete"/>
  </r>
  <r>
    <s v="RITM5516145"/>
    <s v="REQ2357057"/>
    <x v="47"/>
    <x v="882"/>
    <x v="12"/>
    <x v="4"/>
    <x v="2"/>
    <d v="2026-02-01T16:56:26"/>
    <d v="2026-02-05T15:23:56"/>
    <x v="0"/>
    <s v="United Kingdom"/>
    <s v="Closed Complete"/>
  </r>
  <r>
    <s v="RITM5516143"/>
    <s v="REQ2357057"/>
    <x v="41"/>
    <x v="882"/>
    <x v="12"/>
    <x v="4"/>
    <x v="2"/>
    <d v="2026-02-01T16:56:26"/>
    <d v="2026-02-02T09:29:08"/>
    <x v="0"/>
    <s v="United Kingdom"/>
    <s v="Closed Complete"/>
  </r>
  <r>
    <s v="RITM5516144"/>
    <s v="REQ2357057"/>
    <x v="40"/>
    <x v="882"/>
    <x v="12"/>
    <x v="4"/>
    <x v="2"/>
    <d v="2026-02-01T16:56:26"/>
    <d v="2026-02-05T15:23:21"/>
    <x v="0"/>
    <s v="United Kingdom"/>
    <s v="Closed Complete"/>
  </r>
  <r>
    <s v="RITM5515848"/>
    <s v="REQ2356931"/>
    <x v="41"/>
    <x v="883"/>
    <x v="12"/>
    <x v="5"/>
    <x v="3"/>
    <d v="2026-01-31T16:29:04"/>
    <d v="2026-02-02T09:09:29"/>
    <x v="1"/>
    <s v="India"/>
    <s v="Closed Complete"/>
  </r>
  <r>
    <s v="RITM5515850"/>
    <s v="REQ2356931"/>
    <x v="39"/>
    <x v="883"/>
    <x v="12"/>
    <x v="5"/>
    <x v="3"/>
    <d v="2026-01-31T16:29:04"/>
    <d v="2026-02-13T03:40:31"/>
    <x v="1"/>
    <s v="India"/>
    <s v="Closed Complete"/>
  </r>
  <r>
    <s v="RITM5515849"/>
    <s v="REQ2356931"/>
    <x v="40"/>
    <x v="883"/>
    <x v="12"/>
    <x v="5"/>
    <x v="3"/>
    <d v="2026-01-31T16:29:04"/>
    <d v="2026-02-09T05:44:09"/>
    <x v="1"/>
    <s v="India"/>
    <s v="Closed Complete"/>
  </r>
  <r>
    <s v="RITM5515841"/>
    <s v="REQ2356928"/>
    <x v="39"/>
    <x v="884"/>
    <x v="12"/>
    <x v="5"/>
    <x v="3"/>
    <d v="2026-01-31T16:23:43"/>
    <d v="2026-02-02T04:59:09"/>
    <x v="1"/>
    <s v="India"/>
    <s v="Closed Complete"/>
  </r>
  <r>
    <s v="RITM5515840"/>
    <s v="REQ2356928"/>
    <x v="40"/>
    <x v="885"/>
    <x v="12"/>
    <x v="5"/>
    <x v="3"/>
    <d v="2026-01-31T16:23:43"/>
    <d v="2026-02-20T08:36:18"/>
    <x v="1"/>
    <s v="India"/>
    <s v="Closed Complete"/>
  </r>
  <r>
    <s v="RITM5515839"/>
    <s v="REQ2356928"/>
    <x v="41"/>
    <x v="885"/>
    <x v="12"/>
    <x v="5"/>
    <x v="3"/>
    <d v="2026-01-31T16:23:43"/>
    <d v="2026-02-02T10:11:41"/>
    <x v="1"/>
    <s v="India"/>
    <s v="Closed Complete"/>
  </r>
  <r>
    <s v="RITM5515828"/>
    <s v="REQ2356924"/>
    <x v="39"/>
    <x v="886"/>
    <x v="12"/>
    <x v="5"/>
    <x v="3"/>
    <d v="2026-01-31T16:16:42"/>
    <d v="2026-02-02T03:26:00"/>
    <x v="1"/>
    <s v="India"/>
    <s v="Closed Complete"/>
  </r>
  <r>
    <s v="RITM5515826"/>
    <s v="REQ2356924"/>
    <x v="41"/>
    <x v="886"/>
    <x v="12"/>
    <x v="5"/>
    <x v="3"/>
    <d v="2026-01-31T16:16:42"/>
    <d v="2026-02-02T06:32:39"/>
    <x v="1"/>
    <s v="India"/>
    <s v="Closed Complete"/>
  </r>
  <r>
    <s v="RITM5515827"/>
    <s v="REQ2356924"/>
    <x v="40"/>
    <x v="886"/>
    <x v="12"/>
    <x v="5"/>
    <x v="3"/>
    <d v="2026-01-31T16:16:42"/>
    <d v="2026-03-04T06:09:12"/>
    <x v="1"/>
    <s v="India"/>
    <s v="Closed Complete"/>
  </r>
  <r>
    <s v="RITM5515777"/>
    <s v="REQ2356906"/>
    <x v="40"/>
    <x v="887"/>
    <x v="0"/>
    <x v="5"/>
    <x v="3"/>
    <d v="2026-01-31T15:41:28"/>
    <d v="2026-02-13T09:43:07"/>
    <x v="11"/>
    <s v="Asia Pacific"/>
    <s v="Closed Complete"/>
  </r>
  <r>
    <s v="RITM5515776"/>
    <s v="REQ2356906"/>
    <x v="41"/>
    <x v="887"/>
    <x v="0"/>
    <x v="5"/>
    <x v="3"/>
    <d v="2026-01-31T15:41:28"/>
    <d v="2026-02-02T02:55:43"/>
    <x v="11"/>
    <s v="Asia Pacific"/>
    <s v="Closed Complete"/>
  </r>
  <r>
    <s v="RITM5515778"/>
    <s v="REQ2356906"/>
    <x v="39"/>
    <x v="887"/>
    <x v="0"/>
    <x v="5"/>
    <x v="3"/>
    <d v="2026-01-31T15:41:28"/>
    <m/>
    <x v="11"/>
    <s v="Asia Pacific"/>
    <s v="Open"/>
  </r>
  <r>
    <s v="RITM5515761"/>
    <s v="REQ2356894"/>
    <x v="43"/>
    <x v="888"/>
    <x v="3"/>
    <x v="5"/>
    <x v="3"/>
    <d v="2026-01-31T12:17:20"/>
    <d v="2026-02-01T05:42:22"/>
    <x v="5"/>
    <s v="Middle East &amp; Africa"/>
    <s v="Closed Complete"/>
  </r>
  <r>
    <s v="RITM5515755"/>
    <s v="REQ2356888"/>
    <x v="4"/>
    <x v="889"/>
    <x v="15"/>
    <x v="5"/>
    <x v="3"/>
    <d v="2026-02-02T08:08:16"/>
    <d v="2026-02-03T07:46:52"/>
    <x v="1"/>
    <s v="India"/>
    <s v="Closed Complete"/>
  </r>
  <r>
    <s v="RITM5515564"/>
    <s v="REQ2356839"/>
    <x v="39"/>
    <x v="890"/>
    <x v="19"/>
    <x v="5"/>
    <x v="3"/>
    <d v="2026-01-31T03:53:59"/>
    <d v="2026-02-05T10:35:05"/>
    <x v="1"/>
    <s v="India"/>
    <s v="Closed Complete"/>
  </r>
  <r>
    <s v="RITM5515563"/>
    <s v="REQ2356839"/>
    <x v="40"/>
    <x v="890"/>
    <x v="19"/>
    <x v="5"/>
    <x v="3"/>
    <d v="2026-01-31T03:53:59"/>
    <d v="2026-02-03T05:51:49"/>
    <x v="1"/>
    <s v="India"/>
    <s v="Closed Complete"/>
  </r>
  <r>
    <s v="RITM5515562"/>
    <s v="REQ2356839"/>
    <x v="41"/>
    <x v="890"/>
    <x v="19"/>
    <x v="5"/>
    <x v="3"/>
    <d v="2026-01-31T03:53:59"/>
    <d v="2026-01-31T14:01:17"/>
    <x v="1"/>
    <s v="India"/>
    <s v="Closed Complete"/>
  </r>
  <r>
    <s v="RITM5514880"/>
    <s v="REQ2356494"/>
    <x v="3"/>
    <x v="891"/>
    <x v="1"/>
    <x v="6"/>
    <x v="3"/>
    <d v="2026-01-30T15:08:35"/>
    <m/>
    <x v="1"/>
    <s v="India"/>
    <s v="Open"/>
  </r>
  <r>
    <s v="RITM5514801"/>
    <s v="REQ2356444"/>
    <x v="58"/>
    <x v="892"/>
    <x v="2"/>
    <x v="6"/>
    <x v="3"/>
    <d v="2026-01-30T13:34:48"/>
    <d v="2026-02-11T16:03:10"/>
    <x v="1"/>
    <s v="India"/>
    <s v="Closed Complete"/>
  </r>
  <r>
    <s v="RITM5514745"/>
    <s v="REQ2356391"/>
    <x v="61"/>
    <x v="893"/>
    <x v="3"/>
    <x v="6"/>
    <x v="3"/>
    <d v="2026-01-30T13:50:30"/>
    <d v="2026-02-12T11:02:51"/>
    <x v="3"/>
    <s v="Europe"/>
    <s v="Closed Complete"/>
  </r>
  <r>
    <s v="RITM5514704"/>
    <s v="REQ2356378"/>
    <x v="107"/>
    <x v="894"/>
    <x v="3"/>
    <x v="6"/>
    <x v="3"/>
    <d v="2026-01-30T12:24:10"/>
    <d v="2026-01-30T12:41:29"/>
    <x v="2"/>
    <s v="Scandinavia"/>
    <s v="Closed Complete"/>
  </r>
  <r>
    <s v="RITM5514701"/>
    <s v="REQ2356378"/>
    <x v="186"/>
    <x v="894"/>
    <x v="3"/>
    <x v="6"/>
    <x v="3"/>
    <d v="2026-01-30T12:24:10"/>
    <d v="2026-02-06T09:36:18"/>
    <x v="2"/>
    <s v="Scandinavia"/>
    <s v="Closed Complete"/>
  </r>
  <r>
    <s v="RITM5514703"/>
    <s v="REQ2356378"/>
    <x v="187"/>
    <x v="894"/>
    <x v="3"/>
    <x v="6"/>
    <x v="3"/>
    <d v="2026-01-30T12:24:10"/>
    <d v="2026-01-30T12:41:43"/>
    <x v="2"/>
    <s v="Scandinavia"/>
    <s v="Closed Complete"/>
  </r>
  <r>
    <s v="RITM5514702"/>
    <s v="REQ2356378"/>
    <x v="188"/>
    <x v="894"/>
    <x v="3"/>
    <x v="6"/>
    <x v="3"/>
    <d v="2026-01-30T12:24:10"/>
    <d v="2026-01-30T12:43:03"/>
    <x v="2"/>
    <s v="Scandinavia"/>
    <s v="Closed Complete"/>
  </r>
  <r>
    <s v="RITM5514700"/>
    <s v="REQ2356378"/>
    <x v="184"/>
    <x v="895"/>
    <x v="3"/>
    <x v="6"/>
    <x v="3"/>
    <d v="2026-01-30T12:24:10"/>
    <d v="2026-01-30T12:43:14"/>
    <x v="2"/>
    <s v="Scandinavia"/>
    <s v="Closed Complete"/>
  </r>
  <r>
    <s v="RITM5514698"/>
    <s v="REQ2356378"/>
    <x v="189"/>
    <x v="895"/>
    <x v="3"/>
    <x v="6"/>
    <x v="3"/>
    <d v="2026-01-30T12:24:10"/>
    <d v="2026-01-30T12:42:34"/>
    <x v="2"/>
    <s v="Scandinavia"/>
    <s v="Closed Complete"/>
  </r>
  <r>
    <s v="RITM5514696"/>
    <s v="REQ2356378"/>
    <x v="16"/>
    <x v="895"/>
    <x v="3"/>
    <x v="6"/>
    <x v="3"/>
    <d v="2026-01-30T12:24:10"/>
    <d v="2026-01-30T12:41:54"/>
    <x v="2"/>
    <s v="Scandinavia"/>
    <s v="Closed Complete"/>
  </r>
  <r>
    <s v="RITM5514697"/>
    <s v="REQ2356378"/>
    <x v="190"/>
    <x v="895"/>
    <x v="3"/>
    <x v="6"/>
    <x v="3"/>
    <d v="2026-01-30T12:24:10"/>
    <d v="2026-01-30T12:42:50"/>
    <x v="2"/>
    <s v="Scandinavia"/>
    <s v="Closed Complete"/>
  </r>
  <r>
    <s v="RITM5514699"/>
    <s v="REQ2356378"/>
    <x v="185"/>
    <x v="895"/>
    <x v="3"/>
    <x v="6"/>
    <x v="3"/>
    <d v="2026-01-30T12:24:10"/>
    <d v="2026-01-30T15:02:07"/>
    <x v="2"/>
    <s v="Scandinavia"/>
    <s v="Closed Complete"/>
  </r>
  <r>
    <s v="RITM5514695"/>
    <s v="REQ2356378"/>
    <x v="191"/>
    <x v="896"/>
    <x v="3"/>
    <x v="6"/>
    <x v="3"/>
    <d v="2026-01-30T12:24:10"/>
    <d v="2026-01-30T12:42:23"/>
    <x v="2"/>
    <s v="Scandinavia"/>
    <s v="Closed Complete"/>
  </r>
  <r>
    <s v="RITM5514693"/>
    <s v="REQ2356378"/>
    <x v="192"/>
    <x v="896"/>
    <x v="3"/>
    <x v="6"/>
    <x v="3"/>
    <d v="2026-01-30T12:24:10"/>
    <d v="2026-01-30T12:41:18"/>
    <x v="2"/>
    <s v="Scandinavia"/>
    <s v="Closed Complete"/>
  </r>
  <r>
    <s v="RITM5514694"/>
    <s v="REQ2356378"/>
    <x v="45"/>
    <x v="896"/>
    <x v="3"/>
    <x v="6"/>
    <x v="3"/>
    <d v="2026-01-30T12:24:10"/>
    <d v="2026-02-02T14:05:59"/>
    <x v="2"/>
    <s v="Scandinavia"/>
    <s v="Closed Complete"/>
  </r>
  <r>
    <s v="RITM5514651"/>
    <s v="REQ2356342"/>
    <x v="125"/>
    <x v="897"/>
    <x v="9"/>
    <x v="6"/>
    <x v="3"/>
    <m/>
    <d v="2026-02-03T10:50:33"/>
    <x v="0"/>
    <s v="United Kingdom"/>
    <s v="Closed Complete"/>
  </r>
  <r>
    <s v="RITM5514467"/>
    <s v="REQ2356184"/>
    <x v="51"/>
    <x v="898"/>
    <x v="6"/>
    <x v="6"/>
    <x v="3"/>
    <d v="2026-02-22T11:26:14"/>
    <d v="2026-02-25T12:54:35"/>
    <x v="0"/>
    <s v="United Kingdom"/>
    <s v="Closed Complete"/>
  </r>
  <r>
    <s v="RITM5514418"/>
    <s v="REQ2356151"/>
    <x v="58"/>
    <x v="899"/>
    <x v="8"/>
    <x v="6"/>
    <x v="3"/>
    <d v="2026-01-30T08:06:55"/>
    <d v="2026-01-30T10:24:30"/>
    <x v="1"/>
    <s v="India"/>
    <s v="Closed Complete"/>
  </r>
  <r>
    <s v="RITM5514388"/>
    <s v="REQ2356125"/>
    <x v="55"/>
    <x v="900"/>
    <x v="15"/>
    <x v="6"/>
    <x v="3"/>
    <d v="2026-01-30T06:46:40"/>
    <d v="2026-02-18T14:08:03"/>
    <x v="1"/>
    <s v="India"/>
    <s v="Closed Complete"/>
  </r>
  <r>
    <s v="RITM5514094"/>
    <s v="REQ2355998"/>
    <x v="114"/>
    <x v="901"/>
    <x v="17"/>
    <x v="0"/>
    <x v="3"/>
    <d v="2026-01-30T08:05:58"/>
    <m/>
    <x v="7"/>
    <s v="USA"/>
    <s v="Open"/>
  </r>
  <r>
    <s v="RITM5513059"/>
    <s v="REQ2355394"/>
    <x v="163"/>
    <x v="902"/>
    <x v="4"/>
    <x v="0"/>
    <x v="3"/>
    <d v="2026-01-29T11:49:24"/>
    <d v="2026-01-29T12:01:02"/>
    <x v="1"/>
    <s v="India"/>
    <s v="Closed Complete"/>
  </r>
  <r>
    <s v="RITM5512994"/>
    <s v="REQ2355359"/>
    <x v="115"/>
    <x v="903"/>
    <x v="4"/>
    <x v="0"/>
    <x v="3"/>
    <d v="2026-01-29T10:20:05"/>
    <d v="2026-02-03T06:41:06"/>
    <x v="1"/>
    <s v="India"/>
    <s v="Closed Complete"/>
  </r>
  <r>
    <s v="RITM5512960"/>
    <s v="REQ2355325"/>
    <x v="81"/>
    <x v="904"/>
    <x v="5"/>
    <x v="0"/>
    <x v="3"/>
    <m/>
    <d v="2026-03-18T10:13:20"/>
    <x v="1"/>
    <s v="India"/>
    <s v="Closed Cancelled"/>
  </r>
  <r>
    <s v="RITM5512955"/>
    <s v="REQ2355320"/>
    <x v="25"/>
    <x v="905"/>
    <x v="5"/>
    <x v="0"/>
    <x v="3"/>
    <d v="2026-01-29T17:25:02"/>
    <d v="2026-01-30T09:16:42"/>
    <x v="0"/>
    <s v="United Kingdom"/>
    <s v="Closed Complete"/>
  </r>
  <r>
    <s v="RITM5512950"/>
    <s v="REQ2355315"/>
    <x v="60"/>
    <x v="906"/>
    <x v="5"/>
    <x v="0"/>
    <x v="3"/>
    <d v="2026-01-29T10:13:44"/>
    <d v="2026-02-02T05:22:33"/>
    <x v="0"/>
    <s v="United Kingdom"/>
    <s v="Closed Complete"/>
  </r>
  <r>
    <s v="RITM5512921"/>
    <s v="REQ2355296"/>
    <x v="193"/>
    <x v="907"/>
    <x v="5"/>
    <x v="0"/>
    <x v="3"/>
    <m/>
    <d v="2026-01-29T09:41:33"/>
    <x v="1"/>
    <s v="India"/>
    <s v="Closed Complete"/>
  </r>
  <r>
    <s v="RITM5512798"/>
    <s v="REQ2355194"/>
    <x v="184"/>
    <x v="908"/>
    <x v="8"/>
    <x v="0"/>
    <x v="3"/>
    <d v="2026-02-07T20:18:04"/>
    <d v="2026-02-09T07:56:50"/>
    <x v="0"/>
    <s v="United Kingdom"/>
    <s v="Closed Complete"/>
  </r>
  <r>
    <s v="RITM5512797"/>
    <s v="REQ2355194"/>
    <x v="16"/>
    <x v="908"/>
    <x v="8"/>
    <x v="0"/>
    <x v="3"/>
    <d v="2026-02-07T20:18:04"/>
    <d v="2026-02-07T20:20:36"/>
    <x v="0"/>
    <s v="United Kingdom"/>
    <s v="Closed Complete"/>
  </r>
  <r>
    <s v="RITM5512799"/>
    <s v="REQ2355194"/>
    <x v="132"/>
    <x v="908"/>
    <x v="8"/>
    <x v="0"/>
    <x v="3"/>
    <d v="2026-02-07T20:18:04"/>
    <d v="2026-02-07T20:20:26"/>
    <x v="0"/>
    <s v="United Kingdom"/>
    <s v="Closed Complete"/>
  </r>
  <r>
    <s v="RITM5512767"/>
    <s v="REQ2355169"/>
    <x v="32"/>
    <x v="909"/>
    <x v="8"/>
    <x v="0"/>
    <x v="3"/>
    <d v="2026-02-02T07:55:50"/>
    <d v="2026-02-02T08:04:05"/>
    <x v="1"/>
    <s v="India"/>
    <s v="Closed Complete"/>
  </r>
  <r>
    <s v="RITM5512764"/>
    <s v="REQ2355166"/>
    <x v="19"/>
    <x v="910"/>
    <x v="8"/>
    <x v="0"/>
    <x v="3"/>
    <m/>
    <d v="2026-02-09T07:21:04"/>
    <x v="1"/>
    <s v="India"/>
    <s v="Closed Incomplete"/>
  </r>
  <r>
    <s v="RITM5512756"/>
    <s v="REQ2355159"/>
    <x v="194"/>
    <x v="911"/>
    <x v="15"/>
    <x v="0"/>
    <x v="3"/>
    <d v="2026-02-02T06:19:47"/>
    <d v="2026-02-04T06:24:55"/>
    <x v="1"/>
    <s v="India"/>
    <s v="Closed Complete"/>
  </r>
  <r>
    <s v="RITM5512754"/>
    <s v="REQ2355157"/>
    <x v="16"/>
    <x v="912"/>
    <x v="15"/>
    <x v="0"/>
    <x v="3"/>
    <d v="2026-01-29T07:08:23"/>
    <d v="2026-01-29T08:01:00"/>
    <x v="1"/>
    <s v="India"/>
    <s v="Closed Complete"/>
  </r>
  <r>
    <s v="RITM5512679"/>
    <s v="REQ2355131"/>
    <x v="195"/>
    <x v="913"/>
    <x v="15"/>
    <x v="0"/>
    <x v="3"/>
    <m/>
    <d v="2026-01-29T07:41:47"/>
    <x v="1"/>
    <s v="India"/>
    <s v="Closed Complete"/>
  </r>
  <r>
    <s v="RITM5511945"/>
    <s v="REQ2354993"/>
    <x v="196"/>
    <x v="914"/>
    <x v="10"/>
    <x v="1"/>
    <x v="3"/>
    <m/>
    <d v="2026-02-02T15:08:07"/>
    <x v="7"/>
    <s v="USA"/>
    <s v="Closed Complete"/>
  </r>
  <r>
    <s v="RITM5511935"/>
    <s v="REQ2354985"/>
    <x v="184"/>
    <x v="915"/>
    <x v="10"/>
    <x v="1"/>
    <x v="3"/>
    <m/>
    <d v="2026-01-28T21:20:50"/>
    <x v="7"/>
    <s v="USA"/>
    <s v="Closed Complete"/>
  </r>
  <r>
    <s v="RITM5511625"/>
    <s v="REQ2354788"/>
    <x v="93"/>
    <x v="916"/>
    <x v="12"/>
    <x v="1"/>
    <x v="3"/>
    <d v="2026-01-28T16:56:02"/>
    <d v="2026-03-03T10:03:16"/>
    <x v="7"/>
    <s v="USA"/>
    <s v="Closed Complete"/>
  </r>
  <r>
    <s v="RITM5511509"/>
    <s v="REQ2354687"/>
    <x v="45"/>
    <x v="917"/>
    <x v="0"/>
    <x v="1"/>
    <x v="3"/>
    <m/>
    <d v="2026-03-30T07:00:05"/>
    <x v="0"/>
    <s v="United Kingdom"/>
    <s v="Closed Incomplete"/>
  </r>
  <r>
    <s v="RITM5511508"/>
    <s v="REQ2354687"/>
    <x v="54"/>
    <x v="918"/>
    <x v="0"/>
    <x v="1"/>
    <x v="3"/>
    <m/>
    <d v="2026-03-30T07:00:04"/>
    <x v="0"/>
    <s v="United Kingdom"/>
    <s v="Closed Incomplete"/>
  </r>
  <r>
    <s v="RITM5511247"/>
    <s v="REQ2354469"/>
    <x v="33"/>
    <x v="919"/>
    <x v="3"/>
    <x v="1"/>
    <x v="3"/>
    <d v="2026-02-09T08:30:35"/>
    <d v="2026-02-09T09:17:19"/>
    <x v="1"/>
    <s v="India"/>
    <s v="Closed Complete"/>
  </r>
  <r>
    <s v="RITM5511109"/>
    <s v="REQ2354354"/>
    <x v="3"/>
    <x v="920"/>
    <x v="4"/>
    <x v="1"/>
    <x v="3"/>
    <d v="2026-01-29T08:36:06"/>
    <m/>
    <x v="1"/>
    <s v="India"/>
    <s v="Open"/>
  </r>
  <r>
    <s v="RITM5510984"/>
    <s v="REQ2354244"/>
    <x v="107"/>
    <x v="921"/>
    <x v="5"/>
    <x v="1"/>
    <x v="3"/>
    <d v="2026-01-29T08:04:09"/>
    <d v="2026-01-29T08:22:55"/>
    <x v="0"/>
    <s v="United Kingdom"/>
    <s v="Closed Complete"/>
  </r>
  <r>
    <s v="RITM5510948"/>
    <s v="REQ2354209"/>
    <x v="93"/>
    <x v="922"/>
    <x v="5"/>
    <x v="1"/>
    <x v="3"/>
    <d v="2026-01-28T10:23:34"/>
    <m/>
    <x v="3"/>
    <s v="Europe"/>
    <s v="Open"/>
  </r>
  <r>
    <s v="RITM5510718"/>
    <s v="REQ2354048"/>
    <x v="24"/>
    <x v="923"/>
    <x v="13"/>
    <x v="1"/>
    <x v="3"/>
    <d v="2026-01-28T07:03:00"/>
    <d v="2026-01-28T08:01:26"/>
    <x v="1"/>
    <s v="India"/>
    <s v="Closed Complete"/>
  </r>
  <r>
    <s v="RITM5510659"/>
    <s v="REQ2354010"/>
    <x v="11"/>
    <x v="924"/>
    <x v="13"/>
    <x v="1"/>
    <x v="3"/>
    <m/>
    <d v="2026-01-28T06:00:25"/>
    <x v="0"/>
    <s v="United Kingdom"/>
    <s v="Closed Complete"/>
  </r>
  <r>
    <s v="RITM5510638"/>
    <s v="REQ2353998"/>
    <x v="10"/>
    <x v="925"/>
    <x v="7"/>
    <x v="1"/>
    <x v="3"/>
    <m/>
    <d v="2026-02-17T11:08:04"/>
    <x v="3"/>
    <s v="Europe"/>
    <s v="Closed Complete"/>
  </r>
  <r>
    <s v="RITM5510637"/>
    <s v="REQ2353997"/>
    <x v="10"/>
    <x v="926"/>
    <x v="7"/>
    <x v="1"/>
    <x v="3"/>
    <m/>
    <d v="2026-02-17T09:41:23"/>
    <x v="4"/>
    <m/>
    <s v="Closed Complete"/>
  </r>
  <r>
    <s v="RITM5510604"/>
    <s v="REQ2353991"/>
    <x v="10"/>
    <x v="927"/>
    <x v="7"/>
    <x v="1"/>
    <x v="3"/>
    <m/>
    <d v="2026-02-24T15:03:31"/>
    <x v="0"/>
    <s v="United Kingdom"/>
    <s v="Closed Complete"/>
  </r>
  <r>
    <s v="RITM5510402"/>
    <s v="REQ2353856"/>
    <x v="185"/>
    <x v="928"/>
    <x v="18"/>
    <x v="2"/>
    <x v="3"/>
    <d v="2026-01-27T22:30:24"/>
    <d v="2026-01-28T15:41:59"/>
    <x v="7"/>
    <s v="USA"/>
    <s v="Closed Complete"/>
  </r>
  <r>
    <s v="RITM5510318"/>
    <s v="REQ2353791"/>
    <x v="3"/>
    <x v="929"/>
    <x v="16"/>
    <x v="2"/>
    <x v="3"/>
    <d v="2026-01-27T19:11:27"/>
    <m/>
    <x v="0"/>
    <s v="United Kingdom"/>
    <s v="Open"/>
  </r>
  <r>
    <s v="RITM5510297"/>
    <s v="REQ2353773"/>
    <x v="157"/>
    <x v="930"/>
    <x v="14"/>
    <x v="2"/>
    <x v="3"/>
    <d v="2026-01-30T01:33:44"/>
    <d v="2026-01-30T13:03:26"/>
    <x v="2"/>
    <s v="Scandinavia"/>
    <s v="Closed Complete"/>
  </r>
  <r>
    <s v="RITM5510262"/>
    <s v="REQ2353749"/>
    <x v="93"/>
    <x v="931"/>
    <x v="14"/>
    <x v="2"/>
    <x v="3"/>
    <d v="2026-01-27T17:12:44"/>
    <m/>
    <x v="7"/>
    <s v="USA"/>
    <s v="Open"/>
  </r>
  <r>
    <s v="RITM5510168"/>
    <s v="REQ2353669"/>
    <x v="4"/>
    <x v="932"/>
    <x v="0"/>
    <x v="2"/>
    <x v="3"/>
    <d v="2026-01-27T16:00:19"/>
    <m/>
    <x v="0"/>
    <s v="United Kingdom"/>
    <s v="Open"/>
  </r>
  <r>
    <s v="RITM5510084"/>
    <s v="REQ2353609"/>
    <x v="39"/>
    <x v="933"/>
    <x v="0"/>
    <x v="2"/>
    <x v="3"/>
    <d v="2026-01-27T16:06:01"/>
    <d v="2026-01-27T19:41:33"/>
    <x v="3"/>
    <s v="Europe"/>
    <s v="Closed Complete"/>
  </r>
  <r>
    <s v="RITM5510061"/>
    <s v="REQ2353590"/>
    <x v="4"/>
    <x v="934"/>
    <x v="1"/>
    <x v="2"/>
    <x v="3"/>
    <d v="2026-01-27T15:44:13"/>
    <d v="2026-01-28T15:08:04"/>
    <x v="1"/>
    <s v="India"/>
    <s v="Closed Complete"/>
  </r>
  <r>
    <s v="RITM5509987"/>
    <s v="REQ2353525"/>
    <x v="46"/>
    <x v="935"/>
    <x v="1"/>
    <x v="2"/>
    <x v="3"/>
    <d v="2026-01-27T14:43:55"/>
    <d v="2026-01-27T18:21:10"/>
    <x v="7"/>
    <s v="USA"/>
    <s v="Closed Complete"/>
  </r>
  <r>
    <s v="RITM5509919"/>
    <s v="REQ2353487"/>
    <x v="197"/>
    <x v="936"/>
    <x v="2"/>
    <x v="2"/>
    <x v="3"/>
    <m/>
    <d v="2026-01-27T14:01:34"/>
    <x v="0"/>
    <s v="United Kingdom"/>
    <s v="Closed Complete"/>
  </r>
  <r>
    <s v="RITM5509910"/>
    <s v="REQ2353479"/>
    <x v="24"/>
    <x v="937"/>
    <x v="2"/>
    <x v="2"/>
    <x v="3"/>
    <d v="2026-01-27T17:50:15"/>
    <d v="2026-01-29T06:01:17"/>
    <x v="5"/>
    <s v="Middle East &amp; Africa"/>
    <s v="Closed Complete"/>
  </r>
  <r>
    <s v="RITM5509907"/>
    <s v="REQ2353476"/>
    <x v="37"/>
    <x v="938"/>
    <x v="2"/>
    <x v="2"/>
    <x v="3"/>
    <d v="2026-01-30T07:59:46"/>
    <d v="2026-01-30T08:00:37"/>
    <x v="3"/>
    <s v="Europe"/>
    <s v="Closed Complete"/>
  </r>
  <r>
    <s v="RITM5509800"/>
    <s v="REQ2353403"/>
    <x v="13"/>
    <x v="939"/>
    <x v="3"/>
    <x v="2"/>
    <x v="3"/>
    <d v="2026-01-27T12:36:53"/>
    <d v="2026-02-02T18:21:22"/>
    <x v="1"/>
    <s v="India"/>
    <s v="Closed Complete"/>
  </r>
  <r>
    <s v="RITM5509798"/>
    <s v="REQ2353401"/>
    <x v="93"/>
    <x v="940"/>
    <x v="3"/>
    <x v="2"/>
    <x v="3"/>
    <d v="2026-01-27T12:57:14"/>
    <d v="2026-02-10T11:43:25"/>
    <x v="0"/>
    <s v="United Kingdom"/>
    <s v="Closed Complete"/>
  </r>
  <r>
    <s v="RITM5509779"/>
    <s v="REQ2353382"/>
    <x v="182"/>
    <x v="941"/>
    <x v="3"/>
    <x v="2"/>
    <x v="3"/>
    <m/>
    <d v="2026-01-27T12:21:13"/>
    <x v="1"/>
    <s v="India"/>
    <s v="Closed Complete"/>
  </r>
  <r>
    <s v="RITM5509635"/>
    <s v="REQ2353250"/>
    <x v="0"/>
    <x v="942"/>
    <x v="4"/>
    <x v="2"/>
    <x v="3"/>
    <d v="2026-01-27T11:29:01"/>
    <d v="2026-01-30T08:48:41"/>
    <x v="1"/>
    <s v="India"/>
    <s v="Closed Complete"/>
  </r>
  <r>
    <s v="RITM5509636"/>
    <s v="REQ2353251"/>
    <x v="0"/>
    <x v="942"/>
    <x v="4"/>
    <x v="2"/>
    <x v="3"/>
    <d v="2026-01-27T11:29:04"/>
    <d v="2026-01-30T08:48:06"/>
    <x v="1"/>
    <s v="India"/>
    <s v="Closed Complete"/>
  </r>
  <r>
    <s v="RITM5509490"/>
    <s v="REQ2353116"/>
    <x v="89"/>
    <x v="943"/>
    <x v="5"/>
    <x v="2"/>
    <x v="3"/>
    <m/>
    <d v="2026-01-27T09:42:54"/>
    <x v="1"/>
    <s v="India"/>
    <s v="Closed Complete"/>
  </r>
  <r>
    <s v="RITM5509433"/>
    <s v="REQ2353067"/>
    <x v="43"/>
    <x v="944"/>
    <x v="6"/>
    <x v="2"/>
    <x v="3"/>
    <d v="2026-02-20T10:04:02"/>
    <d v="2026-02-24T06:18:34"/>
    <x v="5"/>
    <s v="Middle East &amp; Africa"/>
    <s v="Closed Complete"/>
  </r>
  <r>
    <s v="RITM5508465"/>
    <s v="REQ2352453"/>
    <x v="23"/>
    <x v="945"/>
    <x v="12"/>
    <x v="3"/>
    <x v="3"/>
    <m/>
    <d v="2026-01-26T16:42:28"/>
    <x v="0"/>
    <s v="United Kingdom"/>
    <s v="Closed Complete"/>
  </r>
  <r>
    <s v="RITM5508159"/>
    <s v="REQ2352204"/>
    <x v="40"/>
    <x v="946"/>
    <x v="1"/>
    <x v="3"/>
    <x v="3"/>
    <d v="2026-01-26T14:17:05"/>
    <d v="2026-01-26T14:20:21"/>
    <x v="0"/>
    <s v="United Kingdom"/>
    <s v="Closed Complete"/>
  </r>
  <r>
    <s v="RITM5508153"/>
    <s v="REQ2352199"/>
    <x v="2"/>
    <x v="947"/>
    <x v="1"/>
    <x v="3"/>
    <x v="3"/>
    <m/>
    <d v="2026-01-26T14:05:08"/>
    <x v="0"/>
    <s v="United Kingdom"/>
    <s v="Closed Complete"/>
  </r>
  <r>
    <s v="RITM5508146"/>
    <s v="REQ2352192"/>
    <x v="66"/>
    <x v="948"/>
    <x v="2"/>
    <x v="3"/>
    <x v="3"/>
    <m/>
    <d v="2026-01-26T14:01:23"/>
    <x v="7"/>
    <s v="USA"/>
    <s v="Closed Complete"/>
  </r>
  <r>
    <s v="RITM5508085"/>
    <s v="REQ2352141"/>
    <x v="184"/>
    <x v="949"/>
    <x v="2"/>
    <x v="3"/>
    <x v="3"/>
    <d v="2026-01-29T08:04:11"/>
    <d v="2026-01-29T08:21:29"/>
    <x v="0"/>
    <s v="United Kingdom"/>
    <s v="Closed Complete"/>
  </r>
  <r>
    <s v="RITM5508084"/>
    <s v="REQ2352141"/>
    <x v="106"/>
    <x v="949"/>
    <x v="2"/>
    <x v="3"/>
    <x v="3"/>
    <d v="2026-01-29T08:04:11"/>
    <d v="2026-01-29T08:22:44"/>
    <x v="0"/>
    <s v="United Kingdom"/>
    <s v="Closed Complete"/>
  </r>
  <r>
    <s v="RITM5508086"/>
    <s v="REQ2352141"/>
    <x v="16"/>
    <x v="949"/>
    <x v="2"/>
    <x v="3"/>
    <x v="3"/>
    <d v="2026-01-29T08:04:11"/>
    <d v="2026-01-29T08:22:03"/>
    <x v="0"/>
    <s v="United Kingdom"/>
    <s v="Closed Complete"/>
  </r>
  <r>
    <s v="RITM5508083"/>
    <s v="REQ2352141"/>
    <x v="198"/>
    <x v="949"/>
    <x v="2"/>
    <x v="3"/>
    <x v="3"/>
    <d v="2026-01-29T08:04:11"/>
    <d v="2026-01-29T08:23:10"/>
    <x v="0"/>
    <s v="United Kingdom"/>
    <s v="Closed Complete"/>
  </r>
  <r>
    <s v="RITM5508082"/>
    <s v="REQ2352141"/>
    <x v="199"/>
    <x v="950"/>
    <x v="2"/>
    <x v="3"/>
    <x v="3"/>
    <d v="2026-01-29T08:04:11"/>
    <d v="2026-01-29T08:21:15"/>
    <x v="0"/>
    <s v="United Kingdom"/>
    <s v="Closed Complete"/>
  </r>
  <r>
    <s v="RITM5508078"/>
    <s v="REQ2352141"/>
    <x v="145"/>
    <x v="950"/>
    <x v="2"/>
    <x v="3"/>
    <x v="3"/>
    <d v="2026-01-29T08:04:11"/>
    <d v="2026-01-29T08:23:29"/>
    <x v="0"/>
    <s v="United Kingdom"/>
    <s v="Closed Complete"/>
  </r>
  <r>
    <s v="RITM5508079"/>
    <s v="REQ2352141"/>
    <x v="89"/>
    <x v="950"/>
    <x v="2"/>
    <x v="3"/>
    <x v="3"/>
    <d v="2026-01-29T08:04:11"/>
    <d v="2026-01-29T08:22:31"/>
    <x v="0"/>
    <s v="United Kingdom"/>
    <s v="Closed Complete"/>
  </r>
  <r>
    <s v="RITM5508080"/>
    <s v="REQ2352141"/>
    <x v="200"/>
    <x v="950"/>
    <x v="2"/>
    <x v="3"/>
    <x v="3"/>
    <d v="2026-01-29T08:04:11"/>
    <d v="2026-01-29T08:22:18"/>
    <x v="0"/>
    <s v="United Kingdom"/>
    <s v="Closed Complete"/>
  </r>
  <r>
    <s v="RITM5508081"/>
    <s v="REQ2352141"/>
    <x v="199"/>
    <x v="950"/>
    <x v="2"/>
    <x v="3"/>
    <x v="3"/>
    <d v="2026-01-29T08:04:11"/>
    <d v="2026-01-29T08:21:09"/>
    <x v="0"/>
    <s v="United Kingdom"/>
    <s v="Closed Complete"/>
  </r>
  <r>
    <s v="RITM5508077"/>
    <s v="REQ2352141"/>
    <x v="45"/>
    <x v="951"/>
    <x v="2"/>
    <x v="3"/>
    <x v="3"/>
    <d v="2026-01-29T08:04:11"/>
    <d v="2026-01-29T08:23:45"/>
    <x v="0"/>
    <s v="United Kingdom"/>
    <s v="Closed Complete"/>
  </r>
  <r>
    <s v="RITM5507925"/>
    <s v="REQ2352012"/>
    <x v="24"/>
    <x v="952"/>
    <x v="9"/>
    <x v="3"/>
    <x v="3"/>
    <d v="2026-01-26T13:29:37"/>
    <d v="2026-01-27T08:32:23"/>
    <x v="5"/>
    <s v="Middle East &amp; Africa"/>
    <s v="Closed Complete"/>
  </r>
  <r>
    <s v="RITM5507794"/>
    <s v="REQ2352002"/>
    <x v="76"/>
    <x v="953"/>
    <x v="9"/>
    <x v="3"/>
    <x v="3"/>
    <d v="2026-01-26T12:56:57"/>
    <d v="2026-01-26T15:22:23"/>
    <x v="0"/>
    <s v="United Kingdom"/>
    <s v="Closed Complete"/>
  </r>
  <r>
    <s v="RITM5507641"/>
    <s v="REQ2351976"/>
    <x v="201"/>
    <x v="954"/>
    <x v="9"/>
    <x v="3"/>
    <x v="3"/>
    <m/>
    <d v="2026-01-26T11:24:52"/>
    <x v="0"/>
    <s v="United Kingdom"/>
    <s v="Closed Complete"/>
  </r>
  <r>
    <s v="RITM5507587"/>
    <s v="REQ2351934"/>
    <x v="45"/>
    <x v="955"/>
    <x v="4"/>
    <x v="3"/>
    <x v="3"/>
    <m/>
    <d v="2026-01-26T10:41:33"/>
    <x v="1"/>
    <s v="India"/>
    <s v="Closed Complete"/>
  </r>
  <r>
    <s v="RITM5507410"/>
    <s v="REQ2351829"/>
    <x v="46"/>
    <x v="956"/>
    <x v="6"/>
    <x v="3"/>
    <x v="3"/>
    <d v="2026-01-26T09:34:20"/>
    <d v="2026-01-27T18:21:28"/>
    <x v="0"/>
    <s v="United Kingdom"/>
    <s v="Closed Complete"/>
  </r>
  <r>
    <s v="RITM5507409"/>
    <s v="REQ2351829"/>
    <x v="109"/>
    <x v="957"/>
    <x v="6"/>
    <x v="3"/>
    <x v="3"/>
    <d v="2026-01-26T09:34:20"/>
    <d v="2026-01-26T09:41:15"/>
    <x v="0"/>
    <s v="United Kingdom"/>
    <s v="Closed Complete"/>
  </r>
  <r>
    <s v="RITM5507408"/>
    <s v="REQ2351828"/>
    <x v="13"/>
    <x v="958"/>
    <x v="6"/>
    <x v="3"/>
    <x v="3"/>
    <d v="2026-01-26T08:12:21"/>
    <d v="2026-01-28T04:10:45"/>
    <x v="4"/>
    <m/>
    <s v="Closed Complete"/>
  </r>
  <r>
    <s v="RITM5507395"/>
    <s v="REQ2351816"/>
    <x v="55"/>
    <x v="959"/>
    <x v="8"/>
    <x v="3"/>
    <x v="3"/>
    <d v="2026-01-26T08:12:24"/>
    <d v="2026-02-10T04:27:51"/>
    <x v="4"/>
    <m/>
    <s v="Closed Complete"/>
  </r>
  <r>
    <s v="RITM5507174"/>
    <s v="REQ2351773"/>
    <x v="10"/>
    <x v="960"/>
    <x v="7"/>
    <x v="3"/>
    <x v="3"/>
    <m/>
    <d v="2026-02-05T15:55:22"/>
    <x v="13"/>
    <s v="Europe"/>
    <s v="Closed Complete"/>
  </r>
  <r>
    <s v="RITM5507162"/>
    <s v="REQ2351762"/>
    <x v="23"/>
    <x v="961"/>
    <x v="19"/>
    <x v="3"/>
    <x v="3"/>
    <m/>
    <d v="2026-01-26T03:20:33"/>
    <x v="1"/>
    <s v="India"/>
    <s v="Closed Complete"/>
  </r>
  <r>
    <s v="RITM5507144"/>
    <s v="REQ2351744"/>
    <x v="23"/>
    <x v="962"/>
    <x v="17"/>
    <x v="4"/>
    <x v="3"/>
    <m/>
    <d v="2026-01-25T23:20:25"/>
    <x v="7"/>
    <s v="USA"/>
    <s v="Closed Complete"/>
  </r>
  <r>
    <s v="RITM5507128"/>
    <s v="REQ2351733"/>
    <x v="40"/>
    <x v="963"/>
    <x v="12"/>
    <x v="4"/>
    <x v="3"/>
    <d v="2026-01-25T16:05:22"/>
    <d v="2026-02-18T08:51:17"/>
    <x v="2"/>
    <s v="Scandinavia"/>
    <s v="Closed Complete"/>
  </r>
  <r>
    <s v="RITM5507129"/>
    <s v="REQ2351733"/>
    <x v="39"/>
    <x v="963"/>
    <x v="12"/>
    <x v="4"/>
    <x v="3"/>
    <d v="2026-01-25T16:05:22"/>
    <d v="2026-01-29T17:57:58"/>
    <x v="2"/>
    <s v="Scandinavia"/>
    <s v="Closed Complete"/>
  </r>
  <r>
    <s v="RITM5507127"/>
    <s v="REQ2351733"/>
    <x v="41"/>
    <x v="964"/>
    <x v="12"/>
    <x v="4"/>
    <x v="3"/>
    <d v="2026-01-25T16:05:22"/>
    <d v="2026-01-26T05:59:12"/>
    <x v="2"/>
    <s v="Scandinavia"/>
    <s v="Closed Complete"/>
  </r>
  <r>
    <s v="RITM5506968"/>
    <s v="REQ2351651"/>
    <x v="39"/>
    <x v="965"/>
    <x v="12"/>
    <x v="5"/>
    <x v="3"/>
    <d v="2026-01-24T16:05:52"/>
    <d v="2026-01-26T07:41:11"/>
    <x v="1"/>
    <s v="India"/>
    <s v="Closed Complete"/>
  </r>
  <r>
    <s v="RITM5506967"/>
    <s v="REQ2351651"/>
    <x v="40"/>
    <x v="965"/>
    <x v="12"/>
    <x v="5"/>
    <x v="3"/>
    <d v="2026-01-24T16:05:52"/>
    <d v="2026-02-02T11:27:40"/>
    <x v="1"/>
    <s v="India"/>
    <s v="Closed Complete"/>
  </r>
  <r>
    <s v="RITM5506966"/>
    <s v="REQ2351651"/>
    <x v="41"/>
    <x v="965"/>
    <x v="12"/>
    <x v="5"/>
    <x v="3"/>
    <d v="2026-01-24T16:05:52"/>
    <d v="2026-01-26T04:00:43"/>
    <x v="1"/>
    <s v="India"/>
    <s v="Closed Complete"/>
  </r>
  <r>
    <s v="RITM5506956"/>
    <s v="REQ2351647"/>
    <x v="39"/>
    <x v="966"/>
    <x v="0"/>
    <x v="5"/>
    <x v="3"/>
    <d v="2026-01-24T15:58:24"/>
    <d v="2026-01-29T17:53:18"/>
    <x v="1"/>
    <s v="India"/>
    <s v="Closed Complete"/>
  </r>
  <r>
    <s v="RITM5506955"/>
    <s v="REQ2351647"/>
    <x v="40"/>
    <x v="967"/>
    <x v="0"/>
    <x v="5"/>
    <x v="3"/>
    <d v="2026-01-24T15:58:24"/>
    <d v="2026-02-16T07:11:13"/>
    <x v="1"/>
    <s v="India"/>
    <s v="Closed Complete"/>
  </r>
  <r>
    <s v="RITM5506954"/>
    <s v="REQ2351647"/>
    <x v="41"/>
    <x v="967"/>
    <x v="0"/>
    <x v="5"/>
    <x v="3"/>
    <d v="2026-01-24T15:58:24"/>
    <d v="2026-01-26T03:52:32"/>
    <x v="1"/>
    <s v="India"/>
    <s v="Closed Complete"/>
  </r>
  <r>
    <s v="RITM5506945"/>
    <s v="REQ2351644"/>
    <x v="41"/>
    <x v="968"/>
    <x v="0"/>
    <x v="5"/>
    <x v="3"/>
    <d v="2026-01-24T15:45:23"/>
    <d v="2026-01-26T03:46:09"/>
    <x v="1"/>
    <s v="India"/>
    <s v="Closed Complete"/>
  </r>
  <r>
    <s v="RITM5506946"/>
    <s v="REQ2351644"/>
    <x v="40"/>
    <x v="968"/>
    <x v="0"/>
    <x v="5"/>
    <x v="3"/>
    <d v="2026-01-24T15:45:23"/>
    <d v="2026-02-03T08:44:53"/>
    <x v="1"/>
    <s v="India"/>
    <s v="Closed Complete"/>
  </r>
  <r>
    <s v="RITM5506947"/>
    <s v="REQ2351644"/>
    <x v="39"/>
    <x v="968"/>
    <x v="0"/>
    <x v="5"/>
    <x v="3"/>
    <d v="2026-01-24T15:45:23"/>
    <d v="2026-01-26T03:22:09"/>
    <x v="1"/>
    <s v="India"/>
    <s v="Closed Complete"/>
  </r>
  <r>
    <s v="RITM5506775"/>
    <s v="REQ2351586"/>
    <x v="11"/>
    <x v="969"/>
    <x v="13"/>
    <x v="5"/>
    <x v="3"/>
    <m/>
    <d v="2026-01-24T06:00:46"/>
    <x v="2"/>
    <s v="Scandinavia"/>
    <s v="Closed Complete"/>
  </r>
  <r>
    <s v="RITM5506762"/>
    <s v="REQ2351581"/>
    <x v="39"/>
    <x v="970"/>
    <x v="13"/>
    <x v="5"/>
    <x v="3"/>
    <d v="2026-01-24T05:05:14"/>
    <d v="2026-01-26T18:00:14"/>
    <x v="1"/>
    <s v="India"/>
    <s v="Closed Complete"/>
  </r>
  <r>
    <s v="RITM5506760"/>
    <s v="REQ2351581"/>
    <x v="41"/>
    <x v="970"/>
    <x v="13"/>
    <x v="5"/>
    <x v="3"/>
    <d v="2026-01-24T05:05:14"/>
    <d v="2026-01-26T18:15:36"/>
    <x v="1"/>
    <s v="India"/>
    <s v="Closed Complete"/>
  </r>
  <r>
    <s v="RITM5506761"/>
    <s v="REQ2351581"/>
    <x v="40"/>
    <x v="970"/>
    <x v="13"/>
    <x v="5"/>
    <x v="3"/>
    <d v="2026-01-24T05:05:14"/>
    <d v="2026-02-23T06:12:43"/>
    <x v="1"/>
    <s v="India"/>
    <s v="Closed Complete"/>
  </r>
  <r>
    <s v="RITM5506713"/>
    <s v="REQ2351562"/>
    <x v="10"/>
    <x v="971"/>
    <x v="7"/>
    <x v="5"/>
    <x v="3"/>
    <m/>
    <d v="2026-02-16T14:52:40"/>
    <x v="2"/>
    <s v="Scandinavia"/>
    <s v="Closed Complete"/>
  </r>
  <r>
    <s v="RITM5506403"/>
    <s v="REQ2351358"/>
    <x v="125"/>
    <x v="972"/>
    <x v="12"/>
    <x v="6"/>
    <x v="3"/>
    <m/>
    <d v="2026-02-02T11:47:09"/>
    <x v="1"/>
    <s v="India"/>
    <s v="Closed Complete"/>
  </r>
  <r>
    <s v="RITM5505801"/>
    <s v="REQ2350972"/>
    <x v="2"/>
    <x v="973"/>
    <x v="5"/>
    <x v="6"/>
    <x v="3"/>
    <m/>
    <d v="2026-01-23T09:17:36"/>
    <x v="1"/>
    <s v="India"/>
    <s v="Closed Complete"/>
  </r>
  <r>
    <s v="RITM5505689"/>
    <s v="REQ2350881"/>
    <x v="39"/>
    <x v="974"/>
    <x v="15"/>
    <x v="6"/>
    <x v="3"/>
    <d v="2026-01-23T06:41:33"/>
    <d v="2026-01-28T19:00:53"/>
    <x v="5"/>
    <s v="Middle East &amp; Africa"/>
    <s v="Closed Complete"/>
  </r>
  <r>
    <s v="RITM5505688"/>
    <s v="REQ2350881"/>
    <x v="40"/>
    <x v="975"/>
    <x v="15"/>
    <x v="6"/>
    <x v="3"/>
    <d v="2026-01-23T06:41:33"/>
    <d v="2026-02-18T06:44:58"/>
    <x v="5"/>
    <s v="Middle East &amp; Africa"/>
    <s v="Closed Complete"/>
  </r>
  <r>
    <s v="RITM5505687"/>
    <s v="REQ2350881"/>
    <x v="41"/>
    <x v="975"/>
    <x v="15"/>
    <x v="6"/>
    <x v="3"/>
    <d v="2026-01-23T06:41:33"/>
    <d v="2026-01-23T07:28:15"/>
    <x v="5"/>
    <s v="Middle East &amp; Africa"/>
    <s v="Closed Complete"/>
  </r>
  <r>
    <s v="RITM5504808"/>
    <s v="REQ2350506"/>
    <x v="3"/>
    <x v="976"/>
    <x v="12"/>
    <x v="0"/>
    <x v="3"/>
    <d v="2026-01-22T16:43:42"/>
    <m/>
    <x v="7"/>
    <s v="USA"/>
    <s v="Open"/>
  </r>
  <r>
    <s v="RITM5504701"/>
    <s v="REQ2350435"/>
    <x v="41"/>
    <x v="977"/>
    <x v="0"/>
    <x v="0"/>
    <x v="3"/>
    <d v="2026-01-22T15:49:27"/>
    <d v="2026-01-22T16:21:59"/>
    <x v="0"/>
    <s v="United Kingdom"/>
    <s v="Closed Complete"/>
  </r>
  <r>
    <s v="RITM5504702"/>
    <s v="REQ2350435"/>
    <x v="40"/>
    <x v="977"/>
    <x v="0"/>
    <x v="0"/>
    <x v="3"/>
    <d v="2026-01-22T15:49:27"/>
    <d v="2026-01-27T12:46:04"/>
    <x v="0"/>
    <s v="United Kingdom"/>
    <s v="Closed Complete"/>
  </r>
  <r>
    <s v="RITM5504703"/>
    <s v="REQ2350435"/>
    <x v="47"/>
    <x v="977"/>
    <x v="0"/>
    <x v="0"/>
    <x v="3"/>
    <d v="2026-01-22T15:49:27"/>
    <d v="2026-01-23T16:05:18"/>
    <x v="0"/>
    <s v="United Kingdom"/>
    <s v="Closed Complete"/>
  </r>
  <r>
    <s v="RITM5504704"/>
    <s v="REQ2350435"/>
    <x v="39"/>
    <x v="977"/>
    <x v="0"/>
    <x v="0"/>
    <x v="3"/>
    <d v="2026-01-22T15:49:27"/>
    <d v="2026-01-22T17:26:59"/>
    <x v="0"/>
    <s v="United Kingdom"/>
    <s v="Closed Complete"/>
  </r>
  <r>
    <s v="RITM5504687"/>
    <s v="REQ2350427"/>
    <x v="3"/>
    <x v="978"/>
    <x v="0"/>
    <x v="0"/>
    <x v="3"/>
    <d v="2026-01-22T21:15:30"/>
    <m/>
    <x v="3"/>
    <s v="Europe"/>
    <s v="Open"/>
  </r>
  <r>
    <s v="RITM5504633"/>
    <s v="REQ2350403"/>
    <x v="140"/>
    <x v="979"/>
    <x v="0"/>
    <x v="0"/>
    <x v="3"/>
    <d v="2026-01-22T15:37:55"/>
    <d v="2026-01-22T15:41:19"/>
    <x v="0"/>
    <s v="United Kingdom"/>
    <s v="Closed Complete"/>
  </r>
  <r>
    <s v="RITM5504574"/>
    <s v="REQ2350357"/>
    <x v="2"/>
    <x v="980"/>
    <x v="1"/>
    <x v="0"/>
    <x v="3"/>
    <m/>
    <d v="2026-01-22T14:45:09"/>
    <x v="1"/>
    <s v="India"/>
    <s v="Closed Complete"/>
  </r>
  <r>
    <s v="RITM5504408"/>
    <s v="REQ2350234"/>
    <x v="163"/>
    <x v="981"/>
    <x v="2"/>
    <x v="0"/>
    <x v="3"/>
    <d v="2026-01-22T13:03:55"/>
    <d v="2026-01-22T13:21:15"/>
    <x v="1"/>
    <s v="India"/>
    <s v="Closed Complete"/>
  </r>
  <r>
    <s v="RITM5504407"/>
    <s v="REQ2350234"/>
    <x v="45"/>
    <x v="982"/>
    <x v="2"/>
    <x v="0"/>
    <x v="3"/>
    <d v="2026-01-22T13:03:55"/>
    <d v="2026-01-22T13:21:45"/>
    <x v="1"/>
    <s v="India"/>
    <s v="Closed Complete"/>
  </r>
  <r>
    <s v="RITM5504399"/>
    <s v="REQ2350226"/>
    <x v="202"/>
    <x v="983"/>
    <x v="3"/>
    <x v="0"/>
    <x v="3"/>
    <d v="2026-01-22T13:07:40"/>
    <d v="2026-01-22T13:21:02"/>
    <x v="1"/>
    <s v="India"/>
    <s v="Closed Complete"/>
  </r>
  <r>
    <s v="RITM5504342"/>
    <s v="REQ2350190"/>
    <x v="85"/>
    <x v="984"/>
    <x v="3"/>
    <x v="0"/>
    <x v="3"/>
    <d v="2026-01-22T14:10:46"/>
    <d v="2026-01-23T09:07:54"/>
    <x v="1"/>
    <s v="India"/>
    <s v="Closed Complete"/>
  </r>
  <r>
    <s v="RITM5504148"/>
    <s v="REQ2350019"/>
    <x v="89"/>
    <x v="985"/>
    <x v="5"/>
    <x v="0"/>
    <x v="3"/>
    <m/>
    <d v="2026-01-22T09:41:34"/>
    <x v="1"/>
    <s v="India"/>
    <s v="Closed Complete"/>
  </r>
  <r>
    <s v="RITM5504065"/>
    <s v="REQ2349944"/>
    <x v="203"/>
    <x v="986"/>
    <x v="8"/>
    <x v="0"/>
    <x v="3"/>
    <d v="2026-01-22T08:30:33"/>
    <d v="2026-01-22T10:21:08"/>
    <x v="2"/>
    <s v="Scandinavia"/>
    <s v="Closed Complete"/>
  </r>
  <r>
    <s v="RITM5504058"/>
    <s v="REQ2349937"/>
    <x v="204"/>
    <x v="987"/>
    <x v="8"/>
    <x v="0"/>
    <x v="3"/>
    <m/>
    <d v="2026-01-22T07:40:48"/>
    <x v="2"/>
    <s v="Scandinavia"/>
    <s v="Closed Complete"/>
  </r>
  <r>
    <s v="RITM5504020"/>
    <s v="REQ2349902"/>
    <x v="23"/>
    <x v="988"/>
    <x v="15"/>
    <x v="0"/>
    <x v="3"/>
    <m/>
    <d v="2026-01-26T03:41:20"/>
    <x v="1"/>
    <s v="India"/>
    <s v="Closed Complete"/>
  </r>
  <r>
    <s v="RITM5504000"/>
    <s v="REQ2349890"/>
    <x v="205"/>
    <x v="989"/>
    <x v="15"/>
    <x v="0"/>
    <x v="3"/>
    <d v="2026-01-22T08:29:04"/>
    <d v="2026-01-22T08:41:13"/>
    <x v="5"/>
    <s v="Middle East &amp; Africa"/>
    <s v="Closed Complete"/>
  </r>
  <r>
    <s v="RITM5504001"/>
    <s v="REQ2349890"/>
    <x v="17"/>
    <x v="989"/>
    <x v="15"/>
    <x v="0"/>
    <x v="3"/>
    <d v="2026-01-22T08:29:04"/>
    <d v="2026-01-23T13:13:48"/>
    <x v="5"/>
    <s v="Middle East &amp; Africa"/>
    <s v="Closed Complete"/>
  </r>
  <r>
    <s v="RITM5502865"/>
    <s v="REQ2349756"/>
    <x v="206"/>
    <x v="990"/>
    <x v="10"/>
    <x v="1"/>
    <x v="3"/>
    <d v="2026-01-21T21:29:43"/>
    <d v="2026-04-09T08:11:57"/>
    <x v="7"/>
    <s v="USA"/>
    <s v="Closed Complete"/>
  </r>
  <r>
    <s v="RITM5502840"/>
    <s v="REQ2349738"/>
    <x v="207"/>
    <x v="991"/>
    <x v="11"/>
    <x v="1"/>
    <x v="3"/>
    <m/>
    <d v="2026-01-21T21:00:49"/>
    <x v="7"/>
    <s v="USA"/>
    <s v="Closed Complete"/>
  </r>
  <r>
    <s v="RITM5502763"/>
    <s v="REQ2349689"/>
    <x v="93"/>
    <x v="992"/>
    <x v="18"/>
    <x v="1"/>
    <x v="3"/>
    <d v="2026-01-21T21:51:30"/>
    <d v="2026-03-04T08:45:08"/>
    <x v="7"/>
    <s v="USA"/>
    <s v="Closed Complete"/>
  </r>
  <r>
    <s v="RITM5502500"/>
    <s v="REQ2349558"/>
    <x v="13"/>
    <x v="993"/>
    <x v="12"/>
    <x v="1"/>
    <x v="3"/>
    <d v="2026-01-28T08:22:18"/>
    <d v="2026-01-29T08:02:58"/>
    <x v="0"/>
    <s v="United Kingdom"/>
    <s v="Closed Complete"/>
  </r>
  <r>
    <s v="RITM5502498"/>
    <s v="REQ2349557"/>
    <x v="47"/>
    <x v="994"/>
    <x v="12"/>
    <x v="1"/>
    <x v="3"/>
    <d v="2026-01-21T16:26:47"/>
    <d v="2026-01-27T12:43:45"/>
    <x v="0"/>
    <s v="United Kingdom"/>
    <s v="Closed Complete"/>
  </r>
  <r>
    <s v="RITM5502497"/>
    <s v="REQ2349557"/>
    <x v="40"/>
    <x v="994"/>
    <x v="12"/>
    <x v="1"/>
    <x v="3"/>
    <d v="2026-01-21T16:26:47"/>
    <d v="2026-01-27T12:47:09"/>
    <x v="0"/>
    <s v="United Kingdom"/>
    <s v="Closed Complete"/>
  </r>
  <r>
    <s v="RITM5502499"/>
    <s v="REQ2349557"/>
    <x v="39"/>
    <x v="994"/>
    <x v="12"/>
    <x v="1"/>
    <x v="3"/>
    <d v="2026-01-21T16:26:47"/>
    <d v="2026-01-21T19:59:56"/>
    <x v="0"/>
    <s v="United Kingdom"/>
    <s v="Closed Complete"/>
  </r>
  <r>
    <s v="RITM5502496"/>
    <s v="REQ2349557"/>
    <x v="41"/>
    <x v="995"/>
    <x v="12"/>
    <x v="1"/>
    <x v="3"/>
    <d v="2026-01-21T16:26:47"/>
    <d v="2026-01-21T19:37:38"/>
    <x v="0"/>
    <s v="United Kingdom"/>
    <s v="Closed Complete"/>
  </r>
  <r>
    <s v="RITM5502396"/>
    <s v="REQ2349509"/>
    <x v="40"/>
    <x v="996"/>
    <x v="0"/>
    <x v="1"/>
    <x v="3"/>
    <d v="2026-01-21T15:59:09"/>
    <d v="2026-01-27T12:49:24"/>
    <x v="0"/>
    <s v="United Kingdom"/>
    <s v="Closed Complete"/>
  </r>
  <r>
    <s v="RITM5502395"/>
    <s v="REQ2349509"/>
    <x v="41"/>
    <x v="996"/>
    <x v="0"/>
    <x v="1"/>
    <x v="3"/>
    <d v="2026-01-21T15:59:09"/>
    <d v="2026-01-21T19:27:56"/>
    <x v="0"/>
    <s v="United Kingdom"/>
    <s v="Closed Complete"/>
  </r>
  <r>
    <s v="RITM5502397"/>
    <s v="REQ2349509"/>
    <x v="47"/>
    <x v="996"/>
    <x v="0"/>
    <x v="1"/>
    <x v="3"/>
    <d v="2026-01-21T15:59:09"/>
    <d v="2026-01-27T12:44:44"/>
    <x v="0"/>
    <s v="United Kingdom"/>
    <s v="Closed Complete"/>
  </r>
  <r>
    <s v="RITM5502398"/>
    <s v="REQ2349509"/>
    <x v="39"/>
    <x v="996"/>
    <x v="0"/>
    <x v="1"/>
    <x v="3"/>
    <d v="2026-01-21T15:59:09"/>
    <d v="2026-01-21T16:17:14"/>
    <x v="0"/>
    <s v="United Kingdom"/>
    <s v="Closed Complete"/>
  </r>
  <r>
    <s v="RITM5502243"/>
    <s v="REQ2349391"/>
    <x v="208"/>
    <x v="997"/>
    <x v="1"/>
    <x v="1"/>
    <x v="3"/>
    <d v="2026-01-24T08:41:04"/>
    <d v="2026-01-25T05:55:32"/>
    <x v="5"/>
    <s v="Middle East &amp; Africa"/>
    <s v="Closed Complete"/>
  </r>
  <r>
    <s v="RITM5502166"/>
    <s v="REQ2349327"/>
    <x v="13"/>
    <x v="998"/>
    <x v="2"/>
    <x v="1"/>
    <x v="3"/>
    <d v="2026-01-28T08:22:27"/>
    <d v="2026-01-28T09:56:46"/>
    <x v="0"/>
    <s v="United Kingdom"/>
    <s v="Closed Complete"/>
  </r>
  <r>
    <s v="RITM5502107"/>
    <s v="REQ2349273"/>
    <x v="62"/>
    <x v="999"/>
    <x v="3"/>
    <x v="1"/>
    <x v="3"/>
    <d v="2026-01-21T12:50:01"/>
    <d v="2026-01-21T13:31:21"/>
    <x v="1"/>
    <s v="India"/>
    <s v="Closed Complete"/>
  </r>
  <r>
    <s v="RITM5502100"/>
    <s v="REQ2349269"/>
    <x v="9"/>
    <x v="1000"/>
    <x v="3"/>
    <x v="1"/>
    <x v="3"/>
    <m/>
    <d v="2026-01-21T13:01:39"/>
    <x v="1"/>
    <s v="India"/>
    <s v="Closed Complete"/>
  </r>
  <r>
    <s v="RITM5502078"/>
    <s v="REQ2349252"/>
    <x v="89"/>
    <x v="1001"/>
    <x v="3"/>
    <x v="1"/>
    <x v="3"/>
    <m/>
    <d v="2026-01-21T12:41:16"/>
    <x v="1"/>
    <s v="India"/>
    <s v="Closed Complete"/>
  </r>
  <r>
    <s v="RITM5502060"/>
    <s v="REQ2349234"/>
    <x v="4"/>
    <x v="1002"/>
    <x v="3"/>
    <x v="1"/>
    <x v="3"/>
    <d v="2026-01-21T12:28:46"/>
    <d v="2026-01-21T13:48:58"/>
    <x v="1"/>
    <s v="India"/>
    <s v="Closed Complete"/>
  </r>
  <r>
    <s v="RITM5501890"/>
    <s v="REQ2349071"/>
    <x v="19"/>
    <x v="1003"/>
    <x v="4"/>
    <x v="1"/>
    <x v="3"/>
    <d v="2026-01-25T13:16:33"/>
    <d v="2026-01-28T09:24:17"/>
    <x v="1"/>
    <s v="India"/>
    <s v="Closed Complete"/>
  </r>
  <r>
    <s v="RITM5501806"/>
    <s v="REQ2348992"/>
    <x v="126"/>
    <x v="1004"/>
    <x v="5"/>
    <x v="1"/>
    <x v="3"/>
    <d v="2026-02-09T08:30:24"/>
    <d v="2026-02-19T09:50:19"/>
    <x v="1"/>
    <s v="India"/>
    <s v="Closed Complete"/>
  </r>
  <r>
    <s v="RITM5501769"/>
    <s v="REQ2348964"/>
    <x v="0"/>
    <x v="1005"/>
    <x v="6"/>
    <x v="1"/>
    <x v="3"/>
    <d v="2026-01-21T08:59:46"/>
    <d v="2026-01-21T12:06:21"/>
    <x v="1"/>
    <s v="India"/>
    <s v="Closed Complete"/>
  </r>
  <r>
    <s v="RITM5501576"/>
    <s v="REQ2348878"/>
    <x v="33"/>
    <x v="1006"/>
    <x v="8"/>
    <x v="1"/>
    <x v="3"/>
    <d v="2026-01-21T08:41:08"/>
    <d v="2026-01-21T12:03:46"/>
    <x v="1"/>
    <s v="India"/>
    <s v="Closed Complete"/>
  </r>
  <r>
    <s v="RITM5501496"/>
    <s v="REQ2348816"/>
    <x v="16"/>
    <x v="1007"/>
    <x v="13"/>
    <x v="1"/>
    <x v="3"/>
    <d v="2026-01-21T13:47:31"/>
    <d v="2026-01-21T14:04:37"/>
    <x v="7"/>
    <s v="USA"/>
    <s v="Closed Complete"/>
  </r>
  <r>
    <s v="RITM5501026"/>
    <s v="REQ2348677"/>
    <x v="17"/>
    <x v="1008"/>
    <x v="10"/>
    <x v="2"/>
    <x v="3"/>
    <d v="2026-01-22T19:28:24"/>
    <m/>
    <x v="7"/>
    <s v="USA"/>
    <s v="Open"/>
  </r>
  <r>
    <s v="RITM5500695"/>
    <s v="REQ2348415"/>
    <x v="58"/>
    <x v="1009"/>
    <x v="0"/>
    <x v="2"/>
    <x v="3"/>
    <d v="2026-01-20T16:43:18"/>
    <d v="2026-01-20T19:25:06"/>
    <x v="1"/>
    <s v="India"/>
    <s v="Closed Complete"/>
  </r>
  <r>
    <s v="RITM5500305"/>
    <s v="REQ2348190"/>
    <x v="132"/>
    <x v="1010"/>
    <x v="3"/>
    <x v="2"/>
    <x v="3"/>
    <d v="2026-01-20T13:23:11"/>
    <d v="2026-01-20T13:42:06"/>
    <x v="1"/>
    <s v="India"/>
    <s v="Closed Complete"/>
  </r>
  <r>
    <s v="RITM5500271"/>
    <s v="REQ2348162"/>
    <x v="209"/>
    <x v="1011"/>
    <x v="3"/>
    <x v="2"/>
    <x v="3"/>
    <d v="2026-01-20T12:46:17"/>
    <d v="2026-01-27T17:43:24"/>
    <x v="2"/>
    <s v="Scandinavia"/>
    <s v="Closed Complete"/>
  </r>
  <r>
    <s v="RITM5500247"/>
    <s v="REQ2348144"/>
    <x v="148"/>
    <x v="1012"/>
    <x v="3"/>
    <x v="2"/>
    <x v="3"/>
    <d v="2026-01-27T08:51:52"/>
    <d v="2026-02-09T12:40:34"/>
    <x v="1"/>
    <s v="India"/>
    <s v="Open"/>
  </r>
  <r>
    <s v="RITM5500228"/>
    <s v="REQ2348127"/>
    <x v="23"/>
    <x v="1013"/>
    <x v="3"/>
    <x v="2"/>
    <x v="3"/>
    <m/>
    <d v="2026-01-23T14:04:18"/>
    <x v="1"/>
    <s v="India"/>
    <s v="Closed Complete"/>
  </r>
  <r>
    <s v="RITM5500033"/>
    <s v="REQ2347980"/>
    <x v="24"/>
    <x v="1014"/>
    <x v="4"/>
    <x v="2"/>
    <x v="3"/>
    <d v="2026-01-20T10:35:27"/>
    <d v="2026-01-26T11:30:21"/>
    <x v="5"/>
    <s v="Middle East &amp; Africa"/>
    <s v="Closed Incomplete"/>
  </r>
  <r>
    <s v="RITM5499999"/>
    <s v="REQ2347952"/>
    <x v="4"/>
    <x v="1015"/>
    <x v="4"/>
    <x v="2"/>
    <x v="3"/>
    <d v="2026-01-20T10:05:34"/>
    <d v="2026-02-24T15:23:24"/>
    <x v="1"/>
    <s v="India"/>
    <s v="Closed Complete"/>
  </r>
  <r>
    <s v="RITM5499958"/>
    <s v="REQ2347915"/>
    <x v="210"/>
    <x v="1016"/>
    <x v="5"/>
    <x v="2"/>
    <x v="3"/>
    <m/>
    <d v="2026-01-20T10:02:51"/>
    <x v="1"/>
    <s v="India"/>
    <s v="Closed Complete"/>
  </r>
  <r>
    <s v="RITM5499737"/>
    <s v="REQ2347770"/>
    <x v="211"/>
    <x v="1017"/>
    <x v="8"/>
    <x v="2"/>
    <x v="3"/>
    <d v="2026-01-20T08:15:15"/>
    <d v="2026-03-03T08:07:36"/>
    <x v="1"/>
    <s v="India"/>
    <s v="Closed Complete"/>
  </r>
  <r>
    <s v="RITM5499600"/>
    <s v="REQ2347720"/>
    <x v="62"/>
    <x v="1018"/>
    <x v="15"/>
    <x v="2"/>
    <x v="3"/>
    <d v="2026-01-20T11:32:20"/>
    <d v="2026-01-20T12:28:11"/>
    <x v="1"/>
    <s v="India"/>
    <s v="Closed Complete"/>
  </r>
  <r>
    <s v="RITM5499553"/>
    <s v="REQ2347693"/>
    <x v="70"/>
    <x v="1019"/>
    <x v="15"/>
    <x v="2"/>
    <x v="3"/>
    <d v="2026-01-20T07:13:57"/>
    <d v="2026-02-11T15:23:17"/>
    <x v="1"/>
    <s v="India"/>
    <s v="Closed Complete"/>
  </r>
  <r>
    <s v="RITM5499493"/>
    <s v="REQ2347651"/>
    <x v="43"/>
    <x v="1020"/>
    <x v="13"/>
    <x v="2"/>
    <x v="3"/>
    <d v="2026-01-20T19:28:24"/>
    <d v="2026-01-22T06:04:38"/>
    <x v="5"/>
    <s v="Middle East &amp; Africa"/>
    <s v="Closed Complete"/>
  </r>
  <r>
    <s v="RITM5499350"/>
    <s v="REQ2347546"/>
    <x v="70"/>
    <x v="1021"/>
    <x v="21"/>
    <x v="3"/>
    <x v="3"/>
    <d v="2026-01-20T01:01:04"/>
    <d v="2026-01-20T03:36:57"/>
    <x v="12"/>
    <s v="Asia Pacific"/>
    <s v="Closed Complete"/>
  </r>
  <r>
    <s v="RITM5499167"/>
    <s v="REQ2347453"/>
    <x v="3"/>
    <x v="1022"/>
    <x v="18"/>
    <x v="3"/>
    <x v="3"/>
    <d v="2026-01-19T21:23:59"/>
    <m/>
    <x v="7"/>
    <s v="USA"/>
    <s v="Open"/>
  </r>
  <r>
    <s v="RITM5499047"/>
    <s v="REQ2347359"/>
    <x v="45"/>
    <x v="1023"/>
    <x v="14"/>
    <x v="3"/>
    <x v="3"/>
    <m/>
    <d v="2026-03-21T07:00:13"/>
    <x v="0"/>
    <s v="United Kingdom"/>
    <s v="Closed Incomplete"/>
  </r>
  <r>
    <s v="RITM5499046"/>
    <s v="REQ2347359"/>
    <x v="132"/>
    <x v="1024"/>
    <x v="14"/>
    <x v="3"/>
    <x v="3"/>
    <m/>
    <d v="2026-03-21T07:00:13"/>
    <x v="0"/>
    <s v="United Kingdom"/>
    <s v="Closed Incomplete"/>
  </r>
  <r>
    <s v="RITM5498922"/>
    <s v="REQ2347263"/>
    <x v="185"/>
    <x v="1025"/>
    <x v="12"/>
    <x v="3"/>
    <x v="3"/>
    <d v="2026-01-19T17:21:43"/>
    <d v="2026-01-27T19:36:03"/>
    <x v="7"/>
    <s v="USA"/>
    <s v="Closed Complete"/>
  </r>
  <r>
    <s v="RITM5498811"/>
    <s v="REQ2347160"/>
    <x v="104"/>
    <x v="1026"/>
    <x v="0"/>
    <x v="3"/>
    <x v="3"/>
    <d v="2026-01-20T10:28:45"/>
    <d v="2026-01-20T10:43:40"/>
    <x v="0"/>
    <s v="United Kingdom"/>
    <s v="Closed Complete"/>
  </r>
  <r>
    <s v="RITM5498773"/>
    <s v="REQ2347130"/>
    <x v="4"/>
    <x v="1027"/>
    <x v="1"/>
    <x v="3"/>
    <x v="3"/>
    <d v="2026-01-20T08:03:15"/>
    <d v="2026-01-22T08:26:48"/>
    <x v="1"/>
    <s v="India"/>
    <s v="Closed Complete"/>
  </r>
  <r>
    <s v="RITM5498765"/>
    <s v="REQ2347123"/>
    <x v="4"/>
    <x v="1028"/>
    <x v="1"/>
    <x v="3"/>
    <x v="3"/>
    <d v="2026-01-20T08:03:13"/>
    <d v="2026-01-21T10:05:34"/>
    <x v="1"/>
    <s v="India"/>
    <s v="Closed Complete"/>
  </r>
  <r>
    <s v="RITM5498752"/>
    <s v="REQ2347112"/>
    <x v="185"/>
    <x v="1029"/>
    <x v="1"/>
    <x v="3"/>
    <x v="3"/>
    <d v="2026-01-22T08:21:18"/>
    <d v="2026-01-22T12:02:07"/>
    <x v="2"/>
    <s v="Scandinavia"/>
    <s v="Closed Complete"/>
  </r>
  <r>
    <s v="RITM5498602"/>
    <s v="REQ2346994"/>
    <x v="16"/>
    <x v="1030"/>
    <x v="2"/>
    <x v="3"/>
    <x v="3"/>
    <d v="2026-01-19T22:37:45"/>
    <d v="2026-01-19T22:41:01"/>
    <x v="7"/>
    <s v="USA"/>
    <s v="Closed Complete"/>
  </r>
  <r>
    <s v="RITM5498601"/>
    <s v="REQ2346994"/>
    <x v="185"/>
    <x v="1030"/>
    <x v="2"/>
    <x v="3"/>
    <x v="3"/>
    <d v="2026-01-19T22:37:45"/>
    <d v="2026-01-20T13:43:00"/>
    <x v="7"/>
    <s v="USA"/>
    <s v="Closed Complete"/>
  </r>
  <r>
    <s v="RITM5498600"/>
    <s v="REQ2346994"/>
    <x v="184"/>
    <x v="1030"/>
    <x v="2"/>
    <x v="3"/>
    <x v="3"/>
    <d v="2026-01-19T22:37:45"/>
    <d v="2026-01-19T22:40:46"/>
    <x v="7"/>
    <s v="USA"/>
    <s v="Closed Complete"/>
  </r>
  <r>
    <s v="RITM5498463"/>
    <s v="REQ2346878"/>
    <x v="4"/>
    <x v="1031"/>
    <x v="3"/>
    <x v="3"/>
    <x v="3"/>
    <d v="2026-01-19T12:21:33"/>
    <d v="2026-01-27T11:08:07"/>
    <x v="1"/>
    <s v="India"/>
    <s v="Closed Complete"/>
  </r>
  <r>
    <s v="RITM5498429"/>
    <s v="REQ2346852"/>
    <x v="212"/>
    <x v="1032"/>
    <x v="9"/>
    <x v="3"/>
    <x v="3"/>
    <m/>
    <d v="2026-01-19T12:01:33"/>
    <x v="5"/>
    <s v="Middle East &amp; Africa"/>
    <s v="Closed Complete"/>
  </r>
  <r>
    <s v="RITM5498416"/>
    <s v="REQ2346840"/>
    <x v="61"/>
    <x v="1033"/>
    <x v="9"/>
    <x v="3"/>
    <x v="3"/>
    <d v="2026-01-19T11:54:22"/>
    <d v="2026-01-20T10:48:13"/>
    <x v="0"/>
    <s v="United Kingdom"/>
    <s v="Closed Complete"/>
  </r>
  <r>
    <s v="RITM5498380"/>
    <s v="REQ2346814"/>
    <x v="70"/>
    <x v="1034"/>
    <x v="9"/>
    <x v="3"/>
    <x v="3"/>
    <d v="2026-01-19T11:26:40"/>
    <d v="2026-02-24T10:59:12"/>
    <x v="1"/>
    <s v="India"/>
    <s v="Closed Complete"/>
  </r>
  <r>
    <s v="RITM5498296"/>
    <s v="REQ2346751"/>
    <x v="0"/>
    <x v="1035"/>
    <x v="4"/>
    <x v="3"/>
    <x v="3"/>
    <d v="2026-01-19T12:06:30"/>
    <d v="2026-01-20T05:55:18"/>
    <x v="1"/>
    <s v="India"/>
    <s v="Closed Complete"/>
  </r>
  <r>
    <s v="RITM5498264"/>
    <s v="REQ2346723"/>
    <x v="4"/>
    <x v="1036"/>
    <x v="4"/>
    <x v="3"/>
    <x v="3"/>
    <d v="2026-01-19T10:24:57"/>
    <d v="2026-01-19T10:30:15"/>
    <x v="1"/>
    <s v="India"/>
    <s v="Closed Complete"/>
  </r>
  <r>
    <s v="RITM5498253"/>
    <s v="REQ2346713"/>
    <x v="45"/>
    <x v="1037"/>
    <x v="4"/>
    <x v="3"/>
    <x v="3"/>
    <m/>
    <d v="2026-01-19T10:20:56"/>
    <x v="0"/>
    <s v="United Kingdom"/>
    <s v="Closed Complete"/>
  </r>
  <r>
    <s v="RITM5498209"/>
    <s v="REQ2346672"/>
    <x v="184"/>
    <x v="1038"/>
    <x v="5"/>
    <x v="3"/>
    <x v="3"/>
    <m/>
    <d v="2026-01-19T10:04:15"/>
    <x v="7"/>
    <s v="USA"/>
    <s v="Closed Complete"/>
  </r>
  <r>
    <s v="RITM5497941"/>
    <s v="REQ2346541"/>
    <x v="58"/>
    <x v="1039"/>
    <x v="6"/>
    <x v="3"/>
    <x v="3"/>
    <d v="2026-01-20T17:12:59"/>
    <d v="2026-01-21T12:46:30"/>
    <x v="2"/>
    <s v="Scandinavia"/>
    <s v="Closed Complete"/>
  </r>
  <r>
    <s v="RITM5497933"/>
    <s v="REQ2346535"/>
    <x v="23"/>
    <x v="1040"/>
    <x v="8"/>
    <x v="3"/>
    <x v="3"/>
    <m/>
    <d v="2026-01-19T08:00:38"/>
    <x v="1"/>
    <s v="India"/>
    <s v="Closed Complete"/>
  </r>
  <r>
    <s v="RITM5497921"/>
    <s v="REQ2346523"/>
    <x v="51"/>
    <x v="1041"/>
    <x v="8"/>
    <x v="3"/>
    <x v="3"/>
    <d v="2026-01-19T07:29:44"/>
    <d v="2026-01-19T08:24:20"/>
    <x v="1"/>
    <s v="India"/>
    <s v="Closed Complete"/>
  </r>
  <r>
    <s v="RITM5497920"/>
    <s v="REQ2346523"/>
    <x v="51"/>
    <x v="1041"/>
    <x v="8"/>
    <x v="3"/>
    <x v="3"/>
    <d v="2026-01-19T07:29:44"/>
    <d v="2026-01-19T08:24:11"/>
    <x v="1"/>
    <s v="India"/>
    <s v="Closed Complete"/>
  </r>
  <r>
    <s v="RITM5497919"/>
    <s v="REQ2346523"/>
    <x v="51"/>
    <x v="1041"/>
    <x v="8"/>
    <x v="3"/>
    <x v="3"/>
    <d v="2026-01-19T07:29:44"/>
    <d v="2026-01-20T16:54:19"/>
    <x v="1"/>
    <s v="India"/>
    <s v="Closed Complete"/>
  </r>
  <r>
    <s v="RITM5497917"/>
    <s v="REQ2346523"/>
    <x v="51"/>
    <x v="1042"/>
    <x v="8"/>
    <x v="3"/>
    <x v="3"/>
    <d v="2026-01-19T07:29:44"/>
    <d v="2026-01-20T16:53:59"/>
    <x v="1"/>
    <s v="India"/>
    <s v="Closed Complete"/>
  </r>
  <r>
    <s v="RITM5497916"/>
    <s v="REQ2346523"/>
    <x v="51"/>
    <x v="1042"/>
    <x v="8"/>
    <x v="3"/>
    <x v="3"/>
    <d v="2026-01-19T07:29:44"/>
    <d v="2026-01-19T08:24:00"/>
    <x v="1"/>
    <s v="India"/>
    <s v="Closed Complete"/>
  </r>
  <r>
    <s v="RITM5497918"/>
    <s v="REQ2346523"/>
    <x v="51"/>
    <x v="1042"/>
    <x v="8"/>
    <x v="3"/>
    <x v="3"/>
    <d v="2026-01-19T07:29:44"/>
    <d v="2026-01-20T16:54:10"/>
    <x v="1"/>
    <s v="India"/>
    <s v="Closed Complete"/>
  </r>
  <r>
    <s v="RITM5497883"/>
    <s v="REQ2346500"/>
    <x v="0"/>
    <x v="1043"/>
    <x v="15"/>
    <x v="3"/>
    <x v="3"/>
    <d v="2026-01-19T07:07:17"/>
    <d v="2026-01-19T08:15:08"/>
    <x v="1"/>
    <s v="India"/>
    <s v="Closed Complete"/>
  </r>
  <r>
    <s v="RITM5497841"/>
    <s v="REQ2346493"/>
    <x v="213"/>
    <x v="1044"/>
    <x v="15"/>
    <x v="3"/>
    <x v="3"/>
    <m/>
    <d v="2026-01-19T07:02:21"/>
    <x v="1"/>
    <s v="India"/>
    <s v="Closed Complete"/>
  </r>
  <r>
    <s v="RITM5497836"/>
    <s v="REQ2346490"/>
    <x v="2"/>
    <x v="1045"/>
    <x v="15"/>
    <x v="3"/>
    <x v="3"/>
    <m/>
    <d v="2026-01-19T06:43:54"/>
    <x v="1"/>
    <s v="India"/>
    <s v="Closed Complete"/>
  </r>
  <r>
    <s v="RITM5496838"/>
    <s v="REQ2346379"/>
    <x v="44"/>
    <x v="1046"/>
    <x v="7"/>
    <x v="3"/>
    <x v="3"/>
    <d v="2026-01-20T08:49:27"/>
    <d v="2026-01-21T05:02:47"/>
    <x v="1"/>
    <s v="India"/>
    <s v="Closed Complete"/>
  </r>
  <r>
    <s v="RITM5496813"/>
    <s v="REQ2346360"/>
    <x v="184"/>
    <x v="1047"/>
    <x v="7"/>
    <x v="3"/>
    <x v="3"/>
    <m/>
    <d v="2026-01-19T09:50:56"/>
    <x v="7"/>
    <s v="USA"/>
    <s v="Closed Skipped"/>
  </r>
  <r>
    <s v="RITM5496692"/>
    <s v="REQ2346291"/>
    <x v="183"/>
    <x v="1048"/>
    <x v="2"/>
    <x v="4"/>
    <x v="3"/>
    <d v="2026-01-19T08:02:41"/>
    <d v="2026-01-20T08:21:31"/>
    <x v="0"/>
    <s v="United Kingdom"/>
    <s v="Closed Complete"/>
  </r>
  <r>
    <s v="RITM5496691"/>
    <s v="REQ2346291"/>
    <x v="23"/>
    <x v="1048"/>
    <x v="2"/>
    <x v="4"/>
    <x v="3"/>
    <d v="2026-01-19T08:02:41"/>
    <d v="2026-01-19T08:22:06"/>
    <x v="0"/>
    <s v="United Kingdom"/>
    <s v="Closed Complete"/>
  </r>
  <r>
    <s v="RITM5496693"/>
    <s v="REQ2346291"/>
    <x v="109"/>
    <x v="1048"/>
    <x v="2"/>
    <x v="4"/>
    <x v="3"/>
    <d v="2026-01-19T08:02:41"/>
    <d v="2026-01-19T08:21:54"/>
    <x v="0"/>
    <s v="United Kingdom"/>
    <s v="Closed Complete"/>
  </r>
  <r>
    <s v="RITM5496677"/>
    <s v="REQ2346277"/>
    <x v="107"/>
    <x v="1049"/>
    <x v="5"/>
    <x v="4"/>
    <x v="3"/>
    <d v="2026-01-19T07:45:37"/>
    <d v="2026-01-19T08:00:58"/>
    <x v="2"/>
    <s v="Scandinavia"/>
    <s v="Closed Complete"/>
  </r>
  <r>
    <s v="RITM5496675"/>
    <s v="REQ2346277"/>
    <x v="182"/>
    <x v="1049"/>
    <x v="5"/>
    <x v="4"/>
    <x v="3"/>
    <d v="2026-01-19T07:45:37"/>
    <d v="2026-01-19T08:01:08"/>
    <x v="2"/>
    <s v="Scandinavia"/>
    <s v="Closed Complete"/>
  </r>
  <r>
    <s v="RITM5496676"/>
    <s v="REQ2346277"/>
    <x v="214"/>
    <x v="1049"/>
    <x v="5"/>
    <x v="4"/>
    <x v="3"/>
    <d v="2026-01-19T07:45:37"/>
    <d v="2026-01-19T13:24:49"/>
    <x v="2"/>
    <s v="Scandinavia"/>
    <s v="Closed Complete"/>
  </r>
  <r>
    <s v="RITM5496391"/>
    <s v="REQ2346129"/>
    <x v="39"/>
    <x v="1050"/>
    <x v="13"/>
    <x v="5"/>
    <x v="3"/>
    <d v="2026-01-17T05:47:34"/>
    <d v="2026-01-29T19:28:17"/>
    <x v="1"/>
    <s v="India"/>
    <s v="Closed Complete"/>
  </r>
  <r>
    <s v="RITM5496390"/>
    <s v="REQ2346129"/>
    <x v="40"/>
    <x v="1050"/>
    <x v="13"/>
    <x v="5"/>
    <x v="3"/>
    <d v="2026-01-17T05:47:34"/>
    <d v="2026-02-16T06:19:14"/>
    <x v="1"/>
    <s v="India"/>
    <s v="Closed Incomplete"/>
  </r>
  <r>
    <s v="RITM5496389"/>
    <s v="REQ2346129"/>
    <x v="41"/>
    <x v="1051"/>
    <x v="13"/>
    <x v="5"/>
    <x v="3"/>
    <d v="2026-01-17T05:47:34"/>
    <d v="2026-01-17T07:25:45"/>
    <x v="1"/>
    <s v="India"/>
    <s v="Closed Complete"/>
  </r>
  <r>
    <s v="RITM5495810"/>
    <s v="REQ2345860"/>
    <x v="215"/>
    <x v="1052"/>
    <x v="12"/>
    <x v="6"/>
    <x v="3"/>
    <m/>
    <d v="2026-01-16T16:41:58"/>
    <x v="0"/>
    <s v="United Kingdom"/>
    <s v="Closed Complete"/>
  </r>
  <r>
    <s v="RITM5495408"/>
    <s v="REQ2345663"/>
    <x v="37"/>
    <x v="1053"/>
    <x v="2"/>
    <x v="6"/>
    <x v="3"/>
    <d v="2026-01-19T08:03:04"/>
    <d v="2026-01-19T08:21:07"/>
    <x v="0"/>
    <s v="United Kingdom"/>
    <s v="Closed Complete"/>
  </r>
  <r>
    <s v="RITM5495374"/>
    <s v="REQ2345641"/>
    <x v="59"/>
    <x v="1054"/>
    <x v="3"/>
    <x v="6"/>
    <x v="3"/>
    <d v="2026-01-16T13:35:47"/>
    <d v="2026-01-16T17:14:05"/>
    <x v="3"/>
    <s v="Europe"/>
    <s v="Closed Complete"/>
  </r>
  <r>
    <s v="RITM5495221"/>
    <s v="REQ2345530"/>
    <x v="216"/>
    <x v="1055"/>
    <x v="4"/>
    <x v="6"/>
    <x v="3"/>
    <d v="2026-01-16T11:34:35"/>
    <d v="2026-01-16T11:41:43"/>
    <x v="0"/>
    <s v="United Kingdom"/>
    <s v="Closed Complete"/>
  </r>
  <r>
    <s v="RITM5495222"/>
    <s v="REQ2345530"/>
    <x v="45"/>
    <x v="1055"/>
    <x v="4"/>
    <x v="6"/>
    <x v="3"/>
    <d v="2026-01-16T11:34:35"/>
    <d v="2026-01-16T11:42:19"/>
    <x v="0"/>
    <s v="United Kingdom"/>
    <s v="Closed Complete"/>
  </r>
  <r>
    <s v="RITM5495220"/>
    <s v="REQ2345530"/>
    <x v="132"/>
    <x v="1056"/>
    <x v="4"/>
    <x v="6"/>
    <x v="3"/>
    <d v="2026-01-16T11:34:35"/>
    <d v="2026-01-16T11:42:02"/>
    <x v="0"/>
    <s v="United Kingdom"/>
    <s v="Closed Complete"/>
  </r>
  <r>
    <s v="RITM5495215"/>
    <s v="REQ2345527"/>
    <x v="70"/>
    <x v="1057"/>
    <x v="4"/>
    <x v="6"/>
    <x v="3"/>
    <d v="2026-01-16T10:18:58"/>
    <d v="2026-02-04T13:16:11"/>
    <x v="1"/>
    <s v="India"/>
    <s v="Closed Complete"/>
  </r>
  <r>
    <s v="RITM5495203"/>
    <s v="REQ2345516"/>
    <x v="70"/>
    <x v="1058"/>
    <x v="5"/>
    <x v="6"/>
    <x v="3"/>
    <m/>
    <d v="2026-01-16T09:59:05"/>
    <x v="1"/>
    <s v="India"/>
    <s v="Closed Incomplete"/>
  </r>
  <r>
    <s v="RITM5495171"/>
    <s v="REQ2345486"/>
    <x v="70"/>
    <x v="1059"/>
    <x v="6"/>
    <x v="6"/>
    <x v="3"/>
    <d v="2026-01-16T09:16:21"/>
    <d v="2026-01-20T08:31:50"/>
    <x v="2"/>
    <s v="Scandinavia"/>
    <s v="Closed Complete"/>
  </r>
  <r>
    <s v="RITM5491695"/>
    <s v="REQ2345244"/>
    <x v="76"/>
    <x v="1060"/>
    <x v="11"/>
    <x v="0"/>
    <x v="3"/>
    <d v="2026-01-16T07:53:36"/>
    <d v="2026-01-21T05:34:28"/>
    <x v="1"/>
    <s v="India"/>
    <s v="Closed Complete"/>
  </r>
  <r>
    <s v="RITM5491648"/>
    <s v="REQ2345222"/>
    <x v="184"/>
    <x v="1061"/>
    <x v="18"/>
    <x v="0"/>
    <x v="3"/>
    <d v="2026-01-15T21:53:56"/>
    <d v="2026-01-19T10:15:50"/>
    <x v="7"/>
    <s v="USA"/>
    <s v="Closed Complete"/>
  </r>
  <r>
    <s v="RITM5491647"/>
    <s v="REQ2345222"/>
    <x v="16"/>
    <x v="1061"/>
    <x v="18"/>
    <x v="0"/>
    <x v="3"/>
    <d v="2026-01-15T21:53:56"/>
    <d v="2026-01-21T05:54:45"/>
    <x v="7"/>
    <s v="USA"/>
    <s v="Closed Complete"/>
  </r>
  <r>
    <s v="RITM5491646"/>
    <s v="REQ2345222"/>
    <x v="185"/>
    <x v="1061"/>
    <x v="18"/>
    <x v="0"/>
    <x v="3"/>
    <d v="2026-01-15T21:53:56"/>
    <d v="2026-01-19T16:32:53"/>
    <x v="7"/>
    <s v="USA"/>
    <s v="Closed Complete"/>
  </r>
  <r>
    <s v="RITM5491559"/>
    <s v="REQ2345148"/>
    <x v="16"/>
    <x v="1062"/>
    <x v="14"/>
    <x v="0"/>
    <x v="3"/>
    <d v="2026-01-15T19:38:44"/>
    <d v="2026-01-15T19:41:25"/>
    <x v="7"/>
    <s v="USA"/>
    <s v="Closed Complete"/>
  </r>
  <r>
    <s v="RITM5491473"/>
    <s v="REQ2345085"/>
    <x v="40"/>
    <x v="1063"/>
    <x v="12"/>
    <x v="0"/>
    <x v="3"/>
    <d v="2026-01-15T16:26:32"/>
    <d v="2026-01-21T08:44:52"/>
    <x v="1"/>
    <s v="India"/>
    <s v="Closed Complete"/>
  </r>
  <r>
    <s v="RITM5491472"/>
    <s v="REQ2345085"/>
    <x v="41"/>
    <x v="1063"/>
    <x v="12"/>
    <x v="0"/>
    <x v="3"/>
    <d v="2026-01-15T16:26:32"/>
    <d v="2026-01-17T11:15:41"/>
    <x v="1"/>
    <s v="India"/>
    <s v="Closed Complete"/>
  </r>
  <r>
    <s v="RITM5491474"/>
    <s v="REQ2345085"/>
    <x v="39"/>
    <x v="1063"/>
    <x v="12"/>
    <x v="0"/>
    <x v="3"/>
    <d v="2026-01-15T16:26:32"/>
    <d v="2026-01-21T19:45:32"/>
    <x v="1"/>
    <s v="India"/>
    <s v="Closed Complete"/>
  </r>
  <r>
    <s v="RITM5491439"/>
    <s v="REQ2345065"/>
    <x v="39"/>
    <x v="1064"/>
    <x v="12"/>
    <x v="0"/>
    <x v="3"/>
    <d v="2026-01-15T16:15:32"/>
    <d v="2026-01-27T13:28:07"/>
    <x v="0"/>
    <s v="United Kingdom"/>
    <s v="Closed Complete"/>
  </r>
  <r>
    <s v="RITM5491438"/>
    <s v="REQ2345065"/>
    <x v="47"/>
    <x v="1065"/>
    <x v="12"/>
    <x v="0"/>
    <x v="3"/>
    <d v="2026-01-15T16:15:32"/>
    <d v="2026-01-19T15:14:33"/>
    <x v="0"/>
    <s v="United Kingdom"/>
    <s v="Closed Complete"/>
  </r>
  <r>
    <s v="RITM5491436"/>
    <s v="REQ2345065"/>
    <x v="41"/>
    <x v="1065"/>
    <x v="12"/>
    <x v="0"/>
    <x v="3"/>
    <d v="2026-01-15T16:15:32"/>
    <d v="2026-01-15T18:11:49"/>
    <x v="0"/>
    <s v="United Kingdom"/>
    <s v="Closed Complete"/>
  </r>
  <r>
    <s v="RITM5491437"/>
    <s v="REQ2345065"/>
    <x v="40"/>
    <x v="1065"/>
    <x v="12"/>
    <x v="0"/>
    <x v="3"/>
    <d v="2026-01-15T16:15:32"/>
    <d v="2026-01-27T12:34:37"/>
    <x v="0"/>
    <s v="United Kingdom"/>
    <s v="Closed Complete"/>
  </r>
  <r>
    <s v="RITM5491361"/>
    <s v="REQ2345019"/>
    <x v="129"/>
    <x v="1066"/>
    <x v="0"/>
    <x v="0"/>
    <x v="3"/>
    <m/>
    <d v="2026-01-15T16:00:57"/>
    <x v="7"/>
    <s v="USA"/>
    <s v="Closed Complete"/>
  </r>
  <r>
    <s v="RITM5491360"/>
    <s v="REQ2345018"/>
    <x v="217"/>
    <x v="1067"/>
    <x v="0"/>
    <x v="0"/>
    <x v="3"/>
    <d v="2026-01-19T00:22:44"/>
    <d v="2026-01-19T15:42:09"/>
    <x v="7"/>
    <s v="USA"/>
    <s v="Closed Complete"/>
  </r>
  <r>
    <s v="RITM5491274"/>
    <s v="REQ2344945"/>
    <x v="130"/>
    <x v="1068"/>
    <x v="1"/>
    <x v="0"/>
    <x v="3"/>
    <d v="2026-01-19T09:29:21"/>
    <d v="2026-02-05T02:39:50"/>
    <x v="0"/>
    <s v="United Kingdom"/>
    <s v="Closed Complete"/>
  </r>
  <r>
    <s v="RITM5491147"/>
    <s v="REQ2344841"/>
    <x v="106"/>
    <x v="1069"/>
    <x v="3"/>
    <x v="0"/>
    <x v="3"/>
    <d v="2026-01-15T17:07:54"/>
    <d v="2026-01-15T17:21:04"/>
    <x v="7"/>
    <s v="USA"/>
    <s v="Closed Complete"/>
  </r>
  <r>
    <s v="RITM5491080"/>
    <s v="REQ2344778"/>
    <x v="4"/>
    <x v="1070"/>
    <x v="9"/>
    <x v="0"/>
    <x v="3"/>
    <d v="2026-01-15T12:07:04"/>
    <d v="2026-02-16T13:14:17"/>
    <x v="0"/>
    <s v="United Kingdom"/>
    <s v="Closed Complete"/>
  </r>
  <r>
    <s v="RITM5490978"/>
    <s v="REQ2344689"/>
    <x v="146"/>
    <x v="1071"/>
    <x v="5"/>
    <x v="0"/>
    <x v="3"/>
    <d v="2026-01-15T11:17:05"/>
    <d v="2026-01-19T09:42:08"/>
    <x v="0"/>
    <s v="United Kingdom"/>
    <s v="Closed Complete"/>
  </r>
  <r>
    <s v="RITM5490868"/>
    <s v="REQ2344607"/>
    <x v="13"/>
    <x v="1072"/>
    <x v="6"/>
    <x v="0"/>
    <x v="3"/>
    <d v="2026-01-15T08:45:26"/>
    <d v="2026-02-02T19:02:12"/>
    <x v="3"/>
    <s v="Europe"/>
    <s v="Closed Complete"/>
  </r>
  <r>
    <s v="RITM5490842"/>
    <s v="REQ2344584"/>
    <x v="16"/>
    <x v="1073"/>
    <x v="8"/>
    <x v="0"/>
    <x v="3"/>
    <d v="2026-01-15T07:50:06"/>
    <d v="2026-01-15T08:03:25"/>
    <x v="3"/>
    <s v="Europe"/>
    <s v="Closed Complete"/>
  </r>
  <r>
    <s v="RITM5490843"/>
    <s v="REQ2344584"/>
    <x v="215"/>
    <x v="1073"/>
    <x v="8"/>
    <x v="0"/>
    <x v="3"/>
    <d v="2026-01-15T07:50:06"/>
    <d v="2026-01-15T08:03:40"/>
    <x v="3"/>
    <s v="Europe"/>
    <s v="Closed Complete"/>
  </r>
  <r>
    <s v="RITM5490839"/>
    <s v="REQ2344583"/>
    <x v="215"/>
    <x v="1074"/>
    <x v="8"/>
    <x v="0"/>
    <x v="3"/>
    <d v="2026-01-15T07:50:00"/>
    <d v="2026-01-15T08:03:14"/>
    <x v="3"/>
    <s v="Europe"/>
    <s v="Closed Complete"/>
  </r>
  <r>
    <s v="RITM5490838"/>
    <s v="REQ2344583"/>
    <x v="16"/>
    <x v="1074"/>
    <x v="8"/>
    <x v="0"/>
    <x v="3"/>
    <d v="2026-01-15T07:50:00"/>
    <d v="2026-01-15T08:02:43"/>
    <x v="3"/>
    <s v="Europe"/>
    <s v="Closed Complete"/>
  </r>
  <r>
    <s v="RITM5490841"/>
    <s v="REQ2344584"/>
    <x v="154"/>
    <x v="1074"/>
    <x v="8"/>
    <x v="0"/>
    <x v="3"/>
    <d v="2026-01-15T07:50:06"/>
    <d v="2026-01-15T08:01:54"/>
    <x v="3"/>
    <s v="Europe"/>
    <s v="Closed Complete"/>
  </r>
  <r>
    <s v="RITM5490836"/>
    <s v="REQ2344583"/>
    <x v="205"/>
    <x v="1074"/>
    <x v="8"/>
    <x v="0"/>
    <x v="3"/>
    <d v="2026-01-15T07:50:00"/>
    <d v="2026-01-15T08:02:15"/>
    <x v="3"/>
    <s v="Europe"/>
    <s v="Closed Complete"/>
  </r>
  <r>
    <s v="RITM5490840"/>
    <s v="REQ2344584"/>
    <x v="205"/>
    <x v="1074"/>
    <x v="8"/>
    <x v="0"/>
    <x v="3"/>
    <d v="2026-01-15T07:50:06"/>
    <d v="2026-01-15T08:02:28"/>
    <x v="3"/>
    <s v="Europe"/>
    <s v="Closed Complete"/>
  </r>
  <r>
    <s v="RITM5490837"/>
    <s v="REQ2344583"/>
    <x v="154"/>
    <x v="1074"/>
    <x v="8"/>
    <x v="0"/>
    <x v="3"/>
    <d v="2026-01-15T07:50:00"/>
    <d v="2026-01-15T08:02:03"/>
    <x v="3"/>
    <s v="Europe"/>
    <s v="Closed Complete"/>
  </r>
  <r>
    <s v="RITM5490729"/>
    <s v="REQ2344522"/>
    <x v="70"/>
    <x v="1075"/>
    <x v="13"/>
    <x v="0"/>
    <x v="3"/>
    <d v="2026-01-15T07:36:05"/>
    <m/>
    <x v="1"/>
    <s v="India"/>
    <s v="Open"/>
  </r>
  <r>
    <s v="RITM5490666"/>
    <s v="REQ2344477"/>
    <x v="58"/>
    <x v="1076"/>
    <x v="22"/>
    <x v="0"/>
    <x v="3"/>
    <d v="2026-01-15T02:41:33"/>
    <d v="2026-01-20T16:08:52"/>
    <x v="7"/>
    <s v="USA"/>
    <s v="Closed Complete"/>
  </r>
  <r>
    <s v="RITM5490332"/>
    <s v="REQ2344235"/>
    <x v="24"/>
    <x v="1077"/>
    <x v="12"/>
    <x v="1"/>
    <x v="3"/>
    <d v="2026-01-14T19:23:30"/>
    <d v="2026-01-15T09:01:26"/>
    <x v="10"/>
    <s v="Europe"/>
    <s v="Closed Complete"/>
  </r>
  <r>
    <s v="RITM5490262"/>
    <s v="REQ2344192"/>
    <x v="40"/>
    <x v="1078"/>
    <x v="12"/>
    <x v="1"/>
    <x v="3"/>
    <d v="2026-01-14T16:19:57"/>
    <d v="2026-01-28T10:15:59"/>
    <x v="0"/>
    <s v="United Kingdom"/>
    <s v="Closed Complete"/>
  </r>
  <r>
    <s v="RITM5490263"/>
    <s v="REQ2344192"/>
    <x v="47"/>
    <x v="1078"/>
    <x v="12"/>
    <x v="1"/>
    <x v="3"/>
    <d v="2026-01-14T16:19:57"/>
    <d v="2026-01-28T10:16:22"/>
    <x v="0"/>
    <s v="United Kingdom"/>
    <s v="Closed Complete"/>
  </r>
  <r>
    <s v="RITM5490264"/>
    <s v="REQ2344192"/>
    <x v="39"/>
    <x v="1078"/>
    <x v="12"/>
    <x v="1"/>
    <x v="3"/>
    <d v="2026-01-14T16:19:57"/>
    <d v="2026-01-27T13:25:09"/>
    <x v="0"/>
    <s v="United Kingdom"/>
    <s v="Closed Complete"/>
  </r>
  <r>
    <s v="RITM5490261"/>
    <s v="REQ2344192"/>
    <x v="41"/>
    <x v="1079"/>
    <x v="12"/>
    <x v="1"/>
    <x v="3"/>
    <d v="2026-01-14T16:19:57"/>
    <d v="2026-01-14T21:08:00"/>
    <x v="0"/>
    <s v="United Kingdom"/>
    <s v="Closed Complete"/>
  </r>
  <r>
    <s v="RITM5490180"/>
    <s v="REQ2344154"/>
    <x v="39"/>
    <x v="1080"/>
    <x v="0"/>
    <x v="1"/>
    <x v="3"/>
    <d v="2026-01-14T15:59:12"/>
    <d v="2026-01-16T19:25:48"/>
    <x v="0"/>
    <s v="United Kingdom"/>
    <s v="Closed Complete"/>
  </r>
  <r>
    <s v="RITM5490178"/>
    <s v="REQ2344154"/>
    <x v="40"/>
    <x v="1081"/>
    <x v="0"/>
    <x v="1"/>
    <x v="3"/>
    <d v="2026-01-14T15:59:12"/>
    <d v="2026-01-22T08:50:40"/>
    <x v="0"/>
    <s v="United Kingdom"/>
    <s v="Closed Complete"/>
  </r>
  <r>
    <s v="RITM5490179"/>
    <s v="REQ2344154"/>
    <x v="47"/>
    <x v="1081"/>
    <x v="0"/>
    <x v="1"/>
    <x v="3"/>
    <d v="2026-01-14T15:59:12"/>
    <d v="2026-01-15T15:41:30"/>
    <x v="0"/>
    <s v="United Kingdom"/>
    <s v="Closed Complete"/>
  </r>
  <r>
    <s v="RITM5490177"/>
    <s v="REQ2344154"/>
    <x v="41"/>
    <x v="1081"/>
    <x v="0"/>
    <x v="1"/>
    <x v="3"/>
    <d v="2026-01-14T15:59:12"/>
    <d v="2026-01-14T18:40:59"/>
    <x v="0"/>
    <s v="United Kingdom"/>
    <s v="Closed Complete"/>
  </r>
  <r>
    <s v="RITM5490163"/>
    <s v="REQ2344141"/>
    <x v="2"/>
    <x v="1082"/>
    <x v="0"/>
    <x v="1"/>
    <x v="3"/>
    <m/>
    <d v="2026-01-14T15:48:30"/>
    <x v="0"/>
    <s v="United Kingdom"/>
    <s v="Closed Complete"/>
  </r>
  <r>
    <s v="RITM5490136"/>
    <s v="REQ2344117"/>
    <x v="114"/>
    <x v="1083"/>
    <x v="0"/>
    <x v="1"/>
    <x v="3"/>
    <d v="2026-01-14T18:06:38"/>
    <m/>
    <x v="0"/>
    <s v="United Kingdom"/>
    <s v="Open"/>
  </r>
  <r>
    <s v="RITM5489695"/>
    <s v="REQ2343895"/>
    <x v="3"/>
    <x v="1084"/>
    <x v="3"/>
    <x v="1"/>
    <x v="3"/>
    <d v="2026-01-14T13:55:04"/>
    <m/>
    <x v="2"/>
    <s v="Scandinavia"/>
    <s v="Open"/>
  </r>
  <r>
    <s v="RITM5489683"/>
    <s v="REQ2343883"/>
    <x v="70"/>
    <x v="1085"/>
    <x v="9"/>
    <x v="1"/>
    <x v="3"/>
    <d v="2026-01-14T12:09:11"/>
    <d v="2026-03-23T09:59:31"/>
    <x v="1"/>
    <s v="India"/>
    <s v="Closed Complete"/>
  </r>
  <r>
    <s v="RITM5489670"/>
    <s v="REQ2343877"/>
    <x v="46"/>
    <x v="1086"/>
    <x v="9"/>
    <x v="1"/>
    <x v="3"/>
    <d v="2026-01-19T08:03:47"/>
    <d v="2026-01-20T14:23:32"/>
    <x v="0"/>
    <s v="United Kingdom"/>
    <s v="Closed Complete"/>
  </r>
  <r>
    <s v="RITM5489285"/>
    <s v="REQ2343588"/>
    <x v="70"/>
    <x v="1087"/>
    <x v="8"/>
    <x v="1"/>
    <x v="3"/>
    <d v="2026-01-14T08:58:18"/>
    <m/>
    <x v="1"/>
    <s v="India"/>
    <s v="Open"/>
  </r>
  <r>
    <s v="RITM5488007"/>
    <s v="REQ2343479"/>
    <x v="70"/>
    <x v="1088"/>
    <x v="7"/>
    <x v="1"/>
    <x v="3"/>
    <d v="2026-01-14T06:58:51"/>
    <m/>
    <x v="1"/>
    <s v="India"/>
    <s v="Open"/>
  </r>
  <r>
    <s v="RITM5487998"/>
    <s v="REQ2343470"/>
    <x v="70"/>
    <x v="1089"/>
    <x v="19"/>
    <x v="1"/>
    <x v="3"/>
    <d v="2026-01-14T06:59:06"/>
    <m/>
    <x v="1"/>
    <s v="India"/>
    <s v="Open"/>
  </r>
  <r>
    <s v="RITM5487988"/>
    <s v="REQ2343461"/>
    <x v="93"/>
    <x v="1090"/>
    <x v="20"/>
    <x v="1"/>
    <x v="3"/>
    <d v="2026-01-14T02:31:54"/>
    <d v="2026-01-21T09:14:37"/>
    <x v="12"/>
    <s v="Asia Pacific"/>
    <s v="Closed Complete"/>
  </r>
  <r>
    <s v="RITM5487764"/>
    <s v="REQ2343309"/>
    <x v="39"/>
    <x v="1091"/>
    <x v="18"/>
    <x v="2"/>
    <x v="3"/>
    <d v="2026-01-13T19:10:32"/>
    <d v="2026-01-29T19:07:45"/>
    <x v="1"/>
    <s v="India"/>
    <s v="Closed Complete"/>
  </r>
  <r>
    <s v="RITM5487763"/>
    <s v="REQ2343309"/>
    <x v="40"/>
    <x v="1091"/>
    <x v="18"/>
    <x v="2"/>
    <x v="3"/>
    <d v="2026-01-13T19:10:32"/>
    <d v="2026-02-12T07:03:01"/>
    <x v="1"/>
    <s v="India"/>
    <s v="Closed Complete"/>
  </r>
  <r>
    <s v="RITM5487762"/>
    <s v="REQ2343309"/>
    <x v="41"/>
    <x v="1092"/>
    <x v="18"/>
    <x v="2"/>
    <x v="3"/>
    <d v="2026-01-13T19:10:32"/>
    <d v="2026-01-14T19:16:08"/>
    <x v="1"/>
    <s v="India"/>
    <s v="Closed Complete"/>
  </r>
  <r>
    <s v="RITM5487721"/>
    <s v="REQ2343295"/>
    <x v="39"/>
    <x v="1093"/>
    <x v="18"/>
    <x v="2"/>
    <x v="3"/>
    <d v="2026-01-13T19:08:40"/>
    <d v="2026-01-15T13:11:33"/>
    <x v="1"/>
    <s v="India"/>
    <s v="Closed Complete"/>
  </r>
  <r>
    <s v="RITM5487720"/>
    <s v="REQ2343295"/>
    <x v="40"/>
    <x v="1093"/>
    <x v="18"/>
    <x v="2"/>
    <x v="3"/>
    <d v="2026-01-13T19:08:40"/>
    <d v="2026-02-16T07:09:28"/>
    <x v="1"/>
    <s v="India"/>
    <s v="Closed Complete"/>
  </r>
  <r>
    <s v="RITM5487718"/>
    <s v="REQ2343295"/>
    <x v="41"/>
    <x v="1093"/>
    <x v="18"/>
    <x v="2"/>
    <x v="3"/>
    <d v="2026-01-13T19:08:40"/>
    <d v="2026-01-15T10:07:54"/>
    <x v="1"/>
    <s v="India"/>
    <s v="Closed Complete"/>
  </r>
  <r>
    <s v="RITM5487495"/>
    <s v="REQ2343240"/>
    <x v="23"/>
    <x v="1094"/>
    <x v="16"/>
    <x v="2"/>
    <x v="3"/>
    <m/>
    <d v="2026-01-13T19:00:38"/>
    <x v="7"/>
    <s v="USA"/>
    <s v="Closed Complete"/>
  </r>
  <r>
    <s v="RITM5487261"/>
    <s v="REQ2343081"/>
    <x v="51"/>
    <x v="1095"/>
    <x v="0"/>
    <x v="2"/>
    <x v="3"/>
    <d v="2026-01-13T15:46:36"/>
    <m/>
    <x v="7"/>
    <s v="USA"/>
    <s v="Open"/>
  </r>
  <r>
    <s v="RITM5487259"/>
    <s v="REQ2343079"/>
    <x v="3"/>
    <x v="1096"/>
    <x v="0"/>
    <x v="2"/>
    <x v="3"/>
    <d v="2026-01-13T15:46:56"/>
    <d v="2026-01-16T18:48:50"/>
    <x v="7"/>
    <s v="USA"/>
    <s v="Closed Complete"/>
  </r>
  <r>
    <s v="RITM5487063"/>
    <s v="REQ2342927"/>
    <x v="0"/>
    <x v="1097"/>
    <x v="2"/>
    <x v="2"/>
    <x v="3"/>
    <d v="2026-01-13T13:41:15"/>
    <d v="2026-01-14T11:54:06"/>
    <x v="0"/>
    <s v="United Kingdom"/>
    <s v="Closed Complete"/>
  </r>
  <r>
    <s v="RITM5486986"/>
    <s v="REQ2342870"/>
    <x v="33"/>
    <x v="1098"/>
    <x v="3"/>
    <x v="2"/>
    <x v="3"/>
    <d v="2026-01-28T10:52:41"/>
    <d v="2026-01-28T11:00:27"/>
    <x v="0"/>
    <s v="United Kingdom"/>
    <s v="Closed Complete"/>
  </r>
  <r>
    <s v="RITM5486955"/>
    <s v="REQ2342845"/>
    <x v="70"/>
    <x v="1099"/>
    <x v="9"/>
    <x v="2"/>
    <x v="3"/>
    <d v="2026-01-13T12:43:01"/>
    <d v="2026-01-14T14:52:54"/>
    <x v="1"/>
    <s v="India"/>
    <s v="Closed Complete"/>
  </r>
  <r>
    <s v="RITM5486900"/>
    <s v="REQ2342795"/>
    <x v="37"/>
    <x v="1100"/>
    <x v="9"/>
    <x v="2"/>
    <x v="3"/>
    <d v="2026-01-13T12:19:51"/>
    <d v="2026-01-13T12:21:28"/>
    <x v="1"/>
    <s v="India"/>
    <s v="Closed Complete"/>
  </r>
  <r>
    <s v="RITM5486790"/>
    <s v="REQ2342707"/>
    <x v="4"/>
    <x v="1101"/>
    <x v="5"/>
    <x v="2"/>
    <x v="3"/>
    <d v="2026-01-13T12:08:16"/>
    <d v="2026-03-09T10:51:10"/>
    <x v="12"/>
    <s v="Asia Pacific"/>
    <s v="Closed Complete"/>
  </r>
  <r>
    <s v="RITM5486382"/>
    <s v="REQ2342453"/>
    <x v="90"/>
    <x v="1102"/>
    <x v="7"/>
    <x v="2"/>
    <x v="3"/>
    <m/>
    <d v="2026-01-13T13:56:30"/>
    <x v="0"/>
    <s v="United Kingdom"/>
    <s v="Closed Complete"/>
  </r>
  <r>
    <s v="RITM5486383"/>
    <s v="REQ2342453"/>
    <x v="90"/>
    <x v="1102"/>
    <x v="7"/>
    <x v="2"/>
    <x v="3"/>
    <m/>
    <d v="2026-01-13T13:33:01"/>
    <x v="0"/>
    <s v="United Kingdom"/>
    <s v="Closed Complete"/>
  </r>
  <r>
    <s v="RITM5486380"/>
    <s v="REQ2342453"/>
    <x v="90"/>
    <x v="1102"/>
    <x v="7"/>
    <x v="2"/>
    <x v="3"/>
    <m/>
    <d v="2026-01-13T13:35:39"/>
    <x v="0"/>
    <s v="United Kingdom"/>
    <s v="Closed Complete"/>
  </r>
  <r>
    <s v="RITM5486381"/>
    <s v="REQ2342453"/>
    <x v="90"/>
    <x v="1102"/>
    <x v="7"/>
    <x v="2"/>
    <x v="3"/>
    <m/>
    <d v="2026-01-13T13:35:27"/>
    <x v="0"/>
    <s v="United Kingdom"/>
    <s v="Closed Complete"/>
  </r>
  <r>
    <s v="RITM5486377"/>
    <s v="REQ2342450"/>
    <x v="70"/>
    <x v="1103"/>
    <x v="7"/>
    <x v="2"/>
    <x v="3"/>
    <d v="2026-01-14T01:38:15"/>
    <d v="2026-01-14T02:29:58"/>
    <x v="12"/>
    <s v="Asia Pacific"/>
    <s v="Closed Complete"/>
  </r>
  <r>
    <s v="RITM5486294"/>
    <s v="REQ2342396"/>
    <x v="164"/>
    <x v="1104"/>
    <x v="10"/>
    <x v="3"/>
    <x v="3"/>
    <m/>
    <d v="2026-01-12T21:40:37"/>
    <x v="2"/>
    <s v="Scandinavia"/>
    <s v="Closed Complete"/>
  </r>
  <r>
    <s v="RITM5486288"/>
    <s v="REQ2342392"/>
    <x v="36"/>
    <x v="1105"/>
    <x v="10"/>
    <x v="3"/>
    <x v="3"/>
    <m/>
    <d v="2026-01-12T21:20:28"/>
    <x v="2"/>
    <s v="Scandinavia"/>
    <s v="Closed Complete"/>
  </r>
  <r>
    <s v="RITM5486139"/>
    <s v="REQ2342296"/>
    <x v="90"/>
    <x v="1106"/>
    <x v="16"/>
    <x v="3"/>
    <x v="3"/>
    <m/>
    <d v="2026-01-13T17:40:11"/>
    <x v="7"/>
    <s v="USA"/>
    <s v="Closed Complete"/>
  </r>
  <r>
    <s v="RITM5486049"/>
    <s v="REQ2342261"/>
    <x v="90"/>
    <x v="1107"/>
    <x v="16"/>
    <x v="3"/>
    <x v="3"/>
    <m/>
    <d v="2026-01-13T17:41:17"/>
    <x v="1"/>
    <s v="India"/>
    <s v="Closed Complete"/>
  </r>
  <r>
    <s v="RITM5485824"/>
    <s v="REQ2342096"/>
    <x v="89"/>
    <x v="1108"/>
    <x v="0"/>
    <x v="3"/>
    <x v="3"/>
    <m/>
    <d v="2026-01-12T17:28:27"/>
    <x v="7"/>
    <s v="USA"/>
    <s v="Closed Incomplete"/>
  </r>
  <r>
    <s v="RITM5485826"/>
    <s v="REQ2342096"/>
    <x v="16"/>
    <x v="1108"/>
    <x v="0"/>
    <x v="3"/>
    <x v="3"/>
    <m/>
    <d v="2026-01-12T17:28:27"/>
    <x v="7"/>
    <s v="USA"/>
    <s v="Closed Incomplete"/>
  </r>
  <r>
    <s v="RITM5485825"/>
    <s v="REQ2342096"/>
    <x v="185"/>
    <x v="1108"/>
    <x v="0"/>
    <x v="3"/>
    <x v="3"/>
    <m/>
    <d v="2026-01-12T17:28:27"/>
    <x v="7"/>
    <s v="USA"/>
    <s v="Closed Incomplete"/>
  </r>
  <r>
    <s v="RITM5485822"/>
    <s v="REQ2342096"/>
    <x v="184"/>
    <x v="1109"/>
    <x v="0"/>
    <x v="3"/>
    <x v="3"/>
    <m/>
    <d v="2026-01-12T17:28:28"/>
    <x v="7"/>
    <s v="USA"/>
    <s v="Closed Incomplete"/>
  </r>
  <r>
    <s v="RITM5485823"/>
    <s v="REQ2342096"/>
    <x v="109"/>
    <x v="1109"/>
    <x v="0"/>
    <x v="3"/>
    <x v="3"/>
    <m/>
    <d v="2026-01-12T17:28:28"/>
    <x v="7"/>
    <s v="USA"/>
    <s v="Closed Incomplete"/>
  </r>
  <r>
    <s v="RITM5485755"/>
    <s v="REQ2342035"/>
    <x v="23"/>
    <x v="1110"/>
    <x v="1"/>
    <x v="3"/>
    <x v="3"/>
    <m/>
    <d v="2026-01-12T14:41:52"/>
    <x v="1"/>
    <s v="India"/>
    <s v="Closed Complete"/>
  </r>
  <r>
    <s v="RITM5485475"/>
    <s v="REQ2341833"/>
    <x v="89"/>
    <x v="1111"/>
    <x v="9"/>
    <x v="3"/>
    <x v="3"/>
    <m/>
    <d v="2026-01-12T12:02:53"/>
    <x v="1"/>
    <s v="India"/>
    <s v="Closed Complete"/>
  </r>
  <r>
    <s v="RITM5485472"/>
    <s v="REQ2341830"/>
    <x v="70"/>
    <x v="1112"/>
    <x v="9"/>
    <x v="3"/>
    <x v="3"/>
    <d v="2026-01-12T11:49:47"/>
    <d v="2026-03-16T13:04:05"/>
    <x v="1"/>
    <s v="India"/>
    <s v="Closed Complete"/>
  </r>
  <r>
    <s v="RITM5485445"/>
    <s v="REQ2341804"/>
    <x v="93"/>
    <x v="1113"/>
    <x v="9"/>
    <x v="3"/>
    <x v="3"/>
    <d v="2026-02-26T08:02:10"/>
    <d v="2026-03-02T15:57:28"/>
    <x v="0"/>
    <s v="United Kingdom"/>
    <s v="Closed Complete"/>
  </r>
  <r>
    <s v="RITM5485304"/>
    <s v="REQ2341688"/>
    <x v="218"/>
    <x v="1114"/>
    <x v="4"/>
    <x v="3"/>
    <x v="3"/>
    <d v="2026-01-12T14:26:14"/>
    <d v="2026-01-13T14:21:29"/>
    <x v="1"/>
    <s v="India"/>
    <s v="Closed Complete"/>
  </r>
  <r>
    <s v="RITM5485305"/>
    <s v="REQ2341688"/>
    <x v="219"/>
    <x v="1114"/>
    <x v="4"/>
    <x v="3"/>
    <x v="3"/>
    <d v="2026-01-12T14:26:14"/>
    <d v="2026-01-12T15:16:52"/>
    <x v="1"/>
    <s v="India"/>
    <s v="Closed Complete"/>
  </r>
  <r>
    <s v="RITM5485192"/>
    <s v="REQ2341595"/>
    <x v="89"/>
    <x v="1115"/>
    <x v="5"/>
    <x v="3"/>
    <x v="3"/>
    <m/>
    <d v="2026-01-12T09:21:02"/>
    <x v="7"/>
    <s v="USA"/>
    <s v="Closed Complete"/>
  </r>
  <r>
    <s v="RITM5485162"/>
    <s v="REQ2341566"/>
    <x v="16"/>
    <x v="1116"/>
    <x v="6"/>
    <x v="3"/>
    <x v="3"/>
    <d v="2026-01-12T09:52:10"/>
    <d v="2026-01-12T10:07:06"/>
    <x v="0"/>
    <s v="United Kingdom"/>
    <s v="Closed Complete"/>
  </r>
  <r>
    <s v="RITM5485163"/>
    <s v="REQ2341566"/>
    <x v="220"/>
    <x v="1116"/>
    <x v="6"/>
    <x v="3"/>
    <x v="3"/>
    <d v="2026-01-12T09:52:10"/>
    <d v="2026-01-12T10:02:31"/>
    <x v="0"/>
    <s v="United Kingdom"/>
    <s v="Closed Complete"/>
  </r>
  <r>
    <s v="RITM5485159"/>
    <s v="REQ2341566"/>
    <x v="106"/>
    <x v="1117"/>
    <x v="6"/>
    <x v="3"/>
    <x v="3"/>
    <d v="2026-01-12T09:52:10"/>
    <d v="2026-01-12T10:06:53"/>
    <x v="0"/>
    <s v="United Kingdom"/>
    <s v="Closed Complete"/>
  </r>
  <r>
    <s v="RITM5485160"/>
    <s v="REQ2341566"/>
    <x v="145"/>
    <x v="1117"/>
    <x v="6"/>
    <x v="3"/>
    <x v="3"/>
    <d v="2026-01-12T09:52:10"/>
    <d v="2026-01-12T10:05:13"/>
    <x v="0"/>
    <s v="United Kingdom"/>
    <s v="Closed Complete"/>
  </r>
  <r>
    <s v="RITM5485161"/>
    <s v="REQ2341566"/>
    <x v="89"/>
    <x v="1117"/>
    <x v="6"/>
    <x v="3"/>
    <x v="3"/>
    <d v="2026-01-12T09:52:10"/>
    <d v="2026-01-12T10:06:18"/>
    <x v="0"/>
    <s v="United Kingdom"/>
    <s v="Closed Complete"/>
  </r>
  <r>
    <s v="RITM5485158"/>
    <s v="REQ2341566"/>
    <x v="132"/>
    <x v="1118"/>
    <x v="6"/>
    <x v="3"/>
    <x v="3"/>
    <d v="2026-01-12T09:52:10"/>
    <d v="2026-01-12T10:04:07"/>
    <x v="0"/>
    <s v="United Kingdom"/>
    <s v="Closed Complete"/>
  </r>
  <r>
    <s v="RITM5485157"/>
    <s v="REQ2341566"/>
    <x v="45"/>
    <x v="1118"/>
    <x v="6"/>
    <x v="3"/>
    <x v="3"/>
    <d v="2026-01-12T09:52:10"/>
    <d v="2026-01-12T10:01:34"/>
    <x v="0"/>
    <s v="United Kingdom"/>
    <s v="Closed Complete"/>
  </r>
  <r>
    <s v="RITM5485125"/>
    <s v="REQ2341535"/>
    <x v="221"/>
    <x v="1119"/>
    <x v="6"/>
    <x v="3"/>
    <x v="3"/>
    <d v="2026-01-12T11:03:56"/>
    <d v="2026-02-02T13:00:53"/>
    <x v="0"/>
    <s v="United Kingdom"/>
    <s v="Closed Complete"/>
  </r>
  <r>
    <s v="RITM5485075"/>
    <s v="REQ2341503"/>
    <x v="106"/>
    <x v="1120"/>
    <x v="8"/>
    <x v="3"/>
    <x v="3"/>
    <d v="2026-01-12T08:00:24"/>
    <d v="2026-01-12T08:21:57"/>
    <x v="1"/>
    <s v="India"/>
    <s v="Closed Complete"/>
  </r>
  <r>
    <s v="RITM5485068"/>
    <s v="REQ2341497"/>
    <x v="58"/>
    <x v="1121"/>
    <x v="8"/>
    <x v="3"/>
    <x v="3"/>
    <d v="2026-01-12T08:00:18"/>
    <d v="2026-01-12T10:03:28"/>
    <x v="1"/>
    <s v="India"/>
    <s v="Closed Complete"/>
  </r>
  <r>
    <s v="RITM5485063"/>
    <s v="REQ2341492"/>
    <x v="65"/>
    <x v="1122"/>
    <x v="15"/>
    <x v="3"/>
    <x v="3"/>
    <d v="2026-01-12T07:03:04"/>
    <d v="2026-01-12T08:53:01"/>
    <x v="1"/>
    <s v="India"/>
    <s v="Closed Complete"/>
  </r>
  <r>
    <s v="RITM5483983"/>
    <s v="REQ2341281"/>
    <x v="40"/>
    <x v="1123"/>
    <x v="12"/>
    <x v="4"/>
    <x v="3"/>
    <d v="2026-01-11T16:10:18"/>
    <d v="2026-02-02T11:25:17"/>
    <x v="1"/>
    <s v="India"/>
    <s v="Closed Complete"/>
  </r>
  <r>
    <s v="RITM5483984"/>
    <s v="REQ2341281"/>
    <x v="39"/>
    <x v="1123"/>
    <x v="12"/>
    <x v="4"/>
    <x v="3"/>
    <d v="2026-01-11T16:10:18"/>
    <d v="2026-01-21T16:40:49"/>
    <x v="1"/>
    <s v="India"/>
    <s v="Closed Complete"/>
  </r>
  <r>
    <s v="RITM5483982"/>
    <s v="REQ2341281"/>
    <x v="41"/>
    <x v="1123"/>
    <x v="12"/>
    <x v="4"/>
    <x v="3"/>
    <d v="2026-01-11T16:10:18"/>
    <d v="2026-01-12T09:48:42"/>
    <x v="1"/>
    <s v="India"/>
    <s v="Closed Complete"/>
  </r>
  <r>
    <s v="RITM5483968"/>
    <s v="REQ2341275"/>
    <x v="39"/>
    <x v="1124"/>
    <x v="12"/>
    <x v="4"/>
    <x v="3"/>
    <d v="2026-01-11T16:01:04"/>
    <d v="2026-02-10T13:22:06"/>
    <x v="3"/>
    <s v="Europe"/>
    <s v="Closed Complete"/>
  </r>
  <r>
    <s v="RITM5483967"/>
    <s v="REQ2341275"/>
    <x v="40"/>
    <x v="1124"/>
    <x v="12"/>
    <x v="4"/>
    <x v="3"/>
    <d v="2026-01-11T16:01:04"/>
    <d v="2026-01-14T11:46:48"/>
    <x v="3"/>
    <s v="Europe"/>
    <s v="Closed Complete"/>
  </r>
  <r>
    <s v="RITM5483966"/>
    <s v="REQ2341275"/>
    <x v="41"/>
    <x v="1124"/>
    <x v="12"/>
    <x v="4"/>
    <x v="3"/>
    <d v="2026-01-11T16:01:04"/>
    <d v="2026-01-14T09:21:49"/>
    <x v="3"/>
    <s v="Europe"/>
    <s v="Closed Complete"/>
  </r>
  <r>
    <s v="RITM5483743"/>
    <s v="REQ2341175"/>
    <x v="106"/>
    <x v="1125"/>
    <x v="2"/>
    <x v="5"/>
    <x v="3"/>
    <d v="2026-01-12T09:47:49"/>
    <d v="2026-01-12T10:02:06"/>
    <x v="0"/>
    <s v="United Kingdom"/>
    <s v="Closed Complete"/>
  </r>
  <r>
    <s v="RITM5483737"/>
    <s v="REQ2341169"/>
    <x v="146"/>
    <x v="1126"/>
    <x v="9"/>
    <x v="5"/>
    <x v="3"/>
    <d v="2026-02-20T10:03:56"/>
    <d v="2026-02-24T06:18:58"/>
    <x v="5"/>
    <s v="Middle East &amp; Africa"/>
    <s v="Closed Complete"/>
  </r>
  <r>
    <s v="RITM5483583"/>
    <s v="REQ2341114"/>
    <x v="39"/>
    <x v="1127"/>
    <x v="13"/>
    <x v="5"/>
    <x v="3"/>
    <d v="2026-01-10T05:35:43"/>
    <d v="2026-01-29T19:25:55"/>
    <x v="1"/>
    <s v="India"/>
    <s v="Closed Complete"/>
  </r>
  <r>
    <s v="RITM5483582"/>
    <s v="REQ2341114"/>
    <x v="40"/>
    <x v="1127"/>
    <x v="13"/>
    <x v="5"/>
    <x v="3"/>
    <d v="2026-01-10T05:35:43"/>
    <d v="2026-02-09T09:10:17"/>
    <x v="1"/>
    <s v="India"/>
    <s v="Closed Complete"/>
  </r>
  <r>
    <s v="RITM5483581"/>
    <s v="REQ2341114"/>
    <x v="41"/>
    <x v="1127"/>
    <x v="13"/>
    <x v="5"/>
    <x v="3"/>
    <d v="2026-01-10T05:35:43"/>
    <d v="2026-01-10T07:07:44"/>
    <x v="1"/>
    <s v="India"/>
    <s v="Closed Complete"/>
  </r>
  <r>
    <s v="RITM5483577"/>
    <s v="REQ2341112"/>
    <x v="11"/>
    <x v="1128"/>
    <x v="13"/>
    <x v="5"/>
    <x v="3"/>
    <m/>
    <d v="2026-01-10T08:15:11"/>
    <x v="1"/>
    <s v="India"/>
    <s v="Closed Complete"/>
  </r>
  <r>
    <s v="RITM5483575"/>
    <s v="REQ2341111"/>
    <x v="40"/>
    <x v="1129"/>
    <x v="13"/>
    <x v="5"/>
    <x v="3"/>
    <d v="2026-01-10T05:31:56"/>
    <d v="2026-02-16T08:53:39"/>
    <x v="1"/>
    <s v="India"/>
    <s v="Closed Complete"/>
  </r>
  <r>
    <s v="RITM5483576"/>
    <s v="REQ2341111"/>
    <x v="39"/>
    <x v="1129"/>
    <x v="13"/>
    <x v="5"/>
    <x v="3"/>
    <d v="2026-01-10T05:31:56"/>
    <d v="2026-01-29T19:23:12"/>
    <x v="1"/>
    <s v="India"/>
    <s v="Closed Complete"/>
  </r>
  <r>
    <s v="RITM5483574"/>
    <s v="REQ2341111"/>
    <x v="41"/>
    <x v="1129"/>
    <x v="13"/>
    <x v="5"/>
    <x v="3"/>
    <d v="2026-01-10T05:31:56"/>
    <d v="2026-01-10T07:11:48"/>
    <x v="1"/>
    <s v="India"/>
    <s v="Closed Complete"/>
  </r>
  <r>
    <s v="RITM5483541"/>
    <s v="REQ2341098"/>
    <x v="39"/>
    <x v="1130"/>
    <x v="13"/>
    <x v="5"/>
    <x v="3"/>
    <d v="2026-01-10T05:10:01"/>
    <d v="2026-01-29T19:20:46"/>
    <x v="2"/>
    <s v="Scandinavia"/>
    <s v="Closed Complete"/>
  </r>
  <r>
    <s v="RITM5483539"/>
    <s v="REQ2341098"/>
    <x v="41"/>
    <x v="1130"/>
    <x v="13"/>
    <x v="5"/>
    <x v="3"/>
    <d v="2026-01-10T05:10:01"/>
    <d v="2026-01-10T07:14:01"/>
    <x v="2"/>
    <s v="Scandinavia"/>
    <s v="Closed Complete"/>
  </r>
  <r>
    <s v="RITM5483540"/>
    <s v="REQ2341098"/>
    <x v="40"/>
    <x v="1130"/>
    <x v="13"/>
    <x v="5"/>
    <x v="3"/>
    <d v="2026-01-10T05:10:01"/>
    <d v="2026-01-21T09:34:35"/>
    <x v="2"/>
    <s v="Scandinavia"/>
    <s v="Closed Complete"/>
  </r>
  <r>
    <s v="RITM5483538"/>
    <s v="REQ2341097"/>
    <x v="39"/>
    <x v="1131"/>
    <x v="13"/>
    <x v="5"/>
    <x v="3"/>
    <d v="2026-01-10T05:08:04"/>
    <d v="2026-01-26T18:02:32"/>
    <x v="7"/>
    <s v="USA"/>
    <s v="Closed Complete"/>
  </r>
  <r>
    <s v="RITM5483537"/>
    <s v="REQ2341097"/>
    <x v="40"/>
    <x v="1131"/>
    <x v="13"/>
    <x v="5"/>
    <x v="3"/>
    <d v="2026-01-10T05:08:04"/>
    <d v="2026-02-25T17:14:28"/>
    <x v="7"/>
    <s v="USA"/>
    <s v="Closed Complete"/>
  </r>
  <r>
    <s v="RITM5483536"/>
    <s v="REQ2341097"/>
    <x v="41"/>
    <x v="1132"/>
    <x v="13"/>
    <x v="5"/>
    <x v="3"/>
    <d v="2026-01-10T05:08:04"/>
    <d v="2026-01-10T06:42:06"/>
    <x v="7"/>
    <s v="USA"/>
    <s v="Closed Complete"/>
  </r>
  <r>
    <s v="RITM5483529"/>
    <s v="REQ2341094"/>
    <x v="11"/>
    <x v="1133"/>
    <x v="13"/>
    <x v="5"/>
    <x v="3"/>
    <m/>
    <d v="2026-01-10T07:28:55"/>
    <x v="11"/>
    <s v="Asia Pacific"/>
    <s v="Closed Complete"/>
  </r>
  <r>
    <s v="RITM5483498"/>
    <s v="REQ2341084"/>
    <x v="39"/>
    <x v="1134"/>
    <x v="7"/>
    <x v="5"/>
    <x v="3"/>
    <d v="2026-01-10T04:46:47"/>
    <d v="2026-01-29T19:18:20"/>
    <x v="1"/>
    <s v="India"/>
    <s v="Closed Complete"/>
  </r>
  <r>
    <s v="RITM5483497"/>
    <s v="REQ2341084"/>
    <x v="40"/>
    <x v="1134"/>
    <x v="7"/>
    <x v="5"/>
    <x v="3"/>
    <d v="2026-01-10T04:46:47"/>
    <d v="2026-02-09T09:11:45"/>
    <x v="1"/>
    <s v="India"/>
    <s v="Closed Complete"/>
  </r>
  <r>
    <s v="RITM5483496"/>
    <s v="REQ2341084"/>
    <x v="41"/>
    <x v="1135"/>
    <x v="7"/>
    <x v="5"/>
    <x v="3"/>
    <d v="2026-01-10T04:46:47"/>
    <d v="2026-01-10T07:16:10"/>
    <x v="1"/>
    <s v="India"/>
    <s v="Closed Complete"/>
  </r>
  <r>
    <s v="RITM5483477"/>
    <s v="REQ2341070"/>
    <x v="18"/>
    <x v="1136"/>
    <x v="22"/>
    <x v="5"/>
    <x v="3"/>
    <d v="2026-01-12T13:45:27"/>
    <d v="2026-01-12T14:01:07"/>
    <x v="7"/>
    <s v="USA"/>
    <s v="Closed Complete"/>
  </r>
  <r>
    <s v="RITM5483245"/>
    <s v="REQ2340932"/>
    <x v="222"/>
    <x v="1137"/>
    <x v="14"/>
    <x v="6"/>
    <x v="3"/>
    <d v="2026-01-14T12:01:17"/>
    <d v="2026-01-23T08:48:37"/>
    <x v="7"/>
    <s v="USA"/>
    <s v="Closed Complete"/>
  </r>
  <r>
    <s v="RITM5483150"/>
    <s v="REQ2340873"/>
    <x v="39"/>
    <x v="1138"/>
    <x v="12"/>
    <x v="6"/>
    <x v="3"/>
    <d v="2026-01-09T16:24:01"/>
    <d v="2026-01-12T18:52:31"/>
    <x v="0"/>
    <s v="United Kingdom"/>
    <s v="Closed Complete"/>
  </r>
  <r>
    <s v="RITM5483149"/>
    <s v="REQ2340873"/>
    <x v="47"/>
    <x v="1138"/>
    <x v="12"/>
    <x v="6"/>
    <x v="3"/>
    <d v="2026-01-09T16:24:01"/>
    <d v="2026-01-12T11:27:11"/>
    <x v="0"/>
    <s v="United Kingdom"/>
    <s v="Closed Complete"/>
  </r>
  <r>
    <s v="RITM5483147"/>
    <s v="REQ2340873"/>
    <x v="41"/>
    <x v="1138"/>
    <x v="12"/>
    <x v="6"/>
    <x v="3"/>
    <d v="2026-01-09T16:24:01"/>
    <d v="2026-01-09T17:02:28"/>
    <x v="0"/>
    <s v="United Kingdom"/>
    <s v="Closed Complete"/>
  </r>
  <r>
    <s v="RITM5483148"/>
    <s v="REQ2340873"/>
    <x v="40"/>
    <x v="1138"/>
    <x v="12"/>
    <x v="6"/>
    <x v="3"/>
    <d v="2026-01-09T16:24:01"/>
    <d v="2026-01-12T11:26:56"/>
    <x v="0"/>
    <s v="United Kingdom"/>
    <s v="Closed Complete"/>
  </r>
  <r>
    <s v="RITM5483116"/>
    <s v="REQ2340854"/>
    <x v="36"/>
    <x v="1139"/>
    <x v="12"/>
    <x v="6"/>
    <x v="3"/>
    <m/>
    <d v="2026-01-09T16:21:30"/>
    <x v="7"/>
    <s v="USA"/>
    <s v="Closed Complete"/>
  </r>
  <r>
    <s v="RITM5483034"/>
    <s v="REQ2340808"/>
    <x v="62"/>
    <x v="1140"/>
    <x v="0"/>
    <x v="6"/>
    <x v="3"/>
    <d v="2026-01-12T15:34:35"/>
    <d v="2026-01-12T16:16:05"/>
    <x v="3"/>
    <s v="Europe"/>
    <s v="Closed Complete"/>
  </r>
  <r>
    <s v="RITM5482841"/>
    <s v="REQ2340660"/>
    <x v="70"/>
    <x v="1141"/>
    <x v="2"/>
    <x v="6"/>
    <x v="3"/>
    <d v="2026-01-09T13:36:34"/>
    <d v="2026-01-29T10:12:26"/>
    <x v="1"/>
    <s v="India"/>
    <s v="Closed Complete"/>
  </r>
  <r>
    <s v="RITM5482723"/>
    <s v="REQ2340574"/>
    <x v="58"/>
    <x v="1142"/>
    <x v="9"/>
    <x v="6"/>
    <x v="3"/>
    <d v="2026-01-09T12:36:30"/>
    <d v="2026-01-09T14:26:18"/>
    <x v="1"/>
    <s v="India"/>
    <s v="Closed Complete"/>
  </r>
  <r>
    <s v="RITM5482707"/>
    <s v="REQ2340560"/>
    <x v="20"/>
    <x v="1143"/>
    <x v="9"/>
    <x v="6"/>
    <x v="3"/>
    <m/>
    <d v="2026-01-09T11:40:39"/>
    <x v="1"/>
    <s v="India"/>
    <s v="Closed Complete"/>
  </r>
  <r>
    <s v="RITM5482705"/>
    <s v="REQ2340559"/>
    <x v="58"/>
    <x v="1144"/>
    <x v="9"/>
    <x v="6"/>
    <x v="3"/>
    <d v="2026-01-09T12:36:34"/>
    <d v="2026-01-09T13:43:31"/>
    <x v="1"/>
    <s v="India"/>
    <s v="Closed Complete"/>
  </r>
  <r>
    <s v="RITM5482706"/>
    <s v="REQ2340559"/>
    <x v="16"/>
    <x v="1144"/>
    <x v="9"/>
    <x v="6"/>
    <x v="3"/>
    <d v="2026-01-09T12:36:34"/>
    <d v="2026-01-09T12:42:47"/>
    <x v="1"/>
    <s v="India"/>
    <s v="Closed Complete"/>
  </r>
  <r>
    <s v="RITM5482692"/>
    <s v="REQ2340547"/>
    <x v="65"/>
    <x v="1145"/>
    <x v="9"/>
    <x v="6"/>
    <x v="3"/>
    <d v="2026-01-09T11:11:56"/>
    <d v="2026-01-09T14:18:46"/>
    <x v="1"/>
    <s v="India"/>
    <s v="Closed Complete"/>
  </r>
  <r>
    <s v="RITM5482616"/>
    <s v="REQ2340484"/>
    <x v="52"/>
    <x v="1146"/>
    <x v="4"/>
    <x v="6"/>
    <x v="3"/>
    <d v="2026-01-09T13:48:44"/>
    <d v="2026-01-09T14:01:27"/>
    <x v="0"/>
    <s v="United Kingdom"/>
    <s v="Closed Complete"/>
  </r>
  <r>
    <s v="RITM5482617"/>
    <s v="REQ2340484"/>
    <x v="45"/>
    <x v="1146"/>
    <x v="4"/>
    <x v="6"/>
    <x v="3"/>
    <d v="2026-01-09T13:48:44"/>
    <d v="2026-01-09T14:01:57"/>
    <x v="0"/>
    <s v="United Kingdom"/>
    <s v="Closed Complete"/>
  </r>
  <r>
    <s v="RITM5482569"/>
    <s v="REQ2340445"/>
    <x v="223"/>
    <x v="1147"/>
    <x v="5"/>
    <x v="6"/>
    <x v="3"/>
    <d v="2026-01-09T09:50:32"/>
    <d v="2026-01-29T10:50:03"/>
    <x v="0"/>
    <s v="United Kingdom"/>
    <s v="Closed Complete"/>
  </r>
  <r>
    <s v="RITM5482444"/>
    <s v="REQ2340335"/>
    <x v="93"/>
    <x v="1148"/>
    <x v="15"/>
    <x v="6"/>
    <x v="3"/>
    <d v="2026-01-09T07:35:29"/>
    <d v="2026-01-12T15:27:53"/>
    <x v="1"/>
    <s v="India"/>
    <s v="Closed Complete"/>
  </r>
  <r>
    <s v="RITM5482272"/>
    <s v="REQ2340228"/>
    <x v="0"/>
    <x v="1149"/>
    <x v="20"/>
    <x v="6"/>
    <x v="3"/>
    <d v="2026-01-09T10:01:38"/>
    <d v="2026-01-09T13:33:31"/>
    <x v="0"/>
    <s v="United Kingdom"/>
    <s v="Closed Complete"/>
  </r>
  <r>
    <s v="RITM5482193"/>
    <s v="REQ2340176"/>
    <x v="17"/>
    <x v="1150"/>
    <x v="11"/>
    <x v="0"/>
    <x v="3"/>
    <d v="2026-01-08T20:52:00"/>
    <d v="2026-02-03T23:56:39"/>
    <x v="7"/>
    <s v="USA"/>
    <s v="Closed Complete"/>
  </r>
  <r>
    <s v="RITM5482182"/>
    <s v="REQ2340169"/>
    <x v="62"/>
    <x v="1151"/>
    <x v="11"/>
    <x v="0"/>
    <x v="3"/>
    <d v="2026-01-08T23:46:05"/>
    <d v="2026-01-12T16:12:15"/>
    <x v="7"/>
    <s v="USA"/>
    <s v="Closed Complete"/>
  </r>
  <r>
    <s v="RITM5482134"/>
    <s v="REQ2340145"/>
    <x v="224"/>
    <x v="1152"/>
    <x v="18"/>
    <x v="0"/>
    <x v="3"/>
    <d v="2026-01-08T23:42:06"/>
    <d v="2026-01-09T00:01:03"/>
    <x v="7"/>
    <s v="USA"/>
    <s v="Closed Complete"/>
  </r>
  <r>
    <s v="RITM5482133"/>
    <s v="REQ2340145"/>
    <x v="225"/>
    <x v="1152"/>
    <x v="18"/>
    <x v="0"/>
    <x v="3"/>
    <d v="2026-01-08T23:42:06"/>
    <d v="2026-01-09T00:00:49"/>
    <x v="7"/>
    <s v="USA"/>
    <s v="Closed Complete"/>
  </r>
  <r>
    <s v="RITM5482135"/>
    <s v="REQ2340145"/>
    <x v="226"/>
    <x v="1152"/>
    <x v="18"/>
    <x v="0"/>
    <x v="3"/>
    <d v="2026-01-08T23:42:06"/>
    <d v="2026-01-09T15:03:45"/>
    <x v="7"/>
    <s v="USA"/>
    <s v="Closed Complete"/>
  </r>
  <r>
    <s v="RITM5482132"/>
    <s v="REQ2340145"/>
    <x v="227"/>
    <x v="1153"/>
    <x v="18"/>
    <x v="0"/>
    <x v="3"/>
    <d v="2026-01-08T23:42:06"/>
    <d v="2026-01-09T15:02:29"/>
    <x v="7"/>
    <s v="USA"/>
    <s v="Closed Complete"/>
  </r>
  <r>
    <s v="RITM5482131"/>
    <s v="REQ2340145"/>
    <x v="185"/>
    <x v="1153"/>
    <x v="18"/>
    <x v="0"/>
    <x v="3"/>
    <d v="2026-01-08T23:42:06"/>
    <d v="2026-01-09T12:22:49"/>
    <x v="7"/>
    <s v="USA"/>
    <s v="Closed Complete"/>
  </r>
  <r>
    <s v="RITM5480509"/>
    <s v="REQ2340015"/>
    <x v="39"/>
    <x v="1154"/>
    <x v="14"/>
    <x v="0"/>
    <x v="3"/>
    <d v="2026-01-08T17:12:04"/>
    <d v="2026-01-12T18:53:06"/>
    <x v="7"/>
    <s v="USA"/>
    <s v="Closed Complete"/>
  </r>
  <r>
    <s v="RITM5480508"/>
    <s v="REQ2340015"/>
    <x v="40"/>
    <x v="1154"/>
    <x v="14"/>
    <x v="0"/>
    <x v="3"/>
    <d v="2026-01-08T17:12:04"/>
    <d v="2026-01-20T20:10:23"/>
    <x v="7"/>
    <s v="USA"/>
    <s v="Closed Complete"/>
  </r>
  <r>
    <s v="RITM5480507"/>
    <s v="REQ2340015"/>
    <x v="41"/>
    <x v="1155"/>
    <x v="14"/>
    <x v="0"/>
    <x v="3"/>
    <d v="2026-01-08T17:12:04"/>
    <d v="2026-01-10T13:24:51"/>
    <x v="7"/>
    <s v="USA"/>
    <s v="Closed Complete"/>
  </r>
  <r>
    <s v="RITM5480408"/>
    <s v="REQ2339956"/>
    <x v="10"/>
    <x v="1156"/>
    <x v="12"/>
    <x v="0"/>
    <x v="3"/>
    <m/>
    <d v="2026-02-23T16:25:45"/>
    <x v="0"/>
    <s v="United Kingdom"/>
    <s v="Closed Complete"/>
  </r>
  <r>
    <s v="RITM5480400"/>
    <s v="REQ2339948"/>
    <x v="11"/>
    <x v="1157"/>
    <x v="12"/>
    <x v="0"/>
    <x v="3"/>
    <m/>
    <d v="2026-01-08T17:30:27"/>
    <x v="0"/>
    <s v="United Kingdom"/>
    <s v="Closed Complete"/>
  </r>
  <r>
    <s v="RITM5480289"/>
    <s v="REQ2339853"/>
    <x v="148"/>
    <x v="1158"/>
    <x v="0"/>
    <x v="0"/>
    <x v="3"/>
    <d v="2026-01-08T16:30:35"/>
    <d v="2026-01-12T14:18:58"/>
    <x v="4"/>
    <m/>
    <s v="Closed Complete"/>
  </r>
  <r>
    <s v="RITM5480227"/>
    <s v="REQ2339800"/>
    <x v="70"/>
    <x v="1159"/>
    <x v="1"/>
    <x v="0"/>
    <x v="3"/>
    <d v="2026-01-09T07:13:07"/>
    <d v="2026-01-19T09:20:45"/>
    <x v="0"/>
    <s v="United Kingdom"/>
    <s v="Closed Complete"/>
  </r>
  <r>
    <s v="RITM5480091"/>
    <s v="REQ2339718"/>
    <x v="4"/>
    <x v="1160"/>
    <x v="2"/>
    <x v="0"/>
    <x v="3"/>
    <d v="2026-01-08T13:38:20"/>
    <d v="2026-01-19T10:45:12"/>
    <x v="2"/>
    <s v="Scandinavia"/>
    <s v="Closed Complete"/>
  </r>
  <r>
    <s v="RITM5479907"/>
    <s v="REQ2339658"/>
    <x v="228"/>
    <x v="1161"/>
    <x v="3"/>
    <x v="0"/>
    <x v="3"/>
    <d v="2026-01-12T07:38:54"/>
    <d v="2026-01-12T10:01:29"/>
    <x v="1"/>
    <s v="India"/>
    <s v="Closed Complete"/>
  </r>
  <r>
    <s v="RITM5479895"/>
    <s v="REQ2339650"/>
    <x v="15"/>
    <x v="1162"/>
    <x v="3"/>
    <x v="0"/>
    <x v="3"/>
    <d v="2026-01-08T13:32:57"/>
    <d v="2026-01-08T16:42:12"/>
    <x v="5"/>
    <s v="Middle East &amp; Africa"/>
    <s v="Closed Complete"/>
  </r>
  <r>
    <s v="RITM5479894"/>
    <s v="REQ2339650"/>
    <x v="14"/>
    <x v="1163"/>
    <x v="3"/>
    <x v="0"/>
    <x v="3"/>
    <d v="2026-01-08T13:32:57"/>
    <d v="2026-01-08T15:02:31"/>
    <x v="5"/>
    <s v="Middle East &amp; Africa"/>
    <s v="Closed Complete"/>
  </r>
  <r>
    <s v="RITM5479836"/>
    <s v="REQ2339609"/>
    <x v="17"/>
    <x v="1164"/>
    <x v="3"/>
    <x v="0"/>
    <x v="3"/>
    <d v="2026-01-10T11:03:24"/>
    <d v="2026-02-26T04:05:38"/>
    <x v="4"/>
    <m/>
    <s v="Closed Complete"/>
  </r>
  <r>
    <s v="RITM5479817"/>
    <s v="REQ2339592"/>
    <x v="37"/>
    <x v="1165"/>
    <x v="9"/>
    <x v="0"/>
    <x v="3"/>
    <d v="2026-03-10T12:29:01"/>
    <d v="2026-03-10T15:06:21"/>
    <x v="0"/>
    <s v="United Kingdom"/>
    <s v="Closed Complete"/>
  </r>
  <r>
    <s v="RITM5479794"/>
    <s v="REQ2339572"/>
    <x v="90"/>
    <x v="1166"/>
    <x v="9"/>
    <x v="0"/>
    <x v="3"/>
    <m/>
    <d v="2026-01-08T16:04:11"/>
    <x v="1"/>
    <s v="India"/>
    <s v="Closed Complete"/>
  </r>
  <r>
    <s v="RITM5479654"/>
    <s v="REQ2339456"/>
    <x v="51"/>
    <x v="1167"/>
    <x v="4"/>
    <x v="0"/>
    <x v="3"/>
    <d v="2026-01-09T07:26:33"/>
    <d v="2026-01-09T08:07:49"/>
    <x v="1"/>
    <s v="India"/>
    <s v="Closed Complete"/>
  </r>
  <r>
    <s v="RITM5479608"/>
    <s v="REQ2339415"/>
    <x v="161"/>
    <x v="1168"/>
    <x v="5"/>
    <x v="0"/>
    <x v="3"/>
    <d v="2026-01-08T09:49:07"/>
    <d v="2026-01-08T10:03:03"/>
    <x v="1"/>
    <s v="India"/>
    <s v="Closed Complete"/>
  </r>
  <r>
    <s v="RITM5479596"/>
    <s v="REQ2339409"/>
    <x v="52"/>
    <x v="1169"/>
    <x v="5"/>
    <x v="0"/>
    <x v="3"/>
    <d v="2026-01-08T11:39:29"/>
    <d v="2026-01-08T11:43:10"/>
    <x v="0"/>
    <s v="United Kingdom"/>
    <s v="Closed Complete"/>
  </r>
  <r>
    <s v="RITM5479595"/>
    <s v="REQ2339409"/>
    <x v="45"/>
    <x v="1170"/>
    <x v="5"/>
    <x v="0"/>
    <x v="3"/>
    <d v="2026-01-08T11:39:29"/>
    <d v="2026-01-08T11:45:07"/>
    <x v="0"/>
    <s v="United Kingdom"/>
    <s v="Closed Complete"/>
  </r>
  <r>
    <s v="RITM5479572"/>
    <s v="REQ2339389"/>
    <x v="229"/>
    <x v="1171"/>
    <x v="5"/>
    <x v="0"/>
    <x v="3"/>
    <d v="2026-01-08T10:04:20"/>
    <d v="2026-03-13T15:02:09"/>
    <x v="1"/>
    <s v="India"/>
    <s v="Closed Complete"/>
  </r>
  <r>
    <s v="RITM5479569"/>
    <s v="REQ2339386"/>
    <x v="229"/>
    <x v="1172"/>
    <x v="5"/>
    <x v="0"/>
    <x v="3"/>
    <d v="2026-01-08T10:04:25"/>
    <d v="2026-01-08T10:43:43"/>
    <x v="1"/>
    <s v="India"/>
    <s v="Closed Complete"/>
  </r>
  <r>
    <s v="RITM5479479"/>
    <s v="REQ2339306"/>
    <x v="109"/>
    <x v="1173"/>
    <x v="8"/>
    <x v="0"/>
    <x v="3"/>
    <m/>
    <d v="2026-01-08T08:00:58"/>
    <x v="1"/>
    <s v="India"/>
    <s v="Closed Complete"/>
  </r>
  <r>
    <s v="RITM5479449"/>
    <s v="REQ2339279"/>
    <x v="230"/>
    <x v="1174"/>
    <x v="15"/>
    <x v="0"/>
    <x v="3"/>
    <d v="2026-01-08T06:56:34"/>
    <d v="2026-01-27T08:02:55"/>
    <x v="1"/>
    <s v="India"/>
    <s v="Closed Complete"/>
  </r>
  <r>
    <s v="RITM5479438"/>
    <s v="REQ2339269"/>
    <x v="109"/>
    <x v="1175"/>
    <x v="15"/>
    <x v="0"/>
    <x v="3"/>
    <m/>
    <d v="2026-01-08T07:01:11"/>
    <x v="1"/>
    <s v="India"/>
    <s v="Closed Complete"/>
  </r>
  <r>
    <s v="RITM5478796"/>
    <s v="REQ2338868"/>
    <x v="24"/>
    <x v="1176"/>
    <x v="0"/>
    <x v="1"/>
    <x v="3"/>
    <d v="2026-01-07T22:52:46"/>
    <d v="2026-01-08T17:01:36"/>
    <x v="7"/>
    <s v="USA"/>
    <s v="Closed Complete"/>
  </r>
  <r>
    <s v="RITM5478454"/>
    <s v="REQ2338603"/>
    <x v="16"/>
    <x v="1177"/>
    <x v="9"/>
    <x v="1"/>
    <x v="3"/>
    <d v="2026-01-12T07:25:52"/>
    <d v="2026-01-12T07:42:47"/>
    <x v="1"/>
    <s v="India"/>
    <s v="Closed Complete"/>
  </r>
  <r>
    <s v="RITM5478452"/>
    <s v="REQ2338601"/>
    <x v="107"/>
    <x v="1178"/>
    <x v="9"/>
    <x v="1"/>
    <x v="3"/>
    <d v="2026-01-12T07:25:40"/>
    <d v="2026-01-12T07:44:42"/>
    <x v="1"/>
    <s v="India"/>
    <s v="Closed Complete"/>
  </r>
  <r>
    <s v="RITM5478281"/>
    <s v="REQ2338460"/>
    <x v="219"/>
    <x v="1179"/>
    <x v="4"/>
    <x v="1"/>
    <x v="3"/>
    <d v="2026-01-07T10:08:06"/>
    <d v="2026-01-07T12:55:55"/>
    <x v="1"/>
    <s v="India"/>
    <s v="Closed Complete"/>
  </r>
  <r>
    <s v="RITM5478262"/>
    <s v="REQ2338449"/>
    <x v="231"/>
    <x v="1180"/>
    <x v="5"/>
    <x v="1"/>
    <x v="3"/>
    <m/>
    <d v="2026-01-07T10:04:59"/>
    <x v="0"/>
    <s v="United Kingdom"/>
    <s v="Closed Complete"/>
  </r>
  <r>
    <s v="RITM5478239"/>
    <s v="REQ2338432"/>
    <x v="21"/>
    <x v="1181"/>
    <x v="5"/>
    <x v="1"/>
    <x v="3"/>
    <d v="2026-01-07T09:51:56"/>
    <d v="2026-01-07T11:21:30"/>
    <x v="3"/>
    <s v="Europe"/>
    <s v="Closed Complete"/>
  </r>
  <r>
    <s v="RITM5478218"/>
    <s v="REQ2338414"/>
    <x v="219"/>
    <x v="1182"/>
    <x v="5"/>
    <x v="1"/>
    <x v="3"/>
    <m/>
    <d v="2026-01-07T10:04:34"/>
    <x v="1"/>
    <s v="India"/>
    <s v="Closed Incomplete"/>
  </r>
  <r>
    <s v="RITM5478219"/>
    <s v="REQ2338414"/>
    <x v="228"/>
    <x v="1182"/>
    <x v="5"/>
    <x v="1"/>
    <x v="3"/>
    <m/>
    <d v="2026-01-07T10:04:35"/>
    <x v="1"/>
    <s v="India"/>
    <s v="Closed Incomplete"/>
  </r>
  <r>
    <s v="RITM5478169"/>
    <s v="REQ2338373"/>
    <x v="109"/>
    <x v="1183"/>
    <x v="6"/>
    <x v="1"/>
    <x v="3"/>
    <m/>
    <d v="2026-01-07T09:03:38"/>
    <x v="1"/>
    <s v="India"/>
    <s v="Closed Complete"/>
  </r>
  <r>
    <s v="RITM5478131"/>
    <s v="REQ2338343"/>
    <x v="70"/>
    <x v="1184"/>
    <x v="6"/>
    <x v="1"/>
    <x v="3"/>
    <d v="2026-01-07T08:52:18"/>
    <d v="2026-02-18T07:39:42"/>
    <x v="1"/>
    <s v="India"/>
    <s v="Closed Complete"/>
  </r>
  <r>
    <s v="RITM5478110"/>
    <s v="REQ2338328"/>
    <x v="3"/>
    <x v="1185"/>
    <x v="8"/>
    <x v="1"/>
    <x v="3"/>
    <d v="2026-01-07T09:15:28"/>
    <m/>
    <x v="1"/>
    <s v="India"/>
    <s v="Open"/>
  </r>
  <r>
    <s v="RITM5478109"/>
    <s v="REQ2338328"/>
    <x v="88"/>
    <x v="1186"/>
    <x v="8"/>
    <x v="1"/>
    <x v="3"/>
    <d v="2026-01-07T09:15:28"/>
    <d v="2026-01-08T10:06:05"/>
    <x v="1"/>
    <s v="India"/>
    <s v="Closed Complete"/>
  </r>
  <r>
    <s v="RITM5478104"/>
    <s v="REQ2338328"/>
    <x v="3"/>
    <x v="1186"/>
    <x v="8"/>
    <x v="1"/>
    <x v="3"/>
    <d v="2026-01-07T09:15:28"/>
    <m/>
    <x v="1"/>
    <s v="India"/>
    <s v="Open"/>
  </r>
  <r>
    <s v="RITM5478105"/>
    <s v="REQ2338328"/>
    <x v="3"/>
    <x v="1186"/>
    <x v="8"/>
    <x v="1"/>
    <x v="3"/>
    <d v="2026-01-07T09:15:28"/>
    <m/>
    <x v="1"/>
    <s v="India"/>
    <s v="Open"/>
  </r>
  <r>
    <s v="RITM5478108"/>
    <s v="REQ2338328"/>
    <x v="3"/>
    <x v="1186"/>
    <x v="8"/>
    <x v="1"/>
    <x v="3"/>
    <d v="2026-01-07T09:15:28"/>
    <m/>
    <x v="1"/>
    <s v="India"/>
    <s v="Open"/>
  </r>
  <r>
    <s v="RITM5478106"/>
    <s v="REQ2338328"/>
    <x v="3"/>
    <x v="1186"/>
    <x v="8"/>
    <x v="1"/>
    <x v="3"/>
    <d v="2026-01-07T09:15:28"/>
    <d v="2026-01-14T08:29:43"/>
    <x v="1"/>
    <s v="India"/>
    <s v="Closed Complete"/>
  </r>
  <r>
    <s v="RITM5478093"/>
    <s v="REQ2338318"/>
    <x v="4"/>
    <x v="1187"/>
    <x v="8"/>
    <x v="1"/>
    <x v="3"/>
    <d v="2026-01-07T07:44:30"/>
    <d v="2026-01-08T09:36:24"/>
    <x v="3"/>
    <s v="Europe"/>
    <s v="Closed Complete"/>
  </r>
  <r>
    <s v="RITM5478082"/>
    <s v="REQ2338307"/>
    <x v="4"/>
    <x v="1188"/>
    <x v="8"/>
    <x v="1"/>
    <x v="3"/>
    <d v="2026-01-09T08:03:07"/>
    <d v="2026-01-22T15:09:06"/>
    <x v="1"/>
    <s v="India"/>
    <s v="Closed Complete"/>
  </r>
  <r>
    <s v="RITM5478072"/>
    <s v="REQ2338297"/>
    <x v="88"/>
    <x v="1189"/>
    <x v="8"/>
    <x v="1"/>
    <x v="3"/>
    <d v="2026-01-07T07:24:27"/>
    <d v="2026-01-12T03:53:05"/>
    <x v="1"/>
    <s v="India"/>
    <s v="Closed Complete"/>
  </r>
  <r>
    <s v="RITM5478069"/>
    <s v="REQ2338294"/>
    <x v="51"/>
    <x v="1190"/>
    <x v="8"/>
    <x v="1"/>
    <x v="3"/>
    <d v="2026-01-07T07:24:24"/>
    <d v="2026-01-15T08:54:04"/>
    <x v="1"/>
    <s v="India"/>
    <s v="Closed Complete"/>
  </r>
  <r>
    <s v="RITM5478068"/>
    <s v="REQ2338293"/>
    <x v="3"/>
    <x v="1191"/>
    <x v="8"/>
    <x v="1"/>
    <x v="3"/>
    <d v="2026-01-07T07:24:28"/>
    <m/>
    <x v="1"/>
    <s v="India"/>
    <s v="Open"/>
  </r>
  <r>
    <s v="RITM5478021"/>
    <s v="REQ2338250"/>
    <x v="39"/>
    <x v="1192"/>
    <x v="15"/>
    <x v="1"/>
    <x v="3"/>
    <d v="2026-01-07T06:21:25"/>
    <d v="2026-01-07T08:17:19"/>
    <x v="1"/>
    <s v="India"/>
    <s v="Closed Complete"/>
  </r>
  <r>
    <s v="RITM5478008"/>
    <s v="REQ2338240"/>
    <x v="232"/>
    <x v="1193"/>
    <x v="13"/>
    <x v="1"/>
    <x v="3"/>
    <m/>
    <d v="2026-01-07T06:02:31"/>
    <x v="1"/>
    <s v="India"/>
    <s v="Closed Complete"/>
  </r>
  <r>
    <s v="RITM5477310"/>
    <s v="REQ2338182"/>
    <x v="232"/>
    <x v="1194"/>
    <x v="13"/>
    <x v="1"/>
    <x v="3"/>
    <m/>
    <d v="2026-01-07T05:21:16"/>
    <x v="1"/>
    <s v="India"/>
    <s v="Closed Complete"/>
  </r>
  <r>
    <s v="RITM5476789"/>
    <s v="REQ2337924"/>
    <x v="225"/>
    <x v="1195"/>
    <x v="14"/>
    <x v="2"/>
    <x v="3"/>
    <m/>
    <d v="2026-01-07T01:21:04"/>
    <x v="7"/>
    <s v="USA"/>
    <s v="Closed Complete"/>
  </r>
  <r>
    <s v="RITM5476677"/>
    <s v="REQ2337820"/>
    <x v="82"/>
    <x v="1196"/>
    <x v="12"/>
    <x v="2"/>
    <x v="3"/>
    <m/>
    <d v="2026-01-10T00:01:11"/>
    <x v="0"/>
    <s v="United Kingdom"/>
    <s v="Closed Complete"/>
  </r>
  <r>
    <s v="RITM5476653"/>
    <s v="REQ2337801"/>
    <x v="109"/>
    <x v="1197"/>
    <x v="0"/>
    <x v="2"/>
    <x v="3"/>
    <m/>
    <d v="2026-01-06T16:02:31"/>
    <x v="1"/>
    <s v="India"/>
    <s v="Closed Complete"/>
  </r>
  <r>
    <s v="RITM5476638"/>
    <s v="REQ2337786"/>
    <x v="76"/>
    <x v="1198"/>
    <x v="0"/>
    <x v="2"/>
    <x v="3"/>
    <d v="2026-01-06T15:34:59"/>
    <d v="2026-01-12T12:37:07"/>
    <x v="0"/>
    <s v="United Kingdom"/>
    <s v="Closed Complete"/>
  </r>
  <r>
    <s v="RITM5476532"/>
    <s v="REQ2337694"/>
    <x v="184"/>
    <x v="1199"/>
    <x v="1"/>
    <x v="2"/>
    <x v="3"/>
    <m/>
    <d v="2026-01-06T14:42:40"/>
    <x v="0"/>
    <s v="United Kingdom"/>
    <s v="Closed Complete"/>
  </r>
  <r>
    <s v="RITM5476516"/>
    <s v="REQ2337678"/>
    <x v="88"/>
    <x v="1200"/>
    <x v="1"/>
    <x v="2"/>
    <x v="3"/>
    <d v="2026-01-06T14:40:35"/>
    <d v="2026-01-07T15:11:16"/>
    <x v="7"/>
    <s v="USA"/>
    <s v="Closed Complete"/>
  </r>
  <r>
    <s v="RITM5476326"/>
    <s v="REQ2337523"/>
    <x v="211"/>
    <x v="1201"/>
    <x v="3"/>
    <x v="2"/>
    <x v="3"/>
    <d v="2026-01-06T14:54:39"/>
    <d v="2026-01-28T17:33:59"/>
    <x v="0"/>
    <s v="United Kingdom"/>
    <s v="Closed Complete"/>
  </r>
  <r>
    <s v="RITM5476304"/>
    <s v="REQ2337509"/>
    <x v="39"/>
    <x v="1202"/>
    <x v="3"/>
    <x v="2"/>
    <x v="3"/>
    <m/>
    <d v="2026-02-03T12:15:00"/>
    <x v="0"/>
    <s v="United Kingdom"/>
    <s v="Closed Incomplete"/>
  </r>
  <r>
    <s v="RITM5476305"/>
    <s v="REQ2337509"/>
    <x v="154"/>
    <x v="1202"/>
    <x v="3"/>
    <x v="2"/>
    <x v="3"/>
    <m/>
    <d v="2026-02-03T12:15:00"/>
    <x v="0"/>
    <s v="United Kingdom"/>
    <s v="Closed Incomplete"/>
  </r>
  <r>
    <s v="RITM5476303"/>
    <s v="REQ2337509"/>
    <x v="206"/>
    <x v="1203"/>
    <x v="3"/>
    <x v="2"/>
    <x v="3"/>
    <m/>
    <d v="2026-02-03T12:15:00"/>
    <x v="0"/>
    <s v="United Kingdom"/>
    <s v="Closed Incomplete"/>
  </r>
  <r>
    <s v="RITM5476302"/>
    <s v="REQ2337509"/>
    <x v="166"/>
    <x v="1203"/>
    <x v="3"/>
    <x v="2"/>
    <x v="3"/>
    <m/>
    <d v="2026-02-03T12:15:00"/>
    <x v="0"/>
    <s v="United Kingdom"/>
    <s v="Closed Incomplete"/>
  </r>
  <r>
    <s v="RITM5476301"/>
    <s v="REQ2337509"/>
    <x v="0"/>
    <x v="1204"/>
    <x v="3"/>
    <x v="2"/>
    <x v="3"/>
    <m/>
    <d v="2026-02-03T12:15:01"/>
    <x v="0"/>
    <s v="United Kingdom"/>
    <s v="Closed Incomplete"/>
  </r>
  <r>
    <s v="RITM5473542"/>
    <s v="REQ2337386"/>
    <x v="88"/>
    <x v="1205"/>
    <x v="4"/>
    <x v="2"/>
    <x v="3"/>
    <d v="2026-01-06T12:43:03"/>
    <d v="2026-01-07T08:03:38"/>
    <x v="1"/>
    <s v="India"/>
    <s v="Closed Complete"/>
  </r>
  <r>
    <s v="RITM5472176"/>
    <s v="REQ2337369"/>
    <x v="233"/>
    <x v="1206"/>
    <x v="4"/>
    <x v="2"/>
    <x v="3"/>
    <d v="2026-01-07T09:34:11"/>
    <d v="2026-02-17T12:22:28"/>
    <x v="3"/>
    <s v="Europe"/>
    <s v="Closed Complete"/>
  </r>
  <r>
    <s v="RITM5471545"/>
    <s v="REQ2337249"/>
    <x v="58"/>
    <x v="1207"/>
    <x v="5"/>
    <x v="2"/>
    <x v="3"/>
    <d v="2026-01-06T10:21:14"/>
    <d v="2026-01-07T15:15:50"/>
    <x v="1"/>
    <s v="India"/>
    <s v="Closed Complete"/>
  </r>
  <r>
    <s v="RITM5471509"/>
    <s v="REQ2337223"/>
    <x v="109"/>
    <x v="1208"/>
    <x v="5"/>
    <x v="2"/>
    <x v="3"/>
    <m/>
    <d v="2026-01-06T09:22:19"/>
    <x v="1"/>
    <s v="India"/>
    <s v="Closed Complete"/>
  </r>
  <r>
    <s v="RITM5471131"/>
    <s v="REQ2337084"/>
    <x v="17"/>
    <x v="1209"/>
    <x v="15"/>
    <x v="2"/>
    <x v="3"/>
    <d v="2026-01-06T10:11:09"/>
    <d v="2026-01-07T14:59:00"/>
    <x v="5"/>
    <s v="Middle East &amp; Africa"/>
    <s v="Closed Complete"/>
  </r>
  <r>
    <s v="RITM5471099"/>
    <s v="REQ2337054"/>
    <x v="234"/>
    <x v="1210"/>
    <x v="15"/>
    <x v="2"/>
    <x v="3"/>
    <d v="2026-01-06T12:54:42"/>
    <d v="2026-01-06T16:39:55"/>
    <x v="1"/>
    <s v="India"/>
    <s v="Closed Complete"/>
  </r>
  <r>
    <s v="RITM5470922"/>
    <s v="REQ2336927"/>
    <x v="70"/>
    <x v="1211"/>
    <x v="7"/>
    <x v="2"/>
    <x v="3"/>
    <d v="2026-01-06T07:02:24"/>
    <d v="2026-02-23T05:54:31"/>
    <x v="1"/>
    <s v="India"/>
    <s v="Closed Complete"/>
  </r>
  <r>
    <s v="RITM5470911"/>
    <s v="REQ2336917"/>
    <x v="235"/>
    <x v="1212"/>
    <x v="19"/>
    <x v="2"/>
    <x v="3"/>
    <m/>
    <d v="2026-01-06T16:00:41"/>
    <x v="1"/>
    <s v="India"/>
    <s v="Closed Complete"/>
  </r>
  <r>
    <s v="RITM5470909"/>
    <s v="REQ2336915"/>
    <x v="235"/>
    <x v="1213"/>
    <x v="19"/>
    <x v="2"/>
    <x v="3"/>
    <m/>
    <d v="2026-01-06T13:27:20"/>
    <x v="1"/>
    <s v="India"/>
    <s v="Closed Complete"/>
  </r>
  <r>
    <s v="RITM5470016"/>
    <s v="REQ2336691"/>
    <x v="236"/>
    <x v="1214"/>
    <x v="14"/>
    <x v="3"/>
    <x v="3"/>
    <d v="2026-01-05T22:40:35"/>
    <m/>
    <x v="7"/>
    <s v="USA"/>
    <s v="Open"/>
  </r>
  <r>
    <s v="RITM5470014"/>
    <s v="REQ2336689"/>
    <x v="236"/>
    <x v="1215"/>
    <x v="14"/>
    <x v="3"/>
    <x v="3"/>
    <d v="2026-01-05T22:40:33"/>
    <m/>
    <x v="7"/>
    <s v="USA"/>
    <s v="Open"/>
  </r>
  <r>
    <s v="RITM5469923"/>
    <s v="REQ2336628"/>
    <x v="184"/>
    <x v="1216"/>
    <x v="12"/>
    <x v="3"/>
    <x v="3"/>
    <m/>
    <d v="2026-01-05T16:40:50"/>
    <x v="7"/>
    <s v="USA"/>
    <s v="Closed Complete"/>
  </r>
  <r>
    <s v="RITM5469698"/>
    <s v="REQ2336453"/>
    <x v="24"/>
    <x v="1217"/>
    <x v="1"/>
    <x v="3"/>
    <x v="3"/>
    <d v="2026-01-05T14:46:45"/>
    <d v="2026-01-05T17:01:14"/>
    <x v="7"/>
    <s v="USA"/>
    <s v="Closed Complete"/>
  </r>
  <r>
    <s v="RITM5469666"/>
    <s v="REQ2336422"/>
    <x v="237"/>
    <x v="1218"/>
    <x v="1"/>
    <x v="3"/>
    <x v="3"/>
    <d v="2026-01-06T09:25:58"/>
    <d v="2026-02-02T13:02:15"/>
    <x v="0"/>
    <s v="United Kingdom"/>
    <s v="Closed Complete"/>
  </r>
  <r>
    <s v="RITM5469627"/>
    <s v="REQ2336395"/>
    <x v="3"/>
    <x v="1219"/>
    <x v="1"/>
    <x v="3"/>
    <x v="3"/>
    <d v="2026-01-05T15:28:32"/>
    <d v="2026-01-09T08:38:08"/>
    <x v="1"/>
    <s v="India"/>
    <s v="Closed Complete"/>
  </r>
  <r>
    <s v="RITM5469628"/>
    <s v="REQ2336395"/>
    <x v="3"/>
    <x v="1219"/>
    <x v="1"/>
    <x v="3"/>
    <x v="3"/>
    <d v="2026-01-05T15:28:32"/>
    <d v="2026-01-09T08:38:18"/>
    <x v="1"/>
    <s v="India"/>
    <s v="Closed Complete"/>
  </r>
  <r>
    <s v="RITM5469621"/>
    <s v="REQ2336389"/>
    <x v="17"/>
    <x v="1220"/>
    <x v="1"/>
    <x v="3"/>
    <x v="3"/>
    <d v="2026-01-05T15:18:32"/>
    <d v="2026-01-05T16:04:20"/>
    <x v="0"/>
    <s v="United Kingdom"/>
    <s v="Closed Complete"/>
  </r>
  <r>
    <s v="RITM5469593"/>
    <s v="REQ2336368"/>
    <x v="24"/>
    <x v="1221"/>
    <x v="2"/>
    <x v="3"/>
    <x v="3"/>
    <d v="2026-01-05T15:14:32"/>
    <d v="2026-01-08T14:01:22"/>
    <x v="7"/>
    <s v="USA"/>
    <s v="Closed Complete"/>
  </r>
  <r>
    <s v="RITM5469536"/>
    <s v="REQ2336321"/>
    <x v="58"/>
    <x v="1222"/>
    <x v="2"/>
    <x v="3"/>
    <x v="3"/>
    <d v="2026-01-05T13:19:00"/>
    <d v="2026-01-07T15:18:57"/>
    <x v="1"/>
    <s v="India"/>
    <s v="Closed Complete"/>
  </r>
  <r>
    <s v="RITM5469497"/>
    <s v="REQ2336291"/>
    <x v="70"/>
    <x v="1223"/>
    <x v="3"/>
    <x v="3"/>
    <x v="3"/>
    <d v="2026-01-05T13:44:47"/>
    <d v="2026-01-06T10:28:07"/>
    <x v="0"/>
    <s v="United Kingdom"/>
    <s v="Closed Complete"/>
  </r>
  <r>
    <s v="RITM5469493"/>
    <s v="REQ2336287"/>
    <x v="106"/>
    <x v="1224"/>
    <x v="3"/>
    <x v="3"/>
    <x v="3"/>
    <d v="2026-01-07T09:34:00"/>
    <d v="2026-01-07T09:45:57"/>
    <x v="3"/>
    <s v="Europe"/>
    <s v="Closed Complete"/>
  </r>
  <r>
    <s v="RITM5469395"/>
    <s v="REQ2336275"/>
    <x v="16"/>
    <x v="1225"/>
    <x v="3"/>
    <x v="3"/>
    <x v="3"/>
    <d v="2026-01-05T12:43:15"/>
    <d v="2026-01-05T13:44:15"/>
    <x v="1"/>
    <s v="India"/>
    <s v="Closed Complete"/>
  </r>
  <r>
    <s v="RITM5469392"/>
    <s v="REQ2336275"/>
    <x v="182"/>
    <x v="1225"/>
    <x v="3"/>
    <x v="3"/>
    <x v="3"/>
    <d v="2026-01-05T12:43:15"/>
    <d v="2026-01-05T13:04:12"/>
    <x v="1"/>
    <s v="India"/>
    <s v="Closed Complete"/>
  </r>
  <r>
    <s v="RITM5469393"/>
    <s v="REQ2336275"/>
    <x v="9"/>
    <x v="1225"/>
    <x v="3"/>
    <x v="3"/>
    <x v="3"/>
    <d v="2026-01-05T12:43:15"/>
    <d v="2026-01-05T14:27:15"/>
    <x v="1"/>
    <s v="India"/>
    <s v="Closed Complete"/>
  </r>
  <r>
    <s v="RITM5469394"/>
    <s v="REQ2336275"/>
    <x v="53"/>
    <x v="1225"/>
    <x v="3"/>
    <x v="3"/>
    <x v="3"/>
    <d v="2026-01-05T12:43:15"/>
    <d v="2026-01-05T13:02:55"/>
    <x v="1"/>
    <s v="India"/>
    <s v="Closed Complete"/>
  </r>
  <r>
    <s v="RITM5469386"/>
    <s v="REQ2336269"/>
    <x v="4"/>
    <x v="1226"/>
    <x v="3"/>
    <x v="3"/>
    <x v="3"/>
    <m/>
    <d v="2026-01-20T16:12:17"/>
    <x v="1"/>
    <s v="India"/>
    <s v="Closed Incomplete"/>
  </r>
  <r>
    <s v="RITM5469385"/>
    <s v="REQ2336268"/>
    <x v="53"/>
    <x v="1227"/>
    <x v="3"/>
    <x v="3"/>
    <x v="3"/>
    <m/>
    <d v="2026-01-05T12:43:02"/>
    <x v="1"/>
    <s v="India"/>
    <s v="Closed Complete"/>
  </r>
  <r>
    <s v="RITM5469375"/>
    <s v="REQ2336258"/>
    <x v="182"/>
    <x v="1228"/>
    <x v="3"/>
    <x v="3"/>
    <x v="3"/>
    <m/>
    <d v="2026-01-05T12:44:35"/>
    <x v="1"/>
    <s v="India"/>
    <s v="Closed Complete"/>
  </r>
  <r>
    <s v="RITM5469374"/>
    <s v="REQ2336258"/>
    <x v="9"/>
    <x v="1229"/>
    <x v="3"/>
    <x v="3"/>
    <x v="3"/>
    <m/>
    <d v="2026-01-05T12:44:03"/>
    <x v="1"/>
    <s v="India"/>
    <s v="Closed Complete"/>
  </r>
  <r>
    <s v="RITM5469171"/>
    <s v="REQ2336113"/>
    <x v="184"/>
    <x v="1230"/>
    <x v="9"/>
    <x v="3"/>
    <x v="3"/>
    <m/>
    <d v="2026-01-05T11:23:23"/>
    <x v="1"/>
    <s v="India"/>
    <s v="Closed Complete"/>
  </r>
  <r>
    <s v="RITM5469166"/>
    <s v="REQ2336108"/>
    <x v="165"/>
    <x v="1231"/>
    <x v="4"/>
    <x v="3"/>
    <x v="3"/>
    <m/>
    <d v="2026-01-05T11:03:48"/>
    <x v="1"/>
    <s v="India"/>
    <s v="Closed Complete"/>
  </r>
  <r>
    <s v="RITM5469101"/>
    <s v="REQ2336079"/>
    <x v="13"/>
    <x v="1232"/>
    <x v="4"/>
    <x v="3"/>
    <x v="3"/>
    <d v="2026-01-05T10:44:33"/>
    <d v="2026-01-06T09:36:17"/>
    <x v="1"/>
    <s v="India"/>
    <s v="Closed Complete"/>
  </r>
  <r>
    <s v="RITM5469009"/>
    <s v="REQ2335996"/>
    <x v="24"/>
    <x v="1233"/>
    <x v="4"/>
    <x v="3"/>
    <x v="3"/>
    <d v="2026-01-05T11:46:13"/>
    <d v="2026-01-05T21:01:18"/>
    <x v="1"/>
    <s v="India"/>
    <s v="Closed Complete"/>
  </r>
  <r>
    <s v="RITM5468879"/>
    <s v="REQ2335881"/>
    <x v="238"/>
    <x v="1234"/>
    <x v="5"/>
    <x v="3"/>
    <x v="3"/>
    <m/>
    <d v="2026-01-05T09:22:36"/>
    <x v="1"/>
    <s v="India"/>
    <s v="Closed Complete"/>
  </r>
  <r>
    <s v="RITM5468831"/>
    <s v="REQ2335839"/>
    <x v="90"/>
    <x v="1235"/>
    <x v="6"/>
    <x v="3"/>
    <x v="3"/>
    <m/>
    <d v="2026-01-07T15:07:30"/>
    <x v="1"/>
    <s v="India"/>
    <s v="Closed Complete"/>
  </r>
  <r>
    <s v="RITM5468832"/>
    <s v="REQ2335839"/>
    <x v="90"/>
    <x v="1235"/>
    <x v="6"/>
    <x v="3"/>
    <x v="3"/>
    <m/>
    <d v="2026-01-05T14:09:58"/>
    <x v="1"/>
    <s v="India"/>
    <s v="Closed Complete"/>
  </r>
  <r>
    <s v="RITM5468739"/>
    <s v="REQ2335753"/>
    <x v="17"/>
    <x v="1236"/>
    <x v="8"/>
    <x v="3"/>
    <x v="3"/>
    <d v="2026-01-05T07:42:56"/>
    <d v="2026-01-08T06:15:06"/>
    <x v="1"/>
    <s v="India"/>
    <s v="Closed Complete"/>
  </r>
  <r>
    <s v="RITM5468636"/>
    <s v="REQ2335693"/>
    <x v="51"/>
    <x v="1237"/>
    <x v="15"/>
    <x v="3"/>
    <x v="3"/>
    <d v="2026-01-05T07:23:49"/>
    <d v="2026-01-05T14:38:23"/>
    <x v="1"/>
    <s v="India"/>
    <s v="Closed Complete"/>
  </r>
  <r>
    <s v="RITM5468635"/>
    <s v="REQ2335693"/>
    <x v="51"/>
    <x v="1237"/>
    <x v="15"/>
    <x v="3"/>
    <x v="3"/>
    <d v="2026-01-05T07:23:49"/>
    <d v="2026-01-05T14:38:15"/>
    <x v="1"/>
    <s v="India"/>
    <s v="Closed Complete"/>
  </r>
  <r>
    <s v="RITM5468634"/>
    <s v="REQ2335693"/>
    <x v="51"/>
    <x v="1237"/>
    <x v="15"/>
    <x v="3"/>
    <x v="3"/>
    <d v="2026-01-05T07:23:49"/>
    <d v="2026-01-05T14:38:04"/>
    <x v="1"/>
    <s v="India"/>
    <s v="Closed Complete"/>
  </r>
  <r>
    <s v="RITM5468633"/>
    <s v="REQ2335693"/>
    <x v="70"/>
    <x v="1238"/>
    <x v="15"/>
    <x v="3"/>
    <x v="3"/>
    <d v="2026-01-05T07:23:49"/>
    <d v="2026-02-18T14:15:07"/>
    <x v="1"/>
    <s v="India"/>
    <s v="Closed Complete"/>
  </r>
  <r>
    <s v="RITM5468506"/>
    <s v="REQ2335586"/>
    <x v="40"/>
    <x v="1239"/>
    <x v="19"/>
    <x v="3"/>
    <x v="3"/>
    <d v="2026-01-05T03:39:32"/>
    <d v="2026-01-12T09:51:29"/>
    <x v="0"/>
    <s v="United Kingdom"/>
    <s v="Closed Complete"/>
  </r>
  <r>
    <s v="RITM5468508"/>
    <s v="REQ2335586"/>
    <x v="39"/>
    <x v="1239"/>
    <x v="19"/>
    <x v="3"/>
    <x v="3"/>
    <d v="2026-01-05T03:39:32"/>
    <d v="2026-01-23T03:12:36"/>
    <x v="0"/>
    <s v="United Kingdom"/>
    <s v="Closed Complete"/>
  </r>
  <r>
    <s v="RITM5468507"/>
    <s v="REQ2335586"/>
    <x v="47"/>
    <x v="1239"/>
    <x v="19"/>
    <x v="3"/>
    <x v="3"/>
    <d v="2026-01-05T03:39:32"/>
    <d v="2026-01-05T15:04:00"/>
    <x v="0"/>
    <s v="United Kingdom"/>
    <s v="Closed Complete"/>
  </r>
  <r>
    <s v="RITM5468505"/>
    <s v="REQ2335586"/>
    <x v="41"/>
    <x v="1240"/>
    <x v="19"/>
    <x v="3"/>
    <x v="3"/>
    <d v="2026-01-05T03:39:32"/>
    <d v="2026-01-21T04:40:15"/>
    <x v="0"/>
    <s v="United Kingdom"/>
    <s v="Closed Complete"/>
  </r>
  <r>
    <s v="RITM5468051"/>
    <s v="REQ2335382"/>
    <x v="11"/>
    <x v="1241"/>
    <x v="13"/>
    <x v="5"/>
    <x v="3"/>
    <m/>
    <d v="2026-01-03T12:15:53"/>
    <x v="0"/>
    <s v="United Kingdom"/>
    <s v="Closed Complete"/>
  </r>
  <r>
    <s v="RITM5467897"/>
    <s v="REQ2335316"/>
    <x v="40"/>
    <x v="1242"/>
    <x v="7"/>
    <x v="5"/>
    <x v="3"/>
    <d v="2026-01-03T04:16:22"/>
    <d v="2026-02-02T11:23:37"/>
    <x v="1"/>
    <s v="India"/>
    <s v="Closed Complete"/>
  </r>
  <r>
    <s v="RITM5467896"/>
    <s v="REQ2335316"/>
    <x v="41"/>
    <x v="1242"/>
    <x v="7"/>
    <x v="5"/>
    <x v="3"/>
    <d v="2026-01-03T04:16:22"/>
    <d v="2026-01-03T07:16:56"/>
    <x v="1"/>
    <s v="India"/>
    <s v="Closed Complete"/>
  </r>
  <r>
    <s v="RITM5467898"/>
    <s v="REQ2335316"/>
    <x v="39"/>
    <x v="1242"/>
    <x v="7"/>
    <x v="5"/>
    <x v="3"/>
    <d v="2026-01-03T04:16:22"/>
    <d v="2026-01-21T16:48:35"/>
    <x v="1"/>
    <s v="India"/>
    <s v="Closed Complete"/>
  </r>
  <r>
    <s v="RITM5467878"/>
    <s v="REQ2335310"/>
    <x v="39"/>
    <x v="1243"/>
    <x v="7"/>
    <x v="5"/>
    <x v="3"/>
    <d v="2026-01-03T04:03:40"/>
    <d v="2026-01-21T16:24:23"/>
    <x v="1"/>
    <s v="India"/>
    <s v="Closed Complete"/>
  </r>
  <r>
    <s v="RITM5467876"/>
    <s v="REQ2335310"/>
    <x v="41"/>
    <x v="1243"/>
    <x v="7"/>
    <x v="5"/>
    <x v="3"/>
    <d v="2026-01-03T04:03:40"/>
    <d v="2026-01-05T05:11:15"/>
    <x v="1"/>
    <s v="India"/>
    <s v="Closed Complete"/>
  </r>
  <r>
    <s v="RITM5467877"/>
    <s v="REQ2335310"/>
    <x v="40"/>
    <x v="1243"/>
    <x v="7"/>
    <x v="5"/>
    <x v="3"/>
    <d v="2026-01-03T04:03:40"/>
    <d v="2026-02-02T11:19:55"/>
    <x v="1"/>
    <s v="India"/>
    <s v="Closed Complete"/>
  </r>
  <r>
    <s v="RITM5467852"/>
    <s v="REQ2335302"/>
    <x v="41"/>
    <x v="1244"/>
    <x v="19"/>
    <x v="5"/>
    <x v="3"/>
    <d v="2026-01-03T03:48:00"/>
    <d v="2026-01-09T02:54:24"/>
    <x v="1"/>
    <s v="India"/>
    <s v="Closed Complete"/>
  </r>
  <r>
    <s v="RITM5467853"/>
    <s v="REQ2335302"/>
    <x v="40"/>
    <x v="1244"/>
    <x v="19"/>
    <x v="5"/>
    <x v="3"/>
    <d v="2026-01-03T03:48:00"/>
    <d v="2026-02-02T11:18:11"/>
    <x v="1"/>
    <s v="India"/>
    <s v="Closed Complete"/>
  </r>
  <r>
    <s v="RITM5467854"/>
    <s v="REQ2335302"/>
    <x v="39"/>
    <x v="1244"/>
    <x v="19"/>
    <x v="5"/>
    <x v="3"/>
    <d v="2026-01-03T03:48:00"/>
    <d v="2026-01-21T16:52:24"/>
    <x v="1"/>
    <s v="India"/>
    <s v="Closed Complete"/>
  </r>
  <r>
    <s v="RITM5467697"/>
    <s v="REQ2335227"/>
    <x v="39"/>
    <x v="1245"/>
    <x v="0"/>
    <x v="6"/>
    <x v="3"/>
    <d v="2026-01-02T15:59:30"/>
    <d v="2026-01-05T09:02:57"/>
    <x v="0"/>
    <s v="United Kingdom"/>
    <s v="Closed Complete"/>
  </r>
  <r>
    <s v="RITM5467696"/>
    <s v="REQ2335227"/>
    <x v="47"/>
    <x v="1245"/>
    <x v="0"/>
    <x v="6"/>
    <x v="3"/>
    <d v="2026-01-02T15:59:30"/>
    <d v="2026-01-05T14:02:56"/>
    <x v="0"/>
    <s v="United Kingdom"/>
    <s v="Closed Complete"/>
  </r>
  <r>
    <s v="RITM5467695"/>
    <s v="REQ2335227"/>
    <x v="40"/>
    <x v="1245"/>
    <x v="0"/>
    <x v="6"/>
    <x v="3"/>
    <d v="2026-01-02T15:59:30"/>
    <d v="2026-01-05T14:08:23"/>
    <x v="0"/>
    <s v="United Kingdom"/>
    <s v="Closed Complete"/>
  </r>
  <r>
    <s v="RITM5467694"/>
    <s v="REQ2335227"/>
    <x v="41"/>
    <x v="1245"/>
    <x v="0"/>
    <x v="6"/>
    <x v="3"/>
    <d v="2026-01-02T15:59:30"/>
    <d v="2026-01-05T07:14:13"/>
    <x v="0"/>
    <s v="United Kingdom"/>
    <s v="Closed Complete"/>
  </r>
  <r>
    <s v="RITM5467645"/>
    <s v="REQ2335201"/>
    <x v="4"/>
    <x v="1246"/>
    <x v="0"/>
    <x v="6"/>
    <x v="3"/>
    <d v="2026-01-02T15:09:32"/>
    <d v="2026-01-05T13:14:46"/>
    <x v="2"/>
    <s v="Scandinavia"/>
    <s v="Closed Complete"/>
  </r>
  <r>
    <s v="RITM5467592"/>
    <s v="REQ2335156"/>
    <x v="76"/>
    <x v="1247"/>
    <x v="9"/>
    <x v="6"/>
    <x v="3"/>
    <d v="2026-01-04T20:15:33"/>
    <d v="2026-01-05T06:08:10"/>
    <x v="1"/>
    <s v="India"/>
    <s v="Closed Complete"/>
  </r>
  <r>
    <s v="RITM5467318"/>
    <s v="REQ2334949"/>
    <x v="39"/>
    <x v="1248"/>
    <x v="12"/>
    <x v="0"/>
    <x v="3"/>
    <d v="2026-01-01T16:22:44"/>
    <d v="2026-01-09T09:17:02"/>
    <x v="1"/>
    <s v="India"/>
    <s v="Closed Complete"/>
  </r>
  <r>
    <s v="RITM5467317"/>
    <s v="REQ2334949"/>
    <x v="40"/>
    <x v="1248"/>
    <x v="12"/>
    <x v="0"/>
    <x v="3"/>
    <d v="2026-01-01T16:22:44"/>
    <d v="2026-01-26T13:47:49"/>
    <x v="1"/>
    <s v="India"/>
    <s v="Closed Complete"/>
  </r>
  <r>
    <s v="RITM5467316"/>
    <s v="REQ2334949"/>
    <x v="41"/>
    <x v="1248"/>
    <x v="12"/>
    <x v="0"/>
    <x v="3"/>
    <d v="2026-01-01T16:22:44"/>
    <d v="2026-01-05T08:20:02"/>
    <x v="1"/>
    <s v="India"/>
    <s v="Closed Complete"/>
  </r>
  <r>
    <s v="RITM5467224"/>
    <s v="REQ2334904"/>
    <x v="11"/>
    <x v="1249"/>
    <x v="5"/>
    <x v="0"/>
    <x v="3"/>
    <m/>
    <d v="2026-01-01T15:27:32"/>
    <x v="5"/>
    <s v="Middle East &amp; Africa"/>
    <s v="Closed Complete"/>
  </r>
  <r>
    <s v="RITM5467222"/>
    <s v="REQ2334902"/>
    <x v="11"/>
    <x v="1250"/>
    <x v="6"/>
    <x v="0"/>
    <x v="3"/>
    <m/>
    <d v="2026-01-01T17:36:57"/>
    <x v="1"/>
    <s v="India"/>
    <s v="Closed Complete"/>
  </r>
  <r>
    <s v="RITM5467139"/>
    <s v="REQ2334863"/>
    <x v="239"/>
    <x v="1251"/>
    <x v="8"/>
    <x v="0"/>
    <x v="3"/>
    <m/>
    <d v="2026-01-01T18:00:33"/>
    <x v="0"/>
    <s v="United Kingdom"/>
    <s v="Closed Complete"/>
  </r>
  <r>
    <s v="RITM5467058"/>
    <s v="REQ2334782"/>
    <x v="11"/>
    <x v="1252"/>
    <x v="8"/>
    <x v="0"/>
    <x v="3"/>
    <m/>
    <d v="2026-01-02T12:12:22"/>
    <x v="3"/>
    <s v="Europe"/>
    <s v="Closed Complete"/>
  </r>
  <r>
    <s v="RITM5467049"/>
    <s v="REQ2334773"/>
    <x v="11"/>
    <x v="1253"/>
    <x v="13"/>
    <x v="0"/>
    <x v="3"/>
    <m/>
    <d v="2026-01-02T11:48:37"/>
    <x v="7"/>
    <s v="USA"/>
    <s v="Closed Complete"/>
  </r>
  <r>
    <s v="RITM5466891"/>
    <s v="REQ2334714"/>
    <x v="41"/>
    <x v="1254"/>
    <x v="12"/>
    <x v="1"/>
    <x v="4"/>
    <d v="2025-12-31T16:20:28"/>
    <d v="2025-12-31T20:26:33"/>
    <x v="1"/>
    <s v="India"/>
    <s v="Closed Complete"/>
  </r>
  <r>
    <s v="RITM5466893"/>
    <s v="REQ2334714"/>
    <x v="39"/>
    <x v="1254"/>
    <x v="12"/>
    <x v="1"/>
    <x v="4"/>
    <d v="2025-12-31T16:20:28"/>
    <d v="2026-01-02T14:47:36"/>
    <x v="1"/>
    <s v="India"/>
    <s v="Closed Complete"/>
  </r>
  <r>
    <s v="RITM5466892"/>
    <s v="REQ2334714"/>
    <x v="40"/>
    <x v="1254"/>
    <x v="12"/>
    <x v="1"/>
    <x v="4"/>
    <d v="2025-12-31T16:20:28"/>
    <d v="2026-01-08T08:29:53"/>
    <x v="1"/>
    <s v="India"/>
    <s v="Closed Complete"/>
  </r>
  <r>
    <s v="RITM5466788"/>
    <s v="REQ2334651"/>
    <x v="3"/>
    <x v="1255"/>
    <x v="9"/>
    <x v="1"/>
    <x v="4"/>
    <d v="2025-12-31T15:45:33"/>
    <d v="2026-01-02T13:00:09"/>
    <x v="1"/>
    <s v="India"/>
    <s v="Closed Complete"/>
  </r>
  <r>
    <s v="RITM5466753"/>
    <s v="REQ2334622"/>
    <x v="89"/>
    <x v="1256"/>
    <x v="6"/>
    <x v="1"/>
    <x v="4"/>
    <m/>
    <d v="2025-12-31T08:41:07"/>
    <x v="5"/>
    <s v="Middle East &amp; Africa"/>
    <s v="Closed Complete"/>
  </r>
  <r>
    <s v="RITM5466754"/>
    <s v="REQ2334622"/>
    <x v="184"/>
    <x v="1256"/>
    <x v="6"/>
    <x v="1"/>
    <x v="4"/>
    <m/>
    <d v="2025-12-31T08:40:45"/>
    <x v="5"/>
    <s v="Middle East &amp; Africa"/>
    <s v="Closed Complete"/>
  </r>
  <r>
    <s v="RITM5463325"/>
    <s v="REQ2334560"/>
    <x v="11"/>
    <x v="1257"/>
    <x v="13"/>
    <x v="1"/>
    <x v="4"/>
    <m/>
    <d v="2025-12-31T07:08:22"/>
    <x v="1"/>
    <s v="India"/>
    <s v="Closed Complete"/>
  </r>
  <r>
    <s v="RITM5463302"/>
    <s v="REQ2334546"/>
    <x v="10"/>
    <x v="1258"/>
    <x v="19"/>
    <x v="1"/>
    <x v="4"/>
    <m/>
    <d v="2026-01-05T03:55:15"/>
    <x v="1"/>
    <s v="India"/>
    <s v="Closed Complete"/>
  </r>
  <r>
    <s v="RITM5463201"/>
    <s v="REQ2334477"/>
    <x v="184"/>
    <x v="1259"/>
    <x v="12"/>
    <x v="2"/>
    <x v="4"/>
    <m/>
    <d v="2025-12-30T16:20:31"/>
    <x v="7"/>
    <s v="USA"/>
    <s v="Closed Complete"/>
  </r>
  <r>
    <s v="RITM5463107"/>
    <s v="REQ2334402"/>
    <x v="60"/>
    <x v="1260"/>
    <x v="4"/>
    <x v="2"/>
    <x v="4"/>
    <d v="2025-12-30T10:52:03"/>
    <d v="2025-12-31T05:20:40"/>
    <x v="1"/>
    <s v="India"/>
    <s v="Closed Complete"/>
  </r>
  <r>
    <s v="RITM5463038"/>
    <s v="REQ2334341"/>
    <x v="13"/>
    <x v="1261"/>
    <x v="15"/>
    <x v="2"/>
    <x v="4"/>
    <d v="2025-12-30T07:33:04"/>
    <d v="2026-01-05T14:23:09"/>
    <x v="1"/>
    <s v="India"/>
    <s v="Closed Complete"/>
  </r>
  <r>
    <s v="RITM5463029"/>
    <s v="REQ2334337"/>
    <x v="3"/>
    <x v="1262"/>
    <x v="15"/>
    <x v="2"/>
    <x v="4"/>
    <d v="2026-01-05T08:28:30"/>
    <m/>
    <x v="1"/>
    <s v="India"/>
    <s v="Open"/>
  </r>
  <r>
    <s v="RITM5463028"/>
    <s v="REQ2334336"/>
    <x v="51"/>
    <x v="1263"/>
    <x v="15"/>
    <x v="2"/>
    <x v="4"/>
    <d v="2026-01-07T05:21:25"/>
    <d v="2026-01-07T07:52:50"/>
    <x v="1"/>
    <s v="India"/>
    <s v="Closed Complete"/>
  </r>
  <r>
    <s v="RITM5462787"/>
    <s v="REQ2334262"/>
    <x v="10"/>
    <x v="1264"/>
    <x v="13"/>
    <x v="2"/>
    <x v="4"/>
    <m/>
    <d v="2026-01-06T11:06:12"/>
    <x v="0"/>
    <s v="United Kingdom"/>
    <s v="Closed Complete"/>
  </r>
  <r>
    <s v="RITM5462604"/>
    <s v="REQ2334115"/>
    <x v="3"/>
    <x v="1265"/>
    <x v="2"/>
    <x v="3"/>
    <x v="4"/>
    <d v="2025-12-29T14:53:33"/>
    <d v="2026-01-04T21:23:27"/>
    <x v="1"/>
    <s v="India"/>
    <s v="Closed Complete"/>
  </r>
  <r>
    <s v="RITM5462594"/>
    <s v="REQ2334106"/>
    <x v="3"/>
    <x v="1266"/>
    <x v="3"/>
    <x v="3"/>
    <x v="4"/>
    <d v="2025-12-29T12:26:27"/>
    <d v="2026-01-04T21:23:19"/>
    <x v="1"/>
    <s v="India"/>
    <s v="Closed Complete"/>
  </r>
  <r>
    <s v="RITM5462593"/>
    <s v="REQ2334106"/>
    <x v="3"/>
    <x v="1266"/>
    <x v="3"/>
    <x v="3"/>
    <x v="4"/>
    <d v="2025-12-29T12:26:27"/>
    <d v="2026-01-04T17:07:42"/>
    <x v="1"/>
    <s v="India"/>
    <s v="Closed Complete"/>
  </r>
  <r>
    <s v="RITM5462591"/>
    <s v="REQ2334106"/>
    <x v="3"/>
    <x v="1267"/>
    <x v="3"/>
    <x v="3"/>
    <x v="4"/>
    <d v="2025-12-29T12:26:27"/>
    <d v="2026-01-04T21:23:08"/>
    <x v="1"/>
    <s v="India"/>
    <s v="Closed Complete"/>
  </r>
  <r>
    <s v="RITM5462590"/>
    <s v="REQ2334106"/>
    <x v="3"/>
    <x v="1267"/>
    <x v="3"/>
    <x v="3"/>
    <x v="4"/>
    <d v="2025-12-29T12:26:27"/>
    <d v="2025-12-29T17:37:32"/>
    <x v="1"/>
    <s v="India"/>
    <s v="Closed Complete"/>
  </r>
  <r>
    <s v="RITM5462588"/>
    <s v="REQ2334106"/>
    <x v="3"/>
    <x v="1267"/>
    <x v="3"/>
    <x v="3"/>
    <x v="4"/>
    <d v="2025-12-29T12:26:27"/>
    <d v="2025-12-29T17:37:22"/>
    <x v="1"/>
    <s v="India"/>
    <s v="Closed Complete"/>
  </r>
  <r>
    <s v="RITM5462592"/>
    <s v="REQ2334106"/>
    <x v="3"/>
    <x v="1267"/>
    <x v="3"/>
    <x v="3"/>
    <x v="4"/>
    <d v="2025-12-29T12:26:27"/>
    <d v="2025-12-29T13:52:17"/>
    <x v="1"/>
    <s v="India"/>
    <s v="Closed Complete"/>
  </r>
  <r>
    <s v="RITM5462589"/>
    <s v="REQ2334106"/>
    <x v="3"/>
    <x v="1267"/>
    <x v="3"/>
    <x v="3"/>
    <x v="4"/>
    <d v="2025-12-29T12:26:27"/>
    <d v="2025-12-29T13:22:19"/>
    <x v="1"/>
    <s v="India"/>
    <s v="Closed Complete"/>
  </r>
  <r>
    <s v="RITM5462450"/>
    <s v="REQ2334031"/>
    <x v="94"/>
    <x v="1268"/>
    <x v="6"/>
    <x v="3"/>
    <x v="4"/>
    <d v="2025-12-29T08:55:31"/>
    <d v="2026-01-05T10:06:51"/>
    <x v="5"/>
    <s v="Middle East &amp; Africa"/>
    <s v="Closed Complete"/>
  </r>
  <r>
    <s v="RITM5462191"/>
    <s v="REQ2333940"/>
    <x v="33"/>
    <x v="1269"/>
    <x v="13"/>
    <x v="3"/>
    <x v="4"/>
    <d v="2026-01-02T05:27:45"/>
    <d v="2026-01-02T05:44:31"/>
    <x v="1"/>
    <s v="India"/>
    <s v="Closed Complete"/>
  </r>
  <r>
    <s v="RITM5462188"/>
    <s v="REQ2333937"/>
    <x v="107"/>
    <x v="1270"/>
    <x v="13"/>
    <x v="3"/>
    <x v="4"/>
    <d v="2026-01-05T12:43:11"/>
    <d v="2026-01-05T14:30:13"/>
    <x v="1"/>
    <s v="India"/>
    <s v="Closed Complete"/>
  </r>
  <r>
    <s v="RITM5462137"/>
    <s v="REQ2333905"/>
    <x v="40"/>
    <x v="1271"/>
    <x v="7"/>
    <x v="3"/>
    <x v="4"/>
    <d v="2025-12-29T04:39:03"/>
    <d v="2026-02-06T07:01:36"/>
    <x v="1"/>
    <s v="India"/>
    <s v="Closed Complete"/>
  </r>
  <r>
    <s v="RITM5462138"/>
    <s v="REQ2333905"/>
    <x v="39"/>
    <x v="1271"/>
    <x v="7"/>
    <x v="3"/>
    <x v="4"/>
    <d v="2025-12-29T04:39:03"/>
    <d v="2026-01-28T07:20:06"/>
    <x v="1"/>
    <s v="India"/>
    <s v="Closed Complete"/>
  </r>
  <r>
    <s v="RITM5462136"/>
    <s v="REQ2333905"/>
    <x v="41"/>
    <x v="1272"/>
    <x v="7"/>
    <x v="3"/>
    <x v="4"/>
    <d v="2025-12-29T04:39:03"/>
    <d v="2025-12-29T06:09:46"/>
    <x v="1"/>
    <s v="India"/>
    <s v="Closed Complete"/>
  </r>
  <r>
    <s v="RITM5461981"/>
    <s v="REQ2333825"/>
    <x v="10"/>
    <x v="1273"/>
    <x v="15"/>
    <x v="4"/>
    <x v="4"/>
    <m/>
    <d v="2026-01-05T12:57:55"/>
    <x v="5"/>
    <s v="Middle East &amp; Africa"/>
    <s v="Closed Complete"/>
  </r>
  <r>
    <s v="RITM5461854"/>
    <s v="REQ2333788"/>
    <x v="10"/>
    <x v="1274"/>
    <x v="15"/>
    <x v="4"/>
    <x v="4"/>
    <m/>
    <d v="2026-01-12T15:22:39"/>
    <x v="7"/>
    <s v="USA"/>
    <s v="Closed Complete"/>
  </r>
  <r>
    <s v="RITM5461802"/>
    <s v="REQ2333764"/>
    <x v="43"/>
    <x v="1275"/>
    <x v="13"/>
    <x v="4"/>
    <x v="4"/>
    <d v="2025-12-28T05:48:04"/>
    <d v="2025-12-30T07:28:43"/>
    <x v="5"/>
    <s v="Middle East &amp; Africa"/>
    <s v="Closed Complete"/>
  </r>
  <r>
    <s v="RITM5461779"/>
    <s v="REQ2333750"/>
    <x v="10"/>
    <x v="1276"/>
    <x v="13"/>
    <x v="4"/>
    <x v="4"/>
    <m/>
    <d v="2026-01-13T10:43:07"/>
    <x v="10"/>
    <s v="Europe"/>
    <s v="Closed Complete"/>
  </r>
  <r>
    <s v="RITM5461458"/>
    <s v="REQ2333620"/>
    <x v="39"/>
    <x v="1277"/>
    <x v="12"/>
    <x v="6"/>
    <x v="4"/>
    <d v="2025-12-26T16:12:24"/>
    <d v="2026-01-05T10:08:52"/>
    <x v="1"/>
    <s v="India"/>
    <s v="Closed Complete"/>
  </r>
  <r>
    <s v="RITM5461457"/>
    <s v="REQ2333620"/>
    <x v="40"/>
    <x v="1277"/>
    <x v="12"/>
    <x v="6"/>
    <x v="4"/>
    <d v="2025-12-26T16:12:24"/>
    <d v="2026-01-05T08:26:47"/>
    <x v="1"/>
    <s v="India"/>
    <s v="Closed Complete"/>
  </r>
  <r>
    <s v="RITM5461456"/>
    <s v="REQ2333620"/>
    <x v="41"/>
    <x v="1278"/>
    <x v="12"/>
    <x v="6"/>
    <x v="4"/>
    <d v="2025-12-26T16:12:24"/>
    <d v="2025-12-26T17:43:31"/>
    <x v="1"/>
    <s v="India"/>
    <s v="Closed Complete"/>
  </r>
  <r>
    <s v="RITM5461430"/>
    <s v="REQ2333611"/>
    <x v="40"/>
    <x v="1279"/>
    <x v="0"/>
    <x v="6"/>
    <x v="4"/>
    <d v="2025-12-26T15:58:17"/>
    <d v="2026-02-02T11:26:24"/>
    <x v="1"/>
    <s v="India"/>
    <s v="Closed Complete"/>
  </r>
  <r>
    <s v="RITM5461431"/>
    <s v="REQ2333611"/>
    <x v="39"/>
    <x v="1279"/>
    <x v="0"/>
    <x v="6"/>
    <x v="4"/>
    <d v="2025-12-26T15:58:17"/>
    <d v="2026-01-26T18:17:51"/>
    <x v="1"/>
    <s v="India"/>
    <s v="Closed Complete"/>
  </r>
  <r>
    <s v="RITM5461429"/>
    <s v="REQ2333611"/>
    <x v="41"/>
    <x v="1279"/>
    <x v="0"/>
    <x v="6"/>
    <x v="4"/>
    <d v="2025-12-26T15:58:17"/>
    <d v="2025-12-26T17:58:35"/>
    <x v="1"/>
    <s v="India"/>
    <s v="Closed Complete"/>
  </r>
  <r>
    <s v="RITM5461426"/>
    <s v="REQ2333610"/>
    <x v="41"/>
    <x v="1280"/>
    <x v="0"/>
    <x v="6"/>
    <x v="4"/>
    <d v="2025-12-26T15:56:28"/>
    <d v="2025-12-29T12:53:12"/>
    <x v="5"/>
    <s v="Middle East &amp; Africa"/>
    <s v="Closed Complete"/>
  </r>
  <r>
    <s v="RITM5461427"/>
    <s v="REQ2333610"/>
    <x v="40"/>
    <x v="1280"/>
    <x v="0"/>
    <x v="6"/>
    <x v="4"/>
    <d v="2025-12-26T15:56:28"/>
    <d v="2025-12-28T12:22:50"/>
    <x v="5"/>
    <s v="Middle East &amp; Africa"/>
    <s v="Closed Complete"/>
  </r>
  <r>
    <s v="RITM5461428"/>
    <s v="REQ2333610"/>
    <x v="39"/>
    <x v="1280"/>
    <x v="0"/>
    <x v="6"/>
    <x v="4"/>
    <d v="2025-12-26T15:56:28"/>
    <d v="2025-12-30T14:15:29"/>
    <x v="5"/>
    <s v="Middle East &amp; Africa"/>
    <s v="Closed Complete"/>
  </r>
  <r>
    <s v="RITM5461373"/>
    <s v="REQ2333592"/>
    <x v="82"/>
    <x v="1281"/>
    <x v="3"/>
    <x v="6"/>
    <x v="4"/>
    <m/>
    <d v="2025-12-26T12:16:11"/>
    <x v="1"/>
    <s v="India"/>
    <s v="Closed Complete"/>
  </r>
  <r>
    <s v="RITM5461357"/>
    <s v="REQ2333578"/>
    <x v="18"/>
    <x v="1282"/>
    <x v="6"/>
    <x v="6"/>
    <x v="4"/>
    <d v="2025-12-29T09:13:05"/>
    <d v="2025-12-29T09:20:54"/>
    <x v="2"/>
    <s v="Scandinavia"/>
    <s v="Closed Complete"/>
  </r>
  <r>
    <s v="RITM5461344"/>
    <s v="REQ2333566"/>
    <x v="85"/>
    <x v="1283"/>
    <x v="15"/>
    <x v="6"/>
    <x v="4"/>
    <d v="2025-12-26T09:43:57"/>
    <d v="2025-12-29T05:39:15"/>
    <x v="1"/>
    <s v="India"/>
    <s v="Closed Complete"/>
  </r>
  <r>
    <s v="RITM5461098"/>
    <s v="REQ2333495"/>
    <x v="39"/>
    <x v="1284"/>
    <x v="12"/>
    <x v="0"/>
    <x v="4"/>
    <d v="2025-12-25T16:07:11"/>
    <d v="2026-01-09T06:25:50"/>
    <x v="7"/>
    <s v="USA"/>
    <s v="Closed Complete"/>
  </r>
  <r>
    <s v="RITM5461097"/>
    <s v="REQ2333495"/>
    <x v="40"/>
    <x v="1284"/>
    <x v="12"/>
    <x v="0"/>
    <x v="4"/>
    <d v="2025-12-25T16:07:11"/>
    <d v="2026-01-28T17:44:32"/>
    <x v="7"/>
    <s v="USA"/>
    <s v="Closed Complete"/>
  </r>
  <r>
    <s v="RITM5461096"/>
    <s v="REQ2333495"/>
    <x v="41"/>
    <x v="1284"/>
    <x v="12"/>
    <x v="0"/>
    <x v="4"/>
    <d v="2025-12-25T16:07:11"/>
    <d v="2025-12-26T18:16:29"/>
    <x v="7"/>
    <s v="USA"/>
    <s v="Closed Complete"/>
  </r>
  <r>
    <s v="RITM5460978"/>
    <s v="REQ2333435"/>
    <x v="11"/>
    <x v="1285"/>
    <x v="7"/>
    <x v="0"/>
    <x v="4"/>
    <m/>
    <d v="2025-12-25T07:00:28"/>
    <x v="1"/>
    <s v="India"/>
    <s v="Closed Complete"/>
  </r>
  <r>
    <s v="RITM5460930"/>
    <s v="REQ2333404"/>
    <x v="41"/>
    <x v="1286"/>
    <x v="12"/>
    <x v="1"/>
    <x v="4"/>
    <d v="2025-12-24T16:34:00"/>
    <d v="2025-12-25T13:12:44"/>
    <x v="7"/>
    <s v="USA"/>
    <s v="Closed Complete"/>
  </r>
  <r>
    <s v="RITM5460931"/>
    <s v="REQ2333404"/>
    <x v="40"/>
    <x v="1286"/>
    <x v="12"/>
    <x v="1"/>
    <x v="4"/>
    <d v="2025-12-24T16:34:00"/>
    <d v="2026-04-06T20:30:37"/>
    <x v="7"/>
    <s v="USA"/>
    <s v="Closed Complete"/>
  </r>
  <r>
    <s v="RITM5460932"/>
    <s v="REQ2333404"/>
    <x v="39"/>
    <x v="1286"/>
    <x v="12"/>
    <x v="1"/>
    <x v="4"/>
    <d v="2025-12-24T16:34:00"/>
    <d v="2025-12-26T13:29:38"/>
    <x v="7"/>
    <s v="USA"/>
    <s v="Closed Complete"/>
  </r>
  <r>
    <s v="RITM5460917"/>
    <s v="REQ2333400"/>
    <x v="41"/>
    <x v="1287"/>
    <x v="12"/>
    <x v="1"/>
    <x v="4"/>
    <d v="2025-12-24T16:26:44"/>
    <d v="2025-12-25T13:05:53"/>
    <x v="0"/>
    <s v="United Kingdom"/>
    <s v="Closed Complete"/>
  </r>
  <r>
    <s v="RITM5460919"/>
    <s v="REQ2333400"/>
    <x v="47"/>
    <x v="1287"/>
    <x v="12"/>
    <x v="1"/>
    <x v="4"/>
    <d v="2025-12-24T16:26:44"/>
    <d v="2026-01-02T10:13:24"/>
    <x v="0"/>
    <s v="United Kingdom"/>
    <s v="Closed Complete"/>
  </r>
  <r>
    <s v="RITM5460918"/>
    <s v="REQ2333400"/>
    <x v="40"/>
    <x v="1287"/>
    <x v="12"/>
    <x v="1"/>
    <x v="4"/>
    <d v="2025-12-24T16:26:44"/>
    <d v="2026-01-05T16:23:32"/>
    <x v="0"/>
    <s v="United Kingdom"/>
    <s v="Closed Complete"/>
  </r>
  <r>
    <s v="RITM5460920"/>
    <s v="REQ2333400"/>
    <x v="39"/>
    <x v="1287"/>
    <x v="12"/>
    <x v="1"/>
    <x v="4"/>
    <d v="2025-12-24T16:26:44"/>
    <d v="2026-01-13T13:27:24"/>
    <x v="0"/>
    <s v="United Kingdom"/>
    <s v="Closed Complete"/>
  </r>
  <r>
    <s v="RITM5460844"/>
    <s v="REQ2333376"/>
    <x v="39"/>
    <x v="1288"/>
    <x v="0"/>
    <x v="1"/>
    <x v="4"/>
    <d v="2025-12-24T15:42:00"/>
    <d v="2026-01-05T17:44:26"/>
    <x v="0"/>
    <s v="United Kingdom"/>
    <s v="Closed Complete"/>
  </r>
  <r>
    <s v="RITM5460842"/>
    <s v="REQ2333376"/>
    <x v="40"/>
    <x v="1288"/>
    <x v="0"/>
    <x v="1"/>
    <x v="4"/>
    <d v="2025-12-24T15:42:00"/>
    <d v="2026-01-08T10:38:29"/>
    <x v="0"/>
    <s v="United Kingdom"/>
    <s v="Closed Complete"/>
  </r>
  <r>
    <s v="RITM5460843"/>
    <s v="REQ2333376"/>
    <x v="47"/>
    <x v="1288"/>
    <x v="0"/>
    <x v="1"/>
    <x v="4"/>
    <d v="2025-12-24T15:42:00"/>
    <d v="2026-01-08T10:38:57"/>
    <x v="0"/>
    <s v="United Kingdom"/>
    <s v="Closed Complete"/>
  </r>
  <r>
    <s v="RITM5460841"/>
    <s v="REQ2333376"/>
    <x v="41"/>
    <x v="1288"/>
    <x v="0"/>
    <x v="1"/>
    <x v="4"/>
    <d v="2025-12-24T15:42:00"/>
    <d v="2025-12-24T18:54:17"/>
    <x v="0"/>
    <s v="United Kingdom"/>
    <s v="Closed Complete"/>
  </r>
  <r>
    <s v="RITM5460815"/>
    <s v="REQ2333364"/>
    <x v="4"/>
    <x v="1289"/>
    <x v="1"/>
    <x v="1"/>
    <x v="4"/>
    <d v="2025-12-24T14:07:50"/>
    <d v="2025-12-29T09:02:23"/>
    <x v="1"/>
    <s v="India"/>
    <s v="Closed Complete"/>
  </r>
  <r>
    <s v="RITM5460814"/>
    <s v="REQ2333363"/>
    <x v="4"/>
    <x v="1290"/>
    <x v="1"/>
    <x v="1"/>
    <x v="4"/>
    <d v="2025-12-24T14:08:07"/>
    <m/>
    <x v="1"/>
    <s v="India"/>
    <s v="Open"/>
  </r>
  <r>
    <s v="RITM5460805"/>
    <s v="REQ2333355"/>
    <x v="76"/>
    <x v="1291"/>
    <x v="2"/>
    <x v="1"/>
    <x v="4"/>
    <d v="2025-12-26T09:43:46"/>
    <d v="2025-12-26T12:32:13"/>
    <x v="1"/>
    <s v="India"/>
    <s v="Closed Complete"/>
  </r>
  <r>
    <s v="RITM5460799"/>
    <s v="REQ2333349"/>
    <x v="70"/>
    <x v="1292"/>
    <x v="2"/>
    <x v="1"/>
    <x v="4"/>
    <d v="2025-12-26T08:55:14"/>
    <d v="2025-12-26T14:12:57"/>
    <x v="0"/>
    <s v="United Kingdom"/>
    <s v="Closed Complete"/>
  </r>
  <r>
    <s v="RITM5460780"/>
    <s v="REQ2333331"/>
    <x v="90"/>
    <x v="1293"/>
    <x v="9"/>
    <x v="1"/>
    <x v="4"/>
    <m/>
    <d v="2025-12-24T13:13:52"/>
    <x v="1"/>
    <s v="India"/>
    <s v="Closed Complete"/>
  </r>
  <r>
    <s v="RITM5460720"/>
    <s v="REQ2333289"/>
    <x v="71"/>
    <x v="1294"/>
    <x v="4"/>
    <x v="1"/>
    <x v="4"/>
    <d v="2026-01-04T20:09:43"/>
    <d v="2026-01-05T01:56:45"/>
    <x v="1"/>
    <s v="India"/>
    <s v="Closed Complete"/>
  </r>
  <r>
    <s v="RITM5460485"/>
    <s v="REQ2333132"/>
    <x v="11"/>
    <x v="1295"/>
    <x v="7"/>
    <x v="1"/>
    <x v="4"/>
    <m/>
    <d v="2025-12-24T06:43:52"/>
    <x v="7"/>
    <s v="USA"/>
    <s v="Closed Complete"/>
  </r>
  <r>
    <s v="RITM5460481"/>
    <s v="REQ2333128"/>
    <x v="11"/>
    <x v="1296"/>
    <x v="19"/>
    <x v="1"/>
    <x v="4"/>
    <m/>
    <d v="2025-12-24T18:36:46"/>
    <x v="1"/>
    <s v="India"/>
    <s v="Closed Complete"/>
  </r>
  <r>
    <s v="RITM5460469"/>
    <s v="REQ2333120"/>
    <x v="10"/>
    <x v="1297"/>
    <x v="19"/>
    <x v="1"/>
    <x v="4"/>
    <m/>
    <d v="2026-04-07T16:48:33"/>
    <x v="7"/>
    <s v="USA"/>
    <s v="Closed Complete"/>
  </r>
  <r>
    <s v="RITM5460452"/>
    <s v="REQ2333106"/>
    <x v="240"/>
    <x v="1298"/>
    <x v="21"/>
    <x v="2"/>
    <x v="4"/>
    <d v="2026-01-15T14:09:00"/>
    <d v="2026-01-15T14:20:38"/>
    <x v="7"/>
    <s v="USA"/>
    <s v="Closed Complete"/>
  </r>
  <r>
    <s v="RITM5460227"/>
    <s v="REQ2332982"/>
    <x v="241"/>
    <x v="1299"/>
    <x v="0"/>
    <x v="2"/>
    <x v="4"/>
    <d v="2025-12-29T12:47:36"/>
    <d v="2026-01-06T17:57:01"/>
    <x v="7"/>
    <s v="USA"/>
    <s v="Closed Complete"/>
  </r>
  <r>
    <s v="RITM5460079"/>
    <s v="REQ2332879"/>
    <x v="38"/>
    <x v="1300"/>
    <x v="9"/>
    <x v="2"/>
    <x v="4"/>
    <m/>
    <d v="2026-01-05T19:59:10"/>
    <x v="0"/>
    <s v="United Kingdom"/>
    <s v="Closed Incomplete"/>
  </r>
  <r>
    <s v="RITM5460058"/>
    <s v="REQ2332862"/>
    <x v="33"/>
    <x v="1301"/>
    <x v="9"/>
    <x v="2"/>
    <x v="4"/>
    <d v="2025-12-23T11:47:31"/>
    <d v="2025-12-24T06:37:12"/>
    <x v="1"/>
    <s v="India"/>
    <s v="Closed Complete"/>
  </r>
  <r>
    <s v="RITM5459965"/>
    <s v="REQ2332794"/>
    <x v="61"/>
    <x v="1302"/>
    <x v="5"/>
    <x v="2"/>
    <x v="4"/>
    <d v="2025-12-26T09:31:04"/>
    <d v="2026-01-08T10:23:45"/>
    <x v="9"/>
    <s v="Middle East &amp; Africa"/>
    <s v="Closed Complete"/>
  </r>
  <r>
    <s v="RITM5459857"/>
    <s v="REQ2332719"/>
    <x v="58"/>
    <x v="1303"/>
    <x v="8"/>
    <x v="2"/>
    <x v="4"/>
    <d v="2025-12-23T23:43:45"/>
    <d v="2025-12-25T22:28:19"/>
    <x v="2"/>
    <s v="Scandinavia"/>
    <s v="Closed Complete"/>
  </r>
  <r>
    <s v="RITM5458591"/>
    <s v="REQ2332645"/>
    <x v="184"/>
    <x v="1304"/>
    <x v="15"/>
    <x v="2"/>
    <x v="4"/>
    <m/>
    <d v="2025-12-23T06:21:21"/>
    <x v="1"/>
    <s v="India"/>
    <s v="Closed Complete"/>
  </r>
  <r>
    <s v="RITM5457220"/>
    <s v="REQ2332626"/>
    <x v="131"/>
    <x v="1305"/>
    <x v="13"/>
    <x v="2"/>
    <x v="4"/>
    <d v="2025-12-23T09:57:18"/>
    <d v="2025-12-23T12:25:49"/>
    <x v="1"/>
    <s v="India"/>
    <s v="Closed Complete"/>
  </r>
  <r>
    <s v="RITM5456912"/>
    <s v="REQ2332397"/>
    <x v="36"/>
    <x v="1306"/>
    <x v="12"/>
    <x v="3"/>
    <x v="4"/>
    <m/>
    <d v="2025-12-22T16:42:27"/>
    <x v="0"/>
    <s v="United Kingdom"/>
    <s v="Closed Complete"/>
  </r>
  <r>
    <s v="RITM5456626"/>
    <s v="REQ2332346"/>
    <x v="110"/>
    <x v="1307"/>
    <x v="0"/>
    <x v="3"/>
    <x v="4"/>
    <d v="2026-01-05T13:35:15"/>
    <d v="2026-01-22T06:22:02"/>
    <x v="7"/>
    <s v="USA"/>
    <s v="Closed Complete"/>
  </r>
  <r>
    <s v="RITM5456193"/>
    <s v="REQ2332073"/>
    <x v="131"/>
    <x v="1308"/>
    <x v="4"/>
    <x v="3"/>
    <x v="4"/>
    <d v="2026-01-05T12:44:56"/>
    <d v="2026-01-05T12:56:43"/>
    <x v="0"/>
    <s v="United Kingdom"/>
    <s v="Closed Complete"/>
  </r>
  <r>
    <s v="RITM5456194"/>
    <s v="REQ2332073"/>
    <x v="131"/>
    <x v="1308"/>
    <x v="4"/>
    <x v="3"/>
    <x v="4"/>
    <d v="2026-01-05T12:44:56"/>
    <d v="2026-01-05T13:04:01"/>
    <x v="0"/>
    <s v="United Kingdom"/>
    <s v="Closed Complete"/>
  </r>
  <r>
    <s v="RITM5456195"/>
    <s v="REQ2332073"/>
    <x v="131"/>
    <x v="1308"/>
    <x v="4"/>
    <x v="3"/>
    <x v="4"/>
    <d v="2026-01-05T12:44:56"/>
    <d v="2026-01-05T13:00:18"/>
    <x v="0"/>
    <s v="United Kingdom"/>
    <s v="Closed Complete"/>
  </r>
  <r>
    <s v="RITM5456133"/>
    <s v="REQ2332022"/>
    <x v="58"/>
    <x v="1309"/>
    <x v="5"/>
    <x v="3"/>
    <x v="4"/>
    <d v="2025-12-22T09:58:33"/>
    <d v="2025-12-22T16:18:45"/>
    <x v="1"/>
    <s v="India"/>
    <s v="Closed Complete"/>
  </r>
  <r>
    <s v="RITM5455829"/>
    <s v="REQ2331849"/>
    <x v="90"/>
    <x v="1310"/>
    <x v="13"/>
    <x v="3"/>
    <x v="4"/>
    <m/>
    <d v="2025-12-23T11:40:49"/>
    <x v="1"/>
    <s v="India"/>
    <s v="Closed Complete"/>
  </r>
  <r>
    <s v="RITM5455828"/>
    <s v="REQ2331848"/>
    <x v="18"/>
    <x v="1311"/>
    <x v="13"/>
    <x v="3"/>
    <x v="4"/>
    <d v="2025-12-22T11:13:44"/>
    <d v="2025-12-22T11:21:13"/>
    <x v="1"/>
    <s v="India"/>
    <s v="Closed Complete"/>
  </r>
  <r>
    <s v="RITM5455648"/>
    <s v="REQ2331753"/>
    <x v="146"/>
    <x v="1312"/>
    <x v="5"/>
    <x v="4"/>
    <x v="4"/>
    <d v="2025-12-21T09:14:12"/>
    <d v="2025-12-23T11:45:08"/>
    <x v="9"/>
    <s v="Middle East &amp; Africa"/>
    <s v="Closed Complete"/>
  </r>
  <r>
    <s v="RITM5455599"/>
    <s v="REQ2331721"/>
    <x v="10"/>
    <x v="1313"/>
    <x v="7"/>
    <x v="4"/>
    <x v="4"/>
    <m/>
    <d v="2026-01-29T06:58:21"/>
    <x v="0"/>
    <s v="United Kingdom"/>
    <s v="Closed Complete"/>
  </r>
  <r>
    <s v="RITM5455531"/>
    <s v="REQ2331686"/>
    <x v="47"/>
    <x v="1314"/>
    <x v="12"/>
    <x v="5"/>
    <x v="4"/>
    <d v="2025-12-20T16:52:52"/>
    <d v="2025-12-24T10:06:42"/>
    <x v="0"/>
    <s v="United Kingdom"/>
    <s v="Closed Complete"/>
  </r>
  <r>
    <s v="RITM5455532"/>
    <s v="REQ2331686"/>
    <x v="39"/>
    <x v="1314"/>
    <x v="12"/>
    <x v="5"/>
    <x v="4"/>
    <d v="2025-12-20T16:52:52"/>
    <d v="2025-12-21T16:03:11"/>
    <x v="0"/>
    <s v="United Kingdom"/>
    <s v="Closed Complete"/>
  </r>
  <r>
    <s v="RITM5455530"/>
    <s v="REQ2331686"/>
    <x v="40"/>
    <x v="1315"/>
    <x v="12"/>
    <x v="5"/>
    <x v="4"/>
    <d v="2025-12-20T16:52:52"/>
    <d v="2025-12-23T10:25:13"/>
    <x v="0"/>
    <s v="United Kingdom"/>
    <s v="Closed Complete"/>
  </r>
  <r>
    <s v="RITM5455529"/>
    <s v="REQ2331686"/>
    <x v="41"/>
    <x v="1315"/>
    <x v="12"/>
    <x v="5"/>
    <x v="4"/>
    <d v="2025-12-20T16:52:52"/>
    <d v="2025-12-22T17:29:26"/>
    <x v="0"/>
    <s v="United Kingdom"/>
    <s v="Closed Complete"/>
  </r>
  <r>
    <s v="RITM5455406"/>
    <s v="REQ2331637"/>
    <x v="11"/>
    <x v="1316"/>
    <x v="8"/>
    <x v="5"/>
    <x v="4"/>
    <m/>
    <d v="2025-12-20T11:14:54"/>
    <x v="0"/>
    <s v="United Kingdom"/>
    <s v="Closed Complete"/>
  </r>
  <r>
    <s v="RITM5455264"/>
    <s v="REQ2331597"/>
    <x v="11"/>
    <x v="1317"/>
    <x v="15"/>
    <x v="5"/>
    <x v="4"/>
    <m/>
    <d v="2025-12-20T08:30:10"/>
    <x v="0"/>
    <s v="United Kingdom"/>
    <s v="Closed Complete"/>
  </r>
  <r>
    <s v="RITM5455141"/>
    <s v="REQ2331532"/>
    <x v="11"/>
    <x v="1318"/>
    <x v="13"/>
    <x v="5"/>
    <x v="4"/>
    <m/>
    <d v="2025-12-20T07:00:49"/>
    <x v="2"/>
    <s v="Scandinavia"/>
    <s v="Closed Complete"/>
  </r>
  <r>
    <s v="RITM5454737"/>
    <s v="REQ2331351"/>
    <x v="46"/>
    <x v="1319"/>
    <x v="12"/>
    <x v="6"/>
    <x v="4"/>
    <d v="2025-12-19T16:15:21"/>
    <d v="2026-01-05T18:41:22"/>
    <x v="0"/>
    <s v="United Kingdom"/>
    <s v="Closed Complete"/>
  </r>
  <r>
    <s v="RITM5454474"/>
    <s v="REQ2331288"/>
    <x v="184"/>
    <x v="1320"/>
    <x v="1"/>
    <x v="6"/>
    <x v="4"/>
    <d v="2025-12-21T09:13:37"/>
    <d v="2025-12-21T09:20:37"/>
    <x v="1"/>
    <s v="India"/>
    <s v="Closed Complete"/>
  </r>
  <r>
    <s v="RITM5454473"/>
    <s v="REQ2331288"/>
    <x v="89"/>
    <x v="1320"/>
    <x v="1"/>
    <x v="6"/>
    <x v="4"/>
    <d v="2025-12-21T09:13:37"/>
    <d v="2025-12-21T09:20:51"/>
    <x v="1"/>
    <s v="India"/>
    <s v="Closed Complete"/>
  </r>
  <r>
    <s v="RITM5454472"/>
    <s v="REQ2331288"/>
    <x v="16"/>
    <x v="1321"/>
    <x v="1"/>
    <x v="6"/>
    <x v="4"/>
    <d v="2025-12-21T09:13:37"/>
    <d v="2025-12-21T09:21:07"/>
    <x v="1"/>
    <s v="India"/>
    <s v="Closed Complete"/>
  </r>
  <r>
    <s v="RITM5454388"/>
    <s v="REQ2331252"/>
    <x v="90"/>
    <x v="1322"/>
    <x v="1"/>
    <x v="6"/>
    <x v="4"/>
    <m/>
    <d v="2025-12-19T16:38:49"/>
    <x v="7"/>
    <s v="USA"/>
    <s v="Closed Complete"/>
  </r>
  <r>
    <s v="RITM5454340"/>
    <s v="REQ2331217"/>
    <x v="218"/>
    <x v="1323"/>
    <x v="2"/>
    <x v="6"/>
    <x v="4"/>
    <d v="2026-01-05T08:34:46"/>
    <d v="2026-01-07T09:19:45"/>
    <x v="0"/>
    <s v="United Kingdom"/>
    <s v="Closed Complete"/>
  </r>
  <r>
    <s v="RITM5454314"/>
    <s v="REQ2331195"/>
    <x v="2"/>
    <x v="1324"/>
    <x v="3"/>
    <x v="6"/>
    <x v="4"/>
    <m/>
    <d v="2025-12-19T12:55:24"/>
    <x v="1"/>
    <s v="India"/>
    <s v="Closed Complete"/>
  </r>
  <r>
    <s v="RITM5454262"/>
    <s v="REQ2331152"/>
    <x v="88"/>
    <x v="1325"/>
    <x v="9"/>
    <x v="6"/>
    <x v="4"/>
    <d v="2025-12-20T11:25:25"/>
    <d v="2025-12-21T16:23:44"/>
    <x v="1"/>
    <s v="India"/>
    <s v="Closed Complete"/>
  </r>
  <r>
    <s v="RITM5454014"/>
    <s v="REQ2331097"/>
    <x v="93"/>
    <x v="1326"/>
    <x v="4"/>
    <x v="6"/>
    <x v="4"/>
    <d v="2025-12-19T11:03:14"/>
    <d v="2026-01-20T07:18:37"/>
    <x v="10"/>
    <s v="Europe"/>
    <s v="Closed Complete"/>
  </r>
  <r>
    <s v="RITM5453969"/>
    <s v="REQ2331056"/>
    <x v="154"/>
    <x v="1327"/>
    <x v="4"/>
    <x v="6"/>
    <x v="4"/>
    <m/>
    <d v="2025-12-19T10:20:53"/>
    <x v="0"/>
    <s v="United Kingdom"/>
    <s v="Closed Complete"/>
  </r>
  <r>
    <s v="RITM5453943"/>
    <s v="REQ2331042"/>
    <x v="3"/>
    <x v="1328"/>
    <x v="5"/>
    <x v="6"/>
    <x v="4"/>
    <d v="2025-12-19T12:49:44"/>
    <m/>
    <x v="3"/>
    <s v="Europe"/>
    <s v="Open"/>
  </r>
  <r>
    <s v="RITM5453604"/>
    <s v="REQ2331013"/>
    <x v="136"/>
    <x v="1329"/>
    <x v="6"/>
    <x v="6"/>
    <x v="4"/>
    <m/>
    <d v="2026-01-14T12:50:31"/>
    <x v="1"/>
    <s v="India"/>
    <s v="Closed Complete"/>
  </r>
  <r>
    <s v="RITM5453599"/>
    <s v="REQ2331009"/>
    <x v="242"/>
    <x v="1330"/>
    <x v="6"/>
    <x v="6"/>
    <x v="4"/>
    <m/>
    <d v="2025-12-19T08:21:43"/>
    <x v="1"/>
    <s v="India"/>
    <s v="Closed Complete"/>
  </r>
  <r>
    <s v="RITM5453579"/>
    <s v="REQ2330996"/>
    <x v="0"/>
    <x v="1331"/>
    <x v="8"/>
    <x v="6"/>
    <x v="4"/>
    <d v="2025-12-19T08:53:54"/>
    <d v="2025-12-19T09:09:20"/>
    <x v="0"/>
    <s v="United Kingdom"/>
    <s v="Closed Complete"/>
  </r>
  <r>
    <s v="RITM5453466"/>
    <s v="REQ2330962"/>
    <x v="90"/>
    <x v="1332"/>
    <x v="15"/>
    <x v="6"/>
    <x v="4"/>
    <m/>
    <d v="2025-12-19T16:37:53"/>
    <x v="1"/>
    <s v="India"/>
    <s v="Closed Complete"/>
  </r>
  <r>
    <s v="RITM5453402"/>
    <s v="REQ2330922"/>
    <x v="4"/>
    <x v="1333"/>
    <x v="13"/>
    <x v="6"/>
    <x v="4"/>
    <d v="2025-12-19T05:21:48"/>
    <d v="2026-01-05T10:17:00"/>
    <x v="1"/>
    <s v="India"/>
    <s v="Closed Complete"/>
  </r>
  <r>
    <s v="RITM5453380"/>
    <s v="REQ2330911"/>
    <x v="11"/>
    <x v="1334"/>
    <x v="13"/>
    <x v="6"/>
    <x v="4"/>
    <m/>
    <d v="2025-12-19T06:15:16"/>
    <x v="5"/>
    <s v="Middle East &amp; Africa"/>
    <s v="Closed Complete"/>
  </r>
  <r>
    <s v="RITM5453362"/>
    <s v="REQ2330898"/>
    <x v="10"/>
    <x v="1335"/>
    <x v="7"/>
    <x v="6"/>
    <x v="4"/>
    <m/>
    <d v="2025-12-24T05:43:14"/>
    <x v="5"/>
    <s v="Middle East &amp; Africa"/>
    <s v="Closed Complete"/>
  </r>
  <r>
    <s v="RITM5453341"/>
    <s v="REQ2330878"/>
    <x v="70"/>
    <x v="1336"/>
    <x v="7"/>
    <x v="6"/>
    <x v="4"/>
    <d v="2025-12-19T08:00:09"/>
    <d v="2026-01-28T10:30:06"/>
    <x v="1"/>
    <s v="India"/>
    <s v="Closed Complete"/>
  </r>
  <r>
    <s v="RITM5453318"/>
    <s v="REQ2330857"/>
    <x v="58"/>
    <x v="1337"/>
    <x v="17"/>
    <x v="0"/>
    <x v="4"/>
    <d v="2025-12-19T00:02:24"/>
    <d v="2025-12-23T15:27:30"/>
    <x v="7"/>
    <s v="USA"/>
    <s v="Closed Complete"/>
  </r>
  <r>
    <s v="RITM5450083"/>
    <s v="REQ2330703"/>
    <x v="243"/>
    <x v="1338"/>
    <x v="14"/>
    <x v="0"/>
    <x v="4"/>
    <d v="2025-12-18T17:23:48"/>
    <d v="2025-12-19T11:25:52"/>
    <x v="0"/>
    <s v="United Kingdom"/>
    <s v="Closed Complete"/>
  </r>
  <r>
    <s v="RITM5449984"/>
    <s v="REQ2330672"/>
    <x v="244"/>
    <x v="1339"/>
    <x v="14"/>
    <x v="0"/>
    <x v="4"/>
    <d v="2025-12-18T17:32:05"/>
    <d v="2026-01-20T09:27:09"/>
    <x v="7"/>
    <s v="USA"/>
    <s v="Closed Complete"/>
  </r>
  <r>
    <s v="RITM5449601"/>
    <s v="REQ2330658"/>
    <x v="17"/>
    <x v="1340"/>
    <x v="12"/>
    <x v="0"/>
    <x v="4"/>
    <m/>
    <d v="2026-01-05T13:45:26"/>
    <x v="0"/>
    <s v="United Kingdom"/>
    <s v="Closed Incomplete"/>
  </r>
  <r>
    <s v="RITM5448209"/>
    <s v="REQ2330583"/>
    <x v="245"/>
    <x v="1341"/>
    <x v="0"/>
    <x v="0"/>
    <x v="4"/>
    <d v="2025-12-19T07:58:24"/>
    <d v="2026-03-31T11:06:09"/>
    <x v="2"/>
    <s v="Scandinavia"/>
    <s v="Closed Complete"/>
  </r>
  <r>
    <s v="RITM5448051"/>
    <s v="REQ2330548"/>
    <x v="70"/>
    <x v="1342"/>
    <x v="0"/>
    <x v="0"/>
    <x v="4"/>
    <d v="2025-12-18T15:18:50"/>
    <d v="2026-02-16T12:00:58"/>
    <x v="0"/>
    <s v="United Kingdom"/>
    <s v="Closed Complete"/>
  </r>
  <r>
    <s v="RITM5447711"/>
    <s v="REQ2330479"/>
    <x v="131"/>
    <x v="1343"/>
    <x v="1"/>
    <x v="0"/>
    <x v="4"/>
    <d v="2025-12-18T14:27:02"/>
    <d v="2025-12-18T17:23:56"/>
    <x v="0"/>
    <s v="United Kingdom"/>
    <s v="Closed Complete"/>
  </r>
  <r>
    <s v="RITM5447492"/>
    <s v="REQ2330447"/>
    <x v="62"/>
    <x v="1344"/>
    <x v="2"/>
    <x v="0"/>
    <x v="4"/>
    <d v="2025-12-18T14:11:26"/>
    <d v="2025-12-18T14:57:59"/>
    <x v="1"/>
    <s v="India"/>
    <s v="Closed Complete"/>
  </r>
  <r>
    <s v="RITM5447456"/>
    <s v="REQ2330435"/>
    <x v="93"/>
    <x v="1345"/>
    <x v="2"/>
    <x v="0"/>
    <x v="4"/>
    <d v="2025-12-18T13:53:23"/>
    <d v="2026-01-13T16:40:22"/>
    <x v="2"/>
    <s v="Scandinavia"/>
    <s v="Closed Complete"/>
  </r>
  <r>
    <s v="RITM5443602"/>
    <s v="REQ2330311"/>
    <x v="237"/>
    <x v="1346"/>
    <x v="9"/>
    <x v="0"/>
    <x v="4"/>
    <d v="2025-12-19T09:47:44"/>
    <d v="2025-12-19T15:54:41"/>
    <x v="0"/>
    <s v="United Kingdom"/>
    <s v="Closed Complete"/>
  </r>
  <r>
    <s v="RITM5443563"/>
    <s v="REQ2330272"/>
    <x v="58"/>
    <x v="1347"/>
    <x v="9"/>
    <x v="0"/>
    <x v="4"/>
    <d v="2025-12-18T11:20:09"/>
    <d v="2025-12-18T12:18:34"/>
    <x v="1"/>
    <s v="India"/>
    <s v="Closed Complete"/>
  </r>
  <r>
    <s v="RITM5443554"/>
    <s v="REQ2330267"/>
    <x v="93"/>
    <x v="1348"/>
    <x v="9"/>
    <x v="0"/>
    <x v="4"/>
    <d v="2025-12-18T11:26:51"/>
    <d v="2025-12-18T14:28:41"/>
    <x v="2"/>
    <s v="Scandinavia"/>
    <s v="Closed Complete"/>
  </r>
  <r>
    <s v="RITM5443349"/>
    <s v="REQ2330189"/>
    <x v="92"/>
    <x v="1349"/>
    <x v="5"/>
    <x v="0"/>
    <x v="4"/>
    <d v="2025-12-18T09:59:26"/>
    <d v="2025-12-18T11:56:58"/>
    <x v="1"/>
    <s v="India"/>
    <s v="Closed Complete"/>
  </r>
  <r>
    <s v="RITM5443350"/>
    <s v="REQ2330189"/>
    <x v="24"/>
    <x v="1349"/>
    <x v="5"/>
    <x v="0"/>
    <x v="4"/>
    <d v="2025-12-18T09:59:26"/>
    <d v="2025-12-18T13:02:34"/>
    <x v="1"/>
    <s v="India"/>
    <s v="Closed Complete"/>
  </r>
  <r>
    <s v="RITM5443331"/>
    <s v="REQ2330177"/>
    <x v="41"/>
    <x v="1350"/>
    <x v="5"/>
    <x v="0"/>
    <x v="4"/>
    <d v="2025-12-18T09:31:23"/>
    <d v="2025-12-18T11:01:06"/>
    <x v="7"/>
    <s v="USA"/>
    <s v="Closed Complete"/>
  </r>
  <r>
    <s v="RITM5443333"/>
    <s v="REQ2330177"/>
    <x v="39"/>
    <x v="1350"/>
    <x v="5"/>
    <x v="0"/>
    <x v="4"/>
    <d v="2025-12-18T09:31:23"/>
    <d v="2025-12-31T07:08:12"/>
    <x v="7"/>
    <s v="USA"/>
    <s v="Closed Complete"/>
  </r>
  <r>
    <s v="RITM5443332"/>
    <s v="REQ2330177"/>
    <x v="40"/>
    <x v="1350"/>
    <x v="5"/>
    <x v="0"/>
    <x v="4"/>
    <d v="2025-12-18T09:31:23"/>
    <d v="2026-01-05T14:37:46"/>
    <x v="7"/>
    <s v="USA"/>
    <s v="Closed Complete"/>
  </r>
  <r>
    <s v="RITM5443322"/>
    <s v="REQ2330172"/>
    <x v="39"/>
    <x v="1351"/>
    <x v="5"/>
    <x v="0"/>
    <x v="4"/>
    <d v="2025-12-18T09:25:29"/>
    <d v="2025-12-31T07:26:58"/>
    <x v="7"/>
    <s v="USA"/>
    <s v="Closed Complete"/>
  </r>
  <r>
    <s v="RITM5443320"/>
    <s v="REQ2330172"/>
    <x v="41"/>
    <x v="1351"/>
    <x v="5"/>
    <x v="0"/>
    <x v="4"/>
    <d v="2025-12-18T09:25:29"/>
    <d v="2025-12-18T11:27:27"/>
    <x v="7"/>
    <s v="USA"/>
    <s v="Closed Complete"/>
  </r>
  <r>
    <s v="RITM5443321"/>
    <s v="REQ2330172"/>
    <x v="40"/>
    <x v="1351"/>
    <x v="5"/>
    <x v="0"/>
    <x v="4"/>
    <d v="2025-12-18T09:25:29"/>
    <d v="2026-01-05T14:46:23"/>
    <x v="7"/>
    <s v="USA"/>
    <s v="Closed Complete"/>
  </r>
  <r>
    <s v="RITM5443293"/>
    <s v="REQ2330155"/>
    <x v="47"/>
    <x v="1352"/>
    <x v="5"/>
    <x v="0"/>
    <x v="4"/>
    <d v="2025-12-18T09:16:26"/>
    <d v="2026-01-02T09:35:31"/>
    <x v="0"/>
    <s v="United Kingdom"/>
    <s v="Closed Complete"/>
  </r>
  <r>
    <s v="RITM5443294"/>
    <s v="REQ2330155"/>
    <x v="39"/>
    <x v="1352"/>
    <x v="5"/>
    <x v="0"/>
    <x v="4"/>
    <d v="2025-12-18T09:16:26"/>
    <d v="2026-01-05T17:56:31"/>
    <x v="0"/>
    <s v="United Kingdom"/>
    <s v="Closed Complete"/>
  </r>
  <r>
    <s v="RITM5443291"/>
    <s v="REQ2330155"/>
    <x v="41"/>
    <x v="1353"/>
    <x v="5"/>
    <x v="0"/>
    <x v="4"/>
    <d v="2025-12-18T09:16:26"/>
    <d v="2025-12-18T11:45:30"/>
    <x v="0"/>
    <s v="United Kingdom"/>
    <s v="Closed Complete"/>
  </r>
  <r>
    <s v="RITM5443292"/>
    <s v="REQ2330155"/>
    <x v="40"/>
    <x v="1353"/>
    <x v="5"/>
    <x v="0"/>
    <x v="4"/>
    <d v="2025-12-18T09:16:26"/>
    <d v="2026-01-02T11:13:07"/>
    <x v="0"/>
    <s v="United Kingdom"/>
    <s v="Closed Complete"/>
  </r>
  <r>
    <s v="RITM5443283"/>
    <s v="REQ2330151"/>
    <x v="40"/>
    <x v="1354"/>
    <x v="5"/>
    <x v="0"/>
    <x v="4"/>
    <d v="2025-12-18T09:12:30"/>
    <d v="2026-01-05T11:49:56"/>
    <x v="0"/>
    <s v="United Kingdom"/>
    <s v="Closed Complete"/>
  </r>
  <r>
    <s v="RITM5443285"/>
    <s v="REQ2330151"/>
    <x v="39"/>
    <x v="1354"/>
    <x v="5"/>
    <x v="0"/>
    <x v="4"/>
    <d v="2025-12-18T09:12:30"/>
    <d v="2026-01-05T17:47:55"/>
    <x v="0"/>
    <s v="United Kingdom"/>
    <s v="Closed Complete"/>
  </r>
  <r>
    <s v="RITM5443284"/>
    <s v="REQ2330151"/>
    <x v="47"/>
    <x v="1354"/>
    <x v="5"/>
    <x v="0"/>
    <x v="4"/>
    <d v="2025-12-18T09:12:30"/>
    <d v="2025-12-18T15:10:07"/>
    <x v="0"/>
    <s v="United Kingdom"/>
    <s v="Closed Complete"/>
  </r>
  <r>
    <s v="RITM5443282"/>
    <s v="REQ2330151"/>
    <x v="41"/>
    <x v="1355"/>
    <x v="5"/>
    <x v="0"/>
    <x v="4"/>
    <d v="2025-12-18T09:12:30"/>
    <d v="2025-12-18T10:00:22"/>
    <x v="0"/>
    <s v="United Kingdom"/>
    <s v="Closed Complete"/>
  </r>
  <r>
    <s v="RITM5443274"/>
    <s v="REQ2330146"/>
    <x v="41"/>
    <x v="1356"/>
    <x v="5"/>
    <x v="0"/>
    <x v="4"/>
    <d v="2025-12-18T09:10:39"/>
    <d v="2025-12-18T14:38:47"/>
    <x v="0"/>
    <s v="United Kingdom"/>
    <s v="Closed Complete"/>
  </r>
  <r>
    <s v="RITM5443277"/>
    <s v="REQ2330146"/>
    <x v="39"/>
    <x v="1356"/>
    <x v="5"/>
    <x v="0"/>
    <x v="4"/>
    <d v="2025-12-18T09:10:39"/>
    <d v="2026-01-05T17:52:14"/>
    <x v="0"/>
    <s v="United Kingdom"/>
    <s v="Closed Complete"/>
  </r>
  <r>
    <s v="RITM5443276"/>
    <s v="REQ2330146"/>
    <x v="47"/>
    <x v="1356"/>
    <x v="5"/>
    <x v="0"/>
    <x v="4"/>
    <d v="2025-12-18T09:10:39"/>
    <d v="2025-12-23T10:05:35"/>
    <x v="0"/>
    <s v="United Kingdom"/>
    <s v="Closed Complete"/>
  </r>
  <r>
    <s v="RITM5443275"/>
    <s v="REQ2330146"/>
    <x v="40"/>
    <x v="1356"/>
    <x v="5"/>
    <x v="0"/>
    <x v="4"/>
    <d v="2025-12-18T09:10:39"/>
    <d v="2025-12-23T09:57:29"/>
    <x v="0"/>
    <s v="United Kingdom"/>
    <s v="Closed Complete"/>
  </r>
  <r>
    <s v="RITM5443255"/>
    <s v="REQ2330135"/>
    <x v="39"/>
    <x v="1357"/>
    <x v="5"/>
    <x v="0"/>
    <x v="4"/>
    <d v="2025-12-18T09:03:24"/>
    <d v="2026-01-07T18:22:12"/>
    <x v="7"/>
    <s v="USA"/>
    <s v="Closed Complete"/>
  </r>
  <r>
    <s v="RITM5443253"/>
    <s v="REQ2330135"/>
    <x v="41"/>
    <x v="1358"/>
    <x v="5"/>
    <x v="0"/>
    <x v="4"/>
    <d v="2025-12-18T09:03:24"/>
    <d v="2025-12-19T11:06:43"/>
    <x v="7"/>
    <s v="USA"/>
    <s v="Closed Complete"/>
  </r>
  <r>
    <s v="RITM5443254"/>
    <s v="REQ2330135"/>
    <x v="40"/>
    <x v="1358"/>
    <x v="5"/>
    <x v="0"/>
    <x v="4"/>
    <d v="2025-12-18T09:03:24"/>
    <d v="2026-01-05T14:41:35"/>
    <x v="7"/>
    <s v="USA"/>
    <s v="Closed Complete"/>
  </r>
  <r>
    <s v="RITM5443207"/>
    <s v="REQ2330121"/>
    <x v="70"/>
    <x v="1359"/>
    <x v="6"/>
    <x v="0"/>
    <x v="4"/>
    <d v="2025-12-18T08:47:23"/>
    <d v="2025-12-31T08:23:23"/>
    <x v="1"/>
    <s v="India"/>
    <s v="Closed Complete"/>
  </r>
  <r>
    <s v="RITM5443170"/>
    <s v="REQ2330086"/>
    <x v="4"/>
    <x v="1360"/>
    <x v="8"/>
    <x v="0"/>
    <x v="4"/>
    <d v="2025-12-18T07:10:06"/>
    <d v="2025-12-19T06:57:16"/>
    <x v="1"/>
    <s v="India"/>
    <s v="Closed Complete"/>
  </r>
  <r>
    <s v="RITM5443161"/>
    <s v="REQ2330077"/>
    <x v="191"/>
    <x v="1361"/>
    <x v="8"/>
    <x v="0"/>
    <x v="4"/>
    <d v="2025-12-18T08:16:29"/>
    <d v="2025-12-18T08:20:39"/>
    <x v="1"/>
    <s v="India"/>
    <s v="Closed Complete"/>
  </r>
  <r>
    <s v="RITM5443160"/>
    <s v="REQ2330077"/>
    <x v="45"/>
    <x v="1362"/>
    <x v="8"/>
    <x v="0"/>
    <x v="4"/>
    <d v="2025-12-18T08:16:29"/>
    <d v="2025-12-21T12:05:20"/>
    <x v="1"/>
    <s v="India"/>
    <s v="Closed Complete"/>
  </r>
  <r>
    <s v="RITM5443159"/>
    <s v="REQ2330076"/>
    <x v="107"/>
    <x v="1363"/>
    <x v="15"/>
    <x v="0"/>
    <x v="4"/>
    <d v="2025-12-18T08:16:37"/>
    <d v="2025-12-18T08:20:57"/>
    <x v="1"/>
    <s v="India"/>
    <s v="Closed Complete"/>
  </r>
  <r>
    <s v="RITM5443157"/>
    <s v="REQ2330075"/>
    <x v="3"/>
    <x v="1364"/>
    <x v="15"/>
    <x v="0"/>
    <x v="4"/>
    <d v="2025-12-18T06:58:22"/>
    <m/>
    <x v="1"/>
    <s v="India"/>
    <s v="Open"/>
  </r>
  <r>
    <s v="RITM5443158"/>
    <s v="REQ2330075"/>
    <x v="3"/>
    <x v="1364"/>
    <x v="15"/>
    <x v="0"/>
    <x v="4"/>
    <d v="2025-12-18T06:58:22"/>
    <m/>
    <x v="1"/>
    <s v="India"/>
    <s v="Open"/>
  </r>
  <r>
    <s v="RITM5443149"/>
    <s v="REQ2330067"/>
    <x v="232"/>
    <x v="1365"/>
    <x v="15"/>
    <x v="0"/>
    <x v="4"/>
    <m/>
    <d v="2025-12-18T07:00:33"/>
    <x v="1"/>
    <s v="India"/>
    <s v="Closed Complete"/>
  </r>
  <r>
    <s v="RITM5443140"/>
    <s v="REQ2330059"/>
    <x v="246"/>
    <x v="1366"/>
    <x v="15"/>
    <x v="0"/>
    <x v="4"/>
    <d v="2025-12-21T14:01:04"/>
    <d v="2026-01-05T07:18:48"/>
    <x v="5"/>
    <s v="Middle East &amp; Africa"/>
    <s v="Closed Complete"/>
  </r>
  <r>
    <s v="RITM5443138"/>
    <s v="REQ2330057"/>
    <x v="92"/>
    <x v="1367"/>
    <x v="15"/>
    <x v="0"/>
    <x v="4"/>
    <m/>
    <d v="2025-12-18T09:37:56"/>
    <x v="1"/>
    <s v="India"/>
    <s v="Closed Incomplete"/>
  </r>
  <r>
    <s v="RITM5443128"/>
    <s v="REQ2330050"/>
    <x v="16"/>
    <x v="1368"/>
    <x v="15"/>
    <x v="0"/>
    <x v="4"/>
    <d v="2025-12-18T11:20:26"/>
    <d v="2025-12-18T11:40:40"/>
    <x v="1"/>
    <s v="India"/>
    <s v="Closed Complete"/>
  </r>
  <r>
    <s v="RITM5443085"/>
    <s v="REQ2330012"/>
    <x v="11"/>
    <x v="1369"/>
    <x v="13"/>
    <x v="0"/>
    <x v="4"/>
    <m/>
    <d v="2025-12-18T07:55:23"/>
    <x v="2"/>
    <s v="Scandinavia"/>
    <s v="Closed Complete"/>
  </r>
  <r>
    <s v="RITM5443072"/>
    <s v="REQ2330006"/>
    <x v="10"/>
    <x v="1370"/>
    <x v="7"/>
    <x v="0"/>
    <x v="4"/>
    <m/>
    <d v="2026-01-21T09:52:44"/>
    <x v="2"/>
    <s v="Scandinavia"/>
    <s v="Closed Complete"/>
  </r>
  <r>
    <s v="RITM5443067"/>
    <s v="REQ2330001"/>
    <x v="10"/>
    <x v="1371"/>
    <x v="7"/>
    <x v="0"/>
    <x v="4"/>
    <m/>
    <d v="2026-01-21T10:03:12"/>
    <x v="3"/>
    <s v="Europe"/>
    <s v="Closed Complete"/>
  </r>
  <r>
    <s v="RITM5443065"/>
    <s v="REQ2329999"/>
    <x v="11"/>
    <x v="1372"/>
    <x v="7"/>
    <x v="0"/>
    <x v="4"/>
    <m/>
    <d v="2025-12-18T07:55:16"/>
    <x v="2"/>
    <s v="Scandinavia"/>
    <s v="Closed Complete"/>
  </r>
  <r>
    <s v="RITM5443058"/>
    <s v="REQ2329992"/>
    <x v="70"/>
    <x v="1373"/>
    <x v="7"/>
    <x v="0"/>
    <x v="4"/>
    <d v="2025-12-18T06:39:15"/>
    <d v="2025-12-18T14:13:09"/>
    <x v="1"/>
    <s v="India"/>
    <s v="Closed Complete"/>
  </r>
  <r>
    <s v="RITM5442782"/>
    <s v="REQ2329809"/>
    <x v="101"/>
    <x v="1374"/>
    <x v="14"/>
    <x v="1"/>
    <x v="4"/>
    <d v="2025-12-18T06:25:04"/>
    <d v="2025-12-19T12:06:27"/>
    <x v="1"/>
    <s v="India"/>
    <s v="Closed Complete"/>
  </r>
  <r>
    <s v="RITM5442760"/>
    <s v="REQ2329788"/>
    <x v="0"/>
    <x v="1375"/>
    <x v="12"/>
    <x v="1"/>
    <x v="4"/>
    <d v="2026-01-05T08:52:34"/>
    <d v="2026-01-05T09:45:57"/>
    <x v="0"/>
    <s v="United Kingdom"/>
    <s v="Closed Complete"/>
  </r>
  <r>
    <s v="RITM5442734"/>
    <s v="REQ2329770"/>
    <x v="245"/>
    <x v="1376"/>
    <x v="12"/>
    <x v="1"/>
    <x v="4"/>
    <d v="2025-12-17T17:37:39"/>
    <d v="2026-03-31T10:19:00"/>
    <x v="0"/>
    <s v="United Kingdom"/>
    <s v="Closed Complete"/>
  </r>
  <r>
    <s v="RITM5442686"/>
    <s v="REQ2329724"/>
    <x v="58"/>
    <x v="1377"/>
    <x v="0"/>
    <x v="1"/>
    <x v="4"/>
    <d v="2025-12-17T16:08:00"/>
    <d v="2025-12-23T09:46:00"/>
    <x v="3"/>
    <s v="Europe"/>
    <s v="Closed Complete"/>
  </r>
  <r>
    <s v="RITM5440608"/>
    <s v="REQ2329566"/>
    <x v="182"/>
    <x v="1378"/>
    <x v="3"/>
    <x v="1"/>
    <x v="4"/>
    <d v="2025-12-17T12:15:28"/>
    <d v="2025-12-17T12:21:48"/>
    <x v="0"/>
    <s v="United Kingdom"/>
    <s v="Closed Complete"/>
  </r>
  <r>
    <s v="RITM5440607"/>
    <s v="REQ2329566"/>
    <x v="106"/>
    <x v="1378"/>
    <x v="3"/>
    <x v="1"/>
    <x v="4"/>
    <d v="2025-12-17T12:15:28"/>
    <d v="2025-12-17T12:22:38"/>
    <x v="0"/>
    <s v="United Kingdom"/>
    <s v="Closed Complete"/>
  </r>
  <r>
    <s v="RITM5440609"/>
    <s v="REQ2329566"/>
    <x v="214"/>
    <x v="1378"/>
    <x v="3"/>
    <x v="1"/>
    <x v="4"/>
    <d v="2025-12-17T12:15:28"/>
    <d v="2025-12-17T13:21:54"/>
    <x v="0"/>
    <s v="United Kingdom"/>
    <s v="Closed Complete"/>
  </r>
  <r>
    <s v="RITM5440610"/>
    <s v="REQ2329566"/>
    <x v="89"/>
    <x v="1378"/>
    <x v="3"/>
    <x v="1"/>
    <x v="4"/>
    <d v="2025-12-17T12:15:28"/>
    <d v="2025-12-17T12:22:16"/>
    <x v="0"/>
    <s v="United Kingdom"/>
    <s v="Closed Complete"/>
  </r>
  <r>
    <s v="RITM5440582"/>
    <s v="REQ2329544"/>
    <x v="16"/>
    <x v="1379"/>
    <x v="9"/>
    <x v="1"/>
    <x v="4"/>
    <d v="2025-12-17T12:15:54"/>
    <d v="2025-12-17T12:22:54"/>
    <x v="0"/>
    <s v="United Kingdom"/>
    <s v="Closed Complete"/>
  </r>
  <r>
    <s v="RITM5440570"/>
    <s v="REQ2329533"/>
    <x v="89"/>
    <x v="1380"/>
    <x v="9"/>
    <x v="1"/>
    <x v="4"/>
    <m/>
    <d v="2025-12-17T11:55:22"/>
    <x v="1"/>
    <s v="India"/>
    <s v="Closed Complete"/>
  </r>
  <r>
    <s v="RITM5440532"/>
    <s v="REQ2329497"/>
    <x v="90"/>
    <x v="1381"/>
    <x v="9"/>
    <x v="1"/>
    <x v="4"/>
    <m/>
    <d v="2025-12-29T16:49:27"/>
    <x v="3"/>
    <s v="Europe"/>
    <s v="Closed Complete"/>
  </r>
  <r>
    <s v="RITM5440512"/>
    <s v="REQ2329484"/>
    <x v="25"/>
    <x v="1382"/>
    <x v="4"/>
    <x v="1"/>
    <x v="4"/>
    <d v="2025-12-17T11:01:34"/>
    <d v="2025-12-17T14:48:02"/>
    <x v="0"/>
    <s v="United Kingdom"/>
    <s v="Closed Complete"/>
  </r>
  <r>
    <s v="RITM5440507"/>
    <s v="REQ2329479"/>
    <x v="25"/>
    <x v="1383"/>
    <x v="4"/>
    <x v="1"/>
    <x v="4"/>
    <d v="2025-12-22T11:05:51"/>
    <d v="2025-12-22T11:43:35"/>
    <x v="0"/>
    <s v="United Kingdom"/>
    <s v="Closed Complete"/>
  </r>
  <r>
    <s v="RITM5440465"/>
    <s v="REQ2329460"/>
    <x v="93"/>
    <x v="1384"/>
    <x v="4"/>
    <x v="1"/>
    <x v="4"/>
    <d v="2025-12-17T10:31:22"/>
    <d v="2026-01-26T07:48:59"/>
    <x v="4"/>
    <m/>
    <s v="Closed Complete"/>
  </r>
  <r>
    <s v="RITM5440462"/>
    <s v="REQ2329457"/>
    <x v="4"/>
    <x v="1385"/>
    <x v="4"/>
    <x v="1"/>
    <x v="4"/>
    <d v="2025-12-18T07:10:14"/>
    <d v="2025-12-19T08:51:57"/>
    <x v="1"/>
    <s v="India"/>
    <s v="Closed Complete"/>
  </r>
  <r>
    <s v="RITM5440372"/>
    <s v="REQ2329386"/>
    <x v="4"/>
    <x v="1386"/>
    <x v="5"/>
    <x v="1"/>
    <x v="4"/>
    <d v="2025-12-17T09:22:07"/>
    <d v="2026-02-13T05:37:51"/>
    <x v="1"/>
    <s v="India"/>
    <s v="Closed Complete"/>
  </r>
  <r>
    <s v="RITM5440289"/>
    <s v="REQ2329329"/>
    <x v="93"/>
    <x v="1387"/>
    <x v="6"/>
    <x v="1"/>
    <x v="4"/>
    <d v="2025-12-17T08:31:15"/>
    <d v="2026-03-03T05:58:04"/>
    <x v="2"/>
    <s v="Scandinavia"/>
    <s v="Closed Complete"/>
  </r>
  <r>
    <s v="RITM5440223"/>
    <s v="REQ2329283"/>
    <x v="4"/>
    <x v="1388"/>
    <x v="15"/>
    <x v="1"/>
    <x v="4"/>
    <d v="2025-12-17T06:39:08"/>
    <d v="2025-12-19T11:53:45"/>
    <x v="1"/>
    <s v="India"/>
    <s v="Closed Complete"/>
  </r>
  <r>
    <s v="RITM5440222"/>
    <s v="REQ2329282"/>
    <x v="107"/>
    <x v="1389"/>
    <x v="15"/>
    <x v="1"/>
    <x v="4"/>
    <d v="2025-12-17T07:40:22"/>
    <d v="2025-12-17T08:00:56"/>
    <x v="1"/>
    <s v="India"/>
    <s v="Closed Complete"/>
  </r>
  <r>
    <s v="RITM5440077"/>
    <s v="REQ2329197"/>
    <x v="41"/>
    <x v="1390"/>
    <x v="7"/>
    <x v="1"/>
    <x v="4"/>
    <d v="2025-12-17T04:41:05"/>
    <d v="2025-12-17T07:14:26"/>
    <x v="0"/>
    <s v="United Kingdom"/>
    <s v="Closed Complete"/>
  </r>
  <r>
    <s v="RITM5440079"/>
    <s v="REQ2329197"/>
    <x v="47"/>
    <x v="1390"/>
    <x v="7"/>
    <x v="1"/>
    <x v="4"/>
    <d v="2025-12-17T04:41:05"/>
    <d v="2026-01-22T08:47:08"/>
    <x v="0"/>
    <s v="United Kingdom"/>
    <s v="Closed Complete"/>
  </r>
  <r>
    <s v="RITM5440080"/>
    <s v="REQ2329197"/>
    <x v="39"/>
    <x v="1390"/>
    <x v="7"/>
    <x v="1"/>
    <x v="4"/>
    <d v="2025-12-17T04:41:05"/>
    <d v="2026-01-14T16:26:48"/>
    <x v="0"/>
    <s v="United Kingdom"/>
    <s v="Closed Complete"/>
  </r>
  <r>
    <s v="RITM5440078"/>
    <s v="REQ2329197"/>
    <x v="40"/>
    <x v="1390"/>
    <x v="7"/>
    <x v="1"/>
    <x v="4"/>
    <d v="2025-12-17T04:41:05"/>
    <d v="2026-01-22T08:49:37"/>
    <x v="0"/>
    <s v="United Kingdom"/>
    <s v="Closed Complete"/>
  </r>
  <r>
    <s v="RITM5440065"/>
    <s v="REQ2329185"/>
    <x v="247"/>
    <x v="1391"/>
    <x v="7"/>
    <x v="1"/>
    <x v="4"/>
    <d v="2025-12-17T06:58:33"/>
    <d v="2026-01-14T14:55:13"/>
    <x v="1"/>
    <s v="India"/>
    <s v="Closed Complete"/>
  </r>
  <r>
    <s v="RITM5439631"/>
    <s v="REQ2328944"/>
    <x v="39"/>
    <x v="1392"/>
    <x v="12"/>
    <x v="2"/>
    <x v="4"/>
    <d v="2025-12-16T16:33:47"/>
    <d v="2026-01-01T14:32:08"/>
    <x v="1"/>
    <s v="India"/>
    <s v="Closed Complete"/>
  </r>
  <r>
    <s v="RITM5439629"/>
    <s v="REQ2328944"/>
    <x v="41"/>
    <x v="1393"/>
    <x v="12"/>
    <x v="2"/>
    <x v="4"/>
    <d v="2025-12-16T16:33:47"/>
    <d v="2025-12-16T20:59:49"/>
    <x v="1"/>
    <s v="India"/>
    <s v="Closed Complete"/>
  </r>
  <r>
    <s v="RITM5439630"/>
    <s v="REQ2328944"/>
    <x v="40"/>
    <x v="1393"/>
    <x v="12"/>
    <x v="2"/>
    <x v="4"/>
    <d v="2025-12-16T16:33:47"/>
    <d v="2026-01-05T08:30:53"/>
    <x v="1"/>
    <s v="India"/>
    <s v="Closed Complete"/>
  </r>
  <r>
    <s v="RITM5439567"/>
    <s v="REQ2328920"/>
    <x v="39"/>
    <x v="1394"/>
    <x v="12"/>
    <x v="2"/>
    <x v="4"/>
    <d v="2025-12-16T16:21:45"/>
    <d v="2025-12-16T18:06:02"/>
    <x v="7"/>
    <s v="USA"/>
    <s v="Closed Complete"/>
  </r>
  <r>
    <s v="RITM5439565"/>
    <s v="REQ2328920"/>
    <x v="41"/>
    <x v="1394"/>
    <x v="12"/>
    <x v="2"/>
    <x v="4"/>
    <d v="2025-12-16T16:21:45"/>
    <d v="2025-12-17T13:01:36"/>
    <x v="7"/>
    <s v="USA"/>
    <s v="Closed Complete"/>
  </r>
  <r>
    <s v="RITM5439566"/>
    <s v="REQ2328920"/>
    <x v="40"/>
    <x v="1394"/>
    <x v="12"/>
    <x v="2"/>
    <x v="4"/>
    <d v="2025-12-16T16:21:45"/>
    <d v="2026-01-20T20:29:27"/>
    <x v="7"/>
    <s v="USA"/>
    <s v="Closed Complete"/>
  </r>
  <r>
    <s v="RITM5439436"/>
    <s v="REQ2328867"/>
    <x v="90"/>
    <x v="1395"/>
    <x v="0"/>
    <x v="2"/>
    <x v="4"/>
    <m/>
    <d v="2025-12-17T18:18:00"/>
    <x v="1"/>
    <s v="India"/>
    <s v="Closed Complete"/>
  </r>
  <r>
    <s v="RITM5439392"/>
    <s v="REQ2328840"/>
    <x v="0"/>
    <x v="1396"/>
    <x v="0"/>
    <x v="2"/>
    <x v="4"/>
    <d v="2025-12-16T15:17:17"/>
    <d v="2025-12-17T06:40:41"/>
    <x v="0"/>
    <s v="United Kingdom"/>
    <s v="Closed Complete"/>
  </r>
  <r>
    <s v="RITM5439141"/>
    <s v="REQ2328658"/>
    <x v="18"/>
    <x v="1397"/>
    <x v="3"/>
    <x v="2"/>
    <x v="4"/>
    <d v="2025-12-17T09:30:16"/>
    <d v="2025-12-17T09:43:01"/>
    <x v="0"/>
    <s v="United Kingdom"/>
    <s v="Closed Complete"/>
  </r>
  <r>
    <s v="RITM5439114"/>
    <s v="REQ2328635"/>
    <x v="24"/>
    <x v="1398"/>
    <x v="3"/>
    <x v="2"/>
    <x v="4"/>
    <d v="2025-12-16T12:22:47"/>
    <d v="2025-12-17T13:48:48"/>
    <x v="0"/>
    <s v="United Kingdom"/>
    <s v="Closed Complete"/>
  </r>
  <r>
    <s v="RITM5439060"/>
    <s v="REQ2328603"/>
    <x v="248"/>
    <x v="1399"/>
    <x v="9"/>
    <x v="2"/>
    <x v="4"/>
    <m/>
    <d v="2025-12-19T14:49:14"/>
    <x v="0"/>
    <s v="United Kingdom"/>
    <s v="Closed Complete"/>
  </r>
  <r>
    <s v="RITM5439050"/>
    <s v="REQ2328593"/>
    <x v="33"/>
    <x v="1400"/>
    <x v="9"/>
    <x v="2"/>
    <x v="4"/>
    <d v="2025-12-16T13:00:53"/>
    <d v="2025-12-16T13:44:22"/>
    <x v="1"/>
    <s v="India"/>
    <s v="Closed Complete"/>
  </r>
  <r>
    <s v="RITM5438944"/>
    <s v="REQ2328504"/>
    <x v="65"/>
    <x v="1401"/>
    <x v="4"/>
    <x v="2"/>
    <x v="4"/>
    <d v="2025-12-16T12:22:16"/>
    <d v="2025-12-18T07:21:15"/>
    <x v="1"/>
    <s v="India"/>
    <s v="Closed Complete"/>
  </r>
  <r>
    <s v="RITM5438910"/>
    <s v="REQ2328477"/>
    <x v="70"/>
    <x v="1402"/>
    <x v="5"/>
    <x v="2"/>
    <x v="4"/>
    <d v="2025-12-16T09:54:02"/>
    <d v="2025-12-22T13:31:04"/>
    <x v="2"/>
    <s v="Scandinavia"/>
    <s v="Closed Complete"/>
  </r>
  <r>
    <s v="RITM5438877"/>
    <s v="REQ2328446"/>
    <x v="59"/>
    <x v="1403"/>
    <x v="5"/>
    <x v="2"/>
    <x v="4"/>
    <d v="2025-12-16T12:37:12"/>
    <d v="2025-12-17T10:43:08"/>
    <x v="7"/>
    <s v="USA"/>
    <s v="Closed Complete"/>
  </r>
  <r>
    <s v="RITM5438873"/>
    <s v="REQ2328443"/>
    <x v="70"/>
    <x v="1404"/>
    <x v="5"/>
    <x v="2"/>
    <x v="4"/>
    <d v="2025-12-16T09:30:41"/>
    <d v="2026-01-08T06:13:21"/>
    <x v="12"/>
    <s v="Asia Pacific"/>
    <s v="Closed Complete"/>
  </r>
  <r>
    <s v="RITM5438833"/>
    <s v="REQ2328415"/>
    <x v="46"/>
    <x v="1405"/>
    <x v="5"/>
    <x v="2"/>
    <x v="4"/>
    <d v="2025-12-16T09:16:36"/>
    <d v="2025-12-17T16:22:49"/>
    <x v="8"/>
    <s v="Middle East &amp; Africa"/>
    <s v="Closed Complete"/>
  </r>
  <r>
    <s v="RITM5438727"/>
    <s v="REQ2328332"/>
    <x v="93"/>
    <x v="1406"/>
    <x v="8"/>
    <x v="2"/>
    <x v="4"/>
    <d v="2025-12-16T08:38:01"/>
    <d v="2026-01-06T13:18:14"/>
    <x v="1"/>
    <s v="India"/>
    <s v="Closed Complete"/>
  </r>
  <r>
    <s v="RITM5438722"/>
    <s v="REQ2328327"/>
    <x v="58"/>
    <x v="1407"/>
    <x v="8"/>
    <x v="2"/>
    <x v="4"/>
    <d v="2025-12-16T07:51:54"/>
    <d v="2025-12-18T18:16:02"/>
    <x v="2"/>
    <s v="Scandinavia"/>
    <s v="Closed Complete"/>
  </r>
  <r>
    <s v="RITM5438706"/>
    <s v="REQ2328313"/>
    <x v="59"/>
    <x v="1408"/>
    <x v="8"/>
    <x v="2"/>
    <x v="4"/>
    <d v="2025-12-16T07:52:02"/>
    <d v="2026-01-15T18:59:24"/>
    <x v="2"/>
    <s v="Scandinavia"/>
    <s v="Closed Complete"/>
  </r>
  <r>
    <s v="RITM5438690"/>
    <s v="REQ2328297"/>
    <x v="45"/>
    <x v="1409"/>
    <x v="15"/>
    <x v="2"/>
    <x v="4"/>
    <d v="2025-12-16T07:43:38"/>
    <d v="2025-12-16T08:00:36"/>
    <x v="2"/>
    <s v="Scandinavia"/>
    <s v="Closed Complete"/>
  </r>
  <r>
    <s v="RITM5438689"/>
    <s v="REQ2328297"/>
    <x v="240"/>
    <x v="1410"/>
    <x v="15"/>
    <x v="2"/>
    <x v="4"/>
    <d v="2025-12-16T07:43:38"/>
    <d v="2025-12-16T08:00:53"/>
    <x v="2"/>
    <s v="Scandinavia"/>
    <s v="Closed Complete"/>
  </r>
  <r>
    <s v="RITM5438688"/>
    <s v="REQ2328296"/>
    <x v="70"/>
    <x v="1411"/>
    <x v="15"/>
    <x v="2"/>
    <x v="4"/>
    <d v="2025-12-16T08:12:04"/>
    <d v="2026-01-29T06:14:22"/>
    <x v="1"/>
    <s v="India"/>
    <s v="Closed Complete"/>
  </r>
  <r>
    <s v="RITM5438665"/>
    <s v="REQ2328275"/>
    <x v="90"/>
    <x v="1412"/>
    <x v="15"/>
    <x v="2"/>
    <x v="4"/>
    <m/>
    <d v="2025-12-17T18:11:11"/>
    <x v="1"/>
    <s v="India"/>
    <s v="Closed Complete"/>
  </r>
  <r>
    <s v="RITM5438434"/>
    <s v="REQ2328224"/>
    <x v="10"/>
    <x v="1413"/>
    <x v="13"/>
    <x v="2"/>
    <x v="4"/>
    <m/>
    <d v="2026-01-12T12:25:21"/>
    <x v="0"/>
    <s v="United Kingdom"/>
    <s v="Closed Complete"/>
  </r>
  <r>
    <s v="RITM5438421"/>
    <s v="REQ2328219"/>
    <x v="219"/>
    <x v="1414"/>
    <x v="13"/>
    <x v="2"/>
    <x v="4"/>
    <d v="2025-12-16T10:09:44"/>
    <d v="2025-12-16T17:08:04"/>
    <x v="1"/>
    <s v="India"/>
    <s v="Closed Complete"/>
  </r>
  <r>
    <s v="RITM5438422"/>
    <s v="REQ2328219"/>
    <x v="219"/>
    <x v="1414"/>
    <x v="13"/>
    <x v="2"/>
    <x v="4"/>
    <d v="2025-12-16T10:09:44"/>
    <d v="2025-12-18T06:48:44"/>
    <x v="1"/>
    <s v="India"/>
    <s v="Closed Complete"/>
  </r>
  <r>
    <s v="RITM5438325"/>
    <s v="REQ2328180"/>
    <x v="10"/>
    <x v="1415"/>
    <x v="7"/>
    <x v="2"/>
    <x v="4"/>
    <m/>
    <d v="2026-02-17T08:18:49"/>
    <x v="2"/>
    <s v="Scandinavia"/>
    <s v="Closed Complete"/>
  </r>
  <r>
    <s v="RITM5438321"/>
    <s v="REQ2328176"/>
    <x v="10"/>
    <x v="1416"/>
    <x v="7"/>
    <x v="2"/>
    <x v="4"/>
    <m/>
    <d v="2026-01-14T14:01:20"/>
    <x v="0"/>
    <s v="United Kingdom"/>
    <s v="Closed Complete"/>
  </r>
  <r>
    <s v="RITM5438286"/>
    <s v="REQ2328157"/>
    <x v="11"/>
    <x v="1417"/>
    <x v="7"/>
    <x v="2"/>
    <x v="4"/>
    <m/>
    <d v="2025-12-16T10:09:27"/>
    <x v="2"/>
    <s v="Scandinavia"/>
    <s v="Closed Complete"/>
  </r>
  <r>
    <s v="RITM5438276"/>
    <s v="REQ2328148"/>
    <x v="249"/>
    <x v="1418"/>
    <x v="7"/>
    <x v="2"/>
    <x v="4"/>
    <m/>
    <d v="2025-12-16T04:25:57"/>
    <x v="7"/>
    <s v="USA"/>
    <s v="Closed Complete"/>
  </r>
  <r>
    <s v="RITM5438104"/>
    <s v="REQ2327999"/>
    <x v="250"/>
    <x v="1419"/>
    <x v="18"/>
    <x v="3"/>
    <x v="4"/>
    <m/>
    <d v="2025-12-15T19:40:37"/>
    <x v="7"/>
    <s v="USA"/>
    <s v="Closed Complete"/>
  </r>
  <r>
    <s v="RITM5437903"/>
    <s v="REQ2327857"/>
    <x v="41"/>
    <x v="1420"/>
    <x v="12"/>
    <x v="3"/>
    <x v="4"/>
    <d v="2025-12-15T16:34:21"/>
    <d v="2025-12-15T19:14:22"/>
    <x v="0"/>
    <s v="United Kingdom"/>
    <s v="Closed Complete"/>
  </r>
  <r>
    <s v="RITM5437905"/>
    <s v="REQ2327857"/>
    <x v="47"/>
    <x v="1420"/>
    <x v="12"/>
    <x v="3"/>
    <x v="4"/>
    <d v="2025-12-15T16:34:21"/>
    <d v="2025-12-18T14:49:01"/>
    <x v="0"/>
    <s v="United Kingdom"/>
    <s v="Closed Complete"/>
  </r>
  <r>
    <s v="RITM5437904"/>
    <s v="REQ2327857"/>
    <x v="40"/>
    <x v="1420"/>
    <x v="12"/>
    <x v="3"/>
    <x v="4"/>
    <d v="2025-12-15T16:34:21"/>
    <d v="2025-12-18T16:48:55"/>
    <x v="0"/>
    <s v="United Kingdom"/>
    <s v="Closed Complete"/>
  </r>
  <r>
    <s v="RITM5437906"/>
    <s v="REQ2327857"/>
    <x v="39"/>
    <x v="1420"/>
    <x v="12"/>
    <x v="3"/>
    <x v="4"/>
    <d v="2025-12-15T16:34:21"/>
    <d v="2025-12-30T12:45:56"/>
    <x v="0"/>
    <s v="United Kingdom"/>
    <s v="Closed Complete"/>
  </r>
  <r>
    <s v="RITM5437850"/>
    <s v="REQ2327833"/>
    <x v="11"/>
    <x v="1421"/>
    <x v="12"/>
    <x v="3"/>
    <x v="4"/>
    <m/>
    <d v="2025-12-15T20:52:33"/>
    <x v="7"/>
    <s v="USA"/>
    <s v="Closed Complete"/>
  </r>
  <r>
    <s v="RITM5437811"/>
    <s v="REQ2327806"/>
    <x v="39"/>
    <x v="1422"/>
    <x v="12"/>
    <x v="3"/>
    <x v="4"/>
    <d v="2025-12-15T16:05:52"/>
    <d v="2025-12-30T12:49:54"/>
    <x v="7"/>
    <s v="USA"/>
    <s v="Closed Complete"/>
  </r>
  <r>
    <s v="RITM5437810"/>
    <s v="REQ2327806"/>
    <x v="40"/>
    <x v="1422"/>
    <x v="12"/>
    <x v="3"/>
    <x v="4"/>
    <d v="2025-12-15T16:05:52"/>
    <d v="2026-01-05T14:43:31"/>
    <x v="7"/>
    <s v="USA"/>
    <s v="Closed Complete"/>
  </r>
  <r>
    <s v="RITM5437809"/>
    <s v="REQ2327806"/>
    <x v="41"/>
    <x v="1423"/>
    <x v="12"/>
    <x v="3"/>
    <x v="4"/>
    <d v="2025-12-15T16:05:52"/>
    <d v="2025-12-15T18:59:55"/>
    <x v="7"/>
    <s v="USA"/>
    <s v="Closed Complete"/>
  </r>
  <r>
    <s v="RITM5437775"/>
    <s v="REQ2327785"/>
    <x v="10"/>
    <x v="1424"/>
    <x v="0"/>
    <x v="3"/>
    <x v="4"/>
    <m/>
    <d v="2025-12-17T19:55:49"/>
    <x v="7"/>
    <s v="USA"/>
    <s v="Closed Complete"/>
  </r>
  <r>
    <s v="RITM5437745"/>
    <s v="REQ2327765"/>
    <x v="11"/>
    <x v="1425"/>
    <x v="0"/>
    <x v="3"/>
    <x v="4"/>
    <m/>
    <d v="2025-12-15T18:23:53"/>
    <x v="10"/>
    <s v="Europe"/>
    <s v="Closed Complete"/>
  </r>
  <r>
    <s v="RITM5437588"/>
    <s v="REQ2327729"/>
    <x v="11"/>
    <x v="1426"/>
    <x v="0"/>
    <x v="3"/>
    <x v="4"/>
    <m/>
    <d v="2025-12-15T18:17:56"/>
    <x v="1"/>
    <s v="India"/>
    <s v="Closed Complete"/>
  </r>
  <r>
    <s v="RITM5437512"/>
    <s v="REQ2327668"/>
    <x v="8"/>
    <x v="1427"/>
    <x v="1"/>
    <x v="3"/>
    <x v="4"/>
    <d v="2025-12-18T08:24:24"/>
    <d v="2025-12-18T10:23:57"/>
    <x v="3"/>
    <s v="Europe"/>
    <s v="Closed Complete"/>
  </r>
  <r>
    <s v="RITM5437502"/>
    <s v="REQ2327659"/>
    <x v="95"/>
    <x v="1428"/>
    <x v="1"/>
    <x v="3"/>
    <x v="4"/>
    <d v="2025-12-15T14:34:39"/>
    <d v="2025-12-17T11:50:37"/>
    <x v="7"/>
    <s v="USA"/>
    <s v="Closed Complete"/>
  </r>
  <r>
    <s v="RITM5437411"/>
    <s v="REQ2327588"/>
    <x v="251"/>
    <x v="1429"/>
    <x v="2"/>
    <x v="3"/>
    <x v="4"/>
    <d v="2025-12-15T13:59:03"/>
    <d v="2025-12-15T18:28:47"/>
    <x v="2"/>
    <s v="Scandinavia"/>
    <s v="Closed Complete"/>
  </r>
  <r>
    <s v="RITM5437412"/>
    <s v="REQ2327588"/>
    <x v="251"/>
    <x v="1429"/>
    <x v="2"/>
    <x v="3"/>
    <x v="4"/>
    <d v="2025-12-15T13:59:03"/>
    <d v="2025-12-16T12:54:11"/>
    <x v="2"/>
    <s v="Scandinavia"/>
    <s v="Closed Complete"/>
  </r>
  <r>
    <s v="RITM5437410"/>
    <s v="REQ2327588"/>
    <x v="251"/>
    <x v="1430"/>
    <x v="2"/>
    <x v="3"/>
    <x v="4"/>
    <d v="2025-12-15T13:59:03"/>
    <d v="2025-12-15T18:28:44"/>
    <x v="2"/>
    <s v="Scandinavia"/>
    <s v="Closed Complete"/>
  </r>
  <r>
    <s v="RITM5437403"/>
    <s v="REQ2327581"/>
    <x v="101"/>
    <x v="1431"/>
    <x v="2"/>
    <x v="3"/>
    <x v="4"/>
    <d v="2025-12-17T08:04:55"/>
    <m/>
    <x v="1"/>
    <s v="India"/>
    <s v="Open"/>
  </r>
  <r>
    <s v="RITM5437394"/>
    <s v="REQ2327573"/>
    <x v="16"/>
    <x v="1432"/>
    <x v="3"/>
    <x v="3"/>
    <x v="4"/>
    <d v="2025-12-15T15:22:42"/>
    <d v="2025-12-15T16:24:40"/>
    <x v="0"/>
    <s v="United Kingdom"/>
    <s v="Closed Complete"/>
  </r>
  <r>
    <s v="RITM5437367"/>
    <s v="REQ2327550"/>
    <x v="16"/>
    <x v="1433"/>
    <x v="3"/>
    <x v="3"/>
    <x v="4"/>
    <d v="2025-12-17T05:54:46"/>
    <d v="2025-12-17T06:02:15"/>
    <x v="1"/>
    <s v="India"/>
    <s v="Closed Complete"/>
  </r>
  <r>
    <s v="RITM5437104"/>
    <s v="REQ2327335"/>
    <x v="107"/>
    <x v="1434"/>
    <x v="5"/>
    <x v="3"/>
    <x v="4"/>
    <d v="2025-12-15T11:00:50"/>
    <d v="2025-12-15T11:21:46"/>
    <x v="1"/>
    <s v="India"/>
    <s v="Closed Complete"/>
  </r>
  <r>
    <s v="RITM5437105"/>
    <s v="REQ2327335"/>
    <x v="16"/>
    <x v="1434"/>
    <x v="5"/>
    <x v="3"/>
    <x v="4"/>
    <d v="2025-12-15T11:00:50"/>
    <d v="2025-12-15T11:22:06"/>
    <x v="1"/>
    <s v="India"/>
    <s v="Closed Complete"/>
  </r>
  <r>
    <s v="RITM5437087"/>
    <s v="REQ2327319"/>
    <x v="4"/>
    <x v="1435"/>
    <x v="6"/>
    <x v="3"/>
    <x v="4"/>
    <d v="2025-12-15T08:43:43"/>
    <d v="2025-12-17T10:16:35"/>
    <x v="1"/>
    <s v="India"/>
    <s v="Closed Complete"/>
  </r>
  <r>
    <s v="RITM5437085"/>
    <s v="REQ2327317"/>
    <x v="76"/>
    <x v="1436"/>
    <x v="6"/>
    <x v="3"/>
    <x v="4"/>
    <d v="2025-12-15T09:57:56"/>
    <d v="2025-12-19T09:09:52"/>
    <x v="1"/>
    <s v="India"/>
    <s v="Closed Complete"/>
  </r>
  <r>
    <s v="RITM5437036"/>
    <s v="REQ2327279"/>
    <x v="182"/>
    <x v="1437"/>
    <x v="8"/>
    <x v="3"/>
    <x v="4"/>
    <m/>
    <d v="2025-12-15T07:22:30"/>
    <x v="1"/>
    <s v="India"/>
    <s v="Closed Complete"/>
  </r>
  <r>
    <s v="RITM5437033"/>
    <s v="REQ2327276"/>
    <x v="182"/>
    <x v="1438"/>
    <x v="8"/>
    <x v="3"/>
    <x v="4"/>
    <m/>
    <d v="2025-12-15T07:22:13"/>
    <x v="1"/>
    <s v="India"/>
    <s v="Closed Complete"/>
  </r>
  <r>
    <s v="RITM5436883"/>
    <s v="REQ2327160"/>
    <x v="86"/>
    <x v="1439"/>
    <x v="1"/>
    <x v="4"/>
    <x v="4"/>
    <m/>
    <d v="2025-12-14T14:20:29"/>
    <x v="2"/>
    <s v="Scandinavia"/>
    <s v="Closed Complete"/>
  </r>
  <r>
    <s v="RITM5436525"/>
    <s v="REQ2326990"/>
    <x v="39"/>
    <x v="1440"/>
    <x v="13"/>
    <x v="5"/>
    <x v="4"/>
    <d v="2025-12-13T05:04:34"/>
    <d v="2026-01-13T12:12:06"/>
    <x v="10"/>
    <s v="Europe"/>
    <s v="Closed Complete"/>
  </r>
  <r>
    <s v="RITM5436524"/>
    <s v="REQ2326990"/>
    <x v="40"/>
    <x v="1441"/>
    <x v="13"/>
    <x v="5"/>
    <x v="4"/>
    <d v="2025-12-13T05:04:34"/>
    <d v="2026-01-07T09:02:49"/>
    <x v="10"/>
    <s v="Europe"/>
    <s v="Closed Complete"/>
  </r>
  <r>
    <s v="RITM5436523"/>
    <s v="REQ2326990"/>
    <x v="41"/>
    <x v="1441"/>
    <x v="13"/>
    <x v="5"/>
    <x v="4"/>
    <d v="2025-12-13T05:04:34"/>
    <d v="2025-12-16T06:52:47"/>
    <x v="10"/>
    <s v="Europe"/>
    <s v="Closed Complete"/>
  </r>
  <r>
    <s v="RITM5436180"/>
    <s v="REQ2326804"/>
    <x v="58"/>
    <x v="1442"/>
    <x v="0"/>
    <x v="6"/>
    <x v="4"/>
    <d v="2025-12-12T15:58:30"/>
    <d v="2025-12-19T17:21:55"/>
    <x v="7"/>
    <s v="USA"/>
    <s v="Closed Complete"/>
  </r>
  <r>
    <s v="RITM5436172"/>
    <s v="REQ2326797"/>
    <x v="252"/>
    <x v="1443"/>
    <x v="0"/>
    <x v="6"/>
    <x v="4"/>
    <m/>
    <d v="2025-12-12T16:01:13"/>
    <x v="7"/>
    <s v="USA"/>
    <s v="Closed Complete"/>
  </r>
  <r>
    <s v="RITM5436053"/>
    <s v="REQ2326699"/>
    <x v="219"/>
    <x v="1444"/>
    <x v="2"/>
    <x v="6"/>
    <x v="4"/>
    <d v="2025-12-12T13:45:00"/>
    <d v="2025-12-12T15:00:30"/>
    <x v="0"/>
    <s v="United Kingdom"/>
    <s v="Closed Complete"/>
  </r>
  <r>
    <s v="RITM5435730"/>
    <s v="REQ2326602"/>
    <x v="4"/>
    <x v="1445"/>
    <x v="9"/>
    <x v="6"/>
    <x v="4"/>
    <d v="2025-12-12T12:03:32"/>
    <d v="2025-12-16T07:29:03"/>
    <x v="1"/>
    <s v="India"/>
    <s v="Closed Complete"/>
  </r>
  <r>
    <s v="RITM5435646"/>
    <s v="REQ2326548"/>
    <x v="40"/>
    <x v="1446"/>
    <x v="9"/>
    <x v="6"/>
    <x v="4"/>
    <d v="2025-12-12T11:40:37"/>
    <d v="2025-12-15T03:39:32"/>
    <x v="1"/>
    <s v="India"/>
    <s v="Closed Complete"/>
  </r>
  <r>
    <s v="RITM5435647"/>
    <s v="REQ2326548"/>
    <x v="39"/>
    <x v="1446"/>
    <x v="9"/>
    <x v="6"/>
    <x v="4"/>
    <d v="2025-12-12T11:40:37"/>
    <d v="2025-12-13T16:31:53"/>
    <x v="1"/>
    <s v="India"/>
    <s v="Closed Complete"/>
  </r>
  <r>
    <s v="RITM5435645"/>
    <s v="REQ2326548"/>
    <x v="41"/>
    <x v="1447"/>
    <x v="9"/>
    <x v="6"/>
    <x v="4"/>
    <d v="2025-12-12T11:40:37"/>
    <d v="2025-12-15T08:40:26"/>
    <x v="1"/>
    <s v="India"/>
    <s v="Closed Complete"/>
  </r>
  <r>
    <s v="RITM5435639"/>
    <s v="REQ2326545"/>
    <x v="0"/>
    <x v="1448"/>
    <x v="9"/>
    <x v="6"/>
    <x v="4"/>
    <d v="2025-12-12T11:43:47"/>
    <d v="2025-12-16T10:57:21"/>
    <x v="0"/>
    <s v="United Kingdom"/>
    <s v="Closed Complete"/>
  </r>
  <r>
    <s v="RITM5435628"/>
    <s v="REQ2326538"/>
    <x v="41"/>
    <x v="1449"/>
    <x v="9"/>
    <x v="6"/>
    <x v="4"/>
    <d v="2025-12-12T11:36:33"/>
    <d v="2025-12-15T11:35:16"/>
    <x v="3"/>
    <s v="Europe"/>
    <s v="Closed Complete"/>
  </r>
  <r>
    <s v="RITM5435630"/>
    <s v="REQ2326538"/>
    <x v="39"/>
    <x v="1449"/>
    <x v="9"/>
    <x v="6"/>
    <x v="4"/>
    <d v="2025-12-12T11:36:33"/>
    <d v="2025-12-15T07:58:52"/>
    <x v="3"/>
    <s v="Europe"/>
    <s v="Closed Complete"/>
  </r>
  <r>
    <s v="RITM5435629"/>
    <s v="REQ2326538"/>
    <x v="40"/>
    <x v="1449"/>
    <x v="9"/>
    <x v="6"/>
    <x v="4"/>
    <d v="2025-12-12T11:36:33"/>
    <d v="2026-01-07T08:56:04"/>
    <x v="3"/>
    <s v="Europe"/>
    <s v="Closed Complete"/>
  </r>
  <r>
    <s v="RITM5435503"/>
    <s v="REQ2326501"/>
    <x v="10"/>
    <x v="1450"/>
    <x v="9"/>
    <x v="6"/>
    <x v="4"/>
    <m/>
    <d v="2026-01-21T10:06:06"/>
    <x v="2"/>
    <s v="Scandinavia"/>
    <s v="Closed Complete"/>
  </r>
  <r>
    <s v="RITM5435348"/>
    <s v="REQ2326441"/>
    <x v="146"/>
    <x v="1451"/>
    <x v="4"/>
    <x v="6"/>
    <x v="4"/>
    <d v="2025-12-15T09:34:21"/>
    <d v="2026-01-21T11:19:04"/>
    <x v="0"/>
    <s v="United Kingdom"/>
    <s v="Closed Complete"/>
  </r>
  <r>
    <s v="RITM5435297"/>
    <s v="REQ2326392"/>
    <x v="85"/>
    <x v="1452"/>
    <x v="5"/>
    <x v="6"/>
    <x v="4"/>
    <d v="2025-12-12T09:37:05"/>
    <d v="2025-12-16T10:50:10"/>
    <x v="1"/>
    <s v="India"/>
    <s v="Closed Complete"/>
  </r>
  <r>
    <s v="RITM5435067"/>
    <s v="REQ2326207"/>
    <x v="136"/>
    <x v="1453"/>
    <x v="19"/>
    <x v="6"/>
    <x v="4"/>
    <m/>
    <d v="2025-12-18T11:17:44"/>
    <x v="1"/>
    <s v="India"/>
    <s v="Closed Complete"/>
  </r>
  <r>
    <s v="RITM5434673"/>
    <s v="REQ2325965"/>
    <x v="48"/>
    <x v="1454"/>
    <x v="12"/>
    <x v="0"/>
    <x v="4"/>
    <d v="2026-01-05T13:46:58"/>
    <d v="2026-01-06T08:39:15"/>
    <x v="0"/>
    <s v="United Kingdom"/>
    <s v="Closed Complete"/>
  </r>
  <r>
    <s v="RITM5433968"/>
    <s v="REQ2325487"/>
    <x v="0"/>
    <x v="1455"/>
    <x v="6"/>
    <x v="0"/>
    <x v="4"/>
    <d v="2025-12-11T09:23:55"/>
    <d v="2025-12-11T09:54:42"/>
    <x v="2"/>
    <s v="Scandinavia"/>
    <s v="Closed Complete"/>
  </r>
  <r>
    <s v="RITM5433950"/>
    <s v="REQ2325471"/>
    <x v="109"/>
    <x v="1456"/>
    <x v="8"/>
    <x v="0"/>
    <x v="4"/>
    <m/>
    <d v="2025-12-11T08:00:55"/>
    <x v="1"/>
    <s v="India"/>
    <s v="Closed Complete"/>
  </r>
  <r>
    <s v="RITM5433946"/>
    <s v="REQ2325467"/>
    <x v="253"/>
    <x v="1457"/>
    <x v="8"/>
    <x v="0"/>
    <x v="4"/>
    <d v="2025-12-11T11:49:40"/>
    <d v="2025-12-11T14:02:01"/>
    <x v="2"/>
    <s v="Scandinavia"/>
    <s v="Closed Complete"/>
  </r>
  <r>
    <s v="RITM5433945"/>
    <s v="REQ2325467"/>
    <x v="107"/>
    <x v="1458"/>
    <x v="8"/>
    <x v="0"/>
    <x v="4"/>
    <d v="2025-12-11T11:49:40"/>
    <d v="2025-12-11T12:01:40"/>
    <x v="2"/>
    <s v="Scandinavia"/>
    <s v="Closed Complete"/>
  </r>
  <r>
    <s v="RITM5433868"/>
    <s v="REQ2325432"/>
    <x v="90"/>
    <x v="1459"/>
    <x v="15"/>
    <x v="0"/>
    <x v="4"/>
    <m/>
    <d v="2025-12-15T12:11:10"/>
    <x v="1"/>
    <s v="India"/>
    <s v="Closed Complete"/>
  </r>
  <r>
    <s v="RITM5433674"/>
    <s v="REQ2325294"/>
    <x v="90"/>
    <x v="1460"/>
    <x v="10"/>
    <x v="1"/>
    <x v="4"/>
    <m/>
    <d v="2025-12-11T11:56:04"/>
    <x v="7"/>
    <s v="USA"/>
    <s v="Closed Complete"/>
  </r>
  <r>
    <s v="RITM5433658"/>
    <s v="REQ2325282"/>
    <x v="51"/>
    <x v="1461"/>
    <x v="11"/>
    <x v="1"/>
    <x v="4"/>
    <d v="2025-12-10T20:51:15"/>
    <d v="2025-12-10T21:33:37"/>
    <x v="7"/>
    <s v="USA"/>
    <s v="Closed Complete"/>
  </r>
  <r>
    <s v="RITM5433657"/>
    <s v="REQ2325281"/>
    <x v="3"/>
    <x v="1462"/>
    <x v="11"/>
    <x v="1"/>
    <x v="4"/>
    <d v="2025-12-10T20:51:08"/>
    <m/>
    <x v="7"/>
    <s v="USA"/>
    <s v="Open"/>
  </r>
  <r>
    <s v="RITM5433226"/>
    <s v="REQ2325089"/>
    <x v="47"/>
    <x v="1463"/>
    <x v="12"/>
    <x v="1"/>
    <x v="4"/>
    <d v="2025-12-10T16:27:11"/>
    <d v="2025-12-11T13:32:15"/>
    <x v="0"/>
    <s v="United Kingdom"/>
    <s v="Closed Complete"/>
  </r>
  <r>
    <s v="RITM5433227"/>
    <s v="REQ2325089"/>
    <x v="39"/>
    <x v="1463"/>
    <x v="12"/>
    <x v="1"/>
    <x v="4"/>
    <d v="2025-12-10T16:27:11"/>
    <d v="2025-12-10T19:58:09"/>
    <x v="0"/>
    <s v="United Kingdom"/>
    <s v="Closed Complete"/>
  </r>
  <r>
    <s v="RITM5433225"/>
    <s v="REQ2325089"/>
    <x v="40"/>
    <x v="1464"/>
    <x v="12"/>
    <x v="1"/>
    <x v="4"/>
    <d v="2025-12-10T16:27:11"/>
    <d v="2025-12-11T13:42:56"/>
    <x v="0"/>
    <s v="United Kingdom"/>
    <s v="Closed Complete"/>
  </r>
  <r>
    <s v="RITM5433224"/>
    <s v="REQ2325089"/>
    <x v="41"/>
    <x v="1464"/>
    <x v="12"/>
    <x v="1"/>
    <x v="4"/>
    <d v="2025-12-10T16:27:11"/>
    <d v="2025-12-10T20:09:58"/>
    <x v="0"/>
    <s v="United Kingdom"/>
    <s v="Closed Complete"/>
  </r>
  <r>
    <s v="RITM5433129"/>
    <s v="REQ2325038"/>
    <x v="4"/>
    <x v="1465"/>
    <x v="0"/>
    <x v="1"/>
    <x v="4"/>
    <d v="2025-12-11T07:58:54"/>
    <d v="2025-12-16T09:20:23"/>
    <x v="1"/>
    <s v="India"/>
    <s v="Closed Complete"/>
  </r>
  <r>
    <s v="RITM5432924"/>
    <s v="REQ2324866"/>
    <x v="90"/>
    <x v="1466"/>
    <x v="2"/>
    <x v="1"/>
    <x v="4"/>
    <m/>
    <d v="2025-12-15T12:01:13"/>
    <x v="1"/>
    <s v="India"/>
    <s v="Closed Complete"/>
  </r>
  <r>
    <s v="RITM5432923"/>
    <s v="REQ2324866"/>
    <x v="90"/>
    <x v="1467"/>
    <x v="2"/>
    <x v="1"/>
    <x v="4"/>
    <m/>
    <d v="2025-12-11T08:22:15"/>
    <x v="1"/>
    <s v="India"/>
    <s v="Closed Complete"/>
  </r>
  <r>
    <s v="RITM5432881"/>
    <s v="REQ2324835"/>
    <x v="90"/>
    <x v="1468"/>
    <x v="2"/>
    <x v="1"/>
    <x v="4"/>
    <m/>
    <d v="2025-12-11T08:16:22"/>
    <x v="1"/>
    <s v="India"/>
    <s v="Closed Complete"/>
  </r>
  <r>
    <s v="RITM5432880"/>
    <s v="REQ2324835"/>
    <x v="90"/>
    <x v="1468"/>
    <x v="2"/>
    <x v="1"/>
    <x v="4"/>
    <m/>
    <d v="2025-12-11T12:11:00"/>
    <x v="1"/>
    <s v="India"/>
    <s v="Closed Complete"/>
  </r>
  <r>
    <s v="RITM5432601"/>
    <s v="REQ2324729"/>
    <x v="254"/>
    <x v="1469"/>
    <x v="9"/>
    <x v="1"/>
    <x v="4"/>
    <d v="2025-12-10T15:27:05"/>
    <d v="2026-01-28T07:01:58"/>
    <x v="1"/>
    <s v="India"/>
    <s v="Closed Complete"/>
  </r>
  <r>
    <s v="RITM5432593"/>
    <s v="REQ2324721"/>
    <x v="51"/>
    <x v="1470"/>
    <x v="9"/>
    <x v="1"/>
    <x v="4"/>
    <d v="2025-12-10T11:05:48"/>
    <d v="2025-12-10T11:46:29"/>
    <x v="0"/>
    <s v="United Kingdom"/>
    <s v="Closed Complete"/>
  </r>
  <r>
    <s v="RITM5432589"/>
    <s v="REQ2324717"/>
    <x v="4"/>
    <x v="1471"/>
    <x v="4"/>
    <x v="1"/>
    <x v="4"/>
    <d v="2025-12-10T11:14:56"/>
    <d v="2025-12-17T08:05:56"/>
    <x v="1"/>
    <s v="India"/>
    <s v="Closed Complete"/>
  </r>
  <r>
    <s v="RITM5432570"/>
    <s v="REQ2324700"/>
    <x v="58"/>
    <x v="1472"/>
    <x v="4"/>
    <x v="1"/>
    <x v="4"/>
    <d v="2025-12-10T13:31:01"/>
    <d v="2025-12-11T14:01:20"/>
    <x v="1"/>
    <s v="India"/>
    <s v="Closed Complete"/>
  </r>
  <r>
    <s v="RITM5432558"/>
    <s v="REQ2324688"/>
    <x v="20"/>
    <x v="1473"/>
    <x v="4"/>
    <x v="1"/>
    <x v="4"/>
    <m/>
    <d v="2025-12-10T10:41:18"/>
    <x v="1"/>
    <s v="India"/>
    <s v="Closed Complete"/>
  </r>
  <r>
    <s v="RITM5432546"/>
    <s v="REQ2324676"/>
    <x v="45"/>
    <x v="1474"/>
    <x v="4"/>
    <x v="1"/>
    <x v="4"/>
    <m/>
    <d v="2025-12-10T10:42:12"/>
    <x v="5"/>
    <s v="Middle East &amp; Africa"/>
    <s v="Closed Complete"/>
  </r>
  <r>
    <s v="RITM5432528"/>
    <s v="REQ2324668"/>
    <x v="249"/>
    <x v="1475"/>
    <x v="4"/>
    <x v="1"/>
    <x v="4"/>
    <m/>
    <d v="2025-12-10T10:22:30"/>
    <x v="7"/>
    <s v="USA"/>
    <s v="Closed Complete"/>
  </r>
  <r>
    <s v="RITM5432494"/>
    <s v="REQ2324636"/>
    <x v="254"/>
    <x v="1476"/>
    <x v="5"/>
    <x v="1"/>
    <x v="4"/>
    <d v="2025-12-10T09:54:36"/>
    <d v="2026-01-30T07:21:36"/>
    <x v="0"/>
    <s v="United Kingdom"/>
    <s v="Closed Complete"/>
  </r>
  <r>
    <s v="RITM5432475"/>
    <s v="REQ2324619"/>
    <x v="39"/>
    <x v="1477"/>
    <x v="5"/>
    <x v="1"/>
    <x v="4"/>
    <d v="2025-12-10T09:35:18"/>
    <d v="2025-12-15T11:02:44"/>
    <x v="3"/>
    <s v="Europe"/>
    <s v="Closed Complete"/>
  </r>
  <r>
    <s v="RITM5432458"/>
    <s v="REQ2324605"/>
    <x v="59"/>
    <x v="1478"/>
    <x v="5"/>
    <x v="1"/>
    <x v="4"/>
    <d v="2025-12-10T09:36:39"/>
    <d v="2025-12-10T12:27:25"/>
    <x v="1"/>
    <s v="India"/>
    <s v="Closed Complete"/>
  </r>
  <r>
    <s v="RITM5432456"/>
    <s v="REQ2324603"/>
    <x v="16"/>
    <x v="1479"/>
    <x v="5"/>
    <x v="1"/>
    <x v="4"/>
    <d v="2025-12-12T09:20:52"/>
    <d v="2025-12-12T09:41:20"/>
    <x v="1"/>
    <s v="India"/>
    <s v="Closed Complete"/>
  </r>
  <r>
    <s v="RITM5432417"/>
    <s v="REQ2324572"/>
    <x v="70"/>
    <x v="1480"/>
    <x v="6"/>
    <x v="1"/>
    <x v="4"/>
    <d v="2025-12-10T09:30:24"/>
    <d v="2026-02-16T06:36:42"/>
    <x v="1"/>
    <s v="India"/>
    <s v="Closed Complete"/>
  </r>
  <r>
    <s v="RITM5432400"/>
    <s v="REQ2324556"/>
    <x v="255"/>
    <x v="1481"/>
    <x v="6"/>
    <x v="1"/>
    <x v="4"/>
    <d v="2025-12-10T08:47:05"/>
    <d v="2025-12-16T17:02:17"/>
    <x v="5"/>
    <s v="Middle East &amp; Africa"/>
    <s v="Closed Complete"/>
  </r>
  <r>
    <s v="RITM5432359"/>
    <s v="REQ2324516"/>
    <x v="39"/>
    <x v="1482"/>
    <x v="8"/>
    <x v="1"/>
    <x v="4"/>
    <d v="2025-12-10T07:53:03"/>
    <d v="2025-12-11T11:29:30"/>
    <x v="2"/>
    <s v="Scandinavia"/>
    <s v="Closed Complete"/>
  </r>
  <r>
    <s v="RITM5432320"/>
    <s v="REQ2324501"/>
    <x v="58"/>
    <x v="1483"/>
    <x v="15"/>
    <x v="1"/>
    <x v="4"/>
    <d v="2025-12-12T09:20:44"/>
    <d v="2025-12-12T10:25:09"/>
    <x v="1"/>
    <s v="India"/>
    <s v="Closed Complete"/>
  </r>
  <r>
    <s v="RITM5432162"/>
    <s v="REQ2324385"/>
    <x v="10"/>
    <x v="1484"/>
    <x v="19"/>
    <x v="1"/>
    <x v="4"/>
    <m/>
    <d v="2026-01-19T09:51:46"/>
    <x v="0"/>
    <s v="United Kingdom"/>
    <s v="Closed Complete"/>
  </r>
  <r>
    <s v="RITM5429846"/>
    <s v="REQ2324113"/>
    <x v="47"/>
    <x v="1485"/>
    <x v="12"/>
    <x v="2"/>
    <x v="4"/>
    <d v="2025-12-09T16:26:00"/>
    <d v="2025-12-11T12:48:56"/>
    <x v="0"/>
    <s v="United Kingdom"/>
    <s v="Closed Complete"/>
  </r>
  <r>
    <s v="RITM5429845"/>
    <s v="REQ2324113"/>
    <x v="40"/>
    <x v="1485"/>
    <x v="12"/>
    <x v="2"/>
    <x v="4"/>
    <d v="2025-12-09T16:26:00"/>
    <d v="2025-12-11T13:04:32"/>
    <x v="0"/>
    <s v="United Kingdom"/>
    <s v="Closed Complete"/>
  </r>
  <r>
    <s v="RITM5429844"/>
    <s v="REQ2324113"/>
    <x v="41"/>
    <x v="1485"/>
    <x v="12"/>
    <x v="2"/>
    <x v="4"/>
    <d v="2025-12-09T16:26:00"/>
    <d v="2025-12-10T02:52:50"/>
    <x v="0"/>
    <s v="United Kingdom"/>
    <s v="Closed Complete"/>
  </r>
  <r>
    <s v="RITM5429847"/>
    <s v="REQ2324113"/>
    <x v="39"/>
    <x v="1485"/>
    <x v="12"/>
    <x v="2"/>
    <x v="4"/>
    <d v="2025-12-09T16:26:00"/>
    <d v="2025-12-10T18:30:11"/>
    <x v="0"/>
    <s v="United Kingdom"/>
    <s v="Closed Complete"/>
  </r>
  <r>
    <s v="RITM5429765"/>
    <s v="REQ2324068"/>
    <x v="39"/>
    <x v="1486"/>
    <x v="0"/>
    <x v="2"/>
    <x v="4"/>
    <d v="2025-12-09T16:00:03"/>
    <d v="2025-12-10T18:55:18"/>
    <x v="3"/>
    <s v="Europe"/>
    <s v="Closed Complete"/>
  </r>
  <r>
    <s v="RITM5429764"/>
    <s v="REQ2324068"/>
    <x v="40"/>
    <x v="1487"/>
    <x v="0"/>
    <x v="2"/>
    <x v="4"/>
    <d v="2025-12-09T16:00:03"/>
    <d v="2025-12-22T10:17:07"/>
    <x v="3"/>
    <s v="Europe"/>
    <s v="Closed Complete"/>
  </r>
  <r>
    <s v="RITM5429763"/>
    <s v="REQ2324068"/>
    <x v="41"/>
    <x v="1487"/>
    <x v="0"/>
    <x v="2"/>
    <x v="4"/>
    <d v="2025-12-09T16:00:03"/>
    <d v="2025-12-09T20:37:40"/>
    <x v="3"/>
    <s v="Europe"/>
    <s v="Closed Complete"/>
  </r>
  <r>
    <s v="RITM5429758"/>
    <s v="REQ2324063"/>
    <x v="39"/>
    <x v="1488"/>
    <x v="0"/>
    <x v="2"/>
    <x v="4"/>
    <d v="2025-12-09T15:58:13"/>
    <d v="2025-12-15T13:15:25"/>
    <x v="5"/>
    <s v="Middle East &amp; Africa"/>
    <s v="Closed Complete"/>
  </r>
  <r>
    <s v="RITM5429757"/>
    <s v="REQ2324063"/>
    <x v="40"/>
    <x v="1488"/>
    <x v="0"/>
    <x v="2"/>
    <x v="4"/>
    <d v="2025-12-09T15:58:13"/>
    <d v="2025-12-18T07:51:52"/>
    <x v="5"/>
    <s v="Middle East &amp; Africa"/>
    <s v="Closed Complete"/>
  </r>
  <r>
    <s v="RITM5429756"/>
    <s v="REQ2324063"/>
    <x v="41"/>
    <x v="1489"/>
    <x v="0"/>
    <x v="2"/>
    <x v="4"/>
    <d v="2025-12-09T15:58:13"/>
    <d v="2025-12-10T02:41:31"/>
    <x v="5"/>
    <s v="Middle East &amp; Africa"/>
    <s v="Closed Complete"/>
  </r>
  <r>
    <s v="RITM5429582"/>
    <s v="REQ2323918"/>
    <x v="90"/>
    <x v="1490"/>
    <x v="1"/>
    <x v="2"/>
    <x v="4"/>
    <m/>
    <d v="2025-12-11T07:39:19"/>
    <x v="3"/>
    <s v="Europe"/>
    <s v="Closed Complete"/>
  </r>
  <r>
    <s v="RITM5429498"/>
    <s v="REQ2323860"/>
    <x v="18"/>
    <x v="1491"/>
    <x v="2"/>
    <x v="2"/>
    <x v="4"/>
    <d v="2025-12-09T18:28:38"/>
    <d v="2025-12-09T20:41:45"/>
    <x v="10"/>
    <s v="Europe"/>
    <s v="Closed Complete"/>
  </r>
  <r>
    <s v="RITM5429365"/>
    <s v="REQ2323751"/>
    <x v="256"/>
    <x v="1492"/>
    <x v="9"/>
    <x v="2"/>
    <x v="4"/>
    <m/>
    <d v="2025-12-13T10:51:34"/>
    <x v="2"/>
    <s v="Scandinavia"/>
    <s v="Closed Incomplete"/>
  </r>
  <r>
    <s v="RITM5429351"/>
    <s v="REQ2323744"/>
    <x v="232"/>
    <x v="1493"/>
    <x v="9"/>
    <x v="2"/>
    <x v="4"/>
    <m/>
    <d v="2025-12-10T03:01:29"/>
    <x v="1"/>
    <s v="India"/>
    <s v="Closed Complete"/>
  </r>
  <r>
    <s v="RITM5429315"/>
    <s v="REQ2323731"/>
    <x v="148"/>
    <x v="1494"/>
    <x v="9"/>
    <x v="2"/>
    <x v="4"/>
    <d v="2025-12-09T11:35:06"/>
    <d v="2026-01-05T08:41:10"/>
    <x v="4"/>
    <m/>
    <s v="Closed Cancelled"/>
  </r>
  <r>
    <s v="RITM5429314"/>
    <s v="REQ2323731"/>
    <x v="257"/>
    <x v="1494"/>
    <x v="9"/>
    <x v="2"/>
    <x v="4"/>
    <d v="2025-12-09T11:35:06"/>
    <d v="2025-12-09T12:02:58"/>
    <x v="4"/>
    <m/>
    <s v="Closed Complete"/>
  </r>
  <r>
    <s v="RITM5429156"/>
    <s v="REQ2323602"/>
    <x v="51"/>
    <x v="1495"/>
    <x v="5"/>
    <x v="2"/>
    <x v="4"/>
    <d v="2025-12-09T09:48:28"/>
    <d v="2025-12-12T08:48:38"/>
    <x v="3"/>
    <s v="Europe"/>
    <s v="Closed Complete"/>
  </r>
  <r>
    <s v="RITM5429155"/>
    <s v="REQ2323602"/>
    <x v="70"/>
    <x v="1495"/>
    <x v="5"/>
    <x v="2"/>
    <x v="4"/>
    <d v="2025-12-09T09:48:28"/>
    <d v="2025-12-11T15:32:41"/>
    <x v="3"/>
    <s v="Europe"/>
    <s v="Closed Complete"/>
  </r>
  <r>
    <s v="RITM5429138"/>
    <s v="REQ2323585"/>
    <x v="258"/>
    <x v="1496"/>
    <x v="5"/>
    <x v="2"/>
    <x v="4"/>
    <m/>
    <d v="2025-12-10T02:41:20"/>
    <x v="1"/>
    <s v="India"/>
    <s v="Closed Complete"/>
  </r>
  <r>
    <s v="RITM5429093"/>
    <s v="REQ2323547"/>
    <x v="85"/>
    <x v="1497"/>
    <x v="6"/>
    <x v="2"/>
    <x v="4"/>
    <d v="2025-12-09T13:21:43"/>
    <d v="2025-12-09T14:14:11"/>
    <x v="1"/>
    <s v="India"/>
    <s v="Closed Complete"/>
  </r>
  <r>
    <s v="RITM5428684"/>
    <s v="REQ2323403"/>
    <x v="70"/>
    <x v="1498"/>
    <x v="15"/>
    <x v="2"/>
    <x v="4"/>
    <d v="2025-12-10T06:11:42"/>
    <d v="2025-12-12T11:51:21"/>
    <x v="1"/>
    <s v="India"/>
    <s v="Closed Complete"/>
  </r>
  <r>
    <s v="RITM5428618"/>
    <s v="REQ2323357"/>
    <x v="16"/>
    <x v="1499"/>
    <x v="13"/>
    <x v="2"/>
    <x v="4"/>
    <d v="2025-12-13T13:30:53"/>
    <d v="2025-12-13T13:40:31"/>
    <x v="5"/>
    <s v="Middle East &amp; Africa"/>
    <s v="Closed Complete"/>
  </r>
  <r>
    <s v="RITM5428593"/>
    <s v="REQ2323343"/>
    <x v="17"/>
    <x v="1500"/>
    <x v="13"/>
    <x v="2"/>
    <x v="4"/>
    <d v="2025-12-09T06:10:21"/>
    <d v="2025-12-09T10:09:49"/>
    <x v="1"/>
    <s v="India"/>
    <s v="Closed Complete"/>
  </r>
  <r>
    <s v="RITM5428591"/>
    <s v="REQ2323341"/>
    <x v="10"/>
    <x v="1501"/>
    <x v="13"/>
    <x v="2"/>
    <x v="4"/>
    <m/>
    <d v="2026-01-21T10:00:55"/>
    <x v="2"/>
    <s v="Scandinavia"/>
    <s v="Closed Complete"/>
  </r>
  <r>
    <s v="RITM5427963"/>
    <s v="REQ2323289"/>
    <x v="11"/>
    <x v="1502"/>
    <x v="7"/>
    <x v="2"/>
    <x v="4"/>
    <m/>
    <d v="2025-12-09T06:22:42"/>
    <x v="2"/>
    <s v="Scandinavia"/>
    <s v="Closed Complete"/>
  </r>
  <r>
    <s v="RITM5424037"/>
    <s v="REQ2323129"/>
    <x v="241"/>
    <x v="1503"/>
    <x v="18"/>
    <x v="3"/>
    <x v="4"/>
    <d v="2025-12-08T19:36:05"/>
    <d v="2025-12-17T06:10:50"/>
    <x v="7"/>
    <s v="USA"/>
    <s v="Closed Complete"/>
  </r>
  <r>
    <s v="RITM5423934"/>
    <s v="REQ2323048"/>
    <x v="241"/>
    <x v="1504"/>
    <x v="14"/>
    <x v="3"/>
    <x v="4"/>
    <d v="2025-12-08T17:16:27"/>
    <d v="2025-12-08T18:56:51"/>
    <x v="7"/>
    <s v="USA"/>
    <s v="Closed Complete"/>
  </r>
  <r>
    <s v="RITM5423715"/>
    <s v="REQ2322893"/>
    <x v="16"/>
    <x v="1505"/>
    <x v="0"/>
    <x v="3"/>
    <x v="4"/>
    <d v="2025-12-11T08:04:26"/>
    <d v="2025-12-11T08:21:33"/>
    <x v="0"/>
    <s v="United Kingdom"/>
    <s v="Closed Complete"/>
  </r>
  <r>
    <s v="RITM5423701"/>
    <s v="REQ2322879"/>
    <x v="149"/>
    <x v="1506"/>
    <x v="0"/>
    <x v="3"/>
    <x v="4"/>
    <d v="2025-12-08T15:47:05"/>
    <d v="2025-12-10T14:08:30"/>
    <x v="7"/>
    <s v="USA"/>
    <s v="Closed Complete"/>
  </r>
  <r>
    <s v="RITM5423552"/>
    <s v="REQ2322749"/>
    <x v="39"/>
    <x v="1507"/>
    <x v="2"/>
    <x v="3"/>
    <x v="4"/>
    <d v="2025-12-09T09:48:43"/>
    <d v="2025-12-10T06:19:33"/>
    <x v="3"/>
    <s v="Europe"/>
    <s v="Closed Complete"/>
  </r>
  <r>
    <s v="RITM5423451"/>
    <s v="REQ2322674"/>
    <x v="88"/>
    <x v="1508"/>
    <x v="3"/>
    <x v="3"/>
    <x v="4"/>
    <d v="2025-12-08T13:25:41"/>
    <d v="2025-12-09T17:06:03"/>
    <x v="1"/>
    <s v="India"/>
    <s v="Closed Complete"/>
  </r>
  <r>
    <s v="RITM5423337"/>
    <s v="REQ2322579"/>
    <x v="232"/>
    <x v="1509"/>
    <x v="9"/>
    <x v="3"/>
    <x v="4"/>
    <m/>
    <d v="2025-12-08T11:41:22"/>
    <x v="1"/>
    <s v="India"/>
    <s v="Closed Complete"/>
  </r>
  <r>
    <s v="RITM5423284"/>
    <s v="REQ2322549"/>
    <x v="232"/>
    <x v="1510"/>
    <x v="9"/>
    <x v="3"/>
    <x v="4"/>
    <m/>
    <d v="2025-12-08T11:20:40"/>
    <x v="1"/>
    <s v="India"/>
    <s v="Closed Complete"/>
  </r>
  <r>
    <s v="RITM5423181"/>
    <s v="REQ2322462"/>
    <x v="33"/>
    <x v="1511"/>
    <x v="5"/>
    <x v="3"/>
    <x v="4"/>
    <d v="2025-12-15T07:52:17"/>
    <d v="2025-12-15T08:30:31"/>
    <x v="1"/>
    <s v="India"/>
    <s v="Closed Complete"/>
  </r>
  <r>
    <s v="RITM5423159"/>
    <s v="REQ2322444"/>
    <x v="109"/>
    <x v="1512"/>
    <x v="5"/>
    <x v="3"/>
    <x v="4"/>
    <m/>
    <d v="2025-12-08T10:04:20"/>
    <x v="1"/>
    <s v="India"/>
    <s v="Closed Complete"/>
  </r>
  <r>
    <s v="RITM5422991"/>
    <s v="REQ2322311"/>
    <x v="0"/>
    <x v="1513"/>
    <x v="6"/>
    <x v="3"/>
    <x v="4"/>
    <d v="2025-12-08T11:48:49"/>
    <d v="2025-12-08T11:54:36"/>
    <x v="2"/>
    <s v="Scandinavia"/>
    <s v="Closed Complete"/>
  </r>
  <r>
    <s v="RITM5422873"/>
    <s v="REQ2322211"/>
    <x v="202"/>
    <x v="1514"/>
    <x v="13"/>
    <x v="3"/>
    <x v="4"/>
    <d v="2025-12-09T07:09:03"/>
    <d v="2025-12-09T07:41:16"/>
    <x v="1"/>
    <s v="India"/>
    <s v="Closed Complete"/>
  </r>
  <r>
    <s v="RITM5422447"/>
    <s v="REQ2321977"/>
    <x v="40"/>
    <x v="1515"/>
    <x v="8"/>
    <x v="5"/>
    <x v="4"/>
    <d v="2025-12-06T07:08:03"/>
    <d v="2026-01-05T08:23:18"/>
    <x v="1"/>
    <s v="India"/>
    <s v="Closed Complete"/>
  </r>
  <r>
    <s v="RITM5422448"/>
    <s v="REQ2321977"/>
    <x v="39"/>
    <x v="1515"/>
    <x v="8"/>
    <x v="5"/>
    <x v="4"/>
    <d v="2025-12-06T07:08:03"/>
    <d v="2026-01-05T04:52:02"/>
    <x v="1"/>
    <s v="India"/>
    <s v="Closed Complete"/>
  </r>
  <r>
    <s v="RITM5422446"/>
    <s v="REQ2321977"/>
    <x v="41"/>
    <x v="1515"/>
    <x v="8"/>
    <x v="5"/>
    <x v="4"/>
    <d v="2025-12-06T07:08:03"/>
    <d v="2025-12-08T04:25:46"/>
    <x v="1"/>
    <s v="India"/>
    <s v="Closed Complete"/>
  </r>
  <r>
    <s v="RITM5422365"/>
    <s v="REQ2321949"/>
    <x v="40"/>
    <x v="1516"/>
    <x v="15"/>
    <x v="5"/>
    <x v="4"/>
    <d v="2025-12-06T06:17:48"/>
    <d v="2026-01-05T13:09:36"/>
    <x v="1"/>
    <s v="India"/>
    <s v="Closed Complete"/>
  </r>
  <r>
    <s v="RITM5422364"/>
    <s v="REQ2321949"/>
    <x v="41"/>
    <x v="1516"/>
    <x v="15"/>
    <x v="5"/>
    <x v="4"/>
    <d v="2025-12-06T06:17:48"/>
    <d v="2025-12-11T08:41:42"/>
    <x v="1"/>
    <s v="India"/>
    <s v="Closed Complete"/>
  </r>
  <r>
    <s v="RITM5422366"/>
    <s v="REQ2321949"/>
    <x v="39"/>
    <x v="1516"/>
    <x v="15"/>
    <x v="5"/>
    <x v="4"/>
    <d v="2025-12-06T06:17:48"/>
    <d v="2026-01-05T09:53:02"/>
    <x v="1"/>
    <s v="India"/>
    <s v="Closed Complete"/>
  </r>
  <r>
    <s v="RITM5422359"/>
    <s v="REQ2321947"/>
    <x v="47"/>
    <x v="1517"/>
    <x v="15"/>
    <x v="5"/>
    <x v="4"/>
    <d v="2025-12-06T06:13:29"/>
    <d v="2025-12-17T11:03:35"/>
    <x v="0"/>
    <s v="United Kingdom"/>
    <s v="Closed Complete"/>
  </r>
  <r>
    <s v="RITM5422358"/>
    <s v="REQ2321947"/>
    <x v="40"/>
    <x v="1517"/>
    <x v="15"/>
    <x v="5"/>
    <x v="4"/>
    <d v="2025-12-06T06:13:29"/>
    <d v="2025-12-17T11:04:14"/>
    <x v="0"/>
    <s v="United Kingdom"/>
    <s v="Closed Complete"/>
  </r>
  <r>
    <s v="RITM5422360"/>
    <s v="REQ2321947"/>
    <x v="39"/>
    <x v="1517"/>
    <x v="15"/>
    <x v="5"/>
    <x v="4"/>
    <d v="2025-12-06T06:13:29"/>
    <d v="2025-12-17T06:14:54"/>
    <x v="0"/>
    <s v="United Kingdom"/>
    <s v="Closed Complete"/>
  </r>
  <r>
    <s v="RITM5422357"/>
    <s v="REQ2321947"/>
    <x v="41"/>
    <x v="1517"/>
    <x v="15"/>
    <x v="5"/>
    <x v="4"/>
    <d v="2025-12-06T06:13:29"/>
    <d v="2025-12-07T10:46:42"/>
    <x v="0"/>
    <s v="United Kingdom"/>
    <s v="Closed Complete"/>
  </r>
  <r>
    <s v="RITM5422141"/>
    <s v="REQ2321887"/>
    <x v="11"/>
    <x v="1518"/>
    <x v="13"/>
    <x v="5"/>
    <x v="4"/>
    <m/>
    <d v="2025-12-07T02:55:05"/>
    <x v="1"/>
    <s v="India"/>
    <s v="Closed Complete"/>
  </r>
  <r>
    <s v="RITM5422080"/>
    <s v="REQ2321865"/>
    <x v="11"/>
    <x v="1519"/>
    <x v="13"/>
    <x v="5"/>
    <x v="4"/>
    <m/>
    <d v="2025-12-07T03:03:46"/>
    <x v="1"/>
    <s v="India"/>
    <s v="Closed Complete"/>
  </r>
  <r>
    <s v="RITM5422063"/>
    <s v="REQ2321858"/>
    <x v="40"/>
    <x v="1520"/>
    <x v="13"/>
    <x v="5"/>
    <x v="4"/>
    <d v="2025-12-06T05:02:06"/>
    <d v="2026-01-05T09:06:33"/>
    <x v="1"/>
    <s v="India"/>
    <s v="Closed Complete"/>
  </r>
  <r>
    <s v="RITM5422062"/>
    <s v="REQ2321858"/>
    <x v="41"/>
    <x v="1520"/>
    <x v="13"/>
    <x v="5"/>
    <x v="4"/>
    <d v="2025-12-06T05:02:06"/>
    <d v="2025-12-08T05:07:48"/>
    <x v="1"/>
    <s v="India"/>
    <s v="Closed Complete"/>
  </r>
  <r>
    <s v="RITM5422064"/>
    <s v="REQ2321858"/>
    <x v="39"/>
    <x v="1520"/>
    <x v="13"/>
    <x v="5"/>
    <x v="4"/>
    <d v="2025-12-06T05:02:06"/>
    <d v="2026-01-05T09:39:37"/>
    <x v="1"/>
    <s v="India"/>
    <s v="Closed Complete"/>
  </r>
  <r>
    <s v="RITM5421867"/>
    <s v="REQ2321767"/>
    <x v="90"/>
    <x v="1521"/>
    <x v="18"/>
    <x v="6"/>
    <x v="4"/>
    <m/>
    <d v="2025-12-11T11:54:04"/>
    <x v="7"/>
    <s v="USA"/>
    <s v="Closed Complete"/>
  </r>
  <r>
    <s v="RITM5421754"/>
    <s v="REQ2321666"/>
    <x v="39"/>
    <x v="1522"/>
    <x v="12"/>
    <x v="6"/>
    <x v="4"/>
    <d v="2025-12-05T16:26:59"/>
    <d v="2025-12-10T18:57:04"/>
    <x v="3"/>
    <s v="Europe"/>
    <s v="Closed Complete"/>
  </r>
  <r>
    <s v="RITM5421752"/>
    <s v="REQ2321666"/>
    <x v="41"/>
    <x v="1522"/>
    <x v="12"/>
    <x v="6"/>
    <x v="4"/>
    <d v="2025-12-05T16:26:59"/>
    <d v="2025-12-08T13:27:17"/>
    <x v="3"/>
    <s v="Europe"/>
    <s v="Closed Complete"/>
  </r>
  <r>
    <s v="RITM5421753"/>
    <s v="REQ2321666"/>
    <x v="40"/>
    <x v="1522"/>
    <x v="12"/>
    <x v="6"/>
    <x v="4"/>
    <d v="2025-12-05T16:26:59"/>
    <d v="2025-12-08T15:13:20"/>
    <x v="3"/>
    <s v="Europe"/>
    <s v="Closed Complete"/>
  </r>
  <r>
    <s v="RITM5421667"/>
    <s v="REQ2321643"/>
    <x v="182"/>
    <x v="1523"/>
    <x v="12"/>
    <x v="6"/>
    <x v="4"/>
    <m/>
    <d v="2025-12-05T16:20:50"/>
    <x v="2"/>
    <s v="Scandinavia"/>
    <s v="Closed Complete"/>
  </r>
  <r>
    <s v="RITM5421507"/>
    <s v="REQ2321518"/>
    <x v="232"/>
    <x v="1524"/>
    <x v="1"/>
    <x v="6"/>
    <x v="4"/>
    <m/>
    <d v="2025-12-05T14:41:44"/>
    <x v="1"/>
    <s v="India"/>
    <s v="Closed Complete"/>
  </r>
  <r>
    <s v="RITM5421390"/>
    <s v="REQ2321445"/>
    <x v="36"/>
    <x v="1525"/>
    <x v="2"/>
    <x v="6"/>
    <x v="4"/>
    <m/>
    <d v="2025-12-05T14:00:35"/>
    <x v="2"/>
    <s v="Scandinavia"/>
    <s v="Closed Complete"/>
  </r>
  <r>
    <s v="RITM5421372"/>
    <s v="REQ2321437"/>
    <x v="232"/>
    <x v="1526"/>
    <x v="2"/>
    <x v="6"/>
    <x v="4"/>
    <m/>
    <d v="2025-12-05T13:40:55"/>
    <x v="1"/>
    <s v="India"/>
    <s v="Closed Complete"/>
  </r>
  <r>
    <s v="RITM5421333"/>
    <s v="REQ2321402"/>
    <x v="18"/>
    <x v="1527"/>
    <x v="2"/>
    <x v="6"/>
    <x v="4"/>
    <d v="2025-12-11T11:30:44"/>
    <d v="2025-12-11T11:43:23"/>
    <x v="3"/>
    <s v="Europe"/>
    <s v="Closed Complete"/>
  </r>
  <r>
    <s v="RITM5421329"/>
    <s v="REQ2321398"/>
    <x v="0"/>
    <x v="1528"/>
    <x v="2"/>
    <x v="6"/>
    <x v="4"/>
    <d v="2025-12-05T14:52:08"/>
    <d v="2025-12-08T07:35:04"/>
    <x v="2"/>
    <s v="Scandinavia"/>
    <s v="Closed Complete"/>
  </r>
  <r>
    <s v="RITM5418662"/>
    <s v="REQ2321276"/>
    <x v="4"/>
    <x v="1529"/>
    <x v="4"/>
    <x v="6"/>
    <x v="4"/>
    <d v="2025-12-05T10:47:30"/>
    <d v="2025-12-08T07:14:11"/>
    <x v="1"/>
    <s v="India"/>
    <s v="Closed Complete"/>
  </r>
  <r>
    <s v="RITM5411586"/>
    <s v="REQ2321248"/>
    <x v="233"/>
    <x v="1530"/>
    <x v="4"/>
    <x v="6"/>
    <x v="4"/>
    <d v="2025-12-05T10:17:46"/>
    <d v="2025-12-23T10:41:08"/>
    <x v="3"/>
    <s v="Europe"/>
    <s v="Closed Complete"/>
  </r>
  <r>
    <s v="RITM5402868"/>
    <s v="REQ2321173"/>
    <x v="51"/>
    <x v="1531"/>
    <x v="6"/>
    <x v="6"/>
    <x v="4"/>
    <d v="2025-12-05T08:39:21"/>
    <d v="2025-12-08T19:46:48"/>
    <x v="1"/>
    <s v="India"/>
    <s v="Closed Complete"/>
  </r>
  <r>
    <s v="RITM5402869"/>
    <s v="REQ2321173"/>
    <x v="51"/>
    <x v="1531"/>
    <x v="6"/>
    <x v="6"/>
    <x v="4"/>
    <d v="2025-12-05T08:39:21"/>
    <d v="2025-12-08T19:46:59"/>
    <x v="1"/>
    <s v="India"/>
    <s v="Closed Complete"/>
  </r>
  <r>
    <s v="RITM5402867"/>
    <s v="REQ2321173"/>
    <x v="51"/>
    <x v="1532"/>
    <x v="6"/>
    <x v="6"/>
    <x v="4"/>
    <d v="2025-12-05T08:39:21"/>
    <d v="2025-12-08T19:46:38"/>
    <x v="1"/>
    <s v="India"/>
    <s v="Closed Complete"/>
  </r>
  <r>
    <s v="RITM5402863"/>
    <s v="REQ2321171"/>
    <x v="90"/>
    <x v="1533"/>
    <x v="6"/>
    <x v="6"/>
    <x v="4"/>
    <m/>
    <d v="2025-12-08T12:31:05"/>
    <x v="1"/>
    <s v="India"/>
    <s v="Closed Complete"/>
  </r>
  <r>
    <s v="RITM5402864"/>
    <s v="REQ2321171"/>
    <x v="90"/>
    <x v="1533"/>
    <x v="6"/>
    <x v="6"/>
    <x v="4"/>
    <m/>
    <d v="2025-12-11T12:09:33"/>
    <x v="1"/>
    <s v="India"/>
    <s v="Closed Complete"/>
  </r>
  <r>
    <s v="RITM5402835"/>
    <s v="REQ2321149"/>
    <x v="85"/>
    <x v="1534"/>
    <x v="8"/>
    <x v="6"/>
    <x v="4"/>
    <d v="2025-12-05T08:53:08"/>
    <d v="2025-12-05T13:17:53"/>
    <x v="2"/>
    <s v="Scandinavia"/>
    <s v="Closed Complete"/>
  </r>
  <r>
    <s v="RITM5402823"/>
    <s v="REQ2321139"/>
    <x v="50"/>
    <x v="1535"/>
    <x v="15"/>
    <x v="6"/>
    <x v="4"/>
    <d v="2025-12-05T06:53:07"/>
    <d v="2025-12-05T13:24:07"/>
    <x v="1"/>
    <s v="India"/>
    <s v="Closed Complete"/>
  </r>
  <r>
    <s v="RITM5402820"/>
    <s v="REQ2321137"/>
    <x v="90"/>
    <x v="1536"/>
    <x v="15"/>
    <x v="6"/>
    <x v="4"/>
    <m/>
    <d v="2025-12-11T12:00:28"/>
    <x v="1"/>
    <s v="India"/>
    <s v="Closed Complete"/>
  </r>
  <r>
    <s v="RITM5402730"/>
    <s v="REQ2321082"/>
    <x v="90"/>
    <x v="1537"/>
    <x v="7"/>
    <x v="6"/>
    <x v="4"/>
    <m/>
    <d v="2025-12-08T12:16:23"/>
    <x v="1"/>
    <s v="India"/>
    <s v="Closed Complete"/>
  </r>
  <r>
    <s v="RITM5402184"/>
    <s v="REQ2320821"/>
    <x v="199"/>
    <x v="1538"/>
    <x v="14"/>
    <x v="0"/>
    <x v="4"/>
    <m/>
    <d v="2025-12-04T17:21:42"/>
    <x v="7"/>
    <s v="USA"/>
    <s v="Closed Complete"/>
  </r>
  <r>
    <s v="RITM5402122"/>
    <s v="REQ2320778"/>
    <x v="39"/>
    <x v="1539"/>
    <x v="12"/>
    <x v="0"/>
    <x v="4"/>
    <d v="2025-12-04T16:19:52"/>
    <d v="2025-12-11T14:38:22"/>
    <x v="2"/>
    <s v="Scandinavia"/>
    <s v="Closed Complete"/>
  </r>
  <r>
    <s v="RITM5402121"/>
    <s v="REQ2320778"/>
    <x v="40"/>
    <x v="1539"/>
    <x v="12"/>
    <x v="0"/>
    <x v="4"/>
    <d v="2025-12-04T16:19:52"/>
    <d v="2025-12-11T13:56:21"/>
    <x v="2"/>
    <s v="Scandinavia"/>
    <s v="Closed Complete"/>
  </r>
  <r>
    <s v="RITM5402120"/>
    <s v="REQ2320778"/>
    <x v="41"/>
    <x v="1540"/>
    <x v="12"/>
    <x v="0"/>
    <x v="4"/>
    <d v="2025-12-04T16:19:52"/>
    <d v="2025-12-04T19:35:06"/>
    <x v="2"/>
    <s v="Scandinavia"/>
    <s v="Closed Complete"/>
  </r>
  <r>
    <s v="RITM5402053"/>
    <s v="REQ2320742"/>
    <x v="90"/>
    <x v="1541"/>
    <x v="0"/>
    <x v="0"/>
    <x v="4"/>
    <m/>
    <d v="2025-12-11T11:53:29"/>
    <x v="1"/>
    <s v="India"/>
    <s v="Closed Complete"/>
  </r>
  <r>
    <s v="RITM5401815"/>
    <s v="REQ2320609"/>
    <x v="23"/>
    <x v="1542"/>
    <x v="2"/>
    <x v="0"/>
    <x v="4"/>
    <m/>
    <d v="2025-12-04T14:02:04"/>
    <x v="7"/>
    <s v="USA"/>
    <s v="Closed Complete"/>
  </r>
  <r>
    <s v="RITM5401795"/>
    <s v="REQ2320589"/>
    <x v="233"/>
    <x v="1543"/>
    <x v="2"/>
    <x v="0"/>
    <x v="4"/>
    <d v="2025-12-09T08:25:00"/>
    <d v="2026-02-17T12:21:36"/>
    <x v="3"/>
    <s v="Europe"/>
    <s v="Closed Complete"/>
  </r>
  <r>
    <s v="RITM5401794"/>
    <s v="REQ2320588"/>
    <x v="233"/>
    <x v="1544"/>
    <x v="2"/>
    <x v="0"/>
    <x v="4"/>
    <d v="2025-12-05T10:10:46"/>
    <d v="2025-12-23T10:41:02"/>
    <x v="3"/>
    <s v="Europe"/>
    <s v="Closed Complete"/>
  </r>
  <r>
    <s v="RITM5401793"/>
    <s v="REQ2320587"/>
    <x v="233"/>
    <x v="1545"/>
    <x v="2"/>
    <x v="0"/>
    <x v="4"/>
    <d v="2025-12-05T10:10:06"/>
    <d v="2025-12-23T10:42:59"/>
    <x v="3"/>
    <s v="Europe"/>
    <s v="Closed Complete"/>
  </r>
  <r>
    <s v="RITM5401792"/>
    <s v="REQ2320586"/>
    <x v="233"/>
    <x v="1546"/>
    <x v="2"/>
    <x v="0"/>
    <x v="4"/>
    <d v="2025-12-05T10:09:48"/>
    <d v="2025-12-23T10:41:47"/>
    <x v="3"/>
    <s v="Europe"/>
    <s v="Closed Complete"/>
  </r>
  <r>
    <s v="RITM5401790"/>
    <s v="REQ2320584"/>
    <x v="233"/>
    <x v="1547"/>
    <x v="2"/>
    <x v="0"/>
    <x v="4"/>
    <d v="2025-12-05T10:09:21"/>
    <d v="2025-12-23T10:42:17"/>
    <x v="3"/>
    <s v="Europe"/>
    <s v="Closed Complete"/>
  </r>
  <r>
    <s v="RITM5401703"/>
    <s v="REQ2320540"/>
    <x v="70"/>
    <x v="1548"/>
    <x v="3"/>
    <x v="0"/>
    <x v="4"/>
    <d v="2025-12-04T12:58:36"/>
    <d v="2025-12-04T13:44:06"/>
    <x v="3"/>
    <s v="Europe"/>
    <s v="Closed Complete"/>
  </r>
  <r>
    <s v="RITM5401704"/>
    <s v="REQ2320540"/>
    <x v="70"/>
    <x v="1548"/>
    <x v="3"/>
    <x v="0"/>
    <x v="4"/>
    <d v="2025-12-04T12:58:36"/>
    <d v="2025-12-04T13:44:40"/>
    <x v="3"/>
    <s v="Europe"/>
    <s v="Closed Complete"/>
  </r>
  <r>
    <s v="RITM5401702"/>
    <s v="REQ2320540"/>
    <x v="70"/>
    <x v="1548"/>
    <x v="3"/>
    <x v="0"/>
    <x v="4"/>
    <d v="2025-12-04T12:58:36"/>
    <d v="2025-12-04T13:43:52"/>
    <x v="3"/>
    <s v="Europe"/>
    <s v="Closed Complete"/>
  </r>
  <r>
    <s v="RITM5401701"/>
    <s v="REQ2320540"/>
    <x v="70"/>
    <x v="1549"/>
    <x v="3"/>
    <x v="0"/>
    <x v="4"/>
    <d v="2025-12-04T12:58:36"/>
    <d v="2025-12-04T13:44:59"/>
    <x v="3"/>
    <s v="Europe"/>
    <s v="Closed Complete"/>
  </r>
  <r>
    <s v="RITM5401697"/>
    <s v="REQ2320537"/>
    <x v="70"/>
    <x v="1550"/>
    <x v="3"/>
    <x v="0"/>
    <x v="4"/>
    <d v="2025-12-04T12:58:06"/>
    <d v="2025-12-04T13:41:08"/>
    <x v="3"/>
    <s v="Europe"/>
    <s v="Closed Complete"/>
  </r>
  <r>
    <s v="RITM5401681"/>
    <s v="REQ2320522"/>
    <x v="51"/>
    <x v="1551"/>
    <x v="3"/>
    <x v="0"/>
    <x v="4"/>
    <d v="2026-01-09T07:24:13"/>
    <d v="2026-01-09T07:26:54"/>
    <x v="1"/>
    <s v="India"/>
    <s v="Closed Cancelled"/>
  </r>
  <r>
    <s v="RITM5401678"/>
    <s v="REQ2320519"/>
    <x v="3"/>
    <x v="1552"/>
    <x v="3"/>
    <x v="0"/>
    <x v="4"/>
    <d v="2026-01-07T13:05:26"/>
    <d v="2026-01-09T07:38:57"/>
    <x v="1"/>
    <s v="India"/>
    <s v="Closed Incomplete"/>
  </r>
  <r>
    <s v="RITM5401574"/>
    <s v="REQ2320455"/>
    <x v="70"/>
    <x v="1553"/>
    <x v="9"/>
    <x v="0"/>
    <x v="4"/>
    <d v="2025-12-04T11:48:40"/>
    <d v="2026-03-27T12:18:36"/>
    <x v="1"/>
    <s v="India"/>
    <s v="Closed Complete"/>
  </r>
  <r>
    <s v="RITM5401558"/>
    <s v="REQ2320441"/>
    <x v="3"/>
    <x v="1554"/>
    <x v="9"/>
    <x v="0"/>
    <x v="4"/>
    <d v="2025-12-04T12:04:26"/>
    <d v="2025-12-04T13:17:23"/>
    <x v="1"/>
    <s v="India"/>
    <s v="Closed Complete"/>
  </r>
  <r>
    <s v="RITM5401552"/>
    <s v="REQ2320435"/>
    <x v="129"/>
    <x v="1555"/>
    <x v="9"/>
    <x v="0"/>
    <x v="4"/>
    <m/>
    <d v="2025-12-04T11:41:31"/>
    <x v="1"/>
    <s v="India"/>
    <s v="Closed Complete"/>
  </r>
  <r>
    <s v="RITM5401549"/>
    <s v="REQ2320434"/>
    <x v="70"/>
    <x v="1556"/>
    <x v="9"/>
    <x v="0"/>
    <x v="4"/>
    <m/>
    <d v="2025-12-04T11:28:27"/>
    <x v="3"/>
    <s v="Europe"/>
    <s v="Closed Cancelled"/>
  </r>
  <r>
    <s v="RITM5401551"/>
    <s v="REQ2320434"/>
    <x v="70"/>
    <x v="1556"/>
    <x v="9"/>
    <x v="0"/>
    <x v="4"/>
    <m/>
    <d v="2025-12-04T11:30:10"/>
    <x v="3"/>
    <s v="Europe"/>
    <s v="Closed Cancelled"/>
  </r>
  <r>
    <s v="RITM5401550"/>
    <s v="REQ2320434"/>
    <x v="70"/>
    <x v="1556"/>
    <x v="9"/>
    <x v="0"/>
    <x v="4"/>
    <m/>
    <d v="2025-12-04T11:30:13"/>
    <x v="3"/>
    <s v="Europe"/>
    <s v="Closed Cancelled"/>
  </r>
  <r>
    <s v="RITM5401548"/>
    <s v="REQ2320434"/>
    <x v="70"/>
    <x v="1557"/>
    <x v="9"/>
    <x v="0"/>
    <x v="4"/>
    <m/>
    <d v="2025-12-04T11:30:15"/>
    <x v="3"/>
    <s v="Europe"/>
    <s v="Closed Cancelled"/>
  </r>
  <r>
    <s v="RITM5401547"/>
    <s v="REQ2320434"/>
    <x v="70"/>
    <x v="1557"/>
    <x v="9"/>
    <x v="0"/>
    <x v="4"/>
    <m/>
    <d v="2025-12-04T11:28:07"/>
    <x v="3"/>
    <s v="Europe"/>
    <s v="Closed Cancelled"/>
  </r>
  <r>
    <s v="RITM5401474"/>
    <s v="REQ2320399"/>
    <x v="4"/>
    <x v="1558"/>
    <x v="4"/>
    <x v="0"/>
    <x v="4"/>
    <d v="2025-12-04T11:45:31"/>
    <d v="2026-02-13T15:30:11"/>
    <x v="2"/>
    <s v="Scandinavia"/>
    <s v="Closed Complete"/>
  </r>
  <r>
    <s v="RITM5401468"/>
    <s v="REQ2320394"/>
    <x v="4"/>
    <x v="1559"/>
    <x v="4"/>
    <x v="0"/>
    <x v="4"/>
    <d v="2025-12-04T14:48:49"/>
    <d v="2025-12-11T15:09:20"/>
    <x v="2"/>
    <s v="Scandinavia"/>
    <s v="Closed Complete"/>
  </r>
  <r>
    <s v="RITM5401371"/>
    <s v="REQ2320360"/>
    <x v="70"/>
    <x v="1560"/>
    <x v="4"/>
    <x v="0"/>
    <x v="4"/>
    <m/>
    <d v="2025-12-04T10:48:51"/>
    <x v="3"/>
    <s v="Europe"/>
    <s v="Closed Incomplete"/>
  </r>
  <r>
    <s v="RITM5401340"/>
    <s v="REQ2320337"/>
    <x v="127"/>
    <x v="1561"/>
    <x v="5"/>
    <x v="0"/>
    <x v="4"/>
    <m/>
    <d v="2025-12-04T09:42:23"/>
    <x v="0"/>
    <s v="United Kingdom"/>
    <s v="Closed Complete"/>
  </r>
  <r>
    <s v="RITM5401175"/>
    <s v="REQ2320296"/>
    <x v="140"/>
    <x v="1562"/>
    <x v="5"/>
    <x v="0"/>
    <x v="4"/>
    <d v="2025-12-05T10:11:57"/>
    <d v="2025-12-05T10:21:18"/>
    <x v="1"/>
    <s v="India"/>
    <s v="Closed Complete"/>
  </r>
  <r>
    <s v="RITM5401130"/>
    <s v="REQ2320256"/>
    <x v="259"/>
    <x v="1563"/>
    <x v="8"/>
    <x v="0"/>
    <x v="4"/>
    <d v="2025-12-04T07:50:11"/>
    <d v="2025-12-04T12:01:13"/>
    <x v="1"/>
    <s v="India"/>
    <s v="Closed Complete"/>
  </r>
  <r>
    <s v="RITM5401111"/>
    <s v="REQ2320237"/>
    <x v="39"/>
    <x v="1564"/>
    <x v="8"/>
    <x v="0"/>
    <x v="4"/>
    <d v="2025-12-04T09:05:32"/>
    <d v="2025-12-08T13:15:32"/>
    <x v="8"/>
    <s v="Middle East &amp; Africa"/>
    <s v="Closed Complete"/>
  </r>
  <r>
    <s v="RITM5401096"/>
    <s v="REQ2320222"/>
    <x v="112"/>
    <x v="1565"/>
    <x v="8"/>
    <x v="0"/>
    <x v="4"/>
    <d v="2025-12-04T07:05:26"/>
    <d v="2025-12-04T07:20:51"/>
    <x v="1"/>
    <s v="India"/>
    <s v="Closed Complete"/>
  </r>
  <r>
    <s v="RITM5401046"/>
    <s v="REQ2320183"/>
    <x v="58"/>
    <x v="1566"/>
    <x v="15"/>
    <x v="0"/>
    <x v="4"/>
    <d v="2025-12-04T10:05:59"/>
    <d v="2025-12-09T09:01:58"/>
    <x v="1"/>
    <s v="India"/>
    <s v="Closed Complete"/>
  </r>
  <r>
    <s v="RITM5401044"/>
    <s v="REQ2320181"/>
    <x v="260"/>
    <x v="1567"/>
    <x v="15"/>
    <x v="0"/>
    <x v="4"/>
    <d v="2025-12-04T06:25:47"/>
    <d v="2025-12-04T09:18:39"/>
    <x v="1"/>
    <s v="India"/>
    <s v="Closed Complete"/>
  </r>
  <r>
    <s v="RITM5401043"/>
    <s v="REQ2320180"/>
    <x v="58"/>
    <x v="1568"/>
    <x v="15"/>
    <x v="0"/>
    <x v="4"/>
    <m/>
    <d v="2025-12-04T06:13:42"/>
    <x v="1"/>
    <s v="India"/>
    <s v="Closed Incomplete"/>
  </r>
  <r>
    <s v="RITM5400785"/>
    <s v="REQ2320001"/>
    <x v="58"/>
    <x v="1569"/>
    <x v="11"/>
    <x v="1"/>
    <x v="4"/>
    <d v="2025-12-08T12:10:37"/>
    <d v="2025-12-09T18:36:24"/>
    <x v="7"/>
    <s v="USA"/>
    <s v="Closed Complete"/>
  </r>
  <r>
    <s v="RITM5400632"/>
    <s v="REQ2319924"/>
    <x v="70"/>
    <x v="1570"/>
    <x v="16"/>
    <x v="1"/>
    <x v="4"/>
    <d v="2025-12-22T14:34:03"/>
    <d v="2025-12-22T17:28:25"/>
    <x v="7"/>
    <s v="USA"/>
    <s v="Closed Complete"/>
  </r>
  <r>
    <s v="RITM5400627"/>
    <s v="REQ2319920"/>
    <x v="58"/>
    <x v="1571"/>
    <x v="16"/>
    <x v="1"/>
    <x v="4"/>
    <d v="2025-12-22T14:34:00"/>
    <d v="2025-12-23T14:58:51"/>
    <x v="7"/>
    <s v="USA"/>
    <s v="Closed Complete"/>
  </r>
  <r>
    <s v="RITM5400443"/>
    <s v="REQ2319809"/>
    <x v="40"/>
    <x v="1572"/>
    <x v="12"/>
    <x v="1"/>
    <x v="4"/>
    <d v="2025-12-03T16:15:43"/>
    <d v="2026-01-07T09:00:24"/>
    <x v="5"/>
    <s v="Middle East &amp; Africa"/>
    <s v="Closed Complete"/>
  </r>
  <r>
    <s v="RITM5400444"/>
    <s v="REQ2319809"/>
    <x v="39"/>
    <x v="1572"/>
    <x v="12"/>
    <x v="1"/>
    <x v="4"/>
    <d v="2025-12-03T16:15:43"/>
    <d v="2026-01-02T05:15:57"/>
    <x v="5"/>
    <s v="Middle East &amp; Africa"/>
    <s v="Closed Complete"/>
  </r>
  <r>
    <s v="RITM5400442"/>
    <s v="REQ2319809"/>
    <x v="41"/>
    <x v="1573"/>
    <x v="12"/>
    <x v="1"/>
    <x v="4"/>
    <d v="2025-12-03T16:15:43"/>
    <d v="2025-12-04T13:35:14"/>
    <x v="5"/>
    <s v="Middle East &amp; Africa"/>
    <s v="Closed Complete"/>
  </r>
  <r>
    <s v="RITM5400302"/>
    <s v="REQ2319715"/>
    <x v="89"/>
    <x v="1574"/>
    <x v="1"/>
    <x v="1"/>
    <x v="4"/>
    <m/>
    <d v="2025-12-03T15:02:28"/>
    <x v="7"/>
    <s v="USA"/>
    <s v="Closed Complete"/>
  </r>
  <r>
    <s v="RITM5400301"/>
    <s v="REQ2319715"/>
    <x v="252"/>
    <x v="1574"/>
    <x v="1"/>
    <x v="1"/>
    <x v="4"/>
    <m/>
    <d v="2025-12-03T15:02:57"/>
    <x v="7"/>
    <s v="USA"/>
    <s v="Closed Complete"/>
  </r>
  <r>
    <s v="RITM5400300"/>
    <s v="REQ2319715"/>
    <x v="109"/>
    <x v="1575"/>
    <x v="1"/>
    <x v="1"/>
    <x v="4"/>
    <m/>
    <d v="2025-12-03T15:03:11"/>
    <x v="7"/>
    <s v="USA"/>
    <s v="Closed Complete"/>
  </r>
  <r>
    <s v="RITM5400216"/>
    <s v="REQ2319649"/>
    <x v="88"/>
    <x v="1576"/>
    <x v="2"/>
    <x v="1"/>
    <x v="4"/>
    <d v="2026-01-07T12:50:05"/>
    <d v="2026-01-08T07:28:08"/>
    <x v="1"/>
    <s v="India"/>
    <s v="Closed Complete"/>
  </r>
  <r>
    <s v="RITM5400213"/>
    <s v="REQ2319646"/>
    <x v="125"/>
    <x v="1577"/>
    <x v="2"/>
    <x v="1"/>
    <x v="4"/>
    <m/>
    <d v="2025-12-17T10:12:10"/>
    <x v="2"/>
    <s v="Scandinavia"/>
    <s v="Closed Complete"/>
  </r>
  <r>
    <s v="RITM5400040"/>
    <s v="REQ2319525"/>
    <x v="4"/>
    <x v="1578"/>
    <x v="9"/>
    <x v="1"/>
    <x v="4"/>
    <d v="2025-12-03T11:44:56"/>
    <d v="2025-12-17T07:56:47"/>
    <x v="1"/>
    <s v="India"/>
    <s v="Closed Complete"/>
  </r>
  <r>
    <s v="RITM5399949"/>
    <s v="REQ2319458"/>
    <x v="85"/>
    <x v="1579"/>
    <x v="4"/>
    <x v="1"/>
    <x v="4"/>
    <d v="2025-12-03T10:47:53"/>
    <d v="2025-12-03T11:20:00"/>
    <x v="1"/>
    <s v="India"/>
    <s v="Closed Complete"/>
  </r>
  <r>
    <s v="RITM5399915"/>
    <s v="REQ2319425"/>
    <x v="58"/>
    <x v="1580"/>
    <x v="5"/>
    <x v="1"/>
    <x v="4"/>
    <d v="2025-12-03T10:14:08"/>
    <d v="2025-12-03T14:18:41"/>
    <x v="1"/>
    <s v="India"/>
    <s v="Closed Complete"/>
  </r>
  <r>
    <s v="RITM5399846"/>
    <s v="REQ2319363"/>
    <x v="2"/>
    <x v="1581"/>
    <x v="6"/>
    <x v="1"/>
    <x v="4"/>
    <m/>
    <d v="2025-12-03T08:57:06"/>
    <x v="1"/>
    <s v="India"/>
    <s v="Closed Complete"/>
  </r>
  <r>
    <s v="RITM5399812"/>
    <s v="REQ2319333"/>
    <x v="61"/>
    <x v="1582"/>
    <x v="6"/>
    <x v="1"/>
    <x v="4"/>
    <d v="2025-12-03T09:32:23"/>
    <d v="2025-12-09T11:08:50"/>
    <x v="1"/>
    <s v="India"/>
    <s v="Closed Complete"/>
  </r>
  <r>
    <s v="RITM5398336"/>
    <s v="REQ2319011"/>
    <x v="58"/>
    <x v="1583"/>
    <x v="16"/>
    <x v="2"/>
    <x v="4"/>
    <d v="2025-12-02T19:10:25"/>
    <d v="2025-12-05T16:42:50"/>
    <x v="7"/>
    <s v="USA"/>
    <s v="Closed Complete"/>
  </r>
  <r>
    <s v="RITM5398259"/>
    <s v="REQ2318951"/>
    <x v="218"/>
    <x v="1584"/>
    <x v="14"/>
    <x v="2"/>
    <x v="4"/>
    <d v="2025-12-05T08:37:08"/>
    <d v="2025-12-11T06:55:56"/>
    <x v="7"/>
    <s v="USA"/>
    <s v="Closed Complete"/>
  </r>
  <r>
    <s v="RITM5398157"/>
    <s v="REQ2318901"/>
    <x v="241"/>
    <x v="1585"/>
    <x v="12"/>
    <x v="2"/>
    <x v="4"/>
    <d v="2025-12-02T16:39:06"/>
    <d v="2025-12-04T15:23:27"/>
    <x v="7"/>
    <s v="USA"/>
    <s v="Closed Complete"/>
  </r>
  <r>
    <s v="RITM5398104"/>
    <s v="REQ2318854"/>
    <x v="70"/>
    <x v="1586"/>
    <x v="0"/>
    <x v="2"/>
    <x v="4"/>
    <d v="2025-12-03T09:29:12"/>
    <d v="2026-01-14T12:45:43"/>
    <x v="0"/>
    <s v="United Kingdom"/>
    <s v="Closed Complete"/>
  </r>
  <r>
    <s v="RITM5398091"/>
    <s v="REQ2318843"/>
    <x v="58"/>
    <x v="1587"/>
    <x v="0"/>
    <x v="2"/>
    <x v="4"/>
    <d v="2025-12-10T01:30:15"/>
    <d v="2025-12-10T05:58:32"/>
    <x v="7"/>
    <s v="USA"/>
    <s v="Closed Complete"/>
  </r>
  <r>
    <s v="RITM5398003"/>
    <s v="REQ2318772"/>
    <x v="261"/>
    <x v="1588"/>
    <x v="1"/>
    <x v="2"/>
    <x v="4"/>
    <d v="2025-12-02T21:24:06"/>
    <d v="2025-12-04T10:02:39"/>
    <x v="2"/>
    <s v="Scandinavia"/>
    <s v="Closed Complete"/>
  </r>
  <r>
    <s v="RITM5397989"/>
    <s v="REQ2318762"/>
    <x v="16"/>
    <x v="1589"/>
    <x v="1"/>
    <x v="2"/>
    <x v="4"/>
    <d v="2025-12-02T14:07:46"/>
    <d v="2025-12-02T14:22:09"/>
    <x v="0"/>
    <s v="United Kingdom"/>
    <s v="Closed Complete"/>
  </r>
  <r>
    <s v="RITM5397970"/>
    <s v="REQ2318746"/>
    <x v="39"/>
    <x v="1590"/>
    <x v="2"/>
    <x v="2"/>
    <x v="4"/>
    <d v="2025-12-02T13:57:55"/>
    <d v="2025-12-03T17:54:38"/>
    <x v="7"/>
    <s v="USA"/>
    <s v="Closed Complete"/>
  </r>
  <r>
    <s v="RITM5397965"/>
    <s v="REQ2318743"/>
    <x v="0"/>
    <x v="1591"/>
    <x v="2"/>
    <x v="2"/>
    <x v="4"/>
    <d v="2025-12-03T13:18:06"/>
    <d v="2025-12-03T15:05:16"/>
    <x v="0"/>
    <s v="United Kingdom"/>
    <s v="Closed Complete"/>
  </r>
  <r>
    <s v="RITM5397954"/>
    <s v="REQ2318733"/>
    <x v="3"/>
    <x v="1592"/>
    <x v="2"/>
    <x v="2"/>
    <x v="4"/>
    <d v="2025-12-02T17:51:48"/>
    <m/>
    <x v="7"/>
    <s v="USA"/>
    <s v="Open"/>
  </r>
  <r>
    <s v="RITM5397765"/>
    <s v="REQ2318587"/>
    <x v="16"/>
    <x v="1593"/>
    <x v="9"/>
    <x v="2"/>
    <x v="4"/>
    <d v="2025-12-02T13:36:16"/>
    <d v="2025-12-02T13:42:19"/>
    <x v="0"/>
    <s v="United Kingdom"/>
    <s v="Closed Complete"/>
  </r>
  <r>
    <s v="RITM5397745"/>
    <s v="REQ2318567"/>
    <x v="237"/>
    <x v="1594"/>
    <x v="9"/>
    <x v="2"/>
    <x v="4"/>
    <d v="2025-12-08T15:34:41"/>
    <d v="2025-12-09T19:04:45"/>
    <x v="0"/>
    <s v="United Kingdom"/>
    <s v="Closed Complete"/>
  </r>
  <r>
    <s v="RITM5397706"/>
    <s v="REQ2318531"/>
    <x v="23"/>
    <x v="1595"/>
    <x v="4"/>
    <x v="2"/>
    <x v="4"/>
    <m/>
    <d v="2025-12-02T10:41:19"/>
    <x v="1"/>
    <s v="India"/>
    <s v="Closed Complete"/>
  </r>
  <r>
    <s v="RITM5397569"/>
    <s v="REQ2318417"/>
    <x v="262"/>
    <x v="1596"/>
    <x v="6"/>
    <x v="2"/>
    <x v="4"/>
    <d v="2025-12-02T10:27:08"/>
    <d v="2025-12-08T12:05:27"/>
    <x v="0"/>
    <s v="United Kingdom"/>
    <s v="Closed Complete"/>
  </r>
  <r>
    <s v="RITM5397516"/>
    <s v="REQ2318379"/>
    <x v="82"/>
    <x v="1597"/>
    <x v="6"/>
    <x v="2"/>
    <x v="4"/>
    <m/>
    <d v="2025-12-02T08:46:11"/>
    <x v="1"/>
    <s v="India"/>
    <s v="Closed Complete"/>
  </r>
  <r>
    <s v="RITM5397514"/>
    <s v="REQ2318377"/>
    <x v="70"/>
    <x v="1598"/>
    <x v="6"/>
    <x v="2"/>
    <x v="4"/>
    <d v="2025-12-02T08:27:57"/>
    <d v="2026-03-31T11:16:48"/>
    <x v="1"/>
    <s v="India"/>
    <s v="Closed Complete"/>
  </r>
  <r>
    <s v="RITM5397513"/>
    <s v="REQ2318376"/>
    <x v="82"/>
    <x v="1599"/>
    <x v="6"/>
    <x v="2"/>
    <x v="4"/>
    <m/>
    <d v="2025-12-02T08:31:29"/>
    <x v="0"/>
    <s v="United Kingdom"/>
    <s v="Closed Complete"/>
  </r>
  <r>
    <s v="RITM5397500"/>
    <s v="REQ2318365"/>
    <x v="66"/>
    <x v="1600"/>
    <x v="8"/>
    <x v="2"/>
    <x v="4"/>
    <m/>
    <d v="2025-12-02T08:00:47"/>
    <x v="8"/>
    <s v="Middle East &amp; Africa"/>
    <s v="Closed Complete"/>
  </r>
  <r>
    <s v="RITM5397352"/>
    <s v="REQ2318334"/>
    <x v="182"/>
    <x v="1601"/>
    <x v="15"/>
    <x v="2"/>
    <x v="4"/>
    <m/>
    <d v="2025-12-02T07:01:49"/>
    <x v="1"/>
    <s v="India"/>
    <s v="Closed Complete"/>
  </r>
  <r>
    <s v="RITM5397062"/>
    <s v="REQ2318234"/>
    <x v="10"/>
    <x v="1602"/>
    <x v="13"/>
    <x v="2"/>
    <x v="4"/>
    <m/>
    <d v="2025-12-05T08:49:43"/>
    <x v="8"/>
    <s v="Middle East &amp; Africa"/>
    <s v="Closed Complete"/>
  </r>
  <r>
    <s v="RITM5397060"/>
    <s v="REQ2318232"/>
    <x v="10"/>
    <x v="1603"/>
    <x v="13"/>
    <x v="2"/>
    <x v="4"/>
    <m/>
    <d v="2025-12-05T12:06:02"/>
    <x v="1"/>
    <s v="India"/>
    <s v="Closed Complete"/>
  </r>
  <r>
    <s v="RITM5396692"/>
    <s v="REQ2318133"/>
    <x v="219"/>
    <x v="1604"/>
    <x v="21"/>
    <x v="3"/>
    <x v="4"/>
    <d v="2025-12-02T07:29:24"/>
    <d v="2025-12-02T08:59:56"/>
    <x v="7"/>
    <s v="USA"/>
    <s v="Closed Complete"/>
  </r>
  <r>
    <s v="RITM5396612"/>
    <s v="REQ2318069"/>
    <x v="137"/>
    <x v="1605"/>
    <x v="11"/>
    <x v="3"/>
    <x v="4"/>
    <d v="2025-12-02T13:43:14"/>
    <d v="2025-12-03T12:12:55"/>
    <x v="7"/>
    <s v="USA"/>
    <s v="Closed Complete"/>
  </r>
  <r>
    <s v="RITM5396602"/>
    <s v="REQ2318061"/>
    <x v="51"/>
    <x v="1606"/>
    <x v="18"/>
    <x v="3"/>
    <x v="4"/>
    <d v="2025-12-01T20:02:25"/>
    <m/>
    <x v="7"/>
    <s v="USA"/>
    <s v="Open"/>
  </r>
  <r>
    <s v="RITM5396556"/>
    <s v="REQ2318031"/>
    <x v="184"/>
    <x v="1607"/>
    <x v="18"/>
    <x v="3"/>
    <x v="4"/>
    <d v="2025-12-02T13:42:43"/>
    <d v="2025-12-02T14:01:08"/>
    <x v="7"/>
    <s v="USA"/>
    <s v="Closed Complete"/>
  </r>
  <r>
    <s v="RITM5396555"/>
    <s v="REQ2318031"/>
    <x v="89"/>
    <x v="1607"/>
    <x v="18"/>
    <x v="3"/>
    <x v="4"/>
    <d v="2025-12-02T13:42:43"/>
    <d v="2025-12-02T14:03:10"/>
    <x v="7"/>
    <s v="USA"/>
    <s v="Closed Complete"/>
  </r>
  <r>
    <s v="RITM5396554"/>
    <s v="REQ2318031"/>
    <x v="263"/>
    <x v="1607"/>
    <x v="18"/>
    <x v="3"/>
    <x v="4"/>
    <d v="2025-12-02T13:42:43"/>
    <d v="2025-12-02T14:02:26"/>
    <x v="7"/>
    <s v="USA"/>
    <s v="Closed Complete"/>
  </r>
  <r>
    <s v="RITM5396552"/>
    <s v="REQ2318031"/>
    <x v="36"/>
    <x v="1607"/>
    <x v="18"/>
    <x v="3"/>
    <x v="4"/>
    <d v="2025-12-02T13:42:43"/>
    <d v="2025-12-02T14:02:16"/>
    <x v="7"/>
    <s v="USA"/>
    <s v="Closed Complete"/>
  </r>
  <r>
    <s v="RITM5396553"/>
    <s v="REQ2318031"/>
    <x v="22"/>
    <x v="1607"/>
    <x v="18"/>
    <x v="3"/>
    <x v="4"/>
    <d v="2025-12-02T13:42:43"/>
    <d v="2025-12-03T08:41:06"/>
    <x v="7"/>
    <s v="USA"/>
    <s v="Closed Complete"/>
  </r>
  <r>
    <s v="RITM5396550"/>
    <s v="REQ2318029"/>
    <x v="126"/>
    <x v="1608"/>
    <x v="18"/>
    <x v="3"/>
    <x v="4"/>
    <d v="2025-12-01T19:12:46"/>
    <d v="2025-12-01T19:20:31"/>
    <x v="7"/>
    <s v="USA"/>
    <s v="Closed Complete"/>
  </r>
  <r>
    <s v="RITM5396457"/>
    <s v="REQ2317949"/>
    <x v="154"/>
    <x v="1609"/>
    <x v="14"/>
    <x v="3"/>
    <x v="4"/>
    <m/>
    <d v="2025-12-01T17:22:21"/>
    <x v="7"/>
    <s v="USA"/>
    <s v="Closed Complete"/>
  </r>
  <r>
    <s v="RITM5396427"/>
    <s v="REQ2317930"/>
    <x v="215"/>
    <x v="1610"/>
    <x v="12"/>
    <x v="3"/>
    <x v="4"/>
    <m/>
    <d v="2025-12-01T17:00:55"/>
    <x v="7"/>
    <s v="USA"/>
    <s v="Closed Complete"/>
  </r>
  <r>
    <s v="RITM5396426"/>
    <s v="REQ2317930"/>
    <x v="36"/>
    <x v="1610"/>
    <x v="12"/>
    <x v="3"/>
    <x v="4"/>
    <m/>
    <d v="2025-12-01T17:01:29"/>
    <x v="7"/>
    <s v="USA"/>
    <s v="Closed Complete"/>
  </r>
  <r>
    <s v="RITM5396397"/>
    <s v="REQ2317906"/>
    <x v="33"/>
    <x v="1611"/>
    <x v="12"/>
    <x v="3"/>
    <x v="4"/>
    <d v="2025-12-01T17:11:19"/>
    <d v="2025-12-02T06:07:37"/>
    <x v="0"/>
    <s v="United Kingdom"/>
    <s v="Closed Complete"/>
  </r>
  <r>
    <s v="RITM5396350"/>
    <s v="REQ2317884"/>
    <x v="107"/>
    <x v="1612"/>
    <x v="12"/>
    <x v="3"/>
    <x v="4"/>
    <d v="2025-12-05T14:31:41"/>
    <d v="2025-12-05T14:40:59"/>
    <x v="7"/>
    <s v="USA"/>
    <s v="Closed Complete"/>
  </r>
  <r>
    <s v="RITM5396286"/>
    <s v="REQ2317849"/>
    <x v="4"/>
    <x v="1613"/>
    <x v="0"/>
    <x v="3"/>
    <x v="4"/>
    <d v="2025-12-01T15:51:25"/>
    <m/>
    <x v="3"/>
    <s v="Europe"/>
    <s v="Open"/>
  </r>
  <r>
    <s v="RITM5396126"/>
    <s v="REQ2317766"/>
    <x v="58"/>
    <x v="1614"/>
    <x v="1"/>
    <x v="3"/>
    <x v="4"/>
    <d v="2025-12-01T14:35:52"/>
    <d v="2025-12-04T15:30:42"/>
    <x v="2"/>
    <s v="Scandinavia"/>
    <s v="Closed Complete"/>
  </r>
  <r>
    <s v="RITM5396123"/>
    <s v="REQ2317763"/>
    <x v="90"/>
    <x v="1615"/>
    <x v="1"/>
    <x v="3"/>
    <x v="4"/>
    <m/>
    <d v="2025-12-01T18:55:23"/>
    <x v="1"/>
    <s v="India"/>
    <s v="Closed Complete"/>
  </r>
  <r>
    <s v="RITM5396097"/>
    <s v="REQ2317739"/>
    <x v="58"/>
    <x v="1616"/>
    <x v="1"/>
    <x v="3"/>
    <x v="4"/>
    <d v="2025-12-01T14:16:50"/>
    <d v="2025-12-04T14:51:08"/>
    <x v="2"/>
    <s v="Scandinavia"/>
    <s v="Closed Complete"/>
  </r>
  <r>
    <s v="RITM5395994"/>
    <s v="REQ2317663"/>
    <x v="3"/>
    <x v="1617"/>
    <x v="3"/>
    <x v="3"/>
    <x v="4"/>
    <d v="2025-12-02T00:33:15"/>
    <d v="2025-12-02T06:02:38"/>
    <x v="1"/>
    <s v="India"/>
    <s v="Closed Complete"/>
  </r>
  <r>
    <s v="RITM5395727"/>
    <s v="REQ2317492"/>
    <x v="0"/>
    <x v="1618"/>
    <x v="4"/>
    <x v="3"/>
    <x v="4"/>
    <d v="2025-12-01T10:25:46"/>
    <d v="2025-12-01T10:29:56"/>
    <x v="1"/>
    <s v="India"/>
    <s v="Closed Complete"/>
  </r>
  <r>
    <s v="RITM5395450"/>
    <s v="REQ2317302"/>
    <x v="184"/>
    <x v="1619"/>
    <x v="8"/>
    <x v="3"/>
    <x v="4"/>
    <m/>
    <d v="2025-12-01T08:00:32"/>
    <x v="1"/>
    <s v="India"/>
    <s v="Closed Complete"/>
  </r>
  <r>
    <s v="RITM5395428"/>
    <s v="REQ2317297"/>
    <x v="166"/>
    <x v="1620"/>
    <x v="8"/>
    <x v="3"/>
    <x v="4"/>
    <d v="2025-12-03T10:20:06"/>
    <d v="2025-12-10T10:06:24"/>
    <x v="1"/>
    <s v="India"/>
    <s v="Closed Complete"/>
  </r>
  <r>
    <s v="RITM5395422"/>
    <s v="REQ2317292"/>
    <x v="106"/>
    <x v="1621"/>
    <x v="8"/>
    <x v="3"/>
    <x v="4"/>
    <d v="2025-12-01T08:39:21"/>
    <d v="2025-12-01T08:43:22"/>
    <x v="1"/>
    <s v="India"/>
    <s v="Closed Complete"/>
  </r>
  <r>
    <s v="RITM5395419"/>
    <s v="REQ2317290"/>
    <x v="65"/>
    <x v="1622"/>
    <x v="8"/>
    <x v="3"/>
    <x v="4"/>
    <d v="2025-12-03T10:20:24"/>
    <d v="2025-12-01T07:44:07"/>
    <x v="1"/>
    <s v="India"/>
    <s v="Closed Cancelled"/>
  </r>
  <r>
    <s v="RITM5395418"/>
    <s v="REQ2317290"/>
    <x v="264"/>
    <x v="1622"/>
    <x v="8"/>
    <x v="3"/>
    <x v="4"/>
    <d v="2025-12-03T10:20:24"/>
    <d v="2025-12-03T10:41:07"/>
    <x v="1"/>
    <s v="India"/>
    <s v="Closed Complete"/>
  </r>
  <r>
    <s v="RITM5395417"/>
    <s v="REQ2317290"/>
    <x v="109"/>
    <x v="1622"/>
    <x v="8"/>
    <x v="3"/>
    <x v="4"/>
    <d v="2025-12-03T10:20:24"/>
    <d v="2025-12-03T10:41:18"/>
    <x v="1"/>
    <s v="India"/>
    <s v="Closed Complete"/>
  </r>
  <r>
    <s v="RITM5395402"/>
    <s v="REQ2317279"/>
    <x v="258"/>
    <x v="1623"/>
    <x v="8"/>
    <x v="3"/>
    <x v="4"/>
    <m/>
    <d v="2025-12-01T07:40:29"/>
    <x v="1"/>
    <s v="India"/>
    <s v="Closed Complete"/>
  </r>
  <r>
    <s v="RITM5395359"/>
    <s v="REQ2317244"/>
    <x v="90"/>
    <x v="1624"/>
    <x v="15"/>
    <x v="3"/>
    <x v="4"/>
    <m/>
    <d v="2025-12-01T19:06:23"/>
    <x v="1"/>
    <s v="India"/>
    <s v="Closed Complete"/>
  </r>
  <r>
    <s v="RITM5395207"/>
    <s v="REQ2317134"/>
    <x v="33"/>
    <x v="1625"/>
    <x v="7"/>
    <x v="3"/>
    <x v="4"/>
    <d v="2025-12-17T08:05:00"/>
    <d v="2025-12-17T09:03:43"/>
    <x v="1"/>
    <s v="India"/>
    <s v="Closed Complete"/>
  </r>
  <r>
    <s v="RITM5395206"/>
    <s v="REQ2317133"/>
    <x v="11"/>
    <x v="1626"/>
    <x v="7"/>
    <x v="3"/>
    <x v="4"/>
    <m/>
    <d v="2025-12-01T05:15:16"/>
    <x v="2"/>
    <s v="Scandinavia"/>
    <s v="Closed Complete"/>
  </r>
  <r>
    <s v="RITM5395128"/>
    <s v="REQ2317066"/>
    <x v="11"/>
    <x v="1627"/>
    <x v="19"/>
    <x v="3"/>
    <x v="4"/>
    <m/>
    <d v="2025-12-01T05:45:52"/>
    <x v="10"/>
    <s v="Europe"/>
    <s v="Closed Complete"/>
  </r>
  <r>
    <s v="RITM5394279"/>
    <s v="REQ2316808"/>
    <x v="39"/>
    <x v="1628"/>
    <x v="7"/>
    <x v="5"/>
    <x v="5"/>
    <d v="2025-11-29T04:56:39"/>
    <d v="2025-12-31T08:22:08"/>
    <x v="1"/>
    <s v="India"/>
    <s v="Closed Complete"/>
  </r>
  <r>
    <s v="RITM5394278"/>
    <s v="REQ2316808"/>
    <x v="40"/>
    <x v="1628"/>
    <x v="7"/>
    <x v="5"/>
    <x v="5"/>
    <d v="2025-11-29T04:56:39"/>
    <d v="2026-01-05T10:49:33"/>
    <x v="1"/>
    <s v="India"/>
    <s v="Closed Complete"/>
  </r>
  <r>
    <s v="RITM5394277"/>
    <s v="REQ2316808"/>
    <x v="41"/>
    <x v="1628"/>
    <x v="7"/>
    <x v="5"/>
    <x v="5"/>
    <d v="2025-11-29T04:56:39"/>
    <d v="2025-11-29T15:21:49"/>
    <x v="1"/>
    <s v="India"/>
    <s v="Closed Complete"/>
  </r>
  <r>
    <s v="RITM5394019"/>
    <s v="REQ2316657"/>
    <x v="40"/>
    <x v="1629"/>
    <x v="12"/>
    <x v="6"/>
    <x v="5"/>
    <d v="2025-11-28T16:17:40"/>
    <d v="2025-12-01T15:01:08"/>
    <x v="0"/>
    <s v="United Kingdom"/>
    <s v="Closed Complete"/>
  </r>
  <r>
    <s v="RITM5394020"/>
    <s v="REQ2316657"/>
    <x v="47"/>
    <x v="1629"/>
    <x v="12"/>
    <x v="6"/>
    <x v="5"/>
    <d v="2025-11-28T16:17:40"/>
    <d v="2025-11-30T14:59:57"/>
    <x v="0"/>
    <s v="United Kingdom"/>
    <s v="Closed Complete"/>
  </r>
  <r>
    <s v="RITM5394018"/>
    <s v="REQ2316657"/>
    <x v="41"/>
    <x v="1629"/>
    <x v="12"/>
    <x v="6"/>
    <x v="5"/>
    <d v="2025-11-28T16:17:40"/>
    <d v="2025-11-29T06:31:28"/>
    <x v="0"/>
    <s v="United Kingdom"/>
    <s v="Closed Complete"/>
  </r>
  <r>
    <s v="RITM5394021"/>
    <s v="REQ2316657"/>
    <x v="39"/>
    <x v="1629"/>
    <x v="12"/>
    <x v="6"/>
    <x v="5"/>
    <d v="2025-11-28T16:17:40"/>
    <d v="2025-12-03T22:09:30"/>
    <x v="0"/>
    <s v="United Kingdom"/>
    <s v="Closed Complete"/>
  </r>
  <r>
    <s v="RITM5393903"/>
    <s v="REQ2316625"/>
    <x v="40"/>
    <x v="1630"/>
    <x v="0"/>
    <x v="6"/>
    <x v="5"/>
    <d v="2025-11-28T15:51:24"/>
    <d v="2025-12-01T14:44:18"/>
    <x v="0"/>
    <s v="United Kingdom"/>
    <s v="Closed Complete"/>
  </r>
  <r>
    <s v="RITM5393902"/>
    <s v="REQ2316625"/>
    <x v="41"/>
    <x v="1630"/>
    <x v="0"/>
    <x v="6"/>
    <x v="5"/>
    <d v="2025-11-28T15:51:24"/>
    <d v="2025-12-04T09:43:58"/>
    <x v="0"/>
    <s v="United Kingdom"/>
    <s v="Closed Complete"/>
  </r>
  <r>
    <s v="RITM5393905"/>
    <s v="REQ2316625"/>
    <x v="39"/>
    <x v="1630"/>
    <x v="0"/>
    <x v="6"/>
    <x v="5"/>
    <d v="2025-11-28T15:51:24"/>
    <d v="2025-12-03T22:04:10"/>
    <x v="0"/>
    <s v="United Kingdom"/>
    <s v="Closed Complete"/>
  </r>
  <r>
    <s v="RITM5393904"/>
    <s v="REQ2316625"/>
    <x v="47"/>
    <x v="1630"/>
    <x v="0"/>
    <x v="6"/>
    <x v="5"/>
    <d v="2025-11-28T15:51:24"/>
    <d v="2025-12-01T14:44:47"/>
    <x v="0"/>
    <s v="United Kingdom"/>
    <s v="Closed Complete"/>
  </r>
  <r>
    <s v="RITM5393721"/>
    <s v="REQ2316507"/>
    <x v="4"/>
    <x v="1631"/>
    <x v="2"/>
    <x v="6"/>
    <x v="5"/>
    <d v="2025-11-28T13:50:57"/>
    <d v="2025-12-01T08:25:54"/>
    <x v="1"/>
    <s v="India"/>
    <s v="Closed Complete"/>
  </r>
  <r>
    <s v="RITM5393660"/>
    <s v="REQ2316459"/>
    <x v="3"/>
    <x v="1632"/>
    <x v="3"/>
    <x v="6"/>
    <x v="5"/>
    <d v="2025-11-28T12:59:21"/>
    <m/>
    <x v="1"/>
    <s v="India"/>
    <s v="Open"/>
  </r>
  <r>
    <s v="RITM5393662"/>
    <s v="REQ2316459"/>
    <x v="3"/>
    <x v="1632"/>
    <x v="3"/>
    <x v="6"/>
    <x v="5"/>
    <d v="2025-11-28T12:59:21"/>
    <d v="2025-12-01T04:49:10"/>
    <x v="1"/>
    <s v="India"/>
    <s v="Closed Complete"/>
  </r>
  <r>
    <s v="RITM5393661"/>
    <s v="REQ2316459"/>
    <x v="3"/>
    <x v="1632"/>
    <x v="3"/>
    <x v="6"/>
    <x v="5"/>
    <d v="2025-11-28T12:59:21"/>
    <m/>
    <x v="1"/>
    <s v="India"/>
    <s v="Open"/>
  </r>
  <r>
    <s v="RITM5393663"/>
    <s v="REQ2316459"/>
    <x v="3"/>
    <x v="1632"/>
    <x v="3"/>
    <x v="6"/>
    <x v="5"/>
    <d v="2025-11-28T12:59:21"/>
    <m/>
    <x v="1"/>
    <s v="India"/>
    <s v="Open"/>
  </r>
  <r>
    <s v="RITM5393659"/>
    <s v="REQ2316459"/>
    <x v="3"/>
    <x v="1633"/>
    <x v="3"/>
    <x v="6"/>
    <x v="5"/>
    <d v="2025-11-28T12:59:21"/>
    <m/>
    <x v="1"/>
    <s v="India"/>
    <s v="Open"/>
  </r>
  <r>
    <s v="RITM5393657"/>
    <s v="REQ2316459"/>
    <x v="3"/>
    <x v="1633"/>
    <x v="3"/>
    <x v="6"/>
    <x v="5"/>
    <d v="2025-11-28T12:59:21"/>
    <d v="2025-11-28T13:47:37"/>
    <x v="1"/>
    <s v="India"/>
    <s v="Closed Complete"/>
  </r>
  <r>
    <s v="RITM5393656"/>
    <s v="REQ2316459"/>
    <x v="3"/>
    <x v="1633"/>
    <x v="3"/>
    <x v="6"/>
    <x v="5"/>
    <d v="2025-11-28T12:59:21"/>
    <m/>
    <x v="1"/>
    <s v="India"/>
    <s v="Open"/>
  </r>
  <r>
    <s v="RITM5393654"/>
    <s v="REQ2316459"/>
    <x v="3"/>
    <x v="1633"/>
    <x v="3"/>
    <x v="6"/>
    <x v="5"/>
    <d v="2025-11-28T12:59:21"/>
    <m/>
    <x v="1"/>
    <s v="India"/>
    <s v="Open"/>
  </r>
  <r>
    <s v="RITM5393653"/>
    <s v="REQ2316459"/>
    <x v="3"/>
    <x v="1633"/>
    <x v="3"/>
    <x v="6"/>
    <x v="5"/>
    <d v="2025-11-28T12:59:21"/>
    <m/>
    <x v="1"/>
    <s v="India"/>
    <s v="Open"/>
  </r>
  <r>
    <s v="RITM5393655"/>
    <s v="REQ2316459"/>
    <x v="3"/>
    <x v="1633"/>
    <x v="3"/>
    <x v="6"/>
    <x v="5"/>
    <d v="2025-11-28T12:59:21"/>
    <m/>
    <x v="1"/>
    <s v="India"/>
    <s v="Open"/>
  </r>
  <r>
    <s v="RITM5393658"/>
    <s v="REQ2316459"/>
    <x v="3"/>
    <x v="1633"/>
    <x v="3"/>
    <x v="6"/>
    <x v="5"/>
    <d v="2025-11-28T12:59:21"/>
    <m/>
    <x v="1"/>
    <s v="India"/>
    <s v="Open"/>
  </r>
  <r>
    <s v="RITM5393650"/>
    <s v="REQ2316459"/>
    <x v="3"/>
    <x v="1634"/>
    <x v="3"/>
    <x v="6"/>
    <x v="5"/>
    <d v="2025-11-28T12:59:21"/>
    <m/>
    <x v="1"/>
    <s v="India"/>
    <s v="Open"/>
  </r>
  <r>
    <s v="RITM5393651"/>
    <s v="REQ2316459"/>
    <x v="3"/>
    <x v="1634"/>
    <x v="3"/>
    <x v="6"/>
    <x v="5"/>
    <d v="2025-11-28T12:59:21"/>
    <m/>
    <x v="1"/>
    <s v="India"/>
    <s v="Open"/>
  </r>
  <r>
    <s v="RITM5393652"/>
    <s v="REQ2316459"/>
    <x v="3"/>
    <x v="1634"/>
    <x v="3"/>
    <x v="6"/>
    <x v="5"/>
    <d v="2025-11-28T12:59:21"/>
    <m/>
    <x v="1"/>
    <s v="India"/>
    <s v="Open"/>
  </r>
  <r>
    <s v="RITM5393634"/>
    <s v="REQ2316456"/>
    <x v="24"/>
    <x v="1635"/>
    <x v="3"/>
    <x v="6"/>
    <x v="5"/>
    <d v="2025-12-03T08:09:13"/>
    <d v="2025-12-03T15:31:31"/>
    <x v="2"/>
    <s v="Scandinavia"/>
    <s v="Closed Complete"/>
  </r>
  <r>
    <s v="RITM5393631"/>
    <s v="REQ2316453"/>
    <x v="3"/>
    <x v="1636"/>
    <x v="3"/>
    <x v="6"/>
    <x v="5"/>
    <d v="2025-11-28T12:59:05"/>
    <m/>
    <x v="1"/>
    <s v="India"/>
    <s v="Open"/>
  </r>
  <r>
    <s v="RITM5393535"/>
    <s v="REQ2316414"/>
    <x v="228"/>
    <x v="1637"/>
    <x v="9"/>
    <x v="6"/>
    <x v="5"/>
    <d v="2025-11-28T13:52:56"/>
    <d v="2025-12-02T09:04:15"/>
    <x v="1"/>
    <s v="India"/>
    <s v="Closed Complete"/>
  </r>
  <r>
    <s v="RITM5393534"/>
    <s v="REQ2316414"/>
    <x v="219"/>
    <x v="1638"/>
    <x v="9"/>
    <x v="6"/>
    <x v="5"/>
    <d v="2025-11-28T13:52:56"/>
    <d v="2025-12-02T07:43:29"/>
    <x v="1"/>
    <s v="India"/>
    <s v="Closed Complete"/>
  </r>
  <r>
    <s v="RITM5393247"/>
    <s v="REQ2316142"/>
    <x v="3"/>
    <x v="1639"/>
    <x v="4"/>
    <x v="6"/>
    <x v="5"/>
    <d v="2025-11-28T10:59:37"/>
    <m/>
    <x v="1"/>
    <s v="India"/>
    <s v="Open"/>
  </r>
  <r>
    <s v="RITM5393211"/>
    <s v="REQ2316110"/>
    <x v="62"/>
    <x v="1640"/>
    <x v="4"/>
    <x v="6"/>
    <x v="5"/>
    <d v="2025-12-03T10:20:12"/>
    <d v="2025-12-03T10:57:11"/>
    <x v="1"/>
    <s v="India"/>
    <s v="Closed Complete"/>
  </r>
  <r>
    <s v="RITM5393204"/>
    <s v="REQ2316103"/>
    <x v="58"/>
    <x v="1641"/>
    <x v="5"/>
    <x v="6"/>
    <x v="5"/>
    <d v="2025-11-28T11:18:51"/>
    <d v="2025-11-28T13:00:35"/>
    <x v="2"/>
    <s v="Scandinavia"/>
    <s v="Closed Complete"/>
  </r>
  <r>
    <s v="RITM5393179"/>
    <s v="REQ2316085"/>
    <x v="245"/>
    <x v="1642"/>
    <x v="5"/>
    <x v="6"/>
    <x v="5"/>
    <d v="2025-11-28T10:07:19"/>
    <d v="2026-02-24T10:42:50"/>
    <x v="0"/>
    <s v="United Kingdom"/>
    <s v="Closed Complete"/>
  </r>
  <r>
    <s v="RITM5393171"/>
    <s v="REQ2316077"/>
    <x v="24"/>
    <x v="1643"/>
    <x v="5"/>
    <x v="6"/>
    <x v="5"/>
    <d v="2025-11-28T09:24:36"/>
    <d v="2025-11-28T10:01:32"/>
    <x v="1"/>
    <s v="India"/>
    <s v="Closed Complete"/>
  </r>
  <r>
    <s v="RITM5393130"/>
    <s v="REQ2316048"/>
    <x v="109"/>
    <x v="1644"/>
    <x v="6"/>
    <x v="6"/>
    <x v="5"/>
    <m/>
    <d v="2025-11-28T08:44:36"/>
    <x v="1"/>
    <s v="India"/>
    <s v="Closed Complete"/>
  </r>
  <r>
    <s v="RITM5393069"/>
    <s v="REQ2315996"/>
    <x v="76"/>
    <x v="1645"/>
    <x v="8"/>
    <x v="6"/>
    <x v="5"/>
    <d v="2025-11-28T07:06:36"/>
    <d v="2025-12-02T14:29:21"/>
    <x v="1"/>
    <s v="India"/>
    <s v="Closed Complete"/>
  </r>
  <r>
    <s v="RITM5393058"/>
    <s v="REQ2315985"/>
    <x v="52"/>
    <x v="1646"/>
    <x v="15"/>
    <x v="6"/>
    <x v="5"/>
    <d v="2025-12-03T08:56:15"/>
    <d v="2025-12-03T09:02:52"/>
    <x v="1"/>
    <s v="India"/>
    <s v="Closed Complete"/>
  </r>
  <r>
    <s v="RITM5392952"/>
    <s v="REQ2315952"/>
    <x v="166"/>
    <x v="1647"/>
    <x v="15"/>
    <x v="6"/>
    <x v="5"/>
    <d v="2025-12-01T08:48:22"/>
    <d v="2025-12-02T15:09:57"/>
    <x v="1"/>
    <s v="India"/>
    <s v="Closed Complete"/>
  </r>
  <r>
    <s v="RITM5392917"/>
    <s v="REQ2315928"/>
    <x v="10"/>
    <x v="1648"/>
    <x v="7"/>
    <x v="6"/>
    <x v="5"/>
    <m/>
    <d v="2025-12-08T09:16:23"/>
    <x v="10"/>
    <s v="Europe"/>
    <s v="Closed Complete"/>
  </r>
  <r>
    <s v="RITM5392890"/>
    <s v="REQ2315906"/>
    <x v="58"/>
    <x v="1649"/>
    <x v="19"/>
    <x v="6"/>
    <x v="5"/>
    <d v="2025-11-28T07:52:27"/>
    <d v="2025-12-04T09:25:42"/>
    <x v="1"/>
    <s v="India"/>
    <s v="Closed Complete"/>
  </r>
  <r>
    <s v="RITM5392379"/>
    <s v="REQ2315691"/>
    <x v="39"/>
    <x v="1650"/>
    <x v="12"/>
    <x v="0"/>
    <x v="5"/>
    <d v="2025-11-27T16:20:48"/>
    <d v="2025-11-28T17:12:31"/>
    <x v="0"/>
    <s v="United Kingdom"/>
    <s v="Closed Complete"/>
  </r>
  <r>
    <s v="RITM5392376"/>
    <s v="REQ2315691"/>
    <x v="41"/>
    <x v="1650"/>
    <x v="12"/>
    <x v="0"/>
    <x v="5"/>
    <d v="2025-11-27T16:20:48"/>
    <d v="2025-11-27T19:57:46"/>
    <x v="0"/>
    <s v="United Kingdom"/>
    <s v="Closed Complete"/>
  </r>
  <r>
    <s v="RITM5392378"/>
    <s v="REQ2315691"/>
    <x v="47"/>
    <x v="1650"/>
    <x v="12"/>
    <x v="0"/>
    <x v="5"/>
    <d v="2025-11-27T16:20:48"/>
    <d v="2025-11-28T11:14:59"/>
    <x v="0"/>
    <s v="United Kingdom"/>
    <s v="Closed Complete"/>
  </r>
  <r>
    <s v="RITM5392377"/>
    <s v="REQ2315691"/>
    <x v="40"/>
    <x v="1650"/>
    <x v="12"/>
    <x v="0"/>
    <x v="5"/>
    <d v="2025-11-27T16:20:48"/>
    <d v="2025-11-28T11:14:40"/>
    <x v="0"/>
    <s v="United Kingdom"/>
    <s v="Closed Complete"/>
  </r>
  <r>
    <s v="RITM5392296"/>
    <s v="REQ2315653"/>
    <x v="40"/>
    <x v="1651"/>
    <x v="0"/>
    <x v="0"/>
    <x v="5"/>
    <d v="2025-11-27T15:49:43"/>
    <d v="2025-12-09T08:22:45"/>
    <x v="10"/>
    <s v="Europe"/>
    <s v="Closed Complete"/>
  </r>
  <r>
    <s v="RITM5392295"/>
    <s v="REQ2315653"/>
    <x v="41"/>
    <x v="1651"/>
    <x v="0"/>
    <x v="0"/>
    <x v="5"/>
    <d v="2025-11-27T15:49:43"/>
    <d v="2025-11-27T20:23:21"/>
    <x v="10"/>
    <s v="Europe"/>
    <s v="Closed Complete"/>
  </r>
  <r>
    <s v="RITM5392297"/>
    <s v="REQ2315653"/>
    <x v="39"/>
    <x v="1651"/>
    <x v="0"/>
    <x v="0"/>
    <x v="5"/>
    <d v="2025-11-27T15:49:43"/>
    <d v="2025-12-03T21:59:19"/>
    <x v="10"/>
    <s v="Europe"/>
    <s v="Closed Complete"/>
  </r>
  <r>
    <s v="RITM5392246"/>
    <s v="REQ2315623"/>
    <x v="265"/>
    <x v="1652"/>
    <x v="0"/>
    <x v="0"/>
    <x v="5"/>
    <d v="2025-11-28T00:42:22"/>
    <d v="2025-11-28T01:00:52"/>
    <x v="2"/>
    <s v="Scandinavia"/>
    <s v="Closed Complete"/>
  </r>
  <r>
    <s v="RITM5392066"/>
    <s v="REQ2315562"/>
    <x v="58"/>
    <x v="1653"/>
    <x v="1"/>
    <x v="0"/>
    <x v="5"/>
    <d v="2025-11-27T14:34:30"/>
    <d v="2025-12-03T17:44:09"/>
    <x v="1"/>
    <s v="India"/>
    <s v="Closed Complete"/>
  </r>
  <r>
    <s v="RITM5391885"/>
    <s v="REQ2315467"/>
    <x v="76"/>
    <x v="1654"/>
    <x v="3"/>
    <x v="0"/>
    <x v="5"/>
    <d v="2025-12-01T11:33:25"/>
    <d v="2025-12-02T14:31:48"/>
    <x v="0"/>
    <s v="United Kingdom"/>
    <s v="Closed Complete"/>
  </r>
  <r>
    <s v="RITM5391853"/>
    <s v="REQ2315446"/>
    <x v="211"/>
    <x v="1655"/>
    <x v="3"/>
    <x v="0"/>
    <x v="5"/>
    <d v="2025-11-27T12:54:26"/>
    <d v="2025-12-10T09:44:07"/>
    <x v="0"/>
    <s v="United Kingdom"/>
    <s v="Closed Complete"/>
  </r>
  <r>
    <s v="RITM5391775"/>
    <s v="REQ2315374"/>
    <x v="18"/>
    <x v="1656"/>
    <x v="9"/>
    <x v="0"/>
    <x v="5"/>
    <d v="2025-11-27T14:42:44"/>
    <d v="2025-11-27T15:03:41"/>
    <x v="0"/>
    <s v="United Kingdom"/>
    <s v="Closed Complete"/>
  </r>
  <r>
    <s v="RITM5391774"/>
    <s v="REQ2315374"/>
    <x v="37"/>
    <x v="1656"/>
    <x v="9"/>
    <x v="0"/>
    <x v="5"/>
    <d v="2025-11-27T14:42:44"/>
    <d v="2025-11-27T15:02:59"/>
    <x v="0"/>
    <s v="United Kingdom"/>
    <s v="Closed Complete"/>
  </r>
  <r>
    <s v="RITM5391773"/>
    <s v="REQ2315373"/>
    <x v="4"/>
    <x v="1657"/>
    <x v="9"/>
    <x v="0"/>
    <x v="5"/>
    <d v="2025-11-28T13:52:42"/>
    <m/>
    <x v="1"/>
    <s v="India"/>
    <s v="Open"/>
  </r>
  <r>
    <s v="RITM5391706"/>
    <s v="REQ2315315"/>
    <x v="266"/>
    <x v="1658"/>
    <x v="4"/>
    <x v="0"/>
    <x v="5"/>
    <d v="2025-11-27T10:25:37"/>
    <d v="2025-11-27T10:40:34"/>
    <x v="1"/>
    <s v="India"/>
    <s v="Closed Complete"/>
  </r>
  <r>
    <s v="RITM5391705"/>
    <s v="REQ2315315"/>
    <x v="267"/>
    <x v="1658"/>
    <x v="4"/>
    <x v="0"/>
    <x v="5"/>
    <d v="2025-11-27T10:25:37"/>
    <d v="2025-11-27T10:41:11"/>
    <x v="1"/>
    <s v="India"/>
    <s v="Closed Complete"/>
  </r>
  <r>
    <s v="RITM5391556"/>
    <s v="REQ2315232"/>
    <x v="107"/>
    <x v="1659"/>
    <x v="6"/>
    <x v="0"/>
    <x v="5"/>
    <d v="2025-11-27T09:01:25"/>
    <d v="2025-11-27T09:21:14"/>
    <x v="1"/>
    <s v="India"/>
    <s v="Closed Complete"/>
  </r>
  <r>
    <s v="RITM5391553"/>
    <s v="REQ2315229"/>
    <x v="16"/>
    <x v="1660"/>
    <x v="6"/>
    <x v="0"/>
    <x v="5"/>
    <d v="2025-11-27T09:01:21"/>
    <d v="2025-11-27T09:22:06"/>
    <x v="1"/>
    <s v="India"/>
    <s v="Closed Complete"/>
  </r>
  <r>
    <s v="RITM5391525"/>
    <s v="REQ2315205"/>
    <x v="3"/>
    <x v="1661"/>
    <x v="6"/>
    <x v="0"/>
    <x v="5"/>
    <d v="2025-11-27T08:36:35"/>
    <m/>
    <x v="1"/>
    <s v="India"/>
    <s v="Open"/>
  </r>
  <r>
    <s v="RITM5391490"/>
    <s v="REQ2315174"/>
    <x v="24"/>
    <x v="1662"/>
    <x v="8"/>
    <x v="0"/>
    <x v="5"/>
    <d v="2025-12-03T10:20:28"/>
    <d v="2025-12-03T12:01:15"/>
    <x v="1"/>
    <s v="India"/>
    <s v="Closed Complete"/>
  </r>
  <r>
    <s v="RITM5391276"/>
    <s v="REQ2315065"/>
    <x v="10"/>
    <x v="1663"/>
    <x v="7"/>
    <x v="0"/>
    <x v="5"/>
    <m/>
    <d v="2025-12-04T13:19:35"/>
    <x v="2"/>
    <s v="Scandinavia"/>
    <s v="Closed Complete"/>
  </r>
  <r>
    <s v="RITM5391252"/>
    <s v="REQ2315051"/>
    <x v="10"/>
    <x v="1664"/>
    <x v="19"/>
    <x v="0"/>
    <x v="5"/>
    <m/>
    <d v="2026-01-07T09:24:40"/>
    <x v="3"/>
    <s v="Europe"/>
    <s v="Closed Complete"/>
  </r>
  <r>
    <s v="RITM5391244"/>
    <s v="REQ2315043"/>
    <x v="11"/>
    <x v="1665"/>
    <x v="19"/>
    <x v="0"/>
    <x v="5"/>
    <m/>
    <d v="2025-11-27T07:31:20"/>
    <x v="1"/>
    <s v="India"/>
    <s v="Closed Complete"/>
  </r>
  <r>
    <s v="RITM5391243"/>
    <s v="REQ2315042"/>
    <x v="70"/>
    <x v="1666"/>
    <x v="19"/>
    <x v="0"/>
    <x v="5"/>
    <d v="2025-11-27T07:30:27"/>
    <m/>
    <x v="1"/>
    <s v="India"/>
    <s v="Open"/>
  </r>
  <r>
    <s v="RITM5391241"/>
    <s v="REQ2315040"/>
    <x v="70"/>
    <x v="1667"/>
    <x v="19"/>
    <x v="0"/>
    <x v="5"/>
    <d v="2025-11-27T07:30:27"/>
    <m/>
    <x v="1"/>
    <s v="India"/>
    <s v="Open"/>
  </r>
  <r>
    <s v="RITM5391240"/>
    <s v="REQ2315039"/>
    <x v="70"/>
    <x v="1668"/>
    <x v="19"/>
    <x v="0"/>
    <x v="5"/>
    <d v="2025-11-27T07:30:37"/>
    <m/>
    <x v="1"/>
    <s v="India"/>
    <s v="Open"/>
  </r>
  <r>
    <s v="RITM5390724"/>
    <s v="REQ2314820"/>
    <x v="4"/>
    <x v="1669"/>
    <x v="12"/>
    <x v="1"/>
    <x v="5"/>
    <d v="2025-11-27T03:43:43"/>
    <d v="2025-12-08T09:42:28"/>
    <x v="1"/>
    <s v="India"/>
    <s v="Closed Complete"/>
  </r>
  <r>
    <s v="RITM5390541"/>
    <s v="REQ2314679"/>
    <x v="36"/>
    <x v="1670"/>
    <x v="0"/>
    <x v="1"/>
    <x v="5"/>
    <m/>
    <d v="2025-11-26T15:21:32"/>
    <x v="0"/>
    <s v="United Kingdom"/>
    <s v="Closed Complete"/>
  </r>
  <r>
    <s v="RITM5390533"/>
    <s v="REQ2314672"/>
    <x v="0"/>
    <x v="1671"/>
    <x v="1"/>
    <x v="1"/>
    <x v="5"/>
    <d v="2025-11-30T09:41:15"/>
    <d v="2025-12-01T05:50:41"/>
    <x v="2"/>
    <s v="Scandinavia"/>
    <s v="Closed Complete"/>
  </r>
  <r>
    <s v="RITM5390454"/>
    <s v="REQ2314613"/>
    <x v="268"/>
    <x v="1672"/>
    <x v="1"/>
    <x v="1"/>
    <x v="5"/>
    <m/>
    <d v="2025-11-27T05:54:00"/>
    <x v="1"/>
    <s v="India"/>
    <s v="Closed Complete"/>
  </r>
  <r>
    <s v="RITM5390305"/>
    <s v="REQ2314500"/>
    <x v="0"/>
    <x v="1673"/>
    <x v="3"/>
    <x v="1"/>
    <x v="5"/>
    <d v="2025-11-26T12:58:56"/>
    <d v="2025-11-26T15:35:57"/>
    <x v="2"/>
    <s v="Scandinavia"/>
    <s v="Closed Complete"/>
  </r>
  <r>
    <s v="RITM5390304"/>
    <s v="REQ2314499"/>
    <x v="269"/>
    <x v="1674"/>
    <x v="3"/>
    <x v="1"/>
    <x v="5"/>
    <m/>
    <d v="2025-11-28T13:42:16"/>
    <x v="2"/>
    <s v="Scandinavia"/>
    <s v="Closed Complete"/>
  </r>
  <r>
    <s v="RITM5390301"/>
    <s v="REQ2314496"/>
    <x v="0"/>
    <x v="1675"/>
    <x v="3"/>
    <x v="1"/>
    <x v="5"/>
    <d v="2025-11-26T12:58:56"/>
    <d v="2025-11-27T06:07:49"/>
    <x v="2"/>
    <s v="Scandinavia"/>
    <s v="Closed Complete"/>
  </r>
  <r>
    <s v="RITM5390116"/>
    <s v="REQ2314328"/>
    <x v="58"/>
    <x v="1676"/>
    <x v="4"/>
    <x v="1"/>
    <x v="5"/>
    <d v="2025-11-26T10:23:03"/>
    <d v="2025-11-26T14:20:24"/>
    <x v="1"/>
    <s v="India"/>
    <s v="Closed Complete"/>
  </r>
  <r>
    <s v="RITM5390095"/>
    <s v="REQ2314307"/>
    <x v="58"/>
    <x v="1677"/>
    <x v="5"/>
    <x v="1"/>
    <x v="5"/>
    <d v="2025-11-26T11:31:36"/>
    <d v="2025-11-27T12:28:34"/>
    <x v="0"/>
    <s v="United Kingdom"/>
    <s v="Closed Complete"/>
  </r>
  <r>
    <s v="RITM5390081"/>
    <s v="REQ2314294"/>
    <x v="17"/>
    <x v="1678"/>
    <x v="5"/>
    <x v="1"/>
    <x v="5"/>
    <d v="2025-11-27T05:40:41"/>
    <d v="2025-11-28T09:32:28"/>
    <x v="1"/>
    <s v="India"/>
    <s v="Closed Complete"/>
  </r>
  <r>
    <s v="RITM5390019"/>
    <s v="REQ2314240"/>
    <x v="58"/>
    <x v="1679"/>
    <x v="6"/>
    <x v="1"/>
    <x v="5"/>
    <d v="2025-11-26T08:53:58"/>
    <d v="2025-11-26T10:35:04"/>
    <x v="1"/>
    <s v="India"/>
    <s v="Closed Complete"/>
  </r>
  <r>
    <s v="RITM5389959"/>
    <s v="REQ2314195"/>
    <x v="89"/>
    <x v="1680"/>
    <x v="6"/>
    <x v="1"/>
    <x v="5"/>
    <m/>
    <d v="2025-11-26T08:23:39"/>
    <x v="1"/>
    <s v="India"/>
    <s v="Closed Complete"/>
  </r>
  <r>
    <s v="RITM5389944"/>
    <s v="REQ2314182"/>
    <x v="184"/>
    <x v="1681"/>
    <x v="8"/>
    <x v="1"/>
    <x v="5"/>
    <m/>
    <d v="2025-11-26T08:02:19"/>
    <x v="2"/>
    <s v="Scandinavia"/>
    <s v="Closed Complete"/>
  </r>
  <r>
    <s v="RITM5389937"/>
    <s v="REQ2314175"/>
    <x v="89"/>
    <x v="1682"/>
    <x v="8"/>
    <x v="1"/>
    <x v="5"/>
    <m/>
    <d v="2025-11-26T07:41:14"/>
    <x v="1"/>
    <s v="India"/>
    <s v="Closed Complete"/>
  </r>
  <r>
    <s v="RITM5389915"/>
    <s v="REQ2314161"/>
    <x v="4"/>
    <x v="1683"/>
    <x v="15"/>
    <x v="1"/>
    <x v="5"/>
    <d v="2025-11-26T13:40:55"/>
    <d v="2026-02-20T09:02:41"/>
    <x v="0"/>
    <s v="United Kingdom"/>
    <s v="Closed Complete"/>
  </r>
  <r>
    <s v="RITM5389898"/>
    <s v="REQ2314146"/>
    <x v="89"/>
    <x v="1684"/>
    <x v="15"/>
    <x v="1"/>
    <x v="5"/>
    <m/>
    <d v="2025-11-26T06:42:19"/>
    <x v="1"/>
    <s v="India"/>
    <s v="Closed Complete"/>
  </r>
  <r>
    <s v="RITM5388978"/>
    <s v="REQ2313724"/>
    <x v="40"/>
    <x v="1685"/>
    <x v="12"/>
    <x v="2"/>
    <x v="5"/>
    <d v="2025-11-25T16:00:56"/>
    <d v="2025-12-11T11:12:27"/>
    <x v="1"/>
    <s v="India"/>
    <s v="Closed Complete"/>
  </r>
  <r>
    <s v="RITM5388979"/>
    <s v="REQ2313724"/>
    <x v="39"/>
    <x v="1685"/>
    <x v="12"/>
    <x v="2"/>
    <x v="5"/>
    <d v="2025-11-25T16:00:56"/>
    <d v="2025-11-27T16:53:40"/>
    <x v="1"/>
    <s v="India"/>
    <s v="Closed Complete"/>
  </r>
  <r>
    <s v="RITM5388977"/>
    <s v="REQ2313724"/>
    <x v="41"/>
    <x v="1685"/>
    <x v="12"/>
    <x v="2"/>
    <x v="5"/>
    <d v="2025-11-25T16:00:56"/>
    <d v="2025-11-27T16:02:38"/>
    <x v="1"/>
    <s v="India"/>
    <s v="Closed Complete"/>
  </r>
  <r>
    <s v="RITM5388968"/>
    <s v="REQ2313716"/>
    <x v="17"/>
    <x v="1686"/>
    <x v="0"/>
    <x v="2"/>
    <x v="5"/>
    <d v="2025-11-25T16:35:59"/>
    <d v="2025-12-03T13:23:26"/>
    <x v="7"/>
    <s v="USA"/>
    <s v="Closed Complete"/>
  </r>
  <r>
    <s v="RITM5388924"/>
    <s v="REQ2313685"/>
    <x v="44"/>
    <x v="1687"/>
    <x v="0"/>
    <x v="2"/>
    <x v="5"/>
    <d v="2025-11-25T16:37:57"/>
    <d v="2025-11-25T17:25:19"/>
    <x v="4"/>
    <m/>
    <s v="Closed Complete"/>
  </r>
  <r>
    <s v="RITM5388623"/>
    <s v="REQ2313516"/>
    <x v="3"/>
    <x v="1688"/>
    <x v="2"/>
    <x v="2"/>
    <x v="5"/>
    <d v="2025-11-25T14:12:46"/>
    <d v="2025-11-28T15:49:01"/>
    <x v="1"/>
    <s v="India"/>
    <s v="Closed Complete"/>
  </r>
  <r>
    <s v="RITM5388622"/>
    <s v="REQ2313516"/>
    <x v="3"/>
    <x v="1688"/>
    <x v="2"/>
    <x v="2"/>
    <x v="5"/>
    <d v="2025-11-25T14:12:46"/>
    <d v="2025-11-25T19:02:41"/>
    <x v="1"/>
    <s v="India"/>
    <s v="Closed Complete"/>
  </r>
  <r>
    <s v="RITM5388617"/>
    <s v="REQ2313516"/>
    <x v="3"/>
    <x v="1688"/>
    <x v="2"/>
    <x v="2"/>
    <x v="5"/>
    <d v="2025-11-25T14:12:46"/>
    <d v="2025-11-28T08:53:29"/>
    <x v="1"/>
    <s v="India"/>
    <s v="Closed Complete"/>
  </r>
  <r>
    <s v="RITM5388618"/>
    <s v="REQ2313516"/>
    <x v="3"/>
    <x v="1688"/>
    <x v="2"/>
    <x v="2"/>
    <x v="5"/>
    <d v="2025-11-25T14:12:46"/>
    <d v="2025-11-28T15:48:31"/>
    <x v="1"/>
    <s v="India"/>
    <s v="Closed Complete"/>
  </r>
  <r>
    <s v="RITM5388619"/>
    <s v="REQ2313516"/>
    <x v="3"/>
    <x v="1688"/>
    <x v="2"/>
    <x v="2"/>
    <x v="5"/>
    <d v="2025-11-25T14:12:46"/>
    <d v="2025-11-28T15:48:42"/>
    <x v="1"/>
    <s v="India"/>
    <s v="Closed Complete"/>
  </r>
  <r>
    <s v="RITM5388620"/>
    <s v="REQ2313516"/>
    <x v="3"/>
    <x v="1688"/>
    <x v="2"/>
    <x v="2"/>
    <x v="5"/>
    <d v="2025-11-25T14:12:46"/>
    <d v="2025-11-28T15:48:51"/>
    <x v="1"/>
    <s v="India"/>
    <s v="Closed Complete"/>
  </r>
  <r>
    <s v="RITM5388621"/>
    <s v="REQ2313516"/>
    <x v="3"/>
    <x v="1688"/>
    <x v="2"/>
    <x v="2"/>
    <x v="5"/>
    <d v="2025-11-25T14:12:46"/>
    <d v="2025-12-04T17:47:44"/>
    <x v="1"/>
    <s v="India"/>
    <s v="Closed Complete"/>
  </r>
  <r>
    <s v="RITM5388614"/>
    <s v="REQ2313516"/>
    <x v="3"/>
    <x v="1689"/>
    <x v="2"/>
    <x v="2"/>
    <x v="5"/>
    <d v="2025-11-25T14:12:46"/>
    <d v="2025-11-26T14:17:41"/>
    <x v="1"/>
    <s v="India"/>
    <s v="Closed Complete"/>
  </r>
  <r>
    <s v="RITM5388613"/>
    <s v="REQ2313516"/>
    <x v="3"/>
    <x v="1689"/>
    <x v="2"/>
    <x v="2"/>
    <x v="5"/>
    <d v="2025-11-25T14:12:46"/>
    <d v="2025-11-28T08:53:21"/>
    <x v="1"/>
    <s v="India"/>
    <s v="Closed Complete"/>
  </r>
  <r>
    <s v="RITM5388612"/>
    <s v="REQ2313516"/>
    <x v="3"/>
    <x v="1689"/>
    <x v="2"/>
    <x v="2"/>
    <x v="5"/>
    <d v="2025-11-25T14:12:46"/>
    <d v="2025-11-28T08:53:10"/>
    <x v="1"/>
    <s v="India"/>
    <s v="Closed Complete"/>
  </r>
  <r>
    <s v="RITM5388611"/>
    <s v="REQ2313516"/>
    <x v="3"/>
    <x v="1689"/>
    <x v="2"/>
    <x v="2"/>
    <x v="5"/>
    <d v="2025-11-25T14:12:46"/>
    <d v="2025-12-01T07:47:29"/>
    <x v="1"/>
    <s v="India"/>
    <s v="Closed Complete"/>
  </r>
  <r>
    <s v="RITM5388615"/>
    <s v="REQ2313516"/>
    <x v="3"/>
    <x v="1689"/>
    <x v="2"/>
    <x v="2"/>
    <x v="5"/>
    <d v="2025-11-25T14:12:46"/>
    <d v="2025-11-26T08:32:33"/>
    <x v="1"/>
    <s v="India"/>
    <s v="Closed Complete"/>
  </r>
  <r>
    <s v="RITM5388616"/>
    <s v="REQ2313516"/>
    <x v="3"/>
    <x v="1689"/>
    <x v="2"/>
    <x v="2"/>
    <x v="5"/>
    <d v="2025-11-25T14:12:46"/>
    <d v="2025-11-28T16:04:10"/>
    <x v="1"/>
    <s v="India"/>
    <s v="Closed Complete"/>
  </r>
  <r>
    <s v="RITM5388583"/>
    <s v="REQ2313499"/>
    <x v="0"/>
    <x v="1690"/>
    <x v="2"/>
    <x v="2"/>
    <x v="5"/>
    <d v="2025-11-25T15:01:21"/>
    <d v="2025-11-26T05:49:24"/>
    <x v="0"/>
    <s v="United Kingdom"/>
    <s v="Closed Complete"/>
  </r>
  <r>
    <s v="RITM5388574"/>
    <s v="REQ2313491"/>
    <x v="157"/>
    <x v="1691"/>
    <x v="2"/>
    <x v="2"/>
    <x v="5"/>
    <d v="2025-11-25T13:46:56"/>
    <d v="2026-01-08T13:28:42"/>
    <x v="2"/>
    <s v="Scandinavia"/>
    <s v="Closed Complete"/>
  </r>
  <r>
    <s v="RITM5388409"/>
    <s v="REQ2313442"/>
    <x v="70"/>
    <x v="1692"/>
    <x v="2"/>
    <x v="2"/>
    <x v="5"/>
    <d v="2025-11-25T13:10:56"/>
    <d v="2025-12-18T14:13:27"/>
    <x v="2"/>
    <s v="Scandinavia"/>
    <s v="Closed Complete"/>
  </r>
  <r>
    <s v="RITM5388410"/>
    <s v="REQ2313442"/>
    <x v="93"/>
    <x v="1692"/>
    <x v="2"/>
    <x v="2"/>
    <x v="5"/>
    <d v="2025-11-25T13:10:56"/>
    <d v="2025-12-15T07:05:15"/>
    <x v="2"/>
    <s v="Scandinavia"/>
    <s v="Closed Complete"/>
  </r>
  <r>
    <s v="RITM5388408"/>
    <s v="REQ2313442"/>
    <x v="70"/>
    <x v="1693"/>
    <x v="2"/>
    <x v="2"/>
    <x v="5"/>
    <d v="2025-11-25T13:10:56"/>
    <d v="2025-12-09T13:16:16"/>
    <x v="2"/>
    <s v="Scandinavia"/>
    <s v="Closed Complete"/>
  </r>
  <r>
    <s v="RITM5388338"/>
    <s v="REQ2313376"/>
    <x v="136"/>
    <x v="1694"/>
    <x v="3"/>
    <x v="2"/>
    <x v="5"/>
    <m/>
    <d v="2025-11-25T13:50:34"/>
    <x v="1"/>
    <s v="India"/>
    <s v="Closed Complete"/>
  </r>
  <r>
    <s v="RITM5388337"/>
    <s v="REQ2313376"/>
    <x v="136"/>
    <x v="1695"/>
    <x v="3"/>
    <x v="2"/>
    <x v="5"/>
    <m/>
    <d v="2025-11-26T08:03:06"/>
    <x v="1"/>
    <s v="India"/>
    <s v="Closed Complete"/>
  </r>
  <r>
    <s v="RITM5388327"/>
    <s v="REQ2313368"/>
    <x v="90"/>
    <x v="1696"/>
    <x v="3"/>
    <x v="2"/>
    <x v="5"/>
    <m/>
    <d v="2025-11-25T16:05:18"/>
    <x v="1"/>
    <s v="India"/>
    <s v="Closed Complete"/>
  </r>
  <r>
    <s v="RITM5388147"/>
    <s v="REQ2313212"/>
    <x v="109"/>
    <x v="1697"/>
    <x v="4"/>
    <x v="2"/>
    <x v="5"/>
    <m/>
    <d v="2025-11-25T10:21:00"/>
    <x v="1"/>
    <s v="India"/>
    <s v="Closed Complete"/>
  </r>
  <r>
    <s v="RITM5388070"/>
    <s v="REQ2313184"/>
    <x v="44"/>
    <x v="1698"/>
    <x v="5"/>
    <x v="2"/>
    <x v="5"/>
    <d v="2025-11-25T09:39:57"/>
    <d v="2025-11-25T12:14:42"/>
    <x v="1"/>
    <s v="India"/>
    <s v="Closed Complete"/>
  </r>
  <r>
    <s v="RITM5388066"/>
    <s v="REQ2313180"/>
    <x v="90"/>
    <x v="1699"/>
    <x v="5"/>
    <x v="2"/>
    <x v="5"/>
    <m/>
    <d v="2025-11-25T15:45:58"/>
    <x v="1"/>
    <s v="India"/>
    <s v="Closed Complete"/>
  </r>
  <r>
    <s v="RITM5387967"/>
    <s v="REQ2313095"/>
    <x v="4"/>
    <x v="1700"/>
    <x v="6"/>
    <x v="2"/>
    <x v="5"/>
    <d v="2025-11-25T08:40:13"/>
    <d v="2025-11-27T10:46:06"/>
    <x v="1"/>
    <s v="India"/>
    <s v="Closed Complete"/>
  </r>
  <r>
    <s v="RITM5387961"/>
    <s v="REQ2313089"/>
    <x v="23"/>
    <x v="1701"/>
    <x v="6"/>
    <x v="2"/>
    <x v="5"/>
    <m/>
    <d v="2025-11-25T08:41:38"/>
    <x v="4"/>
    <m/>
    <s v="Closed Complete"/>
  </r>
  <r>
    <s v="RITM5387928"/>
    <s v="REQ2313059"/>
    <x v="213"/>
    <x v="1702"/>
    <x v="8"/>
    <x v="2"/>
    <x v="5"/>
    <m/>
    <d v="2025-11-25T08:00:52"/>
    <x v="12"/>
    <s v="Asia Pacific"/>
    <s v="Closed Complete"/>
  </r>
  <r>
    <s v="RITM5387917"/>
    <s v="REQ2313051"/>
    <x v="23"/>
    <x v="1703"/>
    <x v="8"/>
    <x v="2"/>
    <x v="5"/>
    <m/>
    <d v="2025-11-25T07:40:54"/>
    <x v="1"/>
    <s v="India"/>
    <s v="Closed Complete"/>
  </r>
  <r>
    <s v="RITM5387882"/>
    <s v="REQ2313020"/>
    <x v="33"/>
    <x v="1704"/>
    <x v="15"/>
    <x v="2"/>
    <x v="5"/>
    <d v="2025-11-25T07:16:25"/>
    <d v="2025-11-25T07:29:26"/>
    <x v="1"/>
    <s v="India"/>
    <s v="Closed Complete"/>
  </r>
  <r>
    <s v="RITM5387881"/>
    <s v="REQ2313020"/>
    <x v="65"/>
    <x v="1705"/>
    <x v="15"/>
    <x v="2"/>
    <x v="5"/>
    <d v="2025-11-25T07:16:25"/>
    <d v="2025-11-25T10:42:12"/>
    <x v="1"/>
    <s v="India"/>
    <s v="Closed Complete"/>
  </r>
  <r>
    <s v="RITM5387327"/>
    <s v="REQ2312832"/>
    <x v="39"/>
    <x v="1706"/>
    <x v="23"/>
    <x v="2"/>
    <x v="5"/>
    <d v="2025-11-28T08:27:43"/>
    <d v="2025-12-07T12:58:40"/>
    <x v="1"/>
    <s v="India"/>
    <s v="Closed Complete"/>
  </r>
  <r>
    <s v="RITM5387267"/>
    <s v="REQ2312782"/>
    <x v="76"/>
    <x v="1707"/>
    <x v="10"/>
    <x v="3"/>
    <x v="5"/>
    <d v="2025-11-27T11:10:27"/>
    <d v="2025-12-01T19:29:18"/>
    <x v="7"/>
    <s v="USA"/>
    <s v="Closed Complete"/>
  </r>
  <r>
    <s v="RITM5387266"/>
    <s v="REQ2312782"/>
    <x v="76"/>
    <x v="1708"/>
    <x v="10"/>
    <x v="3"/>
    <x v="5"/>
    <d v="2025-11-27T11:10:27"/>
    <d v="2025-11-27T11:58:02"/>
    <x v="7"/>
    <s v="USA"/>
    <s v="Closed Complete"/>
  </r>
  <r>
    <s v="RITM5387241"/>
    <s v="REQ2312763"/>
    <x v="43"/>
    <x v="1709"/>
    <x v="11"/>
    <x v="3"/>
    <x v="5"/>
    <d v="2025-11-24T20:52:29"/>
    <d v="2025-12-01T13:19:49"/>
    <x v="7"/>
    <s v="USA"/>
    <s v="Closed Complete"/>
  </r>
  <r>
    <s v="RITM5387240"/>
    <s v="REQ2312763"/>
    <x v="43"/>
    <x v="1710"/>
    <x v="11"/>
    <x v="3"/>
    <x v="5"/>
    <d v="2025-11-24T20:52:29"/>
    <d v="2025-12-15T14:19:55"/>
    <x v="7"/>
    <s v="USA"/>
    <s v="Closed Complete"/>
  </r>
  <r>
    <s v="RITM5386792"/>
    <s v="REQ2312434"/>
    <x v="106"/>
    <x v="1711"/>
    <x v="1"/>
    <x v="3"/>
    <x v="5"/>
    <d v="2025-11-24T15:08:35"/>
    <d v="2025-11-24T15:21:27"/>
    <x v="7"/>
    <s v="USA"/>
    <s v="Closed Complete"/>
  </r>
  <r>
    <s v="RITM5386791"/>
    <s v="REQ2312433"/>
    <x v="3"/>
    <x v="1712"/>
    <x v="1"/>
    <x v="3"/>
    <x v="5"/>
    <d v="2025-11-24T15:42:26"/>
    <d v="2025-12-09T16:56:18"/>
    <x v="0"/>
    <s v="United Kingdom"/>
    <s v="Closed Incomplete"/>
  </r>
  <r>
    <s v="RITM5386790"/>
    <s v="REQ2312433"/>
    <x v="3"/>
    <x v="1712"/>
    <x v="1"/>
    <x v="3"/>
    <x v="5"/>
    <d v="2025-11-24T15:42:26"/>
    <d v="2025-12-09T16:55:38"/>
    <x v="0"/>
    <s v="United Kingdom"/>
    <s v="Closed Incomplete"/>
  </r>
  <r>
    <s v="RITM5386703"/>
    <s v="REQ2312377"/>
    <x v="184"/>
    <x v="1713"/>
    <x v="2"/>
    <x v="3"/>
    <x v="5"/>
    <m/>
    <d v="2025-11-24T14:06:42"/>
    <x v="1"/>
    <s v="India"/>
    <s v="Closed Complete"/>
  </r>
  <r>
    <s v="RITM5386702"/>
    <s v="REQ2312376"/>
    <x v="58"/>
    <x v="1714"/>
    <x v="2"/>
    <x v="3"/>
    <x v="5"/>
    <d v="2025-11-24T13:56:27"/>
    <d v="2025-11-24T14:11:23"/>
    <x v="1"/>
    <s v="India"/>
    <s v="Closed Complete"/>
  </r>
  <r>
    <s v="RITM5386527"/>
    <s v="REQ2312250"/>
    <x v="33"/>
    <x v="1715"/>
    <x v="3"/>
    <x v="3"/>
    <x v="5"/>
    <d v="2025-11-24T12:13:42"/>
    <d v="2025-11-24T12:40:28"/>
    <x v="1"/>
    <s v="India"/>
    <s v="Closed Complete"/>
  </r>
  <r>
    <s v="RITM5386468"/>
    <s v="REQ2312205"/>
    <x v="93"/>
    <x v="1716"/>
    <x v="9"/>
    <x v="3"/>
    <x v="5"/>
    <d v="2025-11-24T11:43:16"/>
    <d v="2025-12-02T12:05:16"/>
    <x v="2"/>
    <s v="Scandinavia"/>
    <s v="Closed Complete"/>
  </r>
  <r>
    <s v="RITM5386391"/>
    <s v="REQ2312140"/>
    <x v="266"/>
    <x v="1717"/>
    <x v="4"/>
    <x v="3"/>
    <x v="5"/>
    <d v="2025-11-24T13:04:18"/>
    <d v="2025-11-24T13:22:23"/>
    <x v="1"/>
    <s v="India"/>
    <s v="Closed Complete"/>
  </r>
  <r>
    <s v="RITM5386390"/>
    <s v="REQ2312140"/>
    <x v="112"/>
    <x v="1718"/>
    <x v="4"/>
    <x v="3"/>
    <x v="5"/>
    <d v="2025-11-24T13:04:18"/>
    <d v="2025-11-24T13:21:52"/>
    <x v="1"/>
    <s v="India"/>
    <s v="Closed Complete"/>
  </r>
  <r>
    <s v="RITM5386389"/>
    <s v="REQ2312140"/>
    <x v="107"/>
    <x v="1718"/>
    <x v="4"/>
    <x v="3"/>
    <x v="5"/>
    <d v="2025-11-24T13:04:18"/>
    <d v="2025-11-24T13:22:07"/>
    <x v="1"/>
    <s v="India"/>
    <s v="Closed Complete"/>
  </r>
  <r>
    <s v="RITM5386388"/>
    <s v="REQ2312140"/>
    <x v="270"/>
    <x v="1718"/>
    <x v="4"/>
    <x v="3"/>
    <x v="5"/>
    <d v="2025-11-24T13:04:18"/>
    <d v="2025-11-24T13:23:32"/>
    <x v="1"/>
    <s v="India"/>
    <s v="Closed Complete"/>
  </r>
  <r>
    <s v="RITM5386375"/>
    <s v="REQ2312131"/>
    <x v="266"/>
    <x v="1719"/>
    <x v="4"/>
    <x v="3"/>
    <x v="5"/>
    <d v="2025-11-24T13:04:27"/>
    <d v="2025-11-24T13:21:33"/>
    <x v="1"/>
    <s v="India"/>
    <s v="Closed Complete"/>
  </r>
  <r>
    <s v="RITM5386374"/>
    <s v="REQ2312131"/>
    <x v="271"/>
    <x v="1719"/>
    <x v="4"/>
    <x v="3"/>
    <x v="5"/>
    <d v="2025-11-24T13:04:27"/>
    <d v="2025-11-24T13:23:47"/>
    <x v="1"/>
    <s v="India"/>
    <s v="Closed Complete"/>
  </r>
  <r>
    <s v="RITM5386319"/>
    <s v="REQ2312082"/>
    <x v="16"/>
    <x v="1720"/>
    <x v="5"/>
    <x v="3"/>
    <x v="5"/>
    <d v="2025-11-24T13:56:23"/>
    <d v="2025-11-24T14:02:51"/>
    <x v="1"/>
    <s v="India"/>
    <s v="Closed Complete"/>
  </r>
  <r>
    <s v="RITM5386318"/>
    <s v="REQ2312082"/>
    <x v="107"/>
    <x v="1721"/>
    <x v="5"/>
    <x v="3"/>
    <x v="5"/>
    <d v="2025-11-24T13:56:23"/>
    <d v="2025-11-24T14:02:18"/>
    <x v="1"/>
    <s v="India"/>
    <s v="Closed Complete"/>
  </r>
  <r>
    <s v="RITM5386230"/>
    <s v="REQ2312013"/>
    <x v="175"/>
    <x v="1722"/>
    <x v="6"/>
    <x v="3"/>
    <x v="5"/>
    <m/>
    <d v="2025-11-24T09:02:16"/>
    <x v="2"/>
    <s v="Scandinavia"/>
    <s v="Closed Complete"/>
  </r>
  <r>
    <s v="RITM5386211"/>
    <s v="REQ2311995"/>
    <x v="24"/>
    <x v="1723"/>
    <x v="6"/>
    <x v="3"/>
    <x v="5"/>
    <d v="2025-11-24T11:41:19"/>
    <d v="2025-11-24T13:22:59"/>
    <x v="2"/>
    <s v="Scandinavia"/>
    <s v="Closed Complete"/>
  </r>
  <r>
    <s v="RITM5386136"/>
    <s v="REQ2311925"/>
    <x v="61"/>
    <x v="1724"/>
    <x v="8"/>
    <x v="3"/>
    <x v="5"/>
    <d v="2025-11-24T07:50:35"/>
    <d v="2025-12-11T16:29:42"/>
    <x v="4"/>
    <m/>
    <s v="Closed Complete"/>
  </r>
  <r>
    <s v="RITM5386125"/>
    <s v="REQ2311915"/>
    <x v="55"/>
    <x v="1725"/>
    <x v="15"/>
    <x v="3"/>
    <x v="5"/>
    <d v="2025-11-24T06:58:54"/>
    <d v="2025-11-24T10:53:32"/>
    <x v="2"/>
    <s v="Scandinavia"/>
    <s v="Closed Complete"/>
  </r>
  <r>
    <s v="RITM5386096"/>
    <s v="REQ2311896"/>
    <x v="85"/>
    <x v="1726"/>
    <x v="15"/>
    <x v="3"/>
    <x v="5"/>
    <d v="2025-11-24T06:38:56"/>
    <d v="2025-11-24T11:43:19"/>
    <x v="1"/>
    <s v="India"/>
    <s v="Closed Complete"/>
  </r>
  <r>
    <s v="RITM5386090"/>
    <s v="REQ2311891"/>
    <x v="61"/>
    <x v="1727"/>
    <x v="15"/>
    <x v="3"/>
    <x v="5"/>
    <d v="2025-11-24T06:36:55"/>
    <d v="2025-11-24T11:53:55"/>
    <x v="9"/>
    <s v="Middle East &amp; Africa"/>
    <s v="Closed Complete"/>
  </r>
  <r>
    <s v="RITM5386080"/>
    <s v="REQ2311883"/>
    <x v="85"/>
    <x v="1728"/>
    <x v="15"/>
    <x v="3"/>
    <x v="5"/>
    <d v="2025-11-28T08:02:28"/>
    <d v="2025-11-28T11:32:30"/>
    <x v="1"/>
    <s v="India"/>
    <s v="Closed Complete"/>
  </r>
  <r>
    <s v="RITM5385937"/>
    <s v="REQ2311787"/>
    <x v="11"/>
    <x v="1729"/>
    <x v="7"/>
    <x v="3"/>
    <x v="5"/>
    <m/>
    <d v="2025-11-24T05:00:48"/>
    <x v="1"/>
    <s v="India"/>
    <s v="Closed Complete"/>
  </r>
  <r>
    <s v="RITM5385661"/>
    <s v="REQ2311611"/>
    <x v="10"/>
    <x v="1730"/>
    <x v="7"/>
    <x v="4"/>
    <x v="5"/>
    <m/>
    <d v="2025-11-27T03:43:41"/>
    <x v="1"/>
    <s v="India"/>
    <s v="Closed Complete"/>
  </r>
  <r>
    <s v="RITM5385657"/>
    <s v="REQ2311607"/>
    <x v="39"/>
    <x v="1731"/>
    <x v="7"/>
    <x v="4"/>
    <x v="5"/>
    <d v="2025-11-23T04:48:57"/>
    <d v="2025-11-24T08:02:11"/>
    <x v="1"/>
    <s v="India"/>
    <s v="Closed Complete"/>
  </r>
  <r>
    <s v="RITM5385656"/>
    <s v="REQ2311607"/>
    <x v="40"/>
    <x v="1731"/>
    <x v="7"/>
    <x v="4"/>
    <x v="5"/>
    <d v="2025-11-23T04:48:57"/>
    <d v="2025-12-23T06:55:02"/>
    <x v="1"/>
    <s v="India"/>
    <s v="Closed Complete"/>
  </r>
  <r>
    <s v="RITM5385655"/>
    <s v="REQ2311607"/>
    <x v="41"/>
    <x v="1731"/>
    <x v="7"/>
    <x v="4"/>
    <x v="5"/>
    <d v="2025-11-23T04:48:57"/>
    <d v="2025-11-24T10:43:38"/>
    <x v="1"/>
    <s v="India"/>
    <s v="Closed Complete"/>
  </r>
  <r>
    <s v="RITM5385603"/>
    <s v="REQ2311574"/>
    <x v="41"/>
    <x v="1732"/>
    <x v="12"/>
    <x v="5"/>
    <x v="5"/>
    <d v="2025-11-22T16:59:28"/>
    <d v="2025-11-24T10:20:54"/>
    <x v="0"/>
    <s v="United Kingdom"/>
    <s v="Closed Complete"/>
  </r>
  <r>
    <s v="RITM5385605"/>
    <s v="REQ2311574"/>
    <x v="47"/>
    <x v="1732"/>
    <x v="12"/>
    <x v="5"/>
    <x v="5"/>
    <d v="2025-11-22T16:59:28"/>
    <d v="2025-11-28T09:07:52"/>
    <x v="0"/>
    <s v="United Kingdom"/>
    <s v="Closed Complete"/>
  </r>
  <r>
    <s v="RITM5385606"/>
    <s v="REQ2311574"/>
    <x v="39"/>
    <x v="1732"/>
    <x v="12"/>
    <x v="5"/>
    <x v="5"/>
    <d v="2025-11-22T16:59:28"/>
    <d v="2025-11-30T08:53:52"/>
    <x v="0"/>
    <s v="United Kingdom"/>
    <s v="Closed Complete"/>
  </r>
  <r>
    <s v="RITM5385604"/>
    <s v="REQ2311574"/>
    <x v="40"/>
    <x v="1732"/>
    <x v="12"/>
    <x v="5"/>
    <x v="5"/>
    <d v="2025-11-22T16:59:28"/>
    <d v="2025-11-28T09:07:23"/>
    <x v="0"/>
    <s v="United Kingdom"/>
    <s v="Closed Complete"/>
  </r>
  <r>
    <s v="RITM5385551"/>
    <s v="REQ2311557"/>
    <x v="40"/>
    <x v="1733"/>
    <x v="12"/>
    <x v="5"/>
    <x v="5"/>
    <d v="2025-11-22T16:20:32"/>
    <d v="2025-12-01T07:30:11"/>
    <x v="1"/>
    <s v="India"/>
    <s v="Closed Complete"/>
  </r>
  <r>
    <s v="RITM5385550"/>
    <s v="REQ2311557"/>
    <x v="41"/>
    <x v="1733"/>
    <x v="12"/>
    <x v="5"/>
    <x v="5"/>
    <d v="2025-11-22T16:20:32"/>
    <d v="2025-11-24T10:30:54"/>
    <x v="1"/>
    <s v="India"/>
    <s v="Closed Complete"/>
  </r>
  <r>
    <s v="RITM5385552"/>
    <s v="REQ2311557"/>
    <x v="39"/>
    <x v="1733"/>
    <x v="12"/>
    <x v="5"/>
    <x v="5"/>
    <d v="2025-11-22T16:20:32"/>
    <d v="2025-12-02T06:44:46"/>
    <x v="1"/>
    <s v="India"/>
    <s v="Closed Complete"/>
  </r>
  <r>
    <s v="RITM5385540"/>
    <s v="REQ2311553"/>
    <x v="39"/>
    <x v="1734"/>
    <x v="12"/>
    <x v="5"/>
    <x v="5"/>
    <d v="2025-11-22T16:11:26"/>
    <d v="2025-11-24T07:55:46"/>
    <x v="0"/>
    <s v="United Kingdom"/>
    <s v="Closed Complete"/>
  </r>
  <r>
    <s v="RITM5385539"/>
    <s v="REQ2311553"/>
    <x v="47"/>
    <x v="1734"/>
    <x v="12"/>
    <x v="5"/>
    <x v="5"/>
    <d v="2025-11-22T16:11:26"/>
    <d v="2025-11-24T13:51:49"/>
    <x v="0"/>
    <s v="United Kingdom"/>
    <s v="Closed Complete"/>
  </r>
  <r>
    <s v="RITM5385538"/>
    <s v="REQ2311553"/>
    <x v="40"/>
    <x v="1735"/>
    <x v="12"/>
    <x v="5"/>
    <x v="5"/>
    <d v="2025-11-22T16:11:26"/>
    <d v="2025-11-24T16:39:11"/>
    <x v="0"/>
    <s v="United Kingdom"/>
    <s v="Closed Complete"/>
  </r>
  <r>
    <s v="RITM5385537"/>
    <s v="REQ2311553"/>
    <x v="41"/>
    <x v="1735"/>
    <x v="12"/>
    <x v="5"/>
    <x v="5"/>
    <d v="2025-11-22T16:11:26"/>
    <d v="2025-11-24T09:09:53"/>
    <x v="0"/>
    <s v="United Kingdom"/>
    <s v="Closed Complete"/>
  </r>
  <r>
    <s v="RITM5385520"/>
    <s v="REQ2311542"/>
    <x v="16"/>
    <x v="1736"/>
    <x v="2"/>
    <x v="5"/>
    <x v="5"/>
    <d v="2025-11-22T18:58:04"/>
    <d v="2025-11-22T19:02:50"/>
    <x v="5"/>
    <s v="Middle East &amp; Africa"/>
    <s v="Closed Complete"/>
  </r>
  <r>
    <s v="RITM5385519"/>
    <s v="REQ2311541"/>
    <x v="17"/>
    <x v="1737"/>
    <x v="3"/>
    <x v="5"/>
    <x v="5"/>
    <d v="2025-11-26T08:02:32"/>
    <d v="2025-11-26T08:32:59"/>
    <x v="0"/>
    <s v="United Kingdom"/>
    <s v="Closed Complete"/>
  </r>
  <r>
    <s v="RITM5385149"/>
    <s v="REQ2311453"/>
    <x v="11"/>
    <x v="1738"/>
    <x v="13"/>
    <x v="5"/>
    <x v="5"/>
    <m/>
    <d v="2025-11-22T07:15:01"/>
    <x v="8"/>
    <s v="Middle East &amp; Africa"/>
    <s v="Closed Complete"/>
  </r>
  <r>
    <s v="RITM5384807"/>
    <s v="REQ2311304"/>
    <x v="244"/>
    <x v="1739"/>
    <x v="16"/>
    <x v="6"/>
    <x v="5"/>
    <d v="2025-11-26T14:26:30"/>
    <m/>
    <x v="7"/>
    <s v="USA"/>
    <s v="Open"/>
  </r>
  <r>
    <s v="RITM5384803"/>
    <s v="REQ2311300"/>
    <x v="0"/>
    <x v="1740"/>
    <x v="14"/>
    <x v="6"/>
    <x v="5"/>
    <d v="2025-11-21T17:58:19"/>
    <d v="2025-11-24T04:46:35"/>
    <x v="7"/>
    <s v="USA"/>
    <s v="Closed Complete"/>
  </r>
  <r>
    <s v="RITM5384742"/>
    <s v="REQ2311253"/>
    <x v="40"/>
    <x v="1741"/>
    <x v="12"/>
    <x v="6"/>
    <x v="5"/>
    <d v="2025-11-21T16:47:11"/>
    <d v="2026-01-28T17:32:37"/>
    <x v="7"/>
    <s v="USA"/>
    <s v="Closed Complete"/>
  </r>
  <r>
    <s v="RITM5384741"/>
    <s v="REQ2311253"/>
    <x v="41"/>
    <x v="1741"/>
    <x v="12"/>
    <x v="6"/>
    <x v="5"/>
    <d v="2025-11-21T16:47:11"/>
    <d v="2025-11-24T15:30:52"/>
    <x v="7"/>
    <s v="USA"/>
    <s v="Closed Complete"/>
  </r>
  <r>
    <s v="RITM5384743"/>
    <s v="REQ2311253"/>
    <x v="39"/>
    <x v="1741"/>
    <x v="12"/>
    <x v="6"/>
    <x v="5"/>
    <d v="2025-11-21T16:47:11"/>
    <d v="2025-12-03T16:52:13"/>
    <x v="7"/>
    <s v="USA"/>
    <s v="Closed Complete"/>
  </r>
  <r>
    <s v="RITM5384734"/>
    <s v="REQ2311250"/>
    <x v="75"/>
    <x v="1742"/>
    <x v="12"/>
    <x v="6"/>
    <x v="5"/>
    <m/>
    <d v="2025-11-21T17:17:33"/>
    <x v="10"/>
    <s v="Europe"/>
    <s v="Closed Complete"/>
  </r>
  <r>
    <s v="RITM5384654"/>
    <s v="REQ2311212"/>
    <x v="39"/>
    <x v="1743"/>
    <x v="12"/>
    <x v="6"/>
    <x v="5"/>
    <d v="2025-11-21T16:03:56"/>
    <d v="2025-12-01T11:05:50"/>
    <x v="7"/>
    <s v="USA"/>
    <s v="Closed Complete"/>
  </r>
  <r>
    <s v="RITM5384652"/>
    <s v="REQ2311212"/>
    <x v="41"/>
    <x v="1744"/>
    <x v="12"/>
    <x v="6"/>
    <x v="5"/>
    <d v="2025-11-21T16:03:56"/>
    <d v="2025-11-24T15:31:04"/>
    <x v="7"/>
    <s v="USA"/>
    <s v="Closed Complete"/>
  </r>
  <r>
    <s v="RITM5384653"/>
    <s v="REQ2311212"/>
    <x v="40"/>
    <x v="1744"/>
    <x v="12"/>
    <x v="6"/>
    <x v="5"/>
    <d v="2025-11-21T16:03:56"/>
    <d v="2025-12-22T14:45:35"/>
    <x v="7"/>
    <s v="USA"/>
    <s v="Closed Complete"/>
  </r>
  <r>
    <s v="RITM5384608"/>
    <s v="REQ2311186"/>
    <x v="3"/>
    <x v="1745"/>
    <x v="0"/>
    <x v="6"/>
    <x v="5"/>
    <d v="2025-11-21T15:37:02"/>
    <d v="2025-11-28T16:04:00"/>
    <x v="1"/>
    <s v="India"/>
    <s v="Closed Complete"/>
  </r>
  <r>
    <s v="RITM5384601"/>
    <s v="REQ2311180"/>
    <x v="3"/>
    <x v="1746"/>
    <x v="0"/>
    <x v="6"/>
    <x v="5"/>
    <d v="2025-11-21T15:37:46"/>
    <d v="2025-12-03T13:51:58"/>
    <x v="1"/>
    <s v="India"/>
    <s v="Closed Complete"/>
  </r>
  <r>
    <s v="RITM5384598"/>
    <s v="REQ2311180"/>
    <x v="3"/>
    <x v="1746"/>
    <x v="0"/>
    <x v="6"/>
    <x v="5"/>
    <d v="2025-11-21T15:37:46"/>
    <d v="2025-11-28T17:01:34"/>
    <x v="1"/>
    <s v="India"/>
    <s v="Closed Complete"/>
  </r>
  <r>
    <s v="RITM5384599"/>
    <s v="REQ2311180"/>
    <x v="3"/>
    <x v="1746"/>
    <x v="0"/>
    <x v="6"/>
    <x v="5"/>
    <d v="2025-11-21T15:37:46"/>
    <d v="2025-11-28T17:00:24"/>
    <x v="1"/>
    <s v="India"/>
    <s v="Closed Complete"/>
  </r>
  <r>
    <s v="RITM5384600"/>
    <s v="REQ2311180"/>
    <x v="3"/>
    <x v="1746"/>
    <x v="0"/>
    <x v="6"/>
    <x v="5"/>
    <d v="2025-11-21T15:37:46"/>
    <d v="2025-12-15T15:07:47"/>
    <x v="1"/>
    <s v="India"/>
    <s v="Closed Complete"/>
  </r>
  <r>
    <s v="RITM5384602"/>
    <s v="REQ2311180"/>
    <x v="3"/>
    <x v="1746"/>
    <x v="0"/>
    <x v="6"/>
    <x v="5"/>
    <d v="2025-11-21T15:37:46"/>
    <d v="2025-12-01T10:25:16"/>
    <x v="1"/>
    <s v="India"/>
    <s v="Closed Complete"/>
  </r>
  <r>
    <s v="RITM5384597"/>
    <s v="REQ2311180"/>
    <x v="3"/>
    <x v="1746"/>
    <x v="0"/>
    <x v="6"/>
    <x v="5"/>
    <d v="2025-11-21T15:37:46"/>
    <d v="2025-12-01T10:25:05"/>
    <x v="1"/>
    <s v="India"/>
    <s v="Closed Complete"/>
  </r>
  <r>
    <s v="RITM5384591"/>
    <s v="REQ2311180"/>
    <x v="3"/>
    <x v="1747"/>
    <x v="0"/>
    <x v="6"/>
    <x v="5"/>
    <d v="2025-11-21T15:37:46"/>
    <d v="2025-11-26T03:05:17"/>
    <x v="1"/>
    <s v="India"/>
    <s v="Closed Complete"/>
  </r>
  <r>
    <s v="RITM5384590"/>
    <s v="REQ2311180"/>
    <x v="3"/>
    <x v="1747"/>
    <x v="0"/>
    <x v="6"/>
    <x v="5"/>
    <d v="2025-11-21T15:37:46"/>
    <d v="2025-11-28T15:49:09"/>
    <x v="1"/>
    <s v="India"/>
    <s v="Closed Complete"/>
  </r>
  <r>
    <s v="RITM5384592"/>
    <s v="REQ2311180"/>
    <x v="3"/>
    <x v="1747"/>
    <x v="0"/>
    <x v="6"/>
    <x v="5"/>
    <d v="2025-11-21T15:37:46"/>
    <d v="2025-11-28T16:59:20"/>
    <x v="1"/>
    <s v="India"/>
    <s v="Closed Complete"/>
  </r>
  <r>
    <s v="RITM5384594"/>
    <s v="REQ2311180"/>
    <x v="3"/>
    <x v="1747"/>
    <x v="0"/>
    <x v="6"/>
    <x v="5"/>
    <d v="2025-11-21T15:37:46"/>
    <d v="2025-11-28T16:57:49"/>
    <x v="1"/>
    <s v="India"/>
    <s v="Closed Complete"/>
  </r>
  <r>
    <s v="RITM5384595"/>
    <s v="REQ2311180"/>
    <x v="3"/>
    <x v="1747"/>
    <x v="0"/>
    <x v="6"/>
    <x v="5"/>
    <d v="2025-11-21T15:37:46"/>
    <d v="2025-12-01T10:25:21"/>
    <x v="1"/>
    <s v="India"/>
    <s v="Closed Complete"/>
  </r>
  <r>
    <s v="RITM5384596"/>
    <s v="REQ2311180"/>
    <x v="3"/>
    <x v="1747"/>
    <x v="0"/>
    <x v="6"/>
    <x v="5"/>
    <d v="2025-11-21T15:37:46"/>
    <d v="2025-12-01T10:25:10"/>
    <x v="1"/>
    <s v="India"/>
    <s v="Closed Complete"/>
  </r>
  <r>
    <s v="RITM5384593"/>
    <s v="REQ2311180"/>
    <x v="3"/>
    <x v="1747"/>
    <x v="0"/>
    <x v="6"/>
    <x v="5"/>
    <d v="2025-11-21T15:37:46"/>
    <d v="2025-11-24T08:05:35"/>
    <x v="1"/>
    <s v="India"/>
    <s v="Closed Complete"/>
  </r>
  <r>
    <s v="RITM5384589"/>
    <s v="REQ2311180"/>
    <x v="3"/>
    <x v="1748"/>
    <x v="0"/>
    <x v="6"/>
    <x v="5"/>
    <d v="2025-11-21T15:37:46"/>
    <d v="2025-11-26T18:50:54"/>
    <x v="1"/>
    <s v="India"/>
    <s v="Closed Complete"/>
  </r>
  <r>
    <s v="RITM5384588"/>
    <s v="REQ2311180"/>
    <x v="3"/>
    <x v="1748"/>
    <x v="0"/>
    <x v="6"/>
    <x v="5"/>
    <d v="2025-11-21T15:37:46"/>
    <d v="2025-11-26T18:51:02"/>
    <x v="1"/>
    <s v="India"/>
    <s v="Closed Complete"/>
  </r>
  <r>
    <s v="RITM5384587"/>
    <s v="REQ2311179"/>
    <x v="24"/>
    <x v="1749"/>
    <x v="0"/>
    <x v="6"/>
    <x v="5"/>
    <d v="2025-11-22T05:15:36"/>
    <d v="2025-11-23T07:01:21"/>
    <x v="1"/>
    <s v="India"/>
    <s v="Closed Complete"/>
  </r>
  <r>
    <s v="RITM5384421"/>
    <s v="REQ2311095"/>
    <x v="272"/>
    <x v="1750"/>
    <x v="1"/>
    <x v="6"/>
    <x v="5"/>
    <d v="2025-11-21T14:15:22"/>
    <d v="2025-11-26T15:20:23"/>
    <x v="0"/>
    <s v="United Kingdom"/>
    <s v="Closed Complete"/>
  </r>
  <r>
    <s v="RITM5384391"/>
    <s v="REQ2311070"/>
    <x v="70"/>
    <x v="1751"/>
    <x v="2"/>
    <x v="6"/>
    <x v="5"/>
    <d v="2025-11-21T16:06:46"/>
    <d v="2026-01-29T14:34:44"/>
    <x v="3"/>
    <s v="Europe"/>
    <s v="Closed Complete"/>
  </r>
  <r>
    <s v="RITM5384163"/>
    <s v="REQ2310890"/>
    <x v="273"/>
    <x v="1752"/>
    <x v="4"/>
    <x v="6"/>
    <x v="5"/>
    <m/>
    <d v="2025-11-21T10:41:11"/>
    <x v="3"/>
    <s v="Europe"/>
    <s v="Closed Complete"/>
  </r>
  <r>
    <s v="RITM5384156"/>
    <s v="REQ2310883"/>
    <x v="89"/>
    <x v="1753"/>
    <x v="4"/>
    <x v="6"/>
    <x v="5"/>
    <m/>
    <d v="2025-11-21T10:20:55"/>
    <x v="1"/>
    <s v="India"/>
    <s v="Closed Complete"/>
  </r>
  <r>
    <s v="RITM5383533"/>
    <s v="REQ2310464"/>
    <x v="70"/>
    <x v="1754"/>
    <x v="16"/>
    <x v="0"/>
    <x v="5"/>
    <d v="2025-11-24T13:04:34"/>
    <d v="2025-11-25T05:35:43"/>
    <x v="1"/>
    <s v="India"/>
    <s v="Closed Complete"/>
  </r>
  <r>
    <s v="RITM5383322"/>
    <s v="REQ2310331"/>
    <x v="47"/>
    <x v="1755"/>
    <x v="12"/>
    <x v="0"/>
    <x v="5"/>
    <d v="2025-11-20T16:15:08"/>
    <d v="2025-11-21T08:16:30"/>
    <x v="0"/>
    <s v="United Kingdom"/>
    <s v="Closed Complete"/>
  </r>
  <r>
    <s v="RITM5383321"/>
    <s v="REQ2310331"/>
    <x v="40"/>
    <x v="1756"/>
    <x v="12"/>
    <x v="0"/>
    <x v="5"/>
    <d v="2025-11-20T16:15:08"/>
    <d v="2025-11-24T13:51:25"/>
    <x v="0"/>
    <s v="United Kingdom"/>
    <s v="Closed Complete"/>
  </r>
  <r>
    <s v="RITM5383320"/>
    <s v="REQ2310331"/>
    <x v="39"/>
    <x v="1756"/>
    <x v="12"/>
    <x v="0"/>
    <x v="5"/>
    <d v="2025-11-20T16:15:08"/>
    <d v="2025-11-21T14:01:38"/>
    <x v="0"/>
    <s v="United Kingdom"/>
    <s v="Closed Complete"/>
  </r>
  <r>
    <s v="RITM5383319"/>
    <s v="REQ2310331"/>
    <x v="41"/>
    <x v="1756"/>
    <x v="12"/>
    <x v="0"/>
    <x v="5"/>
    <d v="2025-11-20T16:15:08"/>
    <d v="2025-11-21T06:14:04"/>
    <x v="0"/>
    <s v="United Kingdom"/>
    <s v="Closed Complete"/>
  </r>
  <r>
    <s v="RITM5382957"/>
    <s v="REQ2310117"/>
    <x v="50"/>
    <x v="1757"/>
    <x v="2"/>
    <x v="0"/>
    <x v="5"/>
    <d v="2025-11-25T13:37:19"/>
    <d v="2025-11-25T15:11:16"/>
    <x v="2"/>
    <s v="Scandinavia"/>
    <s v="Closed Complete"/>
  </r>
  <r>
    <s v="RITM5382845"/>
    <s v="REQ2310039"/>
    <x v="33"/>
    <x v="1758"/>
    <x v="3"/>
    <x v="0"/>
    <x v="5"/>
    <d v="2025-11-24T13:56:20"/>
    <d v="2025-11-25T06:51:56"/>
    <x v="1"/>
    <s v="India"/>
    <s v="Closed Complete"/>
  </r>
  <r>
    <s v="RITM5382823"/>
    <s v="REQ2310018"/>
    <x v="274"/>
    <x v="1759"/>
    <x v="3"/>
    <x v="0"/>
    <x v="5"/>
    <d v="2025-12-08T11:19:07"/>
    <d v="2025-12-09T13:21:41"/>
    <x v="1"/>
    <s v="India"/>
    <s v="Closed Complete"/>
  </r>
  <r>
    <s v="RITM5382801"/>
    <s v="REQ2309997"/>
    <x v="90"/>
    <x v="1760"/>
    <x v="9"/>
    <x v="0"/>
    <x v="5"/>
    <m/>
    <d v="2025-11-20T18:09:39"/>
    <x v="1"/>
    <s v="India"/>
    <s v="Closed Complete"/>
  </r>
  <r>
    <s v="RITM5382784"/>
    <s v="REQ2309980"/>
    <x v="33"/>
    <x v="1761"/>
    <x v="9"/>
    <x v="0"/>
    <x v="5"/>
    <d v="2025-11-20T11:29:37"/>
    <d v="2025-11-20T11:56:53"/>
    <x v="1"/>
    <s v="India"/>
    <s v="Closed Complete"/>
  </r>
  <r>
    <s v="RITM5382766"/>
    <s v="REQ2309963"/>
    <x v="130"/>
    <x v="1762"/>
    <x v="9"/>
    <x v="0"/>
    <x v="5"/>
    <d v="2025-11-21T01:09:41"/>
    <d v="2025-11-25T10:30:21"/>
    <x v="1"/>
    <s v="India"/>
    <s v="Closed Complete"/>
  </r>
  <r>
    <s v="RITM5382754"/>
    <s v="REQ2309952"/>
    <x v="33"/>
    <x v="1763"/>
    <x v="4"/>
    <x v="0"/>
    <x v="5"/>
    <d v="2025-11-20T10:50:27"/>
    <d v="2025-11-20T11:40:09"/>
    <x v="1"/>
    <s v="India"/>
    <s v="Closed Complete"/>
  </r>
  <r>
    <s v="RITM5382734"/>
    <s v="REQ2309934"/>
    <x v="70"/>
    <x v="1764"/>
    <x v="4"/>
    <x v="0"/>
    <x v="5"/>
    <d v="2025-11-20T10:42:25"/>
    <d v="2025-12-02T09:30:31"/>
    <x v="1"/>
    <s v="India"/>
    <s v="Closed Complete"/>
  </r>
  <r>
    <s v="RITM5382732"/>
    <s v="REQ2309932"/>
    <x v="23"/>
    <x v="1765"/>
    <x v="4"/>
    <x v="0"/>
    <x v="5"/>
    <m/>
    <d v="2025-11-20T13:13:28"/>
    <x v="1"/>
    <s v="India"/>
    <s v="Closed Complete"/>
  </r>
  <r>
    <s v="RITM5382699"/>
    <s v="REQ2309904"/>
    <x v="107"/>
    <x v="1766"/>
    <x v="4"/>
    <x v="0"/>
    <x v="5"/>
    <d v="2025-11-20T10:12:25"/>
    <d v="2025-11-20T13:05:31"/>
    <x v="1"/>
    <s v="India"/>
    <s v="Closed Complete"/>
  </r>
  <r>
    <s v="RITM5382697"/>
    <s v="REQ2309904"/>
    <x v="184"/>
    <x v="1766"/>
    <x v="4"/>
    <x v="0"/>
    <x v="5"/>
    <d v="2025-11-20T10:12:25"/>
    <d v="2025-11-20T13:04:32"/>
    <x v="1"/>
    <s v="India"/>
    <s v="Closed Complete"/>
  </r>
  <r>
    <s v="RITM5382698"/>
    <s v="REQ2309903"/>
    <x v="107"/>
    <x v="1766"/>
    <x v="4"/>
    <x v="0"/>
    <x v="5"/>
    <d v="2025-11-20T10:12:19"/>
    <d v="2025-11-20T13:16:48"/>
    <x v="1"/>
    <s v="India"/>
    <s v="Closed Complete"/>
  </r>
  <r>
    <s v="RITM5382691"/>
    <s v="REQ2309904"/>
    <x v="16"/>
    <x v="1767"/>
    <x v="4"/>
    <x v="0"/>
    <x v="5"/>
    <d v="2025-11-20T10:12:25"/>
    <d v="2025-11-20T13:18:56"/>
    <x v="1"/>
    <s v="India"/>
    <s v="Closed Complete"/>
  </r>
  <r>
    <s v="RITM5382693"/>
    <s v="REQ2309904"/>
    <x v="112"/>
    <x v="1767"/>
    <x v="4"/>
    <x v="0"/>
    <x v="5"/>
    <d v="2025-11-20T10:12:25"/>
    <d v="2025-11-20T13:18:20"/>
    <x v="1"/>
    <s v="India"/>
    <s v="Closed Complete"/>
  </r>
  <r>
    <s v="RITM5382694"/>
    <s v="REQ2309903"/>
    <x v="106"/>
    <x v="1767"/>
    <x v="4"/>
    <x v="0"/>
    <x v="5"/>
    <d v="2025-11-20T10:12:19"/>
    <d v="2025-11-20T13:17:06"/>
    <x v="1"/>
    <s v="India"/>
    <s v="Closed Complete"/>
  </r>
  <r>
    <s v="RITM5382695"/>
    <s v="REQ2309904"/>
    <x v="106"/>
    <x v="1767"/>
    <x v="4"/>
    <x v="0"/>
    <x v="5"/>
    <d v="2025-11-20T10:12:25"/>
    <d v="2025-11-20T13:06:32"/>
    <x v="1"/>
    <s v="India"/>
    <s v="Closed Complete"/>
  </r>
  <r>
    <s v="RITM5382692"/>
    <s v="REQ2309903"/>
    <x v="112"/>
    <x v="1767"/>
    <x v="4"/>
    <x v="0"/>
    <x v="5"/>
    <d v="2025-11-20T10:12:19"/>
    <d v="2025-11-20T13:07:06"/>
    <x v="1"/>
    <s v="India"/>
    <s v="Closed Complete"/>
  </r>
  <r>
    <s v="RITM5382696"/>
    <s v="REQ2309903"/>
    <x v="184"/>
    <x v="1767"/>
    <x v="4"/>
    <x v="0"/>
    <x v="5"/>
    <d v="2025-11-20T10:12:19"/>
    <d v="2025-11-20T13:13:48"/>
    <x v="1"/>
    <s v="India"/>
    <s v="Closed Complete"/>
  </r>
  <r>
    <s v="RITM5382690"/>
    <s v="REQ2309903"/>
    <x v="16"/>
    <x v="1767"/>
    <x v="4"/>
    <x v="0"/>
    <x v="5"/>
    <d v="2025-11-20T10:12:19"/>
    <d v="2025-11-20T13:24:23"/>
    <x v="1"/>
    <s v="India"/>
    <s v="Closed Complete"/>
  </r>
  <r>
    <s v="RITM5382487"/>
    <s v="REQ2309714"/>
    <x v="275"/>
    <x v="1768"/>
    <x v="8"/>
    <x v="0"/>
    <x v="5"/>
    <m/>
    <d v="2025-12-18T08:17:16"/>
    <x v="1"/>
    <s v="India"/>
    <s v="Closed Incomplete"/>
  </r>
  <r>
    <s v="RITM5382431"/>
    <s v="REQ2309663"/>
    <x v="40"/>
    <x v="1769"/>
    <x v="8"/>
    <x v="0"/>
    <x v="5"/>
    <d v="2025-11-20T07:08:43"/>
    <d v="2025-11-20T08:19:23"/>
    <x v="8"/>
    <s v="Middle East &amp; Africa"/>
    <s v="Closed Complete"/>
  </r>
  <r>
    <s v="RITM5382432"/>
    <s v="REQ2309663"/>
    <x v="41"/>
    <x v="1769"/>
    <x v="8"/>
    <x v="0"/>
    <x v="5"/>
    <d v="2025-11-20T07:08:43"/>
    <d v="2025-11-21T13:12:33"/>
    <x v="8"/>
    <s v="Middle East &amp; Africa"/>
    <s v="Closed Complete"/>
  </r>
  <r>
    <s v="RITM5382429"/>
    <s v="REQ2309661"/>
    <x v="276"/>
    <x v="1770"/>
    <x v="8"/>
    <x v="0"/>
    <x v="5"/>
    <d v="2025-11-20T07:17:06"/>
    <d v="2025-11-21T12:02:38"/>
    <x v="5"/>
    <s v="Middle East &amp; Africa"/>
    <s v="Closed Complete"/>
  </r>
  <r>
    <s v="RITM5382000"/>
    <s v="REQ2309565"/>
    <x v="102"/>
    <x v="1771"/>
    <x v="15"/>
    <x v="0"/>
    <x v="5"/>
    <m/>
    <d v="2025-11-20T06:41:19"/>
    <x v="1"/>
    <s v="India"/>
    <s v="Closed Complete"/>
  </r>
  <r>
    <s v="RITM5381989"/>
    <s v="REQ2309554"/>
    <x v="184"/>
    <x v="1772"/>
    <x v="15"/>
    <x v="0"/>
    <x v="5"/>
    <m/>
    <d v="2025-11-20T06:20:38"/>
    <x v="1"/>
    <s v="India"/>
    <s v="Closed Complete"/>
  </r>
  <r>
    <s v="RITM5381986"/>
    <s v="REQ2309551"/>
    <x v="17"/>
    <x v="1773"/>
    <x v="15"/>
    <x v="0"/>
    <x v="5"/>
    <m/>
    <d v="2025-12-09T14:22:26"/>
    <x v="1"/>
    <s v="India"/>
    <s v="Closed Cancelled"/>
  </r>
  <r>
    <s v="RITM5381755"/>
    <s v="REQ2309532"/>
    <x v="277"/>
    <x v="1774"/>
    <x v="13"/>
    <x v="0"/>
    <x v="5"/>
    <m/>
    <d v="2025-11-20T06:00:49"/>
    <x v="1"/>
    <s v="India"/>
    <s v="Closed Complete"/>
  </r>
  <r>
    <s v="RITM5381481"/>
    <s v="REQ2309463"/>
    <x v="277"/>
    <x v="1775"/>
    <x v="13"/>
    <x v="0"/>
    <x v="5"/>
    <m/>
    <d v="2025-11-20T05:41:18"/>
    <x v="1"/>
    <s v="India"/>
    <s v="Closed Complete"/>
  </r>
  <r>
    <s v="RITM5380900"/>
    <s v="REQ2309131"/>
    <x v="89"/>
    <x v="1776"/>
    <x v="14"/>
    <x v="1"/>
    <x v="5"/>
    <m/>
    <d v="2025-11-19T17:41:29"/>
    <x v="2"/>
    <s v="Scandinavia"/>
    <s v="Closed Complete"/>
  </r>
  <r>
    <s v="RITM5380780"/>
    <s v="REQ2309058"/>
    <x v="278"/>
    <x v="1777"/>
    <x v="12"/>
    <x v="1"/>
    <x v="5"/>
    <d v="2025-11-19T17:11:15"/>
    <d v="2025-11-24T12:11:56"/>
    <x v="2"/>
    <s v="Scandinavia"/>
    <s v="Closed Complete"/>
  </r>
  <r>
    <s v="RITM5380773"/>
    <s v="REQ2309053"/>
    <x v="279"/>
    <x v="1778"/>
    <x v="12"/>
    <x v="1"/>
    <x v="5"/>
    <d v="2025-11-19T18:41:45"/>
    <d v="2025-11-19T19:01:34"/>
    <x v="0"/>
    <s v="United Kingdom"/>
    <s v="Closed Complete"/>
  </r>
  <r>
    <s v="RITM5380725"/>
    <s v="REQ2309013"/>
    <x v="95"/>
    <x v="1779"/>
    <x v="0"/>
    <x v="1"/>
    <x v="5"/>
    <d v="2025-11-19T18:43:05"/>
    <d v="2025-11-27T10:43:27"/>
    <x v="7"/>
    <s v="USA"/>
    <s v="Closed Complete"/>
  </r>
  <r>
    <s v="RITM5380643"/>
    <s v="REQ2308944"/>
    <x v="253"/>
    <x v="1780"/>
    <x v="1"/>
    <x v="1"/>
    <x v="5"/>
    <d v="2025-11-21T08:58:48"/>
    <d v="2025-11-24T05:41:54"/>
    <x v="2"/>
    <s v="Scandinavia"/>
    <s v="Closed Complete"/>
  </r>
  <r>
    <s v="RITM5380624"/>
    <s v="REQ2308925"/>
    <x v="70"/>
    <x v="1781"/>
    <x v="1"/>
    <x v="1"/>
    <x v="5"/>
    <d v="2025-11-19T14:45:29"/>
    <d v="2025-11-19T16:23:05"/>
    <x v="2"/>
    <s v="Scandinavia"/>
    <s v="Closed Complete"/>
  </r>
  <r>
    <s v="RITM5380448"/>
    <s v="REQ2308789"/>
    <x v="75"/>
    <x v="1782"/>
    <x v="2"/>
    <x v="1"/>
    <x v="5"/>
    <m/>
    <d v="2025-11-19T13:50:56"/>
    <x v="10"/>
    <s v="Europe"/>
    <s v="Closed Complete"/>
  </r>
  <r>
    <s v="RITM5380446"/>
    <s v="REQ2308787"/>
    <x v="75"/>
    <x v="1783"/>
    <x v="2"/>
    <x v="1"/>
    <x v="5"/>
    <m/>
    <d v="2025-11-19T13:50:45"/>
    <x v="10"/>
    <s v="Europe"/>
    <s v="Closed Complete"/>
  </r>
  <r>
    <s v="RITM5380177"/>
    <s v="REQ2308565"/>
    <x v="23"/>
    <x v="1784"/>
    <x v="9"/>
    <x v="1"/>
    <x v="5"/>
    <m/>
    <d v="2025-11-19T11:21:07"/>
    <x v="2"/>
    <s v="Scandinavia"/>
    <s v="Closed Complete"/>
  </r>
  <r>
    <s v="RITM5380068"/>
    <s v="REQ2308470"/>
    <x v="112"/>
    <x v="1785"/>
    <x v="5"/>
    <x v="1"/>
    <x v="5"/>
    <d v="2025-11-19T10:45:14"/>
    <d v="2025-11-19T11:04:08"/>
    <x v="1"/>
    <s v="India"/>
    <s v="Closed Complete"/>
  </r>
  <r>
    <s v="RITM5380060"/>
    <s v="REQ2308462"/>
    <x v="40"/>
    <x v="1786"/>
    <x v="5"/>
    <x v="1"/>
    <x v="5"/>
    <d v="2025-11-19T09:44:01"/>
    <d v="2025-11-19T13:11:22"/>
    <x v="2"/>
    <s v="Scandinavia"/>
    <s v="Closed Complete"/>
  </r>
  <r>
    <s v="RITM5379849"/>
    <s v="REQ2308274"/>
    <x v="280"/>
    <x v="1787"/>
    <x v="8"/>
    <x v="1"/>
    <x v="5"/>
    <d v="2025-11-21T08:33:21"/>
    <d v="2025-12-01T12:44:22"/>
    <x v="2"/>
    <s v="Scandinavia"/>
    <s v="Closed Complete"/>
  </r>
  <r>
    <s v="RITM5379470"/>
    <s v="REQ2308182"/>
    <x v="71"/>
    <x v="1788"/>
    <x v="15"/>
    <x v="1"/>
    <x v="5"/>
    <d v="2025-11-19T07:22:56"/>
    <d v="2025-11-21T02:30:51"/>
    <x v="1"/>
    <s v="India"/>
    <s v="Closed Complete"/>
  </r>
  <r>
    <s v="RITM5376478"/>
    <s v="REQ2307968"/>
    <x v="17"/>
    <x v="1789"/>
    <x v="21"/>
    <x v="2"/>
    <x v="5"/>
    <d v="2025-11-18T22:59:08"/>
    <d v="2025-11-24T13:22:48"/>
    <x v="7"/>
    <s v="USA"/>
    <s v="Closed Complete"/>
  </r>
  <r>
    <s v="RITM5376106"/>
    <s v="REQ2307910"/>
    <x v="128"/>
    <x v="1790"/>
    <x v="11"/>
    <x v="2"/>
    <x v="5"/>
    <d v="2025-11-18T21:19:48"/>
    <d v="2025-11-28T11:01:29"/>
    <x v="7"/>
    <s v="USA"/>
    <s v="Closed Complete"/>
  </r>
  <r>
    <s v="RITM5375165"/>
    <s v="REQ2307677"/>
    <x v="17"/>
    <x v="1791"/>
    <x v="0"/>
    <x v="2"/>
    <x v="5"/>
    <d v="2025-11-18T22:51:12"/>
    <d v="2025-11-24T13:20:59"/>
    <x v="7"/>
    <s v="USA"/>
    <s v="Closed Complete"/>
  </r>
  <r>
    <s v="RITM5375166"/>
    <s v="REQ2307677"/>
    <x v="17"/>
    <x v="1791"/>
    <x v="0"/>
    <x v="2"/>
    <x v="5"/>
    <d v="2025-11-18T22:51:12"/>
    <d v="2025-11-19T08:08:07"/>
    <x v="7"/>
    <s v="USA"/>
    <s v="Closed Complete"/>
  </r>
  <r>
    <s v="RITM5374656"/>
    <s v="REQ2307483"/>
    <x v="70"/>
    <x v="1792"/>
    <x v="2"/>
    <x v="2"/>
    <x v="5"/>
    <d v="2025-11-18T13:50:01"/>
    <d v="2025-11-19T13:12:45"/>
    <x v="2"/>
    <s v="Scandinavia"/>
    <s v="Closed Complete"/>
  </r>
  <r>
    <s v="RITM5374545"/>
    <s v="REQ2307441"/>
    <x v="146"/>
    <x v="1793"/>
    <x v="2"/>
    <x v="2"/>
    <x v="5"/>
    <d v="2025-11-18T13:21:34"/>
    <d v="2025-11-19T07:43:42"/>
    <x v="1"/>
    <s v="India"/>
    <s v="Closed Complete"/>
  </r>
  <r>
    <s v="RITM5374536"/>
    <s v="REQ2307437"/>
    <x v="281"/>
    <x v="1794"/>
    <x v="2"/>
    <x v="2"/>
    <x v="5"/>
    <d v="2025-11-18T13:18:47"/>
    <d v="2025-11-20T17:33:30"/>
    <x v="0"/>
    <s v="United Kingdom"/>
    <s v="Closed Complete"/>
  </r>
  <r>
    <s v="RITM5371761"/>
    <s v="REQ2307348"/>
    <x v="24"/>
    <x v="1795"/>
    <x v="3"/>
    <x v="2"/>
    <x v="5"/>
    <d v="2025-11-18T12:32:19"/>
    <d v="2025-11-19T09:31:41"/>
    <x v="2"/>
    <s v="Scandinavia"/>
    <s v="Closed Complete"/>
  </r>
  <r>
    <s v="RITM5371384"/>
    <s v="REQ2307323"/>
    <x v="24"/>
    <x v="1796"/>
    <x v="3"/>
    <x v="2"/>
    <x v="5"/>
    <d v="2025-11-19T07:43:53"/>
    <d v="2025-11-19T11:31:17"/>
    <x v="2"/>
    <s v="Scandinavia"/>
    <s v="Closed Complete"/>
  </r>
  <r>
    <s v="RITM5371375"/>
    <s v="REQ2307316"/>
    <x v="51"/>
    <x v="1797"/>
    <x v="3"/>
    <x v="2"/>
    <x v="5"/>
    <d v="2025-11-18T12:04:42"/>
    <d v="2025-11-19T00:20:54"/>
    <x v="0"/>
    <s v="United Kingdom"/>
    <s v="Closed Complete"/>
  </r>
  <r>
    <s v="RITM5371280"/>
    <s v="REQ2307231"/>
    <x v="201"/>
    <x v="1798"/>
    <x v="9"/>
    <x v="2"/>
    <x v="5"/>
    <m/>
    <d v="2025-11-18T11:23:08"/>
    <x v="2"/>
    <s v="Scandinavia"/>
    <s v="Closed Complete"/>
  </r>
  <r>
    <s v="RITM5371272"/>
    <s v="REQ2307225"/>
    <x v="24"/>
    <x v="1799"/>
    <x v="9"/>
    <x v="2"/>
    <x v="5"/>
    <d v="2025-11-18T12:26:46"/>
    <d v="2025-11-19T10:01:11"/>
    <x v="2"/>
    <s v="Scandinavia"/>
    <s v="Closed Complete"/>
  </r>
  <r>
    <s v="RITM5371259"/>
    <s v="REQ2307212"/>
    <x v="24"/>
    <x v="1800"/>
    <x v="4"/>
    <x v="2"/>
    <x v="5"/>
    <d v="2025-11-18T11:07:39"/>
    <d v="2025-11-19T10:31:06"/>
    <x v="2"/>
    <s v="Scandinavia"/>
    <s v="Closed Complete"/>
  </r>
  <r>
    <s v="RITM5371243"/>
    <s v="REQ2307201"/>
    <x v="272"/>
    <x v="1801"/>
    <x v="4"/>
    <x v="2"/>
    <x v="5"/>
    <d v="2025-11-18T13:18:55"/>
    <d v="2025-11-26T15:12:42"/>
    <x v="0"/>
    <s v="United Kingdom"/>
    <s v="Closed Complete"/>
  </r>
  <r>
    <s v="RITM5371216"/>
    <s v="REQ2307175"/>
    <x v="24"/>
    <x v="1802"/>
    <x v="4"/>
    <x v="2"/>
    <x v="5"/>
    <d v="2025-11-18T10:30:24"/>
    <d v="2025-11-19T11:01:11"/>
    <x v="2"/>
    <s v="Scandinavia"/>
    <s v="Closed Complete"/>
  </r>
  <r>
    <s v="RITM5371168"/>
    <s v="REQ2307136"/>
    <x v="201"/>
    <x v="1803"/>
    <x v="5"/>
    <x v="2"/>
    <x v="5"/>
    <m/>
    <d v="2025-11-18T10:03:05"/>
    <x v="2"/>
    <s v="Scandinavia"/>
    <s v="Closed Complete"/>
  </r>
  <r>
    <s v="RITM5371149"/>
    <s v="REQ2307122"/>
    <x v="37"/>
    <x v="1804"/>
    <x v="5"/>
    <x v="2"/>
    <x v="5"/>
    <d v="2025-11-26T08:34:46"/>
    <d v="2025-11-26T08:44:12"/>
    <x v="0"/>
    <s v="United Kingdom"/>
    <s v="Closed Complete"/>
  </r>
  <r>
    <s v="RITM5371047"/>
    <s v="REQ2307034"/>
    <x v="157"/>
    <x v="1805"/>
    <x v="6"/>
    <x v="2"/>
    <x v="5"/>
    <d v="2025-11-18T12:27:53"/>
    <d v="2025-11-25T10:15:11"/>
    <x v="2"/>
    <s v="Scandinavia"/>
    <s v="Closed Complete"/>
  </r>
  <r>
    <s v="RITM5370940"/>
    <s v="REQ2306952"/>
    <x v="16"/>
    <x v="1806"/>
    <x v="8"/>
    <x v="2"/>
    <x v="5"/>
    <d v="2025-11-19T06:10:48"/>
    <d v="2025-11-19T06:24:14"/>
    <x v="1"/>
    <s v="India"/>
    <s v="Closed Complete"/>
  </r>
  <r>
    <s v="RITM5370918"/>
    <s v="REQ2306933"/>
    <x v="70"/>
    <x v="1807"/>
    <x v="15"/>
    <x v="2"/>
    <x v="5"/>
    <d v="2025-11-24T13:04:52"/>
    <d v="2025-11-25T05:36:59"/>
    <x v="1"/>
    <s v="India"/>
    <s v="Closed Complete"/>
  </r>
  <r>
    <s v="RITM5370556"/>
    <s v="REQ2306779"/>
    <x v="2"/>
    <x v="1808"/>
    <x v="20"/>
    <x v="2"/>
    <x v="5"/>
    <m/>
    <d v="2025-11-18T02:29:10"/>
    <x v="1"/>
    <s v="India"/>
    <s v="Closed Complete"/>
  </r>
  <r>
    <s v="RITM5370443"/>
    <s v="REQ2306709"/>
    <x v="76"/>
    <x v="1809"/>
    <x v="11"/>
    <x v="3"/>
    <x v="5"/>
    <d v="2025-11-21T08:03:59"/>
    <d v="2025-11-24T06:30:43"/>
    <x v="7"/>
    <s v="USA"/>
    <s v="Closed Complete"/>
  </r>
  <r>
    <s v="RITM5370384"/>
    <s v="REQ2306672"/>
    <x v="36"/>
    <x v="1810"/>
    <x v="18"/>
    <x v="3"/>
    <x v="5"/>
    <d v="2025-11-17T19:59:46"/>
    <d v="2025-11-17T20:01:09"/>
    <x v="7"/>
    <s v="USA"/>
    <s v="Closed Complete"/>
  </r>
  <r>
    <s v="RITM5370383"/>
    <s v="REQ2306672"/>
    <x v="16"/>
    <x v="1810"/>
    <x v="18"/>
    <x v="3"/>
    <x v="5"/>
    <d v="2025-11-17T19:59:46"/>
    <d v="2025-11-17T20:01:26"/>
    <x v="7"/>
    <s v="USA"/>
    <s v="Closed Complete"/>
  </r>
  <r>
    <s v="RITM5370382"/>
    <s v="REQ2306672"/>
    <x v="184"/>
    <x v="1810"/>
    <x v="18"/>
    <x v="3"/>
    <x v="5"/>
    <d v="2025-11-17T19:59:46"/>
    <d v="2025-11-17T20:00:57"/>
    <x v="7"/>
    <s v="USA"/>
    <s v="Closed Complete"/>
  </r>
  <r>
    <s v="RITM5370254"/>
    <s v="REQ2306570"/>
    <x v="39"/>
    <x v="1811"/>
    <x v="14"/>
    <x v="3"/>
    <x v="5"/>
    <d v="2025-11-17T17:29:49"/>
    <d v="2025-11-28T06:17:50"/>
    <x v="1"/>
    <s v="India"/>
    <s v="Closed Complete"/>
  </r>
  <r>
    <s v="RITM5370252"/>
    <s v="REQ2306570"/>
    <x v="41"/>
    <x v="1811"/>
    <x v="14"/>
    <x v="3"/>
    <x v="5"/>
    <d v="2025-11-17T17:29:49"/>
    <d v="2025-11-18T01:59:38"/>
    <x v="1"/>
    <s v="India"/>
    <s v="Closed Complete"/>
  </r>
  <r>
    <s v="RITM5370253"/>
    <s v="REQ2306570"/>
    <x v="40"/>
    <x v="1811"/>
    <x v="14"/>
    <x v="3"/>
    <x v="5"/>
    <d v="2025-11-17T17:29:49"/>
    <d v="2025-11-27T07:12:22"/>
    <x v="1"/>
    <s v="India"/>
    <s v="Closed Complete"/>
  </r>
  <r>
    <s v="RITM5370221"/>
    <s v="REQ2306556"/>
    <x v="40"/>
    <x v="1812"/>
    <x v="14"/>
    <x v="3"/>
    <x v="5"/>
    <d v="2025-11-17T17:20:28"/>
    <d v="2026-01-06T09:31:22"/>
    <x v="0"/>
    <s v="United Kingdom"/>
    <s v="Closed Complete"/>
  </r>
  <r>
    <s v="RITM5370222"/>
    <s v="REQ2306556"/>
    <x v="47"/>
    <x v="1812"/>
    <x v="14"/>
    <x v="3"/>
    <x v="5"/>
    <d v="2025-11-17T17:20:28"/>
    <d v="2026-01-06T09:31:06"/>
    <x v="0"/>
    <s v="United Kingdom"/>
    <s v="Closed Complete"/>
  </r>
  <r>
    <s v="RITM5370220"/>
    <s v="REQ2306556"/>
    <x v="41"/>
    <x v="1812"/>
    <x v="14"/>
    <x v="3"/>
    <x v="5"/>
    <d v="2025-11-17T17:20:28"/>
    <d v="2025-11-17T21:38:37"/>
    <x v="0"/>
    <s v="United Kingdom"/>
    <s v="Closed Complete"/>
  </r>
  <r>
    <s v="RITM5370223"/>
    <s v="REQ2306556"/>
    <x v="39"/>
    <x v="1812"/>
    <x v="14"/>
    <x v="3"/>
    <x v="5"/>
    <d v="2025-11-17T17:20:28"/>
    <d v="2025-11-20T14:57:29"/>
    <x v="0"/>
    <s v="United Kingdom"/>
    <s v="Closed Complete"/>
  </r>
  <r>
    <s v="RITM5370188"/>
    <s v="REQ2306544"/>
    <x v="39"/>
    <x v="1813"/>
    <x v="14"/>
    <x v="3"/>
    <x v="5"/>
    <d v="2025-11-17T17:11:54"/>
    <d v="2025-11-22T18:10:13"/>
    <x v="0"/>
    <s v="United Kingdom"/>
    <s v="Closed Complete"/>
  </r>
  <r>
    <s v="RITM5370185"/>
    <s v="REQ2306544"/>
    <x v="41"/>
    <x v="1814"/>
    <x v="14"/>
    <x v="3"/>
    <x v="5"/>
    <d v="2025-11-17T17:11:54"/>
    <d v="2025-11-18T01:53:36"/>
    <x v="0"/>
    <s v="United Kingdom"/>
    <s v="Closed Complete"/>
  </r>
  <r>
    <s v="RITM5370186"/>
    <s v="REQ2306544"/>
    <x v="40"/>
    <x v="1814"/>
    <x v="14"/>
    <x v="3"/>
    <x v="5"/>
    <d v="2025-11-17T17:11:54"/>
    <d v="2025-11-19T10:49:12"/>
    <x v="0"/>
    <s v="United Kingdom"/>
    <s v="Closed Complete"/>
  </r>
  <r>
    <s v="RITM5370187"/>
    <s v="REQ2306544"/>
    <x v="47"/>
    <x v="1814"/>
    <x v="14"/>
    <x v="3"/>
    <x v="5"/>
    <d v="2025-11-17T17:11:54"/>
    <d v="2025-11-19T10:49:45"/>
    <x v="0"/>
    <s v="United Kingdom"/>
    <s v="Closed Complete"/>
  </r>
  <r>
    <s v="RITM5370174"/>
    <s v="REQ2306538"/>
    <x v="40"/>
    <x v="1815"/>
    <x v="14"/>
    <x v="3"/>
    <x v="5"/>
    <d v="2025-11-17T17:08:19"/>
    <d v="2025-12-01T06:32:58"/>
    <x v="1"/>
    <s v="India"/>
    <s v="Closed Complete"/>
  </r>
  <r>
    <s v="RITM5370173"/>
    <s v="REQ2306538"/>
    <x v="41"/>
    <x v="1815"/>
    <x v="14"/>
    <x v="3"/>
    <x v="5"/>
    <d v="2025-11-17T17:08:19"/>
    <d v="2025-11-18T01:57:00"/>
    <x v="1"/>
    <s v="India"/>
    <s v="Closed Complete"/>
  </r>
  <r>
    <s v="RITM5370175"/>
    <s v="REQ2306538"/>
    <x v="39"/>
    <x v="1815"/>
    <x v="14"/>
    <x v="3"/>
    <x v="5"/>
    <d v="2025-11-17T17:08:19"/>
    <d v="2025-12-05T07:42:38"/>
    <x v="1"/>
    <s v="India"/>
    <s v="Closed Complete"/>
  </r>
  <r>
    <s v="RITM5370105"/>
    <s v="REQ2306501"/>
    <x v="40"/>
    <x v="1816"/>
    <x v="12"/>
    <x v="3"/>
    <x v="5"/>
    <d v="2025-11-17T16:41:45"/>
    <d v="2025-12-17T07:18:19"/>
    <x v="1"/>
    <s v="India"/>
    <s v="Closed Complete"/>
  </r>
  <r>
    <s v="RITM5370104"/>
    <s v="REQ2306501"/>
    <x v="41"/>
    <x v="1816"/>
    <x v="12"/>
    <x v="3"/>
    <x v="5"/>
    <d v="2025-11-17T16:41:45"/>
    <d v="2025-11-18T01:53:59"/>
    <x v="1"/>
    <s v="India"/>
    <s v="Closed Complete"/>
  </r>
  <r>
    <s v="RITM5370106"/>
    <s v="REQ2306501"/>
    <x v="39"/>
    <x v="1816"/>
    <x v="12"/>
    <x v="3"/>
    <x v="5"/>
    <d v="2025-11-17T16:41:45"/>
    <d v="2025-12-18T14:40:05"/>
    <x v="1"/>
    <s v="India"/>
    <s v="Closed Complete"/>
  </r>
  <r>
    <s v="RITM5370089"/>
    <s v="REQ2306495"/>
    <x v="11"/>
    <x v="1817"/>
    <x v="12"/>
    <x v="3"/>
    <x v="5"/>
    <m/>
    <d v="2025-11-18T02:38:09"/>
    <x v="1"/>
    <s v="India"/>
    <s v="Closed Complete"/>
  </r>
  <r>
    <s v="RITM5370038"/>
    <s v="REQ2306474"/>
    <x v="40"/>
    <x v="1818"/>
    <x v="12"/>
    <x v="3"/>
    <x v="5"/>
    <d v="2025-11-17T16:23:31"/>
    <d v="2025-12-08T08:07:26"/>
    <x v="1"/>
    <s v="India"/>
    <s v="Closed Complete"/>
  </r>
  <r>
    <s v="RITM5370037"/>
    <s v="REQ2306474"/>
    <x v="41"/>
    <x v="1818"/>
    <x v="12"/>
    <x v="3"/>
    <x v="5"/>
    <d v="2025-11-17T16:23:31"/>
    <d v="2025-11-18T01:52:54"/>
    <x v="1"/>
    <s v="India"/>
    <s v="Closed Complete"/>
  </r>
  <r>
    <s v="RITM5370039"/>
    <s v="REQ2306474"/>
    <x v="39"/>
    <x v="1818"/>
    <x v="12"/>
    <x v="3"/>
    <x v="5"/>
    <d v="2025-11-17T16:23:31"/>
    <d v="2025-12-05T10:13:38"/>
    <x v="1"/>
    <s v="India"/>
    <s v="Closed Complete"/>
  </r>
  <r>
    <s v="RITM5369959"/>
    <s v="REQ2306426"/>
    <x v="11"/>
    <x v="1819"/>
    <x v="0"/>
    <x v="3"/>
    <x v="5"/>
    <m/>
    <d v="2025-11-17T20:18:10"/>
    <x v="2"/>
    <s v="Scandinavia"/>
    <s v="Closed Complete"/>
  </r>
  <r>
    <s v="RITM5369943"/>
    <s v="REQ2306418"/>
    <x v="39"/>
    <x v="1820"/>
    <x v="0"/>
    <x v="3"/>
    <x v="5"/>
    <d v="2025-11-17T15:54:49"/>
    <d v="2025-12-02T09:15:24"/>
    <x v="7"/>
    <s v="USA"/>
    <s v="Closed Complete"/>
  </r>
  <r>
    <s v="RITM5369941"/>
    <s v="REQ2306418"/>
    <x v="41"/>
    <x v="1820"/>
    <x v="0"/>
    <x v="3"/>
    <x v="5"/>
    <d v="2025-11-17T15:54:49"/>
    <d v="2025-11-17T19:15:40"/>
    <x v="7"/>
    <s v="USA"/>
    <s v="Closed Complete"/>
  </r>
  <r>
    <s v="RITM5369942"/>
    <s v="REQ2306418"/>
    <x v="40"/>
    <x v="1820"/>
    <x v="0"/>
    <x v="3"/>
    <x v="5"/>
    <d v="2025-11-17T15:54:49"/>
    <d v="2026-01-13T17:17:20"/>
    <x v="7"/>
    <s v="USA"/>
    <s v="Closed Complete"/>
  </r>
  <r>
    <s v="RITM5369921"/>
    <s v="REQ2306410"/>
    <x v="11"/>
    <x v="1821"/>
    <x v="0"/>
    <x v="3"/>
    <x v="5"/>
    <m/>
    <d v="2025-11-17T20:20:46"/>
    <x v="1"/>
    <s v="India"/>
    <s v="Closed Complete"/>
  </r>
  <r>
    <s v="RITM5369866"/>
    <s v="REQ2306378"/>
    <x v="75"/>
    <x v="1822"/>
    <x v="0"/>
    <x v="3"/>
    <x v="5"/>
    <m/>
    <d v="2025-11-17T16:20:56"/>
    <x v="3"/>
    <s v="Europe"/>
    <s v="Closed Complete"/>
  </r>
  <r>
    <s v="RITM5369845"/>
    <s v="REQ2306368"/>
    <x v="203"/>
    <x v="1823"/>
    <x v="0"/>
    <x v="3"/>
    <x v="5"/>
    <d v="2025-11-19T09:43:42"/>
    <d v="2025-11-20T09:21:32"/>
    <x v="2"/>
    <s v="Scandinavia"/>
    <s v="Closed Complete"/>
  </r>
  <r>
    <s v="RITM5369778"/>
    <s v="REQ2306352"/>
    <x v="11"/>
    <x v="1824"/>
    <x v="0"/>
    <x v="3"/>
    <x v="5"/>
    <m/>
    <d v="2025-11-17T22:30:12"/>
    <x v="2"/>
    <s v="Scandinavia"/>
    <s v="Closed Complete"/>
  </r>
  <r>
    <s v="RITM5369659"/>
    <s v="REQ2306337"/>
    <x v="41"/>
    <x v="1825"/>
    <x v="0"/>
    <x v="3"/>
    <x v="5"/>
    <d v="2025-11-17T15:21:03"/>
    <d v="2025-11-18T16:39:05"/>
    <x v="1"/>
    <s v="India"/>
    <s v="Closed Complete"/>
  </r>
  <r>
    <s v="RITM5369661"/>
    <s v="REQ2306337"/>
    <x v="39"/>
    <x v="1825"/>
    <x v="0"/>
    <x v="3"/>
    <x v="5"/>
    <d v="2025-11-17T15:21:03"/>
    <d v="2025-11-18T20:19:03"/>
    <x v="1"/>
    <s v="India"/>
    <s v="Closed Complete"/>
  </r>
  <r>
    <s v="RITM5369660"/>
    <s v="REQ2306337"/>
    <x v="40"/>
    <x v="1825"/>
    <x v="0"/>
    <x v="3"/>
    <x v="5"/>
    <d v="2025-11-17T15:21:03"/>
    <d v="2025-11-24T10:53:26"/>
    <x v="1"/>
    <s v="India"/>
    <s v="Closed Complete"/>
  </r>
  <r>
    <s v="RITM5369549"/>
    <s v="REQ2306321"/>
    <x v="10"/>
    <x v="1826"/>
    <x v="0"/>
    <x v="3"/>
    <x v="5"/>
    <m/>
    <d v="2025-12-04T13:17:18"/>
    <x v="2"/>
    <s v="Scandinavia"/>
    <s v="Closed Complete"/>
  </r>
  <r>
    <s v="RITM5369362"/>
    <s v="REQ2306261"/>
    <x v="47"/>
    <x v="1827"/>
    <x v="1"/>
    <x v="3"/>
    <x v="5"/>
    <d v="2025-11-17T14:54:53"/>
    <d v="2025-11-19T10:49:36"/>
    <x v="0"/>
    <s v="United Kingdom"/>
    <s v="Closed Complete"/>
  </r>
  <r>
    <s v="RITM5369363"/>
    <s v="REQ2306261"/>
    <x v="39"/>
    <x v="1827"/>
    <x v="1"/>
    <x v="3"/>
    <x v="5"/>
    <d v="2025-11-17T14:54:53"/>
    <d v="2025-11-17T18:13:45"/>
    <x v="0"/>
    <s v="United Kingdom"/>
    <s v="Closed Complete"/>
  </r>
  <r>
    <s v="RITM5369360"/>
    <s v="REQ2306261"/>
    <x v="41"/>
    <x v="1828"/>
    <x v="1"/>
    <x v="3"/>
    <x v="5"/>
    <d v="2025-11-17T14:54:53"/>
    <d v="2025-11-18T06:22:21"/>
    <x v="0"/>
    <s v="United Kingdom"/>
    <s v="Closed Complete"/>
  </r>
  <r>
    <s v="RITM5369361"/>
    <s v="REQ2306261"/>
    <x v="40"/>
    <x v="1828"/>
    <x v="1"/>
    <x v="3"/>
    <x v="5"/>
    <d v="2025-11-17T14:54:53"/>
    <d v="2025-11-19T10:49:30"/>
    <x v="0"/>
    <s v="United Kingdom"/>
    <s v="Closed Complete"/>
  </r>
  <r>
    <s v="RITM5368950"/>
    <s v="REQ2306122"/>
    <x v="185"/>
    <x v="1829"/>
    <x v="1"/>
    <x v="3"/>
    <x v="5"/>
    <d v="2025-11-17T14:27:11"/>
    <d v="2025-11-18T15:43:08"/>
    <x v="7"/>
    <s v="USA"/>
    <s v="Closed Complete"/>
  </r>
  <r>
    <s v="RITM5368894"/>
    <s v="REQ2306072"/>
    <x v="75"/>
    <x v="1830"/>
    <x v="2"/>
    <x v="3"/>
    <x v="5"/>
    <m/>
    <d v="2025-11-17T14:06:20"/>
    <x v="0"/>
    <s v="United Kingdom"/>
    <s v="Closed Complete"/>
  </r>
  <r>
    <s v="RITM5368814"/>
    <s v="REQ2306035"/>
    <x v="203"/>
    <x v="1831"/>
    <x v="3"/>
    <x v="3"/>
    <x v="5"/>
    <m/>
    <d v="2025-11-17T15:28:19"/>
    <x v="2"/>
    <s v="Scandinavia"/>
    <s v="Closed Incomplete"/>
  </r>
  <r>
    <s v="RITM5368802"/>
    <s v="REQ2306026"/>
    <x v="266"/>
    <x v="1832"/>
    <x v="3"/>
    <x v="3"/>
    <x v="5"/>
    <d v="2025-11-29T19:02:09"/>
    <d v="2025-11-29T19:20:37"/>
    <x v="0"/>
    <s v="United Kingdom"/>
    <s v="Closed Complete"/>
  </r>
  <r>
    <s v="RITM5368801"/>
    <s v="REQ2306026"/>
    <x v="52"/>
    <x v="1832"/>
    <x v="3"/>
    <x v="3"/>
    <x v="5"/>
    <d v="2025-11-29T19:02:09"/>
    <d v="2025-11-29T19:20:46"/>
    <x v="0"/>
    <s v="United Kingdom"/>
    <s v="Closed Complete"/>
  </r>
  <r>
    <s v="RITM5368622"/>
    <s v="REQ2305943"/>
    <x v="23"/>
    <x v="1833"/>
    <x v="9"/>
    <x v="3"/>
    <x v="5"/>
    <m/>
    <d v="2025-11-17T12:01:21"/>
    <x v="1"/>
    <s v="India"/>
    <s v="Closed Complete"/>
  </r>
  <r>
    <s v="RITM5368564"/>
    <s v="REQ2305903"/>
    <x v="254"/>
    <x v="1834"/>
    <x v="9"/>
    <x v="3"/>
    <x v="5"/>
    <d v="2025-11-17T11:18:09"/>
    <d v="2026-02-20T11:12:20"/>
    <x v="0"/>
    <s v="United Kingdom"/>
    <s v="Closed Complete"/>
  </r>
  <r>
    <s v="RITM5368468"/>
    <s v="REQ2305813"/>
    <x v="106"/>
    <x v="1835"/>
    <x v="4"/>
    <x v="3"/>
    <x v="5"/>
    <d v="2025-11-17T16:30:53"/>
    <d v="2025-11-17T16:47:31"/>
    <x v="2"/>
    <s v="Scandinavia"/>
    <s v="Closed Complete"/>
  </r>
  <r>
    <s v="RITM5368357"/>
    <s v="REQ2305712"/>
    <x v="282"/>
    <x v="1836"/>
    <x v="5"/>
    <x v="3"/>
    <x v="5"/>
    <d v="2025-11-19T06:10:53"/>
    <d v="2025-11-20T13:10:21"/>
    <x v="1"/>
    <s v="India"/>
    <s v="Closed Complete"/>
  </r>
  <r>
    <s v="RITM5368353"/>
    <s v="REQ2305708"/>
    <x v="283"/>
    <x v="1837"/>
    <x v="5"/>
    <x v="3"/>
    <x v="5"/>
    <m/>
    <d v="2025-11-17T09:04:22"/>
    <x v="1"/>
    <s v="India"/>
    <s v="Closed Incomplete"/>
  </r>
  <r>
    <s v="RITM5368261"/>
    <s v="REQ2305626"/>
    <x v="70"/>
    <x v="1838"/>
    <x v="8"/>
    <x v="3"/>
    <x v="5"/>
    <d v="2025-11-19T11:35:04"/>
    <d v="2025-11-20T03:21:47"/>
    <x v="1"/>
    <s v="India"/>
    <s v="Closed Complete"/>
  </r>
  <r>
    <s v="RITM5368253"/>
    <s v="REQ2305618"/>
    <x v="266"/>
    <x v="1839"/>
    <x v="15"/>
    <x v="3"/>
    <x v="5"/>
    <d v="2025-11-19T09:30:45"/>
    <d v="2025-11-19T09:43:43"/>
    <x v="1"/>
    <s v="India"/>
    <s v="Closed Complete"/>
  </r>
  <r>
    <s v="RITM5368252"/>
    <s v="REQ2305618"/>
    <x v="132"/>
    <x v="1839"/>
    <x v="15"/>
    <x v="3"/>
    <x v="5"/>
    <d v="2025-11-19T09:30:45"/>
    <d v="2025-11-19T09:41:18"/>
    <x v="1"/>
    <s v="India"/>
    <s v="Closed Complete"/>
  </r>
  <r>
    <s v="RITM5368225"/>
    <s v="REQ2305596"/>
    <x v="284"/>
    <x v="1840"/>
    <x v="15"/>
    <x v="3"/>
    <x v="5"/>
    <d v="2025-11-19T11:36:28"/>
    <d v="2026-01-08T12:30:41"/>
    <x v="1"/>
    <s v="India"/>
    <s v="Closed Complete"/>
  </r>
  <r>
    <s v="RITM5367846"/>
    <s v="REQ2305380"/>
    <x v="17"/>
    <x v="1841"/>
    <x v="16"/>
    <x v="6"/>
    <x v="5"/>
    <d v="2025-11-14T21:15:08"/>
    <d v="2026-02-10T09:33:13"/>
    <x v="7"/>
    <s v="USA"/>
    <s v="Closed Complete"/>
  </r>
  <r>
    <s v="RITM5367567"/>
    <s v="REQ2305213"/>
    <x v="85"/>
    <x v="1842"/>
    <x v="0"/>
    <x v="6"/>
    <x v="5"/>
    <d v="2025-11-17T08:26:00"/>
    <d v="2025-11-17T09:18:11"/>
    <x v="1"/>
    <s v="India"/>
    <s v="Closed Complete"/>
  </r>
  <r>
    <s v="RITM5367284"/>
    <s v="REQ2304989"/>
    <x v="245"/>
    <x v="1843"/>
    <x v="4"/>
    <x v="6"/>
    <x v="5"/>
    <d v="2025-11-14T11:13:51"/>
    <d v="2025-12-04T13:56:41"/>
    <x v="0"/>
    <s v="United Kingdom"/>
    <s v="Closed Complete"/>
  </r>
  <r>
    <s v="RITM5367252"/>
    <s v="REQ2304962"/>
    <x v="285"/>
    <x v="1844"/>
    <x v="5"/>
    <x v="6"/>
    <x v="5"/>
    <m/>
    <d v="2025-12-15T10:01:22"/>
    <x v="2"/>
    <s v="Scandinavia"/>
    <s v="Closed Complete"/>
  </r>
  <r>
    <s v="RITM5367210"/>
    <s v="REQ2304924"/>
    <x v="51"/>
    <x v="1845"/>
    <x v="5"/>
    <x v="6"/>
    <x v="5"/>
    <d v="2025-11-14T10:01:37"/>
    <d v="2025-11-14T11:05:40"/>
    <x v="2"/>
    <s v="Scandinavia"/>
    <s v="Closed Complete"/>
  </r>
  <r>
    <s v="RITM5367209"/>
    <s v="REQ2304924"/>
    <x v="3"/>
    <x v="1845"/>
    <x v="5"/>
    <x v="6"/>
    <x v="5"/>
    <d v="2025-11-14T10:01:37"/>
    <d v="2025-11-26T14:58:08"/>
    <x v="2"/>
    <s v="Scandinavia"/>
    <s v="Closed Complete"/>
  </r>
  <r>
    <s v="RITM5367194"/>
    <s v="REQ2304910"/>
    <x v="245"/>
    <x v="1846"/>
    <x v="5"/>
    <x v="6"/>
    <x v="5"/>
    <m/>
    <m/>
    <x v="3"/>
    <s v="Europe"/>
    <s v="Open"/>
  </r>
  <r>
    <s v="RITM5367108"/>
    <s v="REQ2304839"/>
    <x v="3"/>
    <x v="1847"/>
    <x v="8"/>
    <x v="6"/>
    <x v="5"/>
    <d v="2025-11-15T07:46:41"/>
    <m/>
    <x v="1"/>
    <s v="India"/>
    <s v="Open"/>
  </r>
  <r>
    <s v="RITM5365923"/>
    <s v="REQ2304746"/>
    <x v="11"/>
    <x v="1848"/>
    <x v="7"/>
    <x v="6"/>
    <x v="5"/>
    <m/>
    <d v="2025-11-14T08:19:33"/>
    <x v="0"/>
    <s v="United Kingdom"/>
    <s v="Closed Complete"/>
  </r>
  <r>
    <s v="RITM5365890"/>
    <s v="REQ2304727"/>
    <x v="11"/>
    <x v="1849"/>
    <x v="7"/>
    <x v="6"/>
    <x v="5"/>
    <m/>
    <d v="2025-11-14T09:14:49"/>
    <x v="1"/>
    <s v="India"/>
    <s v="Closed Complete"/>
  </r>
  <r>
    <s v="RITM5365603"/>
    <s v="REQ2304520"/>
    <x v="0"/>
    <x v="1850"/>
    <x v="14"/>
    <x v="0"/>
    <x v="5"/>
    <m/>
    <d v="2026-01-13T07:00:02"/>
    <x v="0"/>
    <s v="United Kingdom"/>
    <s v="Closed Incomplete"/>
  </r>
  <r>
    <s v="RITM5365292"/>
    <s v="REQ2304377"/>
    <x v="286"/>
    <x v="1851"/>
    <x v="0"/>
    <x v="0"/>
    <x v="5"/>
    <d v="2025-11-13T20:37:18"/>
    <d v="2025-11-19T14:16:59"/>
    <x v="2"/>
    <s v="Scandinavia"/>
    <s v="Closed Complete"/>
  </r>
  <r>
    <s v="RITM5365080"/>
    <s v="REQ2304252"/>
    <x v="254"/>
    <x v="1852"/>
    <x v="2"/>
    <x v="0"/>
    <x v="5"/>
    <d v="2025-11-13T15:56:37"/>
    <d v="2026-03-10T10:41:18"/>
    <x v="0"/>
    <s v="United Kingdom"/>
    <s v="Closed Complete"/>
  </r>
  <r>
    <s v="RITM5365073"/>
    <s v="REQ2304245"/>
    <x v="284"/>
    <x v="1853"/>
    <x v="2"/>
    <x v="0"/>
    <x v="5"/>
    <d v="2025-11-19T11:54:55"/>
    <d v="2025-12-05T09:33:58"/>
    <x v="1"/>
    <s v="India"/>
    <s v="Closed Complete"/>
  </r>
  <r>
    <s v="RITM5365066"/>
    <s v="REQ2304238"/>
    <x v="85"/>
    <x v="1854"/>
    <x v="2"/>
    <x v="0"/>
    <x v="5"/>
    <d v="2025-11-13T13:06:30"/>
    <d v="2025-11-14T06:45:06"/>
    <x v="1"/>
    <s v="India"/>
    <s v="Closed Complete"/>
  </r>
  <r>
    <s v="RITM5365035"/>
    <s v="REQ2304209"/>
    <x v="90"/>
    <x v="1855"/>
    <x v="3"/>
    <x v="0"/>
    <x v="5"/>
    <m/>
    <d v="2025-11-14T16:52:28"/>
    <x v="2"/>
    <s v="Scandinavia"/>
    <s v="Closed Complete"/>
  </r>
  <r>
    <s v="RITM5365031"/>
    <s v="REQ2304205"/>
    <x v="109"/>
    <x v="1856"/>
    <x v="3"/>
    <x v="0"/>
    <x v="5"/>
    <m/>
    <d v="2025-11-13T12:41:01"/>
    <x v="1"/>
    <s v="India"/>
    <s v="Closed Complete"/>
  </r>
  <r>
    <s v="RITM5365012"/>
    <s v="REQ2304188"/>
    <x v="16"/>
    <x v="1857"/>
    <x v="3"/>
    <x v="0"/>
    <x v="5"/>
    <d v="2025-11-18T12:57:17"/>
    <d v="2025-11-18T13:03:20"/>
    <x v="1"/>
    <s v="India"/>
    <s v="Closed Complete"/>
  </r>
  <r>
    <s v="RITM5364845"/>
    <s v="REQ2304056"/>
    <x v="244"/>
    <x v="1858"/>
    <x v="4"/>
    <x v="0"/>
    <x v="5"/>
    <d v="2025-11-13T10:51:40"/>
    <d v="2025-11-25T09:55:00"/>
    <x v="0"/>
    <s v="United Kingdom"/>
    <s v="Closed Complete"/>
  </r>
  <r>
    <s v="RITM5364756"/>
    <s v="REQ2303980"/>
    <x v="71"/>
    <x v="1859"/>
    <x v="5"/>
    <x v="0"/>
    <x v="5"/>
    <d v="2025-11-13T10:34:05"/>
    <d v="2025-11-14T13:25:48"/>
    <x v="1"/>
    <s v="India"/>
    <s v="Closed Complete"/>
  </r>
  <r>
    <s v="RITM5364713"/>
    <s v="REQ2303967"/>
    <x v="132"/>
    <x v="1860"/>
    <x v="5"/>
    <x v="0"/>
    <x v="5"/>
    <d v="2025-11-13T09:42:09"/>
    <d v="2025-11-13T10:02:39"/>
    <x v="0"/>
    <s v="United Kingdom"/>
    <s v="Closed Complete"/>
  </r>
  <r>
    <s v="RITM5364712"/>
    <s v="REQ2303967"/>
    <x v="266"/>
    <x v="1861"/>
    <x v="5"/>
    <x v="0"/>
    <x v="5"/>
    <d v="2025-11-13T09:42:09"/>
    <d v="2025-11-13T10:02:15"/>
    <x v="0"/>
    <s v="United Kingdom"/>
    <s v="Closed Complete"/>
  </r>
  <r>
    <s v="RITM5364705"/>
    <s v="REQ2303962"/>
    <x v="3"/>
    <x v="1862"/>
    <x v="5"/>
    <x v="0"/>
    <x v="5"/>
    <d v="2025-11-13T09:34:17"/>
    <d v="2025-11-17T15:05:54"/>
    <x v="1"/>
    <s v="India"/>
    <s v="Closed Complete"/>
  </r>
  <r>
    <s v="RITM5364703"/>
    <s v="REQ2303962"/>
    <x v="3"/>
    <x v="1862"/>
    <x v="5"/>
    <x v="0"/>
    <x v="5"/>
    <d v="2025-11-13T09:34:17"/>
    <d v="2025-11-18T18:05:43"/>
    <x v="1"/>
    <s v="India"/>
    <s v="Closed Complete"/>
  </r>
  <r>
    <s v="RITM5364706"/>
    <s v="REQ2303962"/>
    <x v="3"/>
    <x v="1862"/>
    <x v="5"/>
    <x v="0"/>
    <x v="5"/>
    <d v="2025-11-13T09:34:17"/>
    <d v="2025-11-17T18:51:50"/>
    <x v="1"/>
    <s v="India"/>
    <s v="Closed Complete"/>
  </r>
  <r>
    <s v="RITM5364702"/>
    <s v="REQ2303962"/>
    <x v="3"/>
    <x v="1862"/>
    <x v="5"/>
    <x v="0"/>
    <x v="5"/>
    <d v="2025-11-13T09:34:17"/>
    <d v="2025-11-13T11:06:40"/>
    <x v="1"/>
    <s v="India"/>
    <s v="Closed Complete"/>
  </r>
  <r>
    <s v="RITM5364704"/>
    <s v="REQ2303962"/>
    <x v="3"/>
    <x v="1862"/>
    <x v="5"/>
    <x v="0"/>
    <x v="5"/>
    <d v="2025-11-13T09:34:17"/>
    <d v="2025-11-17T18:51:39"/>
    <x v="1"/>
    <s v="India"/>
    <s v="Closed Complete"/>
  </r>
  <r>
    <s v="RITM5364701"/>
    <s v="REQ2303962"/>
    <x v="3"/>
    <x v="1863"/>
    <x v="5"/>
    <x v="0"/>
    <x v="5"/>
    <d v="2025-11-13T09:34:17"/>
    <d v="2025-11-18T07:41:29"/>
    <x v="1"/>
    <s v="India"/>
    <s v="Closed Complete"/>
  </r>
  <r>
    <s v="RITM5364700"/>
    <s v="REQ2303962"/>
    <x v="3"/>
    <x v="1863"/>
    <x v="5"/>
    <x v="0"/>
    <x v="5"/>
    <d v="2025-11-13T09:34:17"/>
    <d v="2025-11-17T14:28:31"/>
    <x v="1"/>
    <s v="India"/>
    <s v="Closed Complete"/>
  </r>
  <r>
    <s v="RITM5364698"/>
    <s v="REQ2303962"/>
    <x v="3"/>
    <x v="1863"/>
    <x v="5"/>
    <x v="0"/>
    <x v="5"/>
    <d v="2025-11-13T09:34:17"/>
    <d v="2025-11-17T19:07:16"/>
    <x v="1"/>
    <s v="India"/>
    <s v="Closed Complete"/>
  </r>
  <r>
    <s v="RITM5364696"/>
    <s v="REQ2303962"/>
    <x v="3"/>
    <x v="1863"/>
    <x v="5"/>
    <x v="0"/>
    <x v="5"/>
    <d v="2025-11-13T09:34:17"/>
    <d v="2025-11-18T07:43:12"/>
    <x v="1"/>
    <s v="India"/>
    <s v="Closed Complete"/>
  </r>
  <r>
    <s v="RITM5364697"/>
    <s v="REQ2303962"/>
    <x v="3"/>
    <x v="1863"/>
    <x v="5"/>
    <x v="0"/>
    <x v="5"/>
    <d v="2025-11-13T09:34:17"/>
    <d v="2025-11-14T11:40:15"/>
    <x v="1"/>
    <s v="India"/>
    <s v="Closed Complete"/>
  </r>
  <r>
    <s v="RITM5364699"/>
    <s v="REQ2303962"/>
    <x v="3"/>
    <x v="1863"/>
    <x v="5"/>
    <x v="0"/>
    <x v="5"/>
    <d v="2025-11-13T09:34:17"/>
    <d v="2025-11-17T18:51:31"/>
    <x v="1"/>
    <s v="India"/>
    <s v="Closed Complete"/>
  </r>
  <r>
    <s v="RITM5364695"/>
    <s v="REQ2303962"/>
    <x v="3"/>
    <x v="1863"/>
    <x v="5"/>
    <x v="0"/>
    <x v="5"/>
    <d v="2025-11-13T09:34:17"/>
    <d v="2025-11-18T18:05:32"/>
    <x v="1"/>
    <s v="India"/>
    <s v="Closed Complete"/>
  </r>
  <r>
    <s v="RITM5364694"/>
    <s v="REQ2303962"/>
    <x v="3"/>
    <x v="1863"/>
    <x v="5"/>
    <x v="0"/>
    <x v="5"/>
    <d v="2025-11-13T09:34:17"/>
    <d v="2025-11-17T10:01:25"/>
    <x v="1"/>
    <s v="India"/>
    <s v="Closed Complete"/>
  </r>
  <r>
    <s v="RITM5364693"/>
    <s v="REQ2303962"/>
    <x v="3"/>
    <x v="1864"/>
    <x v="5"/>
    <x v="0"/>
    <x v="5"/>
    <d v="2025-11-13T09:34:17"/>
    <d v="2025-11-14T11:41:43"/>
    <x v="1"/>
    <s v="India"/>
    <s v="Closed Complete"/>
  </r>
  <r>
    <s v="RITM5364691"/>
    <s v="REQ2303962"/>
    <x v="3"/>
    <x v="1864"/>
    <x v="5"/>
    <x v="0"/>
    <x v="5"/>
    <d v="2025-11-13T09:34:17"/>
    <d v="2025-11-17T15:05:47"/>
    <x v="1"/>
    <s v="India"/>
    <s v="Closed Complete"/>
  </r>
  <r>
    <s v="RITM5364692"/>
    <s v="REQ2303962"/>
    <x v="3"/>
    <x v="1864"/>
    <x v="5"/>
    <x v="0"/>
    <x v="5"/>
    <d v="2025-11-13T09:34:17"/>
    <d v="2025-11-17T14:29:25"/>
    <x v="1"/>
    <s v="India"/>
    <s v="Closed Complete"/>
  </r>
  <r>
    <s v="RITM5364686"/>
    <s v="REQ2303957"/>
    <x v="24"/>
    <x v="1865"/>
    <x v="5"/>
    <x v="0"/>
    <x v="5"/>
    <d v="2025-11-13T09:22:35"/>
    <d v="2025-11-19T09:32:09"/>
    <x v="1"/>
    <s v="India"/>
    <s v="Closed Incomplete"/>
  </r>
  <r>
    <s v="RITM5364677"/>
    <s v="REQ2303950"/>
    <x v="146"/>
    <x v="1866"/>
    <x v="5"/>
    <x v="0"/>
    <x v="5"/>
    <d v="2025-11-13T09:24:25"/>
    <d v="2025-11-14T11:03:58"/>
    <x v="0"/>
    <s v="United Kingdom"/>
    <s v="Closed Complete"/>
  </r>
  <r>
    <s v="RITM5364586"/>
    <s v="REQ2303869"/>
    <x v="266"/>
    <x v="1867"/>
    <x v="8"/>
    <x v="0"/>
    <x v="5"/>
    <m/>
    <d v="2025-11-13T08:00:36"/>
    <x v="0"/>
    <s v="United Kingdom"/>
    <s v="Closed Complete"/>
  </r>
  <r>
    <s v="RITM5364568"/>
    <s v="REQ2303851"/>
    <x v="51"/>
    <x v="1868"/>
    <x v="8"/>
    <x v="0"/>
    <x v="5"/>
    <d v="2025-11-13T07:45:25"/>
    <d v="2025-11-13T09:21:57"/>
    <x v="1"/>
    <s v="India"/>
    <s v="Closed Complete"/>
  </r>
  <r>
    <s v="RITM5364567"/>
    <s v="REQ2303850"/>
    <x v="51"/>
    <x v="1869"/>
    <x v="8"/>
    <x v="0"/>
    <x v="5"/>
    <d v="2025-11-13T07:45:30"/>
    <d v="2025-11-13T09:21:46"/>
    <x v="1"/>
    <s v="India"/>
    <s v="Closed Complete"/>
  </r>
  <r>
    <s v="RITM5364565"/>
    <s v="REQ2303848"/>
    <x v="51"/>
    <x v="1870"/>
    <x v="8"/>
    <x v="0"/>
    <x v="5"/>
    <d v="2025-11-13T07:45:35"/>
    <d v="2025-11-13T09:21:36"/>
    <x v="1"/>
    <s v="India"/>
    <s v="Closed Complete"/>
  </r>
  <r>
    <s v="RITM5364561"/>
    <s v="REQ2303844"/>
    <x v="51"/>
    <x v="1871"/>
    <x v="8"/>
    <x v="0"/>
    <x v="5"/>
    <d v="2025-11-13T07:45:43"/>
    <d v="2025-11-13T09:21:26"/>
    <x v="1"/>
    <s v="India"/>
    <s v="Closed Complete"/>
  </r>
  <r>
    <s v="RITM5364558"/>
    <s v="REQ2303841"/>
    <x v="3"/>
    <x v="1872"/>
    <x v="8"/>
    <x v="0"/>
    <x v="5"/>
    <d v="2025-11-13T07:45:51"/>
    <m/>
    <x v="1"/>
    <s v="India"/>
    <s v="Open"/>
  </r>
  <r>
    <s v="RITM5363644"/>
    <s v="REQ2303481"/>
    <x v="61"/>
    <x v="1873"/>
    <x v="12"/>
    <x v="1"/>
    <x v="5"/>
    <d v="2025-11-12T16:35:34"/>
    <d v="2025-11-13T10:28:04"/>
    <x v="0"/>
    <s v="United Kingdom"/>
    <s v="Closed Complete"/>
  </r>
  <r>
    <s v="RITM5363600"/>
    <s v="REQ2303454"/>
    <x v="39"/>
    <x v="1874"/>
    <x v="12"/>
    <x v="1"/>
    <x v="5"/>
    <d v="2025-11-12T16:15:00"/>
    <d v="2025-12-01T08:29:52"/>
    <x v="7"/>
    <s v="USA"/>
    <s v="Closed Complete"/>
  </r>
  <r>
    <s v="RITM5363599"/>
    <s v="REQ2303454"/>
    <x v="40"/>
    <x v="1874"/>
    <x v="12"/>
    <x v="1"/>
    <x v="5"/>
    <d v="2025-11-12T16:15:00"/>
    <d v="2026-01-21T19:13:22"/>
    <x v="7"/>
    <s v="USA"/>
    <s v="Closed Complete"/>
  </r>
  <r>
    <s v="RITM5363598"/>
    <s v="REQ2303454"/>
    <x v="41"/>
    <x v="1875"/>
    <x v="12"/>
    <x v="1"/>
    <x v="5"/>
    <d v="2025-11-12T16:15:00"/>
    <d v="2025-11-13T18:41:08"/>
    <x v="7"/>
    <s v="USA"/>
    <s v="Closed Complete"/>
  </r>
  <r>
    <s v="RITM5363580"/>
    <s v="REQ2303444"/>
    <x v="3"/>
    <x v="1876"/>
    <x v="12"/>
    <x v="1"/>
    <x v="5"/>
    <d v="2025-11-13T13:11:11"/>
    <m/>
    <x v="1"/>
    <s v="India"/>
    <s v="Open"/>
  </r>
  <r>
    <s v="RITM5363517"/>
    <s v="REQ2303411"/>
    <x v="39"/>
    <x v="1877"/>
    <x v="0"/>
    <x v="1"/>
    <x v="5"/>
    <d v="2025-11-12T15:49:17"/>
    <d v="2025-11-14T13:55:38"/>
    <x v="7"/>
    <s v="USA"/>
    <s v="Closed Complete"/>
  </r>
  <r>
    <s v="RITM5363423"/>
    <s v="REQ2303338"/>
    <x v="39"/>
    <x v="1878"/>
    <x v="1"/>
    <x v="1"/>
    <x v="5"/>
    <d v="2025-11-14T14:34:44"/>
    <d v="2025-11-14T15:19:01"/>
    <x v="3"/>
    <s v="Europe"/>
    <s v="Closed Complete"/>
  </r>
  <r>
    <s v="RITM5363325"/>
    <s v="REQ2303259"/>
    <x v="3"/>
    <x v="1879"/>
    <x v="2"/>
    <x v="1"/>
    <x v="5"/>
    <d v="2025-11-13T07:46:24"/>
    <d v="2025-11-17T19:06:59"/>
    <x v="1"/>
    <s v="India"/>
    <s v="Closed Complete"/>
  </r>
  <r>
    <s v="RITM5363323"/>
    <s v="REQ2303259"/>
    <x v="3"/>
    <x v="1880"/>
    <x v="2"/>
    <x v="1"/>
    <x v="5"/>
    <d v="2025-11-13T07:46:24"/>
    <d v="2025-11-17T19:06:51"/>
    <x v="1"/>
    <s v="India"/>
    <s v="Closed Complete"/>
  </r>
  <r>
    <s v="RITM5363320"/>
    <s v="REQ2303259"/>
    <x v="3"/>
    <x v="1880"/>
    <x v="2"/>
    <x v="1"/>
    <x v="5"/>
    <d v="2025-11-13T07:46:24"/>
    <d v="2025-11-17T19:06:29"/>
    <x v="1"/>
    <s v="India"/>
    <s v="Closed Complete"/>
  </r>
  <r>
    <s v="RITM5363324"/>
    <s v="REQ2303259"/>
    <x v="3"/>
    <x v="1880"/>
    <x v="2"/>
    <x v="1"/>
    <x v="5"/>
    <d v="2025-11-13T07:46:24"/>
    <d v="2025-11-17T15:05:43"/>
    <x v="1"/>
    <s v="India"/>
    <s v="Closed Complete"/>
  </r>
  <r>
    <s v="RITM5363319"/>
    <s v="REQ2303259"/>
    <x v="3"/>
    <x v="1880"/>
    <x v="2"/>
    <x v="1"/>
    <x v="5"/>
    <d v="2025-11-13T07:46:24"/>
    <d v="2025-11-17T19:06:21"/>
    <x v="1"/>
    <s v="India"/>
    <s v="Closed Complete"/>
  </r>
  <r>
    <s v="RITM5363321"/>
    <s v="REQ2303259"/>
    <x v="3"/>
    <x v="1880"/>
    <x v="2"/>
    <x v="1"/>
    <x v="5"/>
    <d v="2025-11-13T07:46:24"/>
    <d v="2025-11-17T19:06:36"/>
    <x v="1"/>
    <s v="India"/>
    <s v="Closed Complete"/>
  </r>
  <r>
    <s v="RITM5363322"/>
    <s v="REQ2303259"/>
    <x v="3"/>
    <x v="1880"/>
    <x v="2"/>
    <x v="1"/>
    <x v="5"/>
    <d v="2025-11-13T07:46:24"/>
    <d v="2025-11-17T19:06:45"/>
    <x v="1"/>
    <s v="India"/>
    <s v="Closed Complete"/>
  </r>
  <r>
    <s v="RITM5363318"/>
    <s v="REQ2303259"/>
    <x v="3"/>
    <x v="1880"/>
    <x v="2"/>
    <x v="1"/>
    <x v="5"/>
    <d v="2025-11-13T07:46:24"/>
    <d v="2025-11-17T18:52:41"/>
    <x v="1"/>
    <s v="India"/>
    <s v="Closed Complete"/>
  </r>
  <r>
    <s v="RITM5363316"/>
    <s v="REQ2303259"/>
    <x v="3"/>
    <x v="1881"/>
    <x v="2"/>
    <x v="1"/>
    <x v="5"/>
    <d v="2025-11-13T07:46:24"/>
    <d v="2025-11-17T18:52:20"/>
    <x v="1"/>
    <s v="India"/>
    <s v="Closed Complete"/>
  </r>
  <r>
    <s v="RITM5363317"/>
    <s v="REQ2303259"/>
    <x v="3"/>
    <x v="1881"/>
    <x v="2"/>
    <x v="1"/>
    <x v="5"/>
    <d v="2025-11-13T07:46:24"/>
    <d v="2025-11-17T18:52:31"/>
    <x v="1"/>
    <s v="India"/>
    <s v="Closed Complete"/>
  </r>
  <r>
    <s v="RITM5363314"/>
    <s v="REQ2303259"/>
    <x v="3"/>
    <x v="1881"/>
    <x v="2"/>
    <x v="1"/>
    <x v="5"/>
    <d v="2025-11-13T07:46:24"/>
    <d v="2025-11-17T18:52:10"/>
    <x v="1"/>
    <s v="India"/>
    <s v="Closed Complete"/>
  </r>
  <r>
    <s v="RITM5363315"/>
    <s v="REQ2303259"/>
    <x v="3"/>
    <x v="1881"/>
    <x v="2"/>
    <x v="1"/>
    <x v="5"/>
    <d v="2025-11-13T07:46:24"/>
    <d v="2025-11-13T09:21:17"/>
    <x v="1"/>
    <s v="India"/>
    <s v="Closed Complete"/>
  </r>
  <r>
    <s v="RITM5363289"/>
    <s v="REQ2303238"/>
    <x v="287"/>
    <x v="1882"/>
    <x v="3"/>
    <x v="1"/>
    <x v="5"/>
    <d v="2025-11-12T12:58:52"/>
    <d v="2025-11-12T13:01:08"/>
    <x v="1"/>
    <s v="India"/>
    <s v="Closed Complete"/>
  </r>
  <r>
    <s v="RITM5363290"/>
    <s v="REQ2303238"/>
    <x v="155"/>
    <x v="1882"/>
    <x v="3"/>
    <x v="1"/>
    <x v="5"/>
    <d v="2025-11-12T12:58:52"/>
    <d v="2025-11-12T13:01:22"/>
    <x v="1"/>
    <s v="India"/>
    <s v="Closed Complete"/>
  </r>
  <r>
    <s v="RITM5363239"/>
    <s v="REQ2303192"/>
    <x v="221"/>
    <x v="1883"/>
    <x v="3"/>
    <x v="1"/>
    <x v="5"/>
    <d v="2025-11-24T12:53:28"/>
    <d v="2026-02-18T14:25:21"/>
    <x v="0"/>
    <s v="United Kingdom"/>
    <s v="Closed Complete"/>
  </r>
  <r>
    <s v="RITM5363236"/>
    <s v="REQ2303189"/>
    <x v="24"/>
    <x v="1884"/>
    <x v="3"/>
    <x v="1"/>
    <x v="5"/>
    <d v="2025-11-13T07:46:34"/>
    <d v="2025-11-13T10:01:30"/>
    <x v="1"/>
    <s v="India"/>
    <s v="Closed Complete"/>
  </r>
  <r>
    <s v="RITM5363225"/>
    <s v="REQ2303178"/>
    <x v="246"/>
    <x v="1885"/>
    <x v="9"/>
    <x v="1"/>
    <x v="5"/>
    <d v="2025-11-12T12:18:33"/>
    <d v="2025-11-20T09:24:56"/>
    <x v="1"/>
    <s v="India"/>
    <s v="Closed Complete"/>
  </r>
  <r>
    <s v="RITM5363169"/>
    <s v="REQ2303130"/>
    <x v="141"/>
    <x v="1886"/>
    <x v="9"/>
    <x v="1"/>
    <x v="5"/>
    <d v="2025-11-12T11:18:22"/>
    <d v="2025-11-12T11:20:49"/>
    <x v="1"/>
    <s v="India"/>
    <s v="Closed Complete"/>
  </r>
  <r>
    <s v="RITM5363119"/>
    <s v="REQ2303081"/>
    <x v="70"/>
    <x v="1887"/>
    <x v="4"/>
    <x v="1"/>
    <x v="5"/>
    <d v="2025-11-14T06:53:36"/>
    <d v="2025-12-23T08:17:03"/>
    <x v="1"/>
    <s v="India"/>
    <s v="Closed Complete"/>
  </r>
  <r>
    <s v="RITM5363113"/>
    <s v="REQ2303075"/>
    <x v="70"/>
    <x v="1888"/>
    <x v="4"/>
    <x v="1"/>
    <x v="5"/>
    <d v="2025-11-14T06:53:39"/>
    <d v="2026-03-31T11:14:20"/>
    <x v="1"/>
    <s v="India"/>
    <s v="Closed Complete"/>
  </r>
  <r>
    <s v="RITM5363100"/>
    <s v="REQ2303063"/>
    <x v="70"/>
    <x v="1889"/>
    <x v="4"/>
    <x v="1"/>
    <x v="5"/>
    <d v="2025-11-14T06:53:40"/>
    <d v="2026-01-07T11:50:06"/>
    <x v="1"/>
    <s v="India"/>
    <s v="Closed Complete"/>
  </r>
  <r>
    <s v="RITM5363092"/>
    <s v="REQ2303055"/>
    <x v="70"/>
    <x v="1890"/>
    <x v="4"/>
    <x v="1"/>
    <x v="5"/>
    <d v="2025-11-12T21:25:14"/>
    <d v="2025-12-04T04:55:08"/>
    <x v="1"/>
    <s v="India"/>
    <s v="Closed Complete"/>
  </r>
  <r>
    <s v="RITM5363070"/>
    <s v="REQ2303034"/>
    <x v="76"/>
    <x v="1891"/>
    <x v="5"/>
    <x v="1"/>
    <x v="5"/>
    <d v="2025-11-12T10:10:09"/>
    <d v="2025-11-15T06:58:45"/>
    <x v="0"/>
    <s v="United Kingdom"/>
    <s v="Closed Complete"/>
  </r>
  <r>
    <s v="RITM5362916"/>
    <s v="REQ2302897"/>
    <x v="262"/>
    <x v="1892"/>
    <x v="8"/>
    <x v="1"/>
    <x v="5"/>
    <d v="2025-11-12T12:18:34"/>
    <d v="2025-11-13T14:40:09"/>
    <x v="1"/>
    <s v="India"/>
    <s v="Closed Complete"/>
  </r>
  <r>
    <s v="RITM5362899"/>
    <s v="REQ2302881"/>
    <x v="88"/>
    <x v="1893"/>
    <x v="8"/>
    <x v="1"/>
    <x v="5"/>
    <d v="2025-11-12T09:12:10"/>
    <d v="2025-11-12T12:18:14"/>
    <x v="1"/>
    <s v="India"/>
    <s v="Closed Complete"/>
  </r>
  <r>
    <s v="RITM5362894"/>
    <s v="REQ2302881"/>
    <x v="88"/>
    <x v="1894"/>
    <x v="8"/>
    <x v="1"/>
    <x v="5"/>
    <d v="2025-11-12T09:12:10"/>
    <d v="2025-11-12T12:04:35"/>
    <x v="1"/>
    <s v="India"/>
    <s v="Closed Complete"/>
  </r>
  <r>
    <s v="RITM5362897"/>
    <s v="REQ2302881"/>
    <x v="88"/>
    <x v="1894"/>
    <x v="8"/>
    <x v="1"/>
    <x v="5"/>
    <d v="2025-11-12T09:12:10"/>
    <d v="2025-11-12T12:12:00"/>
    <x v="1"/>
    <s v="India"/>
    <s v="Closed Complete"/>
  </r>
  <r>
    <s v="RITM5362893"/>
    <s v="REQ2302881"/>
    <x v="88"/>
    <x v="1894"/>
    <x v="8"/>
    <x v="1"/>
    <x v="5"/>
    <d v="2025-11-12T09:12:10"/>
    <d v="2025-11-12T12:04:27"/>
    <x v="1"/>
    <s v="India"/>
    <s v="Closed Complete"/>
  </r>
  <r>
    <s v="RITM5362898"/>
    <s v="REQ2302881"/>
    <x v="88"/>
    <x v="1894"/>
    <x v="8"/>
    <x v="1"/>
    <x v="5"/>
    <d v="2025-11-12T09:12:10"/>
    <d v="2025-11-12T12:12:18"/>
    <x v="1"/>
    <s v="India"/>
    <s v="Closed Complete"/>
  </r>
  <r>
    <s v="RITM5362896"/>
    <s v="REQ2302881"/>
    <x v="88"/>
    <x v="1894"/>
    <x v="8"/>
    <x v="1"/>
    <x v="5"/>
    <d v="2025-11-12T09:12:10"/>
    <d v="2025-11-12T12:11:49"/>
    <x v="1"/>
    <s v="India"/>
    <s v="Closed Complete"/>
  </r>
  <r>
    <s v="RITM5362891"/>
    <s v="REQ2302881"/>
    <x v="88"/>
    <x v="1894"/>
    <x v="8"/>
    <x v="1"/>
    <x v="5"/>
    <d v="2025-11-12T09:12:10"/>
    <d v="2025-11-12T12:05:24"/>
    <x v="1"/>
    <s v="India"/>
    <s v="Closed Complete"/>
  </r>
  <r>
    <s v="RITM5362895"/>
    <s v="REQ2302881"/>
    <x v="88"/>
    <x v="1894"/>
    <x v="8"/>
    <x v="1"/>
    <x v="5"/>
    <d v="2025-11-12T09:12:10"/>
    <d v="2025-11-12T12:04:43"/>
    <x v="1"/>
    <s v="India"/>
    <s v="Closed Complete"/>
  </r>
  <r>
    <s v="RITM5362892"/>
    <s v="REQ2302881"/>
    <x v="88"/>
    <x v="1894"/>
    <x v="8"/>
    <x v="1"/>
    <x v="5"/>
    <d v="2025-11-12T09:12:10"/>
    <d v="2025-11-12T12:04:20"/>
    <x v="1"/>
    <s v="India"/>
    <s v="Closed Complete"/>
  </r>
  <r>
    <s v="RITM5362890"/>
    <s v="REQ2302881"/>
    <x v="88"/>
    <x v="1895"/>
    <x v="8"/>
    <x v="1"/>
    <x v="5"/>
    <d v="2025-11-12T09:12:10"/>
    <d v="2025-11-12T12:05:42"/>
    <x v="1"/>
    <s v="India"/>
    <s v="Closed Complete"/>
  </r>
  <r>
    <s v="RITM5362889"/>
    <s v="REQ2302881"/>
    <x v="88"/>
    <x v="1895"/>
    <x v="8"/>
    <x v="1"/>
    <x v="5"/>
    <d v="2025-11-12T09:12:10"/>
    <d v="2025-11-12T12:05:57"/>
    <x v="1"/>
    <s v="India"/>
    <s v="Closed Complete"/>
  </r>
  <r>
    <s v="RITM5362863"/>
    <s v="REQ2302856"/>
    <x v="288"/>
    <x v="1896"/>
    <x v="15"/>
    <x v="1"/>
    <x v="5"/>
    <m/>
    <d v="2025-11-12T06:40:34"/>
    <x v="8"/>
    <s v="Middle East &amp; Africa"/>
    <s v="Closed Complete"/>
  </r>
  <r>
    <s v="RITM5362464"/>
    <s v="REQ2302571"/>
    <x v="36"/>
    <x v="1897"/>
    <x v="14"/>
    <x v="2"/>
    <x v="5"/>
    <m/>
    <d v="2025-11-11T18:00:36"/>
    <x v="0"/>
    <s v="United Kingdom"/>
    <s v="Closed Complete"/>
  </r>
  <r>
    <s v="RITM5362325"/>
    <s v="REQ2302511"/>
    <x v="23"/>
    <x v="1898"/>
    <x v="12"/>
    <x v="2"/>
    <x v="5"/>
    <m/>
    <d v="2025-11-11T16:42:18"/>
    <x v="7"/>
    <s v="USA"/>
    <s v="Closed Complete"/>
  </r>
  <r>
    <s v="RITM5361828"/>
    <s v="REQ2302245"/>
    <x v="3"/>
    <x v="1899"/>
    <x v="2"/>
    <x v="2"/>
    <x v="5"/>
    <d v="2025-11-11T13:47:29"/>
    <d v="2025-11-17T18:52:01"/>
    <x v="1"/>
    <s v="India"/>
    <s v="Closed Complete"/>
  </r>
  <r>
    <s v="RITM5361827"/>
    <s v="REQ2302245"/>
    <x v="3"/>
    <x v="1899"/>
    <x v="2"/>
    <x v="2"/>
    <x v="5"/>
    <d v="2025-11-11T13:47:29"/>
    <d v="2025-11-14T07:35:41"/>
    <x v="1"/>
    <s v="India"/>
    <s v="Closed Complete"/>
  </r>
  <r>
    <s v="RITM5361821"/>
    <s v="REQ2302245"/>
    <x v="3"/>
    <x v="1900"/>
    <x v="2"/>
    <x v="2"/>
    <x v="5"/>
    <d v="2025-11-11T13:47:29"/>
    <d v="2025-11-17T19:22:36"/>
    <x v="1"/>
    <s v="India"/>
    <s v="Closed Complete"/>
  </r>
  <r>
    <s v="RITM5361820"/>
    <s v="REQ2302245"/>
    <x v="3"/>
    <x v="1900"/>
    <x v="2"/>
    <x v="2"/>
    <x v="5"/>
    <d v="2025-11-11T13:47:29"/>
    <d v="2025-11-17T19:22:29"/>
    <x v="1"/>
    <s v="India"/>
    <s v="Closed Complete"/>
  </r>
  <r>
    <s v="RITM5361824"/>
    <s v="REQ2302245"/>
    <x v="3"/>
    <x v="1900"/>
    <x v="2"/>
    <x v="2"/>
    <x v="5"/>
    <d v="2025-11-11T13:47:29"/>
    <d v="2025-11-11T14:36:30"/>
    <x v="1"/>
    <s v="India"/>
    <s v="Closed Complete"/>
  </r>
  <r>
    <s v="RITM5361823"/>
    <s v="REQ2302245"/>
    <x v="3"/>
    <x v="1900"/>
    <x v="2"/>
    <x v="2"/>
    <x v="5"/>
    <d v="2025-11-11T13:47:29"/>
    <d v="2025-11-11T16:36:01"/>
    <x v="1"/>
    <s v="India"/>
    <s v="Closed Complete"/>
  </r>
  <r>
    <s v="RITM5361822"/>
    <s v="REQ2302245"/>
    <x v="3"/>
    <x v="1900"/>
    <x v="2"/>
    <x v="2"/>
    <x v="5"/>
    <d v="2025-11-11T13:47:29"/>
    <d v="2025-11-14T15:21:02"/>
    <x v="1"/>
    <s v="India"/>
    <s v="Closed Complete"/>
  </r>
  <r>
    <s v="RITM5361826"/>
    <s v="REQ2302245"/>
    <x v="3"/>
    <x v="1900"/>
    <x v="2"/>
    <x v="2"/>
    <x v="5"/>
    <d v="2025-11-11T13:47:29"/>
    <d v="2025-11-11T14:50:49"/>
    <x v="1"/>
    <s v="India"/>
    <s v="Closed Complete"/>
  </r>
  <r>
    <s v="RITM5361825"/>
    <s v="REQ2302245"/>
    <x v="3"/>
    <x v="1900"/>
    <x v="2"/>
    <x v="2"/>
    <x v="5"/>
    <d v="2025-11-11T13:47:29"/>
    <d v="2025-11-17T19:22:46"/>
    <x v="1"/>
    <s v="India"/>
    <s v="Closed Complete"/>
  </r>
  <r>
    <s v="RITM5361818"/>
    <s v="REQ2302245"/>
    <x v="3"/>
    <x v="1901"/>
    <x v="2"/>
    <x v="2"/>
    <x v="5"/>
    <d v="2025-11-11T13:47:29"/>
    <d v="2025-11-17T19:22:10"/>
    <x v="1"/>
    <s v="India"/>
    <s v="Closed Complete"/>
  </r>
  <r>
    <s v="RITM5361819"/>
    <s v="REQ2302245"/>
    <x v="3"/>
    <x v="1901"/>
    <x v="2"/>
    <x v="2"/>
    <x v="5"/>
    <d v="2025-11-11T13:47:29"/>
    <d v="2025-11-17T19:22:21"/>
    <x v="1"/>
    <s v="India"/>
    <s v="Closed Complete"/>
  </r>
  <r>
    <s v="RITM5361817"/>
    <s v="REQ2302245"/>
    <x v="3"/>
    <x v="1901"/>
    <x v="2"/>
    <x v="2"/>
    <x v="5"/>
    <d v="2025-11-11T13:47:29"/>
    <d v="2025-11-14T07:36:01"/>
    <x v="1"/>
    <s v="India"/>
    <s v="Closed Complete"/>
  </r>
  <r>
    <s v="RITM5361810"/>
    <s v="REQ2302239"/>
    <x v="16"/>
    <x v="1902"/>
    <x v="2"/>
    <x v="2"/>
    <x v="5"/>
    <d v="2025-11-11T13:55:14"/>
    <d v="2025-11-11T14:01:40"/>
    <x v="1"/>
    <s v="India"/>
    <s v="Closed Complete"/>
  </r>
  <r>
    <s v="RITM5361691"/>
    <s v="REQ2302141"/>
    <x v="109"/>
    <x v="1903"/>
    <x v="3"/>
    <x v="2"/>
    <x v="5"/>
    <m/>
    <d v="2025-11-11T12:42:33"/>
    <x v="1"/>
    <s v="India"/>
    <s v="Closed Complete"/>
  </r>
  <r>
    <s v="RITM5361686"/>
    <s v="REQ2302136"/>
    <x v="289"/>
    <x v="1904"/>
    <x v="3"/>
    <x v="2"/>
    <x v="5"/>
    <m/>
    <d v="2025-11-11T13:06:21"/>
    <x v="4"/>
    <m/>
    <s v="Closed Complete"/>
  </r>
  <r>
    <s v="RITM5361684"/>
    <s v="REQ2302134"/>
    <x v="289"/>
    <x v="1905"/>
    <x v="3"/>
    <x v="2"/>
    <x v="5"/>
    <m/>
    <d v="2025-11-11T14:28:04"/>
    <x v="4"/>
    <m/>
    <s v="Closed Complete"/>
  </r>
  <r>
    <s v="RITM5361666"/>
    <s v="REQ2302117"/>
    <x v="290"/>
    <x v="1906"/>
    <x v="3"/>
    <x v="2"/>
    <x v="5"/>
    <d v="2025-11-11T12:23:17"/>
    <d v="2025-11-12T06:09:03"/>
    <x v="1"/>
    <s v="India"/>
    <s v="Closed Complete"/>
  </r>
  <r>
    <s v="RITM5361360"/>
    <s v="REQ2301889"/>
    <x v="137"/>
    <x v="1907"/>
    <x v="5"/>
    <x v="2"/>
    <x v="5"/>
    <d v="2025-11-11T09:58:11"/>
    <d v="2025-11-12T16:09:19"/>
    <x v="1"/>
    <s v="India"/>
    <s v="Closed Complete"/>
  </r>
  <r>
    <s v="RITM5360706"/>
    <s v="REQ2301617"/>
    <x v="107"/>
    <x v="1908"/>
    <x v="15"/>
    <x v="2"/>
    <x v="5"/>
    <d v="2025-11-11T06:27:05"/>
    <d v="2025-11-11T06:41:48"/>
    <x v="1"/>
    <s v="India"/>
    <s v="Closed Complete"/>
  </r>
  <r>
    <s v="RITM5359875"/>
    <s v="REQ2301095"/>
    <x v="17"/>
    <x v="1909"/>
    <x v="0"/>
    <x v="3"/>
    <x v="5"/>
    <d v="2025-11-29T19:02:11"/>
    <d v="2025-12-01T06:35:47"/>
    <x v="0"/>
    <s v="United Kingdom"/>
    <s v="Closed Complete"/>
  </r>
  <r>
    <s v="RITM5359874"/>
    <s v="REQ2301095"/>
    <x v="17"/>
    <x v="1909"/>
    <x v="0"/>
    <x v="3"/>
    <x v="5"/>
    <d v="2025-11-29T19:02:11"/>
    <d v="2025-12-01T06:40:19"/>
    <x v="0"/>
    <s v="United Kingdom"/>
    <s v="Closed Complete"/>
  </r>
  <r>
    <s v="RITM5359873"/>
    <s v="REQ2301095"/>
    <x v="17"/>
    <x v="1909"/>
    <x v="0"/>
    <x v="3"/>
    <x v="5"/>
    <d v="2025-11-29T19:02:11"/>
    <d v="2025-12-01T06:35:37"/>
    <x v="0"/>
    <s v="United Kingdom"/>
    <s v="Closed Complete"/>
  </r>
  <r>
    <s v="RITM5359872"/>
    <s v="REQ2301095"/>
    <x v="17"/>
    <x v="1910"/>
    <x v="0"/>
    <x v="3"/>
    <x v="5"/>
    <d v="2025-11-29T19:02:11"/>
    <d v="2025-12-01T06:38:10"/>
    <x v="0"/>
    <s v="United Kingdom"/>
    <s v="Closed Complete"/>
  </r>
  <r>
    <s v="RITM5359867"/>
    <s v="REQ2301090"/>
    <x v="46"/>
    <x v="1911"/>
    <x v="0"/>
    <x v="3"/>
    <x v="5"/>
    <d v="2025-11-11T15:18:29"/>
    <d v="2025-11-14T11:41:35"/>
    <x v="3"/>
    <s v="Europe"/>
    <s v="Closed Complete"/>
  </r>
  <r>
    <s v="RITM5359566"/>
    <s v="REQ2300839"/>
    <x v="62"/>
    <x v="1912"/>
    <x v="3"/>
    <x v="3"/>
    <x v="5"/>
    <d v="2025-11-10T13:33:12"/>
    <d v="2025-11-10T14:18:11"/>
    <x v="2"/>
    <s v="Scandinavia"/>
    <s v="Closed Complete"/>
  </r>
  <r>
    <s v="RITM5359505"/>
    <s v="REQ2300803"/>
    <x v="90"/>
    <x v="1913"/>
    <x v="3"/>
    <x v="3"/>
    <x v="5"/>
    <m/>
    <d v="2025-11-11T09:41:23"/>
    <x v="1"/>
    <s v="India"/>
    <s v="Closed Complete"/>
  </r>
  <r>
    <s v="RITM5359148"/>
    <s v="REQ2300779"/>
    <x v="58"/>
    <x v="1914"/>
    <x v="3"/>
    <x v="3"/>
    <x v="5"/>
    <d v="2025-11-11T09:45:08"/>
    <d v="2025-11-12T11:09:11"/>
    <x v="1"/>
    <s v="India"/>
    <s v="Closed Complete"/>
  </r>
  <r>
    <s v="RITM5358900"/>
    <s v="REQ2300576"/>
    <x v="58"/>
    <x v="1915"/>
    <x v="4"/>
    <x v="3"/>
    <x v="5"/>
    <d v="2025-11-10T10:41:50"/>
    <d v="2025-11-12T14:20:56"/>
    <x v="1"/>
    <s v="India"/>
    <s v="Closed Complete"/>
  </r>
  <r>
    <s v="RITM5358899"/>
    <s v="REQ2300575"/>
    <x v="146"/>
    <x v="1916"/>
    <x v="4"/>
    <x v="3"/>
    <x v="5"/>
    <d v="2025-11-10T11:11:39"/>
    <d v="2025-11-11T06:24:11"/>
    <x v="1"/>
    <s v="India"/>
    <s v="Closed Complete"/>
  </r>
  <r>
    <s v="RITM5358562"/>
    <s v="REQ2300360"/>
    <x v="10"/>
    <x v="1917"/>
    <x v="15"/>
    <x v="3"/>
    <x v="5"/>
    <m/>
    <d v="2025-12-17T14:41:13"/>
    <x v="0"/>
    <s v="United Kingdom"/>
    <s v="Closed Complete"/>
  </r>
  <r>
    <s v="RITM5358432"/>
    <s v="REQ2300273"/>
    <x v="99"/>
    <x v="1918"/>
    <x v="22"/>
    <x v="3"/>
    <x v="5"/>
    <d v="2025-11-11T05:23:15"/>
    <d v="2025-11-12T14:45:55"/>
    <x v="12"/>
    <s v="Asia Pacific"/>
    <s v="Closed Complete"/>
  </r>
  <r>
    <s v="RITM5358394"/>
    <s v="REQ2300241"/>
    <x v="55"/>
    <x v="1919"/>
    <x v="6"/>
    <x v="4"/>
    <x v="5"/>
    <d v="2025-11-20T06:37:24"/>
    <d v="2025-12-02T08:48:24"/>
    <x v="5"/>
    <s v="Middle East &amp; Africa"/>
    <s v="Closed Complete"/>
  </r>
  <r>
    <s v="RITM5358393"/>
    <s v="REQ2300240"/>
    <x v="55"/>
    <x v="1920"/>
    <x v="6"/>
    <x v="4"/>
    <x v="5"/>
    <d v="2025-11-09T08:35:31"/>
    <d v="2025-11-11T08:24:18"/>
    <x v="5"/>
    <s v="Middle East &amp; Africa"/>
    <s v="Closed Complete"/>
  </r>
  <r>
    <s v="RITM5358392"/>
    <s v="REQ2300239"/>
    <x v="276"/>
    <x v="1921"/>
    <x v="8"/>
    <x v="4"/>
    <x v="5"/>
    <d v="2025-11-09T08:02:15"/>
    <d v="2025-11-19T06:21:49"/>
    <x v="4"/>
    <m/>
    <s v="Closed Complete"/>
  </r>
  <r>
    <s v="RITM5358225"/>
    <s v="REQ2300172"/>
    <x v="41"/>
    <x v="1922"/>
    <x v="0"/>
    <x v="5"/>
    <x v="5"/>
    <d v="2025-11-08T15:43:40"/>
    <d v="2025-11-09T06:18:12"/>
    <x v="7"/>
    <s v="USA"/>
    <s v="Closed Complete"/>
  </r>
  <r>
    <s v="RITM5358227"/>
    <s v="REQ2300172"/>
    <x v="39"/>
    <x v="1922"/>
    <x v="0"/>
    <x v="5"/>
    <x v="5"/>
    <d v="2025-11-08T15:43:40"/>
    <d v="2025-11-09T07:39:19"/>
    <x v="7"/>
    <s v="USA"/>
    <s v="Closed Complete"/>
  </r>
  <r>
    <s v="RITM5358226"/>
    <s v="REQ2300172"/>
    <x v="40"/>
    <x v="1922"/>
    <x v="0"/>
    <x v="5"/>
    <x v="5"/>
    <d v="2025-11-08T15:43:40"/>
    <d v="2026-03-26T12:05:36"/>
    <x v="7"/>
    <s v="USA"/>
    <s v="Closed Complete"/>
  </r>
  <r>
    <s v="RITM5358221"/>
    <s v="REQ2300170"/>
    <x v="39"/>
    <x v="1923"/>
    <x v="0"/>
    <x v="5"/>
    <x v="5"/>
    <d v="2025-11-08T15:40:00"/>
    <d v="2025-11-09T07:04:16"/>
    <x v="7"/>
    <s v="USA"/>
    <s v="Closed Complete"/>
  </r>
  <r>
    <s v="RITM5358220"/>
    <s v="REQ2300170"/>
    <x v="40"/>
    <x v="1923"/>
    <x v="0"/>
    <x v="5"/>
    <x v="5"/>
    <d v="2025-11-08T15:40:00"/>
    <d v="2026-01-28T17:24:54"/>
    <x v="7"/>
    <s v="USA"/>
    <s v="Closed Complete"/>
  </r>
  <r>
    <s v="RITM5358219"/>
    <s v="REQ2300170"/>
    <x v="41"/>
    <x v="1924"/>
    <x v="0"/>
    <x v="5"/>
    <x v="5"/>
    <d v="2025-11-08T15:40:00"/>
    <d v="2025-11-09T06:09:17"/>
    <x v="7"/>
    <s v="USA"/>
    <s v="Closed Complete"/>
  </r>
  <r>
    <s v="RITM5358205"/>
    <s v="REQ2300160"/>
    <x v="39"/>
    <x v="1925"/>
    <x v="6"/>
    <x v="5"/>
    <x v="5"/>
    <d v="2025-11-08T08:51:47"/>
    <d v="2025-11-09T13:09:55"/>
    <x v="2"/>
    <s v="Scandinavia"/>
    <s v="Closed Complete"/>
  </r>
  <r>
    <s v="RITM5358204"/>
    <s v="REQ2300160"/>
    <x v="40"/>
    <x v="1926"/>
    <x v="6"/>
    <x v="5"/>
    <x v="5"/>
    <d v="2025-11-08T08:51:47"/>
    <d v="2025-11-19T16:06:37"/>
    <x v="2"/>
    <s v="Scandinavia"/>
    <s v="Closed Complete"/>
  </r>
  <r>
    <s v="RITM5358203"/>
    <s v="REQ2300160"/>
    <x v="41"/>
    <x v="1926"/>
    <x v="6"/>
    <x v="5"/>
    <x v="5"/>
    <d v="2025-11-08T08:51:47"/>
    <d v="2025-11-09T13:07:53"/>
    <x v="2"/>
    <s v="Scandinavia"/>
    <s v="Closed Complete"/>
  </r>
  <r>
    <s v="RITM5357846"/>
    <s v="REQ2300032"/>
    <x v="291"/>
    <x v="1927"/>
    <x v="17"/>
    <x v="6"/>
    <x v="5"/>
    <d v="2025-11-10T14:38:13"/>
    <d v="2025-11-10T14:43:35"/>
    <x v="7"/>
    <s v="USA"/>
    <s v="Closed Complete"/>
  </r>
  <r>
    <s v="RITM5357478"/>
    <s v="REQ2299824"/>
    <x v="39"/>
    <x v="1928"/>
    <x v="12"/>
    <x v="6"/>
    <x v="5"/>
    <d v="2025-11-07T16:01:53"/>
    <d v="2025-11-17T15:49:45"/>
    <x v="7"/>
    <s v="USA"/>
    <s v="Closed Complete"/>
  </r>
  <r>
    <s v="RITM5357476"/>
    <s v="REQ2299824"/>
    <x v="41"/>
    <x v="1929"/>
    <x v="12"/>
    <x v="6"/>
    <x v="5"/>
    <d v="2025-11-07T16:01:53"/>
    <d v="2025-11-10T16:15:20"/>
    <x v="7"/>
    <s v="USA"/>
    <s v="Closed Complete"/>
  </r>
  <r>
    <s v="RITM5357477"/>
    <s v="REQ2299824"/>
    <x v="40"/>
    <x v="1929"/>
    <x v="12"/>
    <x v="6"/>
    <x v="5"/>
    <d v="2025-11-07T16:01:53"/>
    <d v="2026-01-28T17:15:34"/>
    <x v="7"/>
    <s v="USA"/>
    <s v="Closed Complete"/>
  </r>
  <r>
    <s v="RITM5357416"/>
    <s v="REQ2299803"/>
    <x v="126"/>
    <x v="1930"/>
    <x v="0"/>
    <x v="6"/>
    <x v="5"/>
    <d v="2025-11-10T13:15:38"/>
    <d v="2025-11-10T13:22:04"/>
    <x v="1"/>
    <s v="India"/>
    <s v="Closed Complete"/>
  </r>
  <r>
    <s v="RITM5357413"/>
    <s v="REQ2299800"/>
    <x v="39"/>
    <x v="1931"/>
    <x v="0"/>
    <x v="6"/>
    <x v="5"/>
    <d v="2025-11-07T15:39:04"/>
    <d v="2025-11-13T15:15:41"/>
    <x v="7"/>
    <s v="USA"/>
    <s v="Closed Complete"/>
  </r>
  <r>
    <s v="RITM5357412"/>
    <s v="REQ2299800"/>
    <x v="40"/>
    <x v="1932"/>
    <x v="0"/>
    <x v="6"/>
    <x v="5"/>
    <d v="2025-11-07T15:39:04"/>
    <d v="2025-11-19T18:33:38"/>
    <x v="7"/>
    <s v="USA"/>
    <s v="Closed Complete"/>
  </r>
  <r>
    <s v="RITM5357411"/>
    <s v="REQ2299800"/>
    <x v="41"/>
    <x v="1932"/>
    <x v="0"/>
    <x v="6"/>
    <x v="5"/>
    <d v="2025-11-07T15:39:04"/>
    <d v="2025-11-08T16:07:08"/>
    <x v="7"/>
    <s v="USA"/>
    <s v="Closed Complete"/>
  </r>
  <r>
    <s v="RITM5357316"/>
    <s v="REQ2299718"/>
    <x v="3"/>
    <x v="1933"/>
    <x v="2"/>
    <x v="6"/>
    <x v="5"/>
    <d v="2025-11-07T13:49:11"/>
    <m/>
    <x v="3"/>
    <s v="Europe"/>
    <s v="Open"/>
  </r>
  <r>
    <s v="RITM5357243"/>
    <s v="REQ2299662"/>
    <x v="201"/>
    <x v="1934"/>
    <x v="3"/>
    <x v="6"/>
    <x v="5"/>
    <m/>
    <d v="2025-11-07T12:43:11"/>
    <x v="2"/>
    <s v="Scandinavia"/>
    <s v="Closed Complete"/>
  </r>
  <r>
    <s v="RITM5357144"/>
    <s v="REQ2299592"/>
    <x v="58"/>
    <x v="1935"/>
    <x v="4"/>
    <x v="6"/>
    <x v="5"/>
    <d v="2025-11-10T13:15:45"/>
    <d v="2025-11-10T14:58:37"/>
    <x v="1"/>
    <s v="India"/>
    <s v="Closed Complete"/>
  </r>
  <r>
    <s v="RITM5357136"/>
    <s v="REQ2299585"/>
    <x v="292"/>
    <x v="1936"/>
    <x v="4"/>
    <x v="6"/>
    <x v="5"/>
    <m/>
    <d v="2025-11-07T10:41:27"/>
    <x v="1"/>
    <s v="India"/>
    <s v="Closed Complete"/>
  </r>
  <r>
    <s v="RITM5357134"/>
    <s v="REQ2299583"/>
    <x v="293"/>
    <x v="1937"/>
    <x v="4"/>
    <x v="6"/>
    <x v="5"/>
    <m/>
    <d v="2025-11-10T05:21:10"/>
    <x v="1"/>
    <s v="India"/>
    <s v="Closed Complete"/>
  </r>
  <r>
    <s v="RITM5357133"/>
    <s v="REQ2299582"/>
    <x v="294"/>
    <x v="1938"/>
    <x v="4"/>
    <x v="6"/>
    <x v="5"/>
    <m/>
    <d v="2025-11-07T10:41:48"/>
    <x v="1"/>
    <s v="India"/>
    <s v="Closed Complete"/>
  </r>
  <r>
    <s v="RITM5357113"/>
    <s v="REQ2299562"/>
    <x v="0"/>
    <x v="1939"/>
    <x v="4"/>
    <x v="6"/>
    <x v="5"/>
    <d v="2025-11-07T10:14:05"/>
    <d v="2025-11-07T11:30:29"/>
    <x v="0"/>
    <s v="United Kingdom"/>
    <s v="Closed Complete"/>
  </r>
  <r>
    <s v="RITM5357089"/>
    <s v="REQ2299540"/>
    <x v="146"/>
    <x v="1940"/>
    <x v="5"/>
    <x v="6"/>
    <x v="5"/>
    <d v="2025-11-07T10:38:05"/>
    <d v="2025-11-07T15:34:00"/>
    <x v="0"/>
    <s v="United Kingdom"/>
    <s v="Closed Complete"/>
  </r>
  <r>
    <s v="RITM5357041"/>
    <s v="REQ2299502"/>
    <x v="0"/>
    <x v="1941"/>
    <x v="6"/>
    <x v="6"/>
    <x v="5"/>
    <d v="2025-11-29T19:54:45"/>
    <d v="2025-12-01T05:26:06"/>
    <x v="0"/>
    <s v="United Kingdom"/>
    <s v="Closed Complete"/>
  </r>
  <r>
    <s v="RITM5357015"/>
    <s v="REQ2299485"/>
    <x v="2"/>
    <x v="1942"/>
    <x v="6"/>
    <x v="6"/>
    <x v="5"/>
    <m/>
    <d v="2025-11-07T08:28:50"/>
    <x v="3"/>
    <s v="Europe"/>
    <s v="Closed Complete"/>
  </r>
  <r>
    <s v="RITM5357005"/>
    <s v="REQ2299478"/>
    <x v="273"/>
    <x v="1943"/>
    <x v="6"/>
    <x v="6"/>
    <x v="5"/>
    <m/>
    <d v="2025-11-07T08:42:26"/>
    <x v="3"/>
    <s v="Europe"/>
    <s v="Closed Complete"/>
  </r>
  <r>
    <s v="RITM5357000"/>
    <s v="REQ2299473"/>
    <x v="18"/>
    <x v="1944"/>
    <x v="6"/>
    <x v="6"/>
    <x v="5"/>
    <d v="2025-11-12T08:17:57"/>
    <d v="2025-11-12T08:21:47"/>
    <x v="3"/>
    <s v="Europe"/>
    <s v="Closed Complete"/>
  </r>
  <r>
    <s v="RITM5356991"/>
    <s v="REQ2299464"/>
    <x v="295"/>
    <x v="1945"/>
    <x v="8"/>
    <x v="6"/>
    <x v="5"/>
    <d v="2025-11-07T08:32:33"/>
    <d v="2025-11-10T15:01:52"/>
    <x v="2"/>
    <s v="Scandinavia"/>
    <s v="Closed Complete"/>
  </r>
  <r>
    <s v="RITM5356990"/>
    <s v="REQ2299463"/>
    <x v="109"/>
    <x v="1946"/>
    <x v="8"/>
    <x v="6"/>
    <x v="5"/>
    <m/>
    <d v="2025-11-07T07:20:46"/>
    <x v="1"/>
    <s v="India"/>
    <s v="Closed Complete"/>
  </r>
  <r>
    <s v="RITM5356258"/>
    <s v="REQ2298999"/>
    <x v="296"/>
    <x v="1947"/>
    <x v="1"/>
    <x v="0"/>
    <x v="5"/>
    <d v="2025-11-06T14:29:31"/>
    <d v="2025-11-11T20:05:02"/>
    <x v="7"/>
    <s v="USA"/>
    <s v="Closed Complete"/>
  </r>
  <r>
    <s v="RITM5356161"/>
    <s v="REQ2298922"/>
    <x v="106"/>
    <x v="1948"/>
    <x v="2"/>
    <x v="0"/>
    <x v="5"/>
    <d v="2025-11-11T09:45:17"/>
    <d v="2025-11-11T10:03:43"/>
    <x v="1"/>
    <s v="India"/>
    <s v="Closed Complete"/>
  </r>
  <r>
    <s v="RITM5356043"/>
    <s v="REQ2298843"/>
    <x v="3"/>
    <x v="1949"/>
    <x v="9"/>
    <x v="0"/>
    <x v="5"/>
    <d v="2025-11-06T12:02:19"/>
    <d v="2025-11-18T18:04:55"/>
    <x v="0"/>
    <s v="United Kingdom"/>
    <s v="Closed Incomplete"/>
  </r>
  <r>
    <s v="RITM5355874"/>
    <s v="REQ2298706"/>
    <x v="297"/>
    <x v="1950"/>
    <x v="5"/>
    <x v="0"/>
    <x v="5"/>
    <d v="2025-11-06T09:55:17"/>
    <d v="2026-02-19T09:38:18"/>
    <x v="2"/>
    <s v="Scandinavia"/>
    <s v="Closed Complete"/>
  </r>
  <r>
    <s v="RITM5355872"/>
    <s v="REQ2298704"/>
    <x v="46"/>
    <x v="1951"/>
    <x v="5"/>
    <x v="0"/>
    <x v="5"/>
    <d v="2025-11-06T09:47:22"/>
    <d v="2025-11-10T19:22:43"/>
    <x v="2"/>
    <s v="Scandinavia"/>
    <s v="Closed Complete"/>
  </r>
  <r>
    <s v="RITM5355786"/>
    <s v="REQ2298628"/>
    <x v="88"/>
    <x v="1952"/>
    <x v="6"/>
    <x v="0"/>
    <x v="5"/>
    <d v="2025-11-06T09:47:27"/>
    <d v="2025-11-06T15:45:33"/>
    <x v="2"/>
    <s v="Scandinavia"/>
    <s v="Closed Complete"/>
  </r>
  <r>
    <s v="RITM5355776"/>
    <s v="REQ2298622"/>
    <x v="58"/>
    <x v="1953"/>
    <x v="6"/>
    <x v="0"/>
    <x v="5"/>
    <d v="2025-11-06T09:47:32"/>
    <d v="2025-11-06T15:26:44"/>
    <x v="2"/>
    <s v="Scandinavia"/>
    <s v="Closed Complete"/>
  </r>
  <r>
    <s v="RITM5355759"/>
    <s v="REQ2298605"/>
    <x v="3"/>
    <x v="1954"/>
    <x v="6"/>
    <x v="0"/>
    <x v="5"/>
    <d v="2025-11-06T09:47:37"/>
    <m/>
    <x v="2"/>
    <s v="Scandinavia"/>
    <s v="Open"/>
  </r>
  <r>
    <s v="RITM5355757"/>
    <s v="REQ2298605"/>
    <x v="3"/>
    <x v="1954"/>
    <x v="6"/>
    <x v="0"/>
    <x v="5"/>
    <d v="2025-11-06T09:47:37"/>
    <m/>
    <x v="2"/>
    <s v="Scandinavia"/>
    <s v="Open"/>
  </r>
  <r>
    <s v="RITM5355758"/>
    <s v="REQ2298605"/>
    <x v="3"/>
    <x v="1954"/>
    <x v="6"/>
    <x v="0"/>
    <x v="5"/>
    <d v="2025-11-06T09:47:37"/>
    <d v="2025-11-10T08:50:46"/>
    <x v="2"/>
    <s v="Scandinavia"/>
    <s v="Closed Complete"/>
  </r>
  <r>
    <s v="RITM5355614"/>
    <s v="REQ2298492"/>
    <x v="277"/>
    <x v="1955"/>
    <x v="13"/>
    <x v="0"/>
    <x v="5"/>
    <m/>
    <d v="2025-11-06T06:01:37"/>
    <x v="1"/>
    <s v="India"/>
    <s v="Closed Complete"/>
  </r>
  <r>
    <s v="RITM5355610"/>
    <s v="REQ2298489"/>
    <x v="16"/>
    <x v="1956"/>
    <x v="13"/>
    <x v="0"/>
    <x v="5"/>
    <d v="2025-11-06T05:55:38"/>
    <d v="2025-11-06T06:03:10"/>
    <x v="1"/>
    <s v="India"/>
    <s v="Closed Complete"/>
  </r>
  <r>
    <s v="RITM5355601"/>
    <s v="REQ2298482"/>
    <x v="125"/>
    <x v="1957"/>
    <x v="13"/>
    <x v="0"/>
    <x v="5"/>
    <m/>
    <d v="2025-11-28T13:10:46"/>
    <x v="7"/>
    <s v="USA"/>
    <s v="Closed Complete"/>
  </r>
  <r>
    <s v="RITM5355556"/>
    <s v="REQ2298454"/>
    <x v="10"/>
    <x v="1958"/>
    <x v="7"/>
    <x v="0"/>
    <x v="5"/>
    <m/>
    <d v="2025-11-19T16:38:37"/>
    <x v="2"/>
    <s v="Scandinavia"/>
    <s v="Closed Complete"/>
  </r>
  <r>
    <s v="RITM5355271"/>
    <s v="REQ2298224"/>
    <x v="234"/>
    <x v="1959"/>
    <x v="16"/>
    <x v="1"/>
    <x v="5"/>
    <d v="2025-11-05T20:33:21"/>
    <d v="2025-12-05T09:21:58"/>
    <x v="0"/>
    <s v="United Kingdom"/>
    <s v="Closed Complete"/>
  </r>
  <r>
    <s v="RITM5355073"/>
    <s v="REQ2298105"/>
    <x v="39"/>
    <x v="1960"/>
    <x v="12"/>
    <x v="1"/>
    <x v="5"/>
    <d v="2025-11-05T16:15:52"/>
    <d v="2025-11-17T08:20:57"/>
    <x v="1"/>
    <s v="India"/>
    <s v="Closed Complete"/>
  </r>
  <r>
    <s v="RITM5355072"/>
    <s v="REQ2298105"/>
    <x v="40"/>
    <x v="1960"/>
    <x v="12"/>
    <x v="1"/>
    <x v="5"/>
    <d v="2025-11-05T16:15:52"/>
    <d v="2025-11-24T10:51:58"/>
    <x v="1"/>
    <s v="India"/>
    <s v="Closed Complete"/>
  </r>
  <r>
    <s v="RITM5355071"/>
    <s v="REQ2298105"/>
    <x v="41"/>
    <x v="1960"/>
    <x v="12"/>
    <x v="1"/>
    <x v="5"/>
    <d v="2025-11-05T16:15:52"/>
    <d v="2025-11-07T10:23:08"/>
    <x v="1"/>
    <s v="India"/>
    <s v="Closed Complete"/>
  </r>
  <r>
    <s v="RITM5354947"/>
    <s v="REQ2298039"/>
    <x v="62"/>
    <x v="1961"/>
    <x v="0"/>
    <x v="1"/>
    <x v="5"/>
    <d v="2025-11-06T21:51:12"/>
    <d v="2025-11-06T22:42:25"/>
    <x v="0"/>
    <s v="United Kingdom"/>
    <s v="Closed Complete"/>
  </r>
  <r>
    <s v="RITM5354777"/>
    <s v="REQ2297917"/>
    <x v="20"/>
    <x v="1962"/>
    <x v="2"/>
    <x v="1"/>
    <x v="5"/>
    <m/>
    <d v="2025-11-05T13:41:14"/>
    <x v="3"/>
    <s v="Europe"/>
    <s v="Closed Complete"/>
  </r>
  <r>
    <s v="RITM5354749"/>
    <s v="REQ2297892"/>
    <x v="0"/>
    <x v="1963"/>
    <x v="2"/>
    <x v="1"/>
    <x v="5"/>
    <d v="2025-11-05T13:44:18"/>
    <d v="2025-11-06T10:06:25"/>
    <x v="1"/>
    <s v="India"/>
    <s v="Closed Complete"/>
  </r>
  <r>
    <s v="RITM5354717"/>
    <s v="REQ2297865"/>
    <x v="202"/>
    <x v="1964"/>
    <x v="2"/>
    <x v="1"/>
    <x v="5"/>
    <d v="2025-11-05T17:00:33"/>
    <d v="2025-11-05T17:20:45"/>
    <x v="2"/>
    <s v="Scandinavia"/>
    <s v="Closed Complete"/>
  </r>
  <r>
    <s v="RITM5354608"/>
    <s v="REQ2297774"/>
    <x v="89"/>
    <x v="1965"/>
    <x v="9"/>
    <x v="1"/>
    <x v="5"/>
    <m/>
    <d v="2025-11-05T11:40:49"/>
    <x v="1"/>
    <s v="India"/>
    <s v="Closed Complete"/>
  </r>
  <r>
    <s v="RITM5354379"/>
    <s v="REQ2297587"/>
    <x v="107"/>
    <x v="1966"/>
    <x v="5"/>
    <x v="1"/>
    <x v="5"/>
    <d v="2025-11-05T09:31:33"/>
    <d v="2025-11-05T09:43:54"/>
    <x v="2"/>
    <s v="Scandinavia"/>
    <s v="Closed Complete"/>
  </r>
  <r>
    <s v="RITM5354300"/>
    <s v="REQ2297518"/>
    <x v="298"/>
    <x v="1967"/>
    <x v="8"/>
    <x v="1"/>
    <x v="5"/>
    <d v="2025-11-05T09:08:19"/>
    <d v="2025-11-13T13:18:47"/>
    <x v="1"/>
    <s v="India"/>
    <s v="Closed Complete"/>
  </r>
  <r>
    <s v="RITM5354296"/>
    <s v="REQ2297516"/>
    <x v="3"/>
    <x v="1968"/>
    <x v="8"/>
    <x v="1"/>
    <x v="5"/>
    <d v="2025-11-05T07:52:49"/>
    <m/>
    <x v="1"/>
    <s v="India"/>
    <s v="Open"/>
  </r>
  <r>
    <s v="RITM5354294"/>
    <s v="REQ2297516"/>
    <x v="3"/>
    <x v="1968"/>
    <x v="8"/>
    <x v="1"/>
    <x v="5"/>
    <d v="2025-11-05T07:52:49"/>
    <m/>
    <x v="1"/>
    <s v="India"/>
    <s v="Open"/>
  </r>
  <r>
    <s v="RITM5354297"/>
    <s v="REQ2297516"/>
    <x v="3"/>
    <x v="1968"/>
    <x v="8"/>
    <x v="1"/>
    <x v="5"/>
    <d v="2025-11-05T07:52:49"/>
    <m/>
    <x v="1"/>
    <s v="India"/>
    <s v="Open"/>
  </r>
  <r>
    <s v="RITM5354295"/>
    <s v="REQ2297516"/>
    <x v="3"/>
    <x v="1968"/>
    <x v="8"/>
    <x v="1"/>
    <x v="5"/>
    <d v="2025-11-05T07:52:49"/>
    <m/>
    <x v="1"/>
    <s v="India"/>
    <s v="Open"/>
  </r>
  <r>
    <s v="RITM5354298"/>
    <s v="REQ2297516"/>
    <x v="3"/>
    <x v="1968"/>
    <x v="8"/>
    <x v="1"/>
    <x v="5"/>
    <d v="2025-11-05T07:52:49"/>
    <d v="2025-11-17T19:35:43"/>
    <x v="1"/>
    <s v="India"/>
    <s v="Closed Complete"/>
  </r>
  <r>
    <s v="RITM5354290"/>
    <s v="REQ2297516"/>
    <x v="3"/>
    <x v="1969"/>
    <x v="8"/>
    <x v="1"/>
    <x v="5"/>
    <d v="2025-11-05T07:52:49"/>
    <m/>
    <x v="1"/>
    <s v="India"/>
    <s v="Open"/>
  </r>
  <r>
    <s v="RITM5354288"/>
    <s v="REQ2297516"/>
    <x v="3"/>
    <x v="1969"/>
    <x v="8"/>
    <x v="1"/>
    <x v="5"/>
    <d v="2025-11-05T07:52:49"/>
    <m/>
    <x v="1"/>
    <s v="India"/>
    <s v="Open"/>
  </r>
  <r>
    <s v="RITM5354291"/>
    <s v="REQ2297516"/>
    <x v="3"/>
    <x v="1969"/>
    <x v="8"/>
    <x v="1"/>
    <x v="5"/>
    <d v="2025-11-05T07:52:49"/>
    <m/>
    <x v="1"/>
    <s v="India"/>
    <s v="Open"/>
  </r>
  <r>
    <s v="RITM5354289"/>
    <s v="REQ2297516"/>
    <x v="3"/>
    <x v="1969"/>
    <x v="8"/>
    <x v="1"/>
    <x v="5"/>
    <d v="2025-11-05T07:52:49"/>
    <m/>
    <x v="1"/>
    <s v="India"/>
    <s v="Open"/>
  </r>
  <r>
    <s v="RITM5354293"/>
    <s v="REQ2297516"/>
    <x v="3"/>
    <x v="1969"/>
    <x v="8"/>
    <x v="1"/>
    <x v="5"/>
    <d v="2025-11-05T07:52:49"/>
    <m/>
    <x v="1"/>
    <s v="India"/>
    <s v="Open"/>
  </r>
  <r>
    <s v="RITM5354292"/>
    <s v="REQ2297516"/>
    <x v="3"/>
    <x v="1969"/>
    <x v="8"/>
    <x v="1"/>
    <x v="5"/>
    <d v="2025-11-05T07:52:49"/>
    <m/>
    <x v="1"/>
    <s v="India"/>
    <s v="Open"/>
  </r>
  <r>
    <s v="RITM5354285"/>
    <s v="REQ2297516"/>
    <x v="3"/>
    <x v="1970"/>
    <x v="8"/>
    <x v="1"/>
    <x v="5"/>
    <d v="2025-11-05T07:52:49"/>
    <m/>
    <x v="1"/>
    <s v="India"/>
    <s v="Open"/>
  </r>
  <r>
    <s v="RITM5354284"/>
    <s v="REQ2297516"/>
    <x v="3"/>
    <x v="1970"/>
    <x v="8"/>
    <x v="1"/>
    <x v="5"/>
    <d v="2025-11-05T07:52:49"/>
    <m/>
    <x v="1"/>
    <s v="India"/>
    <s v="Open"/>
  </r>
  <r>
    <s v="RITM5354286"/>
    <s v="REQ2297516"/>
    <x v="3"/>
    <x v="1970"/>
    <x v="8"/>
    <x v="1"/>
    <x v="5"/>
    <d v="2025-11-05T07:52:49"/>
    <m/>
    <x v="1"/>
    <s v="India"/>
    <s v="Open"/>
  </r>
  <r>
    <s v="RITM5354287"/>
    <s v="REQ2297516"/>
    <x v="3"/>
    <x v="1970"/>
    <x v="8"/>
    <x v="1"/>
    <x v="5"/>
    <d v="2025-11-05T07:52:49"/>
    <d v="2025-11-17T19:35:32"/>
    <x v="1"/>
    <s v="India"/>
    <s v="Closed Complete"/>
  </r>
  <r>
    <s v="RITM5354283"/>
    <s v="REQ2297516"/>
    <x v="3"/>
    <x v="1971"/>
    <x v="8"/>
    <x v="1"/>
    <x v="5"/>
    <d v="2025-11-05T07:52:49"/>
    <m/>
    <x v="1"/>
    <s v="India"/>
    <s v="Open"/>
  </r>
  <r>
    <s v="RITM5354281"/>
    <s v="REQ2297516"/>
    <x v="3"/>
    <x v="1971"/>
    <x v="8"/>
    <x v="1"/>
    <x v="5"/>
    <d v="2025-11-05T07:52:49"/>
    <m/>
    <x v="1"/>
    <s v="India"/>
    <s v="Open"/>
  </r>
  <r>
    <s v="RITM5354282"/>
    <s v="REQ2297516"/>
    <x v="3"/>
    <x v="1971"/>
    <x v="8"/>
    <x v="1"/>
    <x v="5"/>
    <d v="2025-11-05T07:52:49"/>
    <m/>
    <x v="1"/>
    <s v="India"/>
    <s v="Open"/>
  </r>
  <r>
    <s v="RITM5354045"/>
    <s v="REQ2297422"/>
    <x v="225"/>
    <x v="1972"/>
    <x v="15"/>
    <x v="1"/>
    <x v="5"/>
    <m/>
    <d v="2025-11-05T06:28:15"/>
    <x v="1"/>
    <s v="India"/>
    <s v="Closed Complete"/>
  </r>
  <r>
    <s v="RITM5354044"/>
    <s v="REQ2297421"/>
    <x v="224"/>
    <x v="1973"/>
    <x v="15"/>
    <x v="1"/>
    <x v="5"/>
    <m/>
    <d v="2025-11-05T06:29:04"/>
    <x v="1"/>
    <s v="India"/>
    <s v="Closed Complete"/>
  </r>
  <r>
    <s v="RITM5354043"/>
    <s v="REQ2297420"/>
    <x v="242"/>
    <x v="1974"/>
    <x v="15"/>
    <x v="1"/>
    <x v="5"/>
    <m/>
    <d v="2025-11-05T06:24:19"/>
    <x v="1"/>
    <s v="India"/>
    <s v="Closed Complete"/>
  </r>
  <r>
    <s v="RITM5354041"/>
    <s v="REQ2297418"/>
    <x v="167"/>
    <x v="1975"/>
    <x v="15"/>
    <x v="1"/>
    <x v="5"/>
    <d v="2025-11-10T13:15:52"/>
    <d v="2025-11-14T06:42:45"/>
    <x v="1"/>
    <s v="India"/>
    <s v="Closed Complete"/>
  </r>
  <r>
    <s v="RITM5354039"/>
    <s v="REQ2297418"/>
    <x v="266"/>
    <x v="1976"/>
    <x v="15"/>
    <x v="1"/>
    <x v="5"/>
    <d v="2025-11-10T13:15:52"/>
    <d v="2025-12-12T18:54:24"/>
    <x v="1"/>
    <s v="India"/>
    <s v="Closed Complete"/>
  </r>
  <r>
    <s v="RITM5354036"/>
    <s v="REQ2297414"/>
    <x v="81"/>
    <x v="1977"/>
    <x v="15"/>
    <x v="1"/>
    <x v="5"/>
    <m/>
    <d v="2025-11-25T11:01:03"/>
    <x v="1"/>
    <s v="India"/>
    <s v="Closed Complete"/>
  </r>
  <r>
    <s v="RITM5354021"/>
    <s v="REQ2297399"/>
    <x v="122"/>
    <x v="1978"/>
    <x v="15"/>
    <x v="1"/>
    <x v="5"/>
    <d v="2025-11-05T06:08:19"/>
    <d v="2025-11-20T08:57:35"/>
    <x v="1"/>
    <s v="India"/>
    <s v="Closed Complete"/>
  </r>
  <r>
    <s v="RITM5354004"/>
    <s v="REQ2297382"/>
    <x v="67"/>
    <x v="1979"/>
    <x v="15"/>
    <x v="1"/>
    <x v="5"/>
    <d v="2025-11-05T06:08:01"/>
    <d v="2025-11-05T06:26:10"/>
    <x v="1"/>
    <s v="India"/>
    <s v="Closed Complete"/>
  </r>
  <r>
    <s v="RITM5353468"/>
    <s v="REQ2297350"/>
    <x v="11"/>
    <x v="1980"/>
    <x v="13"/>
    <x v="1"/>
    <x v="5"/>
    <m/>
    <d v="2025-11-05T11:10:51"/>
    <x v="1"/>
    <s v="India"/>
    <s v="Closed Complete"/>
  </r>
  <r>
    <s v="RITM5351862"/>
    <s v="REQ2297007"/>
    <x v="41"/>
    <x v="1981"/>
    <x v="12"/>
    <x v="2"/>
    <x v="5"/>
    <d v="2025-11-04T16:19:58"/>
    <d v="2025-11-06T19:54:59"/>
    <x v="2"/>
    <s v="Scandinavia"/>
    <s v="Closed Complete"/>
  </r>
  <r>
    <s v="RITM5351863"/>
    <s v="REQ2297007"/>
    <x v="40"/>
    <x v="1981"/>
    <x v="12"/>
    <x v="2"/>
    <x v="5"/>
    <d v="2025-11-04T16:19:58"/>
    <d v="2025-11-11T16:45:20"/>
    <x v="2"/>
    <s v="Scandinavia"/>
    <s v="Closed Complete"/>
  </r>
  <r>
    <s v="RITM5351864"/>
    <s v="REQ2297007"/>
    <x v="39"/>
    <x v="1981"/>
    <x v="12"/>
    <x v="2"/>
    <x v="5"/>
    <d v="2025-11-04T16:19:58"/>
    <d v="2025-11-06T15:30:04"/>
    <x v="2"/>
    <s v="Scandinavia"/>
    <s v="Closed Complete"/>
  </r>
  <r>
    <s v="RITM5351761"/>
    <s v="REQ2296935"/>
    <x v="4"/>
    <x v="1982"/>
    <x v="0"/>
    <x v="2"/>
    <x v="5"/>
    <d v="2025-11-06T07:56:56"/>
    <m/>
    <x v="0"/>
    <s v="United Kingdom"/>
    <s v="Open"/>
  </r>
  <r>
    <s v="RITM5351580"/>
    <s v="REQ2296806"/>
    <x v="107"/>
    <x v="1983"/>
    <x v="2"/>
    <x v="2"/>
    <x v="5"/>
    <d v="2025-11-04T14:10:41"/>
    <d v="2025-11-04T14:22:19"/>
    <x v="1"/>
    <s v="India"/>
    <s v="Closed Complete"/>
  </r>
  <r>
    <s v="RITM5351515"/>
    <s v="REQ2296768"/>
    <x v="201"/>
    <x v="1984"/>
    <x v="2"/>
    <x v="2"/>
    <x v="5"/>
    <m/>
    <d v="2025-11-04T13:42:58"/>
    <x v="2"/>
    <s v="Scandinavia"/>
    <s v="Closed Complete"/>
  </r>
  <r>
    <s v="RITM5351445"/>
    <s v="REQ2296735"/>
    <x v="0"/>
    <x v="1985"/>
    <x v="2"/>
    <x v="2"/>
    <x v="5"/>
    <d v="2025-11-04T14:06:41"/>
    <d v="2025-11-05T09:27:48"/>
    <x v="1"/>
    <s v="India"/>
    <s v="Closed Complete"/>
  </r>
  <r>
    <s v="RITM5351426"/>
    <s v="REQ2296720"/>
    <x v="85"/>
    <x v="1986"/>
    <x v="3"/>
    <x v="2"/>
    <x v="5"/>
    <d v="2025-11-07T22:31:23"/>
    <d v="2025-11-10T07:52:40"/>
    <x v="2"/>
    <s v="Scandinavia"/>
    <s v="Closed Complete"/>
  </r>
  <r>
    <s v="RITM5351424"/>
    <s v="REQ2296718"/>
    <x v="0"/>
    <x v="1987"/>
    <x v="3"/>
    <x v="2"/>
    <x v="5"/>
    <d v="2025-11-04T22:58:42"/>
    <d v="2025-11-05T06:01:22"/>
    <x v="2"/>
    <s v="Scandinavia"/>
    <s v="Closed Complete"/>
  </r>
  <r>
    <s v="RITM5351420"/>
    <s v="REQ2296714"/>
    <x v="0"/>
    <x v="1988"/>
    <x v="3"/>
    <x v="2"/>
    <x v="5"/>
    <d v="2025-11-04T22:58:47"/>
    <d v="2025-11-05T06:05:37"/>
    <x v="2"/>
    <s v="Scandinavia"/>
    <s v="Closed Complete"/>
  </r>
  <r>
    <s v="RITM5351383"/>
    <s v="REQ2296702"/>
    <x v="109"/>
    <x v="1989"/>
    <x v="3"/>
    <x v="2"/>
    <x v="5"/>
    <m/>
    <d v="2025-11-04T12:41:03"/>
    <x v="2"/>
    <s v="Scandinavia"/>
    <s v="Closed Complete"/>
  </r>
  <r>
    <s v="RITM5351385"/>
    <s v="REQ2296702"/>
    <x v="299"/>
    <x v="1989"/>
    <x v="3"/>
    <x v="2"/>
    <x v="5"/>
    <m/>
    <d v="2025-11-04T12:41:17"/>
    <x v="2"/>
    <s v="Scandinavia"/>
    <s v="Closed Complete"/>
  </r>
  <r>
    <s v="RITM5351382"/>
    <s v="REQ2296702"/>
    <x v="89"/>
    <x v="1989"/>
    <x v="3"/>
    <x v="2"/>
    <x v="5"/>
    <m/>
    <d v="2025-11-04T12:41:28"/>
    <x v="2"/>
    <s v="Scandinavia"/>
    <s v="Closed Complete"/>
  </r>
  <r>
    <s v="RITM5351384"/>
    <s v="REQ2296702"/>
    <x v="215"/>
    <x v="1989"/>
    <x v="3"/>
    <x v="2"/>
    <x v="5"/>
    <m/>
    <d v="2025-11-04T12:42:07"/>
    <x v="2"/>
    <s v="Scandinavia"/>
    <s v="Closed Complete"/>
  </r>
  <r>
    <s v="RITM5351105"/>
    <s v="REQ2296496"/>
    <x v="90"/>
    <x v="1990"/>
    <x v="4"/>
    <x v="2"/>
    <x v="5"/>
    <m/>
    <d v="2025-11-04T17:47:52"/>
    <x v="1"/>
    <s v="India"/>
    <s v="Closed Complete"/>
  </r>
  <r>
    <s v="RITM5351102"/>
    <s v="REQ2296493"/>
    <x v="90"/>
    <x v="1991"/>
    <x v="4"/>
    <x v="2"/>
    <x v="5"/>
    <m/>
    <d v="2025-11-04T17:47:30"/>
    <x v="1"/>
    <s v="India"/>
    <s v="Closed Complete"/>
  </r>
  <r>
    <s v="RITM5350988"/>
    <s v="REQ2296382"/>
    <x v="157"/>
    <x v="1992"/>
    <x v="5"/>
    <x v="2"/>
    <x v="5"/>
    <d v="2025-11-04T10:00:07"/>
    <d v="2025-11-25T10:28:54"/>
    <x v="2"/>
    <s v="Scandinavia"/>
    <s v="Closed Complete"/>
  </r>
  <r>
    <s v="RITM5350805"/>
    <s v="REQ2296224"/>
    <x v="39"/>
    <x v="1993"/>
    <x v="8"/>
    <x v="2"/>
    <x v="5"/>
    <d v="2025-11-06T07:56:50"/>
    <d v="2025-11-06T11:32:13"/>
    <x v="3"/>
    <s v="Europe"/>
    <s v="Closed Complete"/>
  </r>
  <r>
    <s v="RITM5350795"/>
    <s v="REQ2296215"/>
    <x v="149"/>
    <x v="1994"/>
    <x v="8"/>
    <x v="2"/>
    <x v="5"/>
    <d v="2025-11-04T08:14:23"/>
    <d v="2025-11-13T14:57:45"/>
    <x v="2"/>
    <s v="Scandinavia"/>
    <s v="Closed Complete"/>
  </r>
  <r>
    <s v="RITM5350088"/>
    <s v="REQ2295839"/>
    <x v="260"/>
    <x v="1995"/>
    <x v="10"/>
    <x v="3"/>
    <x v="5"/>
    <d v="2025-11-04T11:56:57"/>
    <d v="2025-11-04T16:26:42"/>
    <x v="7"/>
    <s v="USA"/>
    <s v="Closed Complete"/>
  </r>
  <r>
    <s v="RITM5349460"/>
    <s v="REQ2295378"/>
    <x v="75"/>
    <x v="1996"/>
    <x v="2"/>
    <x v="3"/>
    <x v="5"/>
    <m/>
    <d v="2025-11-03T14:37:01"/>
    <x v="1"/>
    <s v="India"/>
    <s v="Closed Complete"/>
  </r>
  <r>
    <s v="RITM5349459"/>
    <s v="REQ2295377"/>
    <x v="75"/>
    <x v="1997"/>
    <x v="2"/>
    <x v="3"/>
    <x v="5"/>
    <m/>
    <d v="2025-11-03T14:36:51"/>
    <x v="1"/>
    <s v="India"/>
    <s v="Closed Complete"/>
  </r>
  <r>
    <s v="RITM5349378"/>
    <s v="REQ2295327"/>
    <x v="16"/>
    <x v="1998"/>
    <x v="2"/>
    <x v="3"/>
    <x v="5"/>
    <d v="2025-11-03T16:20:32"/>
    <d v="2025-11-03T16:41:40"/>
    <x v="3"/>
    <s v="Europe"/>
    <s v="Closed Complete"/>
  </r>
  <r>
    <s v="RITM5349379"/>
    <s v="REQ2295327"/>
    <x v="89"/>
    <x v="1998"/>
    <x v="2"/>
    <x v="3"/>
    <x v="5"/>
    <d v="2025-11-03T16:20:32"/>
    <d v="2025-11-07T11:52:56"/>
    <x v="3"/>
    <s v="Europe"/>
    <s v="Closed Complete"/>
  </r>
  <r>
    <s v="RITM5349380"/>
    <s v="REQ2295327"/>
    <x v="184"/>
    <x v="1998"/>
    <x v="2"/>
    <x v="3"/>
    <x v="5"/>
    <d v="2025-11-03T16:20:32"/>
    <d v="2025-11-07T11:50:15"/>
    <x v="3"/>
    <s v="Europe"/>
    <s v="Closed Complete"/>
  </r>
  <r>
    <s v="RITM5349376"/>
    <s v="REQ2295327"/>
    <x v="102"/>
    <x v="1999"/>
    <x v="2"/>
    <x v="3"/>
    <x v="5"/>
    <d v="2025-11-03T16:20:32"/>
    <d v="2025-11-07T11:51:02"/>
    <x v="3"/>
    <s v="Europe"/>
    <s v="Closed Complete"/>
  </r>
  <r>
    <s v="RITM5349377"/>
    <s v="REQ2295327"/>
    <x v="215"/>
    <x v="1999"/>
    <x v="2"/>
    <x v="3"/>
    <x v="5"/>
    <d v="2025-11-03T16:20:32"/>
    <d v="2025-11-07T11:56:51"/>
    <x v="3"/>
    <s v="Europe"/>
    <s v="Closed Complete"/>
  </r>
  <r>
    <s v="RITM5349323"/>
    <s v="REQ2295279"/>
    <x v="89"/>
    <x v="2000"/>
    <x v="3"/>
    <x v="3"/>
    <x v="5"/>
    <m/>
    <d v="2025-11-03T13:03:15"/>
    <x v="2"/>
    <s v="Scandinavia"/>
    <s v="Closed Complete"/>
  </r>
  <r>
    <s v="RITM5349231"/>
    <s v="REQ2295214"/>
    <x v="33"/>
    <x v="2001"/>
    <x v="3"/>
    <x v="3"/>
    <x v="5"/>
    <d v="2025-11-03T12:25:47"/>
    <d v="2025-11-03T12:35:55"/>
    <x v="1"/>
    <s v="India"/>
    <s v="Closed Complete"/>
  </r>
  <r>
    <s v="RITM5349165"/>
    <s v="REQ2295160"/>
    <x v="75"/>
    <x v="2002"/>
    <x v="9"/>
    <x v="3"/>
    <x v="5"/>
    <m/>
    <d v="2025-11-03T12:36:32"/>
    <x v="0"/>
    <s v="United Kingdom"/>
    <s v="Closed Complete"/>
  </r>
  <r>
    <s v="RITM5349156"/>
    <s v="REQ2295151"/>
    <x v="94"/>
    <x v="2003"/>
    <x v="9"/>
    <x v="3"/>
    <x v="5"/>
    <d v="2025-11-03T11:46:56"/>
    <d v="2025-11-04T15:03:01"/>
    <x v="0"/>
    <s v="United Kingdom"/>
    <s v="Closed Complete"/>
  </r>
  <r>
    <s v="RITM5349152"/>
    <s v="REQ2295148"/>
    <x v="4"/>
    <x v="2004"/>
    <x v="9"/>
    <x v="3"/>
    <x v="5"/>
    <d v="2025-11-03T11:53:07"/>
    <d v="2025-11-28T16:02:53"/>
    <x v="1"/>
    <s v="India"/>
    <s v="Closed Complete"/>
  </r>
  <r>
    <s v="RITM5349149"/>
    <s v="REQ2295145"/>
    <x v="91"/>
    <x v="2005"/>
    <x v="9"/>
    <x v="3"/>
    <x v="5"/>
    <d v="2025-11-03T11:44:07"/>
    <d v="2025-11-03T12:01:31"/>
    <x v="0"/>
    <s v="United Kingdom"/>
    <s v="Closed Complete"/>
  </r>
  <r>
    <s v="RITM5349110"/>
    <s v="REQ2295121"/>
    <x v="75"/>
    <x v="2006"/>
    <x v="9"/>
    <x v="3"/>
    <x v="5"/>
    <m/>
    <d v="2025-11-03T12:23:51"/>
    <x v="0"/>
    <s v="United Kingdom"/>
    <s v="Closed Complete"/>
  </r>
  <r>
    <s v="RITM5348914"/>
    <s v="REQ2295006"/>
    <x v="3"/>
    <x v="2007"/>
    <x v="4"/>
    <x v="3"/>
    <x v="5"/>
    <d v="2025-11-03T10:42:13"/>
    <d v="2025-11-03T14:06:21"/>
    <x v="1"/>
    <s v="India"/>
    <s v="Closed Complete"/>
  </r>
  <r>
    <s v="RITM5348878"/>
    <s v="REQ2294976"/>
    <x v="39"/>
    <x v="2008"/>
    <x v="4"/>
    <x v="3"/>
    <x v="5"/>
    <d v="2025-11-03T13:03:17"/>
    <d v="2025-11-05T15:26:38"/>
    <x v="3"/>
    <s v="Europe"/>
    <s v="Closed Complete"/>
  </r>
  <r>
    <s v="RITM5348526"/>
    <s v="REQ2294711"/>
    <x v="70"/>
    <x v="2009"/>
    <x v="15"/>
    <x v="3"/>
    <x v="5"/>
    <d v="2025-11-03T11:13:59"/>
    <m/>
    <x v="1"/>
    <s v="India"/>
    <s v="Open"/>
  </r>
  <r>
    <s v="RITM5348157"/>
    <s v="REQ2294536"/>
    <x v="296"/>
    <x v="2010"/>
    <x v="20"/>
    <x v="3"/>
    <x v="5"/>
    <d v="2025-11-03T06:04:08"/>
    <d v="2025-11-04T06:24:27"/>
    <x v="7"/>
    <s v="USA"/>
    <s v="Closed Complete"/>
  </r>
  <r>
    <s v="RITM5348038"/>
    <s v="REQ2294463"/>
    <x v="39"/>
    <x v="2011"/>
    <x v="6"/>
    <x v="4"/>
    <x v="5"/>
    <d v="2025-11-02T08:52:53"/>
    <d v="2025-11-05T12:09:17"/>
    <x v="1"/>
    <s v="India"/>
    <s v="Closed Complete"/>
  </r>
  <r>
    <s v="RITM5348037"/>
    <s v="REQ2294463"/>
    <x v="40"/>
    <x v="2011"/>
    <x v="6"/>
    <x v="4"/>
    <x v="5"/>
    <d v="2025-11-02T08:52:53"/>
    <d v="2025-11-10T06:56:17"/>
    <x v="1"/>
    <s v="India"/>
    <s v="Closed Complete"/>
  </r>
  <r>
    <s v="RITM5348036"/>
    <s v="REQ2294463"/>
    <x v="41"/>
    <x v="2012"/>
    <x v="6"/>
    <x v="4"/>
    <x v="5"/>
    <d v="2025-11-02T08:52:53"/>
    <d v="2025-11-02T10:13:45"/>
    <x v="1"/>
    <s v="India"/>
    <s v="Closed Complete"/>
  </r>
  <r>
    <s v="RITM5348023"/>
    <s v="REQ2294452"/>
    <x v="24"/>
    <x v="2013"/>
    <x v="15"/>
    <x v="4"/>
    <x v="5"/>
    <d v="2025-11-02T08:40:24"/>
    <d v="2025-11-02T14:31:15"/>
    <x v="5"/>
    <s v="Middle East &amp; Africa"/>
    <s v="Closed Complete"/>
  </r>
  <r>
    <s v="RITM5348001"/>
    <s v="REQ2294430"/>
    <x v="39"/>
    <x v="2014"/>
    <x v="8"/>
    <x v="5"/>
    <x v="5"/>
    <d v="2025-11-04T08:16:31"/>
    <d v="2025-11-05T11:49:22"/>
    <x v="2"/>
    <s v="Scandinavia"/>
    <s v="Closed Complete"/>
  </r>
  <r>
    <s v="RITM5348000"/>
    <s v="REQ2294429"/>
    <x v="17"/>
    <x v="2015"/>
    <x v="8"/>
    <x v="5"/>
    <x v="5"/>
    <d v="2025-11-06T08:16:03"/>
    <d v="2025-11-06T10:05:47"/>
    <x v="5"/>
    <s v="Middle East &amp; Africa"/>
    <s v="Closed Complete"/>
  </r>
  <r>
    <s v="RITM5347997"/>
    <s v="REQ2294426"/>
    <x v="11"/>
    <x v="2016"/>
    <x v="8"/>
    <x v="5"/>
    <x v="5"/>
    <m/>
    <d v="2025-11-01T13:57:50"/>
    <x v="3"/>
    <s v="Europe"/>
    <s v="Closed Complete"/>
  </r>
  <r>
    <s v="RITM5347993"/>
    <s v="REQ2294423"/>
    <x v="11"/>
    <x v="2017"/>
    <x v="15"/>
    <x v="5"/>
    <x v="5"/>
    <m/>
    <d v="2025-11-01T18:00:11"/>
    <x v="2"/>
    <s v="Scandinavia"/>
    <s v="Closed Complete"/>
  </r>
  <r>
    <s v="RITM5347987"/>
    <s v="REQ2294417"/>
    <x v="11"/>
    <x v="2018"/>
    <x v="13"/>
    <x v="5"/>
    <x v="5"/>
    <m/>
    <d v="2025-11-01T13:53:16"/>
    <x v="2"/>
    <s v="Scandinavia"/>
    <s v="Closed Complete"/>
  </r>
  <r>
    <s v="RITM5347670"/>
    <s v="REQ2294286"/>
    <x v="10"/>
    <x v="2019"/>
    <x v="7"/>
    <x v="5"/>
    <x v="5"/>
    <m/>
    <d v="2025-11-03T06:15:00"/>
    <x v="1"/>
    <s v="India"/>
    <s v="Closed Complete"/>
  </r>
  <r>
    <s v="RITM5347349"/>
    <s v="REQ2294153"/>
    <x v="40"/>
    <x v="2020"/>
    <x v="12"/>
    <x v="6"/>
    <x v="6"/>
    <d v="2025-10-31T16:49:07"/>
    <d v="2025-11-05T17:04:28"/>
    <x v="0"/>
    <s v="United Kingdom"/>
    <s v="Closed Complete"/>
  </r>
  <r>
    <s v="RITM5347351"/>
    <s v="REQ2294153"/>
    <x v="39"/>
    <x v="2020"/>
    <x v="12"/>
    <x v="6"/>
    <x v="6"/>
    <d v="2025-10-31T16:49:07"/>
    <d v="2025-11-05T12:18:44"/>
    <x v="0"/>
    <s v="United Kingdom"/>
    <s v="Closed Complete"/>
  </r>
  <r>
    <s v="RITM5347350"/>
    <s v="REQ2294153"/>
    <x v="47"/>
    <x v="2020"/>
    <x v="12"/>
    <x v="6"/>
    <x v="6"/>
    <d v="2025-10-31T16:49:07"/>
    <d v="2025-11-05T12:19:11"/>
    <x v="0"/>
    <s v="United Kingdom"/>
    <s v="Closed Complete"/>
  </r>
  <r>
    <s v="RITM5347348"/>
    <s v="REQ2294153"/>
    <x v="41"/>
    <x v="2020"/>
    <x v="12"/>
    <x v="6"/>
    <x v="6"/>
    <d v="2025-10-31T16:49:07"/>
    <d v="2025-11-03T04:30:52"/>
    <x v="0"/>
    <s v="United Kingdom"/>
    <s v="Closed Complete"/>
  </r>
  <r>
    <s v="RITM5347345"/>
    <s v="REQ2294151"/>
    <x v="47"/>
    <x v="2021"/>
    <x v="12"/>
    <x v="6"/>
    <x v="6"/>
    <d v="2025-10-31T16:47:17"/>
    <d v="2025-11-04T11:50:46"/>
    <x v="0"/>
    <s v="United Kingdom"/>
    <s v="Closed Complete"/>
  </r>
  <r>
    <s v="RITM5347344"/>
    <s v="REQ2294151"/>
    <x v="40"/>
    <x v="2021"/>
    <x v="12"/>
    <x v="6"/>
    <x v="6"/>
    <d v="2025-10-31T16:47:17"/>
    <d v="2025-11-10T11:43:39"/>
    <x v="0"/>
    <s v="United Kingdom"/>
    <s v="Closed Complete"/>
  </r>
  <r>
    <s v="RITM5347346"/>
    <s v="REQ2294151"/>
    <x v="39"/>
    <x v="2021"/>
    <x v="12"/>
    <x v="6"/>
    <x v="6"/>
    <d v="2025-10-31T16:47:17"/>
    <d v="2025-11-06T05:03:11"/>
    <x v="0"/>
    <s v="United Kingdom"/>
    <s v="Closed Complete"/>
  </r>
  <r>
    <s v="RITM5347343"/>
    <s v="REQ2294151"/>
    <x v="41"/>
    <x v="2021"/>
    <x v="12"/>
    <x v="6"/>
    <x v="6"/>
    <d v="2025-10-31T16:47:17"/>
    <d v="2025-10-31T18:51:39"/>
    <x v="0"/>
    <s v="United Kingdom"/>
    <s v="Closed Complete"/>
  </r>
  <r>
    <s v="RITM5347335"/>
    <s v="REQ2294147"/>
    <x v="40"/>
    <x v="2022"/>
    <x v="12"/>
    <x v="6"/>
    <x v="6"/>
    <d v="2025-10-31T16:42:21"/>
    <d v="2025-11-04T12:00:27"/>
    <x v="1"/>
    <s v="India"/>
    <s v="Closed Complete"/>
  </r>
  <r>
    <s v="RITM5347333"/>
    <s v="REQ2294147"/>
    <x v="41"/>
    <x v="2022"/>
    <x v="12"/>
    <x v="6"/>
    <x v="6"/>
    <d v="2025-10-31T16:42:21"/>
    <d v="2025-11-03T01:59:41"/>
    <x v="1"/>
    <s v="India"/>
    <s v="Closed Complete"/>
  </r>
  <r>
    <s v="RITM5347334"/>
    <s v="REQ2294147"/>
    <x v="39"/>
    <x v="2022"/>
    <x v="12"/>
    <x v="6"/>
    <x v="6"/>
    <d v="2025-10-31T16:42:21"/>
    <d v="2025-11-06T04:58:46"/>
    <x v="1"/>
    <s v="India"/>
    <s v="Closed Complete"/>
  </r>
  <r>
    <s v="RITM5347085"/>
    <s v="REQ2293995"/>
    <x v="266"/>
    <x v="2023"/>
    <x v="2"/>
    <x v="6"/>
    <x v="6"/>
    <m/>
    <d v="2025-10-31T14:00:40"/>
    <x v="0"/>
    <s v="United Kingdom"/>
    <s v="Closed Complete"/>
  </r>
  <r>
    <s v="RITM5347013"/>
    <s v="REQ2293977"/>
    <x v="300"/>
    <x v="2024"/>
    <x v="2"/>
    <x v="6"/>
    <x v="6"/>
    <d v="2025-10-31T13:27:41"/>
    <d v="2025-11-10T16:32:36"/>
    <x v="7"/>
    <s v="USA"/>
    <s v="Closed Complete"/>
  </r>
  <r>
    <s v="RITM5346836"/>
    <s v="REQ2293886"/>
    <x v="62"/>
    <x v="2025"/>
    <x v="9"/>
    <x v="6"/>
    <x v="6"/>
    <d v="2025-10-31T13:49:08"/>
    <d v="2025-10-31T14:47:19"/>
    <x v="0"/>
    <s v="United Kingdom"/>
    <s v="Closed Complete"/>
  </r>
  <r>
    <s v="RITM5346828"/>
    <s v="REQ2293881"/>
    <x v="90"/>
    <x v="2026"/>
    <x v="9"/>
    <x v="6"/>
    <x v="6"/>
    <m/>
    <d v="2025-10-31T14:33:25"/>
    <x v="1"/>
    <s v="India"/>
    <s v="Closed Complete"/>
  </r>
  <r>
    <s v="RITM5346412"/>
    <s v="REQ2293597"/>
    <x v="266"/>
    <x v="2027"/>
    <x v="13"/>
    <x v="6"/>
    <x v="6"/>
    <d v="2025-10-31T05:55:32"/>
    <d v="2025-11-07T11:44:55"/>
    <x v="1"/>
    <s v="India"/>
    <s v="Closed Complete"/>
  </r>
  <r>
    <s v="RITM5346411"/>
    <s v="REQ2293597"/>
    <x v="301"/>
    <x v="2027"/>
    <x v="13"/>
    <x v="6"/>
    <x v="6"/>
    <d v="2025-10-31T05:55:32"/>
    <d v="2025-10-31T06:01:11"/>
    <x v="1"/>
    <s v="India"/>
    <s v="Closed Complete"/>
  </r>
  <r>
    <s v="RITM5345836"/>
    <s v="REQ2293258"/>
    <x v="39"/>
    <x v="2028"/>
    <x v="12"/>
    <x v="0"/>
    <x v="6"/>
    <d v="2025-10-30T16:06:24"/>
    <d v="2025-11-05T08:48:29"/>
    <x v="3"/>
    <s v="Europe"/>
    <s v="Closed Complete"/>
  </r>
  <r>
    <s v="RITM5345834"/>
    <s v="REQ2293258"/>
    <x v="41"/>
    <x v="2028"/>
    <x v="12"/>
    <x v="0"/>
    <x v="6"/>
    <d v="2025-10-30T16:06:24"/>
    <d v="2025-10-30T19:09:43"/>
    <x v="3"/>
    <s v="Europe"/>
    <s v="Closed Complete"/>
  </r>
  <r>
    <s v="RITM5345835"/>
    <s v="REQ2293258"/>
    <x v="40"/>
    <x v="2028"/>
    <x v="12"/>
    <x v="0"/>
    <x v="6"/>
    <d v="2025-10-30T16:06:24"/>
    <d v="2025-11-04T15:58:07"/>
    <x v="3"/>
    <s v="Europe"/>
    <s v="Closed Complete"/>
  </r>
  <r>
    <s v="RITM5345752"/>
    <s v="REQ2293202"/>
    <x v="3"/>
    <x v="2029"/>
    <x v="0"/>
    <x v="0"/>
    <x v="6"/>
    <d v="2025-10-31T05:49:04"/>
    <d v="2025-11-03T21:06:43"/>
    <x v="1"/>
    <s v="India"/>
    <s v="Closed Complete"/>
  </r>
  <r>
    <s v="RITM5345720"/>
    <s v="REQ2293176"/>
    <x v="37"/>
    <x v="2030"/>
    <x v="0"/>
    <x v="0"/>
    <x v="6"/>
    <d v="2025-11-03T08:18:53"/>
    <d v="2025-11-03T08:20:52"/>
    <x v="3"/>
    <s v="Europe"/>
    <s v="Closed Complete"/>
  </r>
  <r>
    <s v="RITM5345613"/>
    <s v="REQ2293123"/>
    <x v="3"/>
    <x v="2031"/>
    <x v="1"/>
    <x v="0"/>
    <x v="6"/>
    <d v="2025-10-30T14:36:45"/>
    <d v="2025-11-24T02:33:31"/>
    <x v="1"/>
    <s v="India"/>
    <s v="Closed Complete"/>
  </r>
  <r>
    <s v="RITM5345608"/>
    <s v="REQ2293118"/>
    <x v="3"/>
    <x v="2032"/>
    <x v="1"/>
    <x v="0"/>
    <x v="6"/>
    <d v="2025-10-30T14:35:29"/>
    <m/>
    <x v="1"/>
    <s v="India"/>
    <s v="Open"/>
  </r>
  <r>
    <s v="RITM5345602"/>
    <s v="REQ2293113"/>
    <x v="3"/>
    <x v="2033"/>
    <x v="1"/>
    <x v="0"/>
    <x v="6"/>
    <d v="2025-10-30T14:34:50"/>
    <d v="2025-10-30T14:27:47"/>
    <x v="1"/>
    <s v="India"/>
    <s v="Closed Cancelled"/>
  </r>
  <r>
    <s v="RITM5345603"/>
    <s v="REQ2293113"/>
    <x v="3"/>
    <x v="2033"/>
    <x v="1"/>
    <x v="0"/>
    <x v="6"/>
    <d v="2025-10-30T14:34:50"/>
    <d v="2025-11-03T21:06:22"/>
    <x v="1"/>
    <s v="India"/>
    <s v="Closed Complete"/>
  </r>
  <r>
    <s v="RITM5345476"/>
    <s v="REQ2293001"/>
    <x v="13"/>
    <x v="2034"/>
    <x v="2"/>
    <x v="0"/>
    <x v="6"/>
    <d v="2025-10-30T13:08:32"/>
    <d v="2025-11-05T06:43:53"/>
    <x v="1"/>
    <s v="India"/>
    <s v="Closed Complete"/>
  </r>
  <r>
    <s v="RITM5345433"/>
    <s v="REQ2292968"/>
    <x v="3"/>
    <x v="2035"/>
    <x v="3"/>
    <x v="0"/>
    <x v="6"/>
    <d v="2025-11-07T13:49:23"/>
    <d v="2025-11-11T08:51:13"/>
    <x v="3"/>
    <s v="Europe"/>
    <s v="Closed Complete"/>
  </r>
  <r>
    <s v="RITM5345432"/>
    <s v="REQ2292968"/>
    <x v="3"/>
    <x v="2036"/>
    <x v="3"/>
    <x v="0"/>
    <x v="6"/>
    <d v="2025-11-07T13:49:23"/>
    <d v="2025-11-11T08:51:04"/>
    <x v="3"/>
    <s v="Europe"/>
    <s v="Closed Complete"/>
  </r>
  <r>
    <s v="RITM5345430"/>
    <s v="REQ2292968"/>
    <x v="3"/>
    <x v="2036"/>
    <x v="3"/>
    <x v="0"/>
    <x v="6"/>
    <d v="2025-11-07T13:49:23"/>
    <d v="2025-11-11T08:50:58"/>
    <x v="3"/>
    <s v="Europe"/>
    <s v="Closed Complete"/>
  </r>
  <r>
    <s v="RITM5345431"/>
    <s v="REQ2292968"/>
    <x v="3"/>
    <x v="2036"/>
    <x v="3"/>
    <x v="0"/>
    <x v="6"/>
    <d v="2025-11-07T13:49:23"/>
    <d v="2025-12-01T16:47:20"/>
    <x v="3"/>
    <s v="Europe"/>
    <s v="Closed Complete"/>
  </r>
  <r>
    <s v="RITM5345393"/>
    <s v="REQ2292940"/>
    <x v="3"/>
    <x v="2037"/>
    <x v="3"/>
    <x v="0"/>
    <x v="6"/>
    <d v="2025-11-07T13:49:29"/>
    <m/>
    <x v="3"/>
    <s v="Europe"/>
    <s v="Open"/>
  </r>
  <r>
    <s v="RITM5345392"/>
    <s v="REQ2292940"/>
    <x v="3"/>
    <x v="2037"/>
    <x v="3"/>
    <x v="0"/>
    <x v="6"/>
    <d v="2025-11-07T13:49:29"/>
    <d v="2025-11-13T11:03:36"/>
    <x v="3"/>
    <s v="Europe"/>
    <s v="Closed Complete"/>
  </r>
  <r>
    <s v="RITM5345390"/>
    <s v="REQ2292940"/>
    <x v="3"/>
    <x v="2037"/>
    <x v="3"/>
    <x v="0"/>
    <x v="6"/>
    <d v="2025-11-07T13:49:29"/>
    <d v="2025-11-13T11:01:01"/>
    <x v="3"/>
    <s v="Europe"/>
    <s v="Closed Complete"/>
  </r>
  <r>
    <s v="RITM5345391"/>
    <s v="REQ2292940"/>
    <x v="3"/>
    <x v="2037"/>
    <x v="3"/>
    <x v="0"/>
    <x v="6"/>
    <d v="2025-11-07T13:49:29"/>
    <m/>
    <x v="3"/>
    <s v="Europe"/>
    <s v="Open"/>
  </r>
  <r>
    <s v="RITM5345286"/>
    <s v="REQ2292855"/>
    <x v="2"/>
    <x v="2038"/>
    <x v="4"/>
    <x v="0"/>
    <x v="6"/>
    <m/>
    <d v="2025-10-30T10:55:51"/>
    <x v="1"/>
    <s v="India"/>
    <s v="Closed Complete"/>
  </r>
  <r>
    <s v="RITM5345283"/>
    <s v="REQ2292853"/>
    <x v="2"/>
    <x v="2039"/>
    <x v="4"/>
    <x v="0"/>
    <x v="6"/>
    <m/>
    <d v="2025-10-30T10:52:51"/>
    <x v="1"/>
    <s v="India"/>
    <s v="Closed Complete"/>
  </r>
  <r>
    <s v="RITM5345188"/>
    <s v="REQ2292790"/>
    <x v="39"/>
    <x v="2040"/>
    <x v="5"/>
    <x v="0"/>
    <x v="6"/>
    <d v="2025-10-30T09:54:13"/>
    <d v="2025-10-30T13:33:06"/>
    <x v="2"/>
    <s v="Scandinavia"/>
    <s v="Closed Complete"/>
  </r>
  <r>
    <s v="RITM5345166"/>
    <s v="REQ2292771"/>
    <x v="4"/>
    <x v="2041"/>
    <x v="5"/>
    <x v="0"/>
    <x v="6"/>
    <d v="2025-10-30T09:43:48"/>
    <d v="2025-11-04T13:55:54"/>
    <x v="1"/>
    <s v="India"/>
    <s v="Closed Complete"/>
  </r>
  <r>
    <s v="RITM5345126"/>
    <s v="REQ2292739"/>
    <x v="91"/>
    <x v="2042"/>
    <x v="5"/>
    <x v="0"/>
    <x v="6"/>
    <d v="2025-10-30T14:31:42"/>
    <d v="2025-10-30T14:41:40"/>
    <x v="3"/>
    <s v="Europe"/>
    <s v="Closed Complete"/>
  </r>
  <r>
    <s v="RITM5345085"/>
    <s v="REQ2292701"/>
    <x v="273"/>
    <x v="2043"/>
    <x v="5"/>
    <x v="0"/>
    <x v="6"/>
    <m/>
    <d v="2025-10-30T09:21:55"/>
    <x v="2"/>
    <s v="Scandinavia"/>
    <s v="Closed Complete"/>
  </r>
  <r>
    <s v="RITM5344906"/>
    <s v="REQ2292593"/>
    <x v="20"/>
    <x v="2044"/>
    <x v="15"/>
    <x v="0"/>
    <x v="6"/>
    <m/>
    <d v="2025-10-30T06:21:20"/>
    <x v="1"/>
    <s v="India"/>
    <s v="Closed Complete"/>
  </r>
  <r>
    <s v="RITM5344905"/>
    <s v="REQ2292593"/>
    <x v="20"/>
    <x v="2044"/>
    <x v="15"/>
    <x v="0"/>
    <x v="6"/>
    <m/>
    <d v="2025-10-30T06:21:45"/>
    <x v="1"/>
    <s v="India"/>
    <s v="Closed Complete"/>
  </r>
  <r>
    <s v="RITM5344907"/>
    <s v="REQ2292593"/>
    <x v="20"/>
    <x v="2044"/>
    <x v="15"/>
    <x v="0"/>
    <x v="6"/>
    <m/>
    <d v="2025-10-30T06:20:58"/>
    <x v="1"/>
    <s v="India"/>
    <s v="Closed Complete"/>
  </r>
  <r>
    <s v="RITM5344809"/>
    <s v="REQ2292531"/>
    <x v="11"/>
    <x v="2045"/>
    <x v="7"/>
    <x v="0"/>
    <x v="6"/>
    <m/>
    <d v="2025-10-30T06:24:24"/>
    <x v="2"/>
    <s v="Scandinavia"/>
    <s v="Closed Complete"/>
  </r>
  <r>
    <s v="RITM5344772"/>
    <s v="REQ2292498"/>
    <x v="99"/>
    <x v="2046"/>
    <x v="19"/>
    <x v="0"/>
    <x v="6"/>
    <d v="2025-10-30T03:52:32"/>
    <d v="2025-10-30T07:21:41"/>
    <x v="12"/>
    <s v="Asia Pacific"/>
    <s v="Closed Complete"/>
  </r>
  <r>
    <s v="RITM5344475"/>
    <s v="REQ2292305"/>
    <x v="41"/>
    <x v="2047"/>
    <x v="14"/>
    <x v="1"/>
    <x v="6"/>
    <d v="2025-10-29T17:14:32"/>
    <d v="2025-10-29T17:55:14"/>
    <x v="1"/>
    <s v="India"/>
    <s v="Closed Complete"/>
  </r>
  <r>
    <s v="RITM5344477"/>
    <s v="REQ2292305"/>
    <x v="39"/>
    <x v="2047"/>
    <x v="14"/>
    <x v="1"/>
    <x v="6"/>
    <d v="2025-10-29T17:14:32"/>
    <d v="2025-11-05T11:53:37"/>
    <x v="1"/>
    <s v="India"/>
    <s v="Closed Complete"/>
  </r>
  <r>
    <s v="RITM5344476"/>
    <s v="REQ2292305"/>
    <x v="40"/>
    <x v="2047"/>
    <x v="14"/>
    <x v="1"/>
    <x v="6"/>
    <d v="2025-10-29T17:14:32"/>
    <d v="2025-11-28T12:09:49"/>
    <x v="1"/>
    <s v="India"/>
    <s v="Closed Complete"/>
  </r>
  <r>
    <s v="RITM5344028"/>
    <s v="REQ2291973"/>
    <x v="208"/>
    <x v="2048"/>
    <x v="2"/>
    <x v="1"/>
    <x v="6"/>
    <m/>
    <d v="2025-10-29T13:02:42"/>
    <x v="5"/>
    <s v="Middle East &amp; Africa"/>
    <s v="Closed Incomplete"/>
  </r>
  <r>
    <s v="RITM5344000"/>
    <s v="REQ2291948"/>
    <x v="24"/>
    <x v="2049"/>
    <x v="3"/>
    <x v="1"/>
    <x v="6"/>
    <d v="2025-11-03T05:13:14"/>
    <d v="2025-11-03T11:55:20"/>
    <x v="1"/>
    <s v="India"/>
    <s v="Closed Complete"/>
  </r>
  <r>
    <s v="RITM5343993"/>
    <s v="REQ2291941"/>
    <x v="24"/>
    <x v="2050"/>
    <x v="3"/>
    <x v="1"/>
    <x v="6"/>
    <d v="2025-10-29T12:44:27"/>
    <d v="2025-10-30T03:10:42"/>
    <x v="1"/>
    <s v="India"/>
    <s v="Closed Complete"/>
  </r>
  <r>
    <s v="RITM5343599"/>
    <s v="REQ2291653"/>
    <x v="4"/>
    <x v="2051"/>
    <x v="5"/>
    <x v="1"/>
    <x v="6"/>
    <d v="2025-10-30T04:21:56"/>
    <d v="2025-11-04T16:29:29"/>
    <x v="1"/>
    <s v="India"/>
    <s v="Closed Complete"/>
  </r>
  <r>
    <s v="RITM5343598"/>
    <s v="REQ2291652"/>
    <x v="89"/>
    <x v="2052"/>
    <x v="5"/>
    <x v="1"/>
    <x v="6"/>
    <m/>
    <d v="2025-10-29T09:21:57"/>
    <x v="2"/>
    <s v="Scandinavia"/>
    <s v="Closed Complete"/>
  </r>
  <r>
    <s v="RITM5342859"/>
    <s v="REQ2291215"/>
    <x v="36"/>
    <x v="2053"/>
    <x v="18"/>
    <x v="2"/>
    <x v="6"/>
    <m/>
    <d v="2025-10-28T19:41:21"/>
    <x v="7"/>
    <s v="USA"/>
    <s v="Closed Complete"/>
  </r>
  <r>
    <s v="RITM5342839"/>
    <s v="REQ2291199"/>
    <x v="17"/>
    <x v="2054"/>
    <x v="18"/>
    <x v="2"/>
    <x v="6"/>
    <d v="2025-10-29T07:42:15"/>
    <d v="2025-12-29T06:51:22"/>
    <x v="7"/>
    <s v="USA"/>
    <s v="Closed Complete"/>
  </r>
  <r>
    <s v="RITM5342778"/>
    <s v="REQ2291169"/>
    <x v="4"/>
    <x v="2055"/>
    <x v="16"/>
    <x v="2"/>
    <x v="6"/>
    <d v="2025-10-29T02:59:36"/>
    <d v="2025-11-06T09:25:57"/>
    <x v="1"/>
    <s v="India"/>
    <s v="Closed Complete"/>
  </r>
  <r>
    <s v="RITM5342418"/>
    <s v="REQ2290903"/>
    <x v="36"/>
    <x v="2056"/>
    <x v="0"/>
    <x v="2"/>
    <x v="6"/>
    <m/>
    <d v="2025-10-28T15:21:44"/>
    <x v="7"/>
    <s v="USA"/>
    <s v="Closed Complete"/>
  </r>
  <r>
    <s v="RITM5342415"/>
    <s v="REQ2290900"/>
    <x v="76"/>
    <x v="2057"/>
    <x v="0"/>
    <x v="2"/>
    <x v="6"/>
    <d v="2025-10-28T17:14:48"/>
    <d v="2025-11-04T13:48:13"/>
    <x v="3"/>
    <s v="Europe"/>
    <s v="Closed Complete"/>
  </r>
  <r>
    <s v="RITM5342233"/>
    <s v="REQ2290806"/>
    <x v="4"/>
    <x v="2058"/>
    <x v="2"/>
    <x v="2"/>
    <x v="6"/>
    <d v="2025-10-28T13:53:04"/>
    <m/>
    <x v="2"/>
    <s v="Scandinavia"/>
    <s v="Open"/>
  </r>
  <r>
    <s v="RITM5341699"/>
    <s v="REQ2290455"/>
    <x v="4"/>
    <x v="2059"/>
    <x v="4"/>
    <x v="2"/>
    <x v="6"/>
    <d v="2025-10-28T10:38:26"/>
    <d v="2025-11-03T09:28:45"/>
    <x v="1"/>
    <s v="India"/>
    <s v="Closed Complete"/>
  </r>
  <r>
    <s v="RITM5341689"/>
    <s v="REQ2290445"/>
    <x v="62"/>
    <x v="2060"/>
    <x v="4"/>
    <x v="2"/>
    <x v="6"/>
    <d v="2025-10-28T10:39:59"/>
    <d v="2025-10-28T11:43:59"/>
    <x v="1"/>
    <s v="India"/>
    <s v="Closed Complete"/>
  </r>
  <r>
    <s v="RITM5341545"/>
    <s v="REQ2290305"/>
    <x v="93"/>
    <x v="2061"/>
    <x v="4"/>
    <x v="2"/>
    <x v="6"/>
    <d v="2025-10-29T07:46:38"/>
    <d v="2025-11-12T16:48:42"/>
    <x v="4"/>
    <m/>
    <s v="Closed Complete"/>
  </r>
  <r>
    <s v="RITM5341467"/>
    <s v="REQ2290238"/>
    <x v="20"/>
    <x v="2062"/>
    <x v="5"/>
    <x v="2"/>
    <x v="6"/>
    <m/>
    <d v="2025-10-28T09:41:07"/>
    <x v="3"/>
    <s v="Europe"/>
    <s v="Closed Complete"/>
  </r>
  <r>
    <s v="RITM5341396"/>
    <s v="REQ2290186"/>
    <x v="89"/>
    <x v="2063"/>
    <x v="5"/>
    <x v="2"/>
    <x v="6"/>
    <m/>
    <d v="2025-10-28T09:23:47"/>
    <x v="1"/>
    <s v="India"/>
    <s v="Closed Complete"/>
  </r>
  <r>
    <s v="RITM5341073"/>
    <s v="REQ2290049"/>
    <x v="10"/>
    <x v="2064"/>
    <x v="8"/>
    <x v="2"/>
    <x v="6"/>
    <m/>
    <d v="2025-11-19T16:40:59"/>
    <x v="2"/>
    <s v="Scandinavia"/>
    <s v="Closed Complete"/>
  </r>
  <r>
    <s v="RITM5340775"/>
    <s v="REQ2289966"/>
    <x v="70"/>
    <x v="2065"/>
    <x v="15"/>
    <x v="2"/>
    <x v="6"/>
    <d v="2025-10-28T08:50:17"/>
    <d v="2026-02-02T11:39:30"/>
    <x v="1"/>
    <s v="India"/>
    <s v="Closed Complete"/>
  </r>
  <r>
    <s v="RITM5340544"/>
    <s v="REQ2289893"/>
    <x v="10"/>
    <x v="2066"/>
    <x v="13"/>
    <x v="2"/>
    <x v="6"/>
    <m/>
    <d v="2025-11-04T08:54:05"/>
    <x v="3"/>
    <s v="Europe"/>
    <s v="Closed Complete"/>
  </r>
  <r>
    <s v="RITM5340522"/>
    <s v="REQ2289877"/>
    <x v="20"/>
    <x v="2067"/>
    <x v="13"/>
    <x v="2"/>
    <x v="6"/>
    <m/>
    <d v="2025-10-28T05:40:37"/>
    <x v="12"/>
    <s v="Asia Pacific"/>
    <s v="Closed Complete"/>
  </r>
  <r>
    <s v="RITM5340515"/>
    <s v="REQ2289874"/>
    <x v="12"/>
    <x v="2068"/>
    <x v="13"/>
    <x v="2"/>
    <x v="6"/>
    <d v="2025-10-30T12:40:57"/>
    <d v="2025-10-30T16:04:02"/>
    <x v="12"/>
    <s v="Asia Pacific"/>
    <s v="Closed Complete"/>
  </r>
  <r>
    <s v="RITM5340459"/>
    <s v="REQ2289839"/>
    <x v="4"/>
    <x v="2069"/>
    <x v="7"/>
    <x v="2"/>
    <x v="6"/>
    <d v="2025-10-28T07:04:39"/>
    <d v="2025-10-30T16:02:11"/>
    <x v="1"/>
    <s v="India"/>
    <s v="Closed Complete"/>
  </r>
  <r>
    <s v="RITM5340385"/>
    <s v="REQ2289798"/>
    <x v="44"/>
    <x v="2070"/>
    <x v="7"/>
    <x v="2"/>
    <x v="6"/>
    <d v="2025-10-28T07:06:38"/>
    <d v="2025-10-28T10:05:46"/>
    <x v="1"/>
    <s v="India"/>
    <s v="Closed Complete"/>
  </r>
  <r>
    <s v="RITM5340361"/>
    <s v="REQ2289785"/>
    <x v="302"/>
    <x v="2071"/>
    <x v="7"/>
    <x v="2"/>
    <x v="6"/>
    <d v="2025-10-28T07:06:36"/>
    <d v="2025-10-28T07:22:58"/>
    <x v="1"/>
    <s v="India"/>
    <s v="Closed Complete"/>
  </r>
  <r>
    <s v="RITM5340349"/>
    <s v="REQ2289774"/>
    <x v="303"/>
    <x v="2072"/>
    <x v="7"/>
    <x v="2"/>
    <x v="6"/>
    <d v="2025-10-28T07:06:46"/>
    <d v="2025-10-28T07:20:44"/>
    <x v="1"/>
    <s v="India"/>
    <s v="Closed Complete"/>
  </r>
  <r>
    <s v="RITM5340337"/>
    <s v="REQ2289767"/>
    <x v="44"/>
    <x v="2073"/>
    <x v="19"/>
    <x v="2"/>
    <x v="6"/>
    <d v="2025-10-28T07:06:48"/>
    <d v="2025-10-28T09:38:49"/>
    <x v="1"/>
    <s v="India"/>
    <s v="Closed Complete"/>
  </r>
  <r>
    <s v="RITM5340327"/>
    <s v="REQ2289761"/>
    <x v="10"/>
    <x v="2074"/>
    <x v="19"/>
    <x v="2"/>
    <x v="6"/>
    <m/>
    <d v="2025-11-11T16:21:42"/>
    <x v="2"/>
    <s v="Scandinavia"/>
    <s v="Closed Complete"/>
  </r>
  <r>
    <s v="RITM5340308"/>
    <s v="REQ2289750"/>
    <x v="40"/>
    <x v="2075"/>
    <x v="19"/>
    <x v="2"/>
    <x v="6"/>
    <d v="2025-10-28T03:46:06"/>
    <d v="2025-12-01T09:50:40"/>
    <x v="1"/>
    <s v="India"/>
    <s v="Closed Complete"/>
  </r>
  <r>
    <s v="RITM5340307"/>
    <s v="REQ2289750"/>
    <x v="41"/>
    <x v="2075"/>
    <x v="19"/>
    <x v="2"/>
    <x v="6"/>
    <d v="2025-10-28T03:46:06"/>
    <d v="2025-10-28T04:35:14"/>
    <x v="1"/>
    <s v="India"/>
    <s v="Closed Complete"/>
  </r>
  <r>
    <s v="RITM5340309"/>
    <s v="REQ2289750"/>
    <x v="39"/>
    <x v="2075"/>
    <x v="19"/>
    <x v="2"/>
    <x v="6"/>
    <d v="2025-10-28T03:46:06"/>
    <d v="2025-11-18T08:19:58"/>
    <x v="1"/>
    <s v="India"/>
    <s v="Closed Complete"/>
  </r>
  <r>
    <s v="RITM5340305"/>
    <s v="REQ2289748"/>
    <x v="39"/>
    <x v="2076"/>
    <x v="19"/>
    <x v="2"/>
    <x v="6"/>
    <d v="2025-10-28T03:44:06"/>
    <d v="2025-11-19T10:57:06"/>
    <x v="1"/>
    <s v="India"/>
    <s v="Closed Complete"/>
  </r>
  <r>
    <s v="RITM5340304"/>
    <s v="REQ2289748"/>
    <x v="40"/>
    <x v="2076"/>
    <x v="19"/>
    <x v="2"/>
    <x v="6"/>
    <d v="2025-10-28T03:44:06"/>
    <d v="2025-11-27T07:09:24"/>
    <x v="1"/>
    <s v="India"/>
    <s v="Closed Complete"/>
  </r>
  <r>
    <s v="RITM5340303"/>
    <s v="REQ2289748"/>
    <x v="41"/>
    <x v="2077"/>
    <x v="19"/>
    <x v="2"/>
    <x v="6"/>
    <d v="2025-10-28T03:44:06"/>
    <d v="2025-11-04T19:40:08"/>
    <x v="1"/>
    <s v="India"/>
    <s v="Closed Complete"/>
  </r>
  <r>
    <s v="RITM5340030"/>
    <s v="REQ2289517"/>
    <x v="32"/>
    <x v="2078"/>
    <x v="12"/>
    <x v="3"/>
    <x v="6"/>
    <d v="2025-11-06T14:07:10"/>
    <d v="2025-11-13T09:26:16"/>
    <x v="7"/>
    <s v="USA"/>
    <s v="Closed Complete"/>
  </r>
  <r>
    <s v="RITM5339985"/>
    <s v="REQ2289491"/>
    <x v="41"/>
    <x v="2079"/>
    <x v="0"/>
    <x v="3"/>
    <x v="6"/>
    <d v="2025-10-27T15:53:43"/>
    <d v="2025-10-28T18:47:16"/>
    <x v="5"/>
    <s v="Middle East &amp; Africa"/>
    <s v="Closed Complete"/>
  </r>
  <r>
    <s v="RITM5339987"/>
    <s v="REQ2289491"/>
    <x v="39"/>
    <x v="2079"/>
    <x v="0"/>
    <x v="3"/>
    <x v="6"/>
    <d v="2025-10-27T15:53:43"/>
    <d v="2025-11-17T08:15:40"/>
    <x v="5"/>
    <s v="Middle East &amp; Africa"/>
    <s v="Closed Complete"/>
  </r>
  <r>
    <s v="RITM5339986"/>
    <s v="REQ2289491"/>
    <x v="40"/>
    <x v="2079"/>
    <x v="0"/>
    <x v="3"/>
    <x v="6"/>
    <d v="2025-10-27T15:53:43"/>
    <d v="2025-11-09T13:35:45"/>
    <x v="5"/>
    <s v="Middle East &amp; Africa"/>
    <s v="Closed Complete"/>
  </r>
  <r>
    <s v="RITM5339903"/>
    <s v="REQ2289449"/>
    <x v="304"/>
    <x v="2080"/>
    <x v="0"/>
    <x v="3"/>
    <x v="6"/>
    <d v="2025-10-28T12:10:10"/>
    <d v="2025-10-29T10:02:18"/>
    <x v="0"/>
    <s v="United Kingdom"/>
    <s v="Closed Complete"/>
  </r>
  <r>
    <s v="RITM5339870"/>
    <s v="REQ2289419"/>
    <x v="0"/>
    <x v="2081"/>
    <x v="1"/>
    <x v="3"/>
    <x v="6"/>
    <d v="2025-10-28T05:13:05"/>
    <d v="2025-10-28T15:49:55"/>
    <x v="7"/>
    <s v="USA"/>
    <s v="Closed Complete"/>
  </r>
  <r>
    <s v="RITM5339860"/>
    <s v="REQ2289409"/>
    <x v="305"/>
    <x v="2082"/>
    <x v="1"/>
    <x v="3"/>
    <x v="6"/>
    <d v="2025-10-27T21:26:57"/>
    <d v="2025-11-06T11:32:08"/>
    <x v="2"/>
    <s v="Scandinavia"/>
    <s v="Closed Complete"/>
  </r>
  <r>
    <s v="RITM5339814"/>
    <s v="REQ2289366"/>
    <x v="107"/>
    <x v="2083"/>
    <x v="1"/>
    <x v="3"/>
    <x v="6"/>
    <d v="2025-10-28T10:08:14"/>
    <d v="2025-10-28T10:22:23"/>
    <x v="7"/>
    <s v="USA"/>
    <s v="Closed Complete"/>
  </r>
  <r>
    <s v="RITM5339612"/>
    <s v="REQ2289219"/>
    <x v="2"/>
    <x v="2084"/>
    <x v="3"/>
    <x v="3"/>
    <x v="6"/>
    <m/>
    <d v="2025-10-27T12:25:49"/>
    <x v="1"/>
    <s v="India"/>
    <s v="Closed Complete"/>
  </r>
  <r>
    <s v="RITM5339606"/>
    <s v="REQ2289214"/>
    <x v="2"/>
    <x v="2085"/>
    <x v="3"/>
    <x v="3"/>
    <x v="6"/>
    <m/>
    <d v="2025-10-27T12:25:00"/>
    <x v="1"/>
    <s v="India"/>
    <s v="Closed Complete"/>
  </r>
  <r>
    <s v="RITM5339406"/>
    <s v="REQ2289160"/>
    <x v="266"/>
    <x v="2086"/>
    <x v="9"/>
    <x v="3"/>
    <x v="6"/>
    <d v="2025-10-28T06:10:58"/>
    <d v="2025-10-28T06:22:27"/>
    <x v="1"/>
    <s v="India"/>
    <s v="Closed Complete"/>
  </r>
  <r>
    <s v="RITM5339407"/>
    <s v="REQ2289160"/>
    <x v="132"/>
    <x v="2086"/>
    <x v="9"/>
    <x v="3"/>
    <x v="6"/>
    <d v="2025-10-28T06:10:58"/>
    <d v="2025-11-07T12:07:31"/>
    <x v="1"/>
    <s v="India"/>
    <s v="Closed Complete"/>
  </r>
  <r>
    <s v="RITM5339348"/>
    <s v="REQ2289114"/>
    <x v="61"/>
    <x v="2087"/>
    <x v="9"/>
    <x v="3"/>
    <x v="6"/>
    <d v="2025-10-27T11:55:14"/>
    <d v="2025-10-28T10:59:54"/>
    <x v="2"/>
    <s v="Scandinavia"/>
    <s v="Closed Complete"/>
  </r>
  <r>
    <s v="RITM5339320"/>
    <s v="REQ2289093"/>
    <x v="58"/>
    <x v="2088"/>
    <x v="9"/>
    <x v="3"/>
    <x v="6"/>
    <d v="2025-10-28T06:10:44"/>
    <d v="2025-10-28T09:38:29"/>
    <x v="1"/>
    <s v="India"/>
    <s v="Closed Complete"/>
  </r>
  <r>
    <s v="RITM5339296"/>
    <s v="REQ2289076"/>
    <x v="94"/>
    <x v="2089"/>
    <x v="4"/>
    <x v="3"/>
    <x v="6"/>
    <d v="2025-10-27T10:53:49"/>
    <d v="2025-10-27T16:01:59"/>
    <x v="1"/>
    <s v="India"/>
    <s v="Closed Complete"/>
  </r>
  <r>
    <s v="RITM5339276"/>
    <s v="REQ2289059"/>
    <x v="23"/>
    <x v="2090"/>
    <x v="4"/>
    <x v="3"/>
    <x v="6"/>
    <m/>
    <d v="2025-10-27T10:41:00"/>
    <x v="1"/>
    <s v="India"/>
    <s v="Closed Complete"/>
  </r>
  <r>
    <s v="RITM5339182"/>
    <s v="REQ2288988"/>
    <x v="306"/>
    <x v="2091"/>
    <x v="5"/>
    <x v="3"/>
    <x v="6"/>
    <d v="2025-10-27T13:15:41"/>
    <d v="2025-11-18T09:42:13"/>
    <x v="2"/>
    <s v="Scandinavia"/>
    <s v="Closed Complete"/>
  </r>
  <r>
    <s v="RITM5339037"/>
    <s v="REQ2288892"/>
    <x v="93"/>
    <x v="2092"/>
    <x v="6"/>
    <x v="3"/>
    <x v="6"/>
    <d v="2025-10-27T08:54:07"/>
    <d v="2025-11-20T08:40:03"/>
    <x v="5"/>
    <s v="Middle East &amp; Africa"/>
    <s v="Closed Complete"/>
  </r>
  <r>
    <s v="RITM5338952"/>
    <s v="REQ2288809"/>
    <x v="125"/>
    <x v="2093"/>
    <x v="8"/>
    <x v="3"/>
    <x v="6"/>
    <m/>
    <d v="2025-11-05T11:02:34"/>
    <x v="3"/>
    <s v="Europe"/>
    <s v="Closed Complete"/>
  </r>
  <r>
    <s v="RITM5338939"/>
    <s v="REQ2288797"/>
    <x v="8"/>
    <x v="2094"/>
    <x v="8"/>
    <x v="3"/>
    <x v="6"/>
    <d v="2025-10-27T10:53:58"/>
    <d v="2025-10-28T11:23:33"/>
    <x v="1"/>
    <s v="India"/>
    <s v="Closed Complete"/>
  </r>
  <r>
    <s v="RITM5338937"/>
    <s v="REQ2288795"/>
    <x v="8"/>
    <x v="2095"/>
    <x v="8"/>
    <x v="3"/>
    <x v="6"/>
    <d v="2025-10-27T10:54:03"/>
    <d v="2025-10-28T11:23:48"/>
    <x v="1"/>
    <s v="India"/>
    <s v="Closed Complete"/>
  </r>
  <r>
    <s v="RITM5338931"/>
    <s v="REQ2288790"/>
    <x v="8"/>
    <x v="2096"/>
    <x v="8"/>
    <x v="3"/>
    <x v="6"/>
    <d v="2025-10-27T10:54:08"/>
    <d v="2025-10-28T11:23:17"/>
    <x v="1"/>
    <s v="India"/>
    <s v="Closed Complete"/>
  </r>
  <r>
    <s v="RITM5338742"/>
    <s v="REQ2288694"/>
    <x v="62"/>
    <x v="2097"/>
    <x v="13"/>
    <x v="3"/>
    <x v="6"/>
    <d v="2025-10-27T06:55:28"/>
    <d v="2025-10-27T09:22:48"/>
    <x v="1"/>
    <s v="India"/>
    <s v="Closed Complete"/>
  </r>
  <r>
    <s v="RITM5338741"/>
    <s v="REQ2288693"/>
    <x v="62"/>
    <x v="2098"/>
    <x v="13"/>
    <x v="3"/>
    <x v="6"/>
    <d v="2025-10-27T06:55:51"/>
    <d v="2025-10-27T09:18:25"/>
    <x v="1"/>
    <s v="India"/>
    <s v="Closed Complete"/>
  </r>
  <r>
    <s v="RITM5338723"/>
    <s v="REQ2288675"/>
    <x v="62"/>
    <x v="2099"/>
    <x v="13"/>
    <x v="3"/>
    <x v="6"/>
    <d v="2025-10-27T06:55:33"/>
    <d v="2025-10-27T09:14:11"/>
    <x v="1"/>
    <s v="India"/>
    <s v="Closed Complete"/>
  </r>
  <r>
    <s v="RITM5338515"/>
    <s v="REQ2288551"/>
    <x v="39"/>
    <x v="2100"/>
    <x v="0"/>
    <x v="4"/>
    <x v="6"/>
    <d v="2025-10-26T15:52:58"/>
    <m/>
    <x v="7"/>
    <s v="USA"/>
    <s v="Open"/>
  </r>
  <r>
    <s v="RITM5338514"/>
    <s v="REQ2288551"/>
    <x v="40"/>
    <x v="2101"/>
    <x v="0"/>
    <x v="4"/>
    <x v="6"/>
    <d v="2025-10-26T15:52:58"/>
    <d v="2025-11-17T16:33:15"/>
    <x v="7"/>
    <s v="USA"/>
    <s v="Closed Complete"/>
  </r>
  <r>
    <s v="RITM5338513"/>
    <s v="REQ2288551"/>
    <x v="41"/>
    <x v="2101"/>
    <x v="0"/>
    <x v="4"/>
    <x v="6"/>
    <d v="2025-10-26T15:52:58"/>
    <d v="2025-10-27T03:03:47"/>
    <x v="7"/>
    <s v="USA"/>
    <s v="Closed Complete"/>
  </r>
  <r>
    <s v="RITM5338478"/>
    <s v="REQ2288527"/>
    <x v="39"/>
    <x v="2102"/>
    <x v="3"/>
    <x v="4"/>
    <x v="6"/>
    <d v="2025-10-26T12:24:15"/>
    <d v="2025-10-26T14:27:56"/>
    <x v="1"/>
    <s v="India"/>
    <s v="Closed Complete"/>
  </r>
  <r>
    <s v="RITM5338477"/>
    <s v="REQ2288527"/>
    <x v="40"/>
    <x v="2102"/>
    <x v="3"/>
    <x v="4"/>
    <x v="6"/>
    <d v="2025-10-26T12:24:15"/>
    <d v="2025-11-10T06:53:12"/>
    <x v="1"/>
    <s v="India"/>
    <s v="Closed Complete"/>
  </r>
  <r>
    <s v="RITM5338476"/>
    <s v="REQ2288527"/>
    <x v="41"/>
    <x v="2102"/>
    <x v="3"/>
    <x v="4"/>
    <x v="6"/>
    <d v="2025-10-26T12:24:15"/>
    <d v="2025-10-27T03:55:19"/>
    <x v="1"/>
    <s v="India"/>
    <s v="Closed Complete"/>
  </r>
  <r>
    <s v="RITM5338416"/>
    <s v="REQ2288509"/>
    <x v="41"/>
    <x v="2103"/>
    <x v="9"/>
    <x v="4"/>
    <x v="6"/>
    <d v="2025-10-26T11:51:34"/>
    <d v="2025-10-26T14:48:43"/>
    <x v="0"/>
    <s v="United Kingdom"/>
    <s v="Closed Complete"/>
  </r>
  <r>
    <s v="RITM5338419"/>
    <s v="REQ2288509"/>
    <x v="39"/>
    <x v="2103"/>
    <x v="9"/>
    <x v="4"/>
    <x v="6"/>
    <d v="2025-10-26T11:51:34"/>
    <d v="2025-10-26T14:04:18"/>
    <x v="0"/>
    <s v="United Kingdom"/>
    <s v="Closed Complete"/>
  </r>
  <r>
    <s v="RITM5338417"/>
    <s v="REQ2288509"/>
    <x v="40"/>
    <x v="2103"/>
    <x v="9"/>
    <x v="4"/>
    <x v="6"/>
    <d v="2025-10-26T11:51:34"/>
    <d v="2025-11-10T10:59:05"/>
    <x v="0"/>
    <s v="United Kingdom"/>
    <s v="Closed Complete"/>
  </r>
  <r>
    <s v="RITM5338418"/>
    <s v="REQ2288509"/>
    <x v="47"/>
    <x v="2103"/>
    <x v="9"/>
    <x v="4"/>
    <x v="6"/>
    <d v="2025-10-26T11:51:34"/>
    <d v="2025-11-10T11:00:29"/>
    <x v="0"/>
    <s v="United Kingdom"/>
    <s v="Closed Complete"/>
  </r>
  <r>
    <s v="RITM5338404"/>
    <s v="REQ2288504"/>
    <x v="82"/>
    <x v="2104"/>
    <x v="9"/>
    <x v="4"/>
    <x v="6"/>
    <m/>
    <d v="2025-10-26T12:01:25"/>
    <x v="5"/>
    <s v="Middle East &amp; Africa"/>
    <s v="Closed Complete"/>
  </r>
  <r>
    <s v="RITM5338401"/>
    <s v="REQ2288503"/>
    <x v="41"/>
    <x v="2105"/>
    <x v="9"/>
    <x v="4"/>
    <x v="6"/>
    <d v="2025-10-26T11:44:08"/>
    <d v="2025-10-27T10:41:15"/>
    <x v="3"/>
    <s v="Europe"/>
    <s v="Closed Complete"/>
  </r>
  <r>
    <s v="RITM5338403"/>
    <s v="REQ2288503"/>
    <x v="39"/>
    <x v="2105"/>
    <x v="9"/>
    <x v="4"/>
    <x v="6"/>
    <d v="2025-10-26T11:44:08"/>
    <d v="2025-10-26T14:22:33"/>
    <x v="3"/>
    <s v="Europe"/>
    <s v="Closed Complete"/>
  </r>
  <r>
    <s v="RITM5338402"/>
    <s v="REQ2288503"/>
    <x v="40"/>
    <x v="2105"/>
    <x v="9"/>
    <x v="4"/>
    <x v="6"/>
    <d v="2025-10-26T11:44:08"/>
    <d v="2025-11-04T08:52:59"/>
    <x v="3"/>
    <s v="Europe"/>
    <s v="Closed Complete"/>
  </r>
  <r>
    <s v="RITM5338372"/>
    <s v="REQ2288492"/>
    <x v="76"/>
    <x v="2106"/>
    <x v="9"/>
    <x v="4"/>
    <x v="6"/>
    <d v="2025-10-26T11:13:06"/>
    <d v="2025-10-26T13:44:22"/>
    <x v="5"/>
    <s v="Middle East &amp; Africa"/>
    <s v="Closed Complete"/>
  </r>
  <r>
    <s v="RITM5337918"/>
    <s v="REQ2288331"/>
    <x v="40"/>
    <x v="2107"/>
    <x v="5"/>
    <x v="5"/>
    <x v="6"/>
    <d v="2025-10-25T09:54:31"/>
    <d v="2025-10-29T17:29:35"/>
    <x v="7"/>
    <s v="USA"/>
    <s v="Closed Complete"/>
  </r>
  <r>
    <s v="RITM5337919"/>
    <s v="REQ2288331"/>
    <x v="39"/>
    <x v="2107"/>
    <x v="5"/>
    <x v="5"/>
    <x v="6"/>
    <d v="2025-10-25T09:54:31"/>
    <d v="2025-10-30T07:19:56"/>
    <x v="7"/>
    <s v="USA"/>
    <s v="Closed Complete"/>
  </r>
  <r>
    <s v="RITM5337917"/>
    <s v="REQ2288331"/>
    <x v="41"/>
    <x v="2107"/>
    <x v="5"/>
    <x v="5"/>
    <x v="6"/>
    <d v="2025-10-25T09:54:31"/>
    <d v="2025-10-25T13:20:40"/>
    <x v="7"/>
    <s v="USA"/>
    <s v="Closed Complete"/>
  </r>
  <r>
    <s v="RITM5337831"/>
    <s v="REQ2288303"/>
    <x v="40"/>
    <x v="2108"/>
    <x v="13"/>
    <x v="5"/>
    <x v="6"/>
    <d v="2025-10-25T05:32:06"/>
    <d v="2025-11-20T13:06:46"/>
    <x v="1"/>
    <s v="India"/>
    <s v="Closed Complete"/>
  </r>
  <r>
    <s v="RITM5337832"/>
    <s v="REQ2288303"/>
    <x v="39"/>
    <x v="2108"/>
    <x v="13"/>
    <x v="5"/>
    <x v="6"/>
    <d v="2025-10-25T05:32:06"/>
    <d v="2025-10-28T10:30:12"/>
    <x v="1"/>
    <s v="India"/>
    <s v="Closed Complete"/>
  </r>
  <r>
    <s v="RITM5337830"/>
    <s v="REQ2288303"/>
    <x v="41"/>
    <x v="2108"/>
    <x v="13"/>
    <x v="5"/>
    <x v="6"/>
    <d v="2025-10-25T05:32:06"/>
    <d v="2025-10-25T08:47:19"/>
    <x v="1"/>
    <s v="India"/>
    <s v="Closed Complete"/>
  </r>
  <r>
    <s v="RITM5337800"/>
    <s v="REQ2288291"/>
    <x v="39"/>
    <x v="2109"/>
    <x v="13"/>
    <x v="5"/>
    <x v="6"/>
    <d v="2025-10-25T05:13:25"/>
    <d v="2025-10-25T09:51:40"/>
    <x v="1"/>
    <s v="India"/>
    <s v="Closed Complete"/>
  </r>
  <r>
    <s v="RITM5337799"/>
    <s v="REQ2288291"/>
    <x v="40"/>
    <x v="2109"/>
    <x v="13"/>
    <x v="5"/>
    <x v="6"/>
    <d v="2025-10-25T05:13:25"/>
    <d v="2025-11-24T10:49:40"/>
    <x v="1"/>
    <s v="India"/>
    <s v="Closed Complete"/>
  </r>
  <r>
    <s v="RITM5337798"/>
    <s v="REQ2288291"/>
    <x v="41"/>
    <x v="2109"/>
    <x v="13"/>
    <x v="5"/>
    <x v="6"/>
    <d v="2025-10-25T05:13:25"/>
    <d v="2025-10-25T09:01:07"/>
    <x v="1"/>
    <s v="India"/>
    <s v="Closed Complete"/>
  </r>
  <r>
    <s v="RITM5337518"/>
    <s v="REQ2288140"/>
    <x v="104"/>
    <x v="2110"/>
    <x v="14"/>
    <x v="6"/>
    <x v="6"/>
    <d v="2025-10-24T18:05:24"/>
    <d v="2025-10-24T18:21:23"/>
    <x v="0"/>
    <s v="United Kingdom"/>
    <s v="Closed Complete"/>
  </r>
  <r>
    <s v="RITM5337201"/>
    <s v="REQ2287948"/>
    <x v="0"/>
    <x v="2111"/>
    <x v="2"/>
    <x v="6"/>
    <x v="6"/>
    <d v="2025-10-27T06:55:42"/>
    <d v="2025-10-27T07:22:18"/>
    <x v="1"/>
    <s v="India"/>
    <s v="Closed Complete"/>
  </r>
  <r>
    <s v="RITM5337136"/>
    <s v="REQ2287903"/>
    <x v="18"/>
    <x v="2112"/>
    <x v="3"/>
    <x v="6"/>
    <x v="6"/>
    <d v="2025-11-11T10:20:18"/>
    <d v="2025-11-11T10:41:39"/>
    <x v="0"/>
    <s v="United Kingdom"/>
    <s v="Closed Complete"/>
  </r>
  <r>
    <s v="RITM5337090"/>
    <s v="REQ2287880"/>
    <x v="59"/>
    <x v="2113"/>
    <x v="9"/>
    <x v="6"/>
    <x v="6"/>
    <d v="2025-10-27T16:06:27"/>
    <d v="2025-10-27T16:56:26"/>
    <x v="3"/>
    <s v="Europe"/>
    <s v="Closed Complete"/>
  </r>
  <r>
    <s v="RITM5337087"/>
    <s v="REQ2287877"/>
    <x v="0"/>
    <x v="2114"/>
    <x v="9"/>
    <x v="6"/>
    <x v="6"/>
    <d v="2025-10-27T11:15:25"/>
    <d v="2025-10-27T11:22:00"/>
    <x v="2"/>
    <s v="Scandinavia"/>
    <s v="Closed Complete"/>
  </r>
  <r>
    <s v="RITM5336918"/>
    <s v="REQ2287755"/>
    <x v="39"/>
    <x v="2115"/>
    <x v="5"/>
    <x v="6"/>
    <x v="6"/>
    <d v="2025-10-24T09:44:53"/>
    <d v="2025-10-31T12:10:41"/>
    <x v="2"/>
    <s v="Scandinavia"/>
    <s v="Closed Complete"/>
  </r>
  <r>
    <s v="RITM5336917"/>
    <s v="REQ2287755"/>
    <x v="40"/>
    <x v="2116"/>
    <x v="5"/>
    <x v="6"/>
    <x v="6"/>
    <d v="2025-10-24T09:44:53"/>
    <d v="2025-11-04T09:17:55"/>
    <x v="2"/>
    <s v="Scandinavia"/>
    <s v="Closed Complete"/>
  </r>
  <r>
    <s v="RITM5336916"/>
    <s v="REQ2287755"/>
    <x v="41"/>
    <x v="2116"/>
    <x v="5"/>
    <x v="6"/>
    <x v="6"/>
    <d v="2025-10-24T09:44:53"/>
    <d v="2025-10-24T15:50:53"/>
    <x v="2"/>
    <s v="Scandinavia"/>
    <s v="Closed Complete"/>
  </r>
  <r>
    <s v="RITM5336909"/>
    <s v="REQ2287751"/>
    <x v="39"/>
    <x v="2117"/>
    <x v="5"/>
    <x v="6"/>
    <x v="6"/>
    <d v="2025-10-24T09:41:07"/>
    <d v="2025-10-25T10:00:39"/>
    <x v="0"/>
    <s v="United Kingdom"/>
    <s v="Closed Complete"/>
  </r>
  <r>
    <s v="RITM5336907"/>
    <s v="REQ2287751"/>
    <x v="40"/>
    <x v="2118"/>
    <x v="5"/>
    <x v="6"/>
    <x v="6"/>
    <d v="2025-10-24T09:41:07"/>
    <d v="2025-10-29T13:27:04"/>
    <x v="0"/>
    <s v="United Kingdom"/>
    <s v="Closed Complete"/>
  </r>
  <r>
    <s v="RITM5336908"/>
    <s v="REQ2287751"/>
    <x v="47"/>
    <x v="2118"/>
    <x v="5"/>
    <x v="6"/>
    <x v="6"/>
    <d v="2025-10-24T09:41:07"/>
    <d v="2025-10-27T12:43:16"/>
    <x v="0"/>
    <s v="United Kingdom"/>
    <s v="Closed Complete"/>
  </r>
  <r>
    <s v="RITM5336906"/>
    <s v="REQ2287751"/>
    <x v="41"/>
    <x v="2118"/>
    <x v="5"/>
    <x v="6"/>
    <x v="6"/>
    <d v="2025-10-24T09:41:07"/>
    <d v="2025-10-25T09:11:14"/>
    <x v="0"/>
    <s v="United Kingdom"/>
    <s v="Closed Complete"/>
  </r>
  <r>
    <s v="RITM5336867"/>
    <s v="REQ2287732"/>
    <x v="40"/>
    <x v="2119"/>
    <x v="5"/>
    <x v="6"/>
    <x v="6"/>
    <d v="2025-10-24T09:24:36"/>
    <d v="2025-10-27T09:21:34"/>
    <x v="5"/>
    <s v="Middle East &amp; Africa"/>
    <s v="Closed Complete"/>
  </r>
  <r>
    <s v="RITM5336868"/>
    <s v="REQ2287732"/>
    <x v="39"/>
    <x v="2119"/>
    <x v="5"/>
    <x v="6"/>
    <x v="6"/>
    <d v="2025-10-24T09:24:36"/>
    <d v="2025-10-24T14:31:49"/>
    <x v="5"/>
    <s v="Middle East &amp; Africa"/>
    <s v="Closed Complete"/>
  </r>
  <r>
    <s v="RITM5336866"/>
    <s v="REQ2287732"/>
    <x v="41"/>
    <x v="2120"/>
    <x v="5"/>
    <x v="6"/>
    <x v="6"/>
    <d v="2025-10-24T09:24:36"/>
    <d v="2025-10-24T15:53:14"/>
    <x v="5"/>
    <s v="Middle East &amp; Africa"/>
    <s v="Closed Complete"/>
  </r>
  <r>
    <s v="RITM5336828"/>
    <s v="REQ2287706"/>
    <x v="307"/>
    <x v="2121"/>
    <x v="6"/>
    <x v="6"/>
    <x v="6"/>
    <d v="2025-10-24T09:01:00"/>
    <d v="2025-10-27T16:01:30"/>
    <x v="2"/>
    <s v="Scandinavia"/>
    <s v="Closed Complete"/>
  </r>
  <r>
    <s v="RITM5335604"/>
    <s v="REQ2287238"/>
    <x v="93"/>
    <x v="2122"/>
    <x v="0"/>
    <x v="0"/>
    <x v="6"/>
    <d v="2025-10-30T10:27:18"/>
    <d v="2025-12-03T07:51:17"/>
    <x v="1"/>
    <s v="India"/>
    <s v="Closed Complete"/>
  </r>
  <r>
    <s v="RITM5335466"/>
    <s v="REQ2287172"/>
    <x v="185"/>
    <x v="2123"/>
    <x v="1"/>
    <x v="0"/>
    <x v="6"/>
    <d v="2025-10-23T16:00:03"/>
    <d v="2025-10-23T18:20:55"/>
    <x v="7"/>
    <s v="USA"/>
    <s v="Closed Complete"/>
  </r>
  <r>
    <s v="RITM5335452"/>
    <s v="REQ2287165"/>
    <x v="16"/>
    <x v="2124"/>
    <x v="1"/>
    <x v="0"/>
    <x v="6"/>
    <d v="2025-10-23T16:00:05"/>
    <d v="2025-10-23T16:00:45"/>
    <x v="7"/>
    <s v="USA"/>
    <s v="Closed Complete"/>
  </r>
  <r>
    <s v="RITM5335368"/>
    <s v="REQ2287093"/>
    <x v="102"/>
    <x v="2125"/>
    <x v="3"/>
    <x v="0"/>
    <x v="6"/>
    <m/>
    <d v="2025-10-23T13:14:38"/>
    <x v="2"/>
    <s v="Scandinavia"/>
    <s v="Closed Complete"/>
  </r>
  <r>
    <s v="RITM5335309"/>
    <s v="REQ2287047"/>
    <x v="266"/>
    <x v="2126"/>
    <x v="9"/>
    <x v="0"/>
    <x v="6"/>
    <d v="2025-10-23T13:49:40"/>
    <d v="2025-12-12T18:49:39"/>
    <x v="1"/>
    <s v="India"/>
    <s v="Closed Complete"/>
  </r>
  <r>
    <s v="RITM5335308"/>
    <s v="REQ2287047"/>
    <x v="167"/>
    <x v="2127"/>
    <x v="9"/>
    <x v="0"/>
    <x v="6"/>
    <d v="2025-10-23T13:49:40"/>
    <d v="2025-10-24T14:16:28"/>
    <x v="1"/>
    <s v="India"/>
    <s v="Closed Complete"/>
  </r>
  <r>
    <s v="RITM5335240"/>
    <s v="REQ2286993"/>
    <x v="16"/>
    <x v="2128"/>
    <x v="4"/>
    <x v="0"/>
    <x v="6"/>
    <d v="2025-10-28T06:10:32"/>
    <d v="2025-10-28T06:22:42"/>
    <x v="1"/>
    <s v="India"/>
    <s v="Closed Complete"/>
  </r>
  <r>
    <s v="RITM5335213"/>
    <s v="REQ2286982"/>
    <x v="109"/>
    <x v="2129"/>
    <x v="4"/>
    <x v="0"/>
    <x v="6"/>
    <m/>
    <d v="2025-10-23T11:02:06"/>
    <x v="1"/>
    <s v="India"/>
    <s v="Closed Complete"/>
  </r>
  <r>
    <s v="RITM5335175"/>
    <s v="REQ2286960"/>
    <x v="305"/>
    <x v="2130"/>
    <x v="4"/>
    <x v="0"/>
    <x v="6"/>
    <d v="2025-10-23T11:27:04"/>
    <d v="2025-10-31T07:18:43"/>
    <x v="2"/>
    <s v="Scandinavia"/>
    <s v="Closed Complete"/>
  </r>
  <r>
    <s v="RITM5335135"/>
    <s v="REQ2286943"/>
    <x v="169"/>
    <x v="2131"/>
    <x v="4"/>
    <x v="0"/>
    <x v="6"/>
    <m/>
    <d v="2025-10-23T10:22:39"/>
    <x v="4"/>
    <m/>
    <s v="Closed Complete"/>
  </r>
  <r>
    <s v="RITM5335128"/>
    <s v="REQ2286939"/>
    <x v="308"/>
    <x v="2132"/>
    <x v="4"/>
    <x v="0"/>
    <x v="6"/>
    <d v="2025-10-23T10:20:09"/>
    <d v="2025-10-27T18:00:30"/>
    <x v="1"/>
    <s v="India"/>
    <s v="Closed Complete"/>
  </r>
  <r>
    <s v="RITM5335086"/>
    <s v="REQ2286913"/>
    <x v="58"/>
    <x v="2133"/>
    <x v="5"/>
    <x v="0"/>
    <x v="6"/>
    <d v="2025-10-28T06:09:31"/>
    <d v="2025-10-29T15:35:07"/>
    <x v="1"/>
    <s v="India"/>
    <s v="Closed Complete"/>
  </r>
  <r>
    <s v="RITM5335020"/>
    <s v="REQ2286859"/>
    <x v="3"/>
    <x v="2134"/>
    <x v="6"/>
    <x v="0"/>
    <x v="6"/>
    <d v="2025-10-23T08:54:24"/>
    <m/>
    <x v="1"/>
    <s v="India"/>
    <s v="Open"/>
  </r>
  <r>
    <s v="RITM5335026"/>
    <s v="REQ2286859"/>
    <x v="3"/>
    <x v="2134"/>
    <x v="6"/>
    <x v="0"/>
    <x v="6"/>
    <d v="2025-10-23T08:54:24"/>
    <d v="2025-10-23T15:12:08"/>
    <x v="1"/>
    <s v="India"/>
    <s v="Closed Complete"/>
  </r>
  <r>
    <s v="RITM5335023"/>
    <s v="REQ2286859"/>
    <x v="3"/>
    <x v="2134"/>
    <x v="6"/>
    <x v="0"/>
    <x v="6"/>
    <d v="2025-10-23T08:54:24"/>
    <m/>
    <x v="1"/>
    <s v="India"/>
    <s v="Open"/>
  </r>
  <r>
    <s v="RITM5335024"/>
    <s v="REQ2286859"/>
    <x v="3"/>
    <x v="2134"/>
    <x v="6"/>
    <x v="0"/>
    <x v="6"/>
    <d v="2025-10-23T08:54:24"/>
    <m/>
    <x v="1"/>
    <s v="India"/>
    <s v="Open"/>
  </r>
  <r>
    <s v="RITM5335021"/>
    <s v="REQ2286859"/>
    <x v="3"/>
    <x v="2134"/>
    <x v="6"/>
    <x v="0"/>
    <x v="6"/>
    <d v="2025-10-23T08:54:24"/>
    <d v="2025-10-23T10:29:49"/>
    <x v="1"/>
    <s v="India"/>
    <s v="Closed Complete"/>
  </r>
  <r>
    <s v="RITM5335022"/>
    <s v="REQ2286859"/>
    <x v="3"/>
    <x v="2134"/>
    <x v="6"/>
    <x v="0"/>
    <x v="6"/>
    <d v="2025-10-23T08:54:24"/>
    <m/>
    <x v="1"/>
    <s v="India"/>
    <s v="Open"/>
  </r>
  <r>
    <s v="RITM5335025"/>
    <s v="REQ2286859"/>
    <x v="3"/>
    <x v="2134"/>
    <x v="6"/>
    <x v="0"/>
    <x v="6"/>
    <d v="2025-10-23T08:54:24"/>
    <m/>
    <x v="1"/>
    <s v="India"/>
    <s v="Open"/>
  </r>
  <r>
    <s v="RITM5335013"/>
    <s v="REQ2286859"/>
    <x v="3"/>
    <x v="2135"/>
    <x v="6"/>
    <x v="0"/>
    <x v="6"/>
    <d v="2025-10-23T08:54:24"/>
    <m/>
    <x v="1"/>
    <s v="India"/>
    <s v="Open"/>
  </r>
  <r>
    <s v="RITM5335018"/>
    <s v="REQ2286859"/>
    <x v="3"/>
    <x v="2135"/>
    <x v="6"/>
    <x v="0"/>
    <x v="6"/>
    <d v="2025-10-23T08:54:24"/>
    <d v="2025-10-28T16:36:25"/>
    <x v="1"/>
    <s v="India"/>
    <s v="Closed Complete"/>
  </r>
  <r>
    <s v="RITM5335015"/>
    <s v="REQ2286859"/>
    <x v="3"/>
    <x v="2135"/>
    <x v="6"/>
    <x v="0"/>
    <x v="6"/>
    <d v="2025-10-23T08:54:24"/>
    <m/>
    <x v="1"/>
    <s v="India"/>
    <s v="Open"/>
  </r>
  <r>
    <s v="RITM5335017"/>
    <s v="REQ2286859"/>
    <x v="3"/>
    <x v="2135"/>
    <x v="6"/>
    <x v="0"/>
    <x v="6"/>
    <d v="2025-10-23T08:54:24"/>
    <m/>
    <x v="1"/>
    <s v="India"/>
    <s v="Open"/>
  </r>
  <r>
    <s v="RITM5335019"/>
    <s v="REQ2286859"/>
    <x v="3"/>
    <x v="2135"/>
    <x v="6"/>
    <x v="0"/>
    <x v="6"/>
    <d v="2025-10-23T08:54:24"/>
    <m/>
    <x v="1"/>
    <s v="India"/>
    <s v="Open"/>
  </r>
  <r>
    <s v="RITM5335016"/>
    <s v="REQ2286859"/>
    <x v="3"/>
    <x v="2135"/>
    <x v="6"/>
    <x v="0"/>
    <x v="6"/>
    <d v="2025-10-23T08:54:24"/>
    <m/>
    <x v="1"/>
    <s v="India"/>
    <s v="Open"/>
  </r>
  <r>
    <s v="RITM5335014"/>
    <s v="REQ2286859"/>
    <x v="3"/>
    <x v="2135"/>
    <x v="6"/>
    <x v="0"/>
    <x v="6"/>
    <d v="2025-10-23T08:54:24"/>
    <m/>
    <x v="1"/>
    <s v="India"/>
    <s v="Open"/>
  </r>
  <r>
    <s v="RITM5335011"/>
    <s v="REQ2286859"/>
    <x v="3"/>
    <x v="2136"/>
    <x v="6"/>
    <x v="0"/>
    <x v="6"/>
    <d v="2025-10-23T08:54:24"/>
    <m/>
    <x v="1"/>
    <s v="India"/>
    <s v="Open"/>
  </r>
  <r>
    <s v="RITM5335012"/>
    <s v="REQ2286859"/>
    <x v="3"/>
    <x v="2136"/>
    <x v="6"/>
    <x v="0"/>
    <x v="6"/>
    <d v="2025-10-23T08:54:24"/>
    <m/>
    <x v="1"/>
    <s v="India"/>
    <s v="Open"/>
  </r>
  <r>
    <s v="RITM5334975"/>
    <s v="REQ2286824"/>
    <x v="90"/>
    <x v="2137"/>
    <x v="6"/>
    <x v="0"/>
    <x v="6"/>
    <m/>
    <d v="2025-10-23T15:20:02"/>
    <x v="12"/>
    <s v="Asia Pacific"/>
    <s v="Closed Complete"/>
  </r>
  <r>
    <s v="RITM5334973"/>
    <s v="REQ2286822"/>
    <x v="90"/>
    <x v="2138"/>
    <x v="6"/>
    <x v="0"/>
    <x v="6"/>
    <m/>
    <d v="2025-10-24T13:45:53"/>
    <x v="12"/>
    <s v="Asia Pacific"/>
    <s v="Closed Complete"/>
  </r>
  <r>
    <s v="RITM5334972"/>
    <s v="REQ2286821"/>
    <x v="90"/>
    <x v="2139"/>
    <x v="6"/>
    <x v="0"/>
    <x v="6"/>
    <m/>
    <d v="2025-10-23T17:28:07"/>
    <x v="12"/>
    <s v="Asia Pacific"/>
    <s v="Closed Complete"/>
  </r>
  <r>
    <s v="RITM5334970"/>
    <s v="REQ2286819"/>
    <x v="13"/>
    <x v="2140"/>
    <x v="6"/>
    <x v="0"/>
    <x v="6"/>
    <d v="2025-10-27T16:06:30"/>
    <d v="2025-11-03T06:58:18"/>
    <x v="3"/>
    <s v="Europe"/>
    <s v="Closed Complete"/>
  </r>
  <r>
    <s v="RITM5334773"/>
    <s v="REQ2286703"/>
    <x v="11"/>
    <x v="2141"/>
    <x v="7"/>
    <x v="0"/>
    <x v="6"/>
    <m/>
    <d v="2025-10-23T09:16:58"/>
    <x v="3"/>
    <s v="Europe"/>
    <s v="Closed Complete"/>
  </r>
  <r>
    <s v="RITM5334769"/>
    <s v="REQ2286701"/>
    <x v="10"/>
    <x v="2142"/>
    <x v="7"/>
    <x v="0"/>
    <x v="6"/>
    <m/>
    <d v="2025-11-05T10:51:10"/>
    <x v="4"/>
    <m/>
    <s v="Closed Complete"/>
  </r>
  <r>
    <s v="RITM5333890"/>
    <s v="REQ2286145"/>
    <x v="39"/>
    <x v="2143"/>
    <x v="2"/>
    <x v="1"/>
    <x v="6"/>
    <d v="2025-10-22T13:08:11"/>
    <d v="2025-10-22T14:05:55"/>
    <x v="4"/>
    <m/>
    <s v="Closed Complete"/>
  </r>
  <r>
    <s v="RITM5333795"/>
    <s v="REQ2286098"/>
    <x v="70"/>
    <x v="2144"/>
    <x v="3"/>
    <x v="1"/>
    <x v="6"/>
    <d v="2025-10-27T08:52:47"/>
    <d v="2025-10-29T14:57:08"/>
    <x v="2"/>
    <s v="Scandinavia"/>
    <s v="Closed Complete"/>
  </r>
  <r>
    <s v="RITM5333779"/>
    <s v="REQ2286087"/>
    <x v="112"/>
    <x v="2145"/>
    <x v="3"/>
    <x v="1"/>
    <x v="6"/>
    <d v="2025-10-22T14:00:08"/>
    <d v="2025-10-22T14:23:04"/>
    <x v="2"/>
    <s v="Scandinavia"/>
    <s v="Closed Complete"/>
  </r>
  <r>
    <s v="RITM5333781"/>
    <s v="REQ2286087"/>
    <x v="165"/>
    <x v="2145"/>
    <x v="3"/>
    <x v="1"/>
    <x v="6"/>
    <d v="2025-10-22T14:00:08"/>
    <d v="2025-10-22T14:22:51"/>
    <x v="2"/>
    <s v="Scandinavia"/>
    <s v="Closed Complete"/>
  </r>
  <r>
    <s v="RITM5333780"/>
    <s v="REQ2286087"/>
    <x v="309"/>
    <x v="2145"/>
    <x v="3"/>
    <x v="1"/>
    <x v="6"/>
    <d v="2025-10-22T14:00:08"/>
    <d v="2025-10-29T10:21:51"/>
    <x v="2"/>
    <s v="Scandinavia"/>
    <s v="Closed Complete"/>
  </r>
  <r>
    <s v="RITM5333767"/>
    <s v="REQ2286076"/>
    <x v="3"/>
    <x v="2146"/>
    <x v="3"/>
    <x v="1"/>
    <x v="6"/>
    <d v="2025-10-22T12:16:55"/>
    <m/>
    <x v="1"/>
    <s v="India"/>
    <s v="Open"/>
  </r>
  <r>
    <s v="RITM5333766"/>
    <s v="REQ2286076"/>
    <x v="3"/>
    <x v="2146"/>
    <x v="3"/>
    <x v="1"/>
    <x v="6"/>
    <d v="2025-10-22T12:16:55"/>
    <m/>
    <x v="1"/>
    <s v="India"/>
    <s v="Open"/>
  </r>
  <r>
    <s v="RITM5333764"/>
    <s v="REQ2286076"/>
    <x v="3"/>
    <x v="2147"/>
    <x v="3"/>
    <x v="1"/>
    <x v="6"/>
    <d v="2025-10-22T12:16:55"/>
    <m/>
    <x v="1"/>
    <s v="India"/>
    <s v="Open"/>
  </r>
  <r>
    <s v="RITM5333760"/>
    <s v="REQ2286076"/>
    <x v="3"/>
    <x v="2147"/>
    <x v="3"/>
    <x v="1"/>
    <x v="6"/>
    <d v="2025-10-22T12:16:55"/>
    <m/>
    <x v="1"/>
    <s v="India"/>
    <s v="Open"/>
  </r>
  <r>
    <s v="RITM5333762"/>
    <s v="REQ2286076"/>
    <x v="3"/>
    <x v="2147"/>
    <x v="3"/>
    <x v="1"/>
    <x v="6"/>
    <d v="2025-10-22T12:16:55"/>
    <m/>
    <x v="1"/>
    <s v="India"/>
    <s v="Open"/>
  </r>
  <r>
    <s v="RITM5333761"/>
    <s v="REQ2286076"/>
    <x v="3"/>
    <x v="2147"/>
    <x v="3"/>
    <x v="1"/>
    <x v="6"/>
    <d v="2025-10-22T12:16:55"/>
    <d v="2025-10-22T15:29:53"/>
    <x v="1"/>
    <s v="India"/>
    <s v="Closed Complete"/>
  </r>
  <r>
    <s v="RITM5333765"/>
    <s v="REQ2286076"/>
    <x v="3"/>
    <x v="2147"/>
    <x v="3"/>
    <x v="1"/>
    <x v="6"/>
    <d v="2025-10-22T12:16:55"/>
    <m/>
    <x v="1"/>
    <s v="India"/>
    <s v="Open"/>
  </r>
  <r>
    <s v="RITM5333763"/>
    <s v="REQ2286076"/>
    <x v="3"/>
    <x v="2147"/>
    <x v="3"/>
    <x v="1"/>
    <x v="6"/>
    <d v="2025-10-22T12:16:55"/>
    <m/>
    <x v="1"/>
    <s v="India"/>
    <s v="Open"/>
  </r>
  <r>
    <s v="RITM5333759"/>
    <s v="REQ2286076"/>
    <x v="3"/>
    <x v="2148"/>
    <x v="3"/>
    <x v="1"/>
    <x v="6"/>
    <d v="2025-10-22T12:16:55"/>
    <m/>
    <x v="1"/>
    <s v="India"/>
    <s v="Open"/>
  </r>
  <r>
    <s v="RITM5333757"/>
    <s v="REQ2286076"/>
    <x v="3"/>
    <x v="2148"/>
    <x v="3"/>
    <x v="1"/>
    <x v="6"/>
    <d v="2025-10-22T12:16:55"/>
    <m/>
    <x v="1"/>
    <s v="India"/>
    <s v="Open"/>
  </r>
  <r>
    <s v="RITM5333756"/>
    <s v="REQ2286076"/>
    <x v="3"/>
    <x v="2148"/>
    <x v="3"/>
    <x v="1"/>
    <x v="6"/>
    <d v="2025-10-22T12:16:55"/>
    <m/>
    <x v="1"/>
    <s v="India"/>
    <s v="Open"/>
  </r>
  <r>
    <s v="RITM5333758"/>
    <s v="REQ2286076"/>
    <x v="3"/>
    <x v="2148"/>
    <x v="3"/>
    <x v="1"/>
    <x v="6"/>
    <d v="2025-10-22T12:16:55"/>
    <m/>
    <x v="1"/>
    <s v="India"/>
    <s v="Open"/>
  </r>
  <r>
    <s v="RITM5333753"/>
    <s v="REQ2286076"/>
    <x v="3"/>
    <x v="2149"/>
    <x v="3"/>
    <x v="1"/>
    <x v="6"/>
    <d v="2025-10-22T12:16:55"/>
    <m/>
    <x v="1"/>
    <s v="India"/>
    <s v="Open"/>
  </r>
  <r>
    <s v="RITM5333755"/>
    <s v="REQ2286076"/>
    <x v="3"/>
    <x v="2149"/>
    <x v="3"/>
    <x v="1"/>
    <x v="6"/>
    <d v="2025-10-22T12:16:55"/>
    <m/>
    <x v="1"/>
    <s v="India"/>
    <s v="Open"/>
  </r>
  <r>
    <s v="RITM5333754"/>
    <s v="REQ2286076"/>
    <x v="3"/>
    <x v="2149"/>
    <x v="3"/>
    <x v="1"/>
    <x v="6"/>
    <d v="2025-10-22T12:16:55"/>
    <d v="2025-10-28T16:37:23"/>
    <x v="1"/>
    <s v="India"/>
    <s v="Closed Complete"/>
  </r>
  <r>
    <s v="RITM5333752"/>
    <s v="REQ2286075"/>
    <x v="70"/>
    <x v="2150"/>
    <x v="3"/>
    <x v="1"/>
    <x v="6"/>
    <d v="2025-10-22T12:56:46"/>
    <d v="2025-12-02T09:39:06"/>
    <x v="1"/>
    <s v="India"/>
    <s v="Closed Complete"/>
  </r>
  <r>
    <s v="RITM5333701"/>
    <s v="REQ2286028"/>
    <x v="3"/>
    <x v="2151"/>
    <x v="9"/>
    <x v="1"/>
    <x v="6"/>
    <d v="2025-10-22T12:00:52"/>
    <d v="2025-10-27T02:42:00"/>
    <x v="1"/>
    <s v="India"/>
    <s v="Closed Complete"/>
  </r>
  <r>
    <s v="RITM5333663"/>
    <s v="REQ2285992"/>
    <x v="88"/>
    <x v="2152"/>
    <x v="4"/>
    <x v="1"/>
    <x v="6"/>
    <d v="2025-10-22T11:13:53"/>
    <d v="2025-10-22T14:25:58"/>
    <x v="1"/>
    <s v="India"/>
    <s v="Closed Complete"/>
  </r>
  <r>
    <s v="RITM5333659"/>
    <s v="REQ2285988"/>
    <x v="23"/>
    <x v="2153"/>
    <x v="4"/>
    <x v="1"/>
    <x v="6"/>
    <m/>
    <d v="2025-10-22T11:01:24"/>
    <x v="3"/>
    <s v="Europe"/>
    <s v="Closed Complete"/>
  </r>
  <r>
    <s v="RITM5333644"/>
    <s v="REQ2285975"/>
    <x v="88"/>
    <x v="2154"/>
    <x v="4"/>
    <x v="1"/>
    <x v="6"/>
    <d v="2025-10-26T11:23:42"/>
    <d v="2025-10-26T12:19:50"/>
    <x v="3"/>
    <s v="Europe"/>
    <s v="Closed Complete"/>
  </r>
  <r>
    <s v="RITM5333645"/>
    <s v="REQ2285975"/>
    <x v="88"/>
    <x v="2154"/>
    <x v="4"/>
    <x v="1"/>
    <x v="6"/>
    <d v="2025-10-26T11:23:42"/>
    <d v="2025-10-26T12:24:57"/>
    <x v="3"/>
    <s v="Europe"/>
    <s v="Closed Complete"/>
  </r>
  <r>
    <s v="RITM5333638"/>
    <s v="REQ2285969"/>
    <x v="125"/>
    <x v="2155"/>
    <x v="4"/>
    <x v="1"/>
    <x v="6"/>
    <m/>
    <d v="2025-10-24T14:23:30"/>
    <x v="2"/>
    <s v="Scandinavia"/>
    <s v="Closed Complete"/>
  </r>
  <r>
    <s v="RITM5333606"/>
    <s v="REQ2285945"/>
    <x v="55"/>
    <x v="2156"/>
    <x v="4"/>
    <x v="1"/>
    <x v="6"/>
    <m/>
    <d v="2025-10-27T11:43:34"/>
    <x v="1"/>
    <s v="India"/>
    <s v="Closed Cancelled"/>
  </r>
  <r>
    <s v="RITM5333572"/>
    <s v="REQ2285911"/>
    <x v="130"/>
    <x v="2157"/>
    <x v="5"/>
    <x v="1"/>
    <x v="6"/>
    <d v="2025-10-22T11:43:45"/>
    <d v="2025-10-22T15:28:19"/>
    <x v="4"/>
    <m/>
    <s v="Closed Complete"/>
  </r>
  <r>
    <s v="RITM5333480"/>
    <s v="REQ2285833"/>
    <x v="292"/>
    <x v="2158"/>
    <x v="8"/>
    <x v="1"/>
    <x v="6"/>
    <m/>
    <d v="2025-10-22T08:03:01"/>
    <x v="1"/>
    <s v="India"/>
    <s v="Closed Complete"/>
  </r>
  <r>
    <s v="RITM5333481"/>
    <s v="REQ2285833"/>
    <x v="293"/>
    <x v="2158"/>
    <x v="8"/>
    <x v="1"/>
    <x v="6"/>
    <m/>
    <d v="2025-10-27T13:02:37"/>
    <x v="1"/>
    <s v="India"/>
    <s v="Closed Complete"/>
  </r>
  <r>
    <s v="RITM5333256"/>
    <s v="REQ2285737"/>
    <x v="11"/>
    <x v="2159"/>
    <x v="7"/>
    <x v="1"/>
    <x v="6"/>
    <m/>
    <d v="2025-10-22T08:36:53"/>
    <x v="2"/>
    <s v="Scandinavia"/>
    <s v="Closed Complete"/>
  </r>
  <r>
    <s v="RITM5330136"/>
    <s v="REQ2285529"/>
    <x v="3"/>
    <x v="2160"/>
    <x v="14"/>
    <x v="2"/>
    <x v="6"/>
    <d v="2025-10-22T08:23:35"/>
    <d v="2025-11-18T18:13:56"/>
    <x v="0"/>
    <s v="United Kingdom"/>
    <s v="Closed Incomplete"/>
  </r>
  <r>
    <s v="RITM5330033"/>
    <s v="REQ2285438"/>
    <x v="85"/>
    <x v="2161"/>
    <x v="12"/>
    <x v="2"/>
    <x v="6"/>
    <d v="2025-10-28T06:09:13"/>
    <d v="2025-10-28T07:08:16"/>
    <x v="1"/>
    <s v="India"/>
    <s v="Closed Complete"/>
  </r>
  <r>
    <s v="RITM5329883"/>
    <s v="REQ2285326"/>
    <x v="0"/>
    <x v="2162"/>
    <x v="0"/>
    <x v="2"/>
    <x v="6"/>
    <d v="2025-10-28T06:09:02"/>
    <d v="2025-10-28T07:09:57"/>
    <x v="1"/>
    <s v="India"/>
    <s v="Closed Complete"/>
  </r>
  <r>
    <s v="RITM5329844"/>
    <s v="REQ2285295"/>
    <x v="93"/>
    <x v="2163"/>
    <x v="1"/>
    <x v="2"/>
    <x v="6"/>
    <d v="2025-10-21T14:56:24"/>
    <m/>
    <x v="2"/>
    <s v="Scandinavia"/>
    <s v="Open"/>
  </r>
  <r>
    <s v="RITM5329821"/>
    <s v="REQ2285273"/>
    <x v="90"/>
    <x v="2164"/>
    <x v="1"/>
    <x v="2"/>
    <x v="6"/>
    <m/>
    <d v="2025-10-23T17:31:38"/>
    <x v="7"/>
    <s v="USA"/>
    <s v="Closed Complete"/>
  </r>
  <r>
    <s v="RITM5329699"/>
    <s v="REQ2285162"/>
    <x v="46"/>
    <x v="2165"/>
    <x v="2"/>
    <x v="2"/>
    <x v="6"/>
    <d v="2025-10-21T13:40:02"/>
    <d v="2025-10-21T17:03:45"/>
    <x v="0"/>
    <s v="United Kingdom"/>
    <s v="Closed Complete"/>
  </r>
  <r>
    <s v="RITM5329660"/>
    <s v="REQ2285131"/>
    <x v="58"/>
    <x v="2166"/>
    <x v="3"/>
    <x v="2"/>
    <x v="6"/>
    <d v="2025-10-21T13:22:13"/>
    <d v="2025-10-27T12:48:18"/>
    <x v="2"/>
    <s v="Scandinavia"/>
    <s v="Closed Complete"/>
  </r>
  <r>
    <s v="RITM5329648"/>
    <s v="REQ2285119"/>
    <x v="16"/>
    <x v="2167"/>
    <x v="3"/>
    <x v="2"/>
    <x v="6"/>
    <d v="2025-10-21T12:41:17"/>
    <d v="2025-10-21T13:03:12"/>
    <x v="0"/>
    <s v="United Kingdom"/>
    <s v="Closed Complete"/>
  </r>
  <r>
    <s v="RITM5329606"/>
    <s v="REQ2285080"/>
    <x v="90"/>
    <x v="2168"/>
    <x v="3"/>
    <x v="2"/>
    <x v="6"/>
    <m/>
    <d v="2025-10-22T19:19:55"/>
    <x v="1"/>
    <s v="India"/>
    <s v="Closed Complete"/>
  </r>
  <r>
    <s v="RITM5329586"/>
    <s v="REQ2285061"/>
    <x v="16"/>
    <x v="2169"/>
    <x v="9"/>
    <x v="2"/>
    <x v="6"/>
    <d v="2025-10-21T12:36:17"/>
    <d v="2025-10-21T12:42:39"/>
    <x v="2"/>
    <s v="Scandinavia"/>
    <s v="Closed Complete"/>
  </r>
  <r>
    <s v="RITM5329525"/>
    <s v="REQ2285018"/>
    <x v="283"/>
    <x v="2170"/>
    <x v="9"/>
    <x v="2"/>
    <x v="6"/>
    <m/>
    <d v="2025-10-22T08:07:54"/>
    <x v="1"/>
    <s v="India"/>
    <s v="Closed Incomplete"/>
  </r>
  <r>
    <s v="RITM5329394"/>
    <s v="REQ2284975"/>
    <x v="93"/>
    <x v="2171"/>
    <x v="4"/>
    <x v="2"/>
    <x v="6"/>
    <m/>
    <d v="2025-10-21T11:08:20"/>
    <x v="1"/>
    <s v="India"/>
    <s v="Closed Incomplete"/>
  </r>
  <r>
    <s v="RITM5329379"/>
    <s v="REQ2284960"/>
    <x v="17"/>
    <x v="2172"/>
    <x v="4"/>
    <x v="2"/>
    <x v="6"/>
    <d v="2025-10-21T10:37:33"/>
    <d v="2025-11-28T14:20:00"/>
    <x v="0"/>
    <s v="United Kingdom"/>
    <s v="Closed Complete"/>
  </r>
  <r>
    <s v="RITM5329322"/>
    <s v="REQ2284911"/>
    <x v="310"/>
    <x v="2173"/>
    <x v="5"/>
    <x v="2"/>
    <x v="6"/>
    <d v="2025-10-21T12:38:15"/>
    <d v="2025-10-21T12:41:37"/>
    <x v="2"/>
    <s v="Scandinavia"/>
    <s v="Closed Complete"/>
  </r>
  <r>
    <s v="RITM5329280"/>
    <s v="REQ2284872"/>
    <x v="234"/>
    <x v="2174"/>
    <x v="5"/>
    <x v="2"/>
    <x v="6"/>
    <d v="2025-10-21T09:43:49"/>
    <d v="2025-12-08T10:46:36"/>
    <x v="2"/>
    <s v="Scandinavia"/>
    <s v="Closed Complete"/>
  </r>
  <r>
    <s v="RITM5329281"/>
    <s v="REQ2284872"/>
    <x v="234"/>
    <x v="2174"/>
    <x v="5"/>
    <x v="2"/>
    <x v="6"/>
    <d v="2025-10-21T09:43:49"/>
    <d v="2025-10-24T15:49:23"/>
    <x v="2"/>
    <s v="Scandinavia"/>
    <s v="Closed Complete"/>
  </r>
  <r>
    <s v="RITM5329248"/>
    <s v="REQ2284844"/>
    <x v="125"/>
    <x v="2175"/>
    <x v="6"/>
    <x v="2"/>
    <x v="6"/>
    <m/>
    <d v="2025-10-24T14:13:18"/>
    <x v="8"/>
    <s v="Middle East &amp; Africa"/>
    <s v="Closed Complete"/>
  </r>
  <r>
    <s v="RITM5329218"/>
    <s v="REQ2284821"/>
    <x v="93"/>
    <x v="2176"/>
    <x v="6"/>
    <x v="2"/>
    <x v="6"/>
    <d v="2025-10-21T12:36:18"/>
    <d v="2025-12-03T10:34:36"/>
    <x v="2"/>
    <s v="Scandinavia"/>
    <s v="Closed Complete"/>
  </r>
  <r>
    <s v="RITM5329209"/>
    <s v="REQ2284813"/>
    <x v="114"/>
    <x v="2177"/>
    <x v="6"/>
    <x v="2"/>
    <x v="6"/>
    <d v="2025-10-24T09:47:15"/>
    <d v="2025-10-24T13:10:01"/>
    <x v="0"/>
    <s v="United Kingdom"/>
    <s v="Closed Complete"/>
  </r>
  <r>
    <s v="RITM5329159"/>
    <s v="REQ2284767"/>
    <x v="4"/>
    <x v="2178"/>
    <x v="8"/>
    <x v="2"/>
    <x v="6"/>
    <d v="2025-10-21T07:14:34"/>
    <d v="2025-10-23T11:05:16"/>
    <x v="1"/>
    <s v="India"/>
    <s v="Closed Complete"/>
  </r>
  <r>
    <s v="RITM5328350"/>
    <s v="REQ2284525"/>
    <x v="62"/>
    <x v="2179"/>
    <x v="10"/>
    <x v="3"/>
    <x v="6"/>
    <d v="2025-10-22T12:31:22"/>
    <d v="2025-10-22T13:57:39"/>
    <x v="7"/>
    <s v="USA"/>
    <s v="Closed Complete"/>
  </r>
  <r>
    <s v="RITM5328206"/>
    <s v="REQ2284400"/>
    <x v="82"/>
    <x v="2180"/>
    <x v="14"/>
    <x v="3"/>
    <x v="6"/>
    <m/>
    <d v="2025-10-21T00:01:26"/>
    <x v="2"/>
    <s v="Scandinavia"/>
    <s v="Closed Complete"/>
  </r>
  <r>
    <s v="RITM5327980"/>
    <s v="REQ2284232"/>
    <x v="286"/>
    <x v="2181"/>
    <x v="0"/>
    <x v="3"/>
    <x v="6"/>
    <d v="2025-10-20T16:17:31"/>
    <d v="2025-10-21T14:35:10"/>
    <x v="2"/>
    <s v="Scandinavia"/>
    <s v="Closed Complete"/>
  </r>
  <r>
    <s v="RITM5327913"/>
    <s v="REQ2284173"/>
    <x v="107"/>
    <x v="2182"/>
    <x v="1"/>
    <x v="3"/>
    <x v="6"/>
    <d v="2025-10-20T16:17:39"/>
    <d v="2025-10-20T16:23:10"/>
    <x v="2"/>
    <s v="Scandinavia"/>
    <s v="Closed Complete"/>
  </r>
  <r>
    <s v="RITM5327914"/>
    <s v="REQ2284173"/>
    <x v="36"/>
    <x v="2182"/>
    <x v="1"/>
    <x v="3"/>
    <x v="6"/>
    <d v="2025-10-20T16:17:39"/>
    <d v="2025-10-20T16:22:10"/>
    <x v="2"/>
    <s v="Scandinavia"/>
    <s v="Closed Complete"/>
  </r>
  <r>
    <s v="RITM5327797"/>
    <s v="REQ2284073"/>
    <x v="36"/>
    <x v="2183"/>
    <x v="2"/>
    <x v="3"/>
    <x v="6"/>
    <m/>
    <d v="2025-10-20T13:23:30"/>
    <x v="0"/>
    <s v="United Kingdom"/>
    <s v="Closed Complete"/>
  </r>
  <r>
    <s v="RITM5327781"/>
    <s v="REQ2284061"/>
    <x v="76"/>
    <x v="2184"/>
    <x v="2"/>
    <x v="3"/>
    <x v="6"/>
    <d v="2025-10-21T14:56:40"/>
    <d v="2025-10-27T12:51:23"/>
    <x v="2"/>
    <s v="Scandinavia"/>
    <s v="Closed Complete"/>
  </r>
  <r>
    <s v="RITM5327626"/>
    <s v="REQ2283934"/>
    <x v="311"/>
    <x v="2185"/>
    <x v="4"/>
    <x v="3"/>
    <x v="6"/>
    <d v="2025-10-20T14:22:54"/>
    <d v="2025-11-12T08:33:17"/>
    <x v="2"/>
    <s v="Scandinavia"/>
    <s v="Closed Complete"/>
  </r>
  <r>
    <s v="RITM5327610"/>
    <s v="REQ2283923"/>
    <x v="311"/>
    <x v="2186"/>
    <x v="4"/>
    <x v="3"/>
    <x v="6"/>
    <d v="2025-10-20T13:27:51"/>
    <d v="2025-11-14T11:31:21"/>
    <x v="2"/>
    <s v="Scandinavia"/>
    <s v="Closed Complete"/>
  </r>
  <r>
    <s v="RITM5327185"/>
    <s v="REQ2283854"/>
    <x v="41"/>
    <x v="2187"/>
    <x v="5"/>
    <x v="3"/>
    <x v="6"/>
    <d v="2025-10-20T09:39:02"/>
    <d v="2025-10-20T13:19:59"/>
    <x v="7"/>
    <s v="USA"/>
    <s v="Closed Complete"/>
  </r>
  <r>
    <s v="RITM5327186"/>
    <s v="REQ2283854"/>
    <x v="40"/>
    <x v="2187"/>
    <x v="5"/>
    <x v="3"/>
    <x v="6"/>
    <d v="2025-10-20T09:39:02"/>
    <d v="2025-11-03T13:38:33"/>
    <x v="7"/>
    <s v="USA"/>
    <s v="Closed Complete"/>
  </r>
  <r>
    <s v="RITM5327188"/>
    <s v="REQ2283854"/>
    <x v="39"/>
    <x v="2187"/>
    <x v="5"/>
    <x v="3"/>
    <x v="6"/>
    <d v="2025-10-20T09:39:02"/>
    <d v="2025-10-27T08:05:21"/>
    <x v="7"/>
    <s v="USA"/>
    <s v="Closed Complete"/>
  </r>
  <r>
    <s v="RITM5326495"/>
    <s v="REQ2283832"/>
    <x v="76"/>
    <x v="2188"/>
    <x v="5"/>
    <x v="3"/>
    <x v="6"/>
    <d v="2025-10-20T09:41:15"/>
    <d v="2025-10-21T17:31:17"/>
    <x v="2"/>
    <s v="Scandinavia"/>
    <s v="Closed Complete"/>
  </r>
  <r>
    <s v="RITM5326387"/>
    <s v="REQ2283768"/>
    <x v="312"/>
    <x v="2189"/>
    <x v="6"/>
    <x v="3"/>
    <x v="6"/>
    <d v="2025-10-20T08:25:28"/>
    <d v="2025-12-08T14:41:41"/>
    <x v="2"/>
    <s v="Scandinavia"/>
    <s v="Closed Complete"/>
  </r>
  <r>
    <s v="RITM5326357"/>
    <s v="REQ2283751"/>
    <x v="234"/>
    <x v="2190"/>
    <x v="15"/>
    <x v="3"/>
    <x v="6"/>
    <d v="2025-10-20T06:35:17"/>
    <d v="2025-10-27T15:10:18"/>
    <x v="2"/>
    <s v="Scandinavia"/>
    <s v="Closed Complete"/>
  </r>
  <r>
    <s v="RITM5326198"/>
    <s v="REQ2283675"/>
    <x v="39"/>
    <x v="2191"/>
    <x v="4"/>
    <x v="4"/>
    <x v="6"/>
    <d v="2025-10-20T05:28:13"/>
    <d v="2025-10-22T04:41:30"/>
    <x v="5"/>
    <s v="Middle East &amp; Africa"/>
    <s v="Closed Complete"/>
  </r>
  <r>
    <s v="RITM5326037"/>
    <s v="REQ2283619"/>
    <x v="10"/>
    <x v="2192"/>
    <x v="7"/>
    <x v="4"/>
    <x v="6"/>
    <m/>
    <d v="2026-03-12T05:32:20"/>
    <x v="4"/>
    <m/>
    <s v="Closed Complete"/>
  </r>
  <r>
    <s v="RITM5326029"/>
    <s v="REQ2283613"/>
    <x v="11"/>
    <x v="2193"/>
    <x v="7"/>
    <x v="4"/>
    <x v="6"/>
    <m/>
    <d v="2025-10-19T07:10:50"/>
    <x v="14"/>
    <s v="Middle East &amp; Africa"/>
    <s v="Closed Complete"/>
  </r>
  <r>
    <s v="RITM5326022"/>
    <s v="REQ2283607"/>
    <x v="24"/>
    <x v="2194"/>
    <x v="11"/>
    <x v="5"/>
    <x v="6"/>
    <d v="2025-10-20T09:01:05"/>
    <d v="2025-10-21T04:32:19"/>
    <x v="3"/>
    <s v="Europe"/>
    <s v="Closed Complete"/>
  </r>
  <r>
    <s v="RITM5326023"/>
    <s v="REQ2283607"/>
    <x v="24"/>
    <x v="2194"/>
    <x v="11"/>
    <x v="5"/>
    <x v="6"/>
    <d v="2025-10-20T09:01:05"/>
    <d v="2025-10-21T16:31:36"/>
    <x v="3"/>
    <s v="Europe"/>
    <s v="Closed Complete"/>
  </r>
  <r>
    <s v="RITM5326020"/>
    <s v="REQ2283606"/>
    <x v="20"/>
    <x v="2195"/>
    <x v="11"/>
    <x v="5"/>
    <x v="6"/>
    <d v="2025-10-20T09:01:11"/>
    <d v="2025-10-20T09:21:11"/>
    <x v="3"/>
    <s v="Europe"/>
    <s v="Closed Complete"/>
  </r>
  <r>
    <s v="RITM5326021"/>
    <s v="REQ2283606"/>
    <x v="98"/>
    <x v="2195"/>
    <x v="11"/>
    <x v="5"/>
    <x v="6"/>
    <d v="2025-10-20T09:01:11"/>
    <d v="2025-10-20T09:21:57"/>
    <x v="3"/>
    <s v="Europe"/>
    <s v="Closed Complete"/>
  </r>
  <r>
    <s v="RITM5326018"/>
    <s v="REQ2283606"/>
    <x v="21"/>
    <x v="2196"/>
    <x v="11"/>
    <x v="5"/>
    <x v="6"/>
    <d v="2025-10-20T09:01:11"/>
    <d v="2025-10-22T19:40:45"/>
    <x v="3"/>
    <s v="Europe"/>
    <s v="Closed Complete"/>
  </r>
  <r>
    <s v="RITM5326019"/>
    <s v="REQ2283606"/>
    <x v="22"/>
    <x v="2196"/>
    <x v="11"/>
    <x v="5"/>
    <x v="6"/>
    <d v="2025-10-20T09:01:11"/>
    <d v="2025-10-30T10:21:31"/>
    <x v="3"/>
    <s v="Europe"/>
    <s v="Closed Complete"/>
  </r>
  <r>
    <s v="RITM5326004"/>
    <s v="REQ2283601"/>
    <x v="215"/>
    <x v="2197"/>
    <x v="1"/>
    <x v="5"/>
    <x v="6"/>
    <m/>
    <d v="2025-10-18T14:20:51"/>
    <x v="4"/>
    <m/>
    <s v="Closed Complete"/>
  </r>
  <r>
    <s v="RITM5325555"/>
    <s v="REQ2283474"/>
    <x v="39"/>
    <x v="2198"/>
    <x v="7"/>
    <x v="5"/>
    <x v="6"/>
    <d v="2025-10-18T04:59:48"/>
    <d v="2025-11-03T13:39:56"/>
    <x v="1"/>
    <s v="India"/>
    <s v="Closed Complete"/>
  </r>
  <r>
    <s v="RITM5325554"/>
    <s v="REQ2283474"/>
    <x v="40"/>
    <x v="2198"/>
    <x v="7"/>
    <x v="5"/>
    <x v="6"/>
    <d v="2025-10-18T04:59:48"/>
    <d v="2025-10-27T11:53:05"/>
    <x v="1"/>
    <s v="India"/>
    <s v="Closed Complete"/>
  </r>
  <r>
    <s v="RITM5325553"/>
    <s v="REQ2283474"/>
    <x v="41"/>
    <x v="2199"/>
    <x v="7"/>
    <x v="5"/>
    <x v="6"/>
    <d v="2025-10-18T04:59:48"/>
    <d v="2025-10-18T12:29:02"/>
    <x v="1"/>
    <s v="India"/>
    <s v="Closed Complete"/>
  </r>
  <r>
    <s v="RITM5325043"/>
    <s v="REQ2283209"/>
    <x v="152"/>
    <x v="2200"/>
    <x v="0"/>
    <x v="6"/>
    <x v="6"/>
    <d v="2025-10-17T15:56:31"/>
    <d v="2025-10-17T16:44:36"/>
    <x v="14"/>
    <s v="Middle East &amp; Africa"/>
    <s v="Closed Complete"/>
  </r>
  <r>
    <s v="RITM5325039"/>
    <s v="REQ2283205"/>
    <x v="90"/>
    <x v="2201"/>
    <x v="0"/>
    <x v="6"/>
    <x v="6"/>
    <m/>
    <d v="2025-10-20T11:59:04"/>
    <x v="0"/>
    <s v="United Kingdom"/>
    <s v="Closed Complete"/>
  </r>
  <r>
    <s v="RITM5321288"/>
    <s v="REQ2283106"/>
    <x v="4"/>
    <x v="2202"/>
    <x v="2"/>
    <x v="6"/>
    <x v="6"/>
    <d v="2025-10-17T13:48:16"/>
    <d v="2025-10-21T14:15:49"/>
    <x v="1"/>
    <s v="India"/>
    <s v="Closed Complete"/>
  </r>
  <r>
    <s v="RITM5321271"/>
    <s v="REQ2283094"/>
    <x v="90"/>
    <x v="2203"/>
    <x v="2"/>
    <x v="6"/>
    <x v="6"/>
    <m/>
    <d v="2025-10-20T14:42:34"/>
    <x v="1"/>
    <s v="India"/>
    <s v="Closed Complete"/>
  </r>
  <r>
    <s v="RITM5321259"/>
    <s v="REQ2283084"/>
    <x v="90"/>
    <x v="2204"/>
    <x v="2"/>
    <x v="6"/>
    <x v="6"/>
    <m/>
    <d v="2025-10-20T14:59:00"/>
    <x v="1"/>
    <s v="India"/>
    <s v="Closed Complete"/>
  </r>
  <r>
    <s v="RITM5321229"/>
    <s v="REQ2283069"/>
    <x v="90"/>
    <x v="2205"/>
    <x v="2"/>
    <x v="6"/>
    <x v="6"/>
    <m/>
    <d v="2025-10-17T14:14:32"/>
    <x v="1"/>
    <s v="India"/>
    <s v="Closed Complete"/>
  </r>
  <r>
    <s v="RITM5315909"/>
    <s v="REQ2282955"/>
    <x v="4"/>
    <x v="2206"/>
    <x v="9"/>
    <x v="6"/>
    <x v="6"/>
    <d v="2025-10-17T11:31:46"/>
    <d v="2025-12-03T13:34:58"/>
    <x v="3"/>
    <s v="Europe"/>
    <s v="Closed Complete"/>
  </r>
  <r>
    <s v="RITM5315904"/>
    <s v="REQ2282950"/>
    <x v="85"/>
    <x v="2207"/>
    <x v="9"/>
    <x v="6"/>
    <x v="6"/>
    <d v="2025-10-17T11:57:57"/>
    <d v="2025-10-17T13:01:01"/>
    <x v="1"/>
    <s v="India"/>
    <s v="Closed Complete"/>
  </r>
  <r>
    <s v="RITM5315616"/>
    <s v="REQ2282829"/>
    <x v="40"/>
    <x v="2208"/>
    <x v="5"/>
    <x v="6"/>
    <x v="6"/>
    <d v="2025-10-17T09:05:44"/>
    <d v="2025-10-20T11:26:42"/>
    <x v="0"/>
    <s v="United Kingdom"/>
    <s v="Closed Complete"/>
  </r>
  <r>
    <s v="RITM5315617"/>
    <s v="REQ2282829"/>
    <x v="47"/>
    <x v="2208"/>
    <x v="5"/>
    <x v="6"/>
    <x v="6"/>
    <d v="2025-10-17T09:05:44"/>
    <d v="2025-10-20T11:27:38"/>
    <x v="0"/>
    <s v="United Kingdom"/>
    <s v="Closed Complete"/>
  </r>
  <r>
    <s v="RITM5315618"/>
    <s v="REQ2282829"/>
    <x v="39"/>
    <x v="2208"/>
    <x v="5"/>
    <x v="6"/>
    <x v="6"/>
    <d v="2025-10-17T09:05:44"/>
    <d v="2025-10-17T10:29:52"/>
    <x v="0"/>
    <s v="United Kingdom"/>
    <s v="Closed Complete"/>
  </r>
  <r>
    <s v="RITM5315615"/>
    <s v="REQ2282829"/>
    <x v="41"/>
    <x v="2209"/>
    <x v="5"/>
    <x v="6"/>
    <x v="6"/>
    <d v="2025-10-17T09:05:44"/>
    <d v="2025-10-20T04:36:03"/>
    <x v="0"/>
    <s v="United Kingdom"/>
    <s v="Closed Complete"/>
  </r>
  <r>
    <s v="RITM5315456"/>
    <s v="REQ2282744"/>
    <x v="58"/>
    <x v="2210"/>
    <x v="8"/>
    <x v="6"/>
    <x v="6"/>
    <d v="2025-10-17T11:58:09"/>
    <d v="2025-10-20T10:14:05"/>
    <x v="1"/>
    <s v="India"/>
    <s v="Closed Complete"/>
  </r>
  <r>
    <s v="RITM5315454"/>
    <s v="REQ2282742"/>
    <x v="90"/>
    <x v="2211"/>
    <x v="8"/>
    <x v="6"/>
    <x v="6"/>
    <m/>
    <d v="2025-10-17T14:16:33"/>
    <x v="1"/>
    <s v="India"/>
    <s v="Closed Complete"/>
  </r>
  <r>
    <s v="RITM5315437"/>
    <s v="REQ2282734"/>
    <x v="3"/>
    <x v="2212"/>
    <x v="8"/>
    <x v="6"/>
    <x v="6"/>
    <d v="2025-10-17T07:40:33"/>
    <d v="2025-10-17T08:30:03"/>
    <x v="1"/>
    <s v="India"/>
    <s v="Closed Complete"/>
  </r>
  <r>
    <s v="RITM5315442"/>
    <s v="REQ2282734"/>
    <x v="3"/>
    <x v="2212"/>
    <x v="8"/>
    <x v="6"/>
    <x v="6"/>
    <d v="2025-10-17T07:40:33"/>
    <d v="2025-10-19T07:32:53"/>
    <x v="1"/>
    <s v="India"/>
    <s v="Closed Complete"/>
  </r>
  <r>
    <s v="RITM5315438"/>
    <s v="REQ2282734"/>
    <x v="3"/>
    <x v="2212"/>
    <x v="8"/>
    <x v="6"/>
    <x v="6"/>
    <d v="2025-10-17T07:40:33"/>
    <m/>
    <x v="1"/>
    <s v="India"/>
    <s v="Open"/>
  </r>
  <r>
    <s v="RITM5315436"/>
    <s v="REQ2282734"/>
    <x v="3"/>
    <x v="2212"/>
    <x v="8"/>
    <x v="6"/>
    <x v="6"/>
    <d v="2025-10-17T07:40:33"/>
    <m/>
    <x v="1"/>
    <s v="India"/>
    <s v="Open"/>
  </r>
  <r>
    <s v="RITM5315439"/>
    <s v="REQ2282734"/>
    <x v="3"/>
    <x v="2212"/>
    <x v="8"/>
    <x v="6"/>
    <x v="6"/>
    <d v="2025-10-17T07:40:33"/>
    <m/>
    <x v="1"/>
    <s v="India"/>
    <s v="Open"/>
  </r>
  <r>
    <s v="RITM5315441"/>
    <s v="REQ2282734"/>
    <x v="3"/>
    <x v="2212"/>
    <x v="8"/>
    <x v="6"/>
    <x v="6"/>
    <d v="2025-10-17T07:40:33"/>
    <m/>
    <x v="1"/>
    <s v="India"/>
    <s v="Open"/>
  </r>
  <r>
    <s v="RITM5315440"/>
    <s v="REQ2282734"/>
    <x v="3"/>
    <x v="2212"/>
    <x v="8"/>
    <x v="6"/>
    <x v="6"/>
    <d v="2025-10-17T07:40:33"/>
    <m/>
    <x v="1"/>
    <s v="India"/>
    <s v="Open"/>
  </r>
  <r>
    <s v="RITM5315432"/>
    <s v="REQ2282734"/>
    <x v="3"/>
    <x v="2213"/>
    <x v="8"/>
    <x v="6"/>
    <x v="6"/>
    <d v="2025-10-17T07:40:33"/>
    <m/>
    <x v="1"/>
    <s v="India"/>
    <s v="Open"/>
  </r>
  <r>
    <s v="RITM5315433"/>
    <s v="REQ2282734"/>
    <x v="3"/>
    <x v="2213"/>
    <x v="8"/>
    <x v="6"/>
    <x v="6"/>
    <d v="2025-10-17T07:40:33"/>
    <m/>
    <x v="1"/>
    <s v="India"/>
    <s v="Open"/>
  </r>
  <r>
    <s v="RITM5315434"/>
    <s v="REQ2282734"/>
    <x v="3"/>
    <x v="2213"/>
    <x v="8"/>
    <x v="6"/>
    <x v="6"/>
    <d v="2025-10-17T07:40:33"/>
    <m/>
    <x v="1"/>
    <s v="India"/>
    <s v="Open"/>
  </r>
  <r>
    <s v="RITM5315435"/>
    <s v="REQ2282734"/>
    <x v="3"/>
    <x v="2213"/>
    <x v="8"/>
    <x v="6"/>
    <x v="6"/>
    <d v="2025-10-17T07:40:33"/>
    <m/>
    <x v="1"/>
    <s v="India"/>
    <s v="Open"/>
  </r>
  <r>
    <s v="RITM5315431"/>
    <s v="REQ2282734"/>
    <x v="3"/>
    <x v="2213"/>
    <x v="8"/>
    <x v="6"/>
    <x v="6"/>
    <d v="2025-10-17T07:40:33"/>
    <m/>
    <x v="1"/>
    <s v="India"/>
    <s v="Open"/>
  </r>
  <r>
    <s v="RITM5315429"/>
    <s v="REQ2282734"/>
    <x v="3"/>
    <x v="2213"/>
    <x v="8"/>
    <x v="6"/>
    <x v="6"/>
    <d v="2025-10-17T07:40:33"/>
    <m/>
    <x v="1"/>
    <s v="India"/>
    <s v="Open"/>
  </r>
  <r>
    <s v="RITM5315430"/>
    <s v="REQ2282734"/>
    <x v="3"/>
    <x v="2213"/>
    <x v="8"/>
    <x v="6"/>
    <x v="6"/>
    <d v="2025-10-17T07:40:33"/>
    <m/>
    <x v="1"/>
    <s v="India"/>
    <s v="Open"/>
  </r>
  <r>
    <s v="RITM5315426"/>
    <s v="REQ2282734"/>
    <x v="3"/>
    <x v="2214"/>
    <x v="8"/>
    <x v="6"/>
    <x v="6"/>
    <d v="2025-10-17T07:40:33"/>
    <m/>
    <x v="1"/>
    <s v="India"/>
    <s v="Open"/>
  </r>
  <r>
    <s v="RITM5315428"/>
    <s v="REQ2282734"/>
    <x v="3"/>
    <x v="2214"/>
    <x v="8"/>
    <x v="6"/>
    <x v="6"/>
    <d v="2025-10-17T07:40:33"/>
    <m/>
    <x v="1"/>
    <s v="India"/>
    <s v="Open"/>
  </r>
  <r>
    <s v="RITM5315385"/>
    <s v="REQ2282695"/>
    <x v="114"/>
    <x v="2215"/>
    <x v="8"/>
    <x v="6"/>
    <x v="6"/>
    <d v="2025-10-17T08:06:22"/>
    <d v="2025-10-24T13:30:26"/>
    <x v="1"/>
    <s v="India"/>
    <s v="Closed Complete"/>
  </r>
  <r>
    <s v="RITM5315191"/>
    <s v="REQ2282610"/>
    <x v="70"/>
    <x v="2216"/>
    <x v="15"/>
    <x v="6"/>
    <x v="6"/>
    <d v="2025-10-17T08:08:28"/>
    <d v="2025-10-27T13:36:48"/>
    <x v="1"/>
    <s v="India"/>
    <s v="Closed Complete"/>
  </r>
  <r>
    <s v="RITM5315150"/>
    <s v="REQ2282577"/>
    <x v="146"/>
    <x v="2217"/>
    <x v="13"/>
    <x v="6"/>
    <x v="6"/>
    <d v="2025-10-21T12:06:04"/>
    <d v="2025-10-22T09:44:52"/>
    <x v="1"/>
    <s v="India"/>
    <s v="Closed Complete"/>
  </r>
  <r>
    <s v="RITM5315136"/>
    <s v="REQ2282565"/>
    <x v="70"/>
    <x v="2218"/>
    <x v="7"/>
    <x v="6"/>
    <x v="6"/>
    <d v="2025-10-17T08:08:51"/>
    <d v="2026-03-31T11:13:25"/>
    <x v="1"/>
    <s v="India"/>
    <s v="Closed Complete"/>
  </r>
  <r>
    <s v="RITM5314834"/>
    <s v="REQ2282347"/>
    <x v="46"/>
    <x v="2219"/>
    <x v="12"/>
    <x v="0"/>
    <x v="6"/>
    <d v="2025-10-19T13:48:18"/>
    <d v="2025-10-27T18:42:32"/>
    <x v="0"/>
    <s v="United Kingdom"/>
    <s v="Closed Complete"/>
  </r>
  <r>
    <s v="RITM5314820"/>
    <s v="REQ2282336"/>
    <x v="33"/>
    <x v="2220"/>
    <x v="12"/>
    <x v="0"/>
    <x v="6"/>
    <d v="2025-10-16T17:29:34"/>
    <d v="2025-10-17T07:29:07"/>
    <x v="1"/>
    <s v="India"/>
    <s v="Closed Complete"/>
  </r>
  <r>
    <s v="RITM5314819"/>
    <s v="REQ2282336"/>
    <x v="102"/>
    <x v="2221"/>
    <x v="12"/>
    <x v="0"/>
    <x v="6"/>
    <d v="2025-10-16T17:29:34"/>
    <d v="2025-10-16T17:40:42"/>
    <x v="1"/>
    <s v="India"/>
    <s v="Closed Complete"/>
  </r>
  <r>
    <s v="RITM5314574"/>
    <s v="REQ2282189"/>
    <x v="4"/>
    <x v="2222"/>
    <x v="1"/>
    <x v="0"/>
    <x v="6"/>
    <d v="2025-10-16T16:47:56"/>
    <d v="2025-10-29T13:57:08"/>
    <x v="1"/>
    <s v="India"/>
    <s v="Closed Complete"/>
  </r>
  <r>
    <s v="RITM5314323"/>
    <s v="REQ2281981"/>
    <x v="313"/>
    <x v="2223"/>
    <x v="3"/>
    <x v="0"/>
    <x v="6"/>
    <m/>
    <d v="2025-10-16T13:01:10"/>
    <x v="2"/>
    <s v="Scandinavia"/>
    <s v="Closed Complete"/>
  </r>
  <r>
    <s v="RITM5314315"/>
    <s v="REQ2281973"/>
    <x v="39"/>
    <x v="2224"/>
    <x v="3"/>
    <x v="0"/>
    <x v="6"/>
    <d v="2025-10-16T12:48:35"/>
    <d v="2025-10-22T20:50:47"/>
    <x v="3"/>
    <s v="Europe"/>
    <s v="Closed Complete"/>
  </r>
  <r>
    <s v="RITM5314313"/>
    <s v="REQ2281973"/>
    <x v="41"/>
    <x v="2225"/>
    <x v="3"/>
    <x v="0"/>
    <x v="6"/>
    <d v="2025-10-16T12:48:35"/>
    <d v="2025-10-16T13:38:56"/>
    <x v="3"/>
    <s v="Europe"/>
    <s v="Closed Complete"/>
  </r>
  <r>
    <s v="RITM5314314"/>
    <s v="REQ2281973"/>
    <x v="40"/>
    <x v="2225"/>
    <x v="3"/>
    <x v="0"/>
    <x v="6"/>
    <d v="2025-10-16T12:48:35"/>
    <d v="2025-10-20T14:32:15"/>
    <x v="3"/>
    <s v="Europe"/>
    <s v="Closed Complete"/>
  </r>
  <r>
    <s v="RITM5314279"/>
    <s v="REQ2281950"/>
    <x v="29"/>
    <x v="2226"/>
    <x v="3"/>
    <x v="0"/>
    <x v="6"/>
    <d v="2025-10-31T12:25:52"/>
    <d v="2025-12-04T11:24:26"/>
    <x v="1"/>
    <s v="India"/>
    <s v="Closed Complete"/>
  </r>
  <r>
    <s v="RITM5314090"/>
    <s v="REQ2281790"/>
    <x v="314"/>
    <x v="2227"/>
    <x v="4"/>
    <x v="0"/>
    <x v="6"/>
    <m/>
    <d v="2025-10-16T10:42:03"/>
    <x v="1"/>
    <s v="India"/>
    <s v="Closed Complete"/>
  </r>
  <r>
    <s v="RITM5314089"/>
    <s v="REQ2281789"/>
    <x v="225"/>
    <x v="2228"/>
    <x v="4"/>
    <x v="0"/>
    <x v="6"/>
    <m/>
    <d v="2025-10-16T10:41:48"/>
    <x v="1"/>
    <s v="India"/>
    <s v="Closed Complete"/>
  </r>
  <r>
    <s v="RITM5314046"/>
    <s v="REQ2281749"/>
    <x v="51"/>
    <x v="2229"/>
    <x v="4"/>
    <x v="0"/>
    <x v="6"/>
    <d v="2025-10-16T11:52:44"/>
    <m/>
    <x v="3"/>
    <s v="Europe"/>
    <s v="Open"/>
  </r>
  <r>
    <s v="RITM5314047"/>
    <s v="REQ2281749"/>
    <x v="51"/>
    <x v="2229"/>
    <x v="4"/>
    <x v="0"/>
    <x v="6"/>
    <d v="2025-10-16T11:52:44"/>
    <d v="2025-10-19T07:53:31"/>
    <x v="3"/>
    <s v="Europe"/>
    <s v="Closed Complete"/>
  </r>
  <r>
    <s v="RITM5314045"/>
    <s v="REQ2281749"/>
    <x v="51"/>
    <x v="2230"/>
    <x v="4"/>
    <x v="0"/>
    <x v="6"/>
    <d v="2025-10-16T11:52:44"/>
    <m/>
    <x v="3"/>
    <s v="Europe"/>
    <s v="Open"/>
  </r>
  <r>
    <s v="RITM5314041"/>
    <s v="REQ2281746"/>
    <x v="3"/>
    <x v="2231"/>
    <x v="5"/>
    <x v="0"/>
    <x v="6"/>
    <d v="2025-10-16T11:52:53"/>
    <m/>
    <x v="3"/>
    <s v="Europe"/>
    <s v="Open"/>
  </r>
  <r>
    <s v="RITM5314042"/>
    <s v="REQ2281746"/>
    <x v="3"/>
    <x v="2231"/>
    <x v="5"/>
    <x v="0"/>
    <x v="6"/>
    <d v="2025-10-16T11:52:53"/>
    <d v="2025-10-19T07:21:13"/>
    <x v="3"/>
    <s v="Europe"/>
    <s v="Closed Complete"/>
  </r>
  <r>
    <s v="RITM5314033"/>
    <s v="REQ2281741"/>
    <x v="3"/>
    <x v="2232"/>
    <x v="5"/>
    <x v="0"/>
    <x v="6"/>
    <d v="2025-10-16T11:52:46"/>
    <m/>
    <x v="3"/>
    <s v="Europe"/>
    <s v="Open"/>
  </r>
  <r>
    <s v="RITM5313954"/>
    <s v="REQ2281673"/>
    <x v="3"/>
    <x v="2233"/>
    <x v="6"/>
    <x v="0"/>
    <x v="6"/>
    <d v="2025-10-16T09:20:28"/>
    <m/>
    <x v="1"/>
    <s v="India"/>
    <s v="Open"/>
  </r>
  <r>
    <s v="RITM5313929"/>
    <s v="REQ2281649"/>
    <x v="16"/>
    <x v="2234"/>
    <x v="6"/>
    <x v="0"/>
    <x v="6"/>
    <d v="2025-10-16T08:23:21"/>
    <d v="2025-10-16T08:42:27"/>
    <x v="1"/>
    <s v="India"/>
    <s v="Closed Complete"/>
  </r>
  <r>
    <s v="RITM5313925"/>
    <s v="REQ2281645"/>
    <x v="16"/>
    <x v="2235"/>
    <x v="6"/>
    <x v="0"/>
    <x v="6"/>
    <d v="2025-10-16T08:23:16"/>
    <d v="2025-10-16T08:42:14"/>
    <x v="1"/>
    <s v="India"/>
    <s v="Closed Complete"/>
  </r>
  <r>
    <s v="RITM5313887"/>
    <s v="REQ2281607"/>
    <x v="89"/>
    <x v="2236"/>
    <x v="8"/>
    <x v="0"/>
    <x v="6"/>
    <d v="2025-10-16T08:23:10"/>
    <d v="2025-10-16T08:41:43"/>
    <x v="1"/>
    <s v="India"/>
    <s v="Closed Complete"/>
  </r>
  <r>
    <s v="RITM5313885"/>
    <s v="REQ2281607"/>
    <x v="112"/>
    <x v="2236"/>
    <x v="8"/>
    <x v="0"/>
    <x v="6"/>
    <d v="2025-10-16T08:23:10"/>
    <d v="2025-10-16T08:42:00"/>
    <x v="1"/>
    <s v="India"/>
    <s v="Closed Complete"/>
  </r>
  <r>
    <s v="RITM5313886"/>
    <s v="REQ2281607"/>
    <x v="102"/>
    <x v="2236"/>
    <x v="8"/>
    <x v="0"/>
    <x v="6"/>
    <d v="2025-10-16T08:23:10"/>
    <d v="2025-10-16T08:41:28"/>
    <x v="1"/>
    <s v="India"/>
    <s v="Closed Complete"/>
  </r>
  <r>
    <s v="RITM5313878"/>
    <s v="REQ2281600"/>
    <x v="58"/>
    <x v="2237"/>
    <x v="8"/>
    <x v="0"/>
    <x v="6"/>
    <d v="2025-10-16T07:09:38"/>
    <d v="2025-10-17T14:35:21"/>
    <x v="1"/>
    <s v="India"/>
    <s v="Closed Complete"/>
  </r>
  <r>
    <s v="RITM5313863"/>
    <s v="REQ2281585"/>
    <x v="62"/>
    <x v="2238"/>
    <x v="15"/>
    <x v="0"/>
    <x v="6"/>
    <d v="2025-10-16T06:48:14"/>
    <d v="2025-10-16T07:27:49"/>
    <x v="1"/>
    <s v="India"/>
    <s v="Closed Complete"/>
  </r>
  <r>
    <s v="RITM5313573"/>
    <s v="REQ2281395"/>
    <x v="156"/>
    <x v="2239"/>
    <x v="11"/>
    <x v="1"/>
    <x v="6"/>
    <d v="2025-10-16T15:56:09"/>
    <d v="2025-10-28T14:22:06"/>
    <x v="7"/>
    <s v="USA"/>
    <s v="Closed Complete"/>
  </r>
  <r>
    <s v="RITM5313504"/>
    <s v="REQ2281352"/>
    <x v="173"/>
    <x v="2240"/>
    <x v="18"/>
    <x v="1"/>
    <x v="6"/>
    <d v="2025-10-27T16:05:36"/>
    <d v="2025-11-19T19:50:22"/>
    <x v="7"/>
    <s v="USA"/>
    <s v="Closed Complete"/>
  </r>
  <r>
    <s v="RITM5313506"/>
    <s v="REQ2281352"/>
    <x v="173"/>
    <x v="2240"/>
    <x v="18"/>
    <x v="1"/>
    <x v="6"/>
    <d v="2025-10-27T16:05:36"/>
    <d v="2025-11-19T19:50:11"/>
    <x v="7"/>
    <s v="USA"/>
    <s v="Closed Complete"/>
  </r>
  <r>
    <s v="RITM5313505"/>
    <s v="REQ2281352"/>
    <x v="173"/>
    <x v="2240"/>
    <x v="18"/>
    <x v="1"/>
    <x v="6"/>
    <d v="2025-10-27T16:05:36"/>
    <d v="2025-11-19T19:51:22"/>
    <x v="7"/>
    <s v="USA"/>
    <s v="Closed Complete"/>
  </r>
  <r>
    <s v="RITM5313507"/>
    <s v="REQ2281352"/>
    <x v="173"/>
    <x v="2240"/>
    <x v="18"/>
    <x v="1"/>
    <x v="6"/>
    <d v="2025-10-27T16:05:36"/>
    <d v="2025-11-07T14:05:59"/>
    <x v="7"/>
    <s v="USA"/>
    <s v="Closed Complete"/>
  </r>
  <r>
    <s v="RITM5313500"/>
    <s v="REQ2281352"/>
    <x v="173"/>
    <x v="2241"/>
    <x v="18"/>
    <x v="1"/>
    <x v="6"/>
    <d v="2025-10-27T16:05:36"/>
    <d v="2025-11-19T19:50:58"/>
    <x v="7"/>
    <s v="USA"/>
    <s v="Closed Complete"/>
  </r>
  <r>
    <s v="RITM5313502"/>
    <s v="REQ2281352"/>
    <x v="173"/>
    <x v="2241"/>
    <x v="18"/>
    <x v="1"/>
    <x v="6"/>
    <d v="2025-10-27T16:05:36"/>
    <d v="2025-11-19T19:51:10"/>
    <x v="7"/>
    <s v="USA"/>
    <s v="Closed Complete"/>
  </r>
  <r>
    <s v="RITM5313503"/>
    <s v="REQ2281352"/>
    <x v="173"/>
    <x v="2241"/>
    <x v="18"/>
    <x v="1"/>
    <x v="6"/>
    <d v="2025-10-27T16:05:36"/>
    <d v="2025-11-19T19:50:35"/>
    <x v="7"/>
    <s v="USA"/>
    <s v="Closed Complete"/>
  </r>
  <r>
    <s v="RITM5313501"/>
    <s v="REQ2281352"/>
    <x v="173"/>
    <x v="2241"/>
    <x v="18"/>
    <x v="1"/>
    <x v="6"/>
    <d v="2025-10-27T16:05:36"/>
    <d v="2025-11-19T19:50:46"/>
    <x v="7"/>
    <s v="USA"/>
    <s v="Closed Complete"/>
  </r>
  <r>
    <s v="RITM5313124"/>
    <s v="REQ2281102"/>
    <x v="315"/>
    <x v="2242"/>
    <x v="0"/>
    <x v="1"/>
    <x v="6"/>
    <m/>
    <d v="2025-10-21T08:03:33"/>
    <x v="5"/>
    <s v="Middle East &amp; Africa"/>
    <s v="Closed Incomplete"/>
  </r>
  <r>
    <s v="RITM5313003"/>
    <s v="REQ2280998"/>
    <x v="88"/>
    <x v="2243"/>
    <x v="2"/>
    <x v="1"/>
    <x v="6"/>
    <d v="2025-10-15T15:14:43"/>
    <d v="2025-10-15T17:44:57"/>
    <x v="1"/>
    <s v="India"/>
    <s v="Closed Complete"/>
  </r>
  <r>
    <s v="RITM5312940"/>
    <s v="REQ2280947"/>
    <x v="70"/>
    <x v="2244"/>
    <x v="3"/>
    <x v="1"/>
    <x v="6"/>
    <d v="2025-10-15T13:10:10"/>
    <d v="2025-12-05T10:14:18"/>
    <x v="0"/>
    <s v="United Kingdom"/>
    <s v="Closed Complete"/>
  </r>
  <r>
    <s v="RITM5312831"/>
    <s v="REQ2280856"/>
    <x v="51"/>
    <x v="2245"/>
    <x v="9"/>
    <x v="1"/>
    <x v="6"/>
    <d v="2025-10-20T07:12:42"/>
    <d v="2025-10-21T09:29:32"/>
    <x v="0"/>
    <s v="United Kingdom"/>
    <s v="Closed Complete"/>
  </r>
  <r>
    <s v="RITM5312698"/>
    <s v="REQ2280770"/>
    <x v="185"/>
    <x v="2246"/>
    <x v="4"/>
    <x v="1"/>
    <x v="6"/>
    <d v="2025-10-16T20:16:11"/>
    <d v="2025-10-20T10:41:46"/>
    <x v="2"/>
    <s v="Scandinavia"/>
    <s v="Closed Complete"/>
  </r>
  <r>
    <s v="RITM5312681"/>
    <s v="REQ2280757"/>
    <x v="98"/>
    <x v="2247"/>
    <x v="5"/>
    <x v="1"/>
    <x v="6"/>
    <m/>
    <d v="2025-10-15T10:04:20"/>
    <x v="3"/>
    <s v="Europe"/>
    <s v="Closed Complete"/>
  </r>
  <r>
    <s v="RITM5312529"/>
    <s v="REQ2280676"/>
    <x v="125"/>
    <x v="2248"/>
    <x v="6"/>
    <x v="1"/>
    <x v="6"/>
    <m/>
    <d v="2025-10-22T08:45:05"/>
    <x v="1"/>
    <s v="India"/>
    <s v="Closed Complete"/>
  </r>
  <r>
    <s v="RITM5311661"/>
    <s v="REQ2280162"/>
    <x v="89"/>
    <x v="2249"/>
    <x v="12"/>
    <x v="2"/>
    <x v="6"/>
    <m/>
    <d v="2025-10-14T16:21:57"/>
    <x v="0"/>
    <s v="United Kingdom"/>
    <s v="Closed Complete"/>
  </r>
  <r>
    <s v="RITM5311481"/>
    <s v="REQ2280027"/>
    <x v="39"/>
    <x v="2250"/>
    <x v="1"/>
    <x v="2"/>
    <x v="6"/>
    <d v="2025-10-16T20:16:24"/>
    <d v="2025-10-16T20:26:33"/>
    <x v="2"/>
    <s v="Scandinavia"/>
    <s v="Closed Complete"/>
  </r>
  <r>
    <s v="RITM5311351"/>
    <s v="REQ2279931"/>
    <x v="125"/>
    <x v="2251"/>
    <x v="2"/>
    <x v="2"/>
    <x v="6"/>
    <m/>
    <d v="2025-10-22T08:46:32"/>
    <x v="0"/>
    <s v="United Kingdom"/>
    <s v="Closed Complete"/>
  </r>
  <r>
    <s v="RITM5311310"/>
    <s v="REQ2279894"/>
    <x v="274"/>
    <x v="2252"/>
    <x v="3"/>
    <x v="2"/>
    <x v="6"/>
    <d v="2025-10-16T20:16:28"/>
    <d v="2025-10-20T07:20:36"/>
    <x v="2"/>
    <s v="Scandinavia"/>
    <s v="Closed Complete"/>
  </r>
  <r>
    <s v="RITM5311300"/>
    <s v="REQ2279889"/>
    <x v="0"/>
    <x v="2253"/>
    <x v="3"/>
    <x v="2"/>
    <x v="6"/>
    <d v="2025-10-14T13:02:21"/>
    <d v="2025-10-15T06:34:08"/>
    <x v="0"/>
    <s v="United Kingdom"/>
    <s v="Closed Complete"/>
  </r>
  <r>
    <s v="RITM5311222"/>
    <s v="REQ2279812"/>
    <x v="173"/>
    <x v="2254"/>
    <x v="9"/>
    <x v="2"/>
    <x v="6"/>
    <d v="2025-10-14T11:44:36"/>
    <d v="2025-10-14T14:38:41"/>
    <x v="1"/>
    <s v="India"/>
    <s v="Closed Complete"/>
  </r>
  <r>
    <s v="RITM5311215"/>
    <s v="REQ2279805"/>
    <x v="24"/>
    <x v="2255"/>
    <x v="9"/>
    <x v="2"/>
    <x v="6"/>
    <d v="2025-10-16T20:16:36"/>
    <d v="2025-10-16T20:31:07"/>
    <x v="2"/>
    <s v="Scandinavia"/>
    <s v="Closed Complete"/>
  </r>
  <r>
    <s v="RITM5311210"/>
    <s v="REQ2279800"/>
    <x v="76"/>
    <x v="2256"/>
    <x v="9"/>
    <x v="2"/>
    <x v="6"/>
    <d v="2025-10-14T11:44:49"/>
    <d v="2025-10-14T13:20:58"/>
    <x v="1"/>
    <s v="India"/>
    <s v="Closed Complete"/>
  </r>
  <r>
    <s v="RITM5311133"/>
    <s v="REQ2279732"/>
    <x v="39"/>
    <x v="2257"/>
    <x v="4"/>
    <x v="2"/>
    <x v="6"/>
    <m/>
    <d v="2025-10-26T01:42:33"/>
    <x v="2"/>
    <s v="Scandinavia"/>
    <s v="Closed Incomplete"/>
  </r>
  <r>
    <s v="RITM5311109"/>
    <s v="REQ2279712"/>
    <x v="70"/>
    <x v="2258"/>
    <x v="4"/>
    <x v="2"/>
    <x v="6"/>
    <d v="2025-10-14T10:45:35"/>
    <d v="2025-11-17T16:44:04"/>
    <x v="1"/>
    <s v="India"/>
    <s v="Closed Complete"/>
  </r>
  <r>
    <s v="RITM5311056"/>
    <s v="REQ2279674"/>
    <x v="316"/>
    <x v="2259"/>
    <x v="4"/>
    <x v="2"/>
    <x v="6"/>
    <d v="2025-10-28T12:10:16"/>
    <d v="2025-10-28T12:21:16"/>
    <x v="0"/>
    <s v="United Kingdom"/>
    <s v="Closed Complete"/>
  </r>
  <r>
    <s v="RITM5311055"/>
    <s v="REQ2279674"/>
    <x v="16"/>
    <x v="2260"/>
    <x v="4"/>
    <x v="2"/>
    <x v="6"/>
    <d v="2025-10-28T12:10:16"/>
    <d v="2025-11-11T12:27:24"/>
    <x v="0"/>
    <s v="United Kingdom"/>
    <s v="Closed Complete"/>
  </r>
  <r>
    <s v="RITM5311052"/>
    <s v="REQ2279671"/>
    <x v="70"/>
    <x v="2261"/>
    <x v="5"/>
    <x v="2"/>
    <x v="6"/>
    <d v="2025-10-16T11:53:09"/>
    <d v="2025-10-24T12:21:24"/>
    <x v="2"/>
    <s v="Scandinavia"/>
    <s v="Closed Complete"/>
  </r>
  <r>
    <s v="RITM5311015"/>
    <s v="REQ2279658"/>
    <x v="165"/>
    <x v="2262"/>
    <x v="5"/>
    <x v="2"/>
    <x v="6"/>
    <m/>
    <d v="2025-10-14T10:01:29"/>
    <x v="2"/>
    <s v="Scandinavia"/>
    <s v="Closed Complete"/>
  </r>
  <r>
    <s v="RITM5311014"/>
    <s v="REQ2279657"/>
    <x v="107"/>
    <x v="2263"/>
    <x v="5"/>
    <x v="2"/>
    <x v="6"/>
    <d v="2025-10-14T09:53:45"/>
    <d v="2025-10-14T10:04:25"/>
    <x v="1"/>
    <s v="India"/>
    <s v="Closed Complete"/>
  </r>
  <r>
    <s v="RITM5311012"/>
    <s v="REQ2279657"/>
    <x v="16"/>
    <x v="2264"/>
    <x v="5"/>
    <x v="2"/>
    <x v="6"/>
    <d v="2025-10-14T09:53:45"/>
    <d v="2025-10-14T10:04:55"/>
    <x v="1"/>
    <s v="India"/>
    <s v="Closed Complete"/>
  </r>
  <r>
    <s v="RITM5311013"/>
    <s v="REQ2279657"/>
    <x v="106"/>
    <x v="2264"/>
    <x v="5"/>
    <x v="2"/>
    <x v="6"/>
    <d v="2025-10-14T09:53:45"/>
    <d v="2025-10-14T10:04:42"/>
    <x v="1"/>
    <s v="India"/>
    <s v="Closed Complete"/>
  </r>
  <r>
    <s v="RITM5310962"/>
    <s v="REQ2279611"/>
    <x v="242"/>
    <x v="2265"/>
    <x v="5"/>
    <x v="2"/>
    <x v="6"/>
    <m/>
    <d v="2025-10-14T09:21:44"/>
    <x v="2"/>
    <s v="Scandinavia"/>
    <s v="Closed Complete"/>
  </r>
  <r>
    <s v="RITM5310963"/>
    <s v="REQ2279611"/>
    <x v="109"/>
    <x v="2265"/>
    <x v="5"/>
    <x v="2"/>
    <x v="6"/>
    <m/>
    <d v="2025-10-14T09:22:14"/>
    <x v="2"/>
    <s v="Scandinavia"/>
    <s v="Closed Complete"/>
  </r>
  <r>
    <s v="RITM5310964"/>
    <s v="REQ2279611"/>
    <x v="317"/>
    <x v="2265"/>
    <x v="5"/>
    <x v="2"/>
    <x v="6"/>
    <m/>
    <d v="2025-10-14T09:20:59"/>
    <x v="2"/>
    <s v="Scandinavia"/>
    <s v="Closed Complete"/>
  </r>
  <r>
    <s v="RITM5310460"/>
    <s v="REQ2279487"/>
    <x v="39"/>
    <x v="2266"/>
    <x v="8"/>
    <x v="2"/>
    <x v="6"/>
    <d v="2025-10-14T07:52:13"/>
    <d v="2025-10-14T11:03:14"/>
    <x v="1"/>
    <s v="India"/>
    <s v="Closed Complete"/>
  </r>
  <r>
    <s v="RITM5310459"/>
    <s v="REQ2279487"/>
    <x v="39"/>
    <x v="2266"/>
    <x v="8"/>
    <x v="2"/>
    <x v="6"/>
    <d v="2025-10-14T07:52:13"/>
    <d v="2025-10-14T11:06:27"/>
    <x v="1"/>
    <s v="India"/>
    <s v="Closed Complete"/>
  </r>
  <r>
    <s v="RITM5310190"/>
    <s v="REQ2279304"/>
    <x v="58"/>
    <x v="2267"/>
    <x v="18"/>
    <x v="3"/>
    <x v="6"/>
    <d v="2025-10-14T07:05:37"/>
    <d v="2025-10-14T10:51:56"/>
    <x v="1"/>
    <s v="India"/>
    <s v="Closed Complete"/>
  </r>
  <r>
    <s v="RITM5310085"/>
    <s v="REQ2279210"/>
    <x v="93"/>
    <x v="2268"/>
    <x v="12"/>
    <x v="3"/>
    <x v="6"/>
    <d v="2025-10-13T16:09:01"/>
    <d v="2026-02-18T22:08:45"/>
    <x v="7"/>
    <s v="USA"/>
    <s v="Closed Complete"/>
  </r>
  <r>
    <s v="RITM5310086"/>
    <s v="REQ2279210"/>
    <x v="93"/>
    <x v="2268"/>
    <x v="12"/>
    <x v="3"/>
    <x v="6"/>
    <d v="2025-10-13T16:09:01"/>
    <d v="2026-01-30T12:12:49"/>
    <x v="7"/>
    <s v="USA"/>
    <s v="Closed Complete"/>
  </r>
  <r>
    <s v="RITM5310079"/>
    <s v="REQ2279204"/>
    <x v="89"/>
    <x v="2269"/>
    <x v="0"/>
    <x v="3"/>
    <x v="6"/>
    <m/>
    <d v="2025-10-13T16:01:49"/>
    <x v="2"/>
    <s v="Scandinavia"/>
    <s v="Closed Complete"/>
  </r>
  <r>
    <s v="RITM5310069"/>
    <s v="REQ2279195"/>
    <x v="211"/>
    <x v="2270"/>
    <x v="0"/>
    <x v="3"/>
    <x v="6"/>
    <d v="2025-10-13T16:37:36"/>
    <d v="2025-12-16T15:51:30"/>
    <x v="7"/>
    <s v="USA"/>
    <s v="Closed Complete"/>
  </r>
  <r>
    <s v="RITM5310056"/>
    <s v="REQ2279182"/>
    <x v="39"/>
    <x v="2271"/>
    <x v="0"/>
    <x v="3"/>
    <x v="6"/>
    <d v="2025-10-14T16:14:37"/>
    <d v="2025-10-14T17:21:07"/>
    <x v="0"/>
    <s v="United Kingdom"/>
    <s v="Closed Complete"/>
  </r>
  <r>
    <s v="RITM5310021"/>
    <s v="REQ2279153"/>
    <x v="260"/>
    <x v="2272"/>
    <x v="0"/>
    <x v="3"/>
    <x v="6"/>
    <m/>
    <d v="2025-12-02T08:13:15"/>
    <x v="1"/>
    <s v="India"/>
    <s v="Closed Incomplete"/>
  </r>
  <r>
    <s v="RITM5310020"/>
    <s v="REQ2279152"/>
    <x v="260"/>
    <x v="2273"/>
    <x v="0"/>
    <x v="3"/>
    <x v="6"/>
    <d v="2025-10-13T17:14:05"/>
    <d v="2025-12-01T10:23:59"/>
    <x v="1"/>
    <s v="India"/>
    <s v="Closed Complete"/>
  </r>
  <r>
    <s v="RITM5310018"/>
    <s v="REQ2279150"/>
    <x v="260"/>
    <x v="2274"/>
    <x v="0"/>
    <x v="3"/>
    <x v="6"/>
    <m/>
    <d v="2025-12-13T07:00:03"/>
    <x v="1"/>
    <s v="India"/>
    <s v="Closed Incomplete"/>
  </r>
  <r>
    <s v="RITM5310016"/>
    <s v="REQ2279148"/>
    <x v="260"/>
    <x v="2275"/>
    <x v="0"/>
    <x v="3"/>
    <x v="6"/>
    <d v="2025-10-13T17:14:02"/>
    <d v="2025-12-04T09:40:56"/>
    <x v="1"/>
    <s v="India"/>
    <s v="Closed Complete"/>
  </r>
  <r>
    <s v="RITM5309990"/>
    <s v="REQ2279123"/>
    <x v="146"/>
    <x v="2276"/>
    <x v="1"/>
    <x v="3"/>
    <x v="6"/>
    <d v="2025-10-22T09:43:15"/>
    <d v="2025-10-29T13:56:27"/>
    <x v="0"/>
    <s v="United Kingdom"/>
    <s v="Closed Complete"/>
  </r>
  <r>
    <s v="RITM5309889"/>
    <s v="REQ2279050"/>
    <x v="4"/>
    <x v="2277"/>
    <x v="2"/>
    <x v="3"/>
    <x v="6"/>
    <d v="2025-10-13T13:22:10"/>
    <d v="2025-10-14T11:45:51"/>
    <x v="1"/>
    <s v="India"/>
    <s v="Closed Complete"/>
  </r>
  <r>
    <s v="RITM5309884"/>
    <s v="REQ2279047"/>
    <x v="266"/>
    <x v="2278"/>
    <x v="2"/>
    <x v="3"/>
    <x v="6"/>
    <d v="2025-10-21T10:45:44"/>
    <d v="2025-10-21T11:02:55"/>
    <x v="0"/>
    <s v="United Kingdom"/>
    <s v="Closed Complete"/>
  </r>
  <r>
    <s v="RITM5309883"/>
    <s v="REQ2279047"/>
    <x v="16"/>
    <x v="2278"/>
    <x v="2"/>
    <x v="3"/>
    <x v="6"/>
    <d v="2025-10-21T10:45:44"/>
    <d v="2025-10-21T11:03:10"/>
    <x v="0"/>
    <s v="United Kingdom"/>
    <s v="Closed Complete"/>
  </r>
  <r>
    <s v="RITM5309882"/>
    <s v="REQ2279047"/>
    <x v="132"/>
    <x v="2279"/>
    <x v="2"/>
    <x v="3"/>
    <x v="6"/>
    <d v="2025-10-21T10:45:44"/>
    <d v="2025-10-21T11:01:24"/>
    <x v="0"/>
    <s v="United Kingdom"/>
    <s v="Closed Complete"/>
  </r>
  <r>
    <s v="RITM5309878"/>
    <s v="REQ2279044"/>
    <x v="4"/>
    <x v="2280"/>
    <x v="2"/>
    <x v="3"/>
    <x v="6"/>
    <d v="2025-10-13T13:22:15"/>
    <d v="2025-10-14T11:46:10"/>
    <x v="1"/>
    <s v="India"/>
    <s v="Closed Complete"/>
  </r>
  <r>
    <s v="RITM5309750"/>
    <s v="REQ2278945"/>
    <x v="202"/>
    <x v="2281"/>
    <x v="9"/>
    <x v="3"/>
    <x v="6"/>
    <d v="2025-10-13T13:03:23"/>
    <d v="2025-10-13T13:21:56"/>
    <x v="2"/>
    <s v="Scandinavia"/>
    <s v="Closed Complete"/>
  </r>
  <r>
    <s v="RITM5309751"/>
    <s v="REQ2278945"/>
    <x v="318"/>
    <x v="2281"/>
    <x v="9"/>
    <x v="3"/>
    <x v="6"/>
    <d v="2025-10-13T13:03:23"/>
    <d v="2025-10-13T13:28:33"/>
    <x v="2"/>
    <s v="Scandinavia"/>
    <s v="Closed Complete"/>
  </r>
  <r>
    <s v="RITM5309748"/>
    <s v="REQ2278945"/>
    <x v="180"/>
    <x v="2282"/>
    <x v="9"/>
    <x v="3"/>
    <x v="6"/>
    <d v="2025-10-13T13:03:23"/>
    <d v="2025-10-13T13:24:16"/>
    <x v="2"/>
    <s v="Scandinavia"/>
    <s v="Closed Complete"/>
  </r>
  <r>
    <s v="RITM5309747"/>
    <s v="REQ2278945"/>
    <x v="319"/>
    <x v="2282"/>
    <x v="9"/>
    <x v="3"/>
    <x v="6"/>
    <d v="2025-10-13T13:03:23"/>
    <d v="2025-10-13T13:23:16"/>
    <x v="2"/>
    <s v="Scandinavia"/>
    <s v="Closed Complete"/>
  </r>
  <r>
    <s v="RITM5309749"/>
    <s v="REQ2278945"/>
    <x v="320"/>
    <x v="2282"/>
    <x v="9"/>
    <x v="3"/>
    <x v="6"/>
    <d v="2025-10-13T13:03:23"/>
    <d v="2025-10-13T13:25:22"/>
    <x v="2"/>
    <s v="Scandinavia"/>
    <s v="Closed Complete"/>
  </r>
  <r>
    <s v="RITM5309746"/>
    <s v="REQ2278945"/>
    <x v="266"/>
    <x v="2282"/>
    <x v="9"/>
    <x v="3"/>
    <x v="6"/>
    <d v="2025-10-13T13:03:23"/>
    <d v="2025-10-13T13:29:42"/>
    <x v="2"/>
    <s v="Scandinavia"/>
    <s v="Closed Complete"/>
  </r>
  <r>
    <s v="RITM5309715"/>
    <s v="REQ2278934"/>
    <x v="3"/>
    <x v="2283"/>
    <x v="9"/>
    <x v="3"/>
    <x v="6"/>
    <m/>
    <d v="2025-10-13T11:52:06"/>
    <x v="1"/>
    <s v="India"/>
    <s v="Closed Incomplete"/>
  </r>
  <r>
    <s v="RITM5309658"/>
    <s v="REQ2278890"/>
    <x v="70"/>
    <x v="2284"/>
    <x v="9"/>
    <x v="3"/>
    <x v="6"/>
    <d v="2025-10-13T11:06:22"/>
    <d v="2025-10-20T09:39:50"/>
    <x v="1"/>
    <s v="India"/>
    <s v="Closed Complete"/>
  </r>
  <r>
    <s v="RITM5309630"/>
    <s v="REQ2278867"/>
    <x v="51"/>
    <x v="2285"/>
    <x v="4"/>
    <x v="3"/>
    <x v="6"/>
    <d v="2025-10-13T10:58:42"/>
    <d v="2025-10-20T18:15:30"/>
    <x v="1"/>
    <s v="India"/>
    <s v="Closed Complete"/>
  </r>
  <r>
    <s v="RITM5309631"/>
    <s v="REQ2278867"/>
    <x v="51"/>
    <x v="2285"/>
    <x v="4"/>
    <x v="3"/>
    <x v="6"/>
    <d v="2025-10-13T10:58:42"/>
    <d v="2025-10-20T18:15:40"/>
    <x v="1"/>
    <s v="India"/>
    <s v="Closed Complete"/>
  </r>
  <r>
    <s v="RITM5309629"/>
    <s v="REQ2278867"/>
    <x v="51"/>
    <x v="2286"/>
    <x v="4"/>
    <x v="3"/>
    <x v="6"/>
    <d v="2025-10-13T10:58:42"/>
    <d v="2025-10-20T18:15:21"/>
    <x v="1"/>
    <s v="India"/>
    <s v="Closed Complete"/>
  </r>
  <r>
    <s v="RITM5308894"/>
    <s v="REQ2278853"/>
    <x v="89"/>
    <x v="2287"/>
    <x v="4"/>
    <x v="3"/>
    <x v="6"/>
    <m/>
    <d v="2025-10-13T10:43:45"/>
    <x v="0"/>
    <s v="United Kingdom"/>
    <s v="Closed Complete"/>
  </r>
  <r>
    <s v="RITM5308895"/>
    <s v="REQ2278853"/>
    <x v="184"/>
    <x v="2287"/>
    <x v="4"/>
    <x v="3"/>
    <x v="6"/>
    <m/>
    <d v="2025-10-13T10:43:09"/>
    <x v="0"/>
    <s v="United Kingdom"/>
    <s v="Closed Complete"/>
  </r>
  <r>
    <s v="RITM5308741"/>
    <s v="REQ2278731"/>
    <x v="93"/>
    <x v="2288"/>
    <x v="5"/>
    <x v="3"/>
    <x v="6"/>
    <d v="2025-10-13T09:20:33"/>
    <d v="2025-11-03T11:29:09"/>
    <x v="4"/>
    <m/>
    <s v="Closed Complete"/>
  </r>
  <r>
    <s v="RITM5308684"/>
    <s v="REQ2278701"/>
    <x v="106"/>
    <x v="2289"/>
    <x v="6"/>
    <x v="3"/>
    <x v="6"/>
    <d v="2025-10-13T08:36:11"/>
    <d v="2025-10-13T12:41:12"/>
    <x v="1"/>
    <s v="India"/>
    <s v="Closed Complete"/>
  </r>
  <r>
    <s v="RITM5308628"/>
    <s v="REQ2278660"/>
    <x v="157"/>
    <x v="2290"/>
    <x v="8"/>
    <x v="3"/>
    <x v="6"/>
    <d v="2025-10-14T08:12:03"/>
    <d v="2025-10-29T13:10:01"/>
    <x v="5"/>
    <s v="Middle East &amp; Africa"/>
    <s v="Closed Complete"/>
  </r>
  <r>
    <s v="RITM5307727"/>
    <s v="REQ2278484"/>
    <x v="16"/>
    <x v="2291"/>
    <x v="5"/>
    <x v="4"/>
    <x v="6"/>
    <d v="2025-10-12T09:52:17"/>
    <d v="2025-10-12T10:00:56"/>
    <x v="5"/>
    <s v="Middle East &amp; Africa"/>
    <s v="Closed Complete"/>
  </r>
  <r>
    <s v="RITM5307682"/>
    <s v="REQ2278469"/>
    <x v="184"/>
    <x v="2292"/>
    <x v="5"/>
    <x v="4"/>
    <x v="6"/>
    <m/>
    <d v="2025-10-12T09:20:35"/>
    <x v="5"/>
    <s v="Middle East &amp; Africa"/>
    <s v="Closed Complete"/>
  </r>
  <r>
    <s v="RITM5307681"/>
    <s v="REQ2278469"/>
    <x v="36"/>
    <x v="2292"/>
    <x v="5"/>
    <x v="4"/>
    <x v="6"/>
    <m/>
    <d v="2025-10-12T09:20:57"/>
    <x v="5"/>
    <s v="Middle East &amp; Africa"/>
    <s v="Closed Complete"/>
  </r>
  <r>
    <s v="RITM5307683"/>
    <s v="REQ2278469"/>
    <x v="89"/>
    <x v="2292"/>
    <x v="5"/>
    <x v="4"/>
    <x v="6"/>
    <m/>
    <d v="2025-10-12T09:20:46"/>
    <x v="5"/>
    <s v="Middle East &amp; Africa"/>
    <s v="Closed Complete"/>
  </r>
  <r>
    <s v="RITM5307663"/>
    <s v="REQ2278463"/>
    <x v="39"/>
    <x v="2293"/>
    <x v="5"/>
    <x v="4"/>
    <x v="6"/>
    <d v="2025-10-12T09:05:27"/>
    <d v="2025-10-12T11:11:59"/>
    <x v="2"/>
    <s v="Scandinavia"/>
    <s v="Closed Complete"/>
  </r>
  <r>
    <s v="RITM5307661"/>
    <s v="REQ2278463"/>
    <x v="41"/>
    <x v="2294"/>
    <x v="5"/>
    <x v="4"/>
    <x v="6"/>
    <d v="2025-10-12T09:05:27"/>
    <d v="2025-10-12T17:29:49"/>
    <x v="2"/>
    <s v="Scandinavia"/>
    <s v="Closed Complete"/>
  </r>
  <r>
    <s v="RITM5307662"/>
    <s v="REQ2278463"/>
    <x v="40"/>
    <x v="2294"/>
    <x v="5"/>
    <x v="4"/>
    <x v="6"/>
    <d v="2025-10-12T09:05:27"/>
    <d v="2025-10-21T15:16:10"/>
    <x v="2"/>
    <s v="Scandinavia"/>
    <s v="Closed Complete"/>
  </r>
  <r>
    <s v="RITM5307660"/>
    <s v="REQ2278462"/>
    <x v="39"/>
    <x v="2295"/>
    <x v="5"/>
    <x v="4"/>
    <x v="6"/>
    <d v="2025-10-12T09:03:48"/>
    <d v="2025-10-19T05:29:34"/>
    <x v="7"/>
    <s v="USA"/>
    <s v="Closed Complete"/>
  </r>
  <r>
    <s v="RITM5307658"/>
    <s v="REQ2278462"/>
    <x v="41"/>
    <x v="2295"/>
    <x v="5"/>
    <x v="4"/>
    <x v="6"/>
    <d v="2025-10-12T09:03:48"/>
    <d v="2025-10-12T10:44:01"/>
    <x v="7"/>
    <s v="USA"/>
    <s v="Closed Complete"/>
  </r>
  <r>
    <s v="RITM5307659"/>
    <s v="REQ2278462"/>
    <x v="40"/>
    <x v="2295"/>
    <x v="5"/>
    <x v="4"/>
    <x v="6"/>
    <d v="2025-10-12T09:03:48"/>
    <d v="2025-11-17T16:30:57"/>
    <x v="7"/>
    <s v="USA"/>
    <s v="Closed Complete"/>
  </r>
  <r>
    <s v="RITM5307622"/>
    <s v="REQ2278439"/>
    <x v="11"/>
    <x v="2296"/>
    <x v="15"/>
    <x v="4"/>
    <x v="6"/>
    <m/>
    <d v="2025-10-12T09:29:49"/>
    <x v="2"/>
    <s v="Scandinavia"/>
    <s v="Closed Complete"/>
  </r>
  <r>
    <s v="RITM5307620"/>
    <s v="REQ2278437"/>
    <x v="11"/>
    <x v="2297"/>
    <x v="15"/>
    <x v="4"/>
    <x v="6"/>
    <m/>
    <d v="2025-10-12T09:30:58"/>
    <x v="1"/>
    <s v="India"/>
    <s v="Closed Complete"/>
  </r>
  <r>
    <s v="RITM5307611"/>
    <s v="REQ2278435"/>
    <x v="11"/>
    <x v="2298"/>
    <x v="15"/>
    <x v="4"/>
    <x v="6"/>
    <m/>
    <d v="2025-10-12T09:31:33"/>
    <x v="2"/>
    <s v="Scandinavia"/>
    <s v="Closed Complete"/>
  </r>
  <r>
    <s v="RITM5307590"/>
    <s v="REQ2278424"/>
    <x v="10"/>
    <x v="2299"/>
    <x v="13"/>
    <x v="4"/>
    <x v="6"/>
    <m/>
    <d v="2025-10-13T12:31:41"/>
    <x v="1"/>
    <s v="India"/>
    <s v="Closed Complete"/>
  </r>
  <r>
    <s v="RITM5307154"/>
    <s v="REQ2278345"/>
    <x v="40"/>
    <x v="2300"/>
    <x v="6"/>
    <x v="5"/>
    <x v="6"/>
    <d v="2025-10-11T08:58:02"/>
    <d v="2025-10-16T08:43:52"/>
    <x v="3"/>
    <s v="Europe"/>
    <s v="Closed Complete"/>
  </r>
  <r>
    <s v="RITM5307155"/>
    <s v="REQ2278345"/>
    <x v="39"/>
    <x v="2300"/>
    <x v="6"/>
    <x v="5"/>
    <x v="6"/>
    <d v="2025-10-11T08:58:02"/>
    <d v="2025-10-13T21:06:46"/>
    <x v="3"/>
    <s v="Europe"/>
    <s v="Closed Complete"/>
  </r>
  <r>
    <s v="RITM5307153"/>
    <s v="REQ2278345"/>
    <x v="41"/>
    <x v="2300"/>
    <x v="6"/>
    <x v="5"/>
    <x v="6"/>
    <d v="2025-10-11T08:58:02"/>
    <d v="2025-10-11T12:00:30"/>
    <x v="3"/>
    <s v="Europe"/>
    <s v="Closed Complete"/>
  </r>
  <r>
    <s v="RITM5306811"/>
    <s v="REQ2278254"/>
    <x v="40"/>
    <x v="2301"/>
    <x v="13"/>
    <x v="5"/>
    <x v="6"/>
    <d v="2025-10-11T05:55:18"/>
    <d v="2025-11-17T09:26:53"/>
    <x v="1"/>
    <s v="India"/>
    <s v="Closed Complete"/>
  </r>
  <r>
    <s v="RITM5306812"/>
    <s v="REQ2278254"/>
    <x v="39"/>
    <x v="2301"/>
    <x v="13"/>
    <x v="5"/>
    <x v="6"/>
    <d v="2025-10-11T05:55:18"/>
    <d v="2025-11-17T07:14:04"/>
    <x v="1"/>
    <s v="India"/>
    <s v="Closed Complete"/>
  </r>
  <r>
    <s v="RITM5306810"/>
    <s v="REQ2278254"/>
    <x v="41"/>
    <x v="2302"/>
    <x v="13"/>
    <x v="5"/>
    <x v="6"/>
    <d v="2025-10-11T05:55:18"/>
    <d v="2025-10-14T14:29:08"/>
    <x v="1"/>
    <s v="India"/>
    <s v="Closed Complete"/>
  </r>
  <r>
    <s v="RITM5306376"/>
    <s v="REQ2278008"/>
    <x v="62"/>
    <x v="2303"/>
    <x v="0"/>
    <x v="6"/>
    <x v="6"/>
    <d v="2025-10-10T18:04:07"/>
    <d v="2025-10-10T18:56:37"/>
    <x v="7"/>
    <s v="USA"/>
    <s v="Closed Complete"/>
  </r>
  <r>
    <s v="RITM5306345"/>
    <s v="REQ2277980"/>
    <x v="2"/>
    <x v="2304"/>
    <x v="0"/>
    <x v="6"/>
    <x v="6"/>
    <m/>
    <d v="2025-10-10T15:00:49"/>
    <x v="0"/>
    <s v="United Kingdom"/>
    <s v="Closed Complete"/>
  </r>
  <r>
    <s v="RITM5302815"/>
    <s v="REQ2277909"/>
    <x v="85"/>
    <x v="2305"/>
    <x v="2"/>
    <x v="6"/>
    <x v="6"/>
    <d v="2025-10-13T08:36:06"/>
    <d v="2025-10-13T10:37:06"/>
    <x v="1"/>
    <s v="India"/>
    <s v="Closed Complete"/>
  </r>
  <r>
    <s v="RITM5302813"/>
    <s v="REQ2277907"/>
    <x v="33"/>
    <x v="2306"/>
    <x v="2"/>
    <x v="6"/>
    <x v="6"/>
    <d v="2025-10-14T11:44:57"/>
    <d v="2025-10-14T13:01:14"/>
    <x v="1"/>
    <s v="India"/>
    <s v="Closed Complete"/>
  </r>
  <r>
    <s v="RITM5301012"/>
    <s v="REQ2277824"/>
    <x v="4"/>
    <x v="2307"/>
    <x v="3"/>
    <x v="6"/>
    <x v="6"/>
    <d v="2025-10-10T12:34:39"/>
    <d v="2025-10-28T09:02:41"/>
    <x v="1"/>
    <s v="India"/>
    <s v="Closed Complete"/>
  </r>
  <r>
    <s v="RITM5300459"/>
    <s v="REQ2277772"/>
    <x v="39"/>
    <x v="2308"/>
    <x v="9"/>
    <x v="6"/>
    <x v="6"/>
    <d v="2025-10-10T11:48:34"/>
    <d v="2025-10-10T12:03:16"/>
    <x v="5"/>
    <s v="Middle East &amp; Africa"/>
    <s v="Closed Complete"/>
  </r>
  <r>
    <s v="RITM5300371"/>
    <s v="REQ2277703"/>
    <x v="70"/>
    <x v="2309"/>
    <x v="4"/>
    <x v="6"/>
    <x v="6"/>
    <d v="2025-10-10T10:19:46"/>
    <d v="2025-10-10T13:05:28"/>
    <x v="1"/>
    <s v="India"/>
    <s v="Closed Complete"/>
  </r>
  <r>
    <s v="RITM5300243"/>
    <s v="REQ2277634"/>
    <x v="3"/>
    <x v="2310"/>
    <x v="6"/>
    <x v="6"/>
    <x v="6"/>
    <d v="2025-10-10T08:56:02"/>
    <m/>
    <x v="1"/>
    <s v="India"/>
    <s v="Open"/>
  </r>
  <r>
    <s v="RITM5300242"/>
    <s v="REQ2277634"/>
    <x v="3"/>
    <x v="2310"/>
    <x v="6"/>
    <x v="6"/>
    <x v="6"/>
    <d v="2025-10-10T08:56:02"/>
    <d v="2025-10-21T15:48:42"/>
    <x v="1"/>
    <s v="India"/>
    <s v="Closed Complete"/>
  </r>
  <r>
    <s v="RITM5300203"/>
    <s v="REQ2277596"/>
    <x v="93"/>
    <x v="2311"/>
    <x v="8"/>
    <x v="6"/>
    <x v="6"/>
    <d v="2025-10-10T07:46:19"/>
    <d v="2025-12-03T10:33:59"/>
    <x v="1"/>
    <s v="India"/>
    <s v="Closed Complete"/>
  </r>
  <r>
    <s v="RITM5300202"/>
    <s v="REQ2277596"/>
    <x v="93"/>
    <x v="2311"/>
    <x v="8"/>
    <x v="6"/>
    <x v="6"/>
    <d v="2025-10-10T07:46:19"/>
    <d v="2025-12-03T10:33:17"/>
    <x v="1"/>
    <s v="India"/>
    <s v="Closed Complete"/>
  </r>
  <r>
    <s v="RITM5298518"/>
    <s v="REQ2277440"/>
    <x v="17"/>
    <x v="2312"/>
    <x v="10"/>
    <x v="0"/>
    <x v="6"/>
    <d v="2025-10-09T22:04:11"/>
    <d v="2025-11-03T20:40:21"/>
    <x v="7"/>
    <s v="USA"/>
    <s v="Closed Complete"/>
  </r>
  <r>
    <s v="RITM5298500"/>
    <s v="REQ2277429"/>
    <x v="17"/>
    <x v="2313"/>
    <x v="10"/>
    <x v="0"/>
    <x v="6"/>
    <d v="2025-10-09T21:35:39"/>
    <m/>
    <x v="7"/>
    <s v="USA"/>
    <s v="Open"/>
  </r>
  <r>
    <s v="RITM5298216"/>
    <s v="REQ2277238"/>
    <x v="46"/>
    <x v="2314"/>
    <x v="12"/>
    <x v="0"/>
    <x v="6"/>
    <d v="2025-10-10T08:53:57"/>
    <d v="2025-10-27T18:42:18"/>
    <x v="0"/>
    <s v="United Kingdom"/>
    <s v="Closed Complete"/>
  </r>
  <r>
    <s v="RITM5298037"/>
    <s v="REQ2277109"/>
    <x v="17"/>
    <x v="2315"/>
    <x v="1"/>
    <x v="0"/>
    <x v="6"/>
    <d v="2025-10-09T16:13:51"/>
    <d v="2025-10-13T07:38:27"/>
    <x v="0"/>
    <s v="United Kingdom"/>
    <s v="Closed Complete"/>
  </r>
  <r>
    <s v="RITM5297890"/>
    <s v="REQ2276980"/>
    <x v="55"/>
    <x v="2316"/>
    <x v="2"/>
    <x v="0"/>
    <x v="6"/>
    <d v="2025-10-09T18:50:55"/>
    <d v="2026-03-17T08:29:17"/>
    <x v="1"/>
    <s v="India"/>
    <s v="Closed Complete"/>
  </r>
  <r>
    <s v="RITM5297870"/>
    <s v="REQ2276962"/>
    <x v="122"/>
    <x v="2317"/>
    <x v="2"/>
    <x v="0"/>
    <x v="6"/>
    <m/>
    <d v="2025-10-09T13:18:43"/>
    <x v="1"/>
    <s v="India"/>
    <s v="Closed Incomplete"/>
  </r>
  <r>
    <s v="RITM5297718"/>
    <s v="REQ2276933"/>
    <x v="229"/>
    <x v="2318"/>
    <x v="3"/>
    <x v="0"/>
    <x v="6"/>
    <m/>
    <d v="2025-10-09T13:17:57"/>
    <x v="1"/>
    <s v="India"/>
    <s v="Closed Incomplete"/>
  </r>
  <r>
    <s v="RITM5297649"/>
    <s v="REQ2276894"/>
    <x v="39"/>
    <x v="2319"/>
    <x v="3"/>
    <x v="0"/>
    <x v="6"/>
    <d v="2025-10-09T12:21:08"/>
    <d v="2025-10-10T13:13:49"/>
    <x v="7"/>
    <s v="USA"/>
    <s v="Closed Complete"/>
  </r>
  <r>
    <s v="RITM5297647"/>
    <s v="REQ2276894"/>
    <x v="41"/>
    <x v="2320"/>
    <x v="3"/>
    <x v="0"/>
    <x v="6"/>
    <d v="2025-10-09T12:21:08"/>
    <d v="2025-10-09T17:28:35"/>
    <x v="7"/>
    <s v="USA"/>
    <s v="Closed Complete"/>
  </r>
  <r>
    <s v="RITM5297648"/>
    <s v="REQ2276894"/>
    <x v="40"/>
    <x v="2320"/>
    <x v="3"/>
    <x v="0"/>
    <x v="6"/>
    <d v="2025-10-09T12:21:08"/>
    <d v="2026-02-09T15:14:53"/>
    <x v="7"/>
    <s v="USA"/>
    <s v="Closed Complete"/>
  </r>
  <r>
    <s v="RITM5297554"/>
    <s v="REQ2276842"/>
    <x v="236"/>
    <x v="2321"/>
    <x v="9"/>
    <x v="0"/>
    <x v="6"/>
    <d v="2025-10-09T12:10:54"/>
    <m/>
    <x v="7"/>
    <s v="USA"/>
    <s v="Open"/>
  </r>
  <r>
    <s v="RITM5297513"/>
    <s v="REQ2276820"/>
    <x v="109"/>
    <x v="2322"/>
    <x v="9"/>
    <x v="0"/>
    <x v="6"/>
    <m/>
    <d v="2025-10-09T12:03:09"/>
    <x v="1"/>
    <s v="India"/>
    <s v="Closed Complete"/>
  </r>
  <r>
    <s v="RITM5297254"/>
    <s v="REQ2276603"/>
    <x v="146"/>
    <x v="2323"/>
    <x v="6"/>
    <x v="0"/>
    <x v="6"/>
    <d v="2025-10-09T08:51:24"/>
    <d v="2025-10-16T11:22:48"/>
    <x v="1"/>
    <s v="India"/>
    <s v="Closed Complete"/>
  </r>
  <r>
    <s v="RITM5297248"/>
    <s v="REQ2276599"/>
    <x v="58"/>
    <x v="2324"/>
    <x v="6"/>
    <x v="0"/>
    <x v="6"/>
    <d v="2025-10-14T09:46:23"/>
    <d v="2025-10-15T12:38:46"/>
    <x v="2"/>
    <s v="Scandinavia"/>
    <s v="Closed Complete"/>
  </r>
  <r>
    <s v="RITM5297200"/>
    <s v="REQ2276558"/>
    <x v="70"/>
    <x v="2325"/>
    <x v="8"/>
    <x v="0"/>
    <x v="6"/>
    <d v="2025-10-09T07:53:43"/>
    <d v="2026-03-31T11:17:52"/>
    <x v="1"/>
    <s v="India"/>
    <s v="Closed Complete"/>
  </r>
  <r>
    <s v="RITM5297104"/>
    <s v="REQ2276480"/>
    <x v="4"/>
    <x v="2326"/>
    <x v="15"/>
    <x v="0"/>
    <x v="6"/>
    <d v="2025-10-09T06:42:31"/>
    <d v="2025-10-29T18:16:55"/>
    <x v="1"/>
    <s v="India"/>
    <s v="Closed Complete"/>
  </r>
  <r>
    <s v="RITM5297092"/>
    <s v="REQ2276468"/>
    <x v="58"/>
    <x v="2327"/>
    <x v="15"/>
    <x v="0"/>
    <x v="6"/>
    <d v="2025-10-09T10:45:02"/>
    <d v="2025-10-10T08:28:34"/>
    <x v="1"/>
    <s v="India"/>
    <s v="Closed Complete"/>
  </r>
  <r>
    <s v="RITM5296954"/>
    <s v="REQ2276385"/>
    <x v="11"/>
    <x v="2328"/>
    <x v="19"/>
    <x v="0"/>
    <x v="6"/>
    <m/>
    <d v="2025-10-09T03:45:15"/>
    <x v="7"/>
    <s v="USA"/>
    <s v="Closed Complete"/>
  </r>
  <r>
    <s v="RITM5296556"/>
    <s v="REQ2276326"/>
    <x v="58"/>
    <x v="2329"/>
    <x v="11"/>
    <x v="1"/>
    <x v="6"/>
    <d v="2025-10-08T20:54:11"/>
    <d v="2025-10-10T20:32:35"/>
    <x v="7"/>
    <s v="USA"/>
    <s v="Closed Complete"/>
  </r>
  <r>
    <s v="RITM5295133"/>
    <s v="REQ2276086"/>
    <x v="184"/>
    <x v="2330"/>
    <x v="0"/>
    <x v="1"/>
    <x v="6"/>
    <m/>
    <d v="2025-10-08T15:43:55"/>
    <x v="0"/>
    <s v="United Kingdom"/>
    <s v="Closed Complete"/>
  </r>
  <r>
    <s v="RITM5295131"/>
    <s v="REQ2276084"/>
    <x v="321"/>
    <x v="2331"/>
    <x v="0"/>
    <x v="1"/>
    <x v="6"/>
    <d v="2025-10-21T10:14:22"/>
    <d v="2025-11-06T18:03:22"/>
    <x v="0"/>
    <s v="United Kingdom"/>
    <s v="Closed Complete"/>
  </r>
  <r>
    <s v="RITM5295130"/>
    <s v="REQ2276084"/>
    <x v="39"/>
    <x v="2331"/>
    <x v="0"/>
    <x v="1"/>
    <x v="6"/>
    <d v="2025-10-21T10:14:22"/>
    <d v="2025-10-21T16:25:33"/>
    <x v="0"/>
    <s v="United Kingdom"/>
    <s v="Closed Complete"/>
  </r>
  <r>
    <s v="RITM5295030"/>
    <s v="REQ2275996"/>
    <x v="70"/>
    <x v="2332"/>
    <x v="1"/>
    <x v="1"/>
    <x v="6"/>
    <d v="2025-10-09T11:35:52"/>
    <d v="2025-12-02T06:39:12"/>
    <x v="0"/>
    <s v="United Kingdom"/>
    <s v="Closed Complete"/>
  </r>
  <r>
    <s v="RITM5294921"/>
    <s v="REQ2275921"/>
    <x v="58"/>
    <x v="2333"/>
    <x v="2"/>
    <x v="1"/>
    <x v="6"/>
    <d v="2025-10-09T10:45:27"/>
    <d v="2025-10-10T08:28:48"/>
    <x v="1"/>
    <s v="India"/>
    <s v="Closed Complete"/>
  </r>
  <r>
    <s v="RITM5294922"/>
    <s v="REQ2275921"/>
    <x v="266"/>
    <x v="2333"/>
    <x v="2"/>
    <x v="1"/>
    <x v="6"/>
    <d v="2025-10-09T10:45:27"/>
    <d v="2025-10-09T11:06:34"/>
    <x v="1"/>
    <s v="India"/>
    <s v="Closed Complete"/>
  </r>
  <r>
    <s v="RITM5294919"/>
    <s v="REQ2275921"/>
    <x v="16"/>
    <x v="2334"/>
    <x v="2"/>
    <x v="1"/>
    <x v="6"/>
    <d v="2025-10-09T10:45:27"/>
    <d v="2025-10-09T11:07:49"/>
    <x v="1"/>
    <s v="India"/>
    <s v="Closed Complete"/>
  </r>
  <r>
    <s v="RITM5294920"/>
    <s v="REQ2275921"/>
    <x v="106"/>
    <x v="2334"/>
    <x v="2"/>
    <x v="1"/>
    <x v="6"/>
    <d v="2025-10-09T10:45:27"/>
    <d v="2025-10-09T11:07:37"/>
    <x v="1"/>
    <s v="India"/>
    <s v="Closed Complete"/>
  </r>
  <r>
    <s v="RITM5294918"/>
    <s v="REQ2275921"/>
    <x v="190"/>
    <x v="2334"/>
    <x v="2"/>
    <x v="1"/>
    <x v="6"/>
    <d v="2025-10-09T10:45:27"/>
    <d v="2025-10-09T11:04:27"/>
    <x v="1"/>
    <s v="India"/>
    <s v="Closed Complete"/>
  </r>
  <r>
    <s v="RITM5294901"/>
    <s v="REQ2275906"/>
    <x v="113"/>
    <x v="2335"/>
    <x v="2"/>
    <x v="1"/>
    <x v="6"/>
    <d v="2025-10-08T14:33:56"/>
    <d v="2025-10-30T12:18:52"/>
    <x v="1"/>
    <s v="India"/>
    <s v="Closed Complete"/>
  </r>
  <r>
    <s v="RITM5294878"/>
    <s v="REQ2275883"/>
    <x v="59"/>
    <x v="2336"/>
    <x v="3"/>
    <x v="1"/>
    <x v="6"/>
    <d v="2025-10-14T08:12:33"/>
    <d v="2025-10-23T13:58:24"/>
    <x v="4"/>
    <m/>
    <s v="Closed Complete"/>
  </r>
  <r>
    <s v="RITM5294876"/>
    <s v="REQ2275881"/>
    <x v="59"/>
    <x v="2337"/>
    <x v="3"/>
    <x v="1"/>
    <x v="6"/>
    <d v="2025-10-08T12:40:33"/>
    <d v="2025-10-08T13:57:17"/>
    <x v="4"/>
    <m/>
    <s v="Closed Complete"/>
  </r>
  <r>
    <s v="RITM5294832"/>
    <s v="REQ2275853"/>
    <x v="102"/>
    <x v="2338"/>
    <x v="3"/>
    <x v="1"/>
    <x v="6"/>
    <m/>
    <d v="2025-10-08T12:21:51"/>
    <x v="1"/>
    <s v="India"/>
    <s v="Closed Complete"/>
  </r>
  <r>
    <s v="RITM5294803"/>
    <s v="REQ2275829"/>
    <x v="88"/>
    <x v="2339"/>
    <x v="9"/>
    <x v="1"/>
    <x v="6"/>
    <d v="2025-10-08T11:52:46"/>
    <d v="2025-10-10T13:04:56"/>
    <x v="1"/>
    <s v="India"/>
    <s v="Closed Complete"/>
  </r>
  <r>
    <s v="RITM5294683"/>
    <s v="REQ2275731"/>
    <x v="39"/>
    <x v="2340"/>
    <x v="4"/>
    <x v="1"/>
    <x v="6"/>
    <d v="2025-10-08T10:26:50"/>
    <d v="2025-10-27T08:01:31"/>
    <x v="2"/>
    <s v="Scandinavia"/>
    <s v="Closed Complete"/>
  </r>
  <r>
    <s v="RITM5294681"/>
    <s v="REQ2275731"/>
    <x v="41"/>
    <x v="2341"/>
    <x v="4"/>
    <x v="1"/>
    <x v="6"/>
    <d v="2025-10-08T10:26:50"/>
    <d v="2025-10-09T09:47:32"/>
    <x v="2"/>
    <s v="Scandinavia"/>
    <s v="Closed Complete"/>
  </r>
  <r>
    <s v="RITM5294682"/>
    <s v="REQ2275731"/>
    <x v="40"/>
    <x v="2341"/>
    <x v="4"/>
    <x v="1"/>
    <x v="6"/>
    <d v="2025-10-08T10:26:50"/>
    <d v="2025-10-14T09:55:40"/>
    <x v="2"/>
    <s v="Scandinavia"/>
    <s v="Closed Complete"/>
  </r>
  <r>
    <s v="RITM5294484"/>
    <s v="REQ2275567"/>
    <x v="4"/>
    <x v="2342"/>
    <x v="15"/>
    <x v="1"/>
    <x v="6"/>
    <d v="2025-10-08T06:37:57"/>
    <d v="2025-10-16T10:27:32"/>
    <x v="1"/>
    <s v="India"/>
    <s v="Closed Complete"/>
  </r>
  <r>
    <s v="RITM5294479"/>
    <s v="REQ2275562"/>
    <x v="90"/>
    <x v="2343"/>
    <x v="15"/>
    <x v="1"/>
    <x v="6"/>
    <m/>
    <d v="2025-10-08T15:00:35"/>
    <x v="1"/>
    <s v="India"/>
    <s v="Closed Complete"/>
  </r>
  <r>
    <s v="RITM5294346"/>
    <s v="REQ2275493"/>
    <x v="41"/>
    <x v="2344"/>
    <x v="7"/>
    <x v="1"/>
    <x v="6"/>
    <d v="2025-10-08T04:40:24"/>
    <d v="2025-10-08T06:49:12"/>
    <x v="1"/>
    <s v="India"/>
    <s v="Closed Complete"/>
  </r>
  <r>
    <s v="RITM5294347"/>
    <s v="REQ2275493"/>
    <x v="40"/>
    <x v="2344"/>
    <x v="7"/>
    <x v="1"/>
    <x v="6"/>
    <d v="2025-10-08T04:40:24"/>
    <d v="2025-10-08T09:09:44"/>
    <x v="1"/>
    <s v="India"/>
    <s v="Closed Complete"/>
  </r>
  <r>
    <s v="RITM5294266"/>
    <s v="REQ2275435"/>
    <x v="90"/>
    <x v="2345"/>
    <x v="10"/>
    <x v="2"/>
    <x v="6"/>
    <m/>
    <d v="2025-10-08T14:46:40"/>
    <x v="1"/>
    <s v="India"/>
    <s v="Closed Complete"/>
  </r>
  <r>
    <s v="RITM5294132"/>
    <s v="REQ2275351"/>
    <x v="266"/>
    <x v="2346"/>
    <x v="16"/>
    <x v="2"/>
    <x v="6"/>
    <d v="2025-10-07T18:55:46"/>
    <d v="2025-10-07T19:00:47"/>
    <x v="0"/>
    <s v="United Kingdom"/>
    <s v="Closed Complete"/>
  </r>
  <r>
    <s v="RITM5294131"/>
    <s v="REQ2275351"/>
    <x v="132"/>
    <x v="2346"/>
    <x v="16"/>
    <x v="2"/>
    <x v="6"/>
    <d v="2025-10-07T18:55:46"/>
    <d v="2025-10-07T19:01:31"/>
    <x v="0"/>
    <s v="United Kingdom"/>
    <s v="Closed Complete"/>
  </r>
  <r>
    <s v="RITM5293950"/>
    <s v="REQ2275196"/>
    <x v="245"/>
    <x v="2347"/>
    <x v="0"/>
    <x v="2"/>
    <x v="6"/>
    <d v="2025-10-08T07:01:54"/>
    <d v="2025-12-02T09:31:29"/>
    <x v="4"/>
    <m/>
    <s v="Closed Complete"/>
  </r>
  <r>
    <s v="RITM5293858"/>
    <s v="REQ2275174"/>
    <x v="23"/>
    <x v="2348"/>
    <x v="0"/>
    <x v="2"/>
    <x v="6"/>
    <m/>
    <d v="2025-10-07T16:01:53"/>
    <x v="1"/>
    <s v="India"/>
    <s v="Closed Complete"/>
  </r>
  <r>
    <s v="RITM5293790"/>
    <s v="REQ2275122"/>
    <x v="23"/>
    <x v="2349"/>
    <x v="0"/>
    <x v="2"/>
    <x v="6"/>
    <m/>
    <d v="2025-10-07T15:21:20"/>
    <x v="1"/>
    <s v="India"/>
    <s v="Closed Complete"/>
  </r>
  <r>
    <s v="RITM5293759"/>
    <s v="REQ2275096"/>
    <x v="146"/>
    <x v="2350"/>
    <x v="1"/>
    <x v="2"/>
    <x v="6"/>
    <d v="2025-10-07T22:34:01"/>
    <d v="2025-10-10T21:03:57"/>
    <x v="7"/>
    <s v="USA"/>
    <s v="Closed Complete"/>
  </r>
  <r>
    <s v="RITM5293751"/>
    <s v="REQ2275090"/>
    <x v="24"/>
    <x v="2351"/>
    <x v="1"/>
    <x v="2"/>
    <x v="6"/>
    <d v="2025-10-07T15:00:34"/>
    <d v="2025-10-07T19:01:13"/>
    <x v="1"/>
    <s v="India"/>
    <s v="Closed Complete"/>
  </r>
  <r>
    <s v="RITM5293753"/>
    <s v="REQ2275090"/>
    <x v="24"/>
    <x v="2351"/>
    <x v="1"/>
    <x v="2"/>
    <x v="6"/>
    <d v="2025-10-07T15:00:34"/>
    <d v="2025-10-07T18:01:40"/>
    <x v="1"/>
    <s v="India"/>
    <s v="Closed Complete"/>
  </r>
  <r>
    <s v="RITM5293752"/>
    <s v="REQ2275090"/>
    <x v="24"/>
    <x v="2351"/>
    <x v="1"/>
    <x v="2"/>
    <x v="6"/>
    <d v="2025-10-07T15:00:34"/>
    <d v="2025-10-07T18:31:01"/>
    <x v="1"/>
    <s v="India"/>
    <s v="Closed Complete"/>
  </r>
  <r>
    <s v="RITM5293647"/>
    <s v="REQ2275018"/>
    <x v="55"/>
    <x v="2352"/>
    <x v="2"/>
    <x v="2"/>
    <x v="6"/>
    <d v="2025-10-07T14:18:18"/>
    <d v="2025-10-17T12:19:13"/>
    <x v="0"/>
    <s v="United Kingdom"/>
    <s v="Closed Complete"/>
  </r>
  <r>
    <s v="RITM5293616"/>
    <s v="REQ2274991"/>
    <x v="58"/>
    <x v="2353"/>
    <x v="2"/>
    <x v="2"/>
    <x v="6"/>
    <d v="2025-10-07T14:57:17"/>
    <d v="2025-10-07T18:29:24"/>
    <x v="1"/>
    <s v="India"/>
    <s v="Closed Complete"/>
  </r>
  <r>
    <s v="RITM5293595"/>
    <s v="REQ2274971"/>
    <x v="184"/>
    <x v="2354"/>
    <x v="2"/>
    <x v="2"/>
    <x v="6"/>
    <m/>
    <d v="2025-10-07T13:23:23"/>
    <x v="5"/>
    <s v="Middle East &amp; Africa"/>
    <s v="Closed Complete"/>
  </r>
  <r>
    <s v="RITM5293585"/>
    <s v="REQ2274962"/>
    <x v="58"/>
    <x v="2355"/>
    <x v="2"/>
    <x v="2"/>
    <x v="6"/>
    <d v="2025-10-07T14:57:26"/>
    <d v="2025-10-07T18:26:24"/>
    <x v="1"/>
    <s v="India"/>
    <s v="Closed Complete"/>
  </r>
  <r>
    <s v="RITM5293561"/>
    <s v="REQ2274939"/>
    <x v="40"/>
    <x v="2356"/>
    <x v="3"/>
    <x v="2"/>
    <x v="6"/>
    <m/>
    <d v="2025-12-07T07:00:08"/>
    <x v="5"/>
    <s v="Middle East &amp; Africa"/>
    <s v="Closed Incomplete"/>
  </r>
  <r>
    <s v="RITM5293501"/>
    <s v="REQ2274912"/>
    <x v="266"/>
    <x v="2357"/>
    <x v="3"/>
    <x v="2"/>
    <x v="6"/>
    <d v="2025-10-07T15:03:36"/>
    <d v="2025-10-08T06:01:48"/>
    <x v="1"/>
    <s v="India"/>
    <s v="Closed Complete"/>
  </r>
  <r>
    <s v="RITM5293502"/>
    <s v="REQ2274912"/>
    <x v="167"/>
    <x v="2357"/>
    <x v="3"/>
    <x v="2"/>
    <x v="6"/>
    <d v="2025-10-07T15:03:36"/>
    <d v="2025-10-09T11:48:26"/>
    <x v="1"/>
    <s v="India"/>
    <s v="Closed Complete"/>
  </r>
  <r>
    <s v="RITM5293497"/>
    <s v="REQ2274909"/>
    <x v="89"/>
    <x v="2358"/>
    <x v="3"/>
    <x v="2"/>
    <x v="6"/>
    <m/>
    <d v="2025-10-07T12:43:12"/>
    <x v="1"/>
    <s v="India"/>
    <s v="Closed Complete"/>
  </r>
  <r>
    <s v="RITM5293492"/>
    <s v="REQ2274904"/>
    <x v="185"/>
    <x v="2359"/>
    <x v="3"/>
    <x v="2"/>
    <x v="6"/>
    <d v="2025-10-08T22:03:27"/>
    <d v="2025-10-10T09:21:47"/>
    <x v="2"/>
    <s v="Scandinavia"/>
    <s v="Closed Complete"/>
  </r>
  <r>
    <s v="RITM5293427"/>
    <s v="REQ2274849"/>
    <x v="16"/>
    <x v="2360"/>
    <x v="9"/>
    <x v="2"/>
    <x v="6"/>
    <d v="2025-10-07T13:06:53"/>
    <d v="2025-10-07T13:24:37"/>
    <x v="5"/>
    <s v="Middle East &amp; Africa"/>
    <s v="Closed Complete"/>
  </r>
  <r>
    <s v="RITM5293428"/>
    <s v="REQ2274849"/>
    <x v="266"/>
    <x v="2360"/>
    <x v="9"/>
    <x v="2"/>
    <x v="6"/>
    <d v="2025-10-07T13:06:53"/>
    <d v="2025-10-07T13:23:53"/>
    <x v="5"/>
    <s v="Middle East &amp; Africa"/>
    <s v="Closed Complete"/>
  </r>
  <r>
    <s v="RITM5293423"/>
    <s v="REQ2274849"/>
    <x v="107"/>
    <x v="2361"/>
    <x v="9"/>
    <x v="2"/>
    <x v="6"/>
    <d v="2025-10-07T13:06:53"/>
    <d v="2025-10-07T13:06:17"/>
    <x v="5"/>
    <s v="Middle East &amp; Africa"/>
    <s v="Closed Complete"/>
  </r>
  <r>
    <s v="RITM5293425"/>
    <s v="REQ2274849"/>
    <x v="190"/>
    <x v="2361"/>
    <x v="9"/>
    <x v="2"/>
    <x v="6"/>
    <d v="2025-10-07T13:06:53"/>
    <d v="2025-10-07T13:21:53"/>
    <x v="5"/>
    <s v="Middle East &amp; Africa"/>
    <s v="Closed Complete"/>
  </r>
  <r>
    <s v="RITM5293424"/>
    <s v="REQ2274849"/>
    <x v="322"/>
    <x v="2361"/>
    <x v="9"/>
    <x v="2"/>
    <x v="6"/>
    <d v="2025-10-07T13:06:53"/>
    <d v="2025-10-07T13:22:41"/>
    <x v="5"/>
    <s v="Middle East &amp; Africa"/>
    <s v="Closed Complete"/>
  </r>
  <r>
    <s v="RITM5293426"/>
    <s v="REQ2274849"/>
    <x v="323"/>
    <x v="2361"/>
    <x v="9"/>
    <x v="2"/>
    <x v="6"/>
    <d v="2025-10-07T13:06:53"/>
    <d v="2025-10-07T13:21:24"/>
    <x v="5"/>
    <s v="Middle East &amp; Africa"/>
    <s v="Closed Complete"/>
  </r>
  <r>
    <s v="RITM5293402"/>
    <s v="REQ2274834"/>
    <x v="3"/>
    <x v="2362"/>
    <x v="9"/>
    <x v="2"/>
    <x v="6"/>
    <d v="2025-10-07T11:43:05"/>
    <m/>
    <x v="1"/>
    <s v="India"/>
    <s v="Open"/>
  </r>
  <r>
    <s v="RITM5293401"/>
    <s v="REQ2274834"/>
    <x v="3"/>
    <x v="2362"/>
    <x v="9"/>
    <x v="2"/>
    <x v="6"/>
    <d v="2025-10-07T11:43:05"/>
    <d v="2025-10-13T21:25:48"/>
    <x v="1"/>
    <s v="India"/>
    <s v="Closed Complete"/>
  </r>
  <r>
    <s v="RITM5293400"/>
    <s v="REQ2274834"/>
    <x v="3"/>
    <x v="2362"/>
    <x v="9"/>
    <x v="2"/>
    <x v="6"/>
    <d v="2025-10-07T11:43:05"/>
    <d v="2025-10-15T12:20:31"/>
    <x v="1"/>
    <s v="India"/>
    <s v="Closed Incomplete"/>
  </r>
  <r>
    <s v="RITM5293403"/>
    <s v="REQ2274834"/>
    <x v="3"/>
    <x v="2362"/>
    <x v="9"/>
    <x v="2"/>
    <x v="6"/>
    <d v="2025-10-07T11:43:05"/>
    <d v="2025-10-20T17:34:58"/>
    <x v="1"/>
    <s v="India"/>
    <s v="Closed Incomplete"/>
  </r>
  <r>
    <s v="RITM5293397"/>
    <s v="REQ2274834"/>
    <x v="3"/>
    <x v="2363"/>
    <x v="9"/>
    <x v="2"/>
    <x v="6"/>
    <d v="2025-10-07T11:43:05"/>
    <d v="2025-10-15T12:20:21"/>
    <x v="1"/>
    <s v="India"/>
    <s v="Closed Incomplete"/>
  </r>
  <r>
    <s v="RITM5293398"/>
    <s v="REQ2274834"/>
    <x v="3"/>
    <x v="2363"/>
    <x v="9"/>
    <x v="2"/>
    <x v="6"/>
    <d v="2025-10-07T11:43:05"/>
    <m/>
    <x v="1"/>
    <s v="India"/>
    <s v="Open"/>
  </r>
  <r>
    <s v="RITM5293399"/>
    <s v="REQ2274834"/>
    <x v="3"/>
    <x v="2363"/>
    <x v="9"/>
    <x v="2"/>
    <x v="6"/>
    <d v="2025-10-07T11:43:05"/>
    <d v="2025-10-21T15:50:37"/>
    <x v="1"/>
    <s v="India"/>
    <s v="Closed Complete"/>
  </r>
  <r>
    <s v="RITM5293387"/>
    <s v="REQ2274827"/>
    <x v="39"/>
    <x v="2364"/>
    <x v="9"/>
    <x v="2"/>
    <x v="6"/>
    <d v="2025-10-07T11:45:11"/>
    <d v="2025-10-08T10:04:15"/>
    <x v="1"/>
    <s v="India"/>
    <s v="Closed Complete"/>
  </r>
  <r>
    <s v="RITM5293386"/>
    <s v="REQ2274827"/>
    <x v="39"/>
    <x v="2365"/>
    <x v="9"/>
    <x v="2"/>
    <x v="6"/>
    <d v="2025-10-07T11:45:11"/>
    <d v="2025-10-07T13:43:29"/>
    <x v="1"/>
    <s v="India"/>
    <s v="Closed Complete"/>
  </r>
  <r>
    <s v="RITM5293384"/>
    <s v="REQ2274827"/>
    <x v="39"/>
    <x v="2365"/>
    <x v="9"/>
    <x v="2"/>
    <x v="6"/>
    <d v="2025-10-07T11:45:11"/>
    <d v="2025-10-07T13:40:48"/>
    <x v="1"/>
    <s v="India"/>
    <s v="Closed Complete"/>
  </r>
  <r>
    <s v="RITM5293385"/>
    <s v="REQ2274827"/>
    <x v="39"/>
    <x v="2365"/>
    <x v="9"/>
    <x v="2"/>
    <x v="6"/>
    <d v="2025-10-07T11:45:11"/>
    <d v="2025-10-07T14:01:16"/>
    <x v="1"/>
    <s v="India"/>
    <s v="Closed Complete"/>
  </r>
  <r>
    <s v="RITM5293383"/>
    <s v="REQ2274827"/>
    <x v="39"/>
    <x v="2366"/>
    <x v="9"/>
    <x v="2"/>
    <x v="6"/>
    <d v="2025-10-07T11:45:11"/>
    <d v="2025-10-07T13:47:23"/>
    <x v="1"/>
    <s v="India"/>
    <s v="Closed Complete"/>
  </r>
  <r>
    <s v="RITM5293300"/>
    <s v="REQ2274782"/>
    <x v="3"/>
    <x v="2367"/>
    <x v="9"/>
    <x v="2"/>
    <x v="6"/>
    <d v="2025-10-08T12:08:34"/>
    <d v="2025-10-10T11:35:58"/>
    <x v="1"/>
    <s v="India"/>
    <s v="Closed Complete"/>
  </r>
  <r>
    <s v="RITM5293298"/>
    <s v="REQ2274782"/>
    <x v="3"/>
    <x v="2367"/>
    <x v="9"/>
    <x v="2"/>
    <x v="6"/>
    <d v="2025-10-08T12:08:34"/>
    <d v="2025-10-08T16:45:25"/>
    <x v="1"/>
    <s v="India"/>
    <s v="Closed Complete"/>
  </r>
  <r>
    <s v="RITM5293297"/>
    <s v="REQ2274782"/>
    <x v="3"/>
    <x v="2367"/>
    <x v="9"/>
    <x v="2"/>
    <x v="6"/>
    <d v="2025-10-08T12:08:34"/>
    <d v="2025-10-22T14:28:56"/>
    <x v="1"/>
    <s v="India"/>
    <s v="Closed Complete"/>
  </r>
  <r>
    <s v="RITM5293299"/>
    <s v="REQ2274782"/>
    <x v="3"/>
    <x v="2367"/>
    <x v="9"/>
    <x v="2"/>
    <x v="6"/>
    <d v="2025-10-08T12:08:34"/>
    <d v="2025-10-13T10:49:05"/>
    <x v="1"/>
    <s v="India"/>
    <s v="Closed Complete"/>
  </r>
  <r>
    <s v="RITM5293296"/>
    <s v="REQ2274782"/>
    <x v="3"/>
    <x v="2367"/>
    <x v="9"/>
    <x v="2"/>
    <x v="6"/>
    <d v="2025-10-08T12:08:34"/>
    <d v="2025-10-13T10:46:53"/>
    <x v="1"/>
    <s v="India"/>
    <s v="Closed Complete"/>
  </r>
  <r>
    <s v="RITM5293295"/>
    <s v="REQ2274782"/>
    <x v="3"/>
    <x v="2367"/>
    <x v="9"/>
    <x v="2"/>
    <x v="6"/>
    <d v="2025-10-08T12:08:34"/>
    <d v="2025-10-13T05:09:58"/>
    <x v="1"/>
    <s v="India"/>
    <s v="Closed Complete"/>
  </r>
  <r>
    <s v="RITM5293290"/>
    <s v="REQ2274782"/>
    <x v="3"/>
    <x v="2368"/>
    <x v="9"/>
    <x v="2"/>
    <x v="6"/>
    <d v="2025-10-08T12:08:34"/>
    <m/>
    <x v="1"/>
    <s v="India"/>
    <s v="Open"/>
  </r>
  <r>
    <s v="RITM5293289"/>
    <s v="REQ2274782"/>
    <x v="3"/>
    <x v="2368"/>
    <x v="9"/>
    <x v="2"/>
    <x v="6"/>
    <d v="2025-10-08T12:08:34"/>
    <d v="2025-10-13T05:08:19"/>
    <x v="1"/>
    <s v="India"/>
    <s v="Closed Complete"/>
  </r>
  <r>
    <s v="RITM5293294"/>
    <s v="REQ2274782"/>
    <x v="3"/>
    <x v="2368"/>
    <x v="9"/>
    <x v="2"/>
    <x v="6"/>
    <d v="2025-10-08T12:08:34"/>
    <d v="2025-10-17T09:04:06"/>
    <x v="1"/>
    <s v="India"/>
    <s v="Closed Complete"/>
  </r>
  <r>
    <s v="RITM5293293"/>
    <s v="REQ2274782"/>
    <x v="3"/>
    <x v="2368"/>
    <x v="9"/>
    <x v="2"/>
    <x v="6"/>
    <d v="2025-10-08T12:08:34"/>
    <d v="2025-10-13T10:43:53"/>
    <x v="1"/>
    <s v="India"/>
    <s v="Closed Complete"/>
  </r>
  <r>
    <s v="RITM5293292"/>
    <s v="REQ2274782"/>
    <x v="3"/>
    <x v="2368"/>
    <x v="9"/>
    <x v="2"/>
    <x v="6"/>
    <d v="2025-10-08T12:08:34"/>
    <d v="2025-10-16T11:22:57"/>
    <x v="1"/>
    <s v="India"/>
    <s v="Closed Complete"/>
  </r>
  <r>
    <s v="RITM5293291"/>
    <s v="REQ2274782"/>
    <x v="3"/>
    <x v="2368"/>
    <x v="9"/>
    <x v="2"/>
    <x v="6"/>
    <d v="2025-10-08T12:08:34"/>
    <d v="2025-10-13T10:45:24"/>
    <x v="1"/>
    <s v="India"/>
    <s v="Closed Complete"/>
  </r>
  <r>
    <s v="RITM5293276"/>
    <s v="REQ2274769"/>
    <x v="101"/>
    <x v="2369"/>
    <x v="4"/>
    <x v="2"/>
    <x v="6"/>
    <d v="2025-10-07T11:02:58"/>
    <d v="2025-10-28T15:50:22"/>
    <x v="0"/>
    <s v="United Kingdom"/>
    <s v="Closed Complete"/>
  </r>
  <r>
    <s v="RITM5293227"/>
    <s v="REQ2274727"/>
    <x v="39"/>
    <x v="2370"/>
    <x v="4"/>
    <x v="2"/>
    <x v="6"/>
    <d v="2025-10-07T10:25:23"/>
    <d v="2025-10-08T09:42:36"/>
    <x v="1"/>
    <s v="India"/>
    <s v="Closed Complete"/>
  </r>
  <r>
    <s v="RITM5293109"/>
    <s v="REQ2274619"/>
    <x v="146"/>
    <x v="2371"/>
    <x v="6"/>
    <x v="2"/>
    <x v="6"/>
    <d v="2025-10-21T10:44:53"/>
    <d v="2025-10-29T14:44:45"/>
    <x v="0"/>
    <s v="United Kingdom"/>
    <s v="Closed Complete"/>
  </r>
  <r>
    <s v="RITM5293042"/>
    <s v="REQ2274565"/>
    <x v="235"/>
    <x v="2372"/>
    <x v="8"/>
    <x v="2"/>
    <x v="6"/>
    <m/>
    <d v="2025-10-08T18:54:15"/>
    <x v="7"/>
    <s v="USA"/>
    <s v="Closed Complete"/>
  </r>
  <r>
    <s v="RITM5292488"/>
    <s v="REQ2274447"/>
    <x v="260"/>
    <x v="2373"/>
    <x v="15"/>
    <x v="2"/>
    <x v="6"/>
    <d v="2025-10-07T09:07:44"/>
    <d v="2025-10-20T04:48:45"/>
    <x v="4"/>
    <m/>
    <s v="Closed Complete"/>
  </r>
  <r>
    <s v="RITM5292365"/>
    <s v="REQ2274377"/>
    <x v="39"/>
    <x v="2374"/>
    <x v="19"/>
    <x v="2"/>
    <x v="6"/>
    <d v="2025-10-07T03:41:24"/>
    <d v="2025-11-06T06:59:05"/>
    <x v="1"/>
    <s v="India"/>
    <s v="Closed Complete"/>
  </r>
  <r>
    <s v="RITM5292364"/>
    <s v="REQ2274377"/>
    <x v="40"/>
    <x v="2374"/>
    <x v="19"/>
    <x v="2"/>
    <x v="6"/>
    <d v="2025-10-07T03:41:24"/>
    <d v="2025-11-06T09:30:50"/>
    <x v="1"/>
    <s v="India"/>
    <s v="Closed Complete"/>
  </r>
  <r>
    <s v="RITM5292363"/>
    <s v="REQ2274377"/>
    <x v="41"/>
    <x v="2374"/>
    <x v="19"/>
    <x v="2"/>
    <x v="6"/>
    <d v="2025-10-07T03:41:24"/>
    <d v="2025-10-07T12:08:22"/>
    <x v="1"/>
    <s v="India"/>
    <s v="Closed Complete"/>
  </r>
  <r>
    <s v="RITM5291973"/>
    <s v="REQ2274084"/>
    <x v="76"/>
    <x v="2375"/>
    <x v="12"/>
    <x v="3"/>
    <x v="6"/>
    <d v="2025-10-06T16:33:20"/>
    <d v="2025-10-15T16:02:31"/>
    <x v="0"/>
    <s v="United Kingdom"/>
    <s v="Closed Complete"/>
  </r>
  <r>
    <s v="RITM5291934"/>
    <s v="REQ2274056"/>
    <x v="324"/>
    <x v="2376"/>
    <x v="12"/>
    <x v="3"/>
    <x v="6"/>
    <m/>
    <d v="2025-10-13T09:21:58"/>
    <x v="0"/>
    <s v="United Kingdom"/>
    <s v="Closed Complete"/>
  </r>
  <r>
    <s v="RITM5291804"/>
    <s v="REQ2273964"/>
    <x v="166"/>
    <x v="2377"/>
    <x v="1"/>
    <x v="3"/>
    <x v="6"/>
    <d v="2025-10-06T15:34:52"/>
    <d v="2025-10-07T09:31:53"/>
    <x v="4"/>
    <m/>
    <s v="Closed Complete"/>
  </r>
  <r>
    <s v="RITM5291512"/>
    <s v="REQ2273739"/>
    <x v="89"/>
    <x v="2378"/>
    <x v="3"/>
    <x v="3"/>
    <x v="6"/>
    <m/>
    <d v="2025-10-06T12:43:16"/>
    <x v="4"/>
    <m/>
    <s v="Closed Complete"/>
  </r>
  <r>
    <s v="RITM5291462"/>
    <s v="REQ2273693"/>
    <x v="4"/>
    <x v="2379"/>
    <x v="9"/>
    <x v="3"/>
    <x v="6"/>
    <d v="2025-10-07T02:58:48"/>
    <d v="2025-10-09T10:46:46"/>
    <x v="1"/>
    <s v="India"/>
    <s v="Closed Complete"/>
  </r>
  <r>
    <s v="RITM5291256"/>
    <s v="REQ2273531"/>
    <x v="39"/>
    <x v="2380"/>
    <x v="5"/>
    <x v="3"/>
    <x v="6"/>
    <d v="2025-10-06T10:03:05"/>
    <d v="2025-10-06T12:31:30"/>
    <x v="2"/>
    <s v="Scandinavia"/>
    <s v="Closed Complete"/>
  </r>
  <r>
    <s v="RITM5291220"/>
    <s v="REQ2273512"/>
    <x v="39"/>
    <x v="2381"/>
    <x v="5"/>
    <x v="3"/>
    <x v="6"/>
    <d v="2025-10-06T09:20:56"/>
    <d v="2025-10-13T23:37:51"/>
    <x v="0"/>
    <s v="United Kingdom"/>
    <s v="Closed Complete"/>
  </r>
  <r>
    <s v="RITM5291218"/>
    <s v="REQ2273512"/>
    <x v="40"/>
    <x v="2382"/>
    <x v="5"/>
    <x v="3"/>
    <x v="6"/>
    <d v="2025-10-06T09:20:56"/>
    <d v="2025-10-06T16:32:45"/>
    <x v="0"/>
    <s v="United Kingdom"/>
    <s v="Closed Complete"/>
  </r>
  <r>
    <s v="RITM5291217"/>
    <s v="REQ2273512"/>
    <x v="41"/>
    <x v="2382"/>
    <x v="5"/>
    <x v="3"/>
    <x v="6"/>
    <d v="2025-10-06T09:20:56"/>
    <d v="2025-10-06T15:01:29"/>
    <x v="0"/>
    <s v="United Kingdom"/>
    <s v="Closed Complete"/>
  </r>
  <r>
    <s v="RITM5291219"/>
    <s v="REQ2273512"/>
    <x v="47"/>
    <x v="2382"/>
    <x v="5"/>
    <x v="3"/>
    <x v="6"/>
    <d v="2025-10-06T09:20:56"/>
    <d v="2025-10-06T11:52:44"/>
    <x v="0"/>
    <s v="United Kingdom"/>
    <s v="Closed Complete"/>
  </r>
  <r>
    <s v="RITM5291212"/>
    <s v="REQ2273509"/>
    <x v="107"/>
    <x v="2383"/>
    <x v="5"/>
    <x v="3"/>
    <x v="6"/>
    <d v="2025-10-06T10:03:12"/>
    <d v="2025-10-06T10:27:57"/>
    <x v="2"/>
    <s v="Scandinavia"/>
    <s v="Closed Complete"/>
  </r>
  <r>
    <s v="RITM5291213"/>
    <s v="REQ2273509"/>
    <x v="165"/>
    <x v="2383"/>
    <x v="5"/>
    <x v="3"/>
    <x v="6"/>
    <d v="2025-10-06T10:03:12"/>
    <d v="2025-10-06T10:27:24"/>
    <x v="2"/>
    <s v="Scandinavia"/>
    <s v="Closed Complete"/>
  </r>
  <r>
    <s v="RITM5291211"/>
    <s v="REQ2273509"/>
    <x v="112"/>
    <x v="2383"/>
    <x v="5"/>
    <x v="3"/>
    <x v="6"/>
    <d v="2025-10-06T10:03:12"/>
    <d v="2025-10-06T10:28:13"/>
    <x v="2"/>
    <s v="Scandinavia"/>
    <s v="Closed Complete"/>
  </r>
  <r>
    <s v="RITM5291210"/>
    <s v="REQ2273509"/>
    <x v="16"/>
    <x v="2384"/>
    <x v="5"/>
    <x v="3"/>
    <x v="6"/>
    <d v="2025-10-06T10:03:12"/>
    <d v="2025-10-06T10:28:29"/>
    <x v="2"/>
    <s v="Scandinavia"/>
    <s v="Closed Complete"/>
  </r>
  <r>
    <s v="RITM5291209"/>
    <s v="REQ2273509"/>
    <x v="309"/>
    <x v="2384"/>
    <x v="5"/>
    <x v="3"/>
    <x v="6"/>
    <d v="2025-10-06T10:03:12"/>
    <d v="2025-10-09T11:02:43"/>
    <x v="2"/>
    <s v="Scandinavia"/>
    <s v="Closed Complete"/>
  </r>
  <r>
    <s v="RITM5291204"/>
    <s v="REQ2273505"/>
    <x v="41"/>
    <x v="2385"/>
    <x v="5"/>
    <x v="3"/>
    <x v="6"/>
    <d v="2025-10-06T09:18:58"/>
    <d v="2025-10-06T15:43:49"/>
    <x v="12"/>
    <s v="Asia Pacific"/>
    <s v="Closed Complete"/>
  </r>
  <r>
    <s v="RITM5291205"/>
    <s v="REQ2273505"/>
    <x v="40"/>
    <x v="2385"/>
    <x v="5"/>
    <x v="3"/>
    <x v="6"/>
    <d v="2025-10-06T09:18:58"/>
    <d v="2025-10-30T02:28:19"/>
    <x v="12"/>
    <s v="Asia Pacific"/>
    <s v="Closed Complete"/>
  </r>
  <r>
    <s v="RITM5291187"/>
    <s v="REQ2273496"/>
    <x v="40"/>
    <x v="2386"/>
    <x v="5"/>
    <x v="3"/>
    <x v="6"/>
    <d v="2025-10-06T09:12:31"/>
    <d v="2025-11-19T09:13:49"/>
    <x v="12"/>
    <s v="Asia Pacific"/>
    <s v="Closed Complete"/>
  </r>
  <r>
    <s v="RITM5291186"/>
    <s v="REQ2273496"/>
    <x v="41"/>
    <x v="2386"/>
    <x v="5"/>
    <x v="3"/>
    <x v="6"/>
    <d v="2025-10-06T09:12:31"/>
    <d v="2025-10-06T10:51:17"/>
    <x v="12"/>
    <s v="Asia Pacific"/>
    <s v="Closed Complete"/>
  </r>
  <r>
    <s v="RITM5291080"/>
    <s v="REQ2273424"/>
    <x v="126"/>
    <x v="2387"/>
    <x v="8"/>
    <x v="3"/>
    <x v="6"/>
    <d v="2025-10-07T14:57:31"/>
    <d v="2025-10-07T15:02:55"/>
    <x v="1"/>
    <s v="India"/>
    <s v="Closed Complete"/>
  </r>
  <r>
    <s v="RITM5291069"/>
    <s v="REQ2273414"/>
    <x v="4"/>
    <x v="2388"/>
    <x v="8"/>
    <x v="3"/>
    <x v="6"/>
    <d v="2025-10-08T12:08:42"/>
    <d v="2025-11-12T12:32:56"/>
    <x v="1"/>
    <s v="India"/>
    <s v="Closed Complete"/>
  </r>
  <r>
    <s v="RITM5291037"/>
    <s v="REQ2273387"/>
    <x v="0"/>
    <x v="2389"/>
    <x v="15"/>
    <x v="3"/>
    <x v="6"/>
    <d v="2025-10-06T08:35:52"/>
    <d v="2025-10-06T09:33:23"/>
    <x v="1"/>
    <s v="India"/>
    <s v="Closed Complete"/>
  </r>
  <r>
    <s v="RITM5290656"/>
    <s v="REQ2273254"/>
    <x v="39"/>
    <x v="2390"/>
    <x v="19"/>
    <x v="3"/>
    <x v="6"/>
    <d v="2025-10-06T03:40:36"/>
    <d v="2025-10-29T05:46:26"/>
    <x v="1"/>
    <s v="India"/>
    <s v="Closed Complete"/>
  </r>
  <r>
    <s v="RITM5290655"/>
    <s v="REQ2273254"/>
    <x v="40"/>
    <x v="2390"/>
    <x v="19"/>
    <x v="3"/>
    <x v="6"/>
    <d v="2025-10-06T03:40:36"/>
    <d v="2025-11-05T06:10:09"/>
    <x v="1"/>
    <s v="India"/>
    <s v="Closed Complete"/>
  </r>
  <r>
    <s v="RITM5290654"/>
    <s v="REQ2273254"/>
    <x v="41"/>
    <x v="2390"/>
    <x v="19"/>
    <x v="3"/>
    <x v="6"/>
    <d v="2025-10-06T03:40:36"/>
    <d v="2025-10-06T05:39:41"/>
    <x v="1"/>
    <s v="India"/>
    <s v="Closed Complete"/>
  </r>
  <r>
    <s v="RITM5290612"/>
    <s v="REQ2273233"/>
    <x v="47"/>
    <x v="2391"/>
    <x v="14"/>
    <x v="4"/>
    <x v="6"/>
    <d v="2025-10-05T17:28:13"/>
    <d v="2025-10-27T12:46:45"/>
    <x v="0"/>
    <s v="United Kingdom"/>
    <s v="Closed Complete"/>
  </r>
  <r>
    <s v="RITM5290613"/>
    <s v="REQ2273233"/>
    <x v="39"/>
    <x v="2391"/>
    <x v="14"/>
    <x v="4"/>
    <x v="6"/>
    <d v="2025-10-05T17:28:13"/>
    <d v="2025-10-23T07:30:28"/>
    <x v="0"/>
    <s v="United Kingdom"/>
    <s v="Closed Complete"/>
  </r>
  <r>
    <s v="RITM5290611"/>
    <s v="REQ2273233"/>
    <x v="40"/>
    <x v="2392"/>
    <x v="14"/>
    <x v="4"/>
    <x v="6"/>
    <d v="2025-10-05T17:28:13"/>
    <d v="2025-10-29T13:31:19"/>
    <x v="0"/>
    <s v="United Kingdom"/>
    <s v="Closed Complete"/>
  </r>
  <r>
    <s v="RITM5290610"/>
    <s v="REQ2273233"/>
    <x v="41"/>
    <x v="2392"/>
    <x v="14"/>
    <x v="4"/>
    <x v="6"/>
    <d v="2025-10-05T17:28:13"/>
    <d v="2025-10-06T07:54:24"/>
    <x v="0"/>
    <s v="United Kingdom"/>
    <s v="Closed Complete"/>
  </r>
  <r>
    <s v="RITM5290499"/>
    <s v="REQ2273199"/>
    <x v="40"/>
    <x v="2393"/>
    <x v="12"/>
    <x v="4"/>
    <x v="6"/>
    <d v="2025-10-05T16:24:17"/>
    <d v="2025-10-14T09:51:08"/>
    <x v="2"/>
    <s v="Scandinavia"/>
    <s v="Closed Complete"/>
  </r>
  <r>
    <s v="RITM5290498"/>
    <s v="REQ2273199"/>
    <x v="41"/>
    <x v="2393"/>
    <x v="12"/>
    <x v="4"/>
    <x v="6"/>
    <d v="2025-10-05T16:24:17"/>
    <d v="2025-10-06T05:39:58"/>
    <x v="2"/>
    <s v="Scandinavia"/>
    <s v="Closed Complete"/>
  </r>
  <r>
    <s v="RITM5290500"/>
    <s v="REQ2273199"/>
    <x v="39"/>
    <x v="2393"/>
    <x v="12"/>
    <x v="4"/>
    <x v="6"/>
    <d v="2025-10-05T16:24:17"/>
    <d v="2025-10-06T05:49:11"/>
    <x v="2"/>
    <s v="Scandinavia"/>
    <s v="Closed Complete"/>
  </r>
  <r>
    <s v="RITM5290405"/>
    <s v="REQ2273142"/>
    <x v="11"/>
    <x v="2394"/>
    <x v="7"/>
    <x v="4"/>
    <x v="6"/>
    <m/>
    <d v="2025-10-05T08:33:04"/>
    <x v="1"/>
    <s v="India"/>
    <s v="Closed Complete"/>
  </r>
  <r>
    <s v="RITM5290360"/>
    <s v="REQ2273114"/>
    <x v="109"/>
    <x v="2395"/>
    <x v="16"/>
    <x v="5"/>
    <x v="6"/>
    <m/>
    <d v="2025-10-04T19:00:41"/>
    <x v="4"/>
    <m/>
    <s v="Closed Complete"/>
  </r>
  <r>
    <s v="RITM5290254"/>
    <s v="REQ2273034"/>
    <x v="39"/>
    <x v="2396"/>
    <x v="11"/>
    <x v="6"/>
    <x v="6"/>
    <d v="2025-10-03T20:36:24"/>
    <d v="2025-10-03T22:37:07"/>
    <x v="7"/>
    <s v="USA"/>
    <s v="Closed Complete"/>
  </r>
  <r>
    <s v="RITM5290005"/>
    <s v="REQ2272903"/>
    <x v="4"/>
    <x v="2397"/>
    <x v="12"/>
    <x v="6"/>
    <x v="6"/>
    <d v="2025-10-03T16:31:19"/>
    <d v="2026-03-03T09:22:03"/>
    <x v="1"/>
    <s v="India"/>
    <s v="Closed Complete"/>
  </r>
  <r>
    <s v="RITM5289925"/>
    <s v="REQ2272840"/>
    <x v="4"/>
    <x v="2398"/>
    <x v="0"/>
    <x v="6"/>
    <x v="6"/>
    <d v="2025-10-03T15:31:58"/>
    <d v="2025-10-08T07:41:08"/>
    <x v="1"/>
    <s v="India"/>
    <s v="Closed Complete"/>
  </r>
  <r>
    <s v="RITM5289887"/>
    <s v="REQ2272814"/>
    <x v="11"/>
    <x v="2399"/>
    <x v="1"/>
    <x v="6"/>
    <x v="6"/>
    <m/>
    <d v="2025-10-03T19:05:29"/>
    <x v="5"/>
    <s v="Middle East &amp; Africa"/>
    <s v="Closed Complete"/>
  </r>
  <r>
    <s v="RITM5289790"/>
    <s v="REQ2272748"/>
    <x v="62"/>
    <x v="2400"/>
    <x v="1"/>
    <x v="6"/>
    <x v="6"/>
    <d v="2025-10-14T12:42:51"/>
    <d v="2025-10-14T13:27:47"/>
    <x v="12"/>
    <s v="Asia Pacific"/>
    <s v="Closed Complete"/>
  </r>
  <r>
    <s v="RITM5289403"/>
    <s v="REQ2272644"/>
    <x v="90"/>
    <x v="2401"/>
    <x v="2"/>
    <x v="6"/>
    <x v="6"/>
    <m/>
    <d v="2025-10-03T16:48:57"/>
    <x v="1"/>
    <s v="India"/>
    <s v="Closed Complete"/>
  </r>
  <r>
    <s v="RITM5289402"/>
    <s v="REQ2272643"/>
    <x v="90"/>
    <x v="2402"/>
    <x v="2"/>
    <x v="6"/>
    <x v="6"/>
    <m/>
    <d v="2025-10-03T16:47:14"/>
    <x v="1"/>
    <s v="India"/>
    <s v="Closed Complete"/>
  </r>
  <r>
    <s v="RITM5289356"/>
    <s v="REQ2272617"/>
    <x v="55"/>
    <x v="2403"/>
    <x v="3"/>
    <x v="6"/>
    <x v="6"/>
    <m/>
    <d v="2025-10-06T07:54:10"/>
    <x v="1"/>
    <s v="India"/>
    <s v="Closed Incomplete"/>
  </r>
  <r>
    <s v="RITM5289212"/>
    <s v="REQ2272528"/>
    <x v="0"/>
    <x v="2404"/>
    <x v="9"/>
    <x v="6"/>
    <x v="6"/>
    <d v="2025-10-08T12:39:47"/>
    <d v="2025-10-09T06:17:14"/>
    <x v="0"/>
    <s v="United Kingdom"/>
    <s v="Closed Complete"/>
  </r>
  <r>
    <s v="RITM5289107"/>
    <s v="REQ2272463"/>
    <x v="39"/>
    <x v="2405"/>
    <x v="4"/>
    <x v="6"/>
    <x v="6"/>
    <d v="2025-10-03T10:01:13"/>
    <d v="2025-10-03T13:04:25"/>
    <x v="0"/>
    <s v="United Kingdom"/>
    <s v="Closed Complete"/>
  </r>
  <r>
    <s v="RITM5289105"/>
    <s v="REQ2272463"/>
    <x v="40"/>
    <x v="2405"/>
    <x v="4"/>
    <x v="6"/>
    <x v="6"/>
    <d v="2025-10-03T10:01:13"/>
    <d v="2025-10-06T11:39:08"/>
    <x v="0"/>
    <s v="United Kingdom"/>
    <s v="Closed Complete"/>
  </r>
  <r>
    <s v="RITM5289106"/>
    <s v="REQ2272463"/>
    <x v="47"/>
    <x v="2405"/>
    <x v="4"/>
    <x v="6"/>
    <x v="6"/>
    <d v="2025-10-03T10:01:13"/>
    <d v="2025-10-03T13:30:04"/>
    <x v="0"/>
    <s v="United Kingdom"/>
    <s v="Closed Complete"/>
  </r>
  <r>
    <s v="RITM5289104"/>
    <s v="REQ2272463"/>
    <x v="41"/>
    <x v="2405"/>
    <x v="4"/>
    <x v="6"/>
    <x v="6"/>
    <d v="2025-10-03T10:01:13"/>
    <d v="2025-10-03T16:58:05"/>
    <x v="0"/>
    <s v="United Kingdom"/>
    <s v="Closed Complete"/>
  </r>
  <r>
    <s v="RITM5289084"/>
    <s v="REQ2272452"/>
    <x v="41"/>
    <x v="2406"/>
    <x v="5"/>
    <x v="6"/>
    <x v="6"/>
    <d v="2025-10-03T09:56:45"/>
    <d v="2025-10-03T13:41:07"/>
    <x v="5"/>
    <s v="Middle East &amp; Africa"/>
    <s v="Closed Complete"/>
  </r>
  <r>
    <s v="RITM5289086"/>
    <s v="REQ2272452"/>
    <x v="39"/>
    <x v="2406"/>
    <x v="5"/>
    <x v="6"/>
    <x v="6"/>
    <d v="2025-10-03T09:56:45"/>
    <d v="2025-10-09T07:11:13"/>
    <x v="5"/>
    <s v="Middle East &amp; Africa"/>
    <s v="Closed Complete"/>
  </r>
  <r>
    <s v="RITM5289085"/>
    <s v="REQ2272452"/>
    <x v="40"/>
    <x v="2406"/>
    <x v="5"/>
    <x v="6"/>
    <x v="6"/>
    <d v="2025-10-03T09:56:45"/>
    <d v="2025-10-06T13:29:29"/>
    <x v="5"/>
    <s v="Middle East &amp; Africa"/>
    <s v="Closed Complete"/>
  </r>
  <r>
    <s v="RITM5289072"/>
    <s v="REQ2272448"/>
    <x v="41"/>
    <x v="2407"/>
    <x v="5"/>
    <x v="6"/>
    <x v="6"/>
    <d v="2025-10-03T09:53:12"/>
    <d v="2025-10-03T14:01:20"/>
    <x v="5"/>
    <s v="Middle East &amp; Africa"/>
    <s v="Closed Complete"/>
  </r>
  <r>
    <s v="RITM5289073"/>
    <s v="REQ2272448"/>
    <x v="40"/>
    <x v="2407"/>
    <x v="5"/>
    <x v="6"/>
    <x v="6"/>
    <d v="2025-10-03T09:53:12"/>
    <d v="2025-10-06T13:30:39"/>
    <x v="5"/>
    <s v="Middle East &amp; Africa"/>
    <s v="Closed Complete"/>
  </r>
  <r>
    <s v="RITM5289074"/>
    <s v="REQ2272448"/>
    <x v="39"/>
    <x v="2407"/>
    <x v="5"/>
    <x v="6"/>
    <x v="6"/>
    <d v="2025-10-03T09:53:12"/>
    <d v="2025-10-07T11:16:31"/>
    <x v="5"/>
    <s v="Middle East &amp; Africa"/>
    <s v="Closed Complete"/>
  </r>
  <r>
    <s v="RITM5289071"/>
    <s v="REQ2272447"/>
    <x v="0"/>
    <x v="2408"/>
    <x v="5"/>
    <x v="6"/>
    <x v="6"/>
    <d v="2025-10-03T09:55:30"/>
    <d v="2025-10-03T15:35:01"/>
    <x v="1"/>
    <s v="India"/>
    <s v="Closed Complete"/>
  </r>
  <r>
    <s v="RITM5289061"/>
    <s v="REQ2272440"/>
    <x v="40"/>
    <x v="2409"/>
    <x v="5"/>
    <x v="6"/>
    <x v="6"/>
    <d v="2025-10-03T09:49:54"/>
    <d v="2026-02-09T15:12:19"/>
    <x v="7"/>
    <s v="USA"/>
    <s v="Closed Complete"/>
  </r>
  <r>
    <s v="RITM5289062"/>
    <s v="REQ2272440"/>
    <x v="39"/>
    <x v="2409"/>
    <x v="5"/>
    <x v="6"/>
    <x v="6"/>
    <d v="2025-10-03T09:49:54"/>
    <d v="2025-10-06T09:58:51"/>
    <x v="7"/>
    <s v="USA"/>
    <s v="Closed Complete"/>
  </r>
  <r>
    <s v="RITM5289060"/>
    <s v="REQ2272440"/>
    <x v="41"/>
    <x v="2410"/>
    <x v="5"/>
    <x v="6"/>
    <x v="6"/>
    <d v="2025-10-03T09:49:54"/>
    <d v="2025-10-03T15:15:53"/>
    <x v="7"/>
    <s v="USA"/>
    <s v="Closed Complete"/>
  </r>
  <r>
    <s v="RITM5289057"/>
    <s v="REQ2272437"/>
    <x v="39"/>
    <x v="2411"/>
    <x v="5"/>
    <x v="6"/>
    <x v="6"/>
    <d v="2025-10-03T09:48:02"/>
    <d v="2025-10-09T06:37:17"/>
    <x v="5"/>
    <s v="Middle East &amp; Africa"/>
    <s v="Closed Complete"/>
  </r>
  <r>
    <s v="RITM5289056"/>
    <s v="REQ2272437"/>
    <x v="40"/>
    <x v="2411"/>
    <x v="5"/>
    <x v="6"/>
    <x v="6"/>
    <d v="2025-10-03T09:48:02"/>
    <d v="2025-10-06T13:28:52"/>
    <x v="5"/>
    <s v="Middle East &amp; Africa"/>
    <s v="Closed Complete"/>
  </r>
  <r>
    <s v="RITM5289055"/>
    <s v="REQ2272437"/>
    <x v="41"/>
    <x v="2412"/>
    <x v="5"/>
    <x v="6"/>
    <x v="6"/>
    <d v="2025-10-03T09:48:02"/>
    <d v="2025-10-14T10:25:04"/>
    <x v="5"/>
    <s v="Middle East &amp; Africa"/>
    <s v="Closed Complete"/>
  </r>
  <r>
    <s v="RITM5289053"/>
    <s v="REQ2272435"/>
    <x v="39"/>
    <x v="2413"/>
    <x v="5"/>
    <x v="6"/>
    <x v="6"/>
    <d v="2025-10-03T09:46:13"/>
    <d v="2025-10-10T07:41:36"/>
    <x v="5"/>
    <s v="Middle East &amp; Africa"/>
    <s v="Closed Complete"/>
  </r>
  <r>
    <s v="RITM5289052"/>
    <s v="REQ2272435"/>
    <x v="40"/>
    <x v="2414"/>
    <x v="5"/>
    <x v="6"/>
    <x v="6"/>
    <d v="2025-10-03T09:46:13"/>
    <d v="2025-10-06T13:27:48"/>
    <x v="5"/>
    <s v="Middle East &amp; Africa"/>
    <s v="Closed Complete"/>
  </r>
  <r>
    <s v="RITM5289051"/>
    <s v="REQ2272435"/>
    <x v="41"/>
    <x v="2414"/>
    <x v="5"/>
    <x v="6"/>
    <x v="6"/>
    <d v="2025-10-03T09:46:13"/>
    <d v="2025-10-06T08:05:49"/>
    <x v="5"/>
    <s v="Middle East &amp; Africa"/>
    <s v="Closed Complete"/>
  </r>
  <r>
    <s v="RITM5289037"/>
    <s v="REQ2272421"/>
    <x v="0"/>
    <x v="2415"/>
    <x v="5"/>
    <x v="6"/>
    <x v="6"/>
    <d v="2025-10-08T12:39:42"/>
    <d v="2025-10-09T06:16:16"/>
    <x v="0"/>
    <s v="United Kingdom"/>
    <s v="Closed Complete"/>
  </r>
  <r>
    <s v="RITM5288951"/>
    <s v="REQ2272347"/>
    <x v="24"/>
    <x v="2416"/>
    <x v="15"/>
    <x v="6"/>
    <x v="6"/>
    <d v="2025-10-03T06:35:24"/>
    <d v="2025-10-03T07:04:18"/>
    <x v="1"/>
    <s v="India"/>
    <s v="Closed Complete"/>
  </r>
  <r>
    <s v="RITM5288933"/>
    <s v="REQ2272337"/>
    <x v="42"/>
    <x v="2417"/>
    <x v="15"/>
    <x v="6"/>
    <x v="6"/>
    <d v="2025-10-03T07:27:33"/>
    <d v="2025-10-03T07:43:19"/>
    <x v="3"/>
    <s v="Europe"/>
    <s v="Closed Complete"/>
  </r>
  <r>
    <s v="RITM5288631"/>
    <s v="REQ2272112"/>
    <x v="39"/>
    <x v="2418"/>
    <x v="14"/>
    <x v="0"/>
    <x v="6"/>
    <d v="2025-10-02T17:04:57"/>
    <d v="2025-10-03T14:08:08"/>
    <x v="0"/>
    <s v="United Kingdom"/>
    <s v="Closed Complete"/>
  </r>
  <r>
    <s v="RITM5288628"/>
    <s v="REQ2272112"/>
    <x v="41"/>
    <x v="2418"/>
    <x v="14"/>
    <x v="0"/>
    <x v="6"/>
    <d v="2025-10-02T17:04:57"/>
    <d v="2025-10-06T18:18:01"/>
    <x v="0"/>
    <s v="United Kingdom"/>
    <s v="Closed Complete"/>
  </r>
  <r>
    <s v="RITM5288629"/>
    <s v="REQ2272112"/>
    <x v="40"/>
    <x v="2418"/>
    <x v="14"/>
    <x v="0"/>
    <x v="6"/>
    <d v="2025-10-02T17:04:57"/>
    <d v="2025-10-06T12:31:00"/>
    <x v="0"/>
    <s v="United Kingdom"/>
    <s v="Closed Complete"/>
  </r>
  <r>
    <s v="RITM5288630"/>
    <s v="REQ2272112"/>
    <x v="47"/>
    <x v="2418"/>
    <x v="14"/>
    <x v="0"/>
    <x v="6"/>
    <d v="2025-10-02T17:04:57"/>
    <d v="2025-10-06T12:31:34"/>
    <x v="0"/>
    <s v="United Kingdom"/>
    <s v="Closed Complete"/>
  </r>
  <r>
    <s v="RITM5288574"/>
    <s v="REQ2272081"/>
    <x v="112"/>
    <x v="2419"/>
    <x v="12"/>
    <x v="0"/>
    <x v="6"/>
    <d v="2025-10-02T17:11:01"/>
    <d v="2025-10-02T17:23:13"/>
    <x v="7"/>
    <s v="USA"/>
    <s v="Closed Complete"/>
  </r>
  <r>
    <s v="RITM5288567"/>
    <s v="REQ2272075"/>
    <x v="107"/>
    <x v="2420"/>
    <x v="12"/>
    <x v="0"/>
    <x v="6"/>
    <d v="2025-10-02T17:10:55"/>
    <d v="2025-10-02T17:22:59"/>
    <x v="7"/>
    <s v="USA"/>
    <s v="Closed Complete"/>
  </r>
  <r>
    <s v="RITM5288568"/>
    <s v="REQ2272075"/>
    <x v="271"/>
    <x v="2420"/>
    <x v="12"/>
    <x v="0"/>
    <x v="6"/>
    <d v="2025-10-02T17:10:55"/>
    <d v="2025-10-02T17:21:37"/>
    <x v="7"/>
    <s v="USA"/>
    <s v="Closed Complete"/>
  </r>
  <r>
    <s v="RITM5288399"/>
    <s v="REQ2271950"/>
    <x v="24"/>
    <x v="2421"/>
    <x v="1"/>
    <x v="0"/>
    <x v="6"/>
    <d v="2025-10-02T20:47:54"/>
    <d v="2025-10-02T23:01:27"/>
    <x v="2"/>
    <s v="Scandinavia"/>
    <s v="Closed Complete"/>
  </r>
  <r>
    <s v="RITM5288332"/>
    <s v="REQ2271904"/>
    <x v="170"/>
    <x v="2422"/>
    <x v="1"/>
    <x v="0"/>
    <x v="6"/>
    <d v="2025-10-02T14:13:52"/>
    <m/>
    <x v="8"/>
    <s v="Middle East &amp; Africa"/>
    <s v="Open"/>
  </r>
  <r>
    <s v="RITM5288206"/>
    <s v="REQ2271799"/>
    <x v="89"/>
    <x v="2423"/>
    <x v="3"/>
    <x v="0"/>
    <x v="6"/>
    <m/>
    <d v="2025-10-02T12:42:03"/>
    <x v="0"/>
    <s v="United Kingdom"/>
    <s v="Closed Complete"/>
  </r>
  <r>
    <s v="RITM5288057"/>
    <s v="REQ2271678"/>
    <x v="42"/>
    <x v="2424"/>
    <x v="4"/>
    <x v="0"/>
    <x v="6"/>
    <d v="2025-10-02T10:34:46"/>
    <d v="2025-10-02T10:47:10"/>
    <x v="3"/>
    <s v="Europe"/>
    <s v="Closed Complete"/>
  </r>
  <r>
    <s v="RITM5288058"/>
    <s v="REQ2271678"/>
    <x v="42"/>
    <x v="2424"/>
    <x v="4"/>
    <x v="0"/>
    <x v="6"/>
    <d v="2025-10-02T10:34:46"/>
    <d v="2025-10-02T10:46:43"/>
    <x v="3"/>
    <s v="Europe"/>
    <s v="Closed Complete"/>
  </r>
  <r>
    <s v="RITM5288059"/>
    <s v="REQ2271678"/>
    <x v="42"/>
    <x v="2424"/>
    <x v="4"/>
    <x v="0"/>
    <x v="6"/>
    <d v="2025-10-02T10:34:46"/>
    <d v="2025-10-02T10:46:53"/>
    <x v="3"/>
    <s v="Europe"/>
    <s v="Closed Complete"/>
  </r>
  <r>
    <s v="RITM5288015"/>
    <s v="REQ2271648"/>
    <x v="70"/>
    <x v="2425"/>
    <x v="5"/>
    <x v="0"/>
    <x v="6"/>
    <d v="2025-10-02T10:26:43"/>
    <d v="2025-10-10T07:33:11"/>
    <x v="2"/>
    <s v="Scandinavia"/>
    <s v="Closed Complete"/>
  </r>
  <r>
    <s v="RITM5287873"/>
    <s v="REQ2271566"/>
    <x v="42"/>
    <x v="2426"/>
    <x v="6"/>
    <x v="0"/>
    <x v="6"/>
    <d v="2025-10-02T10:34:44"/>
    <d v="2025-10-02T10:46:30"/>
    <x v="3"/>
    <s v="Europe"/>
    <s v="Closed Complete"/>
  </r>
  <r>
    <s v="RITM5287659"/>
    <s v="REQ2271547"/>
    <x v="42"/>
    <x v="2427"/>
    <x v="15"/>
    <x v="0"/>
    <x v="6"/>
    <d v="2025-10-02T10:34:43"/>
    <d v="2025-10-02T10:46:15"/>
    <x v="3"/>
    <s v="Europe"/>
    <s v="Closed Complete"/>
  </r>
  <r>
    <s v="RITM5287658"/>
    <s v="REQ2271546"/>
    <x v="42"/>
    <x v="2428"/>
    <x v="15"/>
    <x v="0"/>
    <x v="6"/>
    <d v="2025-10-02T10:34:41"/>
    <d v="2025-10-02T10:47:24"/>
    <x v="3"/>
    <s v="Europe"/>
    <s v="Closed Complete"/>
  </r>
  <r>
    <s v="RITM5287615"/>
    <s v="REQ2271505"/>
    <x v="11"/>
    <x v="2429"/>
    <x v="13"/>
    <x v="0"/>
    <x v="6"/>
    <m/>
    <d v="2025-10-02T06:20:12"/>
    <x v="7"/>
    <s v="USA"/>
    <s v="Closed Complete"/>
  </r>
  <r>
    <s v="RITM5287589"/>
    <s v="REQ2271495"/>
    <x v="11"/>
    <x v="2430"/>
    <x v="7"/>
    <x v="0"/>
    <x v="6"/>
    <m/>
    <d v="2025-10-02T05:30:20"/>
    <x v="6"/>
    <s v="Asia Pacific"/>
    <s v="Closed Complete"/>
  </r>
  <r>
    <s v="RITM5287573"/>
    <s v="REQ2271483"/>
    <x v="41"/>
    <x v="2431"/>
    <x v="7"/>
    <x v="0"/>
    <x v="6"/>
    <d v="2025-10-02T04:46:10"/>
    <d v="2025-10-02T05:12:48"/>
    <x v="3"/>
    <s v="Europe"/>
    <s v="Closed Complete"/>
  </r>
  <r>
    <s v="RITM5287575"/>
    <s v="REQ2271483"/>
    <x v="39"/>
    <x v="2431"/>
    <x v="7"/>
    <x v="0"/>
    <x v="6"/>
    <d v="2025-10-02T04:46:10"/>
    <d v="2025-10-02T05:02:05"/>
    <x v="3"/>
    <s v="Europe"/>
    <s v="Closed Complete"/>
  </r>
  <r>
    <s v="RITM5287574"/>
    <s v="REQ2271483"/>
    <x v="40"/>
    <x v="2431"/>
    <x v="7"/>
    <x v="0"/>
    <x v="6"/>
    <d v="2025-10-02T04:46:10"/>
    <d v="2025-10-20T14:42:47"/>
    <x v="3"/>
    <s v="Europe"/>
    <s v="Closed Complete"/>
  </r>
  <r>
    <s v="RITM5287078"/>
    <s v="REQ2271186"/>
    <x v="221"/>
    <x v="2432"/>
    <x v="12"/>
    <x v="1"/>
    <x v="6"/>
    <d v="2025-10-10T11:48:05"/>
    <d v="2025-10-13T14:32:56"/>
    <x v="0"/>
    <s v="United Kingdom"/>
    <s v="Closed Complete"/>
  </r>
  <r>
    <s v="RITM5286930"/>
    <s v="REQ2271072"/>
    <x v="37"/>
    <x v="2433"/>
    <x v="1"/>
    <x v="1"/>
    <x v="6"/>
    <d v="2025-10-01T15:09:07"/>
    <d v="2025-10-01T15:21:32"/>
    <x v="5"/>
    <s v="Middle East &amp; Africa"/>
    <s v="Closed Complete"/>
  </r>
  <r>
    <s v="RITM5286877"/>
    <s v="REQ2271022"/>
    <x v="13"/>
    <x v="2434"/>
    <x v="1"/>
    <x v="1"/>
    <x v="6"/>
    <d v="2025-10-01T14:21:27"/>
    <d v="2025-10-02T13:45:43"/>
    <x v="7"/>
    <s v="USA"/>
    <s v="Closed Complete"/>
  </r>
  <r>
    <s v="RITM5286859"/>
    <s v="REQ2271005"/>
    <x v="245"/>
    <x v="2435"/>
    <x v="2"/>
    <x v="1"/>
    <x v="6"/>
    <d v="2025-10-01T16:51:47"/>
    <d v="2026-02-02T11:28:37"/>
    <x v="0"/>
    <s v="United Kingdom"/>
    <s v="Closed Complete"/>
  </r>
  <r>
    <s v="RITM5286858"/>
    <s v="REQ2271004"/>
    <x v="13"/>
    <x v="2436"/>
    <x v="2"/>
    <x v="1"/>
    <x v="6"/>
    <d v="2025-10-01T14:21:37"/>
    <d v="2025-10-01T16:49:24"/>
    <x v="7"/>
    <s v="USA"/>
    <s v="Closed Complete"/>
  </r>
  <r>
    <s v="RITM5286855"/>
    <s v="REQ2271001"/>
    <x v="93"/>
    <x v="2437"/>
    <x v="2"/>
    <x v="1"/>
    <x v="6"/>
    <d v="2025-10-01T14:42:11"/>
    <d v="2025-12-04T14:58:37"/>
    <x v="3"/>
    <s v="Europe"/>
    <s v="Closed Complete"/>
  </r>
  <r>
    <s v="RITM5286720"/>
    <s v="REQ2270902"/>
    <x v="55"/>
    <x v="2438"/>
    <x v="3"/>
    <x v="1"/>
    <x v="6"/>
    <d v="2025-10-01T12:34:45"/>
    <d v="2025-10-01T12:50:59"/>
    <x v="3"/>
    <s v="Europe"/>
    <s v="Closed Complete"/>
  </r>
  <r>
    <s v="RITM5286716"/>
    <s v="REQ2270898"/>
    <x v="114"/>
    <x v="2439"/>
    <x v="3"/>
    <x v="1"/>
    <x v="6"/>
    <d v="2025-10-01T12:54:17"/>
    <m/>
    <x v="0"/>
    <s v="United Kingdom"/>
    <s v="Open"/>
  </r>
  <r>
    <s v="RITM5286713"/>
    <s v="REQ2270895"/>
    <x v="114"/>
    <x v="2440"/>
    <x v="3"/>
    <x v="1"/>
    <x v="6"/>
    <d v="2025-10-01T12:54:53"/>
    <d v="2025-12-02T12:04:50"/>
    <x v="0"/>
    <s v="United Kingdom"/>
    <s v="Closed Complete"/>
  </r>
  <r>
    <s v="RITM5286544"/>
    <s v="REQ2270778"/>
    <x v="70"/>
    <x v="2441"/>
    <x v="4"/>
    <x v="1"/>
    <x v="6"/>
    <d v="2025-10-01T13:56:22"/>
    <d v="2025-10-09T16:10:40"/>
    <x v="3"/>
    <s v="Europe"/>
    <s v="Closed Complete"/>
  </r>
  <r>
    <s v="RITM5286546"/>
    <s v="REQ2270778"/>
    <x v="70"/>
    <x v="2441"/>
    <x v="4"/>
    <x v="1"/>
    <x v="6"/>
    <d v="2025-10-01T13:56:22"/>
    <d v="2025-10-09T16:10:13"/>
    <x v="3"/>
    <s v="Europe"/>
    <s v="Closed Complete"/>
  </r>
  <r>
    <s v="RITM5286545"/>
    <s v="REQ2270778"/>
    <x v="70"/>
    <x v="2441"/>
    <x v="4"/>
    <x v="1"/>
    <x v="6"/>
    <d v="2025-10-01T13:56:22"/>
    <d v="2025-10-09T16:10:54"/>
    <x v="3"/>
    <s v="Europe"/>
    <s v="Closed Complete"/>
  </r>
  <r>
    <s v="RITM5286543"/>
    <s v="REQ2270778"/>
    <x v="70"/>
    <x v="2441"/>
    <x v="4"/>
    <x v="1"/>
    <x v="6"/>
    <d v="2025-10-01T13:56:22"/>
    <d v="2025-10-09T16:11:19"/>
    <x v="3"/>
    <s v="Europe"/>
    <s v="Closed Complete"/>
  </r>
  <r>
    <s v="RITM5286523"/>
    <s v="REQ2270761"/>
    <x v="70"/>
    <x v="2442"/>
    <x v="4"/>
    <x v="1"/>
    <x v="6"/>
    <d v="2025-10-01T10:45:22"/>
    <m/>
    <x v="0"/>
    <s v="United Kingdom"/>
    <s v="Open"/>
  </r>
  <r>
    <s v="RITM5286460"/>
    <s v="REQ2270706"/>
    <x v="39"/>
    <x v="2443"/>
    <x v="5"/>
    <x v="1"/>
    <x v="6"/>
    <d v="2025-10-01T09:44:34"/>
    <d v="2025-10-13T23:31:04"/>
    <x v="5"/>
    <s v="Middle East &amp; Africa"/>
    <s v="Closed Complete"/>
  </r>
  <r>
    <s v="RITM5286462"/>
    <s v="REQ2270706"/>
    <x v="40"/>
    <x v="2443"/>
    <x v="5"/>
    <x v="1"/>
    <x v="6"/>
    <d v="2025-10-01T09:44:34"/>
    <d v="2025-10-06T13:31:52"/>
    <x v="5"/>
    <s v="Middle East &amp; Africa"/>
    <s v="Closed Complete"/>
  </r>
  <r>
    <s v="RITM5286461"/>
    <s v="REQ2270706"/>
    <x v="41"/>
    <x v="2443"/>
    <x v="5"/>
    <x v="1"/>
    <x v="6"/>
    <d v="2025-10-01T09:44:34"/>
    <d v="2025-10-01T14:17:35"/>
    <x v="5"/>
    <s v="Middle East &amp; Africa"/>
    <s v="Closed Complete"/>
  </r>
  <r>
    <s v="RITM5286453"/>
    <s v="REQ2270702"/>
    <x v="39"/>
    <x v="2444"/>
    <x v="5"/>
    <x v="1"/>
    <x v="6"/>
    <d v="2025-10-01T09:40:54"/>
    <d v="2025-10-02T04:01:13"/>
    <x v="1"/>
    <s v="India"/>
    <s v="Closed Complete"/>
  </r>
  <r>
    <s v="RITM5286451"/>
    <s v="REQ2270702"/>
    <x v="41"/>
    <x v="2445"/>
    <x v="5"/>
    <x v="1"/>
    <x v="6"/>
    <d v="2025-10-01T09:40:54"/>
    <d v="2025-10-02T04:18:23"/>
    <x v="1"/>
    <s v="India"/>
    <s v="Closed Complete"/>
  </r>
  <r>
    <s v="RITM5286452"/>
    <s v="REQ2270702"/>
    <x v="40"/>
    <x v="2445"/>
    <x v="5"/>
    <x v="1"/>
    <x v="6"/>
    <d v="2025-10-01T09:40:54"/>
    <d v="2025-10-26T03:36:25"/>
    <x v="1"/>
    <s v="India"/>
    <s v="Closed Complete"/>
  </r>
  <r>
    <s v="RITM5286384"/>
    <s v="REQ2270664"/>
    <x v="173"/>
    <x v="2446"/>
    <x v="5"/>
    <x v="1"/>
    <x v="6"/>
    <d v="2025-10-01T09:10:42"/>
    <d v="2025-10-02T06:56:33"/>
    <x v="5"/>
    <s v="Middle East &amp; Africa"/>
    <s v="Closed Complete"/>
  </r>
  <r>
    <s v="RITM5286367"/>
    <s v="REQ2270647"/>
    <x v="260"/>
    <x v="2447"/>
    <x v="6"/>
    <x v="1"/>
    <x v="6"/>
    <d v="2025-10-01T08:53:22"/>
    <d v="2025-10-02T06:56:08"/>
    <x v="5"/>
    <s v="Middle East &amp; Africa"/>
    <s v="Closed Complete"/>
  </r>
  <r>
    <s v="RITM5286357"/>
    <s v="REQ2270637"/>
    <x v="24"/>
    <x v="2448"/>
    <x v="6"/>
    <x v="1"/>
    <x v="6"/>
    <d v="2025-10-01T12:55:10"/>
    <d v="2025-10-01T13:31:14"/>
    <x v="2"/>
    <s v="Scandinavia"/>
    <s v="Closed Complete"/>
  </r>
  <r>
    <s v="RITM5286356"/>
    <s v="REQ2270636"/>
    <x v="24"/>
    <x v="2449"/>
    <x v="6"/>
    <x v="1"/>
    <x v="6"/>
    <d v="2025-10-01T12:55:05"/>
    <d v="2025-10-01T18:01:11"/>
    <x v="2"/>
    <s v="Scandinavia"/>
    <s v="Closed Complete"/>
  </r>
  <r>
    <s v="RITM5286302"/>
    <s v="REQ2270592"/>
    <x v="11"/>
    <x v="2450"/>
    <x v="15"/>
    <x v="1"/>
    <x v="6"/>
    <m/>
    <d v="2025-10-02T10:46:23"/>
    <x v="7"/>
    <s v="USA"/>
    <s v="Closed Complete"/>
  </r>
  <r>
    <s v="RITM5286299"/>
    <s v="REQ2270589"/>
    <x v="11"/>
    <x v="2451"/>
    <x v="15"/>
    <x v="1"/>
    <x v="6"/>
    <m/>
    <d v="2025-10-01T07:45:08"/>
    <x v="0"/>
    <s v="United Kingdom"/>
    <s v="Closed Complete"/>
  </r>
  <r>
    <s v="RITM5286287"/>
    <s v="REQ2270578"/>
    <x v="11"/>
    <x v="2452"/>
    <x v="13"/>
    <x v="1"/>
    <x v="6"/>
    <m/>
    <d v="2025-10-02T10:43:37"/>
    <x v="7"/>
    <s v="USA"/>
    <s v="Closed Complete"/>
  </r>
  <r>
    <s v="RITM5286283"/>
    <s v="REQ2270575"/>
    <x v="11"/>
    <x v="2453"/>
    <x v="13"/>
    <x v="1"/>
    <x v="6"/>
    <m/>
    <d v="2025-10-01T06:00:17"/>
    <x v="0"/>
    <s v="United Kingdom"/>
    <s v="Closed Complete"/>
  </r>
  <r>
    <s v="RITM5286258"/>
    <s v="REQ2270558"/>
    <x v="11"/>
    <x v="2454"/>
    <x v="7"/>
    <x v="1"/>
    <x v="6"/>
    <m/>
    <d v="2025-10-01T05:00:26"/>
    <x v="3"/>
    <s v="Europe"/>
    <s v="Closed Complete"/>
  </r>
  <r>
    <s v="RITM5280681"/>
    <s v="REQ2267465"/>
    <x v="3"/>
    <x v="2455"/>
    <x v="6"/>
    <x v="6"/>
    <x v="7"/>
    <d v="2025-09-26T08:59:07"/>
    <m/>
    <x v="1"/>
    <s v="India"/>
    <s v="Open"/>
  </r>
  <r>
    <s v="RITM5280663"/>
    <s v="REQ2267461"/>
    <x v="3"/>
    <x v="2456"/>
    <x v="6"/>
    <x v="6"/>
    <x v="7"/>
    <d v="2025-09-26T08:46:06"/>
    <m/>
    <x v="1"/>
    <s v="India"/>
    <s v="Open"/>
  </r>
  <r>
    <s v="RITM5280656"/>
    <s v="REQ2267461"/>
    <x v="3"/>
    <x v="2457"/>
    <x v="6"/>
    <x v="6"/>
    <x v="7"/>
    <d v="2025-09-26T08:46:06"/>
    <m/>
    <x v="1"/>
    <s v="India"/>
    <s v="Open"/>
  </r>
  <r>
    <s v="RITM5280659"/>
    <s v="REQ2267461"/>
    <x v="3"/>
    <x v="2457"/>
    <x v="6"/>
    <x v="6"/>
    <x v="7"/>
    <d v="2025-09-26T08:46:06"/>
    <m/>
    <x v="1"/>
    <s v="India"/>
    <s v="Open"/>
  </r>
  <r>
    <s v="RITM5280662"/>
    <s v="REQ2267461"/>
    <x v="3"/>
    <x v="2457"/>
    <x v="6"/>
    <x v="6"/>
    <x v="7"/>
    <d v="2025-09-26T08:46:06"/>
    <m/>
    <x v="1"/>
    <s v="India"/>
    <s v="Open"/>
  </r>
  <r>
    <s v="RITM5280660"/>
    <s v="REQ2267461"/>
    <x v="3"/>
    <x v="2457"/>
    <x v="6"/>
    <x v="6"/>
    <x v="7"/>
    <d v="2025-09-26T08:46:06"/>
    <m/>
    <x v="1"/>
    <s v="India"/>
    <s v="Open"/>
  </r>
  <r>
    <s v="RITM5280655"/>
    <s v="REQ2267461"/>
    <x v="3"/>
    <x v="2457"/>
    <x v="6"/>
    <x v="6"/>
    <x v="7"/>
    <d v="2025-09-26T08:46:06"/>
    <m/>
    <x v="1"/>
    <s v="India"/>
    <s v="Open"/>
  </r>
  <r>
    <s v="RITM5280661"/>
    <s v="REQ2267461"/>
    <x v="3"/>
    <x v="2457"/>
    <x v="6"/>
    <x v="6"/>
    <x v="7"/>
    <d v="2025-09-26T08:46:06"/>
    <m/>
    <x v="1"/>
    <s v="India"/>
    <s v="Open"/>
  </r>
  <r>
    <s v="RITM5280658"/>
    <s v="REQ2267461"/>
    <x v="3"/>
    <x v="2457"/>
    <x v="6"/>
    <x v="6"/>
    <x v="7"/>
    <d v="2025-09-26T08:46:06"/>
    <m/>
    <x v="1"/>
    <s v="India"/>
    <s v="Open"/>
  </r>
  <r>
    <s v="RITM5280657"/>
    <s v="REQ2267461"/>
    <x v="3"/>
    <x v="2457"/>
    <x v="6"/>
    <x v="6"/>
    <x v="7"/>
    <d v="2025-09-26T08:46:06"/>
    <m/>
    <x v="1"/>
    <s v="India"/>
    <s v="Open"/>
  </r>
  <r>
    <s v="RITM5280653"/>
    <s v="REQ2267461"/>
    <x v="3"/>
    <x v="2458"/>
    <x v="6"/>
    <x v="6"/>
    <x v="7"/>
    <d v="2025-09-26T08:46:06"/>
    <m/>
    <x v="1"/>
    <s v="India"/>
    <s v="Open"/>
  </r>
  <r>
    <s v="RITM5280650"/>
    <s v="REQ2267461"/>
    <x v="3"/>
    <x v="2458"/>
    <x v="6"/>
    <x v="6"/>
    <x v="7"/>
    <d v="2025-09-26T08:46:06"/>
    <m/>
    <x v="1"/>
    <s v="India"/>
    <s v="Open"/>
  </r>
  <r>
    <s v="RITM5280654"/>
    <s v="REQ2267461"/>
    <x v="3"/>
    <x v="2458"/>
    <x v="6"/>
    <x v="6"/>
    <x v="7"/>
    <d v="2025-09-26T08:46:06"/>
    <m/>
    <x v="1"/>
    <s v="India"/>
    <s v="Open"/>
  </r>
  <r>
    <s v="RITM5280649"/>
    <s v="REQ2267461"/>
    <x v="3"/>
    <x v="2458"/>
    <x v="6"/>
    <x v="6"/>
    <x v="7"/>
    <d v="2025-09-26T08:46:06"/>
    <m/>
    <x v="1"/>
    <s v="India"/>
    <s v="Open"/>
  </r>
  <r>
    <s v="RITM5280652"/>
    <s v="REQ2267461"/>
    <x v="3"/>
    <x v="2458"/>
    <x v="6"/>
    <x v="6"/>
    <x v="7"/>
    <d v="2025-09-26T08:46:06"/>
    <m/>
    <x v="1"/>
    <s v="India"/>
    <s v="Open"/>
  </r>
  <r>
    <s v="RITM5280648"/>
    <s v="REQ2267461"/>
    <x v="3"/>
    <x v="2458"/>
    <x v="6"/>
    <x v="6"/>
    <x v="7"/>
    <d v="2025-09-26T08:46:06"/>
    <m/>
    <x v="1"/>
    <s v="India"/>
    <s v="Open"/>
  </r>
  <r>
    <s v="RITM5280651"/>
    <s v="REQ2267461"/>
    <x v="3"/>
    <x v="2458"/>
    <x v="6"/>
    <x v="6"/>
    <x v="7"/>
    <d v="2025-09-26T08:46:06"/>
    <m/>
    <x v="1"/>
    <s v="India"/>
    <s v="Open"/>
  </r>
  <r>
    <s v="RITM5280647"/>
    <s v="REQ2267461"/>
    <x v="3"/>
    <x v="2459"/>
    <x v="6"/>
    <x v="6"/>
    <x v="7"/>
    <d v="2025-09-26T08:46:06"/>
    <m/>
    <x v="1"/>
    <s v="India"/>
    <s v="Open"/>
  </r>
  <r>
    <s v="RITM5274100"/>
    <s v="REQ2264048"/>
    <x v="51"/>
    <x v="2460"/>
    <x v="10"/>
    <x v="3"/>
    <x v="7"/>
    <d v="2025-09-22T21:11:52"/>
    <m/>
    <x v="7"/>
    <s v="USA"/>
    <s v="Open"/>
  </r>
  <r>
    <s v="RITM5274098"/>
    <s v="REQ2264046"/>
    <x v="3"/>
    <x v="2461"/>
    <x v="10"/>
    <x v="3"/>
    <x v="7"/>
    <d v="2025-09-22T21:09:26"/>
    <m/>
    <x v="7"/>
    <s v="USA"/>
    <s v="Open"/>
  </r>
  <r>
    <s v="RITM5273689"/>
    <s v="REQ2263756"/>
    <x v="170"/>
    <x v="2462"/>
    <x v="0"/>
    <x v="3"/>
    <x v="7"/>
    <d v="2025-09-23T07:39:43"/>
    <m/>
    <x v="8"/>
    <s v="Middle East &amp; Africa"/>
    <s v="Open"/>
  </r>
  <r>
    <s v="RITM5272828"/>
    <s v="REQ2263293"/>
    <x v="3"/>
    <x v="2463"/>
    <x v="4"/>
    <x v="3"/>
    <x v="7"/>
    <d v="2025-09-22T10:25:31"/>
    <m/>
    <x v="0"/>
    <s v="United Kingdom"/>
    <s v="Open"/>
  </r>
  <r>
    <s v="RITM5243146"/>
    <s v="REQ2249369"/>
    <x v="3"/>
    <x v="2464"/>
    <x v="9"/>
    <x v="0"/>
    <x v="7"/>
    <d v="2025-09-04T12:02:22"/>
    <m/>
    <x v="1"/>
    <s v="India"/>
    <s v="Open"/>
  </r>
  <r>
    <s v="RITM5241369"/>
    <s v="REQ2248181"/>
    <x v="3"/>
    <x v="2465"/>
    <x v="4"/>
    <x v="1"/>
    <x v="7"/>
    <d v="2025-09-16T09:32:54"/>
    <m/>
    <x v="4"/>
    <m/>
    <s v="Open"/>
  </r>
  <r>
    <s v="RITM5237265"/>
    <s v="REQ2245573"/>
    <x v="3"/>
    <x v="2466"/>
    <x v="6"/>
    <x v="3"/>
    <x v="7"/>
    <d v="2025-09-01T08:18:51"/>
    <m/>
    <x v="1"/>
    <s v="India"/>
    <s v="Open"/>
  </r>
  <r>
    <s v="RITM5230950"/>
    <s v="REQ2243301"/>
    <x v="3"/>
    <x v="2467"/>
    <x v="6"/>
    <x v="0"/>
    <x v="8"/>
    <d v="2025-08-28T08:07:46"/>
    <m/>
    <x v="8"/>
    <s v="Middle East &amp; Africa"/>
    <s v="Open"/>
  </r>
  <r>
    <s v="RITM5230946"/>
    <s v="REQ2243297"/>
    <x v="3"/>
    <x v="2468"/>
    <x v="8"/>
    <x v="0"/>
    <x v="8"/>
    <d v="2025-08-28T08:08:01"/>
    <m/>
    <x v="8"/>
    <s v="Middle East &amp; Africa"/>
    <s v="Open"/>
  </r>
  <r>
    <s v="RITM5211380"/>
    <s v="REQ2236721"/>
    <x v="3"/>
    <x v="2469"/>
    <x v="1"/>
    <x v="2"/>
    <x v="8"/>
    <d v="2025-08-19T14:34:52"/>
    <m/>
    <x v="1"/>
    <s v="India"/>
    <s v="Open"/>
  </r>
  <r>
    <s v="RITM5203198"/>
    <s v="REQ2232355"/>
    <x v="3"/>
    <x v="2470"/>
    <x v="9"/>
    <x v="1"/>
    <x v="8"/>
    <d v="2025-08-13T11:50:10"/>
    <m/>
    <x v="1"/>
    <s v="India"/>
    <s v="Open"/>
  </r>
  <r>
    <s v="RITM5203181"/>
    <s v="REQ2232355"/>
    <x v="3"/>
    <x v="2471"/>
    <x v="9"/>
    <x v="1"/>
    <x v="8"/>
    <d v="2025-08-13T11:50:10"/>
    <m/>
    <x v="1"/>
    <s v="India"/>
    <s v="Open"/>
  </r>
  <r>
    <s v="RITM5203182"/>
    <s v="REQ2232355"/>
    <x v="3"/>
    <x v="2471"/>
    <x v="9"/>
    <x v="1"/>
    <x v="8"/>
    <d v="2025-08-13T11:50:10"/>
    <m/>
    <x v="1"/>
    <s v="India"/>
    <s v="Open"/>
  </r>
  <r>
    <s v="RITM5203184"/>
    <s v="REQ2232355"/>
    <x v="3"/>
    <x v="2471"/>
    <x v="9"/>
    <x v="1"/>
    <x v="8"/>
    <d v="2025-08-13T11:50:10"/>
    <m/>
    <x v="1"/>
    <s v="India"/>
    <s v="Open"/>
  </r>
  <r>
    <s v="RITM5203185"/>
    <s v="REQ2232355"/>
    <x v="3"/>
    <x v="2471"/>
    <x v="9"/>
    <x v="1"/>
    <x v="8"/>
    <d v="2025-08-13T11:50:10"/>
    <m/>
    <x v="1"/>
    <s v="India"/>
    <s v="Open"/>
  </r>
  <r>
    <s v="RITM5203183"/>
    <s v="REQ2232355"/>
    <x v="3"/>
    <x v="2471"/>
    <x v="9"/>
    <x v="1"/>
    <x v="8"/>
    <d v="2025-08-13T11:50:10"/>
    <m/>
    <x v="1"/>
    <s v="India"/>
    <s v="Open"/>
  </r>
  <r>
    <s v="RITM5203186"/>
    <s v="REQ2232355"/>
    <x v="3"/>
    <x v="2471"/>
    <x v="9"/>
    <x v="1"/>
    <x v="8"/>
    <d v="2025-08-13T11:50:10"/>
    <m/>
    <x v="1"/>
    <s v="India"/>
    <s v="Open"/>
  </r>
  <r>
    <s v="RITM5203174"/>
    <s v="REQ2232355"/>
    <x v="3"/>
    <x v="2472"/>
    <x v="9"/>
    <x v="1"/>
    <x v="8"/>
    <d v="2025-08-13T11:50:10"/>
    <m/>
    <x v="1"/>
    <s v="India"/>
    <s v="Open"/>
  </r>
  <r>
    <s v="RITM5203177"/>
    <s v="REQ2232355"/>
    <x v="3"/>
    <x v="2472"/>
    <x v="9"/>
    <x v="1"/>
    <x v="8"/>
    <d v="2025-08-13T11:50:10"/>
    <m/>
    <x v="1"/>
    <s v="India"/>
    <s v="Open"/>
  </r>
  <r>
    <s v="RITM5203176"/>
    <s v="REQ2232355"/>
    <x v="3"/>
    <x v="2472"/>
    <x v="9"/>
    <x v="1"/>
    <x v="8"/>
    <d v="2025-08-13T11:50:10"/>
    <m/>
    <x v="1"/>
    <s v="India"/>
    <s v="Open"/>
  </r>
  <r>
    <s v="RITM5203173"/>
    <s v="REQ2232355"/>
    <x v="3"/>
    <x v="2472"/>
    <x v="9"/>
    <x v="1"/>
    <x v="8"/>
    <d v="2025-08-13T11:50:10"/>
    <m/>
    <x v="1"/>
    <s v="India"/>
    <s v="Open"/>
  </r>
  <r>
    <s v="RITM5203180"/>
    <s v="REQ2232355"/>
    <x v="3"/>
    <x v="2472"/>
    <x v="9"/>
    <x v="1"/>
    <x v="8"/>
    <d v="2025-08-13T11:50:10"/>
    <m/>
    <x v="1"/>
    <s v="India"/>
    <s v="Open"/>
  </r>
  <r>
    <s v="RITM5197930"/>
    <s v="REQ2229701"/>
    <x v="41"/>
    <x v="2473"/>
    <x v="7"/>
    <x v="3"/>
    <x v="8"/>
    <d v="2025-08-11T04:49:22"/>
    <d v="2025-08-13T11:25:02"/>
    <x v="1"/>
    <s v="India"/>
    <s v="Open"/>
  </r>
  <r>
    <s v="RITM5178090"/>
    <s v="REQ2228790"/>
    <x v="4"/>
    <x v="2474"/>
    <x v="9"/>
    <x v="6"/>
    <x v="8"/>
    <d v="2025-08-13T08:18:44"/>
    <m/>
    <x v="1"/>
    <s v="India"/>
    <s v="Open"/>
  </r>
  <r>
    <s v="RITM5169259"/>
    <s v="REQ2227923"/>
    <x v="3"/>
    <x v="2475"/>
    <x v="9"/>
    <x v="0"/>
    <x v="8"/>
    <d v="2025-08-07T12:51:11"/>
    <m/>
    <x v="1"/>
    <s v="India"/>
    <s v="Open"/>
  </r>
  <r>
    <s v="RITM5169003"/>
    <s v="REQ2227793"/>
    <x v="3"/>
    <x v="2476"/>
    <x v="4"/>
    <x v="0"/>
    <x v="8"/>
    <d v="2025-08-07T10:36:24"/>
    <m/>
    <x v="1"/>
    <s v="India"/>
    <s v="Open"/>
  </r>
  <r>
    <s v="RITM5165060"/>
    <s v="REQ2226309"/>
    <x v="3"/>
    <x v="2477"/>
    <x v="14"/>
    <x v="2"/>
    <x v="8"/>
    <d v="2025-08-06T06:29:58"/>
    <m/>
    <x v="1"/>
    <s v="India"/>
    <s v="Open"/>
  </r>
  <r>
    <s v="RITM5165054"/>
    <s v="REQ2226309"/>
    <x v="3"/>
    <x v="2477"/>
    <x v="14"/>
    <x v="2"/>
    <x v="8"/>
    <d v="2025-08-06T06:29:58"/>
    <m/>
    <x v="1"/>
    <s v="India"/>
    <s v="Open"/>
  </r>
  <r>
    <s v="RITM5165056"/>
    <s v="REQ2226309"/>
    <x v="3"/>
    <x v="2477"/>
    <x v="14"/>
    <x v="2"/>
    <x v="8"/>
    <d v="2025-08-06T06:29:58"/>
    <m/>
    <x v="1"/>
    <s v="India"/>
    <s v="Open"/>
  </r>
  <r>
    <s v="RITM5165059"/>
    <s v="REQ2226309"/>
    <x v="3"/>
    <x v="2477"/>
    <x v="14"/>
    <x v="2"/>
    <x v="8"/>
    <d v="2025-08-06T06:29:58"/>
    <m/>
    <x v="1"/>
    <s v="India"/>
    <s v="Open"/>
  </r>
  <r>
    <s v="RITM5165058"/>
    <s v="REQ2226309"/>
    <x v="3"/>
    <x v="2477"/>
    <x v="14"/>
    <x v="2"/>
    <x v="8"/>
    <d v="2025-08-06T06:29:58"/>
    <m/>
    <x v="1"/>
    <s v="India"/>
    <s v="Open"/>
  </r>
  <r>
    <s v="RITM5165050"/>
    <s v="REQ2226309"/>
    <x v="3"/>
    <x v="2478"/>
    <x v="14"/>
    <x v="2"/>
    <x v="8"/>
    <d v="2025-08-06T06:29:58"/>
    <m/>
    <x v="1"/>
    <s v="India"/>
    <s v="Open"/>
  </r>
  <r>
    <s v="RITM5165051"/>
    <s v="REQ2226309"/>
    <x v="3"/>
    <x v="2478"/>
    <x v="14"/>
    <x v="2"/>
    <x v="8"/>
    <d v="2025-08-06T06:29:58"/>
    <m/>
    <x v="1"/>
    <s v="India"/>
    <s v="Open"/>
  </r>
  <r>
    <s v="RITM5165053"/>
    <s v="REQ2226309"/>
    <x v="3"/>
    <x v="2478"/>
    <x v="14"/>
    <x v="2"/>
    <x v="8"/>
    <d v="2025-08-06T06:29:58"/>
    <m/>
    <x v="1"/>
    <s v="India"/>
    <s v="Open"/>
  </r>
  <r>
    <s v="RITM5165052"/>
    <s v="REQ2226309"/>
    <x v="3"/>
    <x v="2478"/>
    <x v="14"/>
    <x v="2"/>
    <x v="8"/>
    <d v="2025-08-06T06:29:58"/>
    <m/>
    <x v="1"/>
    <s v="India"/>
    <s v="Open"/>
  </r>
  <r>
    <s v="RITM5165049"/>
    <s v="REQ2226309"/>
    <x v="3"/>
    <x v="2478"/>
    <x v="14"/>
    <x v="2"/>
    <x v="8"/>
    <d v="2025-08-06T06:29:58"/>
    <m/>
    <x v="1"/>
    <s v="India"/>
    <s v="Open"/>
  </r>
  <r>
    <s v="RITM5156308"/>
    <s v="REQ2221334"/>
    <x v="114"/>
    <x v="2479"/>
    <x v="0"/>
    <x v="1"/>
    <x v="9"/>
    <d v="2025-07-30T15:17:15"/>
    <m/>
    <x v="0"/>
    <s v="United Kingdom"/>
    <s v="Open"/>
  </r>
  <r>
    <s v="RITM5144156"/>
    <s v="REQ2215514"/>
    <x v="70"/>
    <x v="2480"/>
    <x v="5"/>
    <x v="1"/>
    <x v="9"/>
    <d v="2025-07-23T09:53:54"/>
    <m/>
    <x v="1"/>
    <s v="India"/>
    <s v="Open"/>
  </r>
  <r>
    <s v="RITM5142805"/>
    <s v="REQ2214517"/>
    <x v="3"/>
    <x v="2481"/>
    <x v="3"/>
    <x v="2"/>
    <x v="9"/>
    <d v="2025-07-23T09:26:46"/>
    <m/>
    <x v="3"/>
    <s v="Europe"/>
    <s v="Open"/>
  </r>
  <r>
    <s v="RITM5142611"/>
    <s v="REQ2214359"/>
    <x v="3"/>
    <x v="2482"/>
    <x v="4"/>
    <x v="2"/>
    <x v="9"/>
    <d v="2025-07-22T10:33:34"/>
    <m/>
    <x v="1"/>
    <s v="India"/>
    <s v="Open"/>
  </r>
  <r>
    <s v="RITM5141778"/>
    <s v="REQ2213858"/>
    <x v="3"/>
    <x v="2483"/>
    <x v="11"/>
    <x v="3"/>
    <x v="9"/>
    <d v="2025-07-22T01:53:51"/>
    <m/>
    <x v="1"/>
    <s v="India"/>
    <s v="Open"/>
  </r>
  <r>
    <s v="RITM5126779"/>
    <s v="REQ2204819"/>
    <x v="3"/>
    <x v="2484"/>
    <x v="6"/>
    <x v="0"/>
    <x v="9"/>
    <d v="2025-07-11T07:49:14"/>
    <m/>
    <x v="1"/>
    <s v="India"/>
    <s v="Open"/>
  </r>
  <r>
    <s v="RITM5126778"/>
    <s v="REQ2204819"/>
    <x v="3"/>
    <x v="2484"/>
    <x v="6"/>
    <x v="0"/>
    <x v="9"/>
    <d v="2025-07-11T07:49:14"/>
    <m/>
    <x v="1"/>
    <s v="India"/>
    <s v="Open"/>
  </r>
  <r>
    <s v="RITM5125965"/>
    <s v="REQ2204354"/>
    <x v="70"/>
    <x v="2485"/>
    <x v="12"/>
    <x v="1"/>
    <x v="9"/>
    <d v="2025-07-09T16:31:50"/>
    <m/>
    <x v="0"/>
    <s v="United Kingdom"/>
    <s v="Open"/>
  </r>
  <r>
    <s v="RITM5097468"/>
    <s v="REQ2187923"/>
    <x v="3"/>
    <x v="2486"/>
    <x v="9"/>
    <x v="0"/>
    <x v="10"/>
    <d v="2025-06-19T11:55:47"/>
    <m/>
    <x v="1"/>
    <s v="India"/>
    <s v="Open"/>
  </r>
  <r>
    <s v="RITM5097467"/>
    <s v="REQ2187923"/>
    <x v="3"/>
    <x v="2486"/>
    <x v="9"/>
    <x v="0"/>
    <x v="10"/>
    <d v="2025-06-19T11:55:47"/>
    <m/>
    <x v="1"/>
    <s v="India"/>
    <s v="Open"/>
  </r>
  <r>
    <s v="RITM5097466"/>
    <s v="REQ2187923"/>
    <x v="3"/>
    <x v="2486"/>
    <x v="9"/>
    <x v="0"/>
    <x v="10"/>
    <d v="2025-06-19T11:55:47"/>
    <m/>
    <x v="1"/>
    <s v="India"/>
    <s v="Open"/>
  </r>
  <r>
    <s v="RITM5097461"/>
    <s v="REQ2187923"/>
    <x v="3"/>
    <x v="2487"/>
    <x v="9"/>
    <x v="0"/>
    <x v="10"/>
    <d v="2025-06-19T11:55:47"/>
    <m/>
    <x v="1"/>
    <s v="India"/>
    <s v="Open"/>
  </r>
  <r>
    <s v="RITM5097464"/>
    <s v="REQ2187923"/>
    <x v="3"/>
    <x v="2487"/>
    <x v="9"/>
    <x v="0"/>
    <x v="10"/>
    <d v="2025-06-19T11:55:47"/>
    <m/>
    <x v="1"/>
    <s v="India"/>
    <s v="Open"/>
  </r>
  <r>
    <s v="RITM5097458"/>
    <s v="REQ2187923"/>
    <x v="3"/>
    <x v="2487"/>
    <x v="9"/>
    <x v="0"/>
    <x v="10"/>
    <d v="2025-06-19T11:55:47"/>
    <m/>
    <x v="1"/>
    <s v="India"/>
    <s v="Open"/>
  </r>
  <r>
    <s v="RITM5097459"/>
    <s v="REQ2187923"/>
    <x v="3"/>
    <x v="2487"/>
    <x v="9"/>
    <x v="0"/>
    <x v="10"/>
    <d v="2025-06-19T11:55:47"/>
    <m/>
    <x v="1"/>
    <s v="India"/>
    <s v="Open"/>
  </r>
  <r>
    <s v="RITM5097465"/>
    <s v="REQ2187923"/>
    <x v="3"/>
    <x v="2487"/>
    <x v="9"/>
    <x v="0"/>
    <x v="10"/>
    <d v="2025-06-19T11:55:47"/>
    <m/>
    <x v="1"/>
    <s v="India"/>
    <s v="Open"/>
  </r>
  <r>
    <s v="RITM5097462"/>
    <s v="REQ2187923"/>
    <x v="3"/>
    <x v="2487"/>
    <x v="9"/>
    <x v="0"/>
    <x v="10"/>
    <d v="2025-06-19T11:55:47"/>
    <m/>
    <x v="1"/>
    <s v="India"/>
    <s v="Open"/>
  </r>
  <r>
    <s v="RITM5097463"/>
    <s v="REQ2187923"/>
    <x v="3"/>
    <x v="2487"/>
    <x v="9"/>
    <x v="0"/>
    <x v="10"/>
    <d v="2025-06-19T11:55:47"/>
    <m/>
    <x v="1"/>
    <s v="India"/>
    <s v="Open"/>
  </r>
  <r>
    <s v="RITM5097452"/>
    <s v="REQ2187923"/>
    <x v="3"/>
    <x v="2488"/>
    <x v="9"/>
    <x v="0"/>
    <x v="10"/>
    <d v="2025-06-19T11:55:47"/>
    <m/>
    <x v="1"/>
    <s v="India"/>
    <s v="Open"/>
  </r>
  <r>
    <s v="RITM5097455"/>
    <s v="REQ2187923"/>
    <x v="3"/>
    <x v="2488"/>
    <x v="9"/>
    <x v="0"/>
    <x v="10"/>
    <d v="2025-06-19T11:55:47"/>
    <m/>
    <x v="1"/>
    <s v="India"/>
    <s v="Open"/>
  </r>
  <r>
    <s v="RITM5097456"/>
    <s v="REQ2187923"/>
    <x v="3"/>
    <x v="2488"/>
    <x v="9"/>
    <x v="0"/>
    <x v="10"/>
    <d v="2025-06-19T11:55:47"/>
    <m/>
    <x v="1"/>
    <s v="India"/>
    <s v="Open"/>
  </r>
  <r>
    <s v="RITM5097454"/>
    <s v="REQ2187923"/>
    <x v="3"/>
    <x v="2488"/>
    <x v="9"/>
    <x v="0"/>
    <x v="10"/>
    <d v="2025-06-19T11:55:47"/>
    <m/>
    <x v="1"/>
    <s v="India"/>
    <s v="Open"/>
  </r>
  <r>
    <s v="RITM5097453"/>
    <s v="REQ2187923"/>
    <x v="3"/>
    <x v="2488"/>
    <x v="9"/>
    <x v="0"/>
    <x v="10"/>
    <d v="2025-06-19T11:55:47"/>
    <m/>
    <x v="1"/>
    <s v="India"/>
    <s v="Open"/>
  </r>
  <r>
    <s v="RITM5095733"/>
    <s v="REQ2186854"/>
    <x v="3"/>
    <x v="2489"/>
    <x v="2"/>
    <x v="1"/>
    <x v="10"/>
    <d v="2025-06-24T09:52:33"/>
    <m/>
    <x v="0"/>
    <s v="United Kingdom"/>
    <s v="Open"/>
  </r>
  <r>
    <s v="RITM5095633"/>
    <s v="REQ2186780"/>
    <x v="3"/>
    <x v="2490"/>
    <x v="3"/>
    <x v="1"/>
    <x v="10"/>
    <d v="2025-06-18T12:41:02"/>
    <m/>
    <x v="1"/>
    <s v="India"/>
    <s v="Open"/>
  </r>
  <r>
    <s v="RITM5095637"/>
    <s v="REQ2186780"/>
    <x v="3"/>
    <x v="2490"/>
    <x v="3"/>
    <x v="1"/>
    <x v="10"/>
    <d v="2025-06-18T12:41:02"/>
    <m/>
    <x v="1"/>
    <s v="India"/>
    <s v="Open"/>
  </r>
  <r>
    <s v="RITM5095630"/>
    <s v="REQ2186780"/>
    <x v="3"/>
    <x v="2490"/>
    <x v="3"/>
    <x v="1"/>
    <x v="10"/>
    <d v="2025-06-18T12:41:02"/>
    <m/>
    <x v="1"/>
    <s v="India"/>
    <s v="Open"/>
  </r>
  <r>
    <s v="RITM5095631"/>
    <s v="REQ2186780"/>
    <x v="3"/>
    <x v="2490"/>
    <x v="3"/>
    <x v="1"/>
    <x v="10"/>
    <d v="2025-06-18T12:41:02"/>
    <m/>
    <x v="1"/>
    <s v="India"/>
    <s v="Open"/>
  </r>
  <r>
    <s v="RITM5095634"/>
    <s v="REQ2186780"/>
    <x v="3"/>
    <x v="2490"/>
    <x v="3"/>
    <x v="1"/>
    <x v="10"/>
    <d v="2025-06-18T12:41:02"/>
    <m/>
    <x v="1"/>
    <s v="India"/>
    <s v="Open"/>
  </r>
  <r>
    <s v="RITM5095636"/>
    <s v="REQ2186780"/>
    <x v="3"/>
    <x v="2490"/>
    <x v="3"/>
    <x v="1"/>
    <x v="10"/>
    <d v="2025-06-18T12:41:02"/>
    <m/>
    <x v="1"/>
    <s v="India"/>
    <s v="Open"/>
  </r>
  <r>
    <s v="RITM5095635"/>
    <s v="REQ2186780"/>
    <x v="3"/>
    <x v="2490"/>
    <x v="3"/>
    <x v="1"/>
    <x v="10"/>
    <d v="2025-06-18T12:41:02"/>
    <m/>
    <x v="1"/>
    <s v="India"/>
    <s v="Open"/>
  </r>
  <r>
    <s v="RITM5095632"/>
    <s v="REQ2186780"/>
    <x v="3"/>
    <x v="2490"/>
    <x v="3"/>
    <x v="1"/>
    <x v="10"/>
    <d v="2025-06-18T12:41:02"/>
    <m/>
    <x v="1"/>
    <s v="India"/>
    <s v="Open"/>
  </r>
  <r>
    <s v="RITM5095628"/>
    <s v="REQ2186780"/>
    <x v="3"/>
    <x v="2491"/>
    <x v="3"/>
    <x v="1"/>
    <x v="10"/>
    <d v="2025-06-18T12:41:02"/>
    <m/>
    <x v="1"/>
    <s v="India"/>
    <s v="Open"/>
  </r>
  <r>
    <s v="RITM5095626"/>
    <s v="REQ2186780"/>
    <x v="3"/>
    <x v="2491"/>
    <x v="3"/>
    <x v="1"/>
    <x v="10"/>
    <d v="2025-06-18T12:41:02"/>
    <m/>
    <x v="1"/>
    <s v="India"/>
    <s v="Open"/>
  </r>
  <r>
    <s v="RITM5095625"/>
    <s v="REQ2186780"/>
    <x v="3"/>
    <x v="2491"/>
    <x v="3"/>
    <x v="1"/>
    <x v="10"/>
    <d v="2025-06-18T12:41:02"/>
    <m/>
    <x v="1"/>
    <s v="India"/>
    <s v="Open"/>
  </r>
  <r>
    <s v="RITM5095629"/>
    <s v="REQ2186780"/>
    <x v="3"/>
    <x v="2491"/>
    <x v="3"/>
    <x v="1"/>
    <x v="10"/>
    <d v="2025-06-18T12:41:02"/>
    <m/>
    <x v="1"/>
    <s v="India"/>
    <s v="Open"/>
  </r>
  <r>
    <s v="RITM5095624"/>
    <s v="REQ2186780"/>
    <x v="3"/>
    <x v="2491"/>
    <x v="3"/>
    <x v="1"/>
    <x v="10"/>
    <d v="2025-06-18T12:41:02"/>
    <m/>
    <x v="1"/>
    <s v="India"/>
    <s v="Open"/>
  </r>
  <r>
    <s v="RITM5095623"/>
    <s v="REQ2186780"/>
    <x v="3"/>
    <x v="2491"/>
    <x v="3"/>
    <x v="1"/>
    <x v="10"/>
    <d v="2025-06-18T12:41:02"/>
    <m/>
    <x v="1"/>
    <s v="India"/>
    <s v="Open"/>
  </r>
  <r>
    <s v="RITM5095627"/>
    <s v="REQ2186780"/>
    <x v="3"/>
    <x v="2491"/>
    <x v="3"/>
    <x v="1"/>
    <x v="10"/>
    <d v="2025-06-18T12:41:02"/>
    <m/>
    <x v="1"/>
    <s v="India"/>
    <s v="Open"/>
  </r>
  <r>
    <s v="RITM5095622"/>
    <s v="REQ2186780"/>
    <x v="3"/>
    <x v="2492"/>
    <x v="3"/>
    <x v="1"/>
    <x v="10"/>
    <d v="2025-06-18T12:41:02"/>
    <m/>
    <x v="1"/>
    <s v="India"/>
    <s v="Open"/>
  </r>
  <r>
    <s v="RITM5095621"/>
    <s v="REQ2186780"/>
    <x v="3"/>
    <x v="2492"/>
    <x v="3"/>
    <x v="1"/>
    <x v="10"/>
    <d v="2025-06-18T12:41:02"/>
    <m/>
    <x v="1"/>
    <s v="India"/>
    <s v="Open"/>
  </r>
  <r>
    <s v="RITM5095620"/>
    <s v="REQ2186780"/>
    <x v="3"/>
    <x v="2492"/>
    <x v="3"/>
    <x v="1"/>
    <x v="10"/>
    <d v="2025-06-18T12:41:02"/>
    <m/>
    <x v="1"/>
    <s v="India"/>
    <s v="Open"/>
  </r>
  <r>
    <s v="RITM5095618"/>
    <s v="REQ2186780"/>
    <x v="3"/>
    <x v="2492"/>
    <x v="3"/>
    <x v="1"/>
    <x v="10"/>
    <d v="2025-06-18T12:41:02"/>
    <m/>
    <x v="1"/>
    <s v="India"/>
    <s v="Open"/>
  </r>
  <r>
    <s v="RITM5095619"/>
    <s v="REQ2186780"/>
    <x v="3"/>
    <x v="2492"/>
    <x v="3"/>
    <x v="1"/>
    <x v="10"/>
    <d v="2025-06-18T12:41:02"/>
    <m/>
    <x v="1"/>
    <s v="India"/>
    <s v="Open"/>
  </r>
  <r>
    <s v="RITM5095616"/>
    <s v="REQ2186780"/>
    <x v="3"/>
    <x v="2492"/>
    <x v="3"/>
    <x v="1"/>
    <x v="10"/>
    <d v="2025-06-18T12:41:02"/>
    <m/>
    <x v="1"/>
    <s v="India"/>
    <s v="Open"/>
  </r>
  <r>
    <s v="RITM5095617"/>
    <s v="REQ2186780"/>
    <x v="3"/>
    <x v="2492"/>
    <x v="3"/>
    <x v="1"/>
    <x v="10"/>
    <d v="2025-06-18T12:41:02"/>
    <m/>
    <x v="1"/>
    <s v="India"/>
    <s v="Open"/>
  </r>
  <r>
    <s v="RITM5083453"/>
    <s v="REQ2179899"/>
    <x v="3"/>
    <x v="2493"/>
    <x v="4"/>
    <x v="2"/>
    <x v="10"/>
    <d v="2025-06-10T12:54:11"/>
    <m/>
    <x v="1"/>
    <s v="India"/>
    <s v="Open"/>
  </r>
  <r>
    <s v="RITM5083452"/>
    <s v="REQ2179899"/>
    <x v="3"/>
    <x v="2494"/>
    <x v="4"/>
    <x v="2"/>
    <x v="10"/>
    <d v="2025-06-10T12:54:11"/>
    <m/>
    <x v="1"/>
    <s v="India"/>
    <s v="Open"/>
  </r>
  <r>
    <s v="RITM5081428"/>
    <s v="REQ2178751"/>
    <x v="3"/>
    <x v="2495"/>
    <x v="3"/>
    <x v="3"/>
    <x v="10"/>
    <d v="2025-06-09T12:54:03"/>
    <m/>
    <x v="1"/>
    <s v="India"/>
    <s v="Open"/>
  </r>
  <r>
    <s v="RITM5080915"/>
    <s v="REQ2178434"/>
    <x v="3"/>
    <x v="2496"/>
    <x v="5"/>
    <x v="3"/>
    <x v="10"/>
    <d v="2025-06-09T15:29:18"/>
    <m/>
    <x v="1"/>
    <s v="India"/>
    <s v="Open"/>
  </r>
  <r>
    <s v="RITM5077354"/>
    <s v="REQ2176715"/>
    <x v="93"/>
    <x v="2497"/>
    <x v="9"/>
    <x v="0"/>
    <x v="10"/>
    <d v="2025-06-05T12:23:45"/>
    <m/>
    <x v="2"/>
    <s v="Scandinavia"/>
    <s v="Open"/>
  </r>
  <r>
    <s v="RITM5071167"/>
    <s v="REQ2173921"/>
    <x v="51"/>
    <x v="2498"/>
    <x v="10"/>
    <x v="3"/>
    <x v="10"/>
    <d v="2025-06-02T21:36:01"/>
    <m/>
    <x v="7"/>
    <s v="USA"/>
    <s v="Open"/>
  </r>
  <r>
    <s v="RITM5070754"/>
    <s v="REQ2173676"/>
    <x v="4"/>
    <x v="2499"/>
    <x v="12"/>
    <x v="3"/>
    <x v="10"/>
    <d v="2025-06-02T17:29:19"/>
    <m/>
    <x v="1"/>
    <s v="India"/>
    <s v="Open"/>
  </r>
  <r>
    <s v="RITM5070273"/>
    <s v="REQ2173349"/>
    <x v="3"/>
    <x v="2500"/>
    <x v="3"/>
    <x v="3"/>
    <x v="10"/>
    <d v="2025-06-02T12:26:59"/>
    <m/>
    <x v="1"/>
    <s v="India"/>
    <s v="Open"/>
  </r>
  <r>
    <s v="RITM5070271"/>
    <s v="REQ2173349"/>
    <x v="3"/>
    <x v="2500"/>
    <x v="3"/>
    <x v="3"/>
    <x v="10"/>
    <d v="2025-06-02T12:26:59"/>
    <m/>
    <x v="1"/>
    <s v="India"/>
    <s v="Open"/>
  </r>
  <r>
    <s v="RITM5070270"/>
    <s v="REQ2173349"/>
    <x v="3"/>
    <x v="2500"/>
    <x v="3"/>
    <x v="3"/>
    <x v="10"/>
    <d v="2025-06-02T12:26:59"/>
    <m/>
    <x v="1"/>
    <s v="India"/>
    <s v="Open"/>
  </r>
  <r>
    <s v="RITM5070274"/>
    <s v="REQ2173349"/>
    <x v="3"/>
    <x v="2500"/>
    <x v="3"/>
    <x v="3"/>
    <x v="10"/>
    <d v="2025-06-02T12:26:59"/>
    <m/>
    <x v="1"/>
    <s v="India"/>
    <s v="Open"/>
  </r>
  <r>
    <s v="RITM5070272"/>
    <s v="REQ2173349"/>
    <x v="3"/>
    <x v="2500"/>
    <x v="3"/>
    <x v="3"/>
    <x v="10"/>
    <d v="2025-06-02T12:26:59"/>
    <m/>
    <x v="1"/>
    <s v="India"/>
    <s v="Open"/>
  </r>
  <r>
    <s v="RITM5070265"/>
    <s v="REQ2173349"/>
    <x v="3"/>
    <x v="2501"/>
    <x v="3"/>
    <x v="3"/>
    <x v="10"/>
    <d v="2025-06-02T12:26:59"/>
    <m/>
    <x v="1"/>
    <s v="India"/>
    <s v="Open"/>
  </r>
  <r>
    <s v="RITM5070268"/>
    <s v="REQ2173349"/>
    <x v="3"/>
    <x v="2501"/>
    <x v="3"/>
    <x v="3"/>
    <x v="10"/>
    <d v="2025-06-02T12:26:59"/>
    <m/>
    <x v="1"/>
    <s v="India"/>
    <s v="Open"/>
  </r>
  <r>
    <s v="RITM5070269"/>
    <s v="REQ2173349"/>
    <x v="3"/>
    <x v="2501"/>
    <x v="3"/>
    <x v="3"/>
    <x v="10"/>
    <d v="2025-06-02T12:26:59"/>
    <m/>
    <x v="1"/>
    <s v="India"/>
    <s v="Open"/>
  </r>
  <r>
    <s v="RITM5070263"/>
    <s v="REQ2173349"/>
    <x v="3"/>
    <x v="2501"/>
    <x v="3"/>
    <x v="3"/>
    <x v="10"/>
    <d v="2025-06-02T12:26:59"/>
    <m/>
    <x v="1"/>
    <s v="India"/>
    <s v="Open"/>
  </r>
  <r>
    <s v="RITM5070266"/>
    <s v="REQ2173349"/>
    <x v="3"/>
    <x v="2501"/>
    <x v="3"/>
    <x v="3"/>
    <x v="10"/>
    <d v="2025-06-02T12:26:59"/>
    <m/>
    <x v="1"/>
    <s v="India"/>
    <s v="Open"/>
  </r>
  <r>
    <s v="RITM5070258"/>
    <s v="REQ2173349"/>
    <x v="3"/>
    <x v="2502"/>
    <x v="3"/>
    <x v="3"/>
    <x v="10"/>
    <d v="2025-06-02T12:26:59"/>
    <m/>
    <x v="1"/>
    <s v="India"/>
    <s v="Open"/>
  </r>
  <r>
    <s v="RITM5070260"/>
    <s v="REQ2173349"/>
    <x v="3"/>
    <x v="2502"/>
    <x v="3"/>
    <x v="3"/>
    <x v="10"/>
    <d v="2025-06-02T12:26:59"/>
    <m/>
    <x v="1"/>
    <s v="India"/>
    <s v="Open"/>
  </r>
  <r>
    <s v="RITM5070261"/>
    <s v="REQ2173349"/>
    <x v="3"/>
    <x v="2502"/>
    <x v="3"/>
    <x v="3"/>
    <x v="10"/>
    <d v="2025-06-02T12:26:59"/>
    <m/>
    <x v="1"/>
    <s v="India"/>
    <s v="Open"/>
  </r>
  <r>
    <s v="RITM5070262"/>
    <s v="REQ2173349"/>
    <x v="3"/>
    <x v="2502"/>
    <x v="3"/>
    <x v="3"/>
    <x v="10"/>
    <d v="2025-06-02T12:26:59"/>
    <m/>
    <x v="1"/>
    <s v="India"/>
    <s v="Open"/>
  </r>
  <r>
    <s v="RITM5063394"/>
    <s v="REQ2169954"/>
    <x v="3"/>
    <x v="2503"/>
    <x v="4"/>
    <x v="1"/>
    <x v="11"/>
    <d v="2025-05-28T10:22:14"/>
    <m/>
    <x v="0"/>
    <s v="United Kingdom"/>
    <s v="Open"/>
  </r>
  <r>
    <s v="RITM5045458"/>
    <s v="REQ2164557"/>
    <x v="3"/>
    <x v="2504"/>
    <x v="9"/>
    <x v="1"/>
    <x v="11"/>
    <d v="2025-05-21T11:31:34"/>
    <m/>
    <x v="1"/>
    <s v="India"/>
    <s v="Open"/>
  </r>
  <r>
    <s v="RITM5045459"/>
    <s v="REQ2164557"/>
    <x v="3"/>
    <x v="2504"/>
    <x v="9"/>
    <x v="1"/>
    <x v="11"/>
    <d v="2025-05-21T11:31:34"/>
    <m/>
    <x v="1"/>
    <s v="India"/>
    <s v="Open"/>
  </r>
  <r>
    <s v="RITM5045457"/>
    <s v="REQ2164557"/>
    <x v="3"/>
    <x v="2504"/>
    <x v="9"/>
    <x v="1"/>
    <x v="11"/>
    <d v="2025-05-21T11:31:34"/>
    <m/>
    <x v="1"/>
    <s v="India"/>
    <s v="Open"/>
  </r>
  <r>
    <s v="RITM5045455"/>
    <s v="REQ2164557"/>
    <x v="3"/>
    <x v="2505"/>
    <x v="9"/>
    <x v="1"/>
    <x v="11"/>
    <d v="2025-05-21T11:31:34"/>
    <m/>
    <x v="1"/>
    <s v="India"/>
    <s v="Open"/>
  </r>
  <r>
    <s v="RITM5045452"/>
    <s v="REQ2164557"/>
    <x v="3"/>
    <x v="2505"/>
    <x v="9"/>
    <x v="1"/>
    <x v="11"/>
    <d v="2025-05-21T11:31:34"/>
    <m/>
    <x v="1"/>
    <s v="India"/>
    <s v="Open"/>
  </r>
  <r>
    <s v="RITM5045453"/>
    <s v="REQ2164557"/>
    <x v="3"/>
    <x v="2505"/>
    <x v="9"/>
    <x v="1"/>
    <x v="11"/>
    <d v="2025-05-21T11:31:34"/>
    <m/>
    <x v="1"/>
    <s v="India"/>
    <s v="Open"/>
  </r>
  <r>
    <s v="RITM5045451"/>
    <s v="REQ2164557"/>
    <x v="3"/>
    <x v="2505"/>
    <x v="9"/>
    <x v="1"/>
    <x v="11"/>
    <d v="2025-05-21T11:31:34"/>
    <m/>
    <x v="1"/>
    <s v="India"/>
    <s v="Open"/>
  </r>
  <r>
    <s v="RITM5045456"/>
    <s v="REQ2164557"/>
    <x v="3"/>
    <x v="2505"/>
    <x v="9"/>
    <x v="1"/>
    <x v="11"/>
    <d v="2025-05-21T11:31:34"/>
    <m/>
    <x v="1"/>
    <s v="India"/>
    <s v="Open"/>
  </r>
  <r>
    <s v="RITM5045445"/>
    <s v="REQ2164557"/>
    <x v="3"/>
    <x v="2506"/>
    <x v="9"/>
    <x v="1"/>
    <x v="11"/>
    <d v="2025-05-21T11:31:34"/>
    <m/>
    <x v="1"/>
    <s v="India"/>
    <s v="Open"/>
  </r>
  <r>
    <s v="RITM5045448"/>
    <s v="REQ2164557"/>
    <x v="3"/>
    <x v="2506"/>
    <x v="9"/>
    <x v="1"/>
    <x v="11"/>
    <d v="2025-05-21T11:31:34"/>
    <m/>
    <x v="1"/>
    <s v="India"/>
    <s v="Open"/>
  </r>
  <r>
    <s v="RITM5045449"/>
    <s v="REQ2164557"/>
    <x v="3"/>
    <x v="2506"/>
    <x v="9"/>
    <x v="1"/>
    <x v="11"/>
    <d v="2025-05-21T11:31:34"/>
    <m/>
    <x v="1"/>
    <s v="India"/>
    <s v="Open"/>
  </r>
  <r>
    <s v="RITM5045447"/>
    <s v="REQ2164557"/>
    <x v="3"/>
    <x v="2506"/>
    <x v="9"/>
    <x v="1"/>
    <x v="11"/>
    <d v="2025-05-21T11:31:34"/>
    <m/>
    <x v="1"/>
    <s v="India"/>
    <s v="Open"/>
  </r>
  <r>
    <s v="RITM5045446"/>
    <s v="REQ2164557"/>
    <x v="3"/>
    <x v="2506"/>
    <x v="9"/>
    <x v="1"/>
    <x v="11"/>
    <d v="2025-05-21T11:31:34"/>
    <m/>
    <x v="1"/>
    <s v="India"/>
    <s v="Open"/>
  </r>
  <r>
    <s v="RITM5041442"/>
    <s v="REQ2162383"/>
    <x v="3"/>
    <x v="2507"/>
    <x v="1"/>
    <x v="3"/>
    <x v="11"/>
    <d v="2025-05-19T14:07:35"/>
    <m/>
    <x v="1"/>
    <s v="India"/>
    <s v="Open"/>
  </r>
  <r>
    <s v="RITM5041444"/>
    <s v="REQ2162383"/>
    <x v="3"/>
    <x v="2507"/>
    <x v="1"/>
    <x v="3"/>
    <x v="11"/>
    <d v="2025-05-19T14:07:35"/>
    <m/>
    <x v="1"/>
    <s v="India"/>
    <s v="Open"/>
  </r>
  <r>
    <s v="RITM5041447"/>
    <s v="REQ2162383"/>
    <x v="3"/>
    <x v="2507"/>
    <x v="1"/>
    <x v="3"/>
    <x v="11"/>
    <d v="2025-05-19T14:07:35"/>
    <m/>
    <x v="1"/>
    <s v="India"/>
    <s v="Open"/>
  </r>
  <r>
    <s v="RITM5041443"/>
    <s v="REQ2162383"/>
    <x v="3"/>
    <x v="2507"/>
    <x v="1"/>
    <x v="3"/>
    <x v="11"/>
    <d v="2025-05-19T14:07:35"/>
    <m/>
    <x v="1"/>
    <s v="India"/>
    <s v="Open"/>
  </r>
  <r>
    <s v="RITM5041445"/>
    <s v="REQ2162383"/>
    <x v="3"/>
    <x v="2507"/>
    <x v="1"/>
    <x v="3"/>
    <x v="11"/>
    <d v="2025-05-19T14:07:35"/>
    <m/>
    <x v="1"/>
    <s v="India"/>
    <s v="Open"/>
  </r>
  <r>
    <s v="RITM5041440"/>
    <s v="REQ2162383"/>
    <x v="3"/>
    <x v="2508"/>
    <x v="1"/>
    <x v="3"/>
    <x v="11"/>
    <d v="2025-05-19T14:07:35"/>
    <m/>
    <x v="1"/>
    <s v="India"/>
    <s v="Open"/>
  </r>
  <r>
    <s v="RITM5041438"/>
    <s v="REQ2162383"/>
    <x v="3"/>
    <x v="2508"/>
    <x v="1"/>
    <x v="3"/>
    <x v="11"/>
    <d v="2025-05-19T14:07:35"/>
    <m/>
    <x v="1"/>
    <s v="India"/>
    <s v="Open"/>
  </r>
  <r>
    <s v="RITM5041435"/>
    <s v="REQ2162383"/>
    <x v="3"/>
    <x v="2508"/>
    <x v="1"/>
    <x v="3"/>
    <x v="11"/>
    <d v="2025-05-19T14:07:35"/>
    <m/>
    <x v="1"/>
    <s v="India"/>
    <s v="Open"/>
  </r>
  <r>
    <s v="RITM5041436"/>
    <s v="REQ2162383"/>
    <x v="3"/>
    <x v="2508"/>
    <x v="1"/>
    <x v="3"/>
    <x v="11"/>
    <d v="2025-05-19T14:07:35"/>
    <m/>
    <x v="1"/>
    <s v="India"/>
    <s v="Open"/>
  </r>
  <r>
    <s v="RITM5041439"/>
    <s v="REQ2162383"/>
    <x v="3"/>
    <x v="2508"/>
    <x v="1"/>
    <x v="3"/>
    <x v="11"/>
    <d v="2025-05-19T14:07:35"/>
    <m/>
    <x v="1"/>
    <s v="India"/>
    <s v="Open"/>
  </r>
  <r>
    <s v="RITM5041434"/>
    <s v="REQ2162383"/>
    <x v="3"/>
    <x v="2508"/>
    <x v="1"/>
    <x v="3"/>
    <x v="11"/>
    <d v="2025-05-19T14:07:35"/>
    <m/>
    <x v="1"/>
    <s v="India"/>
    <s v="Open"/>
  </r>
  <r>
    <s v="RITM5041433"/>
    <s v="REQ2162383"/>
    <x v="3"/>
    <x v="2509"/>
    <x v="1"/>
    <x v="3"/>
    <x v="11"/>
    <d v="2025-05-19T14:07:35"/>
    <m/>
    <x v="1"/>
    <s v="India"/>
    <s v="Open"/>
  </r>
  <r>
    <s v="RITM5041431"/>
    <s v="REQ2162383"/>
    <x v="3"/>
    <x v="2509"/>
    <x v="1"/>
    <x v="3"/>
    <x v="11"/>
    <d v="2025-05-19T14:07:35"/>
    <m/>
    <x v="1"/>
    <s v="India"/>
    <s v="Open"/>
  </r>
  <r>
    <s v="RITM5041432"/>
    <s v="REQ2162383"/>
    <x v="3"/>
    <x v="2509"/>
    <x v="1"/>
    <x v="3"/>
    <x v="11"/>
    <d v="2025-05-19T14:07:35"/>
    <m/>
    <x v="1"/>
    <s v="India"/>
    <s v="Open"/>
  </r>
  <r>
    <s v="RITM5035680"/>
    <s v="REQ2159861"/>
    <x v="3"/>
    <x v="2510"/>
    <x v="8"/>
    <x v="0"/>
    <x v="11"/>
    <d v="2025-05-19T16:11:46"/>
    <m/>
    <x v="1"/>
    <s v="India"/>
    <s v="Open"/>
  </r>
  <r>
    <s v="RITM5035675"/>
    <s v="REQ2159861"/>
    <x v="3"/>
    <x v="2511"/>
    <x v="8"/>
    <x v="0"/>
    <x v="11"/>
    <d v="2025-05-19T16:11:46"/>
    <m/>
    <x v="1"/>
    <s v="India"/>
    <s v="Open"/>
  </r>
  <r>
    <s v="RITM5035676"/>
    <s v="REQ2159861"/>
    <x v="3"/>
    <x v="2511"/>
    <x v="8"/>
    <x v="0"/>
    <x v="11"/>
    <d v="2025-05-19T16:11:46"/>
    <m/>
    <x v="1"/>
    <s v="India"/>
    <s v="Open"/>
  </r>
  <r>
    <s v="RITM5035679"/>
    <s v="REQ2159861"/>
    <x v="3"/>
    <x v="2511"/>
    <x v="8"/>
    <x v="0"/>
    <x v="11"/>
    <d v="2025-05-19T16:11:46"/>
    <m/>
    <x v="1"/>
    <s v="India"/>
    <s v="Open"/>
  </r>
  <r>
    <s v="RITM5035677"/>
    <s v="REQ2159861"/>
    <x v="3"/>
    <x v="2511"/>
    <x v="8"/>
    <x v="0"/>
    <x v="11"/>
    <d v="2025-05-19T16:11:46"/>
    <m/>
    <x v="1"/>
    <s v="India"/>
    <s v="Open"/>
  </r>
  <r>
    <s v="RITM5035678"/>
    <s v="REQ2159861"/>
    <x v="3"/>
    <x v="2511"/>
    <x v="8"/>
    <x v="0"/>
    <x v="11"/>
    <d v="2025-05-19T16:11:46"/>
    <m/>
    <x v="1"/>
    <s v="India"/>
    <s v="Open"/>
  </r>
  <r>
    <s v="RITM5035674"/>
    <s v="REQ2159861"/>
    <x v="3"/>
    <x v="2511"/>
    <x v="8"/>
    <x v="0"/>
    <x v="11"/>
    <d v="2025-05-19T16:11:46"/>
    <m/>
    <x v="1"/>
    <s v="India"/>
    <s v="Open"/>
  </r>
  <r>
    <s v="RITM5035668"/>
    <s v="REQ2159861"/>
    <x v="3"/>
    <x v="2512"/>
    <x v="8"/>
    <x v="0"/>
    <x v="11"/>
    <d v="2025-05-19T16:11:46"/>
    <m/>
    <x v="1"/>
    <s v="India"/>
    <s v="Open"/>
  </r>
  <r>
    <s v="RITM5035669"/>
    <s v="REQ2159861"/>
    <x v="3"/>
    <x v="2512"/>
    <x v="8"/>
    <x v="0"/>
    <x v="11"/>
    <d v="2025-05-19T16:11:46"/>
    <m/>
    <x v="1"/>
    <s v="India"/>
    <s v="Open"/>
  </r>
  <r>
    <s v="RITM5035671"/>
    <s v="REQ2159861"/>
    <x v="3"/>
    <x v="2512"/>
    <x v="8"/>
    <x v="0"/>
    <x v="11"/>
    <d v="2025-05-19T16:11:46"/>
    <m/>
    <x v="1"/>
    <s v="India"/>
    <s v="Open"/>
  </r>
  <r>
    <s v="RITM5035667"/>
    <s v="REQ2159861"/>
    <x v="3"/>
    <x v="2512"/>
    <x v="8"/>
    <x v="0"/>
    <x v="11"/>
    <d v="2025-05-19T16:11:46"/>
    <m/>
    <x v="1"/>
    <s v="India"/>
    <s v="Open"/>
  </r>
  <r>
    <s v="RITM5035672"/>
    <s v="REQ2159861"/>
    <x v="3"/>
    <x v="2512"/>
    <x v="8"/>
    <x v="0"/>
    <x v="11"/>
    <d v="2025-05-19T16:11:46"/>
    <m/>
    <x v="1"/>
    <s v="India"/>
    <s v="Open"/>
  </r>
  <r>
    <s v="RITM5035666"/>
    <s v="REQ2159861"/>
    <x v="3"/>
    <x v="2512"/>
    <x v="8"/>
    <x v="0"/>
    <x v="11"/>
    <d v="2025-05-19T16:11:46"/>
    <m/>
    <x v="1"/>
    <s v="India"/>
    <s v="Open"/>
  </r>
  <r>
    <s v="RITM5035664"/>
    <s v="REQ2159861"/>
    <x v="3"/>
    <x v="2513"/>
    <x v="8"/>
    <x v="0"/>
    <x v="11"/>
    <d v="2025-05-19T16:11:46"/>
    <m/>
    <x v="1"/>
    <s v="India"/>
    <s v="Open"/>
  </r>
  <r>
    <s v="RITM5035665"/>
    <s v="REQ2159861"/>
    <x v="3"/>
    <x v="2513"/>
    <x v="8"/>
    <x v="0"/>
    <x v="11"/>
    <d v="2025-05-19T16:11:46"/>
    <m/>
    <x v="1"/>
    <s v="India"/>
    <s v="Open"/>
  </r>
  <r>
    <s v="RITM5033185"/>
    <s v="REQ2158429"/>
    <x v="51"/>
    <x v="2514"/>
    <x v="16"/>
    <x v="2"/>
    <x v="11"/>
    <d v="2025-05-13T20:18:01"/>
    <m/>
    <x v="7"/>
    <s v="USA"/>
    <s v="Open"/>
  </r>
  <r>
    <s v="RITM5031276"/>
    <s v="REQ2157004"/>
    <x v="101"/>
    <x v="2515"/>
    <x v="0"/>
    <x v="3"/>
    <x v="11"/>
    <d v="2025-05-12T15:09:03"/>
    <m/>
    <x v="7"/>
    <s v="USA"/>
    <s v="Open"/>
  </r>
  <r>
    <s v="RITM5018519"/>
    <s v="REQ2149569"/>
    <x v="3"/>
    <x v="2516"/>
    <x v="6"/>
    <x v="6"/>
    <x v="11"/>
    <d v="2025-05-02T09:59:31"/>
    <m/>
    <x v="1"/>
    <s v="India"/>
    <s v="Open"/>
  </r>
  <r>
    <s v="RITM5018520"/>
    <s v="REQ2149569"/>
    <x v="3"/>
    <x v="2516"/>
    <x v="6"/>
    <x v="6"/>
    <x v="11"/>
    <d v="2025-05-02T09:59:31"/>
    <m/>
    <x v="1"/>
    <s v="India"/>
    <s v="Open"/>
  </r>
  <r>
    <s v="RITM5006205"/>
    <s v="REQ2145455"/>
    <x v="3"/>
    <x v="2517"/>
    <x v="6"/>
    <x v="3"/>
    <x v="0"/>
    <d v="2025-04-28T09:08:03"/>
    <m/>
    <x v="2"/>
    <s v="Scandinavia"/>
    <s v="Open"/>
  </r>
  <r>
    <s v="RITM5006207"/>
    <s v="REQ2145455"/>
    <x v="3"/>
    <x v="2517"/>
    <x v="6"/>
    <x v="3"/>
    <x v="0"/>
    <d v="2025-04-28T09:08:03"/>
    <m/>
    <x v="2"/>
    <s v="Scandinavia"/>
    <s v="Open"/>
  </r>
  <r>
    <s v="RITM5006206"/>
    <s v="REQ2145455"/>
    <x v="3"/>
    <x v="2517"/>
    <x v="6"/>
    <x v="3"/>
    <x v="0"/>
    <d v="2025-04-28T09:08:03"/>
    <m/>
    <x v="2"/>
    <s v="Scandinavia"/>
    <s v="Open"/>
  </r>
  <r>
    <s v="RITM5006098"/>
    <s v="REQ2145362"/>
    <x v="3"/>
    <x v="2518"/>
    <x v="8"/>
    <x v="3"/>
    <x v="0"/>
    <d v="2025-04-28T09:18:28"/>
    <m/>
    <x v="1"/>
    <s v="India"/>
    <s v="Open"/>
  </r>
  <r>
    <s v="RITM5006100"/>
    <s v="REQ2145362"/>
    <x v="3"/>
    <x v="2518"/>
    <x v="8"/>
    <x v="3"/>
    <x v="0"/>
    <d v="2025-04-28T09:18:28"/>
    <m/>
    <x v="1"/>
    <s v="India"/>
    <s v="Open"/>
  </r>
  <r>
    <s v="RITM5006099"/>
    <s v="REQ2145362"/>
    <x v="3"/>
    <x v="2518"/>
    <x v="8"/>
    <x v="3"/>
    <x v="0"/>
    <d v="2025-04-28T09:18:28"/>
    <m/>
    <x v="1"/>
    <s v="India"/>
    <s v="Open"/>
  </r>
  <r>
    <s v="RITM5006101"/>
    <s v="REQ2145362"/>
    <x v="3"/>
    <x v="2518"/>
    <x v="8"/>
    <x v="3"/>
    <x v="0"/>
    <d v="2025-04-28T09:18:28"/>
    <m/>
    <x v="1"/>
    <s v="India"/>
    <s v="Open"/>
  </r>
  <r>
    <s v="RITM5006093"/>
    <s v="REQ2145362"/>
    <x v="3"/>
    <x v="2519"/>
    <x v="8"/>
    <x v="3"/>
    <x v="0"/>
    <d v="2025-04-28T09:18:28"/>
    <m/>
    <x v="1"/>
    <s v="India"/>
    <s v="Open"/>
  </r>
  <r>
    <s v="RITM5006092"/>
    <s v="REQ2145362"/>
    <x v="3"/>
    <x v="2519"/>
    <x v="8"/>
    <x v="3"/>
    <x v="0"/>
    <d v="2025-04-28T09:18:28"/>
    <m/>
    <x v="1"/>
    <s v="India"/>
    <s v="Open"/>
  </r>
  <r>
    <s v="RITM5006096"/>
    <s v="REQ2145362"/>
    <x v="3"/>
    <x v="2519"/>
    <x v="8"/>
    <x v="3"/>
    <x v="0"/>
    <d v="2025-04-28T09:18:28"/>
    <m/>
    <x v="1"/>
    <s v="India"/>
    <s v="Open"/>
  </r>
  <r>
    <s v="RITM5006097"/>
    <s v="REQ2145362"/>
    <x v="3"/>
    <x v="2519"/>
    <x v="8"/>
    <x v="3"/>
    <x v="0"/>
    <d v="2025-04-28T09:18:28"/>
    <m/>
    <x v="1"/>
    <s v="India"/>
    <s v="Open"/>
  </r>
  <r>
    <s v="RITM5006094"/>
    <s v="REQ2145362"/>
    <x v="3"/>
    <x v="2519"/>
    <x v="8"/>
    <x v="3"/>
    <x v="0"/>
    <d v="2025-04-28T09:18:28"/>
    <m/>
    <x v="1"/>
    <s v="India"/>
    <s v="Open"/>
  </r>
  <r>
    <s v="RITM5006095"/>
    <s v="REQ2145362"/>
    <x v="3"/>
    <x v="2519"/>
    <x v="8"/>
    <x v="3"/>
    <x v="0"/>
    <d v="2025-04-28T09:18:28"/>
    <m/>
    <x v="1"/>
    <s v="India"/>
    <s v="Open"/>
  </r>
  <r>
    <s v="RITM5006090"/>
    <s v="REQ2145362"/>
    <x v="3"/>
    <x v="2520"/>
    <x v="8"/>
    <x v="3"/>
    <x v="0"/>
    <d v="2025-04-28T09:18:28"/>
    <m/>
    <x v="1"/>
    <s v="India"/>
    <s v="Open"/>
  </r>
  <r>
    <s v="RITM5006087"/>
    <s v="REQ2145362"/>
    <x v="3"/>
    <x v="2520"/>
    <x v="8"/>
    <x v="3"/>
    <x v="0"/>
    <d v="2025-04-28T09:18:28"/>
    <m/>
    <x v="1"/>
    <s v="India"/>
    <s v="Open"/>
  </r>
  <r>
    <s v="RITM5006089"/>
    <s v="REQ2145362"/>
    <x v="3"/>
    <x v="2520"/>
    <x v="8"/>
    <x v="3"/>
    <x v="0"/>
    <d v="2025-04-28T09:18:28"/>
    <m/>
    <x v="1"/>
    <s v="India"/>
    <s v="Open"/>
  </r>
  <r>
    <s v="RITM5006091"/>
    <s v="REQ2145362"/>
    <x v="3"/>
    <x v="2520"/>
    <x v="8"/>
    <x v="3"/>
    <x v="0"/>
    <d v="2025-04-28T09:18:28"/>
    <m/>
    <x v="1"/>
    <s v="India"/>
    <s v="Open"/>
  </r>
  <r>
    <s v="RITM5006086"/>
    <s v="REQ2145362"/>
    <x v="3"/>
    <x v="2520"/>
    <x v="8"/>
    <x v="3"/>
    <x v="0"/>
    <d v="2025-04-28T09:18:28"/>
    <m/>
    <x v="1"/>
    <s v="India"/>
    <s v="Open"/>
  </r>
  <r>
    <s v="RITM5006088"/>
    <s v="REQ2145362"/>
    <x v="3"/>
    <x v="2520"/>
    <x v="8"/>
    <x v="3"/>
    <x v="0"/>
    <d v="2025-04-28T09:18:28"/>
    <m/>
    <x v="1"/>
    <s v="India"/>
    <s v="Open"/>
  </r>
  <r>
    <s v="RITM5006084"/>
    <s v="REQ2145362"/>
    <x v="3"/>
    <x v="2521"/>
    <x v="8"/>
    <x v="3"/>
    <x v="0"/>
    <d v="2025-04-28T09:18:28"/>
    <m/>
    <x v="1"/>
    <s v="India"/>
    <s v="Open"/>
  </r>
  <r>
    <s v="RITM5006085"/>
    <s v="REQ2145362"/>
    <x v="3"/>
    <x v="2521"/>
    <x v="8"/>
    <x v="3"/>
    <x v="0"/>
    <d v="2025-04-28T09:18:28"/>
    <m/>
    <x v="1"/>
    <s v="India"/>
    <s v="Open"/>
  </r>
  <r>
    <s v="RITM5004051"/>
    <s v="REQ2144480"/>
    <x v="3"/>
    <x v="2522"/>
    <x v="9"/>
    <x v="6"/>
    <x v="0"/>
    <d v="2025-04-25T12:25:27"/>
    <m/>
    <x v="1"/>
    <s v="India"/>
    <s v="Open"/>
  </r>
  <r>
    <s v="RITM5004052"/>
    <s v="REQ2144480"/>
    <x v="3"/>
    <x v="2522"/>
    <x v="9"/>
    <x v="6"/>
    <x v="0"/>
    <d v="2025-04-25T12:25:27"/>
    <m/>
    <x v="1"/>
    <s v="India"/>
    <s v="Open"/>
  </r>
  <r>
    <s v="RITM5004053"/>
    <s v="REQ2144480"/>
    <x v="3"/>
    <x v="2522"/>
    <x v="9"/>
    <x v="6"/>
    <x v="0"/>
    <d v="2025-04-25T12:25:27"/>
    <m/>
    <x v="1"/>
    <s v="India"/>
    <s v="Open"/>
  </r>
  <r>
    <s v="RITM5004048"/>
    <s v="REQ2144480"/>
    <x v="3"/>
    <x v="2523"/>
    <x v="9"/>
    <x v="6"/>
    <x v="0"/>
    <d v="2025-04-25T12:25:27"/>
    <m/>
    <x v="1"/>
    <s v="India"/>
    <s v="Open"/>
  </r>
  <r>
    <s v="RITM5004046"/>
    <s v="REQ2144480"/>
    <x v="3"/>
    <x v="2523"/>
    <x v="9"/>
    <x v="6"/>
    <x v="0"/>
    <d v="2025-04-25T12:25:27"/>
    <m/>
    <x v="1"/>
    <s v="India"/>
    <s v="Open"/>
  </r>
  <r>
    <s v="RITM5004049"/>
    <s v="REQ2144480"/>
    <x v="3"/>
    <x v="2523"/>
    <x v="9"/>
    <x v="6"/>
    <x v="0"/>
    <d v="2025-04-25T12:25:27"/>
    <m/>
    <x v="1"/>
    <s v="India"/>
    <s v="Open"/>
  </r>
  <r>
    <s v="RITM5004047"/>
    <s v="REQ2144480"/>
    <x v="3"/>
    <x v="2523"/>
    <x v="9"/>
    <x v="6"/>
    <x v="0"/>
    <d v="2025-04-25T12:25:27"/>
    <m/>
    <x v="1"/>
    <s v="India"/>
    <s v="Open"/>
  </r>
  <r>
    <s v="RITM5004050"/>
    <s v="REQ2144480"/>
    <x v="3"/>
    <x v="2523"/>
    <x v="9"/>
    <x v="6"/>
    <x v="0"/>
    <d v="2025-04-25T12:25:27"/>
    <m/>
    <x v="1"/>
    <s v="India"/>
    <s v="Open"/>
  </r>
  <r>
    <s v="RITM5004043"/>
    <s v="REQ2144480"/>
    <x v="3"/>
    <x v="2524"/>
    <x v="9"/>
    <x v="6"/>
    <x v="0"/>
    <d v="2025-04-25T12:25:27"/>
    <m/>
    <x v="1"/>
    <s v="India"/>
    <s v="Open"/>
  </r>
  <r>
    <s v="RITM5004044"/>
    <s v="REQ2144480"/>
    <x v="3"/>
    <x v="2524"/>
    <x v="9"/>
    <x v="6"/>
    <x v="0"/>
    <d v="2025-04-25T12:25:27"/>
    <m/>
    <x v="1"/>
    <s v="India"/>
    <s v="Open"/>
  </r>
  <r>
    <s v="RITM4997616"/>
    <s v="REQ2141357"/>
    <x v="41"/>
    <x v="2525"/>
    <x v="2"/>
    <x v="2"/>
    <x v="0"/>
    <d v="2025-04-22T13:02:07"/>
    <d v="2025-04-22T16:52:15"/>
    <x v="1"/>
    <s v="India"/>
    <s v="Work in Progress"/>
  </r>
  <r>
    <s v="RITM4984691"/>
    <s v="REQ2137550"/>
    <x v="51"/>
    <x v="2526"/>
    <x v="5"/>
    <x v="1"/>
    <x v="0"/>
    <d v="2025-04-19T16:10:34"/>
    <m/>
    <x v="1"/>
    <s v="India"/>
    <s v="Open"/>
  </r>
  <r>
    <s v="RITM4984686"/>
    <s v="REQ2137546"/>
    <x v="51"/>
    <x v="2527"/>
    <x v="5"/>
    <x v="1"/>
    <x v="0"/>
    <d v="2025-04-19T16:10:05"/>
    <m/>
    <x v="1"/>
    <s v="India"/>
    <s v="Open"/>
  </r>
  <r>
    <s v="RITM4984627"/>
    <s v="REQ2137503"/>
    <x v="51"/>
    <x v="2528"/>
    <x v="5"/>
    <x v="1"/>
    <x v="0"/>
    <d v="2025-04-19T16:11:00"/>
    <m/>
    <x v="1"/>
    <s v="India"/>
    <s v="Open"/>
  </r>
  <r>
    <s v="RITM4973518"/>
    <s v="REQ2131406"/>
    <x v="3"/>
    <x v="2529"/>
    <x v="1"/>
    <x v="2"/>
    <x v="0"/>
    <d v="2025-04-08T14:27:26"/>
    <m/>
    <x v="1"/>
    <s v="India"/>
    <s v="Open"/>
  </r>
  <r>
    <s v="RITM4973181"/>
    <s v="REQ2131153"/>
    <x v="3"/>
    <x v="2530"/>
    <x v="9"/>
    <x v="2"/>
    <x v="0"/>
    <d v="2025-04-08T11:33:18"/>
    <m/>
    <x v="0"/>
    <s v="United Kingdom"/>
    <s v="Open"/>
  </r>
  <r>
    <s v="RITM4966539"/>
    <s v="REQ2127349"/>
    <x v="3"/>
    <x v="2531"/>
    <x v="4"/>
    <x v="0"/>
    <x v="0"/>
    <d v="2025-04-03T10:54:54"/>
    <m/>
    <x v="1"/>
    <s v="India"/>
    <s v="Open"/>
  </r>
  <r>
    <s v="RITM4966538"/>
    <s v="REQ2127349"/>
    <x v="3"/>
    <x v="2532"/>
    <x v="4"/>
    <x v="0"/>
    <x v="0"/>
    <d v="2025-04-03T10:54:54"/>
    <m/>
    <x v="1"/>
    <s v="India"/>
    <s v="Open"/>
  </r>
  <r>
    <s v="RITM4966536"/>
    <s v="REQ2127349"/>
    <x v="3"/>
    <x v="2532"/>
    <x v="4"/>
    <x v="0"/>
    <x v="0"/>
    <d v="2025-04-03T10:54:54"/>
    <m/>
    <x v="1"/>
    <s v="India"/>
    <s v="Open"/>
  </r>
  <r>
    <s v="RITM4966537"/>
    <s v="REQ2127349"/>
    <x v="3"/>
    <x v="2532"/>
    <x v="4"/>
    <x v="0"/>
    <x v="0"/>
    <d v="2025-04-03T10:54:54"/>
    <m/>
    <x v="1"/>
    <s v="India"/>
    <s v="Open"/>
  </r>
  <r>
    <s v="RITM4966535"/>
    <s v="REQ2127349"/>
    <x v="3"/>
    <x v="2532"/>
    <x v="4"/>
    <x v="0"/>
    <x v="0"/>
    <d v="2025-04-03T10:54:54"/>
    <m/>
    <x v="1"/>
    <s v="India"/>
    <s v="Open"/>
  </r>
  <r>
    <s v="RITM4966534"/>
    <s v="REQ2127349"/>
    <x v="3"/>
    <x v="2532"/>
    <x v="4"/>
    <x v="0"/>
    <x v="0"/>
    <d v="2025-04-03T10:54:54"/>
    <m/>
    <x v="1"/>
    <s v="India"/>
    <s v="Open"/>
  </r>
  <r>
    <s v="RITM4966531"/>
    <s v="REQ2127349"/>
    <x v="3"/>
    <x v="2533"/>
    <x v="4"/>
    <x v="0"/>
    <x v="0"/>
    <d v="2025-04-03T10:54:54"/>
    <m/>
    <x v="1"/>
    <s v="India"/>
    <s v="Open"/>
  </r>
  <r>
    <s v="RITM4966532"/>
    <s v="REQ2127349"/>
    <x v="3"/>
    <x v="2533"/>
    <x v="4"/>
    <x v="0"/>
    <x v="0"/>
    <d v="2025-04-03T10:54:54"/>
    <m/>
    <x v="1"/>
    <s v="India"/>
    <s v="Open"/>
  </r>
  <r>
    <s v="RITM4966533"/>
    <s v="REQ2127349"/>
    <x v="3"/>
    <x v="2533"/>
    <x v="4"/>
    <x v="0"/>
    <x v="0"/>
    <d v="2025-04-03T10:54:54"/>
    <m/>
    <x v="1"/>
    <s v="India"/>
    <s v="Open"/>
  </r>
  <r>
    <s v="RITM4957623"/>
    <s v="REQ2122035"/>
    <x v="3"/>
    <x v="2534"/>
    <x v="9"/>
    <x v="0"/>
    <x v="1"/>
    <d v="2025-03-27T12:00:39"/>
    <m/>
    <x v="1"/>
    <s v="India"/>
    <s v="Open"/>
  </r>
  <r>
    <s v="RITM4957626"/>
    <s v="REQ2122035"/>
    <x v="3"/>
    <x v="2534"/>
    <x v="9"/>
    <x v="0"/>
    <x v="1"/>
    <d v="2025-03-27T12:00:39"/>
    <m/>
    <x v="1"/>
    <s v="India"/>
    <s v="Open"/>
  </r>
  <r>
    <s v="RITM4957624"/>
    <s v="REQ2122035"/>
    <x v="3"/>
    <x v="2534"/>
    <x v="9"/>
    <x v="0"/>
    <x v="1"/>
    <d v="2025-03-27T12:00:39"/>
    <m/>
    <x v="1"/>
    <s v="India"/>
    <s v="Open"/>
  </r>
  <r>
    <s v="RITM4957625"/>
    <s v="REQ2122035"/>
    <x v="3"/>
    <x v="2534"/>
    <x v="9"/>
    <x v="0"/>
    <x v="1"/>
    <d v="2025-03-27T12:00:39"/>
    <m/>
    <x v="1"/>
    <s v="India"/>
    <s v="Open"/>
  </r>
  <r>
    <s v="RITM4957619"/>
    <s v="REQ2122035"/>
    <x v="3"/>
    <x v="2535"/>
    <x v="9"/>
    <x v="0"/>
    <x v="1"/>
    <d v="2025-03-27T12:00:39"/>
    <m/>
    <x v="1"/>
    <s v="India"/>
    <s v="Open"/>
  </r>
  <r>
    <s v="RITM4957618"/>
    <s v="REQ2122035"/>
    <x v="3"/>
    <x v="2535"/>
    <x v="9"/>
    <x v="0"/>
    <x v="1"/>
    <d v="2025-03-27T12:00:39"/>
    <m/>
    <x v="1"/>
    <s v="India"/>
    <s v="Open"/>
  </r>
  <r>
    <s v="RITM4957621"/>
    <s v="REQ2122035"/>
    <x v="3"/>
    <x v="2535"/>
    <x v="9"/>
    <x v="0"/>
    <x v="1"/>
    <d v="2025-03-27T12:00:39"/>
    <m/>
    <x v="1"/>
    <s v="India"/>
    <s v="Open"/>
  </r>
  <r>
    <s v="RITM4957622"/>
    <s v="REQ2122035"/>
    <x v="3"/>
    <x v="2535"/>
    <x v="9"/>
    <x v="0"/>
    <x v="1"/>
    <d v="2025-03-27T12:00:39"/>
    <m/>
    <x v="1"/>
    <s v="India"/>
    <s v="Open"/>
  </r>
  <r>
    <s v="RITM4957510"/>
    <s v="REQ2121957"/>
    <x v="3"/>
    <x v="2536"/>
    <x v="4"/>
    <x v="0"/>
    <x v="1"/>
    <d v="2025-03-31T09:06:11"/>
    <m/>
    <x v="0"/>
    <s v="United Kingdom"/>
    <s v="Open"/>
  </r>
  <r>
    <s v="RITM4955821"/>
    <s v="REQ2120928"/>
    <x v="3"/>
    <x v="2537"/>
    <x v="5"/>
    <x v="1"/>
    <x v="1"/>
    <d v="2025-03-26T09:38:46"/>
    <m/>
    <x v="1"/>
    <s v="India"/>
    <s v="Open"/>
  </r>
  <r>
    <s v="RITM4955750"/>
    <s v="REQ2120865"/>
    <x v="4"/>
    <x v="2538"/>
    <x v="6"/>
    <x v="1"/>
    <x v="1"/>
    <d v="2025-03-26T09:33:54"/>
    <m/>
    <x v="2"/>
    <s v="Scandinavia"/>
    <s v="Open"/>
  </r>
  <r>
    <s v="RITM4955728"/>
    <s v="REQ2120844"/>
    <x v="4"/>
    <x v="2539"/>
    <x v="6"/>
    <x v="1"/>
    <x v="1"/>
    <d v="2025-03-26T09:34:09"/>
    <m/>
    <x v="2"/>
    <s v="Scandinavia"/>
    <s v="Open"/>
  </r>
  <r>
    <s v="RITM4954669"/>
    <s v="REQ2120100"/>
    <x v="3"/>
    <x v="2540"/>
    <x v="2"/>
    <x v="2"/>
    <x v="1"/>
    <d v="2025-04-09T16:24:28"/>
    <m/>
    <x v="7"/>
    <s v="USA"/>
    <s v="Open"/>
  </r>
  <r>
    <s v="RITM4953668"/>
    <s v="REQ2119529"/>
    <x v="3"/>
    <x v="2541"/>
    <x v="13"/>
    <x v="2"/>
    <x v="1"/>
    <d v="2025-03-25T06:46:02"/>
    <m/>
    <x v="1"/>
    <s v="India"/>
    <s v="Open"/>
  </r>
  <r>
    <s v="RITM4953637"/>
    <s v="REQ2119522"/>
    <x v="51"/>
    <x v="2542"/>
    <x v="13"/>
    <x v="2"/>
    <x v="1"/>
    <d v="2025-03-25T06:46:09"/>
    <m/>
    <x v="1"/>
    <s v="India"/>
    <s v="Open"/>
  </r>
  <r>
    <s v="RITM4950857"/>
    <s v="REQ2117588"/>
    <x v="3"/>
    <x v="2543"/>
    <x v="1"/>
    <x v="6"/>
    <x v="1"/>
    <d v="2025-03-21T15:09:05"/>
    <m/>
    <x v="1"/>
    <s v="India"/>
    <s v="Open"/>
  </r>
  <r>
    <s v="RITM4950858"/>
    <s v="REQ2117588"/>
    <x v="3"/>
    <x v="2543"/>
    <x v="1"/>
    <x v="6"/>
    <x v="1"/>
    <d v="2025-03-21T15:09:05"/>
    <m/>
    <x v="1"/>
    <s v="India"/>
    <s v="Open"/>
  </r>
  <r>
    <s v="RITM4948581"/>
    <s v="REQ2116128"/>
    <x v="3"/>
    <x v="2544"/>
    <x v="15"/>
    <x v="0"/>
    <x v="1"/>
    <d v="2025-03-20T08:08:45"/>
    <m/>
    <x v="1"/>
    <s v="India"/>
    <s v="Open"/>
  </r>
  <r>
    <s v="RITM4946561"/>
    <s v="REQ2114752"/>
    <x v="3"/>
    <x v="2545"/>
    <x v="15"/>
    <x v="1"/>
    <x v="1"/>
    <d v="2025-03-19T09:16:47"/>
    <m/>
    <x v="5"/>
    <s v="Middle East &amp; Africa"/>
    <s v="Open"/>
  </r>
  <r>
    <s v="RITM4945412"/>
    <s v="REQ2114023"/>
    <x v="3"/>
    <x v="2546"/>
    <x v="1"/>
    <x v="2"/>
    <x v="1"/>
    <d v="2025-03-18T14:51:04"/>
    <m/>
    <x v="0"/>
    <s v="United Kingdom"/>
    <s v="Open"/>
  </r>
  <r>
    <s v="RITM4939522"/>
    <s v="REQ2110412"/>
    <x v="3"/>
    <x v="2547"/>
    <x v="4"/>
    <x v="0"/>
    <x v="1"/>
    <d v="2025-03-13T10:18:14"/>
    <m/>
    <x v="1"/>
    <s v="India"/>
    <s v="Open"/>
  </r>
  <r>
    <s v="RITM4935785"/>
    <s v="REQ2110263"/>
    <x v="3"/>
    <x v="2548"/>
    <x v="8"/>
    <x v="0"/>
    <x v="1"/>
    <d v="2025-03-13T07:40:32"/>
    <m/>
    <x v="1"/>
    <s v="India"/>
    <s v="Open"/>
  </r>
  <r>
    <s v="RITM4935782"/>
    <s v="REQ2110260"/>
    <x v="3"/>
    <x v="2549"/>
    <x v="8"/>
    <x v="0"/>
    <x v="1"/>
    <d v="2025-03-13T07:12:57"/>
    <m/>
    <x v="1"/>
    <s v="India"/>
    <s v="Open"/>
  </r>
  <r>
    <s v="RITM4935749"/>
    <s v="REQ2110232"/>
    <x v="3"/>
    <x v="2550"/>
    <x v="15"/>
    <x v="0"/>
    <x v="1"/>
    <d v="2025-03-13T06:19:31"/>
    <m/>
    <x v="1"/>
    <s v="India"/>
    <s v="Open"/>
  </r>
  <r>
    <s v="RITM4934464"/>
    <s v="REQ2109340"/>
    <x v="3"/>
    <x v="2551"/>
    <x v="5"/>
    <x v="1"/>
    <x v="1"/>
    <d v="2025-03-12T09:12:26"/>
    <m/>
    <x v="1"/>
    <s v="India"/>
    <s v="Open"/>
  </r>
  <r>
    <s v="RITM4922696"/>
    <s v="REQ2104352"/>
    <x v="3"/>
    <x v="2552"/>
    <x v="0"/>
    <x v="1"/>
    <x v="1"/>
    <d v="2025-03-06T07:11:44"/>
    <m/>
    <x v="1"/>
    <s v="India"/>
    <s v="Open"/>
  </r>
  <r>
    <s v="RITM4922640"/>
    <s v="REQ2104316"/>
    <x v="3"/>
    <x v="2553"/>
    <x v="0"/>
    <x v="1"/>
    <x v="1"/>
    <d v="2025-03-05T15:18:09"/>
    <m/>
    <x v="1"/>
    <s v="India"/>
    <s v="Open"/>
  </r>
  <r>
    <s v="RITM4922639"/>
    <s v="REQ2104316"/>
    <x v="3"/>
    <x v="2553"/>
    <x v="0"/>
    <x v="1"/>
    <x v="1"/>
    <d v="2025-03-05T15:18:09"/>
    <m/>
    <x v="1"/>
    <s v="India"/>
    <s v="Open"/>
  </r>
  <r>
    <s v="RITM4922638"/>
    <s v="REQ2104316"/>
    <x v="3"/>
    <x v="2553"/>
    <x v="0"/>
    <x v="1"/>
    <x v="1"/>
    <d v="2025-03-05T15:18:09"/>
    <m/>
    <x v="1"/>
    <s v="India"/>
    <s v="Open"/>
  </r>
  <r>
    <s v="RITM4922637"/>
    <s v="REQ2104316"/>
    <x v="3"/>
    <x v="2553"/>
    <x v="0"/>
    <x v="1"/>
    <x v="1"/>
    <d v="2025-03-05T15:18:09"/>
    <m/>
    <x v="1"/>
    <s v="India"/>
    <s v="Open"/>
  </r>
  <r>
    <s v="RITM4922634"/>
    <s v="REQ2104316"/>
    <x v="3"/>
    <x v="2554"/>
    <x v="0"/>
    <x v="1"/>
    <x v="1"/>
    <d v="2025-03-05T15:18:09"/>
    <m/>
    <x v="1"/>
    <s v="India"/>
    <s v="Open"/>
  </r>
  <r>
    <s v="RITM4922635"/>
    <s v="REQ2104316"/>
    <x v="3"/>
    <x v="2554"/>
    <x v="0"/>
    <x v="1"/>
    <x v="1"/>
    <d v="2025-03-05T15:18:09"/>
    <m/>
    <x v="1"/>
    <s v="India"/>
    <s v="Open"/>
  </r>
  <r>
    <s v="RITM4922633"/>
    <s v="REQ2104316"/>
    <x v="3"/>
    <x v="2554"/>
    <x v="0"/>
    <x v="1"/>
    <x v="1"/>
    <d v="2025-03-05T15:18:09"/>
    <m/>
    <x v="1"/>
    <s v="India"/>
    <s v="Open"/>
  </r>
  <r>
    <s v="RITM4922631"/>
    <s v="REQ2104316"/>
    <x v="3"/>
    <x v="2554"/>
    <x v="0"/>
    <x v="1"/>
    <x v="1"/>
    <d v="2025-03-05T15:18:09"/>
    <m/>
    <x v="1"/>
    <s v="India"/>
    <s v="Open"/>
  </r>
  <r>
    <s v="RITM4922632"/>
    <s v="REQ2104316"/>
    <x v="3"/>
    <x v="2554"/>
    <x v="0"/>
    <x v="1"/>
    <x v="1"/>
    <d v="2025-03-05T15:18:09"/>
    <m/>
    <x v="1"/>
    <s v="India"/>
    <s v="Open"/>
  </r>
  <r>
    <s v="RITM4922636"/>
    <s v="REQ2104316"/>
    <x v="3"/>
    <x v="2554"/>
    <x v="0"/>
    <x v="1"/>
    <x v="1"/>
    <d v="2025-03-05T15:18:09"/>
    <m/>
    <x v="1"/>
    <s v="India"/>
    <s v="Open"/>
  </r>
  <r>
    <s v="RITM4922627"/>
    <s v="REQ2104316"/>
    <x v="3"/>
    <x v="2555"/>
    <x v="0"/>
    <x v="1"/>
    <x v="1"/>
    <d v="2025-03-05T15:18:09"/>
    <m/>
    <x v="1"/>
    <s v="India"/>
    <s v="Open"/>
  </r>
  <r>
    <s v="RITM4922628"/>
    <s v="REQ2104316"/>
    <x v="3"/>
    <x v="2555"/>
    <x v="0"/>
    <x v="1"/>
    <x v="1"/>
    <d v="2025-03-05T15:18:09"/>
    <m/>
    <x v="1"/>
    <s v="India"/>
    <s v="Open"/>
  </r>
  <r>
    <s v="RITM4922629"/>
    <s v="REQ2104316"/>
    <x v="3"/>
    <x v="2555"/>
    <x v="0"/>
    <x v="1"/>
    <x v="1"/>
    <d v="2025-03-05T15:18:09"/>
    <m/>
    <x v="1"/>
    <s v="India"/>
    <s v="Open"/>
  </r>
  <r>
    <s v="RITM4922630"/>
    <s v="REQ2104316"/>
    <x v="3"/>
    <x v="2555"/>
    <x v="0"/>
    <x v="1"/>
    <x v="1"/>
    <d v="2025-03-05T15:18:09"/>
    <m/>
    <x v="1"/>
    <s v="India"/>
    <s v="Open"/>
  </r>
  <r>
    <s v="RITM4919162"/>
    <s v="REQ2102448"/>
    <x v="3"/>
    <x v="2556"/>
    <x v="13"/>
    <x v="2"/>
    <x v="1"/>
    <d v="2025-03-04T08:03:26"/>
    <m/>
    <x v="1"/>
    <s v="India"/>
    <s v="Open"/>
  </r>
  <r>
    <s v="RITM4914678"/>
    <s v="REQ2099715"/>
    <x v="3"/>
    <x v="2557"/>
    <x v="1"/>
    <x v="0"/>
    <x v="2"/>
    <d v="2025-02-27T14:22:01"/>
    <m/>
    <x v="0"/>
    <s v="United Kingdom"/>
    <s v="Open"/>
  </r>
  <r>
    <s v="RITM4868928"/>
    <s v="REQ2089624"/>
    <x v="3"/>
    <x v="2558"/>
    <x v="3"/>
    <x v="6"/>
    <x v="2"/>
    <d v="2025-02-14T15:42:36"/>
    <m/>
    <x v="1"/>
    <s v="India"/>
    <s v="Open"/>
  </r>
  <r>
    <s v="RITM4868927"/>
    <s v="REQ2089623"/>
    <x v="3"/>
    <x v="2559"/>
    <x v="3"/>
    <x v="6"/>
    <x v="2"/>
    <d v="2025-02-14T15:43:18"/>
    <m/>
    <x v="1"/>
    <s v="India"/>
    <s v="Open"/>
  </r>
  <r>
    <s v="RITM4868925"/>
    <s v="REQ2089621"/>
    <x v="3"/>
    <x v="2560"/>
    <x v="3"/>
    <x v="6"/>
    <x v="2"/>
    <d v="2025-02-14T15:43:08"/>
    <m/>
    <x v="1"/>
    <s v="India"/>
    <s v="Open"/>
  </r>
  <r>
    <s v="RITM4868924"/>
    <s v="REQ2089621"/>
    <x v="3"/>
    <x v="2560"/>
    <x v="3"/>
    <x v="6"/>
    <x v="2"/>
    <d v="2025-02-14T15:43:08"/>
    <m/>
    <x v="1"/>
    <s v="India"/>
    <s v="Open"/>
  </r>
  <r>
    <s v="RITM4868920"/>
    <s v="REQ2089621"/>
    <x v="3"/>
    <x v="2561"/>
    <x v="3"/>
    <x v="6"/>
    <x v="2"/>
    <d v="2025-02-14T15:43:08"/>
    <m/>
    <x v="1"/>
    <s v="India"/>
    <s v="Open"/>
  </r>
  <r>
    <s v="RITM4868918"/>
    <s v="REQ2089621"/>
    <x v="3"/>
    <x v="2561"/>
    <x v="3"/>
    <x v="6"/>
    <x v="2"/>
    <d v="2025-02-14T15:43:08"/>
    <m/>
    <x v="1"/>
    <s v="India"/>
    <s v="Open"/>
  </r>
  <r>
    <s v="RITM4868919"/>
    <s v="REQ2089621"/>
    <x v="3"/>
    <x v="2561"/>
    <x v="3"/>
    <x v="6"/>
    <x v="2"/>
    <d v="2025-02-14T15:43:08"/>
    <m/>
    <x v="1"/>
    <s v="India"/>
    <s v="Open"/>
  </r>
  <r>
    <s v="RITM4868921"/>
    <s v="REQ2089621"/>
    <x v="3"/>
    <x v="2561"/>
    <x v="3"/>
    <x v="6"/>
    <x v="2"/>
    <d v="2025-02-14T15:43:08"/>
    <m/>
    <x v="1"/>
    <s v="India"/>
    <s v="Open"/>
  </r>
  <r>
    <s v="RITM4868913"/>
    <s v="REQ2089621"/>
    <x v="3"/>
    <x v="2562"/>
    <x v="3"/>
    <x v="6"/>
    <x v="2"/>
    <d v="2025-02-14T15:43:08"/>
    <m/>
    <x v="1"/>
    <s v="India"/>
    <s v="Open"/>
  </r>
  <r>
    <s v="RITM4868914"/>
    <s v="REQ2089621"/>
    <x v="3"/>
    <x v="2562"/>
    <x v="3"/>
    <x v="6"/>
    <x v="2"/>
    <d v="2025-02-14T15:43:08"/>
    <m/>
    <x v="1"/>
    <s v="India"/>
    <s v="Open"/>
  </r>
  <r>
    <s v="RITM4868917"/>
    <s v="REQ2089621"/>
    <x v="3"/>
    <x v="2562"/>
    <x v="3"/>
    <x v="6"/>
    <x v="2"/>
    <d v="2025-02-14T15:43:08"/>
    <m/>
    <x v="1"/>
    <s v="India"/>
    <s v="Open"/>
  </r>
  <r>
    <s v="RITM4868915"/>
    <s v="REQ2089621"/>
    <x v="3"/>
    <x v="2562"/>
    <x v="3"/>
    <x v="6"/>
    <x v="2"/>
    <d v="2025-02-14T15:43:08"/>
    <m/>
    <x v="1"/>
    <s v="India"/>
    <s v="Open"/>
  </r>
  <r>
    <s v="RITM4868893"/>
    <s v="REQ2089602"/>
    <x v="3"/>
    <x v="2563"/>
    <x v="3"/>
    <x v="6"/>
    <x v="2"/>
    <d v="2025-02-14T12:29:32"/>
    <m/>
    <x v="1"/>
    <s v="India"/>
    <s v="Open"/>
  </r>
  <r>
    <s v="RITM4868889"/>
    <s v="REQ2089602"/>
    <x v="3"/>
    <x v="2564"/>
    <x v="3"/>
    <x v="6"/>
    <x v="2"/>
    <d v="2025-02-14T12:29:32"/>
    <m/>
    <x v="1"/>
    <s v="India"/>
    <s v="Open"/>
  </r>
  <r>
    <s v="RITM4868892"/>
    <s v="REQ2089602"/>
    <x v="3"/>
    <x v="2564"/>
    <x v="3"/>
    <x v="6"/>
    <x v="2"/>
    <d v="2025-02-14T12:29:32"/>
    <m/>
    <x v="1"/>
    <s v="India"/>
    <s v="Open"/>
  </r>
  <r>
    <s v="RITM4868890"/>
    <s v="REQ2089602"/>
    <x v="3"/>
    <x v="2564"/>
    <x v="3"/>
    <x v="6"/>
    <x v="2"/>
    <d v="2025-02-14T12:29:32"/>
    <m/>
    <x v="1"/>
    <s v="India"/>
    <s v="Open"/>
  </r>
  <r>
    <s v="RITM4868887"/>
    <s v="REQ2089602"/>
    <x v="3"/>
    <x v="2564"/>
    <x v="3"/>
    <x v="6"/>
    <x v="2"/>
    <d v="2025-02-14T12:29:32"/>
    <m/>
    <x v="1"/>
    <s v="India"/>
    <s v="Open"/>
  </r>
  <r>
    <s v="RITM4868888"/>
    <s v="REQ2089602"/>
    <x v="3"/>
    <x v="2564"/>
    <x v="3"/>
    <x v="6"/>
    <x v="2"/>
    <d v="2025-02-14T12:29:32"/>
    <m/>
    <x v="1"/>
    <s v="India"/>
    <s v="Open"/>
  </r>
  <r>
    <s v="RITM4868891"/>
    <s v="REQ2089602"/>
    <x v="3"/>
    <x v="2564"/>
    <x v="3"/>
    <x v="6"/>
    <x v="2"/>
    <d v="2025-02-14T12:29:32"/>
    <m/>
    <x v="1"/>
    <s v="India"/>
    <s v="Open"/>
  </r>
  <r>
    <s v="RITM4868883"/>
    <s v="REQ2089602"/>
    <x v="3"/>
    <x v="2565"/>
    <x v="3"/>
    <x v="6"/>
    <x v="2"/>
    <d v="2025-02-14T12:29:32"/>
    <m/>
    <x v="1"/>
    <s v="India"/>
    <s v="Open"/>
  </r>
  <r>
    <s v="RITM4868886"/>
    <s v="REQ2089602"/>
    <x v="3"/>
    <x v="2565"/>
    <x v="3"/>
    <x v="6"/>
    <x v="2"/>
    <d v="2025-02-14T12:29:32"/>
    <m/>
    <x v="1"/>
    <s v="India"/>
    <s v="Open"/>
  </r>
  <r>
    <s v="RITM4868882"/>
    <s v="REQ2089602"/>
    <x v="3"/>
    <x v="2565"/>
    <x v="3"/>
    <x v="6"/>
    <x v="2"/>
    <d v="2025-02-14T12:29:32"/>
    <m/>
    <x v="1"/>
    <s v="India"/>
    <s v="Open"/>
  </r>
  <r>
    <s v="RITM4868884"/>
    <s v="REQ2089602"/>
    <x v="3"/>
    <x v="2565"/>
    <x v="3"/>
    <x v="6"/>
    <x v="2"/>
    <d v="2025-02-14T12:29:32"/>
    <m/>
    <x v="1"/>
    <s v="India"/>
    <s v="Open"/>
  </r>
  <r>
    <s v="RITM4867534"/>
    <s v="REQ2088758"/>
    <x v="3"/>
    <x v="2566"/>
    <x v="3"/>
    <x v="0"/>
    <x v="2"/>
    <d v="2025-02-13T12:46:51"/>
    <m/>
    <x v="1"/>
    <s v="India"/>
    <s v="Open"/>
  </r>
  <r>
    <s v="RITM4867531"/>
    <s v="REQ2088758"/>
    <x v="3"/>
    <x v="2567"/>
    <x v="3"/>
    <x v="0"/>
    <x v="2"/>
    <d v="2025-02-13T12:46:51"/>
    <m/>
    <x v="1"/>
    <s v="India"/>
    <s v="Open"/>
  </r>
  <r>
    <s v="RITM4867532"/>
    <s v="REQ2088758"/>
    <x v="3"/>
    <x v="2567"/>
    <x v="3"/>
    <x v="0"/>
    <x v="2"/>
    <d v="2025-02-13T12:46:51"/>
    <m/>
    <x v="1"/>
    <s v="India"/>
    <s v="Open"/>
  </r>
  <r>
    <s v="RITM4867533"/>
    <s v="REQ2088758"/>
    <x v="3"/>
    <x v="2567"/>
    <x v="3"/>
    <x v="0"/>
    <x v="2"/>
    <d v="2025-02-13T12:46:51"/>
    <m/>
    <x v="1"/>
    <s v="India"/>
    <s v="Open"/>
  </r>
  <r>
    <s v="RITM4867529"/>
    <s v="REQ2088758"/>
    <x v="3"/>
    <x v="2568"/>
    <x v="3"/>
    <x v="0"/>
    <x v="2"/>
    <d v="2025-02-13T12:46:51"/>
    <m/>
    <x v="1"/>
    <s v="India"/>
    <s v="Open"/>
  </r>
  <r>
    <s v="RITM4867528"/>
    <s v="REQ2088758"/>
    <x v="3"/>
    <x v="2568"/>
    <x v="3"/>
    <x v="0"/>
    <x v="2"/>
    <d v="2025-02-13T12:46:51"/>
    <m/>
    <x v="1"/>
    <s v="India"/>
    <s v="Open"/>
  </r>
  <r>
    <s v="RITM4867530"/>
    <s v="REQ2088758"/>
    <x v="3"/>
    <x v="2568"/>
    <x v="3"/>
    <x v="0"/>
    <x v="2"/>
    <d v="2025-02-13T12:46:51"/>
    <m/>
    <x v="1"/>
    <s v="India"/>
    <s v="Open"/>
  </r>
  <r>
    <s v="RITM4867526"/>
    <s v="REQ2088758"/>
    <x v="3"/>
    <x v="2568"/>
    <x v="3"/>
    <x v="0"/>
    <x v="2"/>
    <d v="2025-02-13T12:46:51"/>
    <m/>
    <x v="1"/>
    <s v="India"/>
    <s v="Open"/>
  </r>
  <r>
    <s v="RITM4867527"/>
    <s v="REQ2088758"/>
    <x v="3"/>
    <x v="2568"/>
    <x v="3"/>
    <x v="0"/>
    <x v="2"/>
    <d v="2025-02-13T12:46:51"/>
    <m/>
    <x v="1"/>
    <s v="India"/>
    <s v="Open"/>
  </r>
  <r>
    <s v="RITM4867521"/>
    <s v="REQ2088758"/>
    <x v="3"/>
    <x v="2569"/>
    <x v="3"/>
    <x v="0"/>
    <x v="2"/>
    <d v="2025-02-13T12:46:51"/>
    <m/>
    <x v="1"/>
    <s v="India"/>
    <s v="Open"/>
  </r>
  <r>
    <s v="RITM4867525"/>
    <s v="REQ2088758"/>
    <x v="3"/>
    <x v="2569"/>
    <x v="3"/>
    <x v="0"/>
    <x v="2"/>
    <d v="2025-02-13T12:46:51"/>
    <m/>
    <x v="1"/>
    <s v="India"/>
    <s v="Open"/>
  </r>
  <r>
    <s v="RITM4867522"/>
    <s v="REQ2088758"/>
    <x v="3"/>
    <x v="2569"/>
    <x v="3"/>
    <x v="0"/>
    <x v="2"/>
    <d v="2025-02-13T12:46:51"/>
    <m/>
    <x v="1"/>
    <s v="India"/>
    <s v="Open"/>
  </r>
  <r>
    <s v="RITM4867524"/>
    <s v="REQ2088758"/>
    <x v="3"/>
    <x v="2569"/>
    <x v="3"/>
    <x v="0"/>
    <x v="2"/>
    <d v="2025-02-13T12:46:51"/>
    <m/>
    <x v="1"/>
    <s v="India"/>
    <s v="Open"/>
  </r>
  <r>
    <s v="RITM4867519"/>
    <s v="REQ2088758"/>
    <x v="3"/>
    <x v="2570"/>
    <x v="3"/>
    <x v="0"/>
    <x v="2"/>
    <d v="2025-02-13T12:46:51"/>
    <m/>
    <x v="1"/>
    <s v="India"/>
    <s v="Open"/>
  </r>
  <r>
    <s v="RITM4867520"/>
    <s v="REQ2088758"/>
    <x v="3"/>
    <x v="2570"/>
    <x v="3"/>
    <x v="0"/>
    <x v="2"/>
    <d v="2025-02-13T12:46:51"/>
    <m/>
    <x v="1"/>
    <s v="India"/>
    <s v="Open"/>
  </r>
  <r>
    <s v="RITM4867518"/>
    <s v="REQ2088758"/>
    <x v="3"/>
    <x v="2570"/>
    <x v="3"/>
    <x v="0"/>
    <x v="2"/>
    <d v="2025-02-13T12:46:51"/>
    <m/>
    <x v="1"/>
    <s v="India"/>
    <s v="Open"/>
  </r>
  <r>
    <s v="RITM4866253"/>
    <s v="REQ2088561"/>
    <x v="3"/>
    <x v="2571"/>
    <x v="5"/>
    <x v="0"/>
    <x v="2"/>
    <d v="2025-02-13T10:30:07"/>
    <m/>
    <x v="8"/>
    <s v="Middle East &amp; Africa"/>
    <s v="Open"/>
  </r>
  <r>
    <s v="RITM4866252"/>
    <s v="REQ2088561"/>
    <x v="3"/>
    <x v="2571"/>
    <x v="5"/>
    <x v="0"/>
    <x v="2"/>
    <d v="2025-02-13T10:30:07"/>
    <m/>
    <x v="8"/>
    <s v="Middle East &amp; Africa"/>
    <s v="Open"/>
  </r>
  <r>
    <s v="RITM4861951"/>
    <s v="REQ2086563"/>
    <x v="3"/>
    <x v="2572"/>
    <x v="4"/>
    <x v="2"/>
    <x v="2"/>
    <d v="2025-02-11T11:21:12"/>
    <m/>
    <x v="1"/>
    <s v="India"/>
    <s v="Open"/>
  </r>
  <r>
    <s v="RITM4861946"/>
    <s v="REQ2086558"/>
    <x v="3"/>
    <x v="2573"/>
    <x v="4"/>
    <x v="2"/>
    <x v="2"/>
    <d v="2025-02-11T11:20:33"/>
    <m/>
    <x v="1"/>
    <s v="India"/>
    <s v="Open"/>
  </r>
  <r>
    <s v="RITM4861945"/>
    <s v="REQ2086558"/>
    <x v="3"/>
    <x v="2573"/>
    <x v="4"/>
    <x v="2"/>
    <x v="2"/>
    <d v="2025-02-11T11:20:33"/>
    <m/>
    <x v="1"/>
    <s v="India"/>
    <s v="Open"/>
  </r>
  <r>
    <s v="RITM4856085"/>
    <s v="REQ2083484"/>
    <x v="3"/>
    <x v="2574"/>
    <x v="15"/>
    <x v="0"/>
    <x v="2"/>
    <d v="2025-02-06T06:14:31"/>
    <m/>
    <x v="1"/>
    <s v="India"/>
    <s v="Open"/>
  </r>
  <r>
    <s v="RITM4856084"/>
    <s v="REQ2083484"/>
    <x v="3"/>
    <x v="2574"/>
    <x v="15"/>
    <x v="0"/>
    <x v="2"/>
    <d v="2025-02-06T06:14:31"/>
    <m/>
    <x v="1"/>
    <s v="India"/>
    <s v="Open"/>
  </r>
  <r>
    <s v="RITM4856083"/>
    <s v="REQ2083484"/>
    <x v="3"/>
    <x v="2574"/>
    <x v="15"/>
    <x v="0"/>
    <x v="2"/>
    <d v="2025-02-06T06:14:31"/>
    <m/>
    <x v="1"/>
    <s v="India"/>
    <s v="Open"/>
  </r>
  <r>
    <s v="RITM4856082"/>
    <s v="REQ2083484"/>
    <x v="3"/>
    <x v="2574"/>
    <x v="15"/>
    <x v="0"/>
    <x v="2"/>
    <d v="2025-02-06T06:14:31"/>
    <m/>
    <x v="1"/>
    <s v="India"/>
    <s v="Open"/>
  </r>
  <r>
    <s v="RITM4856076"/>
    <s v="REQ2083484"/>
    <x v="3"/>
    <x v="2575"/>
    <x v="15"/>
    <x v="0"/>
    <x v="2"/>
    <d v="2025-02-06T06:14:31"/>
    <m/>
    <x v="1"/>
    <s v="India"/>
    <s v="Open"/>
  </r>
  <r>
    <s v="RITM4856079"/>
    <s v="REQ2083484"/>
    <x v="3"/>
    <x v="2575"/>
    <x v="15"/>
    <x v="0"/>
    <x v="2"/>
    <d v="2025-02-06T06:14:31"/>
    <m/>
    <x v="1"/>
    <s v="India"/>
    <s v="Open"/>
  </r>
  <r>
    <s v="RITM4856081"/>
    <s v="REQ2083484"/>
    <x v="3"/>
    <x v="2575"/>
    <x v="15"/>
    <x v="0"/>
    <x v="2"/>
    <d v="2025-02-06T06:14:31"/>
    <m/>
    <x v="1"/>
    <s v="India"/>
    <s v="Open"/>
  </r>
  <r>
    <s v="RITM4856077"/>
    <s v="REQ2083484"/>
    <x v="3"/>
    <x v="2575"/>
    <x v="15"/>
    <x v="0"/>
    <x v="2"/>
    <d v="2025-02-06T06:14:31"/>
    <m/>
    <x v="1"/>
    <s v="India"/>
    <s v="Open"/>
  </r>
  <r>
    <s v="RITM4856078"/>
    <s v="REQ2083484"/>
    <x v="3"/>
    <x v="2575"/>
    <x v="15"/>
    <x v="0"/>
    <x v="2"/>
    <d v="2025-02-06T06:14:31"/>
    <m/>
    <x v="1"/>
    <s v="India"/>
    <s v="Open"/>
  </r>
  <r>
    <s v="RITM4856080"/>
    <s v="REQ2083484"/>
    <x v="3"/>
    <x v="2575"/>
    <x v="15"/>
    <x v="0"/>
    <x v="2"/>
    <d v="2025-02-06T06:14:31"/>
    <m/>
    <x v="1"/>
    <s v="India"/>
    <s v="Open"/>
  </r>
  <r>
    <s v="RITM4856074"/>
    <s v="REQ2083484"/>
    <x v="3"/>
    <x v="2576"/>
    <x v="15"/>
    <x v="0"/>
    <x v="2"/>
    <d v="2025-02-06T06:14:31"/>
    <m/>
    <x v="1"/>
    <s v="India"/>
    <s v="Open"/>
  </r>
  <r>
    <s v="RITM4856072"/>
    <s v="REQ2083484"/>
    <x v="3"/>
    <x v="2576"/>
    <x v="15"/>
    <x v="0"/>
    <x v="2"/>
    <d v="2025-02-06T06:14:31"/>
    <m/>
    <x v="1"/>
    <s v="India"/>
    <s v="Open"/>
  </r>
  <r>
    <s v="RITM4856075"/>
    <s v="REQ2083484"/>
    <x v="3"/>
    <x v="2576"/>
    <x v="15"/>
    <x v="0"/>
    <x v="2"/>
    <d v="2025-02-06T06:14:31"/>
    <m/>
    <x v="1"/>
    <s v="India"/>
    <s v="Open"/>
  </r>
  <r>
    <s v="RITM4856069"/>
    <s v="REQ2083484"/>
    <x v="3"/>
    <x v="2577"/>
    <x v="15"/>
    <x v="0"/>
    <x v="2"/>
    <d v="2025-02-06T06:14:31"/>
    <m/>
    <x v="1"/>
    <s v="India"/>
    <s v="Open"/>
  </r>
  <r>
    <s v="RITM4856070"/>
    <s v="REQ2083484"/>
    <x v="3"/>
    <x v="2577"/>
    <x v="15"/>
    <x v="0"/>
    <x v="2"/>
    <d v="2025-02-06T06:14:31"/>
    <m/>
    <x v="1"/>
    <s v="India"/>
    <s v="Open"/>
  </r>
  <r>
    <s v="RITM4856071"/>
    <s v="REQ2083484"/>
    <x v="3"/>
    <x v="2577"/>
    <x v="15"/>
    <x v="0"/>
    <x v="2"/>
    <d v="2025-02-06T06:14:31"/>
    <m/>
    <x v="1"/>
    <s v="India"/>
    <s v="Open"/>
  </r>
  <r>
    <s v="RITM4854239"/>
    <s v="REQ2082616"/>
    <x v="3"/>
    <x v="2578"/>
    <x v="9"/>
    <x v="1"/>
    <x v="2"/>
    <d v="2025-02-05T11:16:19"/>
    <m/>
    <x v="8"/>
    <s v="Middle East &amp; Africa"/>
    <s v="Open"/>
  </r>
  <r>
    <s v="RITM4854238"/>
    <s v="REQ2082616"/>
    <x v="3"/>
    <x v="2579"/>
    <x v="9"/>
    <x v="1"/>
    <x v="2"/>
    <d v="2025-02-05T11:16:19"/>
    <m/>
    <x v="8"/>
    <s v="Middle East &amp; Africa"/>
    <s v="Open"/>
  </r>
  <r>
    <s v="RITM4854000"/>
    <s v="REQ2082558"/>
    <x v="3"/>
    <x v="2580"/>
    <x v="4"/>
    <x v="1"/>
    <x v="2"/>
    <d v="2025-02-05T13:20:18"/>
    <m/>
    <x v="1"/>
    <s v="India"/>
    <s v="Open"/>
  </r>
  <r>
    <s v="RITM4853757"/>
    <s v="REQ2082348"/>
    <x v="3"/>
    <x v="2581"/>
    <x v="15"/>
    <x v="1"/>
    <x v="2"/>
    <d v="2025-02-10T06:27:57"/>
    <m/>
    <x v="1"/>
    <s v="India"/>
    <s v="Open"/>
  </r>
  <r>
    <s v="RITM4851286"/>
    <s v="REQ2081503"/>
    <x v="4"/>
    <x v="2582"/>
    <x v="9"/>
    <x v="2"/>
    <x v="2"/>
    <d v="2025-02-04T11:34:03"/>
    <m/>
    <x v="1"/>
    <s v="India"/>
    <s v="Open"/>
  </r>
  <r>
    <s v="RITM4844020"/>
    <s v="REQ2078473"/>
    <x v="3"/>
    <x v="2583"/>
    <x v="2"/>
    <x v="0"/>
    <x v="3"/>
    <d v="2025-01-30T14:41:54"/>
    <m/>
    <x v="1"/>
    <s v="India"/>
    <s v="Open"/>
  </r>
  <r>
    <s v="RITM4844018"/>
    <s v="REQ2078473"/>
    <x v="3"/>
    <x v="2584"/>
    <x v="2"/>
    <x v="0"/>
    <x v="3"/>
    <d v="2025-01-30T14:41:54"/>
    <m/>
    <x v="1"/>
    <s v="India"/>
    <s v="Open"/>
  </r>
  <r>
    <s v="RITM4844019"/>
    <s v="REQ2078473"/>
    <x v="3"/>
    <x v="2584"/>
    <x v="2"/>
    <x v="0"/>
    <x v="3"/>
    <d v="2025-01-30T14:41:54"/>
    <m/>
    <x v="1"/>
    <s v="India"/>
    <s v="Open"/>
  </r>
  <r>
    <s v="RITM4843579"/>
    <s v="REQ2078184"/>
    <x v="55"/>
    <x v="2585"/>
    <x v="6"/>
    <x v="0"/>
    <x v="3"/>
    <d v="2025-01-30T09:13:11"/>
    <m/>
    <x v="8"/>
    <s v="Middle East &amp; Africa"/>
    <s v="Open"/>
  </r>
  <r>
    <s v="RITM4840329"/>
    <s v="REQ2076454"/>
    <x v="3"/>
    <x v="2586"/>
    <x v="4"/>
    <x v="2"/>
    <x v="3"/>
    <d v="2025-01-29T10:24:25"/>
    <m/>
    <x v="1"/>
    <s v="India"/>
    <s v="Open"/>
  </r>
  <r>
    <s v="RITM4835284"/>
    <s v="REQ2074172"/>
    <x v="3"/>
    <x v="2587"/>
    <x v="22"/>
    <x v="6"/>
    <x v="3"/>
    <d v="2025-01-24T06:05:17"/>
    <m/>
    <x v="1"/>
    <s v="India"/>
    <s v="Open"/>
  </r>
  <r>
    <s v="RITM4835283"/>
    <s v="REQ2074171"/>
    <x v="3"/>
    <x v="2588"/>
    <x v="22"/>
    <x v="6"/>
    <x v="3"/>
    <d v="2025-01-24T06:05:20"/>
    <m/>
    <x v="1"/>
    <s v="India"/>
    <s v="Open"/>
  </r>
  <r>
    <s v="RITM4835282"/>
    <s v="REQ2074170"/>
    <x v="3"/>
    <x v="2589"/>
    <x v="22"/>
    <x v="6"/>
    <x v="3"/>
    <d v="2025-01-26T06:07:16"/>
    <m/>
    <x v="1"/>
    <s v="India"/>
    <s v="Open"/>
  </r>
  <r>
    <s v="RITM4835281"/>
    <s v="REQ2074169"/>
    <x v="3"/>
    <x v="2590"/>
    <x v="22"/>
    <x v="6"/>
    <x v="3"/>
    <d v="2025-01-26T06:06:53"/>
    <m/>
    <x v="1"/>
    <s v="India"/>
    <s v="Open"/>
  </r>
  <r>
    <s v="RITM4834305"/>
    <s v="REQ2073536"/>
    <x v="3"/>
    <x v="2591"/>
    <x v="9"/>
    <x v="0"/>
    <x v="3"/>
    <d v="2025-01-23T12:47:17"/>
    <m/>
    <x v="0"/>
    <s v="United Kingdom"/>
    <s v="Open"/>
  </r>
  <r>
    <s v="RITM4825641"/>
    <s v="REQ2070039"/>
    <x v="3"/>
    <x v="2592"/>
    <x v="8"/>
    <x v="3"/>
    <x v="3"/>
    <d v="2025-01-20T07:15:28"/>
    <m/>
    <x v="0"/>
    <s v="United Kingdom"/>
    <s v="Open"/>
  </r>
  <r>
    <s v="RITM4800938"/>
    <s v="REQ2068023"/>
    <x v="3"/>
    <x v="2593"/>
    <x v="5"/>
    <x v="0"/>
    <x v="3"/>
    <d v="2025-01-16T09:27:28"/>
    <m/>
    <x v="1"/>
    <s v="India"/>
    <s v="Open"/>
  </r>
  <r>
    <s v="RITM4800867"/>
    <s v="REQ2067956"/>
    <x v="3"/>
    <x v="2594"/>
    <x v="6"/>
    <x v="0"/>
    <x v="3"/>
    <d v="2025-01-16T08:21:27"/>
    <m/>
    <x v="1"/>
    <s v="India"/>
    <s v="Open"/>
  </r>
  <r>
    <s v="RITM4800866"/>
    <s v="REQ2067955"/>
    <x v="3"/>
    <x v="2595"/>
    <x v="6"/>
    <x v="0"/>
    <x v="3"/>
    <d v="2025-01-16T08:21:48"/>
    <m/>
    <x v="1"/>
    <s v="India"/>
    <s v="Open"/>
  </r>
  <r>
    <s v="RITM4794463"/>
    <s v="REQ2063671"/>
    <x v="3"/>
    <x v="2596"/>
    <x v="0"/>
    <x v="6"/>
    <x v="3"/>
    <d v="2025-01-13T04:17:04"/>
    <m/>
    <x v="1"/>
    <s v="India"/>
    <s v="Open"/>
  </r>
  <r>
    <s v="RITM4794462"/>
    <s v="REQ2063671"/>
    <x v="3"/>
    <x v="2597"/>
    <x v="0"/>
    <x v="6"/>
    <x v="3"/>
    <d v="2025-01-13T04:17:04"/>
    <m/>
    <x v="1"/>
    <s v="India"/>
    <s v="Open"/>
  </r>
  <r>
    <s v="RITM4794461"/>
    <s v="REQ2063671"/>
    <x v="3"/>
    <x v="2597"/>
    <x v="0"/>
    <x v="6"/>
    <x v="3"/>
    <d v="2025-01-13T04:17:04"/>
    <m/>
    <x v="1"/>
    <s v="India"/>
    <s v="Open"/>
  </r>
  <r>
    <s v="RITM4794458"/>
    <s v="REQ2063671"/>
    <x v="3"/>
    <x v="2598"/>
    <x v="0"/>
    <x v="6"/>
    <x v="3"/>
    <d v="2025-01-13T04:17:04"/>
    <m/>
    <x v="1"/>
    <s v="India"/>
    <s v="Open"/>
  </r>
  <r>
    <s v="RITM4794459"/>
    <s v="REQ2063671"/>
    <x v="3"/>
    <x v="2598"/>
    <x v="0"/>
    <x v="6"/>
    <x v="3"/>
    <d v="2025-01-13T04:17:04"/>
    <m/>
    <x v="1"/>
    <s v="India"/>
    <s v="Open"/>
  </r>
  <r>
    <s v="RITM4794460"/>
    <s v="REQ2063671"/>
    <x v="3"/>
    <x v="2598"/>
    <x v="0"/>
    <x v="6"/>
    <x v="3"/>
    <d v="2025-01-13T04:17:04"/>
    <m/>
    <x v="1"/>
    <s v="India"/>
    <s v="Open"/>
  </r>
  <r>
    <s v="RITM4794457"/>
    <s v="REQ2063671"/>
    <x v="3"/>
    <x v="2599"/>
    <x v="0"/>
    <x v="6"/>
    <x v="3"/>
    <d v="2025-01-13T04:17:04"/>
    <m/>
    <x v="1"/>
    <s v="India"/>
    <s v="Open"/>
  </r>
  <r>
    <s v="RITM4794456"/>
    <s v="REQ2063671"/>
    <x v="3"/>
    <x v="2599"/>
    <x v="0"/>
    <x v="6"/>
    <x v="3"/>
    <d v="2025-01-13T04:17:04"/>
    <m/>
    <x v="1"/>
    <s v="India"/>
    <s v="Open"/>
  </r>
  <r>
    <s v="RITM4794455"/>
    <s v="REQ2063671"/>
    <x v="3"/>
    <x v="2599"/>
    <x v="0"/>
    <x v="6"/>
    <x v="3"/>
    <d v="2025-01-13T04:17:04"/>
    <m/>
    <x v="1"/>
    <s v="India"/>
    <s v="Open"/>
  </r>
  <r>
    <s v="RITM4794453"/>
    <s v="REQ2063671"/>
    <x v="3"/>
    <x v="2600"/>
    <x v="0"/>
    <x v="6"/>
    <x v="3"/>
    <d v="2025-01-13T04:17:04"/>
    <m/>
    <x v="1"/>
    <s v="India"/>
    <s v="Open"/>
  </r>
  <r>
    <s v="RITM4794451"/>
    <s v="REQ2063671"/>
    <x v="3"/>
    <x v="2600"/>
    <x v="0"/>
    <x v="6"/>
    <x v="3"/>
    <d v="2025-01-13T04:17:04"/>
    <m/>
    <x v="1"/>
    <s v="India"/>
    <s v="Open"/>
  </r>
  <r>
    <s v="RITM4794452"/>
    <s v="REQ2063671"/>
    <x v="3"/>
    <x v="2600"/>
    <x v="0"/>
    <x v="6"/>
    <x v="3"/>
    <d v="2025-01-13T04:17:04"/>
    <m/>
    <x v="1"/>
    <s v="India"/>
    <s v="Open"/>
  </r>
  <r>
    <s v="RITM4794454"/>
    <s v="REQ2063671"/>
    <x v="3"/>
    <x v="2600"/>
    <x v="0"/>
    <x v="6"/>
    <x v="3"/>
    <d v="2025-01-13T04:17:04"/>
    <m/>
    <x v="1"/>
    <s v="India"/>
    <s v="Open"/>
  </r>
  <r>
    <s v="RITM4794013"/>
    <s v="REQ2063340"/>
    <x v="3"/>
    <x v="2601"/>
    <x v="5"/>
    <x v="6"/>
    <x v="3"/>
    <d v="2025-01-13T09:02:11"/>
    <m/>
    <x v="2"/>
    <s v="Scandinavia"/>
    <s v="Open"/>
  </r>
  <r>
    <s v="RITM4787170"/>
    <s v="REQ2060658"/>
    <x v="51"/>
    <x v="2602"/>
    <x v="17"/>
    <x v="2"/>
    <x v="3"/>
    <d v="2025-01-08T12:42:08"/>
    <m/>
    <x v="7"/>
    <s v="USA"/>
    <s v="Open"/>
  </r>
  <r>
    <s v="RITM4768977"/>
    <s v="REQ2057456"/>
    <x v="3"/>
    <x v="2603"/>
    <x v="15"/>
    <x v="6"/>
    <x v="3"/>
    <d v="2025-01-06T05:46:03"/>
    <m/>
    <x v="1"/>
    <s v="India"/>
    <s v="Open"/>
  </r>
  <r>
    <s v="RITM4768952"/>
    <s v="REQ2057434"/>
    <x v="3"/>
    <x v="2604"/>
    <x v="13"/>
    <x v="6"/>
    <x v="3"/>
    <d v="2025-01-06T05:46:11"/>
    <m/>
    <x v="0"/>
    <s v="United Kingdom"/>
    <s v="Open"/>
  </r>
  <r>
    <s v="RITM4768564"/>
    <s v="REQ2057133"/>
    <x v="3"/>
    <x v="2605"/>
    <x v="2"/>
    <x v="0"/>
    <x v="3"/>
    <d v="2025-01-02T13:40:28"/>
    <m/>
    <x v="1"/>
    <s v="India"/>
    <s v="Open"/>
  </r>
  <r>
    <s v="RITM4768563"/>
    <s v="REQ2057133"/>
    <x v="3"/>
    <x v="2605"/>
    <x v="2"/>
    <x v="0"/>
    <x v="3"/>
    <d v="2025-01-02T13:40:28"/>
    <m/>
    <x v="1"/>
    <s v="India"/>
    <s v="Open"/>
  </r>
  <r>
    <s v="RITM4767986"/>
    <s v="REQ2056635"/>
    <x v="11"/>
    <x v="2606"/>
    <x v="14"/>
    <x v="1"/>
    <x v="3"/>
    <m/>
    <m/>
    <x v="2"/>
    <s v="Scandinavia"/>
    <s v="Open"/>
  </r>
  <r>
    <s v="RITM4766996"/>
    <s v="REQ2056024"/>
    <x v="3"/>
    <x v="2607"/>
    <x v="5"/>
    <x v="3"/>
    <x v="4"/>
    <d v="2024-12-30T10:31:18"/>
    <m/>
    <x v="1"/>
    <s v="India"/>
    <s v="Open"/>
  </r>
  <r>
    <s v="RITM4766995"/>
    <s v="REQ2056024"/>
    <x v="3"/>
    <x v="2608"/>
    <x v="5"/>
    <x v="3"/>
    <x v="4"/>
    <d v="2024-12-30T10:31:18"/>
    <m/>
    <x v="1"/>
    <s v="India"/>
    <s v="Open"/>
  </r>
  <r>
    <s v="RITM4766992"/>
    <s v="REQ2056024"/>
    <x v="3"/>
    <x v="2608"/>
    <x v="5"/>
    <x v="3"/>
    <x v="4"/>
    <d v="2024-12-30T10:31:18"/>
    <m/>
    <x v="1"/>
    <s v="India"/>
    <s v="Open"/>
  </r>
  <r>
    <s v="RITM4766993"/>
    <s v="REQ2056024"/>
    <x v="3"/>
    <x v="2608"/>
    <x v="5"/>
    <x v="3"/>
    <x v="4"/>
    <d v="2024-12-30T10:31:18"/>
    <m/>
    <x v="1"/>
    <s v="India"/>
    <s v="Open"/>
  </r>
  <r>
    <s v="RITM4766994"/>
    <s v="REQ2056024"/>
    <x v="3"/>
    <x v="2608"/>
    <x v="5"/>
    <x v="3"/>
    <x v="4"/>
    <d v="2024-12-30T10:31:18"/>
    <m/>
    <x v="1"/>
    <s v="India"/>
    <s v="Open"/>
  </r>
  <r>
    <s v="RITM4759075"/>
    <s v="REQ2053375"/>
    <x v="3"/>
    <x v="2609"/>
    <x v="6"/>
    <x v="6"/>
    <x v="4"/>
    <d v="2024-12-20T09:10:14"/>
    <m/>
    <x v="3"/>
    <s v="Europe"/>
    <s v="Open"/>
  </r>
  <r>
    <s v="RITM4759074"/>
    <s v="REQ2053375"/>
    <x v="3"/>
    <x v="2609"/>
    <x v="6"/>
    <x v="6"/>
    <x v="4"/>
    <d v="2024-12-20T09:10:14"/>
    <m/>
    <x v="3"/>
    <s v="Europe"/>
    <s v="Open"/>
  </r>
  <r>
    <s v="RITM4759073"/>
    <s v="REQ2053375"/>
    <x v="3"/>
    <x v="2610"/>
    <x v="6"/>
    <x v="6"/>
    <x v="4"/>
    <d v="2024-12-20T09:10:14"/>
    <m/>
    <x v="3"/>
    <s v="Europe"/>
    <s v="Open"/>
  </r>
  <r>
    <s v="RITM4752845"/>
    <s v="REQ2052619"/>
    <x v="3"/>
    <x v="2611"/>
    <x v="2"/>
    <x v="0"/>
    <x v="4"/>
    <d v="2024-12-19T13:59:54"/>
    <m/>
    <x v="4"/>
    <m/>
    <s v="Open"/>
  </r>
  <r>
    <s v="RITM4742245"/>
    <s v="REQ2050208"/>
    <x v="51"/>
    <x v="2612"/>
    <x v="7"/>
    <x v="2"/>
    <x v="4"/>
    <d v="2024-12-17T06:00:37"/>
    <m/>
    <x v="1"/>
    <s v="India"/>
    <s v="Open"/>
  </r>
  <r>
    <s v="RITM4742244"/>
    <s v="REQ2050208"/>
    <x v="51"/>
    <x v="2612"/>
    <x v="7"/>
    <x v="2"/>
    <x v="4"/>
    <d v="2024-12-17T06:00:37"/>
    <m/>
    <x v="1"/>
    <s v="India"/>
    <s v="Open"/>
  </r>
  <r>
    <s v="RITM4742243"/>
    <s v="REQ2050208"/>
    <x v="51"/>
    <x v="2613"/>
    <x v="7"/>
    <x v="2"/>
    <x v="4"/>
    <d v="2024-12-17T06:00:37"/>
    <m/>
    <x v="1"/>
    <s v="India"/>
    <s v="Open"/>
  </r>
  <r>
    <s v="RITM4737941"/>
    <s v="REQ2047280"/>
    <x v="3"/>
    <x v="2614"/>
    <x v="8"/>
    <x v="0"/>
    <x v="4"/>
    <d v="2024-12-12T08:48:48"/>
    <m/>
    <x v="1"/>
    <s v="India"/>
    <s v="Open"/>
  </r>
  <r>
    <s v="RITM4737933"/>
    <s v="REQ2047272"/>
    <x v="3"/>
    <x v="2615"/>
    <x v="8"/>
    <x v="0"/>
    <x v="4"/>
    <d v="2024-12-12T08:50:49"/>
    <m/>
    <x v="1"/>
    <s v="India"/>
    <s v="Open"/>
  </r>
  <r>
    <s v="RITM4737911"/>
    <s v="REQ2047265"/>
    <x v="3"/>
    <x v="2616"/>
    <x v="15"/>
    <x v="0"/>
    <x v="4"/>
    <d v="2024-12-12T07:06:18"/>
    <m/>
    <x v="1"/>
    <s v="India"/>
    <s v="Open"/>
  </r>
  <r>
    <s v="RITM4735380"/>
    <s v="REQ2045460"/>
    <x v="3"/>
    <x v="2617"/>
    <x v="4"/>
    <x v="2"/>
    <x v="4"/>
    <d v="2024-12-23T10:43:26"/>
    <m/>
    <x v="1"/>
    <s v="India"/>
    <s v="Open"/>
  </r>
  <r>
    <s v="RITM4734401"/>
    <s v="REQ2045283"/>
    <x v="3"/>
    <x v="2618"/>
    <x v="8"/>
    <x v="2"/>
    <x v="4"/>
    <d v="2024-12-10T07:57:18"/>
    <m/>
    <x v="2"/>
    <s v="Scandinavia"/>
    <s v="Open"/>
  </r>
  <r>
    <s v="RITM4722948"/>
    <s v="REQ2038943"/>
    <x v="3"/>
    <x v="2619"/>
    <x v="5"/>
    <x v="3"/>
    <x v="4"/>
    <d v="2024-12-02T10:20:28"/>
    <m/>
    <x v="2"/>
    <s v="Scandinavia"/>
    <s v="Open"/>
  </r>
  <r>
    <s v="RITM4722947"/>
    <s v="REQ2038943"/>
    <x v="3"/>
    <x v="2620"/>
    <x v="5"/>
    <x v="3"/>
    <x v="4"/>
    <d v="2024-12-02T10:20:28"/>
    <m/>
    <x v="2"/>
    <s v="Scandinavia"/>
    <s v="Open"/>
  </r>
  <r>
    <s v="RITM4722946"/>
    <s v="REQ2038943"/>
    <x v="3"/>
    <x v="2620"/>
    <x v="5"/>
    <x v="3"/>
    <x v="4"/>
    <d v="2024-12-02T10:20:28"/>
    <m/>
    <x v="2"/>
    <s v="Scandinavia"/>
    <s v="Open"/>
  </r>
  <r>
    <s v="RITM4722945"/>
    <s v="REQ2038943"/>
    <x v="3"/>
    <x v="2621"/>
    <x v="5"/>
    <x v="3"/>
    <x v="4"/>
    <d v="2024-12-02T10:20:28"/>
    <m/>
    <x v="2"/>
    <s v="Scandinavia"/>
    <s v="Open"/>
  </r>
  <r>
    <s v="RITM4722943"/>
    <s v="REQ2038943"/>
    <x v="51"/>
    <x v="2622"/>
    <x v="5"/>
    <x v="3"/>
    <x v="4"/>
    <d v="2024-12-02T10:20:28"/>
    <m/>
    <x v="2"/>
    <s v="Scandinavia"/>
    <s v="Open"/>
  </r>
  <r>
    <s v="RITM4718173"/>
    <s v="REQ2036356"/>
    <x v="3"/>
    <x v="2623"/>
    <x v="3"/>
    <x v="1"/>
    <x v="5"/>
    <d v="2024-11-27T13:34:46"/>
    <m/>
    <x v="1"/>
    <s v="India"/>
    <s v="Open"/>
  </r>
  <r>
    <s v="RITM4717575"/>
    <s v="REQ2036024"/>
    <x v="59"/>
    <x v="2624"/>
    <x v="5"/>
    <x v="1"/>
    <x v="5"/>
    <d v="2024-11-27T09:06:09"/>
    <m/>
    <x v="8"/>
    <s v="Middle East &amp; Africa"/>
    <s v="Open"/>
  </r>
  <r>
    <s v="RITM4710223"/>
    <s v="REQ2032530"/>
    <x v="3"/>
    <x v="2625"/>
    <x v="5"/>
    <x v="6"/>
    <x v="5"/>
    <d v="2024-11-22T09:54:15"/>
    <m/>
    <x v="1"/>
    <s v="India"/>
    <s v="Open"/>
  </r>
  <r>
    <s v="RITM4710221"/>
    <s v="REQ2032530"/>
    <x v="3"/>
    <x v="2626"/>
    <x v="5"/>
    <x v="6"/>
    <x v="5"/>
    <d v="2024-11-22T09:54:15"/>
    <m/>
    <x v="1"/>
    <s v="India"/>
    <s v="Open"/>
  </r>
  <r>
    <s v="RITM4708469"/>
    <s v="REQ2031351"/>
    <x v="3"/>
    <x v="2627"/>
    <x v="8"/>
    <x v="0"/>
    <x v="5"/>
    <d v="2024-11-22T09:58:30"/>
    <m/>
    <x v="1"/>
    <s v="India"/>
    <s v="Open"/>
  </r>
  <r>
    <s v="RITM4705134"/>
    <s v="REQ2030294"/>
    <x v="3"/>
    <x v="2628"/>
    <x v="5"/>
    <x v="1"/>
    <x v="5"/>
    <d v="2024-11-20T09:45:47"/>
    <m/>
    <x v="1"/>
    <s v="India"/>
    <s v="Open"/>
  </r>
  <r>
    <s v="RITM4704074"/>
    <s v="REQ2029494"/>
    <x v="3"/>
    <x v="2629"/>
    <x v="0"/>
    <x v="2"/>
    <x v="5"/>
    <d v="2024-11-20T04:02:39"/>
    <m/>
    <x v="1"/>
    <s v="India"/>
    <s v="Open"/>
  </r>
  <r>
    <s v="RITM4702659"/>
    <s v="REQ2029074"/>
    <x v="3"/>
    <x v="2630"/>
    <x v="1"/>
    <x v="2"/>
    <x v="5"/>
    <d v="2024-11-20T06:21:18"/>
    <m/>
    <x v="1"/>
    <s v="India"/>
    <s v="Open"/>
  </r>
  <r>
    <s v="RITM4700839"/>
    <s v="REQ2027765"/>
    <x v="3"/>
    <x v="2631"/>
    <x v="1"/>
    <x v="3"/>
    <x v="5"/>
    <d v="2024-11-18T15:10:24"/>
    <m/>
    <x v="1"/>
    <s v="India"/>
    <s v="Open"/>
  </r>
  <r>
    <s v="RITM4700841"/>
    <s v="REQ2027765"/>
    <x v="3"/>
    <x v="2631"/>
    <x v="1"/>
    <x v="3"/>
    <x v="5"/>
    <d v="2024-11-18T15:10:24"/>
    <m/>
    <x v="1"/>
    <s v="India"/>
    <s v="Open"/>
  </r>
  <r>
    <s v="RITM4700837"/>
    <s v="REQ2027765"/>
    <x v="3"/>
    <x v="2632"/>
    <x v="1"/>
    <x v="3"/>
    <x v="5"/>
    <d v="2024-11-18T15:10:24"/>
    <m/>
    <x v="1"/>
    <s v="India"/>
    <s v="Open"/>
  </r>
  <r>
    <s v="RITM4700838"/>
    <s v="REQ2027765"/>
    <x v="3"/>
    <x v="2632"/>
    <x v="1"/>
    <x v="3"/>
    <x v="5"/>
    <d v="2024-11-18T15:10:24"/>
    <m/>
    <x v="1"/>
    <s v="India"/>
    <s v="Open"/>
  </r>
  <r>
    <s v="RITM4700835"/>
    <s v="REQ2027765"/>
    <x v="3"/>
    <x v="2633"/>
    <x v="1"/>
    <x v="3"/>
    <x v="5"/>
    <d v="2024-11-18T15:10:24"/>
    <m/>
    <x v="1"/>
    <s v="India"/>
    <s v="Open"/>
  </r>
  <r>
    <s v="RITM4700832"/>
    <s v="REQ2027765"/>
    <x v="3"/>
    <x v="2634"/>
    <x v="1"/>
    <x v="3"/>
    <x v="5"/>
    <d v="2024-11-18T15:10:24"/>
    <m/>
    <x v="1"/>
    <s v="India"/>
    <s v="Open"/>
  </r>
  <r>
    <s v="RITM4700834"/>
    <s v="REQ2027765"/>
    <x v="3"/>
    <x v="2634"/>
    <x v="1"/>
    <x v="3"/>
    <x v="5"/>
    <d v="2024-11-18T15:10:24"/>
    <m/>
    <x v="1"/>
    <s v="India"/>
    <s v="Open"/>
  </r>
  <r>
    <s v="RITM4700831"/>
    <s v="REQ2027765"/>
    <x v="3"/>
    <x v="2635"/>
    <x v="1"/>
    <x v="3"/>
    <x v="5"/>
    <d v="2024-11-18T15:10:24"/>
    <m/>
    <x v="1"/>
    <s v="India"/>
    <s v="Open"/>
  </r>
  <r>
    <s v="RITM4700830"/>
    <s v="REQ2027765"/>
    <x v="3"/>
    <x v="2635"/>
    <x v="1"/>
    <x v="3"/>
    <x v="5"/>
    <d v="2024-11-18T15:10:24"/>
    <m/>
    <x v="1"/>
    <s v="India"/>
    <s v="Open"/>
  </r>
  <r>
    <s v="RITM4700829"/>
    <s v="REQ2027765"/>
    <x v="3"/>
    <x v="2636"/>
    <x v="1"/>
    <x v="3"/>
    <x v="5"/>
    <d v="2024-11-18T15:10:24"/>
    <m/>
    <x v="1"/>
    <s v="India"/>
    <s v="Open"/>
  </r>
  <r>
    <s v="RITM4700827"/>
    <s v="REQ2027765"/>
    <x v="3"/>
    <x v="2636"/>
    <x v="1"/>
    <x v="3"/>
    <x v="5"/>
    <d v="2024-11-18T15:10:24"/>
    <m/>
    <x v="1"/>
    <s v="India"/>
    <s v="Open"/>
  </r>
  <r>
    <s v="RITM4700824"/>
    <s v="REQ2027765"/>
    <x v="3"/>
    <x v="2637"/>
    <x v="1"/>
    <x v="3"/>
    <x v="5"/>
    <d v="2024-11-18T15:10:24"/>
    <m/>
    <x v="1"/>
    <s v="India"/>
    <s v="Open"/>
  </r>
  <r>
    <s v="RITM4700825"/>
    <s v="REQ2027765"/>
    <x v="3"/>
    <x v="2637"/>
    <x v="1"/>
    <x v="3"/>
    <x v="5"/>
    <d v="2024-11-18T15:10:24"/>
    <m/>
    <x v="1"/>
    <s v="India"/>
    <s v="Open"/>
  </r>
  <r>
    <s v="RITM4700826"/>
    <s v="REQ2027765"/>
    <x v="3"/>
    <x v="2637"/>
    <x v="1"/>
    <x v="3"/>
    <x v="5"/>
    <d v="2024-11-18T15:10:24"/>
    <m/>
    <x v="1"/>
    <s v="India"/>
    <s v="Open"/>
  </r>
  <r>
    <s v="RITM4697236"/>
    <s v="REQ2025372"/>
    <x v="3"/>
    <x v="2638"/>
    <x v="2"/>
    <x v="0"/>
    <x v="5"/>
    <d v="2024-11-14T13:12:42"/>
    <m/>
    <x v="1"/>
    <s v="India"/>
    <s v="Open"/>
  </r>
  <r>
    <s v="RITM4697235"/>
    <s v="REQ2025372"/>
    <x v="3"/>
    <x v="2638"/>
    <x v="2"/>
    <x v="0"/>
    <x v="5"/>
    <d v="2024-11-14T13:12:42"/>
    <m/>
    <x v="1"/>
    <s v="India"/>
    <s v="Open"/>
  </r>
  <r>
    <s v="RITM4697232"/>
    <s v="REQ2025372"/>
    <x v="3"/>
    <x v="2639"/>
    <x v="2"/>
    <x v="0"/>
    <x v="5"/>
    <d v="2024-11-14T13:12:42"/>
    <m/>
    <x v="1"/>
    <s v="India"/>
    <s v="Open"/>
  </r>
  <r>
    <s v="RITM4697234"/>
    <s v="REQ2025372"/>
    <x v="3"/>
    <x v="2639"/>
    <x v="2"/>
    <x v="0"/>
    <x v="5"/>
    <d v="2024-11-14T13:12:42"/>
    <m/>
    <x v="1"/>
    <s v="India"/>
    <s v="Open"/>
  </r>
  <r>
    <s v="RITM4697233"/>
    <s v="REQ2025372"/>
    <x v="3"/>
    <x v="2639"/>
    <x v="2"/>
    <x v="0"/>
    <x v="5"/>
    <d v="2024-11-14T13:12:42"/>
    <m/>
    <x v="1"/>
    <s v="India"/>
    <s v="Open"/>
  </r>
  <r>
    <s v="RITM4697231"/>
    <s v="REQ2025372"/>
    <x v="3"/>
    <x v="2640"/>
    <x v="2"/>
    <x v="0"/>
    <x v="5"/>
    <d v="2024-11-14T13:12:42"/>
    <m/>
    <x v="1"/>
    <s v="India"/>
    <s v="Open"/>
  </r>
  <r>
    <s v="RITM4697230"/>
    <s v="REQ2025372"/>
    <x v="3"/>
    <x v="2640"/>
    <x v="2"/>
    <x v="0"/>
    <x v="5"/>
    <d v="2024-11-14T13:12:42"/>
    <m/>
    <x v="1"/>
    <s v="India"/>
    <s v="Open"/>
  </r>
  <r>
    <s v="RITM4697228"/>
    <s v="REQ2025372"/>
    <x v="3"/>
    <x v="2641"/>
    <x v="2"/>
    <x v="0"/>
    <x v="5"/>
    <d v="2024-11-14T13:12:42"/>
    <m/>
    <x v="1"/>
    <s v="India"/>
    <s v="Open"/>
  </r>
  <r>
    <s v="RITM4697229"/>
    <s v="REQ2025372"/>
    <x v="3"/>
    <x v="2641"/>
    <x v="2"/>
    <x v="0"/>
    <x v="5"/>
    <d v="2024-11-14T13:12:42"/>
    <m/>
    <x v="1"/>
    <s v="India"/>
    <s v="Open"/>
  </r>
  <r>
    <s v="RITM4697227"/>
    <s v="REQ2025372"/>
    <x v="3"/>
    <x v="2642"/>
    <x v="2"/>
    <x v="0"/>
    <x v="5"/>
    <d v="2024-11-14T13:12:42"/>
    <m/>
    <x v="1"/>
    <s v="India"/>
    <s v="Open"/>
  </r>
  <r>
    <s v="RITM4697226"/>
    <s v="REQ2025372"/>
    <x v="3"/>
    <x v="2642"/>
    <x v="2"/>
    <x v="0"/>
    <x v="5"/>
    <d v="2024-11-14T13:12:42"/>
    <m/>
    <x v="1"/>
    <s v="India"/>
    <s v="Open"/>
  </r>
  <r>
    <s v="RITM4697224"/>
    <s v="REQ2025372"/>
    <x v="3"/>
    <x v="2642"/>
    <x v="2"/>
    <x v="0"/>
    <x v="5"/>
    <d v="2024-11-14T13:12:42"/>
    <m/>
    <x v="1"/>
    <s v="India"/>
    <s v="Open"/>
  </r>
  <r>
    <s v="RITM4697225"/>
    <s v="REQ2025372"/>
    <x v="3"/>
    <x v="2642"/>
    <x v="2"/>
    <x v="0"/>
    <x v="5"/>
    <d v="2024-11-14T13:12:42"/>
    <m/>
    <x v="1"/>
    <s v="India"/>
    <s v="Open"/>
  </r>
  <r>
    <s v="RITM4697223"/>
    <s v="REQ2025372"/>
    <x v="3"/>
    <x v="2643"/>
    <x v="2"/>
    <x v="0"/>
    <x v="5"/>
    <d v="2024-11-14T13:12:42"/>
    <m/>
    <x v="1"/>
    <s v="India"/>
    <s v="Open"/>
  </r>
  <r>
    <s v="RITM4697222"/>
    <s v="REQ2025372"/>
    <x v="3"/>
    <x v="2643"/>
    <x v="2"/>
    <x v="0"/>
    <x v="5"/>
    <d v="2024-11-14T13:12:42"/>
    <m/>
    <x v="1"/>
    <s v="India"/>
    <s v="Open"/>
  </r>
  <r>
    <s v="RITM4697221"/>
    <s v="REQ2025372"/>
    <x v="3"/>
    <x v="2644"/>
    <x v="2"/>
    <x v="0"/>
    <x v="5"/>
    <d v="2024-11-14T13:12:42"/>
    <m/>
    <x v="1"/>
    <s v="India"/>
    <s v="Open"/>
  </r>
  <r>
    <s v="RITM4694155"/>
    <s v="REQ2023427"/>
    <x v="3"/>
    <x v="2645"/>
    <x v="12"/>
    <x v="2"/>
    <x v="5"/>
    <d v="2024-11-13T05:06:23"/>
    <m/>
    <x v="1"/>
    <s v="India"/>
    <s v="Open"/>
  </r>
  <r>
    <s v="RITM4689152"/>
    <s v="REQ2021219"/>
    <x v="3"/>
    <x v="2646"/>
    <x v="8"/>
    <x v="3"/>
    <x v="5"/>
    <d v="2024-11-11T07:12:12"/>
    <m/>
    <x v="1"/>
    <s v="India"/>
    <s v="Open"/>
  </r>
  <r>
    <s v="RITM4688449"/>
    <s v="REQ2020806"/>
    <x v="101"/>
    <x v="2647"/>
    <x v="12"/>
    <x v="6"/>
    <x v="5"/>
    <d v="2024-11-11T08:02:00"/>
    <m/>
    <x v="0"/>
    <s v="United Kingdom"/>
    <s v="Open"/>
  </r>
  <r>
    <s v="RITM4681465"/>
    <s v="REQ2017253"/>
    <x v="3"/>
    <x v="2648"/>
    <x v="3"/>
    <x v="2"/>
    <x v="5"/>
    <d v="2024-11-07T16:39:38"/>
    <m/>
    <x v="1"/>
    <s v="India"/>
    <s v="Open"/>
  </r>
  <r>
    <s v="RITM4681265"/>
    <s v="REQ2017083"/>
    <x v="3"/>
    <x v="2649"/>
    <x v="4"/>
    <x v="2"/>
    <x v="5"/>
    <d v="2024-11-05T10:36:30"/>
    <m/>
    <x v="1"/>
    <s v="India"/>
    <s v="Open"/>
  </r>
  <r>
    <s v="RITM4681261"/>
    <s v="REQ2017083"/>
    <x v="3"/>
    <x v="2650"/>
    <x v="4"/>
    <x v="2"/>
    <x v="5"/>
    <d v="2024-11-05T10:36:30"/>
    <m/>
    <x v="1"/>
    <s v="India"/>
    <s v="Open"/>
  </r>
  <r>
    <s v="RITM4681262"/>
    <s v="REQ2017083"/>
    <x v="3"/>
    <x v="2650"/>
    <x v="4"/>
    <x v="2"/>
    <x v="5"/>
    <d v="2024-11-05T10:36:30"/>
    <m/>
    <x v="1"/>
    <s v="India"/>
    <s v="Open"/>
  </r>
  <r>
    <s v="RITM4681260"/>
    <s v="REQ2017083"/>
    <x v="3"/>
    <x v="2650"/>
    <x v="4"/>
    <x v="2"/>
    <x v="5"/>
    <d v="2024-11-05T10:36:30"/>
    <m/>
    <x v="1"/>
    <s v="India"/>
    <s v="Open"/>
  </r>
  <r>
    <s v="RITM4681263"/>
    <s v="REQ2017083"/>
    <x v="3"/>
    <x v="2650"/>
    <x v="4"/>
    <x v="2"/>
    <x v="5"/>
    <d v="2024-11-05T10:36:30"/>
    <m/>
    <x v="1"/>
    <s v="India"/>
    <s v="Open"/>
  </r>
  <r>
    <s v="RITM4681258"/>
    <s v="REQ2017083"/>
    <x v="3"/>
    <x v="2651"/>
    <x v="4"/>
    <x v="2"/>
    <x v="5"/>
    <d v="2024-11-05T10:36:30"/>
    <m/>
    <x v="1"/>
    <s v="India"/>
    <s v="Open"/>
  </r>
  <r>
    <s v="RITM4681259"/>
    <s v="REQ2017083"/>
    <x v="3"/>
    <x v="2651"/>
    <x v="4"/>
    <x v="2"/>
    <x v="5"/>
    <d v="2024-11-05T10:36:30"/>
    <m/>
    <x v="1"/>
    <s v="India"/>
    <s v="Open"/>
  </r>
  <r>
    <s v="RITM4681255"/>
    <s v="REQ2017083"/>
    <x v="3"/>
    <x v="2651"/>
    <x v="4"/>
    <x v="2"/>
    <x v="5"/>
    <d v="2024-11-05T10:36:30"/>
    <m/>
    <x v="1"/>
    <s v="India"/>
    <s v="Open"/>
  </r>
  <r>
    <s v="RITM4681256"/>
    <s v="REQ2017083"/>
    <x v="3"/>
    <x v="2651"/>
    <x v="4"/>
    <x v="2"/>
    <x v="5"/>
    <d v="2024-11-05T10:36:30"/>
    <m/>
    <x v="1"/>
    <s v="India"/>
    <s v="Open"/>
  </r>
  <r>
    <s v="RITM4681257"/>
    <s v="REQ2017083"/>
    <x v="3"/>
    <x v="2651"/>
    <x v="4"/>
    <x v="2"/>
    <x v="5"/>
    <d v="2024-11-05T10:36:30"/>
    <m/>
    <x v="1"/>
    <s v="India"/>
    <s v="Open"/>
  </r>
  <r>
    <s v="RITM4681252"/>
    <s v="REQ2017083"/>
    <x v="3"/>
    <x v="2652"/>
    <x v="4"/>
    <x v="2"/>
    <x v="5"/>
    <d v="2024-11-05T10:36:30"/>
    <m/>
    <x v="1"/>
    <s v="India"/>
    <s v="Open"/>
  </r>
  <r>
    <s v="RITM4681254"/>
    <s v="REQ2017083"/>
    <x v="3"/>
    <x v="2652"/>
    <x v="4"/>
    <x v="2"/>
    <x v="5"/>
    <d v="2024-11-05T10:36:30"/>
    <m/>
    <x v="1"/>
    <s v="India"/>
    <s v="Open"/>
  </r>
  <r>
    <s v="RITM4681253"/>
    <s v="REQ2017083"/>
    <x v="3"/>
    <x v="2652"/>
    <x v="4"/>
    <x v="2"/>
    <x v="5"/>
    <d v="2024-11-05T10:36:30"/>
    <m/>
    <x v="1"/>
    <s v="India"/>
    <s v="Open"/>
  </r>
  <r>
    <s v="RITM4680034"/>
    <s v="REQ2016059"/>
    <x v="3"/>
    <x v="2653"/>
    <x v="1"/>
    <x v="3"/>
    <x v="5"/>
    <d v="2024-11-04T14:50:00"/>
    <m/>
    <x v="7"/>
    <s v="USA"/>
    <s v="Open"/>
  </r>
  <r>
    <s v="RITM4679385"/>
    <s v="REQ2015530"/>
    <x v="236"/>
    <x v="2654"/>
    <x v="4"/>
    <x v="3"/>
    <x v="5"/>
    <d v="2024-11-04T10:52:50"/>
    <m/>
    <x v="0"/>
    <s v="United Kingdom"/>
    <s v="Closed Complete"/>
  </r>
  <r>
    <s v="RITM4678061"/>
    <s v="REQ2014718"/>
    <x v="3"/>
    <x v="2655"/>
    <x v="0"/>
    <x v="6"/>
    <x v="5"/>
    <d v="2024-11-01T16:00:33"/>
    <m/>
    <x v="7"/>
    <s v="USA"/>
    <s v="Open"/>
  </r>
  <r>
    <s v="RITM4673713"/>
    <s v="REQ2012111"/>
    <x v="3"/>
    <x v="2656"/>
    <x v="12"/>
    <x v="2"/>
    <x v="6"/>
    <d v="2024-10-30T07:04:05"/>
    <m/>
    <x v="2"/>
    <s v="Scandinavia"/>
    <s v="Open"/>
  </r>
  <r>
    <s v="RITM4673490"/>
    <s v="REQ2011920"/>
    <x v="3"/>
    <x v="2657"/>
    <x v="2"/>
    <x v="2"/>
    <x v="6"/>
    <d v="2024-10-29T14:44:54"/>
    <m/>
    <x v="0"/>
    <s v="United Kingdom"/>
    <s v="Open"/>
  </r>
  <r>
    <s v="RITM4673250"/>
    <s v="REQ2011861"/>
    <x v="3"/>
    <x v="2658"/>
    <x v="2"/>
    <x v="2"/>
    <x v="6"/>
    <d v="2024-10-29T15:52:28"/>
    <m/>
    <x v="1"/>
    <s v="India"/>
    <s v="Open"/>
  </r>
  <r>
    <s v="RITM4673229"/>
    <s v="REQ2011841"/>
    <x v="3"/>
    <x v="2659"/>
    <x v="3"/>
    <x v="2"/>
    <x v="6"/>
    <d v="2024-11-01T08:06:31"/>
    <m/>
    <x v="1"/>
    <s v="India"/>
    <s v="Open"/>
  </r>
  <r>
    <s v="RITM4673108"/>
    <s v="REQ2011747"/>
    <x v="3"/>
    <x v="2660"/>
    <x v="9"/>
    <x v="2"/>
    <x v="6"/>
    <d v="2024-10-29T12:17:12"/>
    <m/>
    <x v="1"/>
    <s v="India"/>
    <s v="Open"/>
  </r>
  <r>
    <s v="RITM4673071"/>
    <s v="REQ2011714"/>
    <x v="3"/>
    <x v="2661"/>
    <x v="9"/>
    <x v="2"/>
    <x v="6"/>
    <d v="2024-10-29T11:41:34"/>
    <m/>
    <x v="1"/>
    <s v="India"/>
    <s v="Open"/>
  </r>
  <r>
    <s v="RITM4672720"/>
    <s v="REQ2011398"/>
    <x v="3"/>
    <x v="2662"/>
    <x v="8"/>
    <x v="2"/>
    <x v="6"/>
    <d v="2024-10-29T07:56:08"/>
    <m/>
    <x v="1"/>
    <s v="India"/>
    <s v="Open"/>
  </r>
  <r>
    <s v="RITM4670369"/>
    <s v="REQ2010006"/>
    <x v="3"/>
    <x v="2663"/>
    <x v="5"/>
    <x v="3"/>
    <x v="6"/>
    <d v="2024-10-28T15:00:33"/>
    <m/>
    <x v="1"/>
    <s v="India"/>
    <s v="Open"/>
  </r>
  <r>
    <s v="RITM4670368"/>
    <s v="REQ2010006"/>
    <x v="3"/>
    <x v="2663"/>
    <x v="5"/>
    <x v="3"/>
    <x v="6"/>
    <d v="2024-10-28T15:00:33"/>
    <m/>
    <x v="1"/>
    <s v="India"/>
    <s v="Open"/>
  </r>
  <r>
    <s v="RITM4670370"/>
    <s v="REQ2010006"/>
    <x v="3"/>
    <x v="2663"/>
    <x v="5"/>
    <x v="3"/>
    <x v="6"/>
    <d v="2024-10-28T15:00:33"/>
    <m/>
    <x v="1"/>
    <s v="India"/>
    <s v="Open"/>
  </r>
  <r>
    <s v="RITM4670366"/>
    <s v="REQ2010006"/>
    <x v="3"/>
    <x v="2664"/>
    <x v="5"/>
    <x v="3"/>
    <x v="6"/>
    <d v="2024-10-28T15:00:33"/>
    <m/>
    <x v="1"/>
    <s v="India"/>
    <s v="Open"/>
  </r>
  <r>
    <s v="RITM4661700"/>
    <s v="REQ2005204"/>
    <x v="3"/>
    <x v="2665"/>
    <x v="0"/>
    <x v="2"/>
    <x v="6"/>
    <d v="2024-10-22T15:44:58"/>
    <m/>
    <x v="7"/>
    <s v="USA"/>
    <s v="Open"/>
  </r>
  <r>
    <s v="RITM4659096"/>
    <s v="REQ2003358"/>
    <x v="101"/>
    <x v="2666"/>
    <x v="4"/>
    <x v="3"/>
    <x v="6"/>
    <d v="2024-10-21T11:53:12"/>
    <m/>
    <x v="0"/>
    <s v="United Kingdom"/>
    <s v="Open"/>
  </r>
  <r>
    <s v="RITM4639962"/>
    <s v="REQ2001553"/>
    <x v="3"/>
    <x v="2667"/>
    <x v="0"/>
    <x v="0"/>
    <x v="6"/>
    <d v="2024-10-17T15:13:02"/>
    <m/>
    <x v="1"/>
    <s v="India"/>
    <s v="Open"/>
  </r>
  <r>
    <s v="RITM4639122"/>
    <s v="REQ2001502"/>
    <x v="3"/>
    <x v="2668"/>
    <x v="1"/>
    <x v="0"/>
    <x v="6"/>
    <d v="2024-10-21T09:24:52"/>
    <m/>
    <x v="1"/>
    <s v="India"/>
    <s v="Open"/>
  </r>
  <r>
    <s v="RITM4634413"/>
    <s v="REQ1998335"/>
    <x v="3"/>
    <x v="2669"/>
    <x v="12"/>
    <x v="3"/>
    <x v="6"/>
    <d v="2024-10-15T06:07:59"/>
    <m/>
    <x v="1"/>
    <s v="India"/>
    <s v="Open"/>
  </r>
  <r>
    <s v="RITM4627337"/>
    <s v="REQ1994662"/>
    <x v="3"/>
    <x v="2670"/>
    <x v="4"/>
    <x v="1"/>
    <x v="6"/>
    <d v="2024-10-12T09:32:49"/>
    <m/>
    <x v="2"/>
    <s v="Scandinavia"/>
    <s v="Open"/>
  </r>
  <r>
    <s v="RITM4626042"/>
    <s v="REQ1993775"/>
    <x v="51"/>
    <x v="2671"/>
    <x v="2"/>
    <x v="2"/>
    <x v="6"/>
    <d v="2024-10-08T13:29:58"/>
    <m/>
    <x v="12"/>
    <s v="Asia Pacific"/>
    <s v="Open"/>
  </r>
  <r>
    <s v="RITM4625647"/>
    <s v="REQ1993462"/>
    <x v="3"/>
    <x v="2672"/>
    <x v="5"/>
    <x v="2"/>
    <x v="6"/>
    <d v="2024-10-08T11:39:05"/>
    <m/>
    <x v="3"/>
    <s v="Europe"/>
    <s v="Open"/>
  </r>
  <r>
    <s v="RITM4625645"/>
    <s v="REQ1993462"/>
    <x v="3"/>
    <x v="2672"/>
    <x v="5"/>
    <x v="2"/>
    <x v="6"/>
    <d v="2024-10-08T11:39:05"/>
    <m/>
    <x v="3"/>
    <s v="Europe"/>
    <s v="Open"/>
  </r>
  <r>
    <s v="RITM4625646"/>
    <s v="REQ1993462"/>
    <x v="3"/>
    <x v="2672"/>
    <x v="5"/>
    <x v="2"/>
    <x v="6"/>
    <d v="2024-10-08T11:39:05"/>
    <m/>
    <x v="3"/>
    <s v="Europe"/>
    <s v="Open"/>
  </r>
  <r>
    <s v="RITM4624656"/>
    <s v="REQ1992853"/>
    <x v="3"/>
    <x v="2673"/>
    <x v="14"/>
    <x v="3"/>
    <x v="6"/>
    <d v="2024-10-07T17:56:19"/>
    <m/>
    <x v="1"/>
    <s v="India"/>
    <s v="Open"/>
  </r>
  <r>
    <s v="RITM4624655"/>
    <s v="REQ1992853"/>
    <x v="3"/>
    <x v="2673"/>
    <x v="14"/>
    <x v="3"/>
    <x v="6"/>
    <d v="2024-10-07T17:56:19"/>
    <m/>
    <x v="1"/>
    <s v="India"/>
    <s v="Open"/>
  </r>
  <r>
    <s v="RITM4624653"/>
    <s v="REQ1992853"/>
    <x v="3"/>
    <x v="2674"/>
    <x v="14"/>
    <x v="3"/>
    <x v="6"/>
    <d v="2024-10-07T17:56:19"/>
    <m/>
    <x v="1"/>
    <s v="India"/>
    <s v="Open"/>
  </r>
  <r>
    <s v="RITM4624649"/>
    <s v="REQ1992853"/>
    <x v="3"/>
    <x v="2674"/>
    <x v="14"/>
    <x v="3"/>
    <x v="6"/>
    <d v="2024-10-07T17:56:19"/>
    <m/>
    <x v="1"/>
    <s v="India"/>
    <s v="Open"/>
  </r>
  <r>
    <s v="RITM4624651"/>
    <s v="REQ1992853"/>
    <x v="3"/>
    <x v="2674"/>
    <x v="14"/>
    <x v="3"/>
    <x v="6"/>
    <d v="2024-10-07T17:56:19"/>
    <m/>
    <x v="1"/>
    <s v="India"/>
    <s v="Open"/>
  </r>
  <r>
    <s v="RITM4624652"/>
    <s v="REQ1992853"/>
    <x v="3"/>
    <x v="2674"/>
    <x v="14"/>
    <x v="3"/>
    <x v="6"/>
    <d v="2024-10-07T17:56:19"/>
    <m/>
    <x v="1"/>
    <s v="India"/>
    <s v="Open"/>
  </r>
  <r>
    <s v="RITM4624650"/>
    <s v="REQ1992853"/>
    <x v="3"/>
    <x v="2674"/>
    <x v="14"/>
    <x v="3"/>
    <x v="6"/>
    <d v="2024-10-07T17:56:19"/>
    <m/>
    <x v="1"/>
    <s v="India"/>
    <s v="Open"/>
  </r>
  <r>
    <s v="RITM4624647"/>
    <s v="REQ1992853"/>
    <x v="3"/>
    <x v="2675"/>
    <x v="14"/>
    <x v="3"/>
    <x v="6"/>
    <d v="2024-10-07T17:56:19"/>
    <m/>
    <x v="1"/>
    <s v="India"/>
    <s v="Open"/>
  </r>
  <r>
    <s v="RITM4624646"/>
    <s v="REQ1992853"/>
    <x v="3"/>
    <x v="2675"/>
    <x v="14"/>
    <x v="3"/>
    <x v="6"/>
    <d v="2024-10-07T17:56:19"/>
    <m/>
    <x v="1"/>
    <s v="India"/>
    <s v="Open"/>
  </r>
  <r>
    <s v="RITM4624645"/>
    <s v="REQ1992853"/>
    <x v="3"/>
    <x v="2675"/>
    <x v="14"/>
    <x v="3"/>
    <x v="6"/>
    <d v="2024-10-07T17:56:19"/>
    <m/>
    <x v="1"/>
    <s v="India"/>
    <s v="Open"/>
  </r>
  <r>
    <s v="RITM4624648"/>
    <s v="REQ1992853"/>
    <x v="3"/>
    <x v="2675"/>
    <x v="14"/>
    <x v="3"/>
    <x v="6"/>
    <d v="2024-10-07T17:56:19"/>
    <m/>
    <x v="1"/>
    <s v="India"/>
    <s v="Open"/>
  </r>
  <r>
    <s v="RITM4624643"/>
    <s v="REQ1992853"/>
    <x v="3"/>
    <x v="2676"/>
    <x v="14"/>
    <x v="3"/>
    <x v="6"/>
    <d v="2024-10-07T17:56:19"/>
    <m/>
    <x v="1"/>
    <s v="India"/>
    <s v="Open"/>
  </r>
  <r>
    <s v="RITM4624644"/>
    <s v="REQ1992853"/>
    <x v="3"/>
    <x v="2676"/>
    <x v="14"/>
    <x v="3"/>
    <x v="6"/>
    <d v="2024-10-07T17:56:19"/>
    <m/>
    <x v="1"/>
    <s v="India"/>
    <s v="Open"/>
  </r>
  <r>
    <s v="RITM4624642"/>
    <s v="REQ1992853"/>
    <x v="3"/>
    <x v="2676"/>
    <x v="14"/>
    <x v="3"/>
    <x v="6"/>
    <d v="2024-10-07T17:56:19"/>
    <m/>
    <x v="1"/>
    <s v="India"/>
    <s v="Open"/>
  </r>
  <r>
    <s v="RITM4624640"/>
    <s v="REQ1992853"/>
    <x v="3"/>
    <x v="2676"/>
    <x v="14"/>
    <x v="3"/>
    <x v="6"/>
    <d v="2024-10-07T17:56:19"/>
    <m/>
    <x v="1"/>
    <s v="India"/>
    <s v="Open"/>
  </r>
  <r>
    <s v="RITM4624641"/>
    <s v="REQ1992853"/>
    <x v="3"/>
    <x v="2676"/>
    <x v="14"/>
    <x v="3"/>
    <x v="6"/>
    <d v="2024-10-07T17:56:19"/>
    <m/>
    <x v="1"/>
    <s v="India"/>
    <s v="Open"/>
  </r>
  <r>
    <s v="RITM4624639"/>
    <s v="REQ1992853"/>
    <x v="3"/>
    <x v="2677"/>
    <x v="14"/>
    <x v="3"/>
    <x v="6"/>
    <d v="2024-10-07T17:56:19"/>
    <m/>
    <x v="1"/>
    <s v="India"/>
    <s v="Open"/>
  </r>
  <r>
    <s v="RITM4620413"/>
    <s v="REQ1989829"/>
    <x v="3"/>
    <x v="2678"/>
    <x v="4"/>
    <x v="0"/>
    <x v="6"/>
    <d v="2024-10-04T07:49:04"/>
    <m/>
    <x v="1"/>
    <s v="India"/>
    <s v="Open"/>
  </r>
  <r>
    <s v="RITM4620203"/>
    <s v="REQ1989661"/>
    <x v="3"/>
    <x v="2679"/>
    <x v="8"/>
    <x v="0"/>
    <x v="6"/>
    <d v="2024-10-03T07:16:36"/>
    <m/>
    <x v="1"/>
    <s v="India"/>
    <s v="Open"/>
  </r>
  <r>
    <s v="RITM4618365"/>
    <s v="REQ1988528"/>
    <x v="3"/>
    <x v="2680"/>
    <x v="23"/>
    <x v="1"/>
    <x v="6"/>
    <d v="2024-10-02T03:35:29"/>
    <m/>
    <x v="1"/>
    <s v="India"/>
    <s v="Open"/>
  </r>
  <r>
    <s v="RITM4616837"/>
    <s v="REQ1987492"/>
    <x v="3"/>
    <x v="2681"/>
    <x v="8"/>
    <x v="2"/>
    <x v="6"/>
    <d v="2024-10-01T08:54:36"/>
    <m/>
    <x v="1"/>
    <s v="India"/>
    <s v="Open"/>
  </r>
  <r>
    <s v="RITM4615934"/>
    <s v="REQ1986824"/>
    <x v="3"/>
    <x v="2682"/>
    <x v="1"/>
    <x v="3"/>
    <x v="7"/>
    <d v="2024-10-02T03:35:50"/>
    <m/>
    <x v="1"/>
    <s v="India"/>
    <s v="Open"/>
  </r>
  <r>
    <s v="RITM4610592"/>
    <s v="REQ1983315"/>
    <x v="3"/>
    <x v="2683"/>
    <x v="2"/>
    <x v="1"/>
    <x v="7"/>
    <d v="2024-09-30T05:54:32"/>
    <m/>
    <x v="3"/>
    <s v="Europe"/>
    <s v="Open"/>
  </r>
  <r>
    <s v="RITM4610584"/>
    <s v="REQ1983315"/>
    <x v="3"/>
    <x v="2684"/>
    <x v="2"/>
    <x v="1"/>
    <x v="7"/>
    <d v="2024-09-30T05:54:32"/>
    <m/>
    <x v="3"/>
    <s v="Europe"/>
    <s v="Open"/>
  </r>
  <r>
    <s v="RITM4610586"/>
    <s v="REQ1983315"/>
    <x v="3"/>
    <x v="2684"/>
    <x v="2"/>
    <x v="1"/>
    <x v="7"/>
    <d v="2024-09-30T05:54:32"/>
    <m/>
    <x v="3"/>
    <s v="Europe"/>
    <s v="Open"/>
  </r>
  <r>
    <s v="RITM4610585"/>
    <s v="REQ1983315"/>
    <x v="3"/>
    <x v="2684"/>
    <x v="2"/>
    <x v="1"/>
    <x v="7"/>
    <d v="2024-09-30T05:54:32"/>
    <m/>
    <x v="3"/>
    <s v="Europe"/>
    <s v="Open"/>
  </r>
  <r>
    <s v="RITM4610580"/>
    <s v="REQ1983315"/>
    <x v="3"/>
    <x v="2685"/>
    <x v="2"/>
    <x v="1"/>
    <x v="7"/>
    <d v="2024-09-30T05:54:32"/>
    <m/>
    <x v="3"/>
    <s v="Europe"/>
    <s v="Open"/>
  </r>
  <r>
    <s v="RITM4610581"/>
    <s v="REQ1983315"/>
    <x v="3"/>
    <x v="2685"/>
    <x v="2"/>
    <x v="1"/>
    <x v="7"/>
    <d v="2024-09-30T05:54:32"/>
    <m/>
    <x v="3"/>
    <s v="Europe"/>
    <s v="Open"/>
  </r>
  <r>
    <s v="RITM4610583"/>
    <s v="REQ1983315"/>
    <x v="3"/>
    <x v="2685"/>
    <x v="2"/>
    <x v="1"/>
    <x v="7"/>
    <d v="2024-09-30T05:54:32"/>
    <m/>
    <x v="3"/>
    <s v="Europe"/>
    <s v="Open"/>
  </r>
  <r>
    <s v="RITM4610582"/>
    <s v="REQ1983315"/>
    <x v="3"/>
    <x v="2685"/>
    <x v="2"/>
    <x v="1"/>
    <x v="7"/>
    <d v="2024-09-30T05:54:32"/>
    <m/>
    <x v="3"/>
    <s v="Europe"/>
    <s v="Open"/>
  </r>
  <r>
    <s v="RITM4610579"/>
    <s v="REQ1983315"/>
    <x v="3"/>
    <x v="2686"/>
    <x v="2"/>
    <x v="1"/>
    <x v="7"/>
    <d v="2024-09-30T05:54:32"/>
    <m/>
    <x v="3"/>
    <s v="Europe"/>
    <s v="Open"/>
  </r>
  <r>
    <s v="RITM4610578"/>
    <s v="REQ1983315"/>
    <x v="3"/>
    <x v="2686"/>
    <x v="2"/>
    <x v="1"/>
    <x v="7"/>
    <d v="2024-09-30T05:54:32"/>
    <m/>
    <x v="3"/>
    <s v="Europe"/>
    <s v="Open"/>
  </r>
  <r>
    <s v="RITM4610191"/>
    <s v="REQ1983031"/>
    <x v="3"/>
    <x v="2687"/>
    <x v="4"/>
    <x v="1"/>
    <x v="7"/>
    <d v="2024-09-25T10:43:52"/>
    <m/>
    <x v="1"/>
    <s v="India"/>
    <s v="Open"/>
  </r>
  <r>
    <s v="RITM4610149"/>
    <s v="REQ1982994"/>
    <x v="3"/>
    <x v="2688"/>
    <x v="4"/>
    <x v="1"/>
    <x v="7"/>
    <d v="2024-09-25T10:35:56"/>
    <m/>
    <x v="1"/>
    <s v="India"/>
    <s v="Open"/>
  </r>
  <r>
    <s v="RITM4610024"/>
    <s v="REQ1982882"/>
    <x v="51"/>
    <x v="2689"/>
    <x v="6"/>
    <x v="1"/>
    <x v="7"/>
    <d v="2024-09-28T10:31:53"/>
    <m/>
    <x v="7"/>
    <s v="USA"/>
    <s v="Open"/>
  </r>
  <r>
    <s v="RITM4607870"/>
    <s v="REQ1981344"/>
    <x v="3"/>
    <x v="2690"/>
    <x v="18"/>
    <x v="3"/>
    <x v="7"/>
    <d v="2024-09-30T02:28:32"/>
    <m/>
    <x v="7"/>
    <s v="USA"/>
    <s v="Open"/>
  </r>
  <r>
    <s v="RITM4599034"/>
    <s v="REQ1975478"/>
    <x v="3"/>
    <x v="2691"/>
    <x v="15"/>
    <x v="2"/>
    <x v="7"/>
    <d v="2024-09-17T06:45:27"/>
    <m/>
    <x v="1"/>
    <s v="India"/>
    <s v="Open"/>
  </r>
  <r>
    <s v="RITM4590977"/>
    <s v="REQ1971640"/>
    <x v="3"/>
    <x v="2692"/>
    <x v="9"/>
    <x v="1"/>
    <x v="7"/>
    <d v="2024-09-11T18:34:11"/>
    <m/>
    <x v="5"/>
    <s v="Middle East &amp; Africa"/>
    <s v="Open"/>
  </r>
  <r>
    <s v="RITM4579428"/>
    <s v="REQ1966271"/>
    <x v="3"/>
    <x v="2693"/>
    <x v="5"/>
    <x v="0"/>
    <x v="7"/>
    <d v="2024-09-05T11:17:37"/>
    <m/>
    <x v="0"/>
    <s v="United Kingdom"/>
    <s v="Open"/>
  </r>
  <r>
    <s v="RITM4577518"/>
    <s v="REQ1964811"/>
    <x v="3"/>
    <x v="2694"/>
    <x v="10"/>
    <x v="2"/>
    <x v="7"/>
    <d v="2024-09-03T22:01:01"/>
    <m/>
    <x v="7"/>
    <s v="USA"/>
    <s v="Open"/>
  </r>
  <r>
    <s v="RITM4577516"/>
    <s v="REQ1964809"/>
    <x v="3"/>
    <x v="2695"/>
    <x v="10"/>
    <x v="2"/>
    <x v="7"/>
    <d v="2024-09-03T21:55:51"/>
    <m/>
    <x v="7"/>
    <s v="USA"/>
    <s v="Open"/>
  </r>
  <r>
    <s v="RITM4577515"/>
    <s v="REQ1964808"/>
    <x v="51"/>
    <x v="2696"/>
    <x v="10"/>
    <x v="2"/>
    <x v="7"/>
    <d v="2024-09-03T21:55:58"/>
    <m/>
    <x v="7"/>
    <s v="USA"/>
    <s v="Open"/>
  </r>
  <r>
    <s v="RITM4577513"/>
    <s v="REQ1964806"/>
    <x v="51"/>
    <x v="2697"/>
    <x v="10"/>
    <x v="2"/>
    <x v="7"/>
    <d v="2024-09-03T21:56:09"/>
    <m/>
    <x v="7"/>
    <s v="USA"/>
    <s v="Open"/>
  </r>
  <r>
    <s v="RITM4577510"/>
    <s v="REQ1964803"/>
    <x v="51"/>
    <x v="2698"/>
    <x v="10"/>
    <x v="2"/>
    <x v="7"/>
    <d v="2024-09-03T21:50:44"/>
    <m/>
    <x v="7"/>
    <s v="USA"/>
    <s v="Open"/>
  </r>
  <r>
    <s v="RITM4577508"/>
    <s v="REQ1964801"/>
    <x v="51"/>
    <x v="2699"/>
    <x v="10"/>
    <x v="2"/>
    <x v="7"/>
    <d v="2024-09-03T21:50:49"/>
    <m/>
    <x v="7"/>
    <s v="USA"/>
    <s v="Open"/>
  </r>
  <r>
    <s v="RITM4577506"/>
    <s v="REQ1964799"/>
    <x v="3"/>
    <x v="2700"/>
    <x v="10"/>
    <x v="2"/>
    <x v="7"/>
    <d v="2024-09-03T21:48:11"/>
    <m/>
    <x v="7"/>
    <s v="USA"/>
    <s v="Open"/>
  </r>
  <r>
    <s v="RITM4577505"/>
    <s v="REQ1964798"/>
    <x v="51"/>
    <x v="2701"/>
    <x v="10"/>
    <x v="2"/>
    <x v="7"/>
    <d v="2024-09-03T21:40:53"/>
    <m/>
    <x v="7"/>
    <s v="USA"/>
    <s v="Open"/>
  </r>
  <r>
    <s v="RITM4576960"/>
    <s v="REQ1964424"/>
    <x v="3"/>
    <x v="2702"/>
    <x v="0"/>
    <x v="2"/>
    <x v="7"/>
    <d v="2024-09-03T16:23:09"/>
    <m/>
    <x v="1"/>
    <s v="India"/>
    <s v="Open"/>
  </r>
  <r>
    <s v="RITM4565220"/>
    <s v="REQ1956627"/>
    <x v="51"/>
    <x v="2703"/>
    <x v="9"/>
    <x v="3"/>
    <x v="8"/>
    <d v="2024-08-29T08:42:28"/>
    <m/>
    <x v="0"/>
    <s v="United Kingdom"/>
    <s v="Open"/>
  </r>
  <r>
    <s v="RITM4565127"/>
    <s v="REQ1956553"/>
    <x v="3"/>
    <x v="2704"/>
    <x v="5"/>
    <x v="3"/>
    <x v="8"/>
    <d v="2024-09-09T05:29:39"/>
    <m/>
    <x v="3"/>
    <s v="Europe"/>
    <s v="Open"/>
  </r>
  <r>
    <s v="RITM4565128"/>
    <s v="REQ1956553"/>
    <x v="3"/>
    <x v="2704"/>
    <x v="5"/>
    <x v="3"/>
    <x v="8"/>
    <d v="2024-09-09T05:29:39"/>
    <m/>
    <x v="3"/>
    <s v="Europe"/>
    <s v="Open"/>
  </r>
  <r>
    <s v="RITM4565126"/>
    <s v="REQ1956553"/>
    <x v="3"/>
    <x v="2704"/>
    <x v="5"/>
    <x v="3"/>
    <x v="8"/>
    <d v="2024-09-09T05:29:39"/>
    <m/>
    <x v="3"/>
    <s v="Europe"/>
    <s v="Open"/>
  </r>
  <r>
    <s v="RITM4541698"/>
    <s v="REQ1950512"/>
    <x v="3"/>
    <x v="2705"/>
    <x v="9"/>
    <x v="3"/>
    <x v="8"/>
    <d v="2024-08-19T11:47:16"/>
    <m/>
    <x v="1"/>
    <s v="India"/>
    <s v="Open"/>
  </r>
  <r>
    <s v="RITM4537096"/>
    <s v="REQ1948408"/>
    <x v="3"/>
    <x v="2706"/>
    <x v="4"/>
    <x v="0"/>
    <x v="8"/>
    <d v="2024-08-15T12:01:30"/>
    <m/>
    <x v="2"/>
    <s v="Scandinavia"/>
    <s v="Open"/>
  </r>
  <r>
    <s v="RITM4535649"/>
    <s v="REQ1947385"/>
    <x v="3"/>
    <x v="2707"/>
    <x v="6"/>
    <x v="1"/>
    <x v="8"/>
    <d v="2024-08-14T09:02:20"/>
    <m/>
    <x v="1"/>
    <s v="India"/>
    <s v="Open"/>
  </r>
  <r>
    <s v="RITM4532082"/>
    <s v="REQ1944681"/>
    <x v="3"/>
    <x v="2708"/>
    <x v="8"/>
    <x v="3"/>
    <x v="8"/>
    <d v="2024-08-12T07:35:06"/>
    <m/>
    <x v="1"/>
    <s v="India"/>
    <s v="Open"/>
  </r>
  <r>
    <s v="RITM4523226"/>
    <s v="REQ1939684"/>
    <x v="3"/>
    <x v="2709"/>
    <x v="6"/>
    <x v="2"/>
    <x v="8"/>
    <d v="2024-08-06T08:47:32"/>
    <m/>
    <x v="1"/>
    <s v="India"/>
    <s v="Open"/>
  </r>
  <r>
    <s v="RITM4521171"/>
    <s v="REQ1938607"/>
    <x v="3"/>
    <x v="2710"/>
    <x v="3"/>
    <x v="3"/>
    <x v="8"/>
    <d v="2024-08-09T13:01:30"/>
    <m/>
    <x v="1"/>
    <s v="India"/>
    <s v="Open"/>
  </r>
  <r>
    <s v="RITM4514299"/>
    <s v="REQ1936303"/>
    <x v="3"/>
    <x v="2711"/>
    <x v="5"/>
    <x v="0"/>
    <x v="8"/>
    <d v="2024-08-01T14:17:39"/>
    <m/>
    <x v="1"/>
    <s v="India"/>
    <s v="Open"/>
  </r>
  <r>
    <s v="RITM4514265"/>
    <s v="REQ1936279"/>
    <x v="3"/>
    <x v="2712"/>
    <x v="5"/>
    <x v="0"/>
    <x v="8"/>
    <d v="2024-08-17T14:51:28"/>
    <m/>
    <x v="1"/>
    <s v="India"/>
    <s v="Open"/>
  </r>
  <r>
    <s v="RITM4509079"/>
    <s v="REQ1935744"/>
    <x v="3"/>
    <x v="2713"/>
    <x v="12"/>
    <x v="1"/>
    <x v="9"/>
    <d v="2024-07-31T16:59:16"/>
    <m/>
    <x v="7"/>
    <s v="USA"/>
    <s v="Open"/>
  </r>
  <r>
    <s v="RITM4509076"/>
    <s v="REQ1935744"/>
    <x v="51"/>
    <x v="2713"/>
    <x v="12"/>
    <x v="1"/>
    <x v="9"/>
    <d v="2024-07-31T16:59:16"/>
    <m/>
    <x v="7"/>
    <s v="USA"/>
    <s v="Open"/>
  </r>
  <r>
    <s v="RITM4508802"/>
    <s v="REQ1935613"/>
    <x v="3"/>
    <x v="2714"/>
    <x v="1"/>
    <x v="1"/>
    <x v="9"/>
    <d v="2024-07-31T14:56:55"/>
    <m/>
    <x v="1"/>
    <s v="India"/>
    <s v="Open"/>
  </r>
  <r>
    <s v="RITM4508801"/>
    <s v="REQ1935613"/>
    <x v="3"/>
    <x v="2714"/>
    <x v="1"/>
    <x v="1"/>
    <x v="9"/>
    <d v="2024-07-31T14:56:55"/>
    <m/>
    <x v="1"/>
    <s v="India"/>
    <s v="Open"/>
  </r>
  <r>
    <s v="RITM4508776"/>
    <s v="REQ1935592"/>
    <x v="3"/>
    <x v="2715"/>
    <x v="1"/>
    <x v="1"/>
    <x v="9"/>
    <d v="2024-07-31T14:57:23"/>
    <m/>
    <x v="0"/>
    <s v="United Kingdom"/>
    <s v="Open"/>
  </r>
  <r>
    <s v="RITM4508395"/>
    <s v="REQ1935372"/>
    <x v="3"/>
    <x v="2716"/>
    <x v="3"/>
    <x v="1"/>
    <x v="9"/>
    <d v="2024-07-31T13:02:33"/>
    <m/>
    <x v="2"/>
    <s v="Scandinavia"/>
    <s v="Open"/>
  </r>
  <r>
    <s v="RITM4508397"/>
    <s v="REQ1935372"/>
    <x v="3"/>
    <x v="2716"/>
    <x v="3"/>
    <x v="1"/>
    <x v="9"/>
    <d v="2024-07-31T13:02:33"/>
    <m/>
    <x v="2"/>
    <s v="Scandinavia"/>
    <s v="Open"/>
  </r>
  <r>
    <s v="RITM4508394"/>
    <s v="REQ1935372"/>
    <x v="3"/>
    <x v="2717"/>
    <x v="3"/>
    <x v="1"/>
    <x v="9"/>
    <d v="2024-07-31T13:02:33"/>
    <m/>
    <x v="2"/>
    <s v="Scandinavia"/>
    <s v="Open"/>
  </r>
  <r>
    <s v="RITM4492153"/>
    <s v="REQ1931704"/>
    <x v="3"/>
    <x v="2718"/>
    <x v="2"/>
    <x v="6"/>
    <x v="9"/>
    <d v="2024-08-01T14:25:38"/>
    <m/>
    <x v="1"/>
    <s v="India"/>
    <s v="Open"/>
  </r>
  <r>
    <s v="RITM4484048"/>
    <s v="REQ1930672"/>
    <x v="3"/>
    <x v="2719"/>
    <x v="1"/>
    <x v="0"/>
    <x v="9"/>
    <d v="2024-08-01T14:25:51"/>
    <m/>
    <x v="1"/>
    <s v="India"/>
    <s v="Open"/>
  </r>
  <r>
    <s v="RITM4483902"/>
    <s v="REQ1930648"/>
    <x v="3"/>
    <x v="2720"/>
    <x v="1"/>
    <x v="0"/>
    <x v="9"/>
    <d v="2024-07-25T14:06:43"/>
    <m/>
    <x v="1"/>
    <s v="India"/>
    <s v="Open"/>
  </r>
  <r>
    <s v="RITM4477029"/>
    <s v="REQ1928392"/>
    <x v="3"/>
    <x v="2721"/>
    <x v="3"/>
    <x v="2"/>
    <x v="9"/>
    <d v="2024-07-23T13:17:12"/>
    <m/>
    <x v="1"/>
    <s v="India"/>
    <s v="Open"/>
  </r>
  <r>
    <s v="RITM4477028"/>
    <s v="REQ1928392"/>
    <x v="3"/>
    <x v="2721"/>
    <x v="3"/>
    <x v="2"/>
    <x v="9"/>
    <d v="2024-07-23T13:17:12"/>
    <m/>
    <x v="1"/>
    <s v="India"/>
    <s v="Open"/>
  </r>
  <r>
    <s v="RITM4476632"/>
    <s v="REQ1928124"/>
    <x v="3"/>
    <x v="2722"/>
    <x v="5"/>
    <x v="2"/>
    <x v="9"/>
    <d v="2024-07-23T10:10:51"/>
    <m/>
    <x v="1"/>
    <s v="India"/>
    <s v="Open"/>
  </r>
  <r>
    <s v="RITM4476629"/>
    <s v="REQ1928122"/>
    <x v="3"/>
    <x v="2723"/>
    <x v="5"/>
    <x v="2"/>
    <x v="9"/>
    <d v="2024-07-23T10:11:09"/>
    <m/>
    <x v="1"/>
    <s v="India"/>
    <s v="Open"/>
  </r>
  <r>
    <s v="RITM4476628"/>
    <s v="REQ1928121"/>
    <x v="3"/>
    <x v="2724"/>
    <x v="5"/>
    <x v="2"/>
    <x v="9"/>
    <d v="2024-07-23T10:10:24"/>
    <m/>
    <x v="1"/>
    <s v="India"/>
    <s v="Open"/>
  </r>
  <r>
    <s v="RITM4475539"/>
    <s v="REQ1927291"/>
    <x v="3"/>
    <x v="2725"/>
    <x v="2"/>
    <x v="3"/>
    <x v="9"/>
    <d v="2024-07-22T13:44:32"/>
    <m/>
    <x v="8"/>
    <s v="Middle East &amp; Africa"/>
    <s v="Open"/>
  </r>
  <r>
    <s v="RITM4459233"/>
    <s v="REQ1921439"/>
    <x v="3"/>
    <x v="2726"/>
    <x v="0"/>
    <x v="3"/>
    <x v="9"/>
    <d v="2024-07-15T16:04:54"/>
    <m/>
    <x v="1"/>
    <s v="India"/>
    <s v="Open"/>
  </r>
  <r>
    <s v="RITM4459229"/>
    <s v="REQ1921435"/>
    <x v="3"/>
    <x v="2727"/>
    <x v="0"/>
    <x v="3"/>
    <x v="9"/>
    <d v="2024-07-15T16:05:15"/>
    <m/>
    <x v="1"/>
    <s v="India"/>
    <s v="Open"/>
  </r>
  <r>
    <s v="RITM4459165"/>
    <s v="REQ1921375"/>
    <x v="3"/>
    <x v="2728"/>
    <x v="1"/>
    <x v="3"/>
    <x v="9"/>
    <d v="2024-07-15T15:24:55"/>
    <m/>
    <x v="1"/>
    <s v="India"/>
    <s v="Open"/>
  </r>
  <r>
    <s v="RITM4458744"/>
    <s v="REQ1921044"/>
    <x v="3"/>
    <x v="2729"/>
    <x v="4"/>
    <x v="3"/>
    <x v="9"/>
    <d v="2024-07-15T11:10:11"/>
    <m/>
    <x v="1"/>
    <s v="India"/>
    <s v="Open"/>
  </r>
  <r>
    <s v="RITM4453562"/>
    <s v="REQ1918865"/>
    <x v="3"/>
    <x v="2730"/>
    <x v="4"/>
    <x v="0"/>
    <x v="9"/>
    <d v="2024-07-22T06:05:42"/>
    <m/>
    <x v="0"/>
    <s v="United Kingdom"/>
    <s v="Open"/>
  </r>
  <r>
    <s v="RITM4452506"/>
    <s v="REQ1918142"/>
    <x v="3"/>
    <x v="2731"/>
    <x v="1"/>
    <x v="1"/>
    <x v="9"/>
    <d v="2024-07-11T07:44:29"/>
    <m/>
    <x v="1"/>
    <s v="India"/>
    <s v="Open"/>
  </r>
  <r>
    <s v="RITM4451528"/>
    <s v="REQ1917432"/>
    <x v="3"/>
    <x v="2732"/>
    <x v="15"/>
    <x v="1"/>
    <x v="9"/>
    <d v="2024-07-11T08:27:56"/>
    <m/>
    <x v="1"/>
    <s v="India"/>
    <s v="Open"/>
  </r>
  <r>
    <s v="RITM4443771"/>
    <s v="REQ1914289"/>
    <x v="3"/>
    <x v="2733"/>
    <x v="1"/>
    <x v="6"/>
    <x v="9"/>
    <d v="2024-07-05T14:36:30"/>
    <m/>
    <x v="1"/>
    <s v="India"/>
    <s v="Open"/>
  </r>
  <r>
    <s v="RITM4441961"/>
    <s v="REQ1912910"/>
    <x v="3"/>
    <x v="2734"/>
    <x v="8"/>
    <x v="0"/>
    <x v="9"/>
    <d v="2024-07-04T08:06:30"/>
    <m/>
    <x v="1"/>
    <s v="India"/>
    <s v="Open"/>
  </r>
  <r>
    <s v="RITM4438741"/>
    <s v="REQ1910792"/>
    <x v="3"/>
    <x v="2735"/>
    <x v="9"/>
    <x v="2"/>
    <x v="9"/>
    <d v="2024-07-02T11:50:12"/>
    <m/>
    <x v="12"/>
    <s v="Asia Pacific"/>
    <s v="Open"/>
  </r>
  <r>
    <s v="RITM4437188"/>
    <s v="REQ1909763"/>
    <x v="3"/>
    <x v="2736"/>
    <x v="3"/>
    <x v="3"/>
    <x v="9"/>
    <d v="2024-07-02T11:50:15"/>
    <m/>
    <x v="0"/>
    <s v="United Kingdom"/>
    <s v="Open"/>
  </r>
  <r>
    <s v="RITM4430596"/>
    <s v="REQ1906273"/>
    <x v="3"/>
    <x v="2737"/>
    <x v="4"/>
    <x v="1"/>
    <x v="10"/>
    <d v="2024-06-26T10:42:27"/>
    <m/>
    <x v="1"/>
    <s v="India"/>
    <s v="Open"/>
  </r>
  <r>
    <s v="RITM4430519"/>
    <s v="REQ1906219"/>
    <x v="3"/>
    <x v="2738"/>
    <x v="4"/>
    <x v="1"/>
    <x v="10"/>
    <d v="2024-06-26T19:02:11"/>
    <m/>
    <x v="0"/>
    <s v="United Kingdom"/>
    <s v="Open"/>
  </r>
  <r>
    <s v="RITM4414007"/>
    <s v="REQ1897412"/>
    <x v="3"/>
    <x v="2739"/>
    <x v="4"/>
    <x v="6"/>
    <x v="10"/>
    <d v="2024-06-26T10:38:56"/>
    <m/>
    <x v="1"/>
    <s v="India"/>
    <s v="Open"/>
  </r>
  <r>
    <s v="RITM4413919"/>
    <s v="REQ1897358"/>
    <x v="3"/>
    <x v="2740"/>
    <x v="5"/>
    <x v="6"/>
    <x v="10"/>
    <d v="2024-06-17T11:57:36"/>
    <m/>
    <x v="0"/>
    <s v="United Kingdom"/>
    <s v="Open"/>
  </r>
  <r>
    <s v="RITM4412759"/>
    <s v="REQ1896763"/>
    <x v="3"/>
    <x v="2741"/>
    <x v="0"/>
    <x v="0"/>
    <x v="10"/>
    <d v="2024-06-17T11:57:28"/>
    <m/>
    <x v="0"/>
    <s v="United Kingdom"/>
    <s v="Open"/>
  </r>
  <r>
    <s v="RITM4411946"/>
    <s v="REQ1896273"/>
    <x v="3"/>
    <x v="2742"/>
    <x v="5"/>
    <x v="0"/>
    <x v="10"/>
    <d v="2024-06-13T10:13:57"/>
    <m/>
    <x v="3"/>
    <s v="Europe"/>
    <s v="Open"/>
  </r>
  <r>
    <s v="RITM4411903"/>
    <s v="REQ1896244"/>
    <x v="3"/>
    <x v="2743"/>
    <x v="5"/>
    <x v="0"/>
    <x v="10"/>
    <d v="2024-06-13T10:42:47"/>
    <m/>
    <x v="3"/>
    <s v="Europe"/>
    <s v="Open"/>
  </r>
  <r>
    <s v="RITM4411474"/>
    <s v="REQ1896073"/>
    <x v="3"/>
    <x v="2744"/>
    <x v="13"/>
    <x v="0"/>
    <x v="10"/>
    <d v="2024-06-13T06:49:12"/>
    <m/>
    <x v="1"/>
    <s v="India"/>
    <s v="Open"/>
  </r>
  <r>
    <s v="RITM4409400"/>
    <s v="REQ1894519"/>
    <x v="3"/>
    <x v="2745"/>
    <x v="1"/>
    <x v="2"/>
    <x v="10"/>
    <d v="2024-06-11T15:46:58"/>
    <m/>
    <x v="1"/>
    <s v="India"/>
    <s v="Open"/>
  </r>
  <r>
    <s v="RITM4407354"/>
    <s v="REQ1893133"/>
    <x v="3"/>
    <x v="2746"/>
    <x v="3"/>
    <x v="3"/>
    <x v="10"/>
    <d v="2024-06-10T12:18:50"/>
    <m/>
    <x v="1"/>
    <s v="India"/>
    <s v="Open"/>
  </r>
  <r>
    <s v="RITM4405187"/>
    <s v="REQ1891844"/>
    <x v="3"/>
    <x v="2747"/>
    <x v="2"/>
    <x v="6"/>
    <x v="10"/>
    <d v="2024-06-07T13:43:52"/>
    <m/>
    <x v="1"/>
    <s v="India"/>
    <s v="Open"/>
  </r>
  <r>
    <s v="RITM4402283"/>
    <s v="REQ1889984"/>
    <x v="3"/>
    <x v="2748"/>
    <x v="0"/>
    <x v="1"/>
    <x v="10"/>
    <d v="2024-06-10T14:55:31"/>
    <m/>
    <x v="0"/>
    <s v="United Kingdom"/>
    <s v="Open"/>
  </r>
  <r>
    <s v="RITM4402284"/>
    <s v="REQ1889984"/>
    <x v="3"/>
    <x v="2748"/>
    <x v="0"/>
    <x v="1"/>
    <x v="10"/>
    <d v="2024-06-10T14:55:31"/>
    <m/>
    <x v="0"/>
    <s v="United Kingdom"/>
    <s v="Open"/>
  </r>
  <r>
    <s v="RITM4402196"/>
    <s v="REQ1889930"/>
    <x v="3"/>
    <x v="2749"/>
    <x v="1"/>
    <x v="1"/>
    <x v="10"/>
    <d v="2024-06-10T14:55:05"/>
    <m/>
    <x v="0"/>
    <s v="United Kingdom"/>
    <s v="Open"/>
  </r>
  <r>
    <s v="RITM4402198"/>
    <s v="REQ1889930"/>
    <x v="3"/>
    <x v="2749"/>
    <x v="1"/>
    <x v="1"/>
    <x v="10"/>
    <d v="2024-06-10T14:55:05"/>
    <m/>
    <x v="0"/>
    <s v="United Kingdom"/>
    <s v="Open"/>
  </r>
  <r>
    <s v="RITM4402195"/>
    <s v="REQ1889930"/>
    <x v="3"/>
    <x v="2749"/>
    <x v="1"/>
    <x v="1"/>
    <x v="10"/>
    <d v="2024-06-10T14:55:05"/>
    <m/>
    <x v="0"/>
    <s v="United Kingdom"/>
    <s v="Open"/>
  </r>
  <r>
    <s v="RITM4402193"/>
    <s v="REQ1889930"/>
    <x v="3"/>
    <x v="2750"/>
    <x v="1"/>
    <x v="1"/>
    <x v="10"/>
    <d v="2024-06-10T14:55:05"/>
    <m/>
    <x v="0"/>
    <s v="United Kingdom"/>
    <s v="Open"/>
  </r>
  <r>
    <s v="RITM4402194"/>
    <s v="REQ1889930"/>
    <x v="3"/>
    <x v="2750"/>
    <x v="1"/>
    <x v="1"/>
    <x v="10"/>
    <d v="2024-06-10T14:55:05"/>
    <m/>
    <x v="0"/>
    <s v="United Kingdom"/>
    <s v="Open"/>
  </r>
  <r>
    <s v="RITM4402192"/>
    <s v="REQ1889930"/>
    <x v="3"/>
    <x v="2750"/>
    <x v="1"/>
    <x v="1"/>
    <x v="10"/>
    <d v="2024-06-10T14:55:05"/>
    <m/>
    <x v="0"/>
    <s v="United Kingdom"/>
    <s v="Open"/>
  </r>
  <r>
    <s v="RITM4394089"/>
    <s v="REQ1885258"/>
    <x v="3"/>
    <x v="2751"/>
    <x v="3"/>
    <x v="0"/>
    <x v="11"/>
    <d v="2024-06-03T13:41:22"/>
    <m/>
    <x v="3"/>
    <s v="Europe"/>
    <s v="Open"/>
  </r>
  <r>
    <s v="RITM4386704"/>
    <s v="REQ1879396"/>
    <x v="3"/>
    <x v="2752"/>
    <x v="6"/>
    <x v="2"/>
    <x v="11"/>
    <d v="2024-05-28T10:35:43"/>
    <m/>
    <x v="3"/>
    <s v="Europe"/>
    <s v="Open"/>
  </r>
  <r>
    <s v="RITM4386703"/>
    <s v="REQ1879396"/>
    <x v="3"/>
    <x v="2753"/>
    <x v="6"/>
    <x v="2"/>
    <x v="11"/>
    <d v="2024-05-28T10:35:43"/>
    <m/>
    <x v="3"/>
    <s v="Europe"/>
    <s v="Open"/>
  </r>
  <r>
    <s v="RITM4379785"/>
    <s v="REQ1875725"/>
    <x v="3"/>
    <x v="2754"/>
    <x v="8"/>
    <x v="1"/>
    <x v="11"/>
    <d v="2024-05-22T14:54:53"/>
    <m/>
    <x v="1"/>
    <s v="India"/>
    <s v="Open"/>
  </r>
  <r>
    <s v="RITM4379786"/>
    <s v="REQ1875725"/>
    <x v="3"/>
    <x v="2754"/>
    <x v="8"/>
    <x v="1"/>
    <x v="11"/>
    <d v="2024-05-22T14:54:53"/>
    <m/>
    <x v="1"/>
    <s v="India"/>
    <s v="Open"/>
  </r>
  <r>
    <s v="RITM4379787"/>
    <s v="REQ1875725"/>
    <x v="3"/>
    <x v="2754"/>
    <x v="8"/>
    <x v="1"/>
    <x v="11"/>
    <d v="2024-05-22T14:54:53"/>
    <m/>
    <x v="1"/>
    <s v="India"/>
    <s v="Open"/>
  </r>
  <r>
    <s v="RITM4379783"/>
    <s v="REQ1875723"/>
    <x v="3"/>
    <x v="2755"/>
    <x v="8"/>
    <x v="1"/>
    <x v="11"/>
    <d v="2024-05-22T14:54:50"/>
    <m/>
    <x v="7"/>
    <s v="USA"/>
    <s v="Open"/>
  </r>
  <r>
    <s v="RITM4379781"/>
    <s v="REQ1875723"/>
    <x v="3"/>
    <x v="2756"/>
    <x v="8"/>
    <x v="1"/>
    <x v="11"/>
    <d v="2024-05-22T14:54:50"/>
    <m/>
    <x v="7"/>
    <s v="USA"/>
    <s v="Open"/>
  </r>
  <r>
    <s v="RITM4379782"/>
    <s v="REQ1875723"/>
    <x v="3"/>
    <x v="2756"/>
    <x v="8"/>
    <x v="1"/>
    <x v="11"/>
    <d v="2024-05-22T14:54:50"/>
    <m/>
    <x v="7"/>
    <s v="USA"/>
    <s v="Open"/>
  </r>
  <r>
    <s v="RITM4378399"/>
    <s v="REQ1874911"/>
    <x v="3"/>
    <x v="2757"/>
    <x v="9"/>
    <x v="2"/>
    <x v="11"/>
    <d v="2024-05-23T10:40:34"/>
    <m/>
    <x v="3"/>
    <s v="Europe"/>
    <s v="Open"/>
  </r>
  <r>
    <s v="RITM4372498"/>
    <s v="REQ1873190"/>
    <x v="3"/>
    <x v="2758"/>
    <x v="0"/>
    <x v="6"/>
    <x v="11"/>
    <d v="2024-05-20T07:16:22"/>
    <m/>
    <x v="1"/>
    <s v="India"/>
    <s v="Open"/>
  </r>
  <r>
    <s v="RITM4372494"/>
    <s v="REQ1873190"/>
    <x v="3"/>
    <x v="2759"/>
    <x v="0"/>
    <x v="6"/>
    <x v="11"/>
    <d v="2024-05-20T07:16:22"/>
    <m/>
    <x v="1"/>
    <s v="India"/>
    <s v="Open"/>
  </r>
  <r>
    <s v="RITM4372493"/>
    <s v="REQ1873190"/>
    <x v="3"/>
    <x v="2759"/>
    <x v="0"/>
    <x v="6"/>
    <x v="11"/>
    <d v="2024-05-20T07:16:22"/>
    <m/>
    <x v="1"/>
    <s v="India"/>
    <s v="Open"/>
  </r>
  <r>
    <s v="RITM4365267"/>
    <s v="REQ1872014"/>
    <x v="3"/>
    <x v="2760"/>
    <x v="3"/>
    <x v="0"/>
    <x v="11"/>
    <d v="2024-05-16T12:58:41"/>
    <m/>
    <x v="8"/>
    <s v="Middle East &amp; Africa"/>
    <s v="Open"/>
  </r>
  <r>
    <s v="RITM4363676"/>
    <s v="REQ1871931"/>
    <x v="3"/>
    <x v="2761"/>
    <x v="4"/>
    <x v="0"/>
    <x v="11"/>
    <d v="2024-05-16T18:27:39"/>
    <m/>
    <x v="7"/>
    <s v="USA"/>
    <s v="Open"/>
  </r>
  <r>
    <s v="RITM4363675"/>
    <s v="REQ1871931"/>
    <x v="3"/>
    <x v="2762"/>
    <x v="4"/>
    <x v="0"/>
    <x v="11"/>
    <d v="2024-05-16T18:27:39"/>
    <m/>
    <x v="7"/>
    <s v="USA"/>
    <s v="Open"/>
  </r>
  <r>
    <s v="RITM4360660"/>
    <s v="REQ1871051"/>
    <x v="3"/>
    <x v="2763"/>
    <x v="3"/>
    <x v="1"/>
    <x v="11"/>
    <d v="2024-05-16T07:37:09"/>
    <m/>
    <x v="1"/>
    <s v="India"/>
    <s v="Open"/>
  </r>
  <r>
    <s v="RITM4360663"/>
    <s v="REQ1871051"/>
    <x v="3"/>
    <x v="2763"/>
    <x v="3"/>
    <x v="1"/>
    <x v="11"/>
    <d v="2024-05-16T07:37:09"/>
    <m/>
    <x v="1"/>
    <s v="India"/>
    <s v="Open"/>
  </r>
  <r>
    <s v="RITM4360659"/>
    <s v="REQ1871051"/>
    <x v="3"/>
    <x v="2763"/>
    <x v="3"/>
    <x v="1"/>
    <x v="11"/>
    <d v="2024-05-16T07:37:09"/>
    <m/>
    <x v="1"/>
    <s v="India"/>
    <s v="Open"/>
  </r>
  <r>
    <s v="RITM4360661"/>
    <s v="REQ1871051"/>
    <x v="3"/>
    <x v="2763"/>
    <x v="3"/>
    <x v="1"/>
    <x v="11"/>
    <d v="2024-05-16T07:37:09"/>
    <m/>
    <x v="1"/>
    <s v="India"/>
    <s v="Open"/>
  </r>
  <r>
    <s v="RITM4360662"/>
    <s v="REQ1871051"/>
    <x v="3"/>
    <x v="2763"/>
    <x v="3"/>
    <x v="1"/>
    <x v="11"/>
    <d v="2024-05-16T07:37:09"/>
    <m/>
    <x v="1"/>
    <s v="India"/>
    <s v="Open"/>
  </r>
  <r>
    <s v="RITM4359025"/>
    <s v="REQ1870235"/>
    <x v="3"/>
    <x v="2764"/>
    <x v="12"/>
    <x v="2"/>
    <x v="11"/>
    <d v="2024-05-14T16:55:26"/>
    <m/>
    <x v="4"/>
    <m/>
    <s v="Open"/>
  </r>
  <r>
    <s v="RITM4359022"/>
    <s v="REQ1870232"/>
    <x v="3"/>
    <x v="2765"/>
    <x v="12"/>
    <x v="2"/>
    <x v="11"/>
    <d v="2024-05-14T16:55:57"/>
    <m/>
    <x v="4"/>
    <m/>
    <s v="Open"/>
  </r>
  <r>
    <s v="RITM4359015"/>
    <s v="REQ1870228"/>
    <x v="3"/>
    <x v="2766"/>
    <x v="12"/>
    <x v="2"/>
    <x v="11"/>
    <d v="2024-05-14T16:55:44"/>
    <m/>
    <x v="4"/>
    <m/>
    <s v="Open"/>
  </r>
  <r>
    <s v="RITM4358983"/>
    <s v="REQ1870212"/>
    <x v="3"/>
    <x v="2767"/>
    <x v="12"/>
    <x v="2"/>
    <x v="11"/>
    <d v="2024-05-14T16:29:14"/>
    <m/>
    <x v="4"/>
    <m/>
    <s v="Open"/>
  </r>
  <r>
    <s v="RITM4358980"/>
    <s v="REQ1870209"/>
    <x v="3"/>
    <x v="2768"/>
    <x v="12"/>
    <x v="2"/>
    <x v="11"/>
    <d v="2024-05-14T16:31:27"/>
    <m/>
    <x v="4"/>
    <m/>
    <s v="Open"/>
  </r>
  <r>
    <s v="RITM4358908"/>
    <s v="REQ1870173"/>
    <x v="3"/>
    <x v="2769"/>
    <x v="0"/>
    <x v="2"/>
    <x v="11"/>
    <d v="2024-05-14T16:01:22"/>
    <m/>
    <x v="4"/>
    <m/>
    <s v="Open"/>
  </r>
  <r>
    <s v="RITM4358320"/>
    <s v="REQ1869716"/>
    <x v="3"/>
    <x v="2770"/>
    <x v="4"/>
    <x v="2"/>
    <x v="11"/>
    <d v="2024-05-14T11:18:54"/>
    <m/>
    <x v="1"/>
    <s v="India"/>
    <s v="Open"/>
  </r>
  <r>
    <s v="RITM4352554"/>
    <s v="REQ1869103"/>
    <x v="3"/>
    <x v="2771"/>
    <x v="12"/>
    <x v="3"/>
    <x v="11"/>
    <d v="2024-05-14T05:36:09"/>
    <m/>
    <x v="3"/>
    <s v="Europe"/>
    <s v="Open"/>
  </r>
  <r>
    <s v="RITM4352553"/>
    <s v="REQ1869103"/>
    <x v="3"/>
    <x v="2771"/>
    <x v="12"/>
    <x v="3"/>
    <x v="11"/>
    <d v="2024-05-14T05:36:09"/>
    <m/>
    <x v="3"/>
    <s v="Europe"/>
    <s v="Open"/>
  </r>
  <r>
    <s v="RITM4352552"/>
    <s v="REQ1869103"/>
    <x v="3"/>
    <x v="2771"/>
    <x v="12"/>
    <x v="3"/>
    <x v="11"/>
    <d v="2024-05-14T05:36:09"/>
    <m/>
    <x v="3"/>
    <s v="Europe"/>
    <s v="Open"/>
  </r>
  <r>
    <s v="RITM4352525"/>
    <s v="REQ1869098"/>
    <x v="3"/>
    <x v="2772"/>
    <x v="12"/>
    <x v="3"/>
    <x v="11"/>
    <d v="2024-05-14T07:08:21"/>
    <m/>
    <x v="3"/>
    <s v="Europe"/>
    <s v="Open"/>
  </r>
  <r>
    <s v="RITM4352524"/>
    <s v="REQ1869098"/>
    <x v="3"/>
    <x v="2772"/>
    <x v="12"/>
    <x v="3"/>
    <x v="11"/>
    <d v="2024-05-14T07:08:21"/>
    <m/>
    <x v="3"/>
    <s v="Europe"/>
    <s v="Open"/>
  </r>
  <r>
    <s v="RITM4352523"/>
    <s v="REQ1869098"/>
    <x v="3"/>
    <x v="2773"/>
    <x v="12"/>
    <x v="3"/>
    <x v="11"/>
    <d v="2024-05-14T07:08:21"/>
    <m/>
    <x v="3"/>
    <s v="Europe"/>
    <s v="Open"/>
  </r>
  <r>
    <s v="RITM4334541"/>
    <s v="REQ1861531"/>
    <x v="51"/>
    <x v="2774"/>
    <x v="4"/>
    <x v="0"/>
    <x v="11"/>
    <d v="2024-05-05T08:03:06"/>
    <m/>
    <x v="9"/>
    <s v="Middle East &amp; Africa"/>
    <s v="Open"/>
  </r>
  <r>
    <s v="RITM4331026"/>
    <s v="REQ1860941"/>
    <x v="3"/>
    <x v="2775"/>
    <x v="12"/>
    <x v="1"/>
    <x v="11"/>
    <d v="2024-05-02T07:05:06"/>
    <m/>
    <x v="1"/>
    <s v="India"/>
    <s v="Open"/>
  </r>
  <r>
    <s v="RITM4325055"/>
    <s v="REQ1858653"/>
    <x v="3"/>
    <x v="2776"/>
    <x v="1"/>
    <x v="3"/>
    <x v="0"/>
    <d v="2024-04-30T07:43:17"/>
    <m/>
    <x v="1"/>
    <s v="India"/>
    <s v="Open"/>
  </r>
  <r>
    <s v="RITM4313417"/>
    <s v="REQ1856202"/>
    <x v="3"/>
    <x v="2777"/>
    <x v="0"/>
    <x v="0"/>
    <x v="0"/>
    <d v="2024-04-25T15:39:18"/>
    <m/>
    <x v="2"/>
    <s v="Scandinavia"/>
    <s v="Open"/>
  </r>
  <r>
    <s v="RITM4309231"/>
    <s v="REQ1853782"/>
    <x v="3"/>
    <x v="2778"/>
    <x v="6"/>
    <x v="2"/>
    <x v="0"/>
    <d v="2024-04-23T08:13:11"/>
    <m/>
    <x v="2"/>
    <s v="Scandinavia"/>
    <s v="Open"/>
  </r>
  <r>
    <s v="RITM4309155"/>
    <s v="REQ1853719"/>
    <x v="3"/>
    <x v="2779"/>
    <x v="15"/>
    <x v="2"/>
    <x v="0"/>
    <d v="2024-04-23T06:59:24"/>
    <m/>
    <x v="2"/>
    <s v="Scandinavia"/>
    <s v="Open"/>
  </r>
  <r>
    <s v="RITM4304361"/>
    <s v="REQ1852071"/>
    <x v="51"/>
    <x v="2780"/>
    <x v="2"/>
    <x v="6"/>
    <x v="0"/>
    <d v="2024-04-19T14:28:36"/>
    <m/>
    <x v="3"/>
    <s v="Europe"/>
    <s v="Open"/>
  </r>
  <r>
    <s v="RITM4301555"/>
    <s v="REQ1851108"/>
    <x v="3"/>
    <x v="2781"/>
    <x v="3"/>
    <x v="0"/>
    <x v="0"/>
    <d v="2024-04-22T09:10:50"/>
    <m/>
    <x v="0"/>
    <s v="United Kingdom"/>
    <s v="Open"/>
  </r>
  <r>
    <s v="RITM4301091"/>
    <s v="REQ1850888"/>
    <x v="236"/>
    <x v="2782"/>
    <x v="8"/>
    <x v="0"/>
    <x v="0"/>
    <d v="2024-04-18T08:10:08"/>
    <m/>
    <x v="5"/>
    <s v="Middle East &amp; Africa"/>
    <s v="Closed Complete"/>
  </r>
  <r>
    <s v="RITM4298180"/>
    <s v="REQ1850393"/>
    <x v="325"/>
    <x v="2783"/>
    <x v="0"/>
    <x v="1"/>
    <x v="0"/>
    <d v="2024-04-17T15:45:30"/>
    <m/>
    <x v="3"/>
    <s v="Europe"/>
    <s v="Open"/>
  </r>
  <r>
    <s v="RITM4297762"/>
    <s v="REQ1850071"/>
    <x v="3"/>
    <x v="2784"/>
    <x v="4"/>
    <x v="1"/>
    <x v="0"/>
    <d v="2024-04-29T09:29:28"/>
    <m/>
    <x v="1"/>
    <s v="India"/>
    <s v="Open"/>
  </r>
  <r>
    <s v="RITM4297761"/>
    <s v="REQ1850071"/>
    <x v="3"/>
    <x v="2784"/>
    <x v="4"/>
    <x v="1"/>
    <x v="0"/>
    <d v="2024-04-29T09:29:28"/>
    <m/>
    <x v="1"/>
    <s v="India"/>
    <s v="Open"/>
  </r>
  <r>
    <s v="RITM4297760"/>
    <s v="REQ1850071"/>
    <x v="3"/>
    <x v="2785"/>
    <x v="4"/>
    <x v="1"/>
    <x v="0"/>
    <d v="2024-04-29T09:29:28"/>
    <m/>
    <x v="1"/>
    <s v="India"/>
    <s v="Open"/>
  </r>
  <r>
    <s v="RITM4297757"/>
    <s v="REQ1850071"/>
    <x v="3"/>
    <x v="2785"/>
    <x v="4"/>
    <x v="1"/>
    <x v="0"/>
    <d v="2024-04-29T09:29:28"/>
    <m/>
    <x v="1"/>
    <s v="India"/>
    <s v="Open"/>
  </r>
  <r>
    <s v="RITM4297759"/>
    <s v="REQ1850071"/>
    <x v="3"/>
    <x v="2785"/>
    <x v="4"/>
    <x v="1"/>
    <x v="0"/>
    <d v="2024-04-29T09:29:28"/>
    <m/>
    <x v="1"/>
    <s v="India"/>
    <s v="Open"/>
  </r>
  <r>
    <s v="RITM4297756"/>
    <s v="REQ1850071"/>
    <x v="3"/>
    <x v="2785"/>
    <x v="4"/>
    <x v="1"/>
    <x v="0"/>
    <d v="2024-04-29T09:29:28"/>
    <m/>
    <x v="1"/>
    <s v="India"/>
    <s v="Open"/>
  </r>
  <r>
    <s v="RITM4297758"/>
    <s v="REQ1850071"/>
    <x v="3"/>
    <x v="2785"/>
    <x v="4"/>
    <x v="1"/>
    <x v="0"/>
    <d v="2024-04-29T09:29:28"/>
    <m/>
    <x v="1"/>
    <s v="India"/>
    <s v="Open"/>
  </r>
  <r>
    <s v="RITM4297754"/>
    <s v="REQ1850071"/>
    <x v="3"/>
    <x v="2786"/>
    <x v="4"/>
    <x v="1"/>
    <x v="0"/>
    <d v="2024-04-29T09:29:28"/>
    <m/>
    <x v="1"/>
    <s v="India"/>
    <s v="Open"/>
  </r>
  <r>
    <s v="RITM4297755"/>
    <s v="REQ1850071"/>
    <x v="3"/>
    <x v="2786"/>
    <x v="4"/>
    <x v="1"/>
    <x v="0"/>
    <d v="2024-04-29T09:29:28"/>
    <m/>
    <x v="1"/>
    <s v="India"/>
    <s v="Open"/>
  </r>
  <r>
    <s v="RITM4297753"/>
    <s v="REQ1850071"/>
    <x v="3"/>
    <x v="2786"/>
    <x v="4"/>
    <x v="1"/>
    <x v="0"/>
    <d v="2024-04-29T09:29:28"/>
    <m/>
    <x v="1"/>
    <s v="India"/>
    <s v="Open"/>
  </r>
  <r>
    <s v="RITM4294995"/>
    <s v="REQ1848157"/>
    <x v="3"/>
    <x v="2787"/>
    <x v="3"/>
    <x v="3"/>
    <x v="0"/>
    <d v="2024-04-15T13:04:36"/>
    <m/>
    <x v="4"/>
    <m/>
    <s v="Open"/>
  </r>
  <r>
    <s v="RITM4291666"/>
    <s v="REQ1847290"/>
    <x v="51"/>
    <x v="2788"/>
    <x v="12"/>
    <x v="6"/>
    <x v="0"/>
    <d v="2024-04-15T07:29:40"/>
    <m/>
    <x v="1"/>
    <s v="India"/>
    <s v="Open"/>
  </r>
  <r>
    <s v="RITM4291662"/>
    <s v="REQ1847290"/>
    <x v="51"/>
    <x v="2788"/>
    <x v="12"/>
    <x v="6"/>
    <x v="0"/>
    <d v="2024-04-15T07:29:40"/>
    <m/>
    <x v="1"/>
    <s v="India"/>
    <s v="Open"/>
  </r>
  <r>
    <s v="RITM4291664"/>
    <s v="REQ1847290"/>
    <x v="51"/>
    <x v="2788"/>
    <x v="12"/>
    <x v="6"/>
    <x v="0"/>
    <d v="2024-04-15T07:29:40"/>
    <m/>
    <x v="1"/>
    <s v="India"/>
    <s v="Open"/>
  </r>
  <r>
    <s v="RITM4291658"/>
    <s v="REQ1847290"/>
    <x v="51"/>
    <x v="2789"/>
    <x v="12"/>
    <x v="6"/>
    <x v="0"/>
    <d v="2024-04-15T07:29:40"/>
    <m/>
    <x v="1"/>
    <s v="India"/>
    <s v="Open"/>
  </r>
  <r>
    <s v="RITM4291625"/>
    <s v="REQ1847273"/>
    <x v="3"/>
    <x v="2790"/>
    <x v="12"/>
    <x v="6"/>
    <x v="0"/>
    <d v="2024-04-12T16:55:47"/>
    <m/>
    <x v="1"/>
    <s v="India"/>
    <s v="Open"/>
  </r>
  <r>
    <s v="RITM4291626"/>
    <s v="REQ1847273"/>
    <x v="3"/>
    <x v="2790"/>
    <x v="12"/>
    <x v="6"/>
    <x v="0"/>
    <d v="2024-04-12T16:55:47"/>
    <m/>
    <x v="1"/>
    <s v="India"/>
    <s v="Open"/>
  </r>
  <r>
    <s v="RITM4291620"/>
    <s v="REQ1847273"/>
    <x v="3"/>
    <x v="2791"/>
    <x v="12"/>
    <x v="6"/>
    <x v="0"/>
    <d v="2024-04-12T16:55:47"/>
    <m/>
    <x v="1"/>
    <s v="India"/>
    <s v="Open"/>
  </r>
  <r>
    <s v="RITM4291624"/>
    <s v="REQ1847273"/>
    <x v="3"/>
    <x v="2791"/>
    <x v="12"/>
    <x v="6"/>
    <x v="0"/>
    <d v="2024-04-12T16:55:47"/>
    <m/>
    <x v="1"/>
    <s v="India"/>
    <s v="Open"/>
  </r>
  <r>
    <s v="RITM4291618"/>
    <s v="REQ1847273"/>
    <x v="3"/>
    <x v="2791"/>
    <x v="12"/>
    <x v="6"/>
    <x v="0"/>
    <d v="2024-04-12T16:55:47"/>
    <m/>
    <x v="1"/>
    <s v="India"/>
    <s v="Open"/>
  </r>
  <r>
    <s v="RITM4291621"/>
    <s v="REQ1847273"/>
    <x v="3"/>
    <x v="2791"/>
    <x v="12"/>
    <x v="6"/>
    <x v="0"/>
    <d v="2024-04-12T16:55:47"/>
    <m/>
    <x v="1"/>
    <s v="India"/>
    <s v="Open"/>
  </r>
  <r>
    <s v="RITM4291623"/>
    <s v="REQ1847273"/>
    <x v="3"/>
    <x v="2791"/>
    <x v="12"/>
    <x v="6"/>
    <x v="0"/>
    <d v="2024-04-12T16:55:47"/>
    <m/>
    <x v="1"/>
    <s v="India"/>
    <s v="Open"/>
  </r>
  <r>
    <s v="RITM4291619"/>
    <s v="REQ1847273"/>
    <x v="3"/>
    <x v="2791"/>
    <x v="12"/>
    <x v="6"/>
    <x v="0"/>
    <d v="2024-04-12T16:55:47"/>
    <m/>
    <x v="1"/>
    <s v="India"/>
    <s v="Open"/>
  </r>
  <r>
    <s v="RITM4291622"/>
    <s v="REQ1847273"/>
    <x v="3"/>
    <x v="2791"/>
    <x v="12"/>
    <x v="6"/>
    <x v="0"/>
    <d v="2024-04-12T16:55:47"/>
    <m/>
    <x v="1"/>
    <s v="India"/>
    <s v="Open"/>
  </r>
  <r>
    <s v="RITM4286191"/>
    <s v="REQ1844746"/>
    <x v="51"/>
    <x v="2792"/>
    <x v="14"/>
    <x v="2"/>
    <x v="0"/>
    <d v="2024-04-09T19:15:55"/>
    <m/>
    <x v="7"/>
    <s v="USA"/>
    <s v="Open"/>
  </r>
  <r>
    <s v="RITM4286189"/>
    <s v="REQ1844744"/>
    <x v="51"/>
    <x v="2793"/>
    <x v="14"/>
    <x v="2"/>
    <x v="0"/>
    <d v="2024-04-09T17:49:05"/>
    <m/>
    <x v="7"/>
    <s v="USA"/>
    <s v="Open"/>
  </r>
  <r>
    <s v="RITM4286185"/>
    <s v="REQ1844740"/>
    <x v="51"/>
    <x v="2794"/>
    <x v="14"/>
    <x v="2"/>
    <x v="0"/>
    <d v="2024-04-09T17:10:10"/>
    <m/>
    <x v="7"/>
    <s v="USA"/>
    <s v="Open"/>
  </r>
  <r>
    <s v="RITM4281895"/>
    <s v="REQ1842101"/>
    <x v="3"/>
    <x v="2795"/>
    <x v="14"/>
    <x v="0"/>
    <x v="0"/>
    <d v="2024-04-04T19:30:05"/>
    <m/>
    <x v="1"/>
    <s v="India"/>
    <s v="Open"/>
  </r>
  <r>
    <s v="RITM4281896"/>
    <s v="REQ1842101"/>
    <x v="3"/>
    <x v="2795"/>
    <x v="14"/>
    <x v="0"/>
    <x v="0"/>
    <d v="2024-04-04T19:30:05"/>
    <m/>
    <x v="1"/>
    <s v="India"/>
    <s v="Open"/>
  </r>
  <r>
    <s v="RITM4281893"/>
    <s v="REQ1842101"/>
    <x v="3"/>
    <x v="2795"/>
    <x v="14"/>
    <x v="0"/>
    <x v="0"/>
    <d v="2024-04-04T19:30:05"/>
    <m/>
    <x v="1"/>
    <s v="India"/>
    <s v="Open"/>
  </r>
  <r>
    <s v="RITM4281894"/>
    <s v="REQ1842101"/>
    <x v="3"/>
    <x v="2795"/>
    <x v="14"/>
    <x v="0"/>
    <x v="0"/>
    <d v="2024-04-04T19:30:05"/>
    <m/>
    <x v="1"/>
    <s v="India"/>
    <s v="Open"/>
  </r>
  <r>
    <s v="RITM4281897"/>
    <s v="REQ1842101"/>
    <x v="3"/>
    <x v="2795"/>
    <x v="14"/>
    <x v="0"/>
    <x v="0"/>
    <d v="2024-04-04T19:30:05"/>
    <m/>
    <x v="1"/>
    <s v="India"/>
    <s v="Open"/>
  </r>
  <r>
    <s v="RITM4281892"/>
    <s v="REQ1842101"/>
    <x v="3"/>
    <x v="2796"/>
    <x v="14"/>
    <x v="0"/>
    <x v="0"/>
    <d v="2024-04-04T19:30:05"/>
    <m/>
    <x v="1"/>
    <s v="India"/>
    <s v="Open"/>
  </r>
  <r>
    <s v="RITM4281890"/>
    <s v="REQ1842101"/>
    <x v="3"/>
    <x v="2796"/>
    <x v="14"/>
    <x v="0"/>
    <x v="0"/>
    <d v="2024-04-04T19:30:05"/>
    <m/>
    <x v="1"/>
    <s v="India"/>
    <s v="Open"/>
  </r>
  <r>
    <s v="RITM4281888"/>
    <s v="REQ1842101"/>
    <x v="3"/>
    <x v="2796"/>
    <x v="14"/>
    <x v="0"/>
    <x v="0"/>
    <d v="2024-04-04T19:30:05"/>
    <m/>
    <x v="1"/>
    <s v="India"/>
    <s v="Open"/>
  </r>
  <r>
    <s v="RITM4281891"/>
    <s v="REQ1842101"/>
    <x v="3"/>
    <x v="2796"/>
    <x v="14"/>
    <x v="0"/>
    <x v="0"/>
    <d v="2024-04-04T19:30:05"/>
    <m/>
    <x v="1"/>
    <s v="India"/>
    <s v="Open"/>
  </r>
  <r>
    <s v="RITM4276737"/>
    <s v="REQ1839584"/>
    <x v="3"/>
    <x v="2797"/>
    <x v="5"/>
    <x v="2"/>
    <x v="0"/>
    <d v="2024-04-02T09:36:19"/>
    <m/>
    <x v="1"/>
    <s v="India"/>
    <s v="Open"/>
  </r>
  <r>
    <s v="RITM4276735"/>
    <s v="REQ1839584"/>
    <x v="3"/>
    <x v="2798"/>
    <x v="5"/>
    <x v="2"/>
    <x v="0"/>
    <d v="2024-04-02T09:36:19"/>
    <m/>
    <x v="1"/>
    <s v="India"/>
    <s v="Open"/>
  </r>
  <r>
    <s v="RITM4276732"/>
    <s v="REQ1839584"/>
    <x v="3"/>
    <x v="2798"/>
    <x v="5"/>
    <x v="2"/>
    <x v="0"/>
    <d v="2024-04-02T09:36:19"/>
    <m/>
    <x v="1"/>
    <s v="India"/>
    <s v="Open"/>
  </r>
  <r>
    <s v="RITM4276731"/>
    <s v="REQ1839584"/>
    <x v="3"/>
    <x v="2798"/>
    <x v="5"/>
    <x v="2"/>
    <x v="0"/>
    <d v="2024-04-02T09:36:19"/>
    <m/>
    <x v="1"/>
    <s v="India"/>
    <s v="Open"/>
  </r>
  <r>
    <s v="RITM4276733"/>
    <s v="REQ1839584"/>
    <x v="3"/>
    <x v="2798"/>
    <x v="5"/>
    <x v="2"/>
    <x v="0"/>
    <d v="2024-04-02T09:36:19"/>
    <m/>
    <x v="1"/>
    <s v="India"/>
    <s v="Open"/>
  </r>
  <r>
    <s v="RITM4276730"/>
    <s v="REQ1839584"/>
    <x v="3"/>
    <x v="2799"/>
    <x v="5"/>
    <x v="2"/>
    <x v="0"/>
    <d v="2024-04-02T09:36:19"/>
    <m/>
    <x v="1"/>
    <s v="India"/>
    <s v="Open"/>
  </r>
  <r>
    <s v="RITM4276727"/>
    <s v="REQ1839584"/>
    <x v="3"/>
    <x v="2799"/>
    <x v="5"/>
    <x v="2"/>
    <x v="0"/>
    <d v="2024-04-02T09:36:19"/>
    <m/>
    <x v="1"/>
    <s v="India"/>
    <s v="Open"/>
  </r>
  <r>
    <s v="RITM4276728"/>
    <s v="REQ1839584"/>
    <x v="3"/>
    <x v="2799"/>
    <x v="5"/>
    <x v="2"/>
    <x v="0"/>
    <d v="2024-04-02T09:36:19"/>
    <m/>
    <x v="1"/>
    <s v="India"/>
    <s v="Open"/>
  </r>
  <r>
    <s v="RITM4276726"/>
    <s v="REQ1839584"/>
    <x v="3"/>
    <x v="2799"/>
    <x v="5"/>
    <x v="2"/>
    <x v="0"/>
    <d v="2024-04-02T09:36:19"/>
    <m/>
    <x v="1"/>
    <s v="India"/>
    <s v="Open"/>
  </r>
  <r>
    <s v="RITM4276724"/>
    <s v="REQ1839584"/>
    <x v="3"/>
    <x v="2800"/>
    <x v="5"/>
    <x v="2"/>
    <x v="0"/>
    <d v="2024-04-02T09:36:19"/>
    <m/>
    <x v="1"/>
    <s v="India"/>
    <s v="Open"/>
  </r>
  <r>
    <s v="RITM4276725"/>
    <s v="REQ1839584"/>
    <x v="3"/>
    <x v="2800"/>
    <x v="5"/>
    <x v="2"/>
    <x v="0"/>
    <d v="2024-04-02T09:36:19"/>
    <m/>
    <x v="1"/>
    <s v="India"/>
    <s v="Open"/>
  </r>
  <r>
    <s v="RITM4276723"/>
    <s v="REQ1839584"/>
    <x v="3"/>
    <x v="2800"/>
    <x v="5"/>
    <x v="2"/>
    <x v="0"/>
    <d v="2024-04-02T09:36:19"/>
    <m/>
    <x v="1"/>
    <s v="India"/>
    <s v="Open"/>
  </r>
  <r>
    <s v="RITM4276722"/>
    <s v="REQ1839584"/>
    <x v="3"/>
    <x v="2800"/>
    <x v="5"/>
    <x v="2"/>
    <x v="0"/>
    <d v="2024-04-02T09:36:19"/>
    <m/>
    <x v="1"/>
    <s v="India"/>
    <s v="Open"/>
  </r>
  <r>
    <s v="RITM4274544"/>
    <s v="REQ1838906"/>
    <x v="3"/>
    <x v="2801"/>
    <x v="5"/>
    <x v="3"/>
    <x v="0"/>
    <d v="2024-04-02T08:27:53"/>
    <m/>
    <x v="1"/>
    <s v="India"/>
    <s v="Open"/>
  </r>
  <r>
    <s v="RITM4254182"/>
    <s v="REQ1835859"/>
    <x v="3"/>
    <x v="2802"/>
    <x v="4"/>
    <x v="1"/>
    <x v="1"/>
    <d v="2024-03-27T11:55:35"/>
    <m/>
    <x v="1"/>
    <s v="India"/>
    <s v="Open"/>
  </r>
  <r>
    <s v="RITM4254175"/>
    <s v="REQ1835852"/>
    <x v="3"/>
    <x v="2803"/>
    <x v="4"/>
    <x v="1"/>
    <x v="1"/>
    <d v="2024-03-27T10:32:21"/>
    <m/>
    <x v="1"/>
    <s v="India"/>
    <s v="Open"/>
  </r>
  <r>
    <s v="RITM4254163"/>
    <s v="REQ1835843"/>
    <x v="3"/>
    <x v="2804"/>
    <x v="4"/>
    <x v="1"/>
    <x v="1"/>
    <d v="2024-03-27T10:31:54"/>
    <m/>
    <x v="1"/>
    <s v="India"/>
    <s v="Open"/>
  </r>
  <r>
    <s v="RITM4254154"/>
    <s v="REQ1835836"/>
    <x v="3"/>
    <x v="2805"/>
    <x v="4"/>
    <x v="1"/>
    <x v="1"/>
    <d v="2024-03-27T10:32:08"/>
    <m/>
    <x v="1"/>
    <s v="India"/>
    <s v="Open"/>
  </r>
  <r>
    <s v="RITM4254150"/>
    <s v="REQ1835832"/>
    <x v="3"/>
    <x v="2806"/>
    <x v="4"/>
    <x v="1"/>
    <x v="1"/>
    <d v="2024-03-27T10:31:22"/>
    <m/>
    <x v="1"/>
    <s v="India"/>
    <s v="Open"/>
  </r>
  <r>
    <s v="RITM4254133"/>
    <s v="REQ1835817"/>
    <x v="3"/>
    <x v="2807"/>
    <x v="4"/>
    <x v="1"/>
    <x v="1"/>
    <d v="2024-03-27T10:07:43"/>
    <m/>
    <x v="1"/>
    <s v="India"/>
    <s v="Open"/>
  </r>
  <r>
    <s v="RITM4254122"/>
    <s v="REQ1835808"/>
    <x v="3"/>
    <x v="2808"/>
    <x v="5"/>
    <x v="1"/>
    <x v="1"/>
    <d v="2024-03-27T09:59:49"/>
    <m/>
    <x v="1"/>
    <s v="India"/>
    <s v="Open"/>
  </r>
  <r>
    <s v="RITM4241842"/>
    <s v="REQ1829541"/>
    <x v="3"/>
    <x v="2809"/>
    <x v="4"/>
    <x v="2"/>
    <x v="1"/>
    <d v="2024-03-19T10:13:46"/>
    <m/>
    <x v="1"/>
    <s v="India"/>
    <s v="Open"/>
  </r>
  <r>
    <s v="RITM4237803"/>
    <s v="REQ1827365"/>
    <x v="3"/>
    <x v="2810"/>
    <x v="4"/>
    <x v="6"/>
    <x v="1"/>
    <d v="2024-03-15T12:20:59"/>
    <m/>
    <x v="10"/>
    <s v="Europe"/>
    <s v="Open"/>
  </r>
  <r>
    <s v="RITM4234325"/>
    <s v="REQ1825464"/>
    <x v="3"/>
    <x v="2811"/>
    <x v="3"/>
    <x v="1"/>
    <x v="1"/>
    <d v="2024-03-18T16:43:02"/>
    <m/>
    <x v="2"/>
    <s v="Scandinavia"/>
    <s v="Open"/>
  </r>
  <r>
    <s v="RITM4234324"/>
    <s v="REQ1825464"/>
    <x v="3"/>
    <x v="2811"/>
    <x v="3"/>
    <x v="1"/>
    <x v="1"/>
    <d v="2024-03-18T16:43:02"/>
    <m/>
    <x v="2"/>
    <s v="Scandinavia"/>
    <s v="Open"/>
  </r>
  <r>
    <s v="RITM4234323"/>
    <s v="REQ1825464"/>
    <x v="3"/>
    <x v="2812"/>
    <x v="3"/>
    <x v="1"/>
    <x v="1"/>
    <d v="2024-03-18T16:43:02"/>
    <m/>
    <x v="2"/>
    <s v="Scandinavia"/>
    <s v="Open"/>
  </r>
  <r>
    <s v="RITM4234200"/>
    <s v="REQ1825361"/>
    <x v="3"/>
    <x v="2813"/>
    <x v="4"/>
    <x v="1"/>
    <x v="1"/>
    <d v="2024-03-14T00:23:22"/>
    <m/>
    <x v="2"/>
    <s v="Scandinavia"/>
    <s v="Open"/>
  </r>
  <r>
    <s v="RITM4234198"/>
    <s v="REQ1825361"/>
    <x v="3"/>
    <x v="2813"/>
    <x v="4"/>
    <x v="1"/>
    <x v="1"/>
    <d v="2024-03-14T00:23:22"/>
    <m/>
    <x v="2"/>
    <s v="Scandinavia"/>
    <s v="Open"/>
  </r>
  <r>
    <s v="RITM4227990"/>
    <s v="REQ1824284"/>
    <x v="3"/>
    <x v="2814"/>
    <x v="4"/>
    <x v="2"/>
    <x v="1"/>
    <d v="2024-03-13T06:17:59"/>
    <m/>
    <x v="8"/>
    <s v="Middle East &amp; Africa"/>
    <s v="Open"/>
  </r>
  <r>
    <s v="RITM4227988"/>
    <s v="REQ1824282"/>
    <x v="3"/>
    <x v="2815"/>
    <x v="4"/>
    <x v="2"/>
    <x v="1"/>
    <d v="2024-03-12T11:05:20"/>
    <m/>
    <x v="8"/>
    <s v="Middle East &amp; Africa"/>
    <s v="Open"/>
  </r>
  <r>
    <s v="RITM4226618"/>
    <s v="REQ1823472"/>
    <x v="3"/>
    <x v="2816"/>
    <x v="1"/>
    <x v="3"/>
    <x v="1"/>
    <d v="2024-03-11T14:09:57"/>
    <m/>
    <x v="1"/>
    <s v="India"/>
    <s v="Open"/>
  </r>
  <r>
    <s v="RITM4226617"/>
    <s v="REQ1823472"/>
    <x v="3"/>
    <x v="2816"/>
    <x v="1"/>
    <x v="3"/>
    <x v="1"/>
    <d v="2024-03-11T14:09:57"/>
    <m/>
    <x v="1"/>
    <s v="India"/>
    <s v="Open"/>
  </r>
  <r>
    <s v="RITM4226615"/>
    <s v="REQ1823472"/>
    <x v="3"/>
    <x v="2817"/>
    <x v="1"/>
    <x v="3"/>
    <x v="1"/>
    <d v="2024-03-11T14:09:57"/>
    <m/>
    <x v="1"/>
    <s v="India"/>
    <s v="Open"/>
  </r>
  <r>
    <s v="RITM4226616"/>
    <s v="REQ1823472"/>
    <x v="3"/>
    <x v="2817"/>
    <x v="1"/>
    <x v="3"/>
    <x v="1"/>
    <d v="2024-03-11T14:09:57"/>
    <m/>
    <x v="1"/>
    <s v="India"/>
    <s v="Open"/>
  </r>
  <r>
    <s v="RITM4226613"/>
    <s v="REQ1823472"/>
    <x v="3"/>
    <x v="2817"/>
    <x v="1"/>
    <x v="3"/>
    <x v="1"/>
    <d v="2024-03-11T14:09:57"/>
    <m/>
    <x v="1"/>
    <s v="India"/>
    <s v="Open"/>
  </r>
  <r>
    <s v="RITM4226611"/>
    <s v="REQ1823472"/>
    <x v="3"/>
    <x v="2817"/>
    <x v="1"/>
    <x v="3"/>
    <x v="1"/>
    <d v="2024-03-11T14:09:57"/>
    <m/>
    <x v="1"/>
    <s v="India"/>
    <s v="Open"/>
  </r>
  <r>
    <s v="RITM4226612"/>
    <s v="REQ1823472"/>
    <x v="3"/>
    <x v="2817"/>
    <x v="1"/>
    <x v="3"/>
    <x v="1"/>
    <d v="2024-03-11T14:09:57"/>
    <m/>
    <x v="1"/>
    <s v="India"/>
    <s v="Open"/>
  </r>
  <r>
    <s v="RITM4226607"/>
    <s v="REQ1823472"/>
    <x v="3"/>
    <x v="2818"/>
    <x v="1"/>
    <x v="3"/>
    <x v="1"/>
    <d v="2024-03-11T14:09:57"/>
    <m/>
    <x v="1"/>
    <s v="India"/>
    <s v="Open"/>
  </r>
  <r>
    <s v="RITM4226610"/>
    <s v="REQ1823472"/>
    <x v="3"/>
    <x v="2818"/>
    <x v="1"/>
    <x v="3"/>
    <x v="1"/>
    <d v="2024-03-11T14:09:57"/>
    <m/>
    <x v="1"/>
    <s v="India"/>
    <s v="Open"/>
  </r>
  <r>
    <s v="RITM4226608"/>
    <s v="REQ1823472"/>
    <x v="3"/>
    <x v="2818"/>
    <x v="1"/>
    <x v="3"/>
    <x v="1"/>
    <d v="2024-03-11T14:09:57"/>
    <m/>
    <x v="1"/>
    <s v="India"/>
    <s v="Open"/>
  </r>
  <r>
    <s v="RITM4226609"/>
    <s v="REQ1823472"/>
    <x v="3"/>
    <x v="2818"/>
    <x v="1"/>
    <x v="3"/>
    <x v="1"/>
    <d v="2024-03-11T14:09:57"/>
    <m/>
    <x v="1"/>
    <s v="India"/>
    <s v="Open"/>
  </r>
  <r>
    <s v="RITM4225580"/>
    <s v="REQ1822853"/>
    <x v="3"/>
    <x v="2819"/>
    <x v="6"/>
    <x v="4"/>
    <x v="1"/>
    <d v="2024-03-11T04:24:04"/>
    <m/>
    <x v="8"/>
    <s v="Middle East &amp; Africa"/>
    <s v="Open"/>
  </r>
  <r>
    <s v="RITM4225579"/>
    <s v="REQ1822852"/>
    <x v="3"/>
    <x v="2820"/>
    <x v="6"/>
    <x v="4"/>
    <x v="1"/>
    <d v="2024-03-11T04:22:10"/>
    <m/>
    <x v="8"/>
    <s v="Middle East &amp; Africa"/>
    <s v="Open"/>
  </r>
  <r>
    <s v="RITM4212414"/>
    <s v="REQ1815964"/>
    <x v="3"/>
    <x v="2821"/>
    <x v="5"/>
    <x v="0"/>
    <x v="2"/>
    <d v="2024-03-04T06:48:47"/>
    <m/>
    <x v="12"/>
    <s v="Asia Pacific"/>
    <s v="Open"/>
  </r>
  <r>
    <s v="RITM4210956"/>
    <s v="REQ1815292"/>
    <x v="3"/>
    <x v="2822"/>
    <x v="2"/>
    <x v="1"/>
    <x v="2"/>
    <d v="2024-02-28T14:14:13"/>
    <m/>
    <x v="1"/>
    <s v="India"/>
    <s v="Open"/>
  </r>
  <r>
    <s v="RITM4210951"/>
    <s v="REQ1815287"/>
    <x v="3"/>
    <x v="2823"/>
    <x v="2"/>
    <x v="1"/>
    <x v="2"/>
    <d v="2024-02-28T13:53:49"/>
    <m/>
    <x v="1"/>
    <s v="India"/>
    <s v="Open"/>
  </r>
  <r>
    <s v="RITM4210923"/>
    <s v="REQ1815263"/>
    <x v="3"/>
    <x v="2824"/>
    <x v="2"/>
    <x v="1"/>
    <x v="2"/>
    <d v="2024-02-28T13:30:27"/>
    <m/>
    <x v="1"/>
    <s v="India"/>
    <s v="Open"/>
  </r>
  <r>
    <s v="RITM4210911"/>
    <s v="REQ1815252"/>
    <x v="3"/>
    <x v="2825"/>
    <x v="2"/>
    <x v="1"/>
    <x v="2"/>
    <d v="2024-02-28T13:31:07"/>
    <m/>
    <x v="1"/>
    <s v="India"/>
    <s v="Open"/>
  </r>
  <r>
    <s v="RITM4210907"/>
    <s v="REQ1815248"/>
    <x v="3"/>
    <x v="2826"/>
    <x v="2"/>
    <x v="1"/>
    <x v="2"/>
    <d v="2024-02-28T13:19:49"/>
    <m/>
    <x v="1"/>
    <s v="India"/>
    <s v="Open"/>
  </r>
  <r>
    <s v="RITM4210905"/>
    <s v="REQ1815246"/>
    <x v="3"/>
    <x v="2827"/>
    <x v="2"/>
    <x v="1"/>
    <x v="2"/>
    <d v="2024-02-28T13:17:46"/>
    <m/>
    <x v="1"/>
    <s v="India"/>
    <s v="Open"/>
  </r>
  <r>
    <s v="RITM4206099"/>
    <s v="REQ1812915"/>
    <x v="3"/>
    <x v="2828"/>
    <x v="6"/>
    <x v="3"/>
    <x v="2"/>
    <d v="2024-02-26T08:49:18"/>
    <m/>
    <x v="1"/>
    <s v="India"/>
    <s v="Open"/>
  </r>
  <r>
    <s v="RITM4202482"/>
    <s v="REQ1811577"/>
    <x v="3"/>
    <x v="2829"/>
    <x v="12"/>
    <x v="0"/>
    <x v="2"/>
    <d v="2024-02-22T16:25:01"/>
    <m/>
    <x v="1"/>
    <s v="India"/>
    <s v="Open"/>
  </r>
  <r>
    <s v="RITM4202483"/>
    <s v="REQ1811577"/>
    <x v="3"/>
    <x v="2829"/>
    <x v="12"/>
    <x v="0"/>
    <x v="2"/>
    <d v="2024-02-22T16:25:01"/>
    <m/>
    <x v="1"/>
    <s v="India"/>
    <s v="Open"/>
  </r>
  <r>
    <s v="RITM4202474"/>
    <s v="REQ1811570"/>
    <x v="3"/>
    <x v="2830"/>
    <x v="12"/>
    <x v="0"/>
    <x v="2"/>
    <d v="2024-02-22T16:24:51"/>
    <m/>
    <x v="1"/>
    <s v="India"/>
    <s v="Open"/>
  </r>
  <r>
    <s v="RITM4202475"/>
    <s v="REQ1811570"/>
    <x v="3"/>
    <x v="2830"/>
    <x v="12"/>
    <x v="0"/>
    <x v="2"/>
    <d v="2024-02-22T16:24:51"/>
    <m/>
    <x v="1"/>
    <s v="India"/>
    <s v="Open"/>
  </r>
  <r>
    <s v="RITM4185775"/>
    <s v="REQ1810498"/>
    <x v="3"/>
    <x v="2831"/>
    <x v="0"/>
    <x v="1"/>
    <x v="2"/>
    <d v="2024-02-21T17:38:39"/>
    <m/>
    <x v="8"/>
    <s v="Middle East &amp; Africa"/>
    <s v="Open"/>
  </r>
  <r>
    <s v="RITM4185774"/>
    <s v="REQ1810498"/>
    <x v="3"/>
    <x v="2831"/>
    <x v="0"/>
    <x v="1"/>
    <x v="2"/>
    <d v="2024-02-21T17:38:39"/>
    <m/>
    <x v="8"/>
    <s v="Middle East &amp; Africa"/>
    <s v="Open"/>
  </r>
  <r>
    <s v="RITM4183301"/>
    <s v="REQ1809033"/>
    <x v="3"/>
    <x v="2832"/>
    <x v="5"/>
    <x v="2"/>
    <x v="2"/>
    <d v="2024-02-21T11:14:23"/>
    <m/>
    <x v="0"/>
    <s v="United Kingdom"/>
    <s v="Open"/>
  </r>
  <r>
    <s v="RITM4183300"/>
    <s v="REQ1809033"/>
    <x v="3"/>
    <x v="2832"/>
    <x v="5"/>
    <x v="2"/>
    <x v="2"/>
    <d v="2024-02-21T11:14:23"/>
    <m/>
    <x v="0"/>
    <s v="United Kingdom"/>
    <s v="Open"/>
  </r>
  <r>
    <s v="RITM4183299"/>
    <s v="REQ1809033"/>
    <x v="3"/>
    <x v="2832"/>
    <x v="5"/>
    <x v="2"/>
    <x v="2"/>
    <d v="2024-02-21T11:14:23"/>
    <m/>
    <x v="0"/>
    <s v="United Kingdom"/>
    <s v="Open"/>
  </r>
  <r>
    <s v="RITM4160965"/>
    <s v="REQ1806735"/>
    <x v="51"/>
    <x v="2833"/>
    <x v="6"/>
    <x v="6"/>
    <x v="2"/>
    <d v="2024-02-17T08:08:55"/>
    <m/>
    <x v="1"/>
    <s v="India"/>
    <s v="Open"/>
  </r>
  <r>
    <s v="RITM4160964"/>
    <s v="REQ1806734"/>
    <x v="3"/>
    <x v="2834"/>
    <x v="8"/>
    <x v="6"/>
    <x v="2"/>
    <d v="2024-02-17T08:09:03"/>
    <m/>
    <x v="1"/>
    <s v="India"/>
    <s v="Open"/>
  </r>
  <r>
    <s v="RITM4160963"/>
    <s v="REQ1806733"/>
    <x v="51"/>
    <x v="2835"/>
    <x v="8"/>
    <x v="6"/>
    <x v="2"/>
    <d v="2024-02-17T08:11:12"/>
    <m/>
    <x v="1"/>
    <s v="India"/>
    <s v="Open"/>
  </r>
  <r>
    <s v="RITM4160962"/>
    <s v="REQ1806732"/>
    <x v="3"/>
    <x v="2836"/>
    <x v="8"/>
    <x v="6"/>
    <x v="2"/>
    <d v="2024-02-17T08:11:51"/>
    <m/>
    <x v="1"/>
    <s v="India"/>
    <s v="Open"/>
  </r>
  <r>
    <s v="RITM4160955"/>
    <s v="REQ1806729"/>
    <x v="51"/>
    <x v="2837"/>
    <x v="8"/>
    <x v="6"/>
    <x v="2"/>
    <d v="2024-02-17T08:11:41"/>
    <m/>
    <x v="1"/>
    <s v="India"/>
    <s v="Open"/>
  </r>
  <r>
    <s v="RITM4160952"/>
    <s v="REQ1806726"/>
    <x v="3"/>
    <x v="2838"/>
    <x v="8"/>
    <x v="6"/>
    <x v="2"/>
    <d v="2024-02-17T08:11:02"/>
    <m/>
    <x v="1"/>
    <s v="India"/>
    <s v="Open"/>
  </r>
  <r>
    <s v="RITM4160950"/>
    <s v="REQ1806724"/>
    <x v="51"/>
    <x v="2839"/>
    <x v="8"/>
    <x v="6"/>
    <x v="2"/>
    <d v="2024-02-17T08:11:31"/>
    <m/>
    <x v="1"/>
    <s v="India"/>
    <s v="Open"/>
  </r>
  <r>
    <s v="RITM4160948"/>
    <s v="REQ1806722"/>
    <x v="3"/>
    <x v="2840"/>
    <x v="8"/>
    <x v="6"/>
    <x v="2"/>
    <d v="2024-02-17T08:10:52"/>
    <m/>
    <x v="1"/>
    <s v="India"/>
    <s v="Open"/>
  </r>
  <r>
    <s v="RITM4160510"/>
    <s v="REQ1806424"/>
    <x v="51"/>
    <x v="2841"/>
    <x v="18"/>
    <x v="0"/>
    <x v="2"/>
    <d v="2024-02-16T06:12:39"/>
    <m/>
    <x v="1"/>
    <s v="India"/>
    <s v="Open"/>
  </r>
  <r>
    <s v="RITM4160509"/>
    <s v="REQ1806423"/>
    <x v="3"/>
    <x v="2842"/>
    <x v="18"/>
    <x v="0"/>
    <x v="2"/>
    <d v="2024-02-16T06:12:55"/>
    <m/>
    <x v="1"/>
    <s v="India"/>
    <s v="Open"/>
  </r>
  <r>
    <s v="RITM4160504"/>
    <s v="REQ1806419"/>
    <x v="51"/>
    <x v="2843"/>
    <x v="16"/>
    <x v="0"/>
    <x v="2"/>
    <d v="2024-02-16T06:12:32"/>
    <m/>
    <x v="1"/>
    <s v="India"/>
    <s v="Open"/>
  </r>
  <r>
    <s v="RITM4160503"/>
    <s v="REQ1806418"/>
    <x v="3"/>
    <x v="2844"/>
    <x v="16"/>
    <x v="0"/>
    <x v="2"/>
    <d v="2024-02-16T06:12:47"/>
    <m/>
    <x v="1"/>
    <s v="India"/>
    <s v="Open"/>
  </r>
  <r>
    <s v="RITM4159296"/>
    <s v="REQ1805921"/>
    <x v="3"/>
    <x v="2845"/>
    <x v="4"/>
    <x v="0"/>
    <x v="2"/>
    <d v="2024-02-15T11:05:43"/>
    <m/>
    <x v="1"/>
    <s v="India"/>
    <s v="Open"/>
  </r>
  <r>
    <s v="RITM4159295"/>
    <s v="REQ1805920"/>
    <x v="3"/>
    <x v="2846"/>
    <x v="4"/>
    <x v="0"/>
    <x v="2"/>
    <d v="2024-02-15T11:05:53"/>
    <m/>
    <x v="1"/>
    <s v="India"/>
    <s v="Open"/>
  </r>
  <r>
    <s v="RITM4159292"/>
    <s v="REQ1805917"/>
    <x v="3"/>
    <x v="2847"/>
    <x v="4"/>
    <x v="0"/>
    <x v="2"/>
    <d v="2024-02-15T11:06:16"/>
    <m/>
    <x v="1"/>
    <s v="India"/>
    <s v="Open"/>
  </r>
  <r>
    <s v="RITM4159291"/>
    <s v="REQ1805916"/>
    <x v="3"/>
    <x v="2848"/>
    <x v="4"/>
    <x v="0"/>
    <x v="2"/>
    <d v="2024-02-15T10:51:37"/>
    <m/>
    <x v="1"/>
    <s v="India"/>
    <s v="Open"/>
  </r>
  <r>
    <s v="RITM4159289"/>
    <s v="REQ1805914"/>
    <x v="3"/>
    <x v="2849"/>
    <x v="4"/>
    <x v="0"/>
    <x v="2"/>
    <d v="2024-02-15T10:49:40"/>
    <m/>
    <x v="1"/>
    <s v="India"/>
    <s v="Open"/>
  </r>
  <r>
    <s v="RITM4159285"/>
    <s v="REQ1805909"/>
    <x v="3"/>
    <x v="2850"/>
    <x v="4"/>
    <x v="0"/>
    <x v="2"/>
    <d v="2024-02-15T10:49:28"/>
    <m/>
    <x v="1"/>
    <s v="India"/>
    <s v="Open"/>
  </r>
  <r>
    <s v="RITM4159277"/>
    <s v="REQ1805902"/>
    <x v="3"/>
    <x v="2851"/>
    <x v="4"/>
    <x v="0"/>
    <x v="2"/>
    <d v="2024-02-15T10:47:43"/>
    <m/>
    <x v="1"/>
    <s v="India"/>
    <s v="Open"/>
  </r>
  <r>
    <s v="RITM4159275"/>
    <s v="REQ1805900"/>
    <x v="3"/>
    <x v="2852"/>
    <x v="4"/>
    <x v="0"/>
    <x v="2"/>
    <d v="2024-02-15T10:45:57"/>
    <m/>
    <x v="1"/>
    <s v="India"/>
    <s v="Open"/>
  </r>
  <r>
    <s v="RITM4159270"/>
    <s v="REQ1805897"/>
    <x v="3"/>
    <x v="2853"/>
    <x v="4"/>
    <x v="0"/>
    <x v="2"/>
    <d v="2024-02-15T10:45:49"/>
    <m/>
    <x v="1"/>
    <s v="India"/>
    <s v="Open"/>
  </r>
  <r>
    <s v="RITM4159267"/>
    <s v="REQ1805894"/>
    <x v="3"/>
    <x v="2854"/>
    <x v="4"/>
    <x v="0"/>
    <x v="2"/>
    <d v="2024-02-15T10:43:49"/>
    <m/>
    <x v="1"/>
    <s v="India"/>
    <s v="Open"/>
  </r>
  <r>
    <s v="RITM4159263"/>
    <s v="REQ1805890"/>
    <x v="3"/>
    <x v="2855"/>
    <x v="4"/>
    <x v="0"/>
    <x v="2"/>
    <d v="2024-02-15T10:43:34"/>
    <m/>
    <x v="1"/>
    <s v="India"/>
    <s v="Open"/>
  </r>
  <r>
    <s v="RITM4159262"/>
    <s v="REQ1805889"/>
    <x v="3"/>
    <x v="2856"/>
    <x v="4"/>
    <x v="0"/>
    <x v="2"/>
    <d v="2024-02-15T10:41:39"/>
    <m/>
    <x v="1"/>
    <s v="India"/>
    <s v="Open"/>
  </r>
  <r>
    <s v="RITM4159255"/>
    <s v="REQ1805882"/>
    <x v="3"/>
    <x v="2857"/>
    <x v="4"/>
    <x v="0"/>
    <x v="2"/>
    <d v="2024-02-15T10:38:20"/>
    <m/>
    <x v="1"/>
    <s v="India"/>
    <s v="Open"/>
  </r>
  <r>
    <s v="RITM4157341"/>
    <s v="REQ1804737"/>
    <x v="3"/>
    <x v="2858"/>
    <x v="2"/>
    <x v="1"/>
    <x v="2"/>
    <m/>
    <m/>
    <x v="1"/>
    <s v="India"/>
    <s v="Open"/>
  </r>
  <r>
    <s v="RITM4156670"/>
    <s v="REQ1804362"/>
    <x v="3"/>
    <x v="2859"/>
    <x v="15"/>
    <x v="1"/>
    <x v="2"/>
    <m/>
    <m/>
    <x v="10"/>
    <s v="Europe"/>
    <s v="Open"/>
  </r>
  <r>
    <s v="RITM4156090"/>
    <s v="REQ1803990"/>
    <x v="3"/>
    <x v="2860"/>
    <x v="0"/>
    <x v="2"/>
    <x v="2"/>
    <m/>
    <m/>
    <x v="2"/>
    <s v="Scandinavia"/>
    <s v="Open"/>
  </r>
  <r>
    <s v="RITM4156089"/>
    <s v="REQ1803990"/>
    <x v="3"/>
    <x v="2860"/>
    <x v="0"/>
    <x v="2"/>
    <x v="2"/>
    <m/>
    <m/>
    <x v="2"/>
    <s v="Scandinavia"/>
    <s v="Open"/>
  </r>
  <r>
    <s v="RITM4153578"/>
    <s v="REQ1802584"/>
    <x v="3"/>
    <x v="2861"/>
    <x v="5"/>
    <x v="3"/>
    <x v="2"/>
    <m/>
    <m/>
    <x v="1"/>
    <s v="India"/>
    <s v="Open"/>
  </r>
  <r>
    <s v="RITM4153560"/>
    <s v="REQ1802566"/>
    <x v="3"/>
    <x v="2862"/>
    <x v="5"/>
    <x v="3"/>
    <x v="2"/>
    <m/>
    <m/>
    <x v="1"/>
    <s v="India"/>
    <s v="Open"/>
  </r>
  <r>
    <s v="RITM4153556"/>
    <s v="REQ1802562"/>
    <x v="3"/>
    <x v="2863"/>
    <x v="5"/>
    <x v="3"/>
    <x v="2"/>
    <m/>
    <m/>
    <x v="1"/>
    <s v="India"/>
    <s v="Open"/>
  </r>
  <r>
    <s v="RITM4153543"/>
    <s v="REQ1802550"/>
    <x v="3"/>
    <x v="2864"/>
    <x v="5"/>
    <x v="3"/>
    <x v="2"/>
    <m/>
    <m/>
    <x v="1"/>
    <s v="India"/>
    <s v="Open"/>
  </r>
  <r>
    <s v="RITM4151640"/>
    <s v="REQ1801547"/>
    <x v="3"/>
    <x v="2865"/>
    <x v="4"/>
    <x v="6"/>
    <x v="2"/>
    <m/>
    <m/>
    <x v="1"/>
    <s v="India"/>
    <s v="Open"/>
  </r>
  <r>
    <s v="RITM4151642"/>
    <s v="REQ1801547"/>
    <x v="3"/>
    <x v="2865"/>
    <x v="4"/>
    <x v="6"/>
    <x v="2"/>
    <m/>
    <m/>
    <x v="1"/>
    <s v="India"/>
    <s v="Open"/>
  </r>
  <r>
    <s v="RITM4151641"/>
    <s v="REQ1801547"/>
    <x v="3"/>
    <x v="2865"/>
    <x v="4"/>
    <x v="6"/>
    <x v="2"/>
    <m/>
    <m/>
    <x v="1"/>
    <s v="India"/>
    <s v="Open"/>
  </r>
  <r>
    <s v="RITM4151639"/>
    <s v="REQ1801547"/>
    <x v="3"/>
    <x v="2866"/>
    <x v="4"/>
    <x v="6"/>
    <x v="2"/>
    <m/>
    <m/>
    <x v="1"/>
    <s v="India"/>
    <s v="Open"/>
  </r>
  <r>
    <s v="RITM4151635"/>
    <s v="REQ1801547"/>
    <x v="3"/>
    <x v="2866"/>
    <x v="4"/>
    <x v="6"/>
    <x v="2"/>
    <m/>
    <m/>
    <x v="1"/>
    <s v="India"/>
    <s v="Open"/>
  </r>
  <r>
    <s v="RITM4151632"/>
    <s v="REQ1801547"/>
    <x v="3"/>
    <x v="2866"/>
    <x v="4"/>
    <x v="6"/>
    <x v="2"/>
    <m/>
    <m/>
    <x v="1"/>
    <s v="India"/>
    <s v="Open"/>
  </r>
  <r>
    <s v="RITM4151638"/>
    <s v="REQ1801547"/>
    <x v="3"/>
    <x v="2866"/>
    <x v="4"/>
    <x v="6"/>
    <x v="2"/>
    <m/>
    <m/>
    <x v="1"/>
    <s v="India"/>
    <s v="Open"/>
  </r>
  <r>
    <s v="RITM4151633"/>
    <s v="REQ1801547"/>
    <x v="3"/>
    <x v="2866"/>
    <x v="4"/>
    <x v="6"/>
    <x v="2"/>
    <m/>
    <m/>
    <x v="1"/>
    <s v="India"/>
    <s v="Open"/>
  </r>
  <r>
    <s v="RITM4151636"/>
    <s v="REQ1801547"/>
    <x v="3"/>
    <x v="2866"/>
    <x v="4"/>
    <x v="6"/>
    <x v="2"/>
    <m/>
    <m/>
    <x v="1"/>
    <s v="India"/>
    <s v="Open"/>
  </r>
  <r>
    <s v="RITM4151634"/>
    <s v="REQ1801547"/>
    <x v="3"/>
    <x v="2866"/>
    <x v="4"/>
    <x v="6"/>
    <x v="2"/>
    <m/>
    <m/>
    <x v="1"/>
    <s v="India"/>
    <s v="Open"/>
  </r>
  <r>
    <s v="RITM4147898"/>
    <s v="REQ1800796"/>
    <x v="3"/>
    <x v="2867"/>
    <x v="2"/>
    <x v="0"/>
    <x v="2"/>
    <m/>
    <m/>
    <x v="2"/>
    <s v="Scandinavia"/>
    <s v="Open"/>
  </r>
  <r>
    <s v="RITM4147899"/>
    <s v="REQ1800796"/>
    <x v="3"/>
    <x v="2867"/>
    <x v="2"/>
    <x v="0"/>
    <x v="2"/>
    <m/>
    <m/>
    <x v="2"/>
    <s v="Scandinavia"/>
    <s v="Open"/>
  </r>
  <r>
    <s v="RITM4147900"/>
    <s v="REQ1800796"/>
    <x v="3"/>
    <x v="2867"/>
    <x v="2"/>
    <x v="0"/>
    <x v="2"/>
    <m/>
    <m/>
    <x v="2"/>
    <s v="Scandinavia"/>
    <s v="Open"/>
  </r>
  <r>
    <s v="RITM4147901"/>
    <s v="REQ1800796"/>
    <x v="3"/>
    <x v="2867"/>
    <x v="2"/>
    <x v="0"/>
    <x v="2"/>
    <m/>
    <m/>
    <x v="2"/>
    <s v="Scandinavia"/>
    <s v="Open"/>
  </r>
  <r>
    <s v="RITM4135616"/>
    <s v="REQ1798010"/>
    <x v="3"/>
    <x v="2868"/>
    <x v="18"/>
    <x v="3"/>
    <x v="2"/>
    <m/>
    <m/>
    <x v="7"/>
    <s v="USA"/>
    <s v="Open"/>
  </r>
  <r>
    <s v="RITM4135613"/>
    <s v="REQ1798007"/>
    <x v="3"/>
    <x v="2869"/>
    <x v="18"/>
    <x v="3"/>
    <x v="2"/>
    <m/>
    <m/>
    <x v="7"/>
    <s v="USA"/>
    <s v="Open"/>
  </r>
  <r>
    <s v="RITM4134417"/>
    <s v="REQ1797272"/>
    <x v="101"/>
    <x v="2870"/>
    <x v="5"/>
    <x v="3"/>
    <x v="2"/>
    <d v="2024-02-05T11:04:33"/>
    <m/>
    <x v="0"/>
    <s v="United Kingdom"/>
    <s v="Open"/>
  </r>
  <r>
    <s v="RITM4132878"/>
    <s v="REQ1796226"/>
    <x v="3"/>
    <x v="2871"/>
    <x v="14"/>
    <x v="6"/>
    <x v="2"/>
    <m/>
    <m/>
    <x v="4"/>
    <m/>
    <s v="Open"/>
  </r>
  <r>
    <s v="RITM4132693"/>
    <s v="REQ1796099"/>
    <x v="3"/>
    <x v="2872"/>
    <x v="0"/>
    <x v="6"/>
    <x v="2"/>
    <m/>
    <m/>
    <x v="1"/>
    <s v="India"/>
    <s v="Open"/>
  </r>
  <r>
    <s v="RITM4132694"/>
    <s v="REQ1796099"/>
    <x v="3"/>
    <x v="2872"/>
    <x v="0"/>
    <x v="6"/>
    <x v="2"/>
    <m/>
    <m/>
    <x v="1"/>
    <s v="India"/>
    <s v="Open"/>
  </r>
  <r>
    <s v="RITM4132687"/>
    <s v="REQ1796095"/>
    <x v="3"/>
    <x v="2873"/>
    <x v="0"/>
    <x v="6"/>
    <x v="2"/>
    <d v="2024-02-03T15:56:03"/>
    <m/>
    <x v="1"/>
    <s v="India"/>
    <s v="Open"/>
  </r>
  <r>
    <s v="RITM4132688"/>
    <s v="REQ1796095"/>
    <x v="3"/>
    <x v="2873"/>
    <x v="0"/>
    <x v="6"/>
    <x v="2"/>
    <d v="2024-02-03T15:56:03"/>
    <m/>
    <x v="1"/>
    <s v="India"/>
    <s v="Open"/>
  </r>
  <r>
    <s v="RITM4131026"/>
    <s v="REQ1795065"/>
    <x v="51"/>
    <x v="2874"/>
    <x v="2"/>
    <x v="0"/>
    <x v="2"/>
    <d v="2024-02-08T06:22:50"/>
    <m/>
    <x v="1"/>
    <s v="India"/>
    <s v="Open"/>
  </r>
  <r>
    <s v="RITM4131017"/>
    <s v="REQ1795061"/>
    <x v="3"/>
    <x v="2875"/>
    <x v="2"/>
    <x v="0"/>
    <x v="2"/>
    <m/>
    <m/>
    <x v="1"/>
    <s v="India"/>
    <s v="Open"/>
  </r>
  <r>
    <s v="RITM4131011"/>
    <s v="REQ1795058"/>
    <x v="3"/>
    <x v="2876"/>
    <x v="2"/>
    <x v="0"/>
    <x v="2"/>
    <m/>
    <m/>
    <x v="1"/>
    <s v="India"/>
    <s v="Open"/>
  </r>
  <r>
    <s v="RITM4131004"/>
    <s v="REQ1795053"/>
    <x v="3"/>
    <x v="2877"/>
    <x v="2"/>
    <x v="0"/>
    <x v="2"/>
    <m/>
    <m/>
    <x v="1"/>
    <s v="India"/>
    <s v="Open"/>
  </r>
  <r>
    <s v="RITM4130988"/>
    <s v="REQ1795040"/>
    <x v="3"/>
    <x v="2878"/>
    <x v="2"/>
    <x v="0"/>
    <x v="2"/>
    <m/>
    <m/>
    <x v="1"/>
    <s v="India"/>
    <s v="Open"/>
  </r>
  <r>
    <s v="RITM4130981"/>
    <s v="REQ1795035"/>
    <x v="3"/>
    <x v="2879"/>
    <x v="2"/>
    <x v="0"/>
    <x v="2"/>
    <m/>
    <m/>
    <x v="1"/>
    <s v="India"/>
    <s v="Open"/>
  </r>
  <r>
    <s v="RITM4130978"/>
    <s v="REQ1795032"/>
    <x v="3"/>
    <x v="2880"/>
    <x v="2"/>
    <x v="0"/>
    <x v="2"/>
    <m/>
    <m/>
    <x v="1"/>
    <s v="India"/>
    <s v="Open"/>
  </r>
  <r>
    <s v="RITM4130969"/>
    <s v="REQ1795023"/>
    <x v="3"/>
    <x v="2881"/>
    <x v="3"/>
    <x v="0"/>
    <x v="2"/>
    <m/>
    <m/>
    <x v="1"/>
    <s v="India"/>
    <s v="Open"/>
  </r>
  <r>
    <s v="RITM4130960"/>
    <s v="REQ1795015"/>
    <x v="3"/>
    <x v="2882"/>
    <x v="3"/>
    <x v="0"/>
    <x v="2"/>
    <m/>
    <m/>
    <x v="1"/>
    <s v="India"/>
    <s v="Open"/>
  </r>
  <r>
    <s v="RITM4130437"/>
    <s v="REQ1794679"/>
    <x v="51"/>
    <x v="2883"/>
    <x v="5"/>
    <x v="0"/>
    <x v="2"/>
    <d v="2024-02-05T06:23:20"/>
    <m/>
    <x v="1"/>
    <s v="India"/>
    <s v="Open"/>
  </r>
  <r>
    <s v="RITM4130433"/>
    <s v="REQ1794675"/>
    <x v="3"/>
    <x v="2884"/>
    <x v="5"/>
    <x v="0"/>
    <x v="2"/>
    <m/>
    <m/>
    <x v="1"/>
    <s v="India"/>
    <s v="Open"/>
  </r>
  <r>
    <s v="RITM4130429"/>
    <s v="REQ1794671"/>
    <x v="3"/>
    <x v="2885"/>
    <x v="5"/>
    <x v="0"/>
    <x v="2"/>
    <m/>
    <m/>
    <x v="1"/>
    <s v="India"/>
    <s v="Open"/>
  </r>
  <r>
    <s v="RITM4130421"/>
    <s v="REQ1794663"/>
    <x v="3"/>
    <x v="2886"/>
    <x v="5"/>
    <x v="0"/>
    <x v="2"/>
    <m/>
    <m/>
    <x v="1"/>
    <s v="India"/>
    <s v="Open"/>
  </r>
  <r>
    <s v="RITM4130408"/>
    <s v="REQ1794657"/>
    <x v="3"/>
    <x v="2887"/>
    <x v="5"/>
    <x v="0"/>
    <x v="2"/>
    <m/>
    <m/>
    <x v="1"/>
    <s v="India"/>
    <s v="Open"/>
  </r>
  <r>
    <s v="RITM4130406"/>
    <s v="REQ1794655"/>
    <x v="3"/>
    <x v="2888"/>
    <x v="5"/>
    <x v="0"/>
    <x v="2"/>
    <m/>
    <m/>
    <x v="1"/>
    <s v="India"/>
    <s v="Open"/>
  </r>
  <r>
    <s v="RITM4130395"/>
    <s v="REQ1794648"/>
    <x v="3"/>
    <x v="2889"/>
    <x v="6"/>
    <x v="0"/>
    <x v="2"/>
    <m/>
    <m/>
    <x v="1"/>
    <s v="India"/>
    <s v="Open"/>
  </r>
  <r>
    <s v="RITM4130389"/>
    <s v="REQ1794642"/>
    <x v="3"/>
    <x v="2890"/>
    <x v="6"/>
    <x v="0"/>
    <x v="2"/>
    <m/>
    <m/>
    <x v="1"/>
    <s v="India"/>
    <s v="Open"/>
  </r>
  <r>
    <s v="RITM4130382"/>
    <s v="REQ1794636"/>
    <x v="3"/>
    <x v="2891"/>
    <x v="6"/>
    <x v="0"/>
    <x v="2"/>
    <m/>
    <m/>
    <x v="1"/>
    <s v="India"/>
    <s v="Open"/>
  </r>
  <r>
    <s v="RITM4128956"/>
    <s v="REQ1793721"/>
    <x v="3"/>
    <x v="2892"/>
    <x v="4"/>
    <x v="1"/>
    <x v="3"/>
    <m/>
    <m/>
    <x v="1"/>
    <s v="India"/>
    <s v="Open"/>
  </r>
  <r>
    <s v="RITM4128953"/>
    <s v="REQ1793719"/>
    <x v="3"/>
    <x v="2893"/>
    <x v="4"/>
    <x v="1"/>
    <x v="3"/>
    <m/>
    <m/>
    <x v="1"/>
    <s v="India"/>
    <s v="Open"/>
  </r>
  <r>
    <s v="RITM4128951"/>
    <s v="REQ1793717"/>
    <x v="3"/>
    <x v="2894"/>
    <x v="4"/>
    <x v="1"/>
    <x v="3"/>
    <m/>
    <m/>
    <x v="1"/>
    <s v="India"/>
    <s v="Open"/>
  </r>
  <r>
    <s v="RITM4128947"/>
    <s v="REQ1793714"/>
    <x v="3"/>
    <x v="2895"/>
    <x v="4"/>
    <x v="1"/>
    <x v="3"/>
    <m/>
    <m/>
    <x v="1"/>
    <s v="India"/>
    <s v="Open"/>
  </r>
  <r>
    <s v="RITM4128942"/>
    <s v="REQ1793709"/>
    <x v="3"/>
    <x v="2896"/>
    <x v="4"/>
    <x v="1"/>
    <x v="3"/>
    <m/>
    <m/>
    <x v="1"/>
    <s v="India"/>
    <s v="Open"/>
  </r>
  <r>
    <s v="RITM4128939"/>
    <s v="REQ1793706"/>
    <x v="3"/>
    <x v="2897"/>
    <x v="4"/>
    <x v="1"/>
    <x v="3"/>
    <m/>
    <m/>
    <x v="1"/>
    <s v="India"/>
    <s v="Open"/>
  </r>
  <r>
    <s v="RITM4128936"/>
    <s v="REQ1793703"/>
    <x v="3"/>
    <x v="2898"/>
    <x v="4"/>
    <x v="1"/>
    <x v="3"/>
    <m/>
    <m/>
    <x v="1"/>
    <s v="India"/>
    <s v="Open"/>
  </r>
  <r>
    <s v="RITM4128928"/>
    <s v="REQ1793696"/>
    <x v="3"/>
    <x v="2899"/>
    <x v="5"/>
    <x v="1"/>
    <x v="3"/>
    <m/>
    <m/>
    <x v="1"/>
    <s v="India"/>
    <s v="Open"/>
  </r>
  <r>
    <s v="RITM4128893"/>
    <s v="REQ1793667"/>
    <x v="51"/>
    <x v="2900"/>
    <x v="5"/>
    <x v="1"/>
    <x v="3"/>
    <d v="2024-01-31T09:41:53"/>
    <m/>
    <x v="4"/>
    <m/>
    <s v="Open"/>
  </r>
  <r>
    <s v="RITM4128831"/>
    <s v="REQ1793617"/>
    <x v="51"/>
    <x v="2901"/>
    <x v="6"/>
    <x v="1"/>
    <x v="3"/>
    <d v="2024-02-01T08:04:14"/>
    <m/>
    <x v="1"/>
    <s v="India"/>
    <s v="Open"/>
  </r>
  <r>
    <s v="RITM4128788"/>
    <s v="REQ1793583"/>
    <x v="3"/>
    <x v="2902"/>
    <x v="6"/>
    <x v="1"/>
    <x v="3"/>
    <m/>
    <m/>
    <x v="4"/>
    <m/>
    <s v="Open"/>
  </r>
  <r>
    <s v="RITM4127674"/>
    <s v="REQ1792986"/>
    <x v="326"/>
    <x v="2903"/>
    <x v="0"/>
    <x v="2"/>
    <x v="3"/>
    <d v="2024-01-31T11:54:58"/>
    <m/>
    <x v="7"/>
    <s v="USA"/>
    <s v="Open"/>
  </r>
  <r>
    <s v="RITM4126968"/>
    <s v="REQ1792564"/>
    <x v="3"/>
    <x v="2904"/>
    <x v="4"/>
    <x v="2"/>
    <x v="3"/>
    <m/>
    <m/>
    <x v="1"/>
    <s v="India"/>
    <s v="Open"/>
  </r>
  <r>
    <s v="RITM4126966"/>
    <s v="REQ1792564"/>
    <x v="3"/>
    <x v="2904"/>
    <x v="4"/>
    <x v="2"/>
    <x v="3"/>
    <m/>
    <m/>
    <x v="1"/>
    <s v="India"/>
    <s v="Open"/>
  </r>
  <r>
    <s v="RITM4126967"/>
    <s v="REQ1792564"/>
    <x v="3"/>
    <x v="2904"/>
    <x v="4"/>
    <x v="2"/>
    <x v="3"/>
    <m/>
    <m/>
    <x v="1"/>
    <s v="India"/>
    <s v="Open"/>
  </r>
  <r>
    <s v="RITM4126965"/>
    <s v="REQ1792564"/>
    <x v="3"/>
    <x v="2905"/>
    <x v="4"/>
    <x v="2"/>
    <x v="3"/>
    <m/>
    <m/>
    <x v="1"/>
    <s v="India"/>
    <s v="Open"/>
  </r>
  <r>
    <s v="RITM4126898"/>
    <s v="REQ1792507"/>
    <x v="3"/>
    <x v="2906"/>
    <x v="5"/>
    <x v="2"/>
    <x v="3"/>
    <m/>
    <m/>
    <x v="1"/>
    <s v="India"/>
    <s v="Open"/>
  </r>
  <r>
    <s v="RITM4125632"/>
    <s v="REQ1791762"/>
    <x v="3"/>
    <x v="2907"/>
    <x v="0"/>
    <x v="3"/>
    <x v="3"/>
    <d v="2024-01-29T15:51:37"/>
    <m/>
    <x v="0"/>
    <s v="United Kingdom"/>
    <s v="Open"/>
  </r>
  <r>
    <s v="RITM4125417"/>
    <s v="REQ1791605"/>
    <x v="3"/>
    <x v="2908"/>
    <x v="2"/>
    <x v="3"/>
    <x v="3"/>
    <m/>
    <m/>
    <x v="7"/>
    <s v="USA"/>
    <s v="Open"/>
  </r>
  <r>
    <s v="RITM4125094"/>
    <s v="REQ1791352"/>
    <x v="3"/>
    <x v="2909"/>
    <x v="5"/>
    <x v="3"/>
    <x v="3"/>
    <m/>
    <m/>
    <x v="1"/>
    <s v="India"/>
    <s v="Open"/>
  </r>
  <r>
    <s v="RITM4121700"/>
    <s v="REQ1789467"/>
    <x v="3"/>
    <x v="2910"/>
    <x v="6"/>
    <x v="0"/>
    <x v="3"/>
    <m/>
    <m/>
    <x v="1"/>
    <s v="India"/>
    <s v="Open"/>
  </r>
  <r>
    <s v="RITM4121699"/>
    <s v="REQ1789467"/>
    <x v="3"/>
    <x v="2910"/>
    <x v="6"/>
    <x v="0"/>
    <x v="3"/>
    <m/>
    <m/>
    <x v="1"/>
    <s v="India"/>
    <s v="Open"/>
  </r>
  <r>
    <s v="RITM4121702"/>
    <s v="REQ1789467"/>
    <x v="3"/>
    <x v="2910"/>
    <x v="6"/>
    <x v="0"/>
    <x v="3"/>
    <m/>
    <m/>
    <x v="1"/>
    <s v="India"/>
    <s v="Open"/>
  </r>
  <r>
    <s v="RITM4121701"/>
    <s v="REQ1789467"/>
    <x v="3"/>
    <x v="2910"/>
    <x v="6"/>
    <x v="0"/>
    <x v="3"/>
    <m/>
    <m/>
    <x v="1"/>
    <s v="India"/>
    <s v="Open"/>
  </r>
  <r>
    <s v="RITM4121695"/>
    <s v="REQ1789467"/>
    <x v="3"/>
    <x v="2911"/>
    <x v="6"/>
    <x v="0"/>
    <x v="3"/>
    <m/>
    <m/>
    <x v="1"/>
    <s v="India"/>
    <s v="Open"/>
  </r>
  <r>
    <s v="RITM4121697"/>
    <s v="REQ1789467"/>
    <x v="3"/>
    <x v="2911"/>
    <x v="6"/>
    <x v="0"/>
    <x v="3"/>
    <m/>
    <m/>
    <x v="1"/>
    <s v="India"/>
    <s v="Open"/>
  </r>
  <r>
    <s v="RITM4121696"/>
    <s v="REQ1789467"/>
    <x v="3"/>
    <x v="2911"/>
    <x v="6"/>
    <x v="0"/>
    <x v="3"/>
    <m/>
    <m/>
    <x v="1"/>
    <s v="India"/>
    <s v="Open"/>
  </r>
  <r>
    <s v="RITM4121694"/>
    <s v="REQ1789467"/>
    <x v="3"/>
    <x v="2911"/>
    <x v="6"/>
    <x v="0"/>
    <x v="3"/>
    <m/>
    <m/>
    <x v="1"/>
    <s v="India"/>
    <s v="Open"/>
  </r>
  <r>
    <s v="RITM4121698"/>
    <s v="REQ1789467"/>
    <x v="3"/>
    <x v="2911"/>
    <x v="6"/>
    <x v="0"/>
    <x v="3"/>
    <m/>
    <m/>
    <x v="1"/>
    <s v="India"/>
    <s v="Open"/>
  </r>
  <r>
    <s v="RITM4120707"/>
    <s v="REQ1788859"/>
    <x v="3"/>
    <x v="2912"/>
    <x v="1"/>
    <x v="1"/>
    <x v="3"/>
    <m/>
    <m/>
    <x v="2"/>
    <s v="Scandinavia"/>
    <s v="Open"/>
  </r>
  <r>
    <s v="RITM4116792"/>
    <s v="REQ1786791"/>
    <x v="3"/>
    <x v="2913"/>
    <x v="3"/>
    <x v="3"/>
    <x v="3"/>
    <m/>
    <m/>
    <x v="0"/>
    <s v="United Kingdom"/>
    <s v="Open"/>
  </r>
  <r>
    <s v="RITM4116793"/>
    <s v="REQ1786791"/>
    <x v="3"/>
    <x v="2913"/>
    <x v="3"/>
    <x v="3"/>
    <x v="3"/>
    <m/>
    <m/>
    <x v="0"/>
    <s v="United Kingdom"/>
    <s v="Open"/>
  </r>
  <r>
    <s v="RITM4116788"/>
    <s v="REQ1786791"/>
    <x v="3"/>
    <x v="2914"/>
    <x v="3"/>
    <x v="3"/>
    <x v="3"/>
    <m/>
    <m/>
    <x v="0"/>
    <s v="United Kingdom"/>
    <s v="Open"/>
  </r>
  <r>
    <s v="RITM4116791"/>
    <s v="REQ1786791"/>
    <x v="3"/>
    <x v="2914"/>
    <x v="3"/>
    <x v="3"/>
    <x v="3"/>
    <m/>
    <m/>
    <x v="0"/>
    <s v="United Kingdom"/>
    <s v="Open"/>
  </r>
  <r>
    <s v="RITM4116786"/>
    <s v="REQ1786791"/>
    <x v="3"/>
    <x v="2914"/>
    <x v="3"/>
    <x v="3"/>
    <x v="3"/>
    <m/>
    <m/>
    <x v="0"/>
    <s v="United Kingdom"/>
    <s v="Open"/>
  </r>
  <r>
    <s v="RITM4116789"/>
    <s v="REQ1786791"/>
    <x v="3"/>
    <x v="2914"/>
    <x v="3"/>
    <x v="3"/>
    <x v="3"/>
    <m/>
    <m/>
    <x v="0"/>
    <s v="United Kingdom"/>
    <s v="Open"/>
  </r>
  <r>
    <s v="RITM4116787"/>
    <s v="REQ1786791"/>
    <x v="3"/>
    <x v="2914"/>
    <x v="3"/>
    <x v="3"/>
    <x v="3"/>
    <m/>
    <m/>
    <x v="0"/>
    <s v="United Kingdom"/>
    <s v="Open"/>
  </r>
  <r>
    <s v="RITM4112893"/>
    <s v="REQ1785688"/>
    <x v="3"/>
    <x v="2915"/>
    <x v="3"/>
    <x v="6"/>
    <x v="3"/>
    <m/>
    <m/>
    <x v="1"/>
    <s v="India"/>
    <s v="Open"/>
  </r>
  <r>
    <s v="RITM4112523"/>
    <s v="REQ1785547"/>
    <x v="3"/>
    <x v="2916"/>
    <x v="5"/>
    <x v="6"/>
    <x v="3"/>
    <m/>
    <m/>
    <x v="8"/>
    <s v="Middle East &amp; Africa"/>
    <s v="Open"/>
  </r>
  <r>
    <s v="RITM4112214"/>
    <s v="REQ1785400"/>
    <x v="3"/>
    <x v="2917"/>
    <x v="13"/>
    <x v="6"/>
    <x v="3"/>
    <m/>
    <m/>
    <x v="1"/>
    <s v="India"/>
    <s v="Open"/>
  </r>
  <r>
    <s v="RITM4112211"/>
    <s v="REQ1785400"/>
    <x v="3"/>
    <x v="2918"/>
    <x v="13"/>
    <x v="6"/>
    <x v="3"/>
    <m/>
    <m/>
    <x v="1"/>
    <s v="India"/>
    <s v="Open"/>
  </r>
  <r>
    <s v="RITM4112180"/>
    <s v="REQ1785381"/>
    <x v="3"/>
    <x v="2919"/>
    <x v="7"/>
    <x v="6"/>
    <x v="3"/>
    <m/>
    <m/>
    <x v="1"/>
    <s v="India"/>
    <s v="Open"/>
  </r>
  <r>
    <s v="RITM4109922"/>
    <s v="REQ1784007"/>
    <x v="3"/>
    <x v="2920"/>
    <x v="0"/>
    <x v="1"/>
    <x v="3"/>
    <m/>
    <m/>
    <x v="1"/>
    <s v="India"/>
    <s v="Open"/>
  </r>
  <r>
    <s v="RITM4109238"/>
    <s v="REQ1783494"/>
    <x v="3"/>
    <x v="2921"/>
    <x v="5"/>
    <x v="1"/>
    <x v="3"/>
    <m/>
    <m/>
    <x v="1"/>
    <s v="India"/>
    <s v="Open"/>
  </r>
  <r>
    <s v="RITM4109184"/>
    <s v="REQ1783446"/>
    <x v="3"/>
    <x v="2922"/>
    <x v="5"/>
    <x v="1"/>
    <x v="3"/>
    <m/>
    <m/>
    <x v="1"/>
    <s v="India"/>
    <s v="Open"/>
  </r>
  <r>
    <s v="RITM4107915"/>
    <s v="REQ1782682"/>
    <x v="3"/>
    <x v="2923"/>
    <x v="2"/>
    <x v="2"/>
    <x v="3"/>
    <m/>
    <m/>
    <x v="2"/>
    <s v="Scandinavia"/>
    <s v="Open"/>
  </r>
  <r>
    <s v="RITM4107914"/>
    <s v="REQ1782682"/>
    <x v="3"/>
    <x v="2923"/>
    <x v="2"/>
    <x v="2"/>
    <x v="3"/>
    <m/>
    <m/>
    <x v="2"/>
    <s v="Scandinavia"/>
    <s v="Open"/>
  </r>
  <r>
    <s v="RITM4107913"/>
    <s v="REQ1782682"/>
    <x v="3"/>
    <x v="2924"/>
    <x v="2"/>
    <x v="2"/>
    <x v="3"/>
    <m/>
    <m/>
    <x v="2"/>
    <s v="Scandinavia"/>
    <s v="Open"/>
  </r>
  <r>
    <s v="RITM4107912"/>
    <s v="REQ1782682"/>
    <x v="3"/>
    <x v="2924"/>
    <x v="2"/>
    <x v="2"/>
    <x v="3"/>
    <m/>
    <m/>
    <x v="2"/>
    <s v="Scandinavia"/>
    <s v="Open"/>
  </r>
  <r>
    <s v="RITM4107681"/>
    <s v="REQ1782658"/>
    <x v="3"/>
    <x v="2925"/>
    <x v="2"/>
    <x v="2"/>
    <x v="3"/>
    <m/>
    <m/>
    <x v="1"/>
    <s v="India"/>
    <s v="Open"/>
  </r>
  <r>
    <s v="RITM4107254"/>
    <s v="REQ1782445"/>
    <x v="3"/>
    <x v="2926"/>
    <x v="5"/>
    <x v="2"/>
    <x v="3"/>
    <m/>
    <m/>
    <x v="1"/>
    <s v="India"/>
    <s v="Open"/>
  </r>
  <r>
    <s v="RITM4100904"/>
    <s v="REQ1778614"/>
    <x v="3"/>
    <x v="2927"/>
    <x v="2"/>
    <x v="1"/>
    <x v="3"/>
    <m/>
    <m/>
    <x v="0"/>
    <s v="United Kingdom"/>
    <s v="Open"/>
  </r>
  <r>
    <s v="RITM4099875"/>
    <s v="REQ1778231"/>
    <x v="3"/>
    <x v="2928"/>
    <x v="6"/>
    <x v="1"/>
    <x v="3"/>
    <m/>
    <m/>
    <x v="1"/>
    <s v="India"/>
    <s v="Open"/>
  </r>
  <r>
    <s v="RITM4095903"/>
    <s v="REQ1776392"/>
    <x v="3"/>
    <x v="2929"/>
    <x v="1"/>
    <x v="3"/>
    <x v="3"/>
    <m/>
    <m/>
    <x v="0"/>
    <s v="United Kingdom"/>
    <s v="Open"/>
  </r>
  <r>
    <s v="RITM4095119"/>
    <s v="REQ1776059"/>
    <x v="3"/>
    <x v="2930"/>
    <x v="9"/>
    <x v="3"/>
    <x v="3"/>
    <m/>
    <m/>
    <x v="8"/>
    <s v="Middle East &amp; Africa"/>
    <s v="Open"/>
  </r>
  <r>
    <s v="RITM4095103"/>
    <s v="REQ1776051"/>
    <x v="3"/>
    <x v="2931"/>
    <x v="9"/>
    <x v="3"/>
    <x v="3"/>
    <m/>
    <m/>
    <x v="8"/>
    <s v="Middle East &amp; Africa"/>
    <s v="Open"/>
  </r>
  <r>
    <s v="RITM4087830"/>
    <s v="REQ1772584"/>
    <x v="3"/>
    <x v="2932"/>
    <x v="9"/>
    <x v="2"/>
    <x v="3"/>
    <m/>
    <m/>
    <x v="8"/>
    <s v="Middle East &amp; Africa"/>
    <s v="Open"/>
  </r>
  <r>
    <s v="RITM4083180"/>
    <s v="REQ1770180"/>
    <x v="3"/>
    <x v="2933"/>
    <x v="7"/>
    <x v="6"/>
    <x v="4"/>
    <m/>
    <m/>
    <x v="12"/>
    <s v="Asia Pacific"/>
    <s v="Open"/>
  </r>
  <r>
    <s v="RITM4050525"/>
    <s v="REQ1760039"/>
    <x v="3"/>
    <x v="2934"/>
    <x v="4"/>
    <x v="1"/>
    <x v="4"/>
    <m/>
    <m/>
    <x v="0"/>
    <s v="United Kingdom"/>
    <s v="Open"/>
  </r>
  <r>
    <s v="RITM4050526"/>
    <s v="REQ1760039"/>
    <x v="3"/>
    <x v="2934"/>
    <x v="4"/>
    <x v="1"/>
    <x v="4"/>
    <m/>
    <m/>
    <x v="0"/>
    <s v="United Kingdom"/>
    <s v="Open"/>
  </r>
  <r>
    <s v="RITM4050524"/>
    <s v="REQ1760039"/>
    <x v="3"/>
    <x v="2934"/>
    <x v="4"/>
    <x v="1"/>
    <x v="4"/>
    <m/>
    <m/>
    <x v="0"/>
    <s v="United Kingdom"/>
    <s v="Open"/>
  </r>
  <r>
    <s v="RITM4049733"/>
    <s v="REQ1759504"/>
    <x v="3"/>
    <x v="2935"/>
    <x v="0"/>
    <x v="2"/>
    <x v="4"/>
    <d v="2023-12-08T09:43:49"/>
    <m/>
    <x v="0"/>
    <s v="United Kingdom"/>
    <s v="Open"/>
  </r>
  <r>
    <s v="RITM4049705"/>
    <s v="REQ1759482"/>
    <x v="3"/>
    <x v="2936"/>
    <x v="0"/>
    <x v="2"/>
    <x v="4"/>
    <m/>
    <m/>
    <x v="0"/>
    <s v="United Kingdom"/>
    <s v="Open"/>
  </r>
  <r>
    <s v="RITM4049551"/>
    <s v="REQ1759373"/>
    <x v="3"/>
    <x v="2937"/>
    <x v="2"/>
    <x v="2"/>
    <x v="4"/>
    <m/>
    <m/>
    <x v="1"/>
    <s v="India"/>
    <s v="Open"/>
  </r>
  <r>
    <s v="RITM4049197"/>
    <s v="REQ1759104"/>
    <x v="3"/>
    <x v="2938"/>
    <x v="5"/>
    <x v="2"/>
    <x v="4"/>
    <m/>
    <m/>
    <x v="0"/>
    <s v="United Kingdom"/>
    <s v="Open"/>
  </r>
  <r>
    <s v="RITM4049196"/>
    <s v="REQ1759104"/>
    <x v="3"/>
    <x v="2938"/>
    <x v="5"/>
    <x v="2"/>
    <x v="4"/>
    <m/>
    <m/>
    <x v="0"/>
    <s v="United Kingdom"/>
    <s v="Open"/>
  </r>
  <r>
    <s v="RITM4049195"/>
    <s v="REQ1759104"/>
    <x v="3"/>
    <x v="2939"/>
    <x v="5"/>
    <x v="2"/>
    <x v="4"/>
    <m/>
    <m/>
    <x v="0"/>
    <s v="United Kingdom"/>
    <s v="Open"/>
  </r>
  <r>
    <s v="RITM4046171"/>
    <s v="REQ1757232"/>
    <x v="3"/>
    <x v="2940"/>
    <x v="3"/>
    <x v="6"/>
    <x v="4"/>
    <m/>
    <m/>
    <x v="1"/>
    <s v="India"/>
    <s v="Open"/>
  </r>
  <r>
    <s v="RITM4044399"/>
    <s v="REQ1756149"/>
    <x v="3"/>
    <x v="2941"/>
    <x v="9"/>
    <x v="0"/>
    <x v="5"/>
    <m/>
    <m/>
    <x v="1"/>
    <s v="India"/>
    <s v="Open"/>
  </r>
  <r>
    <s v="RITM4041963"/>
    <s v="REQ1755192"/>
    <x v="3"/>
    <x v="2942"/>
    <x v="5"/>
    <x v="1"/>
    <x v="5"/>
    <m/>
    <m/>
    <x v="1"/>
    <s v="India"/>
    <s v="Open"/>
  </r>
  <r>
    <s v="RITM4041961"/>
    <s v="REQ1755192"/>
    <x v="3"/>
    <x v="2942"/>
    <x v="5"/>
    <x v="1"/>
    <x v="5"/>
    <m/>
    <m/>
    <x v="1"/>
    <s v="India"/>
    <s v="Open"/>
  </r>
  <r>
    <s v="RITM4041962"/>
    <s v="REQ1755192"/>
    <x v="3"/>
    <x v="2942"/>
    <x v="5"/>
    <x v="1"/>
    <x v="5"/>
    <m/>
    <m/>
    <x v="1"/>
    <s v="India"/>
    <s v="Open"/>
  </r>
  <r>
    <s v="RITM4041959"/>
    <s v="REQ1755192"/>
    <x v="3"/>
    <x v="2942"/>
    <x v="5"/>
    <x v="1"/>
    <x v="5"/>
    <m/>
    <m/>
    <x v="1"/>
    <s v="India"/>
    <s v="Open"/>
  </r>
  <r>
    <s v="RITM4041960"/>
    <s v="REQ1755192"/>
    <x v="3"/>
    <x v="2942"/>
    <x v="5"/>
    <x v="1"/>
    <x v="5"/>
    <m/>
    <m/>
    <x v="1"/>
    <s v="India"/>
    <s v="Open"/>
  </r>
  <r>
    <s v="RITM4041958"/>
    <s v="REQ1755192"/>
    <x v="3"/>
    <x v="2943"/>
    <x v="5"/>
    <x v="1"/>
    <x v="5"/>
    <m/>
    <m/>
    <x v="1"/>
    <s v="India"/>
    <s v="Open"/>
  </r>
  <r>
    <s v="RITM4041957"/>
    <s v="REQ1755192"/>
    <x v="3"/>
    <x v="2943"/>
    <x v="5"/>
    <x v="1"/>
    <x v="5"/>
    <m/>
    <m/>
    <x v="1"/>
    <s v="India"/>
    <s v="Open"/>
  </r>
  <r>
    <s v="RITM4041918"/>
    <s v="REQ1755164"/>
    <x v="3"/>
    <x v="2944"/>
    <x v="5"/>
    <x v="1"/>
    <x v="5"/>
    <m/>
    <m/>
    <x v="1"/>
    <s v="India"/>
    <s v="Open"/>
  </r>
  <r>
    <s v="RITM4038516"/>
    <s v="REQ1751973"/>
    <x v="3"/>
    <x v="2945"/>
    <x v="12"/>
    <x v="2"/>
    <x v="5"/>
    <m/>
    <m/>
    <x v="1"/>
    <s v="India"/>
    <s v="Open"/>
  </r>
  <r>
    <s v="RITM4035962"/>
    <s v="REQ1749930"/>
    <x v="3"/>
    <x v="2946"/>
    <x v="0"/>
    <x v="3"/>
    <x v="5"/>
    <m/>
    <m/>
    <x v="0"/>
    <s v="United Kingdom"/>
    <s v="Open"/>
  </r>
  <r>
    <s v="RITM4032979"/>
    <s v="REQ1747984"/>
    <x v="3"/>
    <x v="2947"/>
    <x v="9"/>
    <x v="0"/>
    <x v="5"/>
    <m/>
    <m/>
    <x v="1"/>
    <s v="India"/>
    <s v="Open"/>
  </r>
  <r>
    <s v="RITM4029780"/>
    <s v="REQ1745811"/>
    <x v="3"/>
    <x v="2948"/>
    <x v="2"/>
    <x v="2"/>
    <x v="5"/>
    <m/>
    <m/>
    <x v="1"/>
    <s v="India"/>
    <s v="Open"/>
  </r>
  <r>
    <s v="RITM4029446"/>
    <s v="REQ1745585"/>
    <x v="3"/>
    <x v="2949"/>
    <x v="4"/>
    <x v="2"/>
    <x v="5"/>
    <m/>
    <m/>
    <x v="1"/>
    <s v="India"/>
    <s v="Open"/>
  </r>
  <r>
    <s v="RITM4024553"/>
    <s v="REQ1742321"/>
    <x v="3"/>
    <x v="2950"/>
    <x v="8"/>
    <x v="0"/>
    <x v="5"/>
    <m/>
    <m/>
    <x v="2"/>
    <s v="Scandinavia"/>
    <s v="Open"/>
  </r>
  <r>
    <s v="RITM4017630"/>
    <s v="REQ1738542"/>
    <x v="3"/>
    <x v="2951"/>
    <x v="9"/>
    <x v="6"/>
    <x v="5"/>
    <m/>
    <m/>
    <x v="1"/>
    <s v="India"/>
    <s v="Open"/>
  </r>
  <r>
    <s v="RITM4009417"/>
    <s v="REQ1733968"/>
    <x v="3"/>
    <x v="2952"/>
    <x v="15"/>
    <x v="3"/>
    <x v="5"/>
    <m/>
    <m/>
    <x v="1"/>
    <s v="India"/>
    <s v="Open"/>
  </r>
  <r>
    <s v="RITM4009418"/>
    <s v="REQ1733968"/>
    <x v="3"/>
    <x v="2952"/>
    <x v="15"/>
    <x v="3"/>
    <x v="5"/>
    <m/>
    <m/>
    <x v="1"/>
    <s v="India"/>
    <s v="Open"/>
  </r>
  <r>
    <s v="RITM4009419"/>
    <s v="REQ1733968"/>
    <x v="3"/>
    <x v="2952"/>
    <x v="15"/>
    <x v="3"/>
    <x v="5"/>
    <m/>
    <m/>
    <x v="1"/>
    <s v="India"/>
    <s v="Open"/>
  </r>
  <r>
    <s v="RITM4009420"/>
    <s v="REQ1733968"/>
    <x v="3"/>
    <x v="2952"/>
    <x v="15"/>
    <x v="3"/>
    <x v="5"/>
    <m/>
    <m/>
    <x v="1"/>
    <s v="India"/>
    <s v="Open"/>
  </r>
  <r>
    <s v="RITM4009421"/>
    <s v="REQ1733968"/>
    <x v="3"/>
    <x v="2952"/>
    <x v="15"/>
    <x v="3"/>
    <x v="5"/>
    <m/>
    <m/>
    <x v="1"/>
    <s v="India"/>
    <s v="Open"/>
  </r>
  <r>
    <s v="RITM4009422"/>
    <s v="REQ1733968"/>
    <x v="3"/>
    <x v="2952"/>
    <x v="15"/>
    <x v="3"/>
    <x v="5"/>
    <m/>
    <m/>
    <x v="1"/>
    <s v="India"/>
    <s v="Open"/>
  </r>
  <r>
    <s v="RITM4009416"/>
    <s v="REQ1733968"/>
    <x v="3"/>
    <x v="2953"/>
    <x v="15"/>
    <x v="3"/>
    <x v="5"/>
    <m/>
    <m/>
    <x v="1"/>
    <s v="India"/>
    <s v="Open"/>
  </r>
  <r>
    <s v="RITM4009415"/>
    <s v="REQ1733968"/>
    <x v="3"/>
    <x v="2953"/>
    <x v="15"/>
    <x v="3"/>
    <x v="5"/>
    <m/>
    <m/>
    <x v="1"/>
    <s v="India"/>
    <s v="Open"/>
  </r>
  <r>
    <s v="RITM4009387"/>
    <s v="REQ1733951"/>
    <x v="3"/>
    <x v="2954"/>
    <x v="15"/>
    <x v="3"/>
    <x v="5"/>
    <m/>
    <m/>
    <x v="1"/>
    <s v="India"/>
    <s v="Open"/>
  </r>
  <r>
    <s v="RITM4009382"/>
    <s v="REQ1733951"/>
    <x v="3"/>
    <x v="2954"/>
    <x v="15"/>
    <x v="3"/>
    <x v="5"/>
    <m/>
    <m/>
    <x v="1"/>
    <s v="India"/>
    <s v="Open"/>
  </r>
  <r>
    <s v="RITM4009383"/>
    <s v="REQ1733951"/>
    <x v="3"/>
    <x v="2954"/>
    <x v="15"/>
    <x v="3"/>
    <x v="5"/>
    <m/>
    <m/>
    <x v="1"/>
    <s v="India"/>
    <s v="Open"/>
  </r>
  <r>
    <s v="RITM4009386"/>
    <s v="REQ1733951"/>
    <x v="3"/>
    <x v="2954"/>
    <x v="15"/>
    <x v="3"/>
    <x v="5"/>
    <m/>
    <m/>
    <x v="1"/>
    <s v="India"/>
    <s v="Open"/>
  </r>
  <r>
    <s v="RITM4009388"/>
    <s v="REQ1733951"/>
    <x v="3"/>
    <x v="2954"/>
    <x v="15"/>
    <x v="3"/>
    <x v="5"/>
    <m/>
    <m/>
    <x v="1"/>
    <s v="India"/>
    <s v="Open"/>
  </r>
  <r>
    <s v="RITM4009384"/>
    <s v="REQ1733951"/>
    <x v="3"/>
    <x v="2954"/>
    <x v="15"/>
    <x v="3"/>
    <x v="5"/>
    <m/>
    <m/>
    <x v="1"/>
    <s v="India"/>
    <s v="Open"/>
  </r>
  <r>
    <s v="RITM4009385"/>
    <s v="REQ1733951"/>
    <x v="3"/>
    <x v="2954"/>
    <x v="15"/>
    <x v="3"/>
    <x v="5"/>
    <m/>
    <m/>
    <x v="1"/>
    <s v="India"/>
    <s v="Open"/>
  </r>
  <r>
    <s v="RITM4009381"/>
    <s v="REQ1733951"/>
    <x v="3"/>
    <x v="2955"/>
    <x v="15"/>
    <x v="3"/>
    <x v="5"/>
    <m/>
    <m/>
    <x v="1"/>
    <s v="India"/>
    <s v="Open"/>
  </r>
  <r>
    <s v="RITM4007947"/>
    <s v="REQ1733182"/>
    <x v="3"/>
    <x v="2956"/>
    <x v="3"/>
    <x v="6"/>
    <x v="5"/>
    <m/>
    <m/>
    <x v="1"/>
    <s v="India"/>
    <s v="Open"/>
  </r>
  <r>
    <s v="RITM4000440"/>
    <s v="REQ1728661"/>
    <x v="3"/>
    <x v="2957"/>
    <x v="13"/>
    <x v="3"/>
    <x v="6"/>
    <m/>
    <m/>
    <x v="1"/>
    <s v="India"/>
    <s v="Open"/>
  </r>
  <r>
    <s v="RITM4000441"/>
    <s v="REQ1728661"/>
    <x v="3"/>
    <x v="2957"/>
    <x v="13"/>
    <x v="3"/>
    <x v="6"/>
    <m/>
    <m/>
    <x v="1"/>
    <s v="India"/>
    <s v="Open"/>
  </r>
  <r>
    <s v="RITM3999502"/>
    <s v="REQ1728230"/>
    <x v="3"/>
    <x v="2958"/>
    <x v="14"/>
    <x v="6"/>
    <x v="6"/>
    <m/>
    <m/>
    <x v="2"/>
    <s v="Scandinavia"/>
    <s v="Open"/>
  </r>
  <r>
    <s v="RITM3999394"/>
    <s v="REQ1728174"/>
    <x v="3"/>
    <x v="2959"/>
    <x v="12"/>
    <x v="6"/>
    <x v="6"/>
    <m/>
    <m/>
    <x v="3"/>
    <s v="Europe"/>
    <s v="Open"/>
  </r>
  <r>
    <s v="RITM3996635"/>
    <s v="REQ1727033"/>
    <x v="3"/>
    <x v="2960"/>
    <x v="4"/>
    <x v="0"/>
    <x v="6"/>
    <m/>
    <m/>
    <x v="3"/>
    <s v="Europe"/>
    <s v="Open"/>
  </r>
  <r>
    <s v="RITM3995529"/>
    <s v="REQ1726355"/>
    <x v="3"/>
    <x v="2961"/>
    <x v="0"/>
    <x v="1"/>
    <x v="6"/>
    <m/>
    <m/>
    <x v="2"/>
    <s v="Scandinavia"/>
    <s v="Open"/>
  </r>
  <r>
    <s v="RITM3993875"/>
    <s v="REQ1725356"/>
    <x v="51"/>
    <x v="2962"/>
    <x v="1"/>
    <x v="2"/>
    <x v="6"/>
    <d v="2023-10-24T14:57:36"/>
    <m/>
    <x v="1"/>
    <s v="India"/>
    <s v="Open"/>
  </r>
  <r>
    <s v="RITM3993871"/>
    <s v="REQ1725352"/>
    <x v="3"/>
    <x v="2963"/>
    <x v="1"/>
    <x v="2"/>
    <x v="6"/>
    <m/>
    <m/>
    <x v="1"/>
    <s v="India"/>
    <s v="Open"/>
  </r>
  <r>
    <s v="RITM3992017"/>
    <s v="REQ1724184"/>
    <x v="3"/>
    <x v="2964"/>
    <x v="6"/>
    <x v="3"/>
    <x v="6"/>
    <m/>
    <m/>
    <x v="1"/>
    <s v="India"/>
    <s v="Open"/>
  </r>
  <r>
    <s v="RITM3992016"/>
    <s v="REQ1724183"/>
    <x v="3"/>
    <x v="2965"/>
    <x v="6"/>
    <x v="3"/>
    <x v="6"/>
    <m/>
    <m/>
    <x v="1"/>
    <s v="India"/>
    <s v="Open"/>
  </r>
  <r>
    <s v="RITM3989798"/>
    <s v="REQ1723192"/>
    <x v="3"/>
    <x v="2966"/>
    <x v="13"/>
    <x v="6"/>
    <x v="6"/>
    <m/>
    <m/>
    <x v="1"/>
    <s v="India"/>
    <s v="Open"/>
  </r>
  <r>
    <s v="RITM3989797"/>
    <s v="REQ1723192"/>
    <x v="3"/>
    <x v="2966"/>
    <x v="13"/>
    <x v="6"/>
    <x v="6"/>
    <m/>
    <m/>
    <x v="1"/>
    <s v="India"/>
    <s v="Open"/>
  </r>
  <r>
    <s v="RITM3989796"/>
    <s v="REQ1723192"/>
    <x v="3"/>
    <x v="2967"/>
    <x v="13"/>
    <x v="6"/>
    <x v="6"/>
    <m/>
    <m/>
    <x v="1"/>
    <s v="India"/>
    <s v="Open"/>
  </r>
  <r>
    <s v="RITM3989028"/>
    <s v="REQ1722759"/>
    <x v="3"/>
    <x v="2968"/>
    <x v="1"/>
    <x v="0"/>
    <x v="6"/>
    <m/>
    <m/>
    <x v="1"/>
    <s v="India"/>
    <s v="Open"/>
  </r>
  <r>
    <s v="RITM3985689"/>
    <s v="REQ1720586"/>
    <x v="3"/>
    <x v="2969"/>
    <x v="3"/>
    <x v="2"/>
    <x v="6"/>
    <m/>
    <m/>
    <x v="1"/>
    <s v="India"/>
    <s v="Open"/>
  </r>
  <r>
    <s v="RITM3980666"/>
    <s v="REQ1718247"/>
    <x v="3"/>
    <x v="2970"/>
    <x v="9"/>
    <x v="6"/>
    <x v="6"/>
    <m/>
    <m/>
    <x v="1"/>
    <s v="India"/>
    <s v="Open"/>
  </r>
  <r>
    <s v="RITM3907413"/>
    <s v="REQ1686819"/>
    <x v="39"/>
    <x v="2971"/>
    <x v="8"/>
    <x v="3"/>
    <x v="7"/>
    <d v="2023-09-04T07:15:35"/>
    <m/>
    <x v="2"/>
    <s v="Scandinavia"/>
    <s v="Open"/>
  </r>
  <r>
    <s v="RITM3907392"/>
    <s v="REQ1686805"/>
    <x v="39"/>
    <x v="2972"/>
    <x v="15"/>
    <x v="3"/>
    <x v="7"/>
    <d v="2023-09-04T07:07:48"/>
    <m/>
    <x v="1"/>
    <s v="India"/>
    <s v="Open"/>
  </r>
  <r>
    <s v="RITM3906626"/>
    <s v="REQ1686365"/>
    <x v="39"/>
    <x v="2973"/>
    <x v="0"/>
    <x v="6"/>
    <x v="7"/>
    <d v="2023-09-01T17:07:49"/>
    <m/>
    <x v="3"/>
    <s v="Europe"/>
    <s v="Open"/>
  </r>
  <r>
    <s v="RITM3902334"/>
    <s v="REQ1684499"/>
    <x v="39"/>
    <x v="2974"/>
    <x v="1"/>
    <x v="1"/>
    <x v="8"/>
    <d v="2023-09-01T06:59:24"/>
    <m/>
    <x v="1"/>
    <s v="India"/>
    <s v="Open"/>
  </r>
  <r>
    <s v="RITM3894094"/>
    <s v="REQ1680430"/>
    <x v="39"/>
    <x v="2975"/>
    <x v="0"/>
    <x v="0"/>
    <x v="8"/>
    <d v="2023-08-24T15:01:13"/>
    <m/>
    <x v="2"/>
    <s v="Scandinavia"/>
    <s v="Open"/>
  </r>
  <r>
    <s v="RITM3893396"/>
    <s v="REQ1680147"/>
    <x v="39"/>
    <x v="2976"/>
    <x v="9"/>
    <x v="0"/>
    <x v="8"/>
    <d v="2023-08-24T11:15:53"/>
    <m/>
    <x v="1"/>
    <s v="India"/>
    <s v="Open"/>
  </r>
  <r>
    <s v="RITM3669073"/>
    <s v="REQ1588386"/>
    <x v="70"/>
    <x v="2977"/>
    <x v="0"/>
    <x v="6"/>
    <x v="0"/>
    <d v="2023-04-24T10:47:02"/>
    <m/>
    <x v="0"/>
    <s v="United Kingdom"/>
    <s v="Open"/>
  </r>
  <r>
    <s v="RITM3309683"/>
    <s v="REQ1453295"/>
    <x v="101"/>
    <x v="2978"/>
    <x v="8"/>
    <x v="6"/>
    <x v="6"/>
    <d v="2022-10-27T11:21:26"/>
    <m/>
    <x v="0"/>
    <s v="United Kingdom"/>
    <s v="Open"/>
  </r>
  <r>
    <s v="RITM3309662"/>
    <s v="REQ1453284"/>
    <x v="326"/>
    <x v="2979"/>
    <x v="15"/>
    <x v="6"/>
    <x v="6"/>
    <d v="2022-10-27T11:21:44"/>
    <m/>
    <x v="0"/>
    <s v="United Kingdom"/>
    <s v="Open"/>
  </r>
  <r>
    <s v="RITM3255514"/>
    <s v="REQ1429107"/>
    <x v="327"/>
    <x v="2980"/>
    <x v="9"/>
    <x v="3"/>
    <x v="7"/>
    <d v="2022-09-05T12:16:11"/>
    <m/>
    <x v="2"/>
    <s v="Scandinavia"/>
    <s v="Open"/>
  </r>
  <r>
    <s v="RITM3255513"/>
    <s v="REQ1429107"/>
    <x v="328"/>
    <x v="2980"/>
    <x v="9"/>
    <x v="3"/>
    <x v="7"/>
    <d v="2022-09-05T12:16:11"/>
    <m/>
    <x v="2"/>
    <s v="Scandinavia"/>
    <s v="Open"/>
  </r>
  <r>
    <s v="RITM3215061"/>
    <s v="REQ1418205"/>
    <x v="235"/>
    <x v="2981"/>
    <x v="2"/>
    <x v="6"/>
    <x v="8"/>
    <m/>
    <m/>
    <x v="10"/>
    <s v="Europe"/>
    <s v="Open"/>
  </r>
  <r>
    <s v="RITM3156513"/>
    <s v="REQ1389569"/>
    <x v="329"/>
    <x v="2982"/>
    <x v="13"/>
    <x v="6"/>
    <x v="9"/>
    <d v="2022-07-08T09:18:48"/>
    <m/>
    <x v="0"/>
    <s v="United Kingdom"/>
    <s v="Open"/>
  </r>
  <r>
    <s v="RITM3002710"/>
    <s v="REQ1322758"/>
    <x v="330"/>
    <x v="2983"/>
    <x v="15"/>
    <x v="0"/>
    <x v="1"/>
    <d v="2022-03-31T07:08:21"/>
    <m/>
    <x v="5"/>
    <s v="Middle East &amp; Africa"/>
    <s v="Open"/>
  </r>
  <r>
    <s v="RITM2953544"/>
    <s v="REQ1298002"/>
    <x v="331"/>
    <x v="2984"/>
    <x v="15"/>
    <x v="0"/>
    <x v="2"/>
    <d v="2022-02-24T06:45:37"/>
    <m/>
    <x v="1"/>
    <s v="India"/>
    <s v="Open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E6D07D-311D-4E78-8C9F-585151DF6729}" name="PivotTable1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9" firstHeaderRow="1" firstDataRow="2" firstDataCol="1"/>
  <pivotFields count="15">
    <pivotField dataField="1" showAll="0"/>
    <pivotField showAll="0"/>
    <pivotField showAll="0"/>
    <pivotField numFmtId="164" showAll="0">
      <items count="2986">
        <item x="2984"/>
        <item x="2983"/>
        <item x="2982"/>
        <item x="2981"/>
        <item x="2980"/>
        <item x="2979"/>
        <item x="2978"/>
        <item x="2977"/>
        <item x="2976"/>
        <item x="2975"/>
        <item x="2974"/>
        <item x="2973"/>
        <item x="2972"/>
        <item x="2971"/>
        <item x="2970"/>
        <item x="2969"/>
        <item x="2968"/>
        <item x="2967"/>
        <item x="2966"/>
        <item x="2965"/>
        <item x="2964"/>
        <item x="2963"/>
        <item x="2962"/>
        <item x="2961"/>
        <item x="2960"/>
        <item x="2959"/>
        <item x="2958"/>
        <item x="2957"/>
        <item x="2956"/>
        <item x="2955"/>
        <item x="2954"/>
        <item x="2953"/>
        <item x="2952"/>
        <item x="2951"/>
        <item x="2950"/>
        <item x="2949"/>
        <item x="2948"/>
        <item x="2947"/>
        <item x="2946"/>
        <item x="2945"/>
        <item x="2944"/>
        <item x="2943"/>
        <item x="2942"/>
        <item x="2941"/>
        <item x="2940"/>
        <item x="2939"/>
        <item x="2938"/>
        <item x="2937"/>
        <item x="2936"/>
        <item x="2935"/>
        <item x="2934"/>
        <item x="2933"/>
        <item x="2932"/>
        <item x="2931"/>
        <item x="2930"/>
        <item x="2929"/>
        <item x="2928"/>
        <item x="2927"/>
        <item x="2926"/>
        <item x="2925"/>
        <item x="2924"/>
        <item x="2923"/>
        <item x="2922"/>
        <item x="2921"/>
        <item x="2920"/>
        <item x="2919"/>
        <item x="2918"/>
        <item x="2917"/>
        <item x="2916"/>
        <item x="2915"/>
        <item x="2914"/>
        <item x="2913"/>
        <item x="2912"/>
        <item x="2911"/>
        <item x="2910"/>
        <item x="2909"/>
        <item x="2908"/>
        <item x="2907"/>
        <item x="2906"/>
        <item x="2905"/>
        <item x="2904"/>
        <item x="2903"/>
        <item x="2902"/>
        <item x="2901"/>
        <item x="2900"/>
        <item x="2899"/>
        <item x="2898"/>
        <item x="2897"/>
        <item x="2896"/>
        <item x="2895"/>
        <item x="2894"/>
        <item x="2893"/>
        <item x="2892"/>
        <item x="2891"/>
        <item x="2890"/>
        <item x="2889"/>
        <item x="2888"/>
        <item x="2887"/>
        <item x="2886"/>
        <item x="2885"/>
        <item x="2884"/>
        <item x="2883"/>
        <item x="2882"/>
        <item x="2881"/>
        <item x="2880"/>
        <item x="2879"/>
        <item x="2878"/>
        <item x="2877"/>
        <item x="2876"/>
        <item x="2875"/>
        <item x="2874"/>
        <item x="2873"/>
        <item x="2872"/>
        <item x="2871"/>
        <item x="2870"/>
        <item x="2869"/>
        <item x="2868"/>
        <item x="2867"/>
        <item x="2866"/>
        <item x="2865"/>
        <item x="2864"/>
        <item x="2863"/>
        <item x="2862"/>
        <item x="2861"/>
        <item x="2860"/>
        <item x="2859"/>
        <item x="2858"/>
        <item x="2857"/>
        <item x="2856"/>
        <item x="2855"/>
        <item x="2854"/>
        <item x="2853"/>
        <item x="2852"/>
        <item x="2851"/>
        <item x="2850"/>
        <item x="2849"/>
        <item x="2848"/>
        <item x="2847"/>
        <item x="2846"/>
        <item x="2845"/>
        <item x="2844"/>
        <item x="2843"/>
        <item x="2842"/>
        <item x="2841"/>
        <item x="2840"/>
        <item x="2839"/>
        <item x="2838"/>
        <item x="2837"/>
        <item x="2836"/>
        <item x="2835"/>
        <item x="2834"/>
        <item x="2833"/>
        <item x="2832"/>
        <item x="2831"/>
        <item x="2830"/>
        <item x="2829"/>
        <item x="2828"/>
        <item x="2827"/>
        <item x="2826"/>
        <item x="2825"/>
        <item x="2824"/>
        <item x="2823"/>
        <item x="2822"/>
        <item x="2821"/>
        <item x="2820"/>
        <item x="2819"/>
        <item x="2818"/>
        <item x="2817"/>
        <item x="2816"/>
        <item x="2815"/>
        <item x="2814"/>
        <item x="2813"/>
        <item x="2812"/>
        <item x="2811"/>
        <item x="2810"/>
        <item x="2809"/>
        <item x="2808"/>
        <item x="2807"/>
        <item x="2806"/>
        <item x="2805"/>
        <item x="2804"/>
        <item x="2803"/>
        <item x="2802"/>
        <item x="2801"/>
        <item x="2800"/>
        <item x="2799"/>
        <item x="2798"/>
        <item x="2797"/>
        <item x="2796"/>
        <item x="2795"/>
        <item x="2794"/>
        <item x="2793"/>
        <item x="2792"/>
        <item x="2791"/>
        <item x="2790"/>
        <item x="2789"/>
        <item x="2788"/>
        <item x="2787"/>
        <item x="2786"/>
        <item x="2785"/>
        <item x="2784"/>
        <item x="2783"/>
        <item x="2782"/>
        <item x="2781"/>
        <item x="2780"/>
        <item x="2779"/>
        <item x="2778"/>
        <item x="2777"/>
        <item x="2776"/>
        <item x="2775"/>
        <item x="2774"/>
        <item x="2773"/>
        <item x="2772"/>
        <item x="2771"/>
        <item x="2770"/>
        <item x="2769"/>
        <item x="2768"/>
        <item x="2767"/>
        <item x="2766"/>
        <item x="2765"/>
        <item x="2764"/>
        <item x="2763"/>
        <item x="2762"/>
        <item x="2761"/>
        <item x="2760"/>
        <item x="2759"/>
        <item x="2758"/>
        <item x="2757"/>
        <item x="2756"/>
        <item x="2755"/>
        <item x="2754"/>
        <item x="2753"/>
        <item x="2752"/>
        <item x="2751"/>
        <item x="2750"/>
        <item x="2749"/>
        <item x="2748"/>
        <item x="2747"/>
        <item x="2746"/>
        <item x="2745"/>
        <item x="2744"/>
        <item x="2743"/>
        <item x="2742"/>
        <item x="2741"/>
        <item x="2740"/>
        <item x="2739"/>
        <item x="2738"/>
        <item x="2737"/>
        <item x="2736"/>
        <item x="2735"/>
        <item x="2734"/>
        <item x="2733"/>
        <item x="2732"/>
        <item x="2731"/>
        <item x="2730"/>
        <item x="2729"/>
        <item x="2728"/>
        <item x="2727"/>
        <item x="2726"/>
        <item x="2725"/>
        <item x="2724"/>
        <item x="2723"/>
        <item x="2722"/>
        <item x="2721"/>
        <item x="2720"/>
        <item x="2719"/>
        <item x="2718"/>
        <item x="2717"/>
        <item x="2716"/>
        <item x="2715"/>
        <item x="2714"/>
        <item x="2713"/>
        <item x="2712"/>
        <item x="2711"/>
        <item x="2710"/>
        <item x="2709"/>
        <item x="2708"/>
        <item x="2707"/>
        <item x="2706"/>
        <item x="2705"/>
        <item x="2704"/>
        <item x="2703"/>
        <item x="2702"/>
        <item x="2701"/>
        <item x="2700"/>
        <item x="2699"/>
        <item x="2698"/>
        <item x="2697"/>
        <item x="2696"/>
        <item x="2695"/>
        <item x="2694"/>
        <item x="2693"/>
        <item x="2692"/>
        <item x="2691"/>
        <item x="2690"/>
        <item x="2689"/>
        <item x="2688"/>
        <item x="2687"/>
        <item x="2686"/>
        <item x="2685"/>
        <item x="2684"/>
        <item x="2683"/>
        <item x="2682"/>
        <item x="2681"/>
        <item x="2680"/>
        <item x="2679"/>
        <item x="2678"/>
        <item x="2677"/>
        <item x="2676"/>
        <item x="2675"/>
        <item x="2674"/>
        <item x="2673"/>
        <item x="2672"/>
        <item x="2671"/>
        <item x="2670"/>
        <item x="2669"/>
        <item x="2668"/>
        <item x="2667"/>
        <item x="2666"/>
        <item x="2665"/>
        <item x="2664"/>
        <item x="2663"/>
        <item x="2662"/>
        <item x="2661"/>
        <item x="2660"/>
        <item x="2659"/>
        <item x="2658"/>
        <item x="2657"/>
        <item x="2656"/>
        <item x="2655"/>
        <item x="2654"/>
        <item x="2653"/>
        <item x="2652"/>
        <item x="2651"/>
        <item x="2650"/>
        <item x="2649"/>
        <item x="2648"/>
        <item x="2647"/>
        <item x="2646"/>
        <item x="2645"/>
        <item x="2644"/>
        <item x="2643"/>
        <item x="2642"/>
        <item x="2641"/>
        <item x="2640"/>
        <item x="2639"/>
        <item x="2638"/>
        <item x="2637"/>
        <item x="2636"/>
        <item x="2635"/>
        <item x="2634"/>
        <item x="2633"/>
        <item x="2632"/>
        <item x="2631"/>
        <item x="2630"/>
        <item x="2629"/>
        <item x="2628"/>
        <item x="2627"/>
        <item x="2626"/>
        <item x="2625"/>
        <item x="2624"/>
        <item x="2623"/>
        <item x="2622"/>
        <item x="2621"/>
        <item x="2620"/>
        <item x="2619"/>
        <item x="2618"/>
        <item x="2617"/>
        <item x="2616"/>
        <item x="2615"/>
        <item x="2614"/>
        <item x="2613"/>
        <item x="2612"/>
        <item x="2611"/>
        <item x="2610"/>
        <item x="2609"/>
        <item x="2608"/>
        <item x="2607"/>
        <item x="2606"/>
        <item x="2605"/>
        <item x="2604"/>
        <item x="2603"/>
        <item x="2602"/>
        <item x="2601"/>
        <item x="2600"/>
        <item x="2599"/>
        <item x="2598"/>
        <item x="2597"/>
        <item x="2596"/>
        <item x="2595"/>
        <item x="2594"/>
        <item x="2593"/>
        <item x="2592"/>
        <item x="2591"/>
        <item x="2590"/>
        <item x="2589"/>
        <item x="2588"/>
        <item x="2587"/>
        <item x="2586"/>
        <item x="2585"/>
        <item x="2584"/>
        <item x="2583"/>
        <item x="2582"/>
        <item x="2581"/>
        <item x="2580"/>
        <item x="2579"/>
        <item x="2578"/>
        <item x="2577"/>
        <item x="2576"/>
        <item x="2575"/>
        <item x="2574"/>
        <item x="2573"/>
        <item x="2572"/>
        <item x="2571"/>
        <item x="2570"/>
        <item x="2569"/>
        <item x="2568"/>
        <item x="2567"/>
        <item x="2566"/>
        <item x="2565"/>
        <item x="2564"/>
        <item x="2563"/>
        <item x="2562"/>
        <item x="2561"/>
        <item x="2560"/>
        <item x="2559"/>
        <item x="2558"/>
        <item x="2557"/>
        <item x="2556"/>
        <item x="2555"/>
        <item x="2554"/>
        <item x="2553"/>
        <item x="2552"/>
        <item x="2551"/>
        <item x="2550"/>
        <item x="2549"/>
        <item x="2548"/>
        <item x="2547"/>
        <item x="2546"/>
        <item x="2545"/>
        <item x="2544"/>
        <item x="2543"/>
        <item x="2542"/>
        <item x="2541"/>
        <item x="2540"/>
        <item x="2539"/>
        <item x="2538"/>
        <item x="2537"/>
        <item x="2536"/>
        <item x="2535"/>
        <item x="2534"/>
        <item x="2533"/>
        <item x="2532"/>
        <item x="2531"/>
        <item x="2530"/>
        <item x="2529"/>
        <item x="2528"/>
        <item x="2527"/>
        <item x="2526"/>
        <item x="2525"/>
        <item x="2524"/>
        <item x="2523"/>
        <item x="2522"/>
        <item x="2521"/>
        <item x="2520"/>
        <item x="2519"/>
        <item x="2518"/>
        <item x="2517"/>
        <item x="2516"/>
        <item x="2515"/>
        <item x="2514"/>
        <item x="2513"/>
        <item x="2512"/>
        <item x="2511"/>
        <item x="2510"/>
        <item x="2509"/>
        <item x="2508"/>
        <item x="2507"/>
        <item x="2506"/>
        <item x="2505"/>
        <item x="2504"/>
        <item x="2503"/>
        <item x="2502"/>
        <item x="2501"/>
        <item x="2500"/>
        <item x="2499"/>
        <item x="2498"/>
        <item x="2497"/>
        <item x="2496"/>
        <item x="2495"/>
        <item x="2494"/>
        <item x="2493"/>
        <item x="2492"/>
        <item x="2491"/>
        <item x="2490"/>
        <item x="2489"/>
        <item x="2488"/>
        <item x="2487"/>
        <item x="2486"/>
        <item x="2485"/>
        <item x="2484"/>
        <item x="2483"/>
        <item x="2482"/>
        <item x="2481"/>
        <item x="2480"/>
        <item x="2479"/>
        <item x="2478"/>
        <item x="2477"/>
        <item x="2476"/>
        <item x="2475"/>
        <item x="2474"/>
        <item x="2473"/>
        <item x="2472"/>
        <item x="2471"/>
        <item x="2470"/>
        <item x="2469"/>
        <item x="2468"/>
        <item x="2467"/>
        <item x="2466"/>
        <item x="2465"/>
        <item x="2464"/>
        <item x="2463"/>
        <item x="2462"/>
        <item x="2461"/>
        <item x="2460"/>
        <item x="2459"/>
        <item x="2458"/>
        <item x="2457"/>
        <item x="2456"/>
        <item x="2455"/>
        <item x="2454"/>
        <item x="2453"/>
        <item x="2452"/>
        <item x="2451"/>
        <item x="2450"/>
        <item x="2449"/>
        <item x="2448"/>
        <item x="2447"/>
        <item x="2446"/>
        <item x="2445"/>
        <item x="2444"/>
        <item x="2443"/>
        <item x="2442"/>
        <item x="2441"/>
        <item x="2440"/>
        <item x="2439"/>
        <item x="2438"/>
        <item x="2437"/>
        <item x="2436"/>
        <item x="2435"/>
        <item x="2434"/>
        <item x="2433"/>
        <item x="2432"/>
        <item x="2431"/>
        <item x="2430"/>
        <item x="2429"/>
        <item x="2428"/>
        <item x="2427"/>
        <item x="2426"/>
        <item x="2425"/>
        <item x="2424"/>
        <item x="2423"/>
        <item x="2422"/>
        <item x="2421"/>
        <item x="2420"/>
        <item x="2419"/>
        <item x="2418"/>
        <item x="2417"/>
        <item x="2416"/>
        <item x="2415"/>
        <item x="2414"/>
        <item x="2413"/>
        <item x="2412"/>
        <item x="2411"/>
        <item x="2410"/>
        <item x="2409"/>
        <item x="2408"/>
        <item x="2407"/>
        <item x="2406"/>
        <item x="2405"/>
        <item x="2404"/>
        <item x="2403"/>
        <item x="2402"/>
        <item x="2401"/>
        <item x="2400"/>
        <item x="2399"/>
        <item x="2398"/>
        <item x="2397"/>
        <item x="2396"/>
        <item x="2395"/>
        <item x="2394"/>
        <item x="2393"/>
        <item x="2392"/>
        <item x="2391"/>
        <item x="2390"/>
        <item x="2389"/>
        <item x="2388"/>
        <item x="2387"/>
        <item x="2386"/>
        <item x="2385"/>
        <item x="2384"/>
        <item x="2383"/>
        <item x="2382"/>
        <item x="2381"/>
        <item x="2380"/>
        <item x="2379"/>
        <item x="2378"/>
        <item x="2377"/>
        <item x="2376"/>
        <item x="2375"/>
        <item x="2374"/>
        <item x="2373"/>
        <item x="2372"/>
        <item x="2371"/>
        <item x="2370"/>
        <item x="2369"/>
        <item x="2368"/>
        <item x="2367"/>
        <item x="2366"/>
        <item x="2365"/>
        <item x="2364"/>
        <item x="2363"/>
        <item x="2362"/>
        <item x="2361"/>
        <item x="2360"/>
        <item x="2359"/>
        <item x="2358"/>
        <item x="2357"/>
        <item x="2356"/>
        <item x="2355"/>
        <item x="2354"/>
        <item x="2353"/>
        <item x="2352"/>
        <item x="2351"/>
        <item x="2350"/>
        <item x="2349"/>
        <item x="2348"/>
        <item x="2347"/>
        <item x="2346"/>
        <item x="2345"/>
        <item x="2344"/>
        <item x="2343"/>
        <item x="2342"/>
        <item x="2341"/>
        <item x="2340"/>
        <item x="2339"/>
        <item x="2338"/>
        <item x="2337"/>
        <item x="2336"/>
        <item x="2335"/>
        <item x="2334"/>
        <item x="2333"/>
        <item x="2332"/>
        <item x="2331"/>
        <item x="2330"/>
        <item x="2329"/>
        <item x="2328"/>
        <item x="2327"/>
        <item x="2326"/>
        <item x="2325"/>
        <item x="2324"/>
        <item x="2323"/>
        <item x="2322"/>
        <item x="2321"/>
        <item x="2320"/>
        <item x="2319"/>
        <item x="2318"/>
        <item x="2317"/>
        <item x="2316"/>
        <item x="2315"/>
        <item x="2314"/>
        <item x="2313"/>
        <item x="2312"/>
        <item x="2311"/>
        <item x="2310"/>
        <item x="2309"/>
        <item x="2308"/>
        <item x="2307"/>
        <item x="2306"/>
        <item x="2305"/>
        <item x="2304"/>
        <item x="2303"/>
        <item x="2302"/>
        <item x="2301"/>
        <item x="2300"/>
        <item x="2299"/>
        <item x="2298"/>
        <item x="2297"/>
        <item x="2296"/>
        <item x="2295"/>
        <item x="2294"/>
        <item x="2293"/>
        <item x="2292"/>
        <item x="2291"/>
        <item x="2290"/>
        <item x="2289"/>
        <item x="2288"/>
        <item x="2287"/>
        <item x="2286"/>
        <item x="2285"/>
        <item x="2284"/>
        <item x="2283"/>
        <item x="2282"/>
        <item x="2281"/>
        <item x="2280"/>
        <item x="2279"/>
        <item x="2278"/>
        <item x="2277"/>
        <item x="2276"/>
        <item x="2275"/>
        <item x="2274"/>
        <item x="2273"/>
        <item x="2272"/>
        <item x="2271"/>
        <item x="2270"/>
        <item x="2269"/>
        <item x="2268"/>
        <item x="2267"/>
        <item x="2266"/>
        <item x="2265"/>
        <item x="2264"/>
        <item x="2263"/>
        <item x="2262"/>
        <item x="2261"/>
        <item x="2260"/>
        <item x="2259"/>
        <item x="2258"/>
        <item x="2257"/>
        <item x="2256"/>
        <item x="2255"/>
        <item x="2254"/>
        <item x="2253"/>
        <item x="2252"/>
        <item x="2251"/>
        <item x="2250"/>
        <item x="2249"/>
        <item x="2248"/>
        <item x="2247"/>
        <item x="2246"/>
        <item x="2245"/>
        <item x="2244"/>
        <item x="2243"/>
        <item x="2242"/>
        <item x="2241"/>
        <item x="2240"/>
        <item x="2239"/>
        <item x="2238"/>
        <item x="2237"/>
        <item x="2236"/>
        <item x="2235"/>
        <item x="2234"/>
        <item x="2233"/>
        <item x="2232"/>
        <item x="2231"/>
        <item x="2230"/>
        <item x="2229"/>
        <item x="2228"/>
        <item x="2227"/>
        <item x="2226"/>
        <item x="2225"/>
        <item x="2224"/>
        <item x="2223"/>
        <item x="2222"/>
        <item x="2221"/>
        <item x="2220"/>
        <item x="2219"/>
        <item x="2218"/>
        <item x="2217"/>
        <item x="2216"/>
        <item x="2215"/>
        <item x="2214"/>
        <item x="2213"/>
        <item x="2212"/>
        <item x="2211"/>
        <item x="2210"/>
        <item x="2209"/>
        <item x="2208"/>
        <item x="2207"/>
        <item x="2206"/>
        <item x="2205"/>
        <item x="2204"/>
        <item x="2203"/>
        <item x="2202"/>
        <item x="2201"/>
        <item x="2200"/>
        <item x="2199"/>
        <item x="2198"/>
        <item x="2197"/>
        <item x="2196"/>
        <item x="2195"/>
        <item x="2194"/>
        <item x="2193"/>
        <item x="2192"/>
        <item x="2191"/>
        <item x="2190"/>
        <item x="2189"/>
        <item x="2188"/>
        <item x="2187"/>
        <item x="2186"/>
        <item x="2185"/>
        <item x="2184"/>
        <item x="2183"/>
        <item x="2182"/>
        <item x="2181"/>
        <item x="2180"/>
        <item x="2179"/>
        <item x="2178"/>
        <item x="2177"/>
        <item x="2176"/>
        <item x="2175"/>
        <item x="2174"/>
        <item x="2173"/>
        <item x="2172"/>
        <item x="2171"/>
        <item x="2170"/>
        <item x="2169"/>
        <item x="2168"/>
        <item x="2167"/>
        <item x="2166"/>
        <item x="2165"/>
        <item x="2164"/>
        <item x="2163"/>
        <item x="2162"/>
        <item x="2161"/>
        <item x="2160"/>
        <item x="2159"/>
        <item x="2158"/>
        <item x="2157"/>
        <item x="2156"/>
        <item x="2155"/>
        <item x="2154"/>
        <item x="2153"/>
        <item x="2152"/>
        <item x="2151"/>
        <item x="2150"/>
        <item x="2149"/>
        <item x="2148"/>
        <item x="2147"/>
        <item x="2146"/>
        <item x="2145"/>
        <item x="2144"/>
        <item x="2143"/>
        <item x="2142"/>
        <item x="2141"/>
        <item x="2140"/>
        <item x="2139"/>
        <item x="2138"/>
        <item x="2137"/>
        <item x="2136"/>
        <item x="2135"/>
        <item x="2134"/>
        <item x="2133"/>
        <item x="2132"/>
        <item x="2131"/>
        <item x="2130"/>
        <item x="2129"/>
        <item x="2128"/>
        <item x="2127"/>
        <item x="2126"/>
        <item x="2125"/>
        <item x="2124"/>
        <item x="2123"/>
        <item x="2122"/>
        <item x="2121"/>
        <item x="2120"/>
        <item x="2119"/>
        <item x="2118"/>
        <item x="2117"/>
        <item x="2116"/>
        <item x="2115"/>
        <item x="2114"/>
        <item x="2113"/>
        <item x="2112"/>
        <item x="2111"/>
        <item x="2110"/>
        <item x="2109"/>
        <item x="2108"/>
        <item x="2107"/>
        <item x="2106"/>
        <item x="2105"/>
        <item x="2104"/>
        <item x="2103"/>
        <item x="2102"/>
        <item x="2101"/>
        <item x="2100"/>
        <item x="2099"/>
        <item x="2098"/>
        <item x="2097"/>
        <item x="2096"/>
        <item x="2095"/>
        <item x="2094"/>
        <item x="2093"/>
        <item x="2092"/>
        <item x="2091"/>
        <item x="2090"/>
        <item x="2089"/>
        <item x="2088"/>
        <item x="2087"/>
        <item x="2086"/>
        <item x="2085"/>
        <item x="2084"/>
        <item x="2083"/>
        <item x="2082"/>
        <item x="2081"/>
        <item x="2080"/>
        <item x="2079"/>
        <item x="2078"/>
        <item x="2077"/>
        <item x="2076"/>
        <item x="2075"/>
        <item x="2074"/>
        <item x="2073"/>
        <item x="2072"/>
        <item x="2071"/>
        <item x="2070"/>
        <item x="2069"/>
        <item x="2068"/>
        <item x="2067"/>
        <item x="2066"/>
        <item x="2065"/>
        <item x="2064"/>
        <item x="2063"/>
        <item x="2062"/>
        <item x="2061"/>
        <item x="2060"/>
        <item x="2059"/>
        <item x="2058"/>
        <item x="2057"/>
        <item x="2056"/>
        <item x="2055"/>
        <item x="2054"/>
        <item x="2053"/>
        <item x="2052"/>
        <item x="2051"/>
        <item x="2050"/>
        <item x="2049"/>
        <item x="2048"/>
        <item x="2047"/>
        <item x="2046"/>
        <item x="2045"/>
        <item x="2044"/>
        <item x="2043"/>
        <item x="2042"/>
        <item x="2041"/>
        <item x="2040"/>
        <item x="2039"/>
        <item x="2038"/>
        <item x="2037"/>
        <item x="2036"/>
        <item x="2035"/>
        <item x="2034"/>
        <item x="2033"/>
        <item x="2032"/>
        <item x="2031"/>
        <item x="2030"/>
        <item x="2029"/>
        <item x="2028"/>
        <item x="2027"/>
        <item x="2026"/>
        <item x="2025"/>
        <item x="2024"/>
        <item x="2023"/>
        <item x="2022"/>
        <item x="2021"/>
        <item x="2020"/>
        <item x="2019"/>
        <item x="2018"/>
        <item x="2017"/>
        <item x="2016"/>
        <item x="2015"/>
        <item x="2014"/>
        <item x="2013"/>
        <item x="2012"/>
        <item x="2011"/>
        <item x="2010"/>
        <item x="2009"/>
        <item x="2008"/>
        <item x="2007"/>
        <item x="2006"/>
        <item x="2005"/>
        <item x="2004"/>
        <item x="2003"/>
        <item x="2002"/>
        <item x="2001"/>
        <item x="2000"/>
        <item x="1999"/>
        <item x="1998"/>
        <item x="1997"/>
        <item x="1996"/>
        <item x="1995"/>
        <item x="1994"/>
        <item x="1993"/>
        <item x="1992"/>
        <item x="1991"/>
        <item x="1990"/>
        <item x="1989"/>
        <item x="1988"/>
        <item x="1987"/>
        <item x="1986"/>
        <item x="1985"/>
        <item x="1984"/>
        <item x="1983"/>
        <item x="1982"/>
        <item x="1981"/>
        <item x="1980"/>
        <item x="1979"/>
        <item x="1978"/>
        <item x="1977"/>
        <item x="1976"/>
        <item x="1975"/>
        <item x="1974"/>
        <item x="1973"/>
        <item x="1972"/>
        <item x="1971"/>
        <item x="1970"/>
        <item x="1969"/>
        <item x="1968"/>
        <item x="1967"/>
        <item x="1966"/>
        <item x="1965"/>
        <item x="1964"/>
        <item x="1963"/>
        <item x="1962"/>
        <item x="1961"/>
        <item x="1960"/>
        <item x="1959"/>
        <item x="1958"/>
        <item x="1957"/>
        <item x="1956"/>
        <item x="1955"/>
        <item x="1954"/>
        <item x="1953"/>
        <item x="1952"/>
        <item x="1951"/>
        <item x="1950"/>
        <item x="1949"/>
        <item x="1948"/>
        <item x="1947"/>
        <item x="1946"/>
        <item x="1945"/>
        <item x="1944"/>
        <item x="1943"/>
        <item x="1942"/>
        <item x="1941"/>
        <item x="1940"/>
        <item x="1939"/>
        <item x="1938"/>
        <item x="1937"/>
        <item x="1936"/>
        <item x="1935"/>
        <item x="1934"/>
        <item x="1933"/>
        <item x="1932"/>
        <item x="1931"/>
        <item x="1930"/>
        <item x="1929"/>
        <item x="1928"/>
        <item x="1927"/>
        <item x="1926"/>
        <item x="1925"/>
        <item x="1924"/>
        <item x="1923"/>
        <item x="1922"/>
        <item x="1921"/>
        <item x="1920"/>
        <item x="1919"/>
        <item x="1918"/>
        <item x="1917"/>
        <item x="1916"/>
        <item x="1915"/>
        <item x="1914"/>
        <item x="1913"/>
        <item x="1912"/>
        <item x="1911"/>
        <item x="1910"/>
        <item x="1909"/>
        <item x="1908"/>
        <item x="1907"/>
        <item x="1906"/>
        <item x="1905"/>
        <item x="1904"/>
        <item x="1903"/>
        <item x="1902"/>
        <item x="1901"/>
        <item x="1900"/>
        <item x="1899"/>
        <item x="1898"/>
        <item x="1897"/>
        <item x="1896"/>
        <item x="1895"/>
        <item x="1894"/>
        <item x="1893"/>
        <item x="1892"/>
        <item x="1891"/>
        <item x="1890"/>
        <item x="1889"/>
        <item x="1888"/>
        <item x="1887"/>
        <item x="1886"/>
        <item x="1885"/>
        <item x="1884"/>
        <item x="1883"/>
        <item x="1882"/>
        <item x="1881"/>
        <item x="1880"/>
        <item x="1879"/>
        <item x="1878"/>
        <item x="1877"/>
        <item x="1876"/>
        <item x="1875"/>
        <item x="1874"/>
        <item x="1873"/>
        <item x="1872"/>
        <item x="1871"/>
        <item x="1870"/>
        <item x="1869"/>
        <item x="1868"/>
        <item x="1867"/>
        <item x="1866"/>
        <item x="1865"/>
        <item x="1864"/>
        <item x="1863"/>
        <item x="1862"/>
        <item x="1861"/>
        <item x="1860"/>
        <item x="1859"/>
        <item x="1858"/>
        <item x="1857"/>
        <item x="1856"/>
        <item x="1855"/>
        <item x="1854"/>
        <item x="1853"/>
        <item x="1852"/>
        <item x="1851"/>
        <item x="1850"/>
        <item x="1849"/>
        <item x="1848"/>
        <item x="1847"/>
        <item x="1846"/>
        <item x="1845"/>
        <item x="1844"/>
        <item x="1843"/>
        <item x="1842"/>
        <item x="1841"/>
        <item x="1840"/>
        <item x="1839"/>
        <item x="1838"/>
        <item x="1837"/>
        <item x="1836"/>
        <item x="1835"/>
        <item x="1834"/>
        <item x="1833"/>
        <item x="1832"/>
        <item x="1831"/>
        <item x="1830"/>
        <item x="1829"/>
        <item x="1828"/>
        <item x="1827"/>
        <item x="1826"/>
        <item x="1825"/>
        <item x="1824"/>
        <item x="1823"/>
        <item x="1822"/>
        <item x="1821"/>
        <item x="1820"/>
        <item x="1819"/>
        <item x="1818"/>
        <item x="1817"/>
        <item x="1816"/>
        <item x="1815"/>
        <item x="1814"/>
        <item x="1813"/>
        <item x="1812"/>
        <item x="1811"/>
        <item x="1810"/>
        <item x="1809"/>
        <item x="1808"/>
        <item x="1807"/>
        <item x="1806"/>
        <item x="1805"/>
        <item x="1804"/>
        <item x="1803"/>
        <item x="1802"/>
        <item x="1801"/>
        <item x="1800"/>
        <item x="1799"/>
        <item x="1798"/>
        <item x="1797"/>
        <item x="1796"/>
        <item x="1795"/>
        <item x="1794"/>
        <item x="1793"/>
        <item x="1792"/>
        <item x="1791"/>
        <item x="1790"/>
        <item x="1789"/>
        <item x="1788"/>
        <item x="1787"/>
        <item x="1786"/>
        <item x="1785"/>
        <item x="1784"/>
        <item x="1783"/>
        <item x="1782"/>
        <item x="1781"/>
        <item x="1780"/>
        <item x="1779"/>
        <item x="1778"/>
        <item x="1777"/>
        <item x="1776"/>
        <item x="1775"/>
        <item x="1774"/>
        <item x="1773"/>
        <item x="1772"/>
        <item x="1771"/>
        <item x="1770"/>
        <item x="1769"/>
        <item x="1768"/>
        <item x="1767"/>
        <item x="1766"/>
        <item x="1765"/>
        <item x="1764"/>
        <item x="1763"/>
        <item x="1762"/>
        <item x="1761"/>
        <item x="1760"/>
        <item x="1759"/>
        <item x="1758"/>
        <item x="1757"/>
        <item x="1756"/>
        <item x="1755"/>
        <item x="1754"/>
        <item x="1753"/>
        <item x="1752"/>
        <item x="1751"/>
        <item x="1750"/>
        <item x="1749"/>
        <item x="1748"/>
        <item x="1747"/>
        <item x="1746"/>
        <item x="1745"/>
        <item x="1744"/>
        <item x="1743"/>
        <item x="1742"/>
        <item x="1741"/>
        <item x="1740"/>
        <item x="1739"/>
        <item x="1738"/>
        <item x="1737"/>
        <item x="1736"/>
        <item x="1735"/>
        <item x="1734"/>
        <item x="1733"/>
        <item x="1732"/>
        <item x="1731"/>
        <item x="1730"/>
        <item x="1729"/>
        <item x="1728"/>
        <item x="1727"/>
        <item x="1726"/>
        <item x="1725"/>
        <item x="1724"/>
        <item x="1723"/>
        <item x="1722"/>
        <item x="1721"/>
        <item x="1720"/>
        <item x="1719"/>
        <item x="1718"/>
        <item x="1717"/>
        <item x="1716"/>
        <item x="1715"/>
        <item x="1714"/>
        <item x="1713"/>
        <item x="1712"/>
        <item x="1711"/>
        <item x="1710"/>
        <item x="1709"/>
        <item x="1708"/>
        <item x="1707"/>
        <item x="1706"/>
        <item x="1705"/>
        <item x="1704"/>
        <item x="1703"/>
        <item x="1702"/>
        <item x="1701"/>
        <item x="1700"/>
        <item x="1699"/>
        <item x="1698"/>
        <item x="1697"/>
        <item x="1696"/>
        <item x="1695"/>
        <item x="1694"/>
        <item x="1693"/>
        <item x="1692"/>
        <item x="1691"/>
        <item x="1690"/>
        <item x="1689"/>
        <item x="1688"/>
        <item x="1687"/>
        <item x="1686"/>
        <item x="1685"/>
        <item x="1684"/>
        <item x="1683"/>
        <item x="1682"/>
        <item x="1681"/>
        <item x="1680"/>
        <item x="1679"/>
        <item x="1678"/>
        <item x="1677"/>
        <item x="1676"/>
        <item x="1675"/>
        <item x="1674"/>
        <item x="1673"/>
        <item x="1672"/>
        <item x="1671"/>
        <item x="1670"/>
        <item x="1669"/>
        <item x="1668"/>
        <item x="1667"/>
        <item x="1666"/>
        <item x="1665"/>
        <item x="1664"/>
        <item x="1663"/>
        <item x="1662"/>
        <item x="1661"/>
        <item x="1660"/>
        <item x="1659"/>
        <item x="1658"/>
        <item x="1657"/>
        <item x="1656"/>
        <item x="1655"/>
        <item x="1654"/>
        <item x="1653"/>
        <item x="1652"/>
        <item x="1651"/>
        <item x="1650"/>
        <item x="1649"/>
        <item x="1648"/>
        <item x="1647"/>
        <item x="1646"/>
        <item x="1645"/>
        <item x="1644"/>
        <item x="1643"/>
        <item x="1642"/>
        <item x="1641"/>
        <item x="1640"/>
        <item x="1639"/>
        <item x="1638"/>
        <item x="1637"/>
        <item x="1636"/>
        <item x="1635"/>
        <item x="1634"/>
        <item x="1633"/>
        <item x="1632"/>
        <item x="1631"/>
        <item x="1630"/>
        <item x="1629"/>
        <item x="1628"/>
        <item x="1627"/>
        <item x="1626"/>
        <item x="1625"/>
        <item x="1624"/>
        <item x="1623"/>
        <item x="1622"/>
        <item x="1621"/>
        <item x="1620"/>
        <item x="1619"/>
        <item x="1618"/>
        <item x="1617"/>
        <item x="1616"/>
        <item x="1615"/>
        <item x="1614"/>
        <item x="1613"/>
        <item x="1612"/>
        <item x="1611"/>
        <item x="1610"/>
        <item x="1609"/>
        <item x="1608"/>
        <item x="1607"/>
        <item x="1606"/>
        <item x="1605"/>
        <item x="1604"/>
        <item x="1603"/>
        <item x="1602"/>
        <item x="1601"/>
        <item x="1600"/>
        <item x="1599"/>
        <item x="1598"/>
        <item x="1597"/>
        <item x="1596"/>
        <item x="1595"/>
        <item x="1594"/>
        <item x="1593"/>
        <item x="1592"/>
        <item x="1591"/>
        <item x="1590"/>
        <item x="1589"/>
        <item x="1588"/>
        <item x="1587"/>
        <item x="1586"/>
        <item x="1585"/>
        <item x="1584"/>
        <item x="1583"/>
        <item x="1582"/>
        <item x="1581"/>
        <item x="1580"/>
        <item x="1579"/>
        <item x="1578"/>
        <item x="1577"/>
        <item x="1576"/>
        <item x="1575"/>
        <item x="1574"/>
        <item x="1573"/>
        <item x="1572"/>
        <item x="1571"/>
        <item x="1570"/>
        <item x="1569"/>
        <item x="1568"/>
        <item x="1567"/>
        <item x="1566"/>
        <item x="1565"/>
        <item x="1564"/>
        <item x="1563"/>
        <item x="1562"/>
        <item x="1561"/>
        <item x="1560"/>
        <item x="1559"/>
        <item x="1558"/>
        <item x="1557"/>
        <item x="1556"/>
        <item x="1555"/>
        <item x="1554"/>
        <item x="1553"/>
        <item x="1552"/>
        <item x="1551"/>
        <item x="1550"/>
        <item x="1549"/>
        <item x="1548"/>
        <item x="1547"/>
        <item x="1546"/>
        <item x="1545"/>
        <item x="1544"/>
        <item x="1543"/>
        <item x="1542"/>
        <item x="1541"/>
        <item x="1540"/>
        <item x="1539"/>
        <item x="1538"/>
        <item x="1537"/>
        <item x="1536"/>
        <item x="1535"/>
        <item x="1534"/>
        <item x="1533"/>
        <item x="1532"/>
        <item x="1531"/>
        <item x="1530"/>
        <item x="1529"/>
        <item x="1528"/>
        <item x="1527"/>
        <item x="1526"/>
        <item x="1525"/>
        <item x="1524"/>
        <item x="1523"/>
        <item x="1522"/>
        <item x="1521"/>
        <item x="1520"/>
        <item x="1519"/>
        <item x="1518"/>
        <item x="1517"/>
        <item x="1516"/>
        <item x="1515"/>
        <item x="1514"/>
        <item x="1513"/>
        <item x="1512"/>
        <item x="1511"/>
        <item x="1510"/>
        <item x="1509"/>
        <item x="1508"/>
        <item x="1507"/>
        <item x="1506"/>
        <item x="1505"/>
        <item x="1504"/>
        <item x="1503"/>
        <item x="1502"/>
        <item x="1501"/>
        <item x="1500"/>
        <item x="1499"/>
        <item x="1498"/>
        <item x="1497"/>
        <item x="1496"/>
        <item x="1495"/>
        <item x="1494"/>
        <item x="1493"/>
        <item x="1492"/>
        <item x="1491"/>
        <item x="1490"/>
        <item x="1489"/>
        <item x="1488"/>
        <item x="1487"/>
        <item x="1486"/>
        <item x="1485"/>
        <item x="1484"/>
        <item x="1483"/>
        <item x="1482"/>
        <item x="1481"/>
        <item x="1480"/>
        <item x="1479"/>
        <item x="1478"/>
        <item x="1477"/>
        <item x="1476"/>
        <item x="1475"/>
        <item x="1474"/>
        <item x="1473"/>
        <item x="1472"/>
        <item x="1471"/>
        <item x="1470"/>
        <item x="1469"/>
        <item x="1468"/>
        <item x="1467"/>
        <item x="1466"/>
        <item x="1465"/>
        <item x="1464"/>
        <item x="1463"/>
        <item x="1462"/>
        <item x="1461"/>
        <item x="1460"/>
        <item x="1459"/>
        <item x="1458"/>
        <item x="1457"/>
        <item x="1456"/>
        <item x="1455"/>
        <item x="1454"/>
        <item x="1453"/>
        <item x="1452"/>
        <item x="1451"/>
        <item x="1450"/>
        <item x="1449"/>
        <item x="1448"/>
        <item x="1447"/>
        <item x="1446"/>
        <item x="1445"/>
        <item x="1444"/>
        <item x="1443"/>
        <item x="1442"/>
        <item x="1441"/>
        <item x="1440"/>
        <item x="1439"/>
        <item x="1438"/>
        <item x="1437"/>
        <item x="1436"/>
        <item x="1435"/>
        <item x="1434"/>
        <item x="1433"/>
        <item x="1432"/>
        <item x="1431"/>
        <item x="1430"/>
        <item x="1429"/>
        <item x="1428"/>
        <item x="1427"/>
        <item x="1426"/>
        <item x="1425"/>
        <item x="1424"/>
        <item x="1423"/>
        <item x="1422"/>
        <item x="1421"/>
        <item x="1420"/>
        <item x="1419"/>
        <item x="1418"/>
        <item x="1417"/>
        <item x="1416"/>
        <item x="1415"/>
        <item x="1414"/>
        <item x="1413"/>
        <item x="1412"/>
        <item x="1411"/>
        <item x="1410"/>
        <item x="1409"/>
        <item x="1408"/>
        <item x="1407"/>
        <item x="1406"/>
        <item x="1405"/>
        <item x="1404"/>
        <item x="1403"/>
        <item x="1402"/>
        <item x="1401"/>
        <item x="1400"/>
        <item x="1399"/>
        <item x="1398"/>
        <item x="1397"/>
        <item x="1396"/>
        <item x="1395"/>
        <item x="1394"/>
        <item x="1393"/>
        <item x="1392"/>
        <item x="1391"/>
        <item x="1390"/>
        <item x="1389"/>
        <item x="1388"/>
        <item x="1387"/>
        <item x="1386"/>
        <item x="1385"/>
        <item x="1384"/>
        <item x="1383"/>
        <item x="1382"/>
        <item x="1381"/>
        <item x="1380"/>
        <item x="1379"/>
        <item x="1378"/>
        <item x="1377"/>
        <item x="1376"/>
        <item x="1375"/>
        <item x="1374"/>
        <item x="1373"/>
        <item x="1372"/>
        <item x="1371"/>
        <item x="1370"/>
        <item x="1369"/>
        <item x="1368"/>
        <item x="1367"/>
        <item x="1366"/>
        <item x="1365"/>
        <item x="1364"/>
        <item x="1363"/>
        <item x="1362"/>
        <item x="1361"/>
        <item x="1360"/>
        <item x="1359"/>
        <item x="1358"/>
        <item x="1357"/>
        <item x="1356"/>
        <item x="1355"/>
        <item x="1354"/>
        <item x="1353"/>
        <item x="1352"/>
        <item x="1351"/>
        <item x="1350"/>
        <item x="1349"/>
        <item x="1348"/>
        <item x="1347"/>
        <item x="1346"/>
        <item x="1345"/>
        <item x="1344"/>
        <item x="1343"/>
        <item x="1342"/>
        <item x="1341"/>
        <item x="1340"/>
        <item x="1339"/>
        <item x="1338"/>
        <item x="1337"/>
        <item x="1336"/>
        <item x="1335"/>
        <item x="1334"/>
        <item x="1333"/>
        <item x="1332"/>
        <item x="1331"/>
        <item x="1330"/>
        <item x="1329"/>
        <item x="1328"/>
        <item x="1327"/>
        <item x="1326"/>
        <item x="1325"/>
        <item x="1324"/>
        <item x="1323"/>
        <item x="1322"/>
        <item x="1321"/>
        <item x="1320"/>
        <item x="1319"/>
        <item x="1318"/>
        <item x="1317"/>
        <item x="1316"/>
        <item x="1315"/>
        <item x="1314"/>
        <item x="1313"/>
        <item x="1312"/>
        <item x="1311"/>
        <item x="1310"/>
        <item x="1309"/>
        <item x="1308"/>
        <item x="1307"/>
        <item x="1306"/>
        <item x="1305"/>
        <item x="1304"/>
        <item x="1303"/>
        <item x="1302"/>
        <item x="1301"/>
        <item x="1300"/>
        <item x="1299"/>
        <item x="1298"/>
        <item x="1297"/>
        <item x="1296"/>
        <item x="1295"/>
        <item x="1294"/>
        <item x="1293"/>
        <item x="1292"/>
        <item x="1291"/>
        <item x="1290"/>
        <item x="1289"/>
        <item x="1288"/>
        <item x="1287"/>
        <item x="1286"/>
        <item x="1285"/>
        <item x="1284"/>
        <item x="1283"/>
        <item x="1282"/>
        <item x="1281"/>
        <item x="1280"/>
        <item x="1279"/>
        <item x="1278"/>
        <item x="1277"/>
        <item x="1276"/>
        <item x="1275"/>
        <item x="1274"/>
        <item x="1273"/>
        <item x="1272"/>
        <item x="1271"/>
        <item x="1270"/>
        <item x="1269"/>
        <item x="1268"/>
        <item x="1267"/>
        <item x="1266"/>
        <item x="1265"/>
        <item x="1264"/>
        <item x="1263"/>
        <item x="1262"/>
        <item x="1261"/>
        <item x="1260"/>
        <item x="1259"/>
        <item x="1258"/>
        <item x="1257"/>
        <item x="1256"/>
        <item x="1255"/>
        <item x="1254"/>
        <item x="1253"/>
        <item x="1252"/>
        <item x="1251"/>
        <item x="1250"/>
        <item x="1249"/>
        <item x="1248"/>
        <item x="1247"/>
        <item x="1246"/>
        <item x="1245"/>
        <item x="1244"/>
        <item x="1243"/>
        <item x="1242"/>
        <item x="1241"/>
        <item x="1240"/>
        <item x="1239"/>
        <item x="1238"/>
        <item x="1237"/>
        <item x="1236"/>
        <item x="1235"/>
        <item x="1234"/>
        <item x="1233"/>
        <item x="1232"/>
        <item x="1231"/>
        <item x="1230"/>
        <item x="1229"/>
        <item x="1228"/>
        <item x="1227"/>
        <item x="1226"/>
        <item x="1225"/>
        <item x="1224"/>
        <item x="1223"/>
        <item x="1222"/>
        <item x="1221"/>
        <item x="1220"/>
        <item x="1219"/>
        <item x="1218"/>
        <item x="1217"/>
        <item x="1216"/>
        <item x="1215"/>
        <item x="1214"/>
        <item x="1213"/>
        <item x="1212"/>
        <item x="1211"/>
        <item x="1210"/>
        <item x="1209"/>
        <item x="1208"/>
        <item x="1207"/>
        <item x="1206"/>
        <item x="1205"/>
        <item x="1204"/>
        <item x="1203"/>
        <item x="1202"/>
        <item x="1201"/>
        <item x="1200"/>
        <item x="1199"/>
        <item x="1198"/>
        <item x="1197"/>
        <item x="1196"/>
        <item x="1195"/>
        <item x="1194"/>
        <item x="1193"/>
        <item x="1192"/>
        <item x="1191"/>
        <item x="1190"/>
        <item x="1189"/>
        <item x="1188"/>
        <item x="1187"/>
        <item x="1186"/>
        <item x="1185"/>
        <item x="1184"/>
        <item x="1183"/>
        <item x="1182"/>
        <item x="1181"/>
        <item x="1180"/>
        <item x="1179"/>
        <item x="1178"/>
        <item x="1177"/>
        <item x="1176"/>
        <item x="1175"/>
        <item x="1174"/>
        <item x="1173"/>
        <item x="1172"/>
        <item x="1171"/>
        <item x="1170"/>
        <item x="1169"/>
        <item x="1168"/>
        <item x="1167"/>
        <item x="1166"/>
        <item x="1165"/>
        <item x="1164"/>
        <item x="1163"/>
        <item x="1162"/>
        <item x="1161"/>
        <item x="1160"/>
        <item x="1159"/>
        <item x="1158"/>
        <item x="1157"/>
        <item x="1156"/>
        <item x="1155"/>
        <item x="1154"/>
        <item x="1153"/>
        <item x="1152"/>
        <item x="1151"/>
        <item x="1150"/>
        <item x="1149"/>
        <item x="1148"/>
        <item x="1147"/>
        <item x="1146"/>
        <item x="1145"/>
        <item x="1144"/>
        <item x="1143"/>
        <item x="1142"/>
        <item x="1141"/>
        <item x="1140"/>
        <item x="1139"/>
        <item x="1138"/>
        <item x="1137"/>
        <item x="1136"/>
        <item x="1135"/>
        <item x="1134"/>
        <item x="1133"/>
        <item x="1132"/>
        <item x="1131"/>
        <item x="1130"/>
        <item x="1129"/>
        <item x="1128"/>
        <item x="1127"/>
        <item x="1126"/>
        <item x="1125"/>
        <item x="1124"/>
        <item x="1123"/>
        <item x="1122"/>
        <item x="1121"/>
        <item x="1120"/>
        <item x="1119"/>
        <item x="1118"/>
        <item x="1117"/>
        <item x="1116"/>
        <item x="1115"/>
        <item x="1114"/>
        <item x="1113"/>
        <item x="1112"/>
        <item x="1111"/>
        <item x="1110"/>
        <item x="1109"/>
        <item x="1108"/>
        <item x="1107"/>
        <item x="1106"/>
        <item x="1105"/>
        <item x="1104"/>
        <item x="1103"/>
        <item x="1102"/>
        <item x="1101"/>
        <item x="1100"/>
        <item x="1099"/>
        <item x="1098"/>
        <item x="1097"/>
        <item x="1096"/>
        <item x="1095"/>
        <item x="1094"/>
        <item x="1093"/>
        <item x="1092"/>
        <item x="1091"/>
        <item x="1090"/>
        <item x="1089"/>
        <item x="1088"/>
        <item x="1087"/>
        <item x="1086"/>
        <item x="1085"/>
        <item x="1084"/>
        <item x="1083"/>
        <item x="1082"/>
        <item x="1081"/>
        <item x="1080"/>
        <item x="1079"/>
        <item x="1078"/>
        <item x="1077"/>
        <item x="1076"/>
        <item x="1075"/>
        <item x="1074"/>
        <item x="1073"/>
        <item x="1072"/>
        <item x="1071"/>
        <item x="1070"/>
        <item x="1069"/>
        <item x="1068"/>
        <item x="1067"/>
        <item x="1066"/>
        <item x="1065"/>
        <item x="1064"/>
        <item x="1063"/>
        <item x="1062"/>
        <item x="1061"/>
        <item x="1060"/>
        <item x="1059"/>
        <item x="1058"/>
        <item x="1057"/>
        <item x="1056"/>
        <item x="1055"/>
        <item x="1054"/>
        <item x="1053"/>
        <item x="1052"/>
        <item x="1051"/>
        <item x="1050"/>
        <item x="1049"/>
        <item x="1048"/>
        <item x="1047"/>
        <item x="1046"/>
        <item x="1045"/>
        <item x="1044"/>
        <item x="1043"/>
        <item x="1042"/>
        <item x="1041"/>
        <item x="1040"/>
        <item x="1039"/>
        <item x="1038"/>
        <item x="1037"/>
        <item x="1036"/>
        <item x="1035"/>
        <item x="1034"/>
        <item x="1033"/>
        <item x="1032"/>
        <item x="1031"/>
        <item x="1030"/>
        <item x="1029"/>
        <item x="1028"/>
        <item x="1027"/>
        <item x="1026"/>
        <item x="1025"/>
        <item x="1024"/>
        <item x="1023"/>
        <item x="1022"/>
        <item x="1021"/>
        <item x="1020"/>
        <item x="1019"/>
        <item x="1018"/>
        <item x="1017"/>
        <item x="1016"/>
        <item x="1015"/>
        <item x="1014"/>
        <item x="1013"/>
        <item x="1012"/>
        <item x="1011"/>
        <item x="1010"/>
        <item x="1009"/>
        <item x="1008"/>
        <item x="1007"/>
        <item x="1006"/>
        <item x="1005"/>
        <item x="1004"/>
        <item x="1003"/>
        <item x="1002"/>
        <item x="1001"/>
        <item x="1000"/>
        <item x="999"/>
        <item x="998"/>
        <item x="997"/>
        <item x="996"/>
        <item x="995"/>
        <item x="994"/>
        <item x="993"/>
        <item x="992"/>
        <item x="991"/>
        <item x="990"/>
        <item x="989"/>
        <item x="988"/>
        <item x="987"/>
        <item x="986"/>
        <item x="985"/>
        <item x="984"/>
        <item x="983"/>
        <item x="982"/>
        <item x="981"/>
        <item x="980"/>
        <item x="979"/>
        <item x="978"/>
        <item x="977"/>
        <item x="976"/>
        <item x="975"/>
        <item x="974"/>
        <item x="973"/>
        <item x="972"/>
        <item x="971"/>
        <item x="970"/>
        <item x="969"/>
        <item x="968"/>
        <item x="967"/>
        <item x="966"/>
        <item x="965"/>
        <item x="964"/>
        <item x="963"/>
        <item x="962"/>
        <item x="961"/>
        <item x="960"/>
        <item x="959"/>
        <item x="958"/>
        <item x="957"/>
        <item x="956"/>
        <item x="955"/>
        <item x="954"/>
        <item x="953"/>
        <item x="952"/>
        <item x="951"/>
        <item x="950"/>
        <item x="949"/>
        <item x="948"/>
        <item x="947"/>
        <item x="946"/>
        <item x="945"/>
        <item x="944"/>
        <item x="943"/>
        <item x="942"/>
        <item x="941"/>
        <item x="940"/>
        <item x="939"/>
        <item x="938"/>
        <item x="937"/>
        <item x="936"/>
        <item x="935"/>
        <item x="934"/>
        <item x="933"/>
        <item x="932"/>
        <item x="931"/>
        <item x="930"/>
        <item x="929"/>
        <item x="928"/>
        <item x="927"/>
        <item x="926"/>
        <item x="925"/>
        <item x="924"/>
        <item x="923"/>
        <item x="922"/>
        <item x="921"/>
        <item x="920"/>
        <item x="919"/>
        <item x="918"/>
        <item x="917"/>
        <item x="916"/>
        <item x="915"/>
        <item x="914"/>
        <item x="913"/>
        <item x="912"/>
        <item x="911"/>
        <item x="910"/>
        <item x="909"/>
        <item x="908"/>
        <item x="907"/>
        <item x="906"/>
        <item x="905"/>
        <item x="904"/>
        <item x="903"/>
        <item x="902"/>
        <item x="901"/>
        <item x="900"/>
        <item x="899"/>
        <item x="898"/>
        <item x="897"/>
        <item x="896"/>
        <item x="895"/>
        <item x="894"/>
        <item x="893"/>
        <item x="892"/>
        <item x="891"/>
        <item x="890"/>
        <item x="889"/>
        <item x="888"/>
        <item x="887"/>
        <item x="886"/>
        <item x="885"/>
        <item x="884"/>
        <item x="883"/>
        <item x="882"/>
        <item x="881"/>
        <item x="880"/>
        <item x="879"/>
        <item x="878"/>
        <item x="877"/>
        <item x="876"/>
        <item x="875"/>
        <item x="874"/>
        <item x="873"/>
        <item x="872"/>
        <item x="871"/>
        <item x="870"/>
        <item x="869"/>
        <item x="868"/>
        <item x="867"/>
        <item x="866"/>
        <item x="865"/>
        <item x="864"/>
        <item x="863"/>
        <item x="862"/>
        <item x="861"/>
        <item x="860"/>
        <item x="859"/>
        <item x="858"/>
        <item x="857"/>
        <item x="856"/>
        <item x="855"/>
        <item x="854"/>
        <item x="853"/>
        <item x="852"/>
        <item x="851"/>
        <item x="850"/>
        <item x="849"/>
        <item x="848"/>
        <item x="847"/>
        <item x="846"/>
        <item x="845"/>
        <item x="844"/>
        <item x="843"/>
        <item x="842"/>
        <item x="841"/>
        <item x="840"/>
        <item x="839"/>
        <item x="838"/>
        <item x="837"/>
        <item x="836"/>
        <item x="835"/>
        <item x="834"/>
        <item x="833"/>
        <item x="832"/>
        <item x="831"/>
        <item x="830"/>
        <item x="829"/>
        <item x="828"/>
        <item x="827"/>
        <item x="826"/>
        <item x="825"/>
        <item x="824"/>
        <item x="823"/>
        <item x="822"/>
        <item x="821"/>
        <item x="820"/>
        <item x="819"/>
        <item x="818"/>
        <item x="817"/>
        <item x="816"/>
        <item x="815"/>
        <item x="814"/>
        <item x="813"/>
        <item x="812"/>
        <item x="811"/>
        <item x="810"/>
        <item x="809"/>
        <item x="808"/>
        <item x="807"/>
        <item x="806"/>
        <item x="805"/>
        <item x="804"/>
        <item x="803"/>
        <item x="802"/>
        <item x="801"/>
        <item x="800"/>
        <item x="799"/>
        <item x="798"/>
        <item x="797"/>
        <item x="796"/>
        <item x="795"/>
        <item x="794"/>
        <item x="793"/>
        <item x="792"/>
        <item x="791"/>
        <item x="790"/>
        <item x="789"/>
        <item x="788"/>
        <item x="787"/>
        <item x="786"/>
        <item x="785"/>
        <item x="784"/>
        <item x="783"/>
        <item x="782"/>
        <item x="781"/>
        <item x="780"/>
        <item x="779"/>
        <item x="778"/>
        <item x="777"/>
        <item x="776"/>
        <item x="775"/>
        <item x="774"/>
        <item x="773"/>
        <item x="772"/>
        <item x="771"/>
        <item x="770"/>
        <item x="769"/>
        <item x="768"/>
        <item x="767"/>
        <item x="766"/>
        <item x="765"/>
        <item x="764"/>
        <item x="763"/>
        <item x="762"/>
        <item x="761"/>
        <item x="760"/>
        <item x="759"/>
        <item x="758"/>
        <item x="757"/>
        <item x="756"/>
        <item x="755"/>
        <item x="754"/>
        <item x="753"/>
        <item x="752"/>
        <item x="751"/>
        <item x="750"/>
        <item x="749"/>
        <item x="748"/>
        <item x="747"/>
        <item x="746"/>
        <item x="745"/>
        <item x="744"/>
        <item x="743"/>
        <item x="742"/>
        <item x="741"/>
        <item x="740"/>
        <item x="739"/>
        <item x="738"/>
        <item x="737"/>
        <item x="736"/>
        <item x="735"/>
        <item x="734"/>
        <item x="733"/>
        <item x="732"/>
        <item x="731"/>
        <item x="730"/>
        <item x="729"/>
        <item x="728"/>
        <item x="727"/>
        <item x="726"/>
        <item x="725"/>
        <item x="724"/>
        <item x="723"/>
        <item x="722"/>
        <item x="721"/>
        <item x="720"/>
        <item x="719"/>
        <item x="718"/>
        <item x="717"/>
        <item x="716"/>
        <item x="715"/>
        <item x="714"/>
        <item x="713"/>
        <item x="712"/>
        <item x="711"/>
        <item x="710"/>
        <item x="709"/>
        <item x="708"/>
        <item x="707"/>
        <item x="706"/>
        <item x="705"/>
        <item x="704"/>
        <item x="703"/>
        <item x="702"/>
        <item x="701"/>
        <item x="700"/>
        <item x="699"/>
        <item x="698"/>
        <item x="697"/>
        <item x="696"/>
        <item x="695"/>
        <item x="694"/>
        <item x="693"/>
        <item x="692"/>
        <item x="691"/>
        <item x="690"/>
        <item x="689"/>
        <item x="688"/>
        <item x="687"/>
        <item x="686"/>
        <item x="685"/>
        <item x="684"/>
        <item x="683"/>
        <item x="682"/>
        <item x="681"/>
        <item x="680"/>
        <item x="679"/>
        <item x="678"/>
        <item x="677"/>
        <item x="676"/>
        <item x="675"/>
        <item x="674"/>
        <item x="673"/>
        <item x="672"/>
        <item x="671"/>
        <item x="670"/>
        <item x="669"/>
        <item x="668"/>
        <item x="667"/>
        <item x="666"/>
        <item x="665"/>
        <item x="664"/>
        <item x="663"/>
        <item x="662"/>
        <item x="661"/>
        <item x="660"/>
        <item x="659"/>
        <item x="658"/>
        <item x="657"/>
        <item x="656"/>
        <item x="655"/>
        <item x="654"/>
        <item x="653"/>
        <item x="652"/>
        <item x="651"/>
        <item x="650"/>
        <item x="649"/>
        <item x="648"/>
        <item x="647"/>
        <item x="646"/>
        <item x="645"/>
        <item x="644"/>
        <item x="643"/>
        <item x="642"/>
        <item x="641"/>
        <item x="640"/>
        <item x="639"/>
        <item x="638"/>
        <item x="637"/>
        <item x="636"/>
        <item x="635"/>
        <item x="634"/>
        <item x="633"/>
        <item x="632"/>
        <item x="631"/>
        <item x="630"/>
        <item x="629"/>
        <item x="628"/>
        <item x="627"/>
        <item x="626"/>
        <item x="625"/>
        <item x="624"/>
        <item x="623"/>
        <item x="622"/>
        <item x="621"/>
        <item x="620"/>
        <item x="619"/>
        <item x="618"/>
        <item x="617"/>
        <item x="616"/>
        <item x="615"/>
        <item x="614"/>
        <item x="613"/>
        <item x="612"/>
        <item x="611"/>
        <item x="610"/>
        <item x="609"/>
        <item x="608"/>
        <item x="607"/>
        <item x="606"/>
        <item x="605"/>
        <item x="604"/>
        <item x="603"/>
        <item x="602"/>
        <item x="601"/>
        <item x="600"/>
        <item x="599"/>
        <item x="598"/>
        <item x="597"/>
        <item x="596"/>
        <item x="595"/>
        <item x="594"/>
        <item x="593"/>
        <item x="592"/>
        <item x="591"/>
        <item x="590"/>
        <item x="589"/>
        <item x="588"/>
        <item x="587"/>
        <item x="586"/>
        <item x="585"/>
        <item x="584"/>
        <item x="583"/>
        <item x="582"/>
        <item x="581"/>
        <item x="580"/>
        <item x="579"/>
        <item x="578"/>
        <item x="577"/>
        <item x="576"/>
        <item x="575"/>
        <item x="574"/>
        <item x="573"/>
        <item x="572"/>
        <item x="571"/>
        <item x="570"/>
        <item x="569"/>
        <item x="568"/>
        <item x="567"/>
        <item x="566"/>
        <item x="565"/>
        <item x="564"/>
        <item x="563"/>
        <item x="562"/>
        <item x="561"/>
        <item x="560"/>
        <item x="559"/>
        <item x="558"/>
        <item x="557"/>
        <item x="556"/>
        <item x="555"/>
        <item x="554"/>
        <item x="553"/>
        <item x="552"/>
        <item x="551"/>
        <item x="550"/>
        <item x="549"/>
        <item x="548"/>
        <item x="547"/>
        <item x="546"/>
        <item x="545"/>
        <item x="544"/>
        <item x="543"/>
        <item x="542"/>
        <item x="541"/>
        <item x="540"/>
        <item x="539"/>
        <item x="538"/>
        <item x="537"/>
        <item x="536"/>
        <item x="535"/>
        <item x="534"/>
        <item x="533"/>
        <item x="532"/>
        <item x="531"/>
        <item x="530"/>
        <item x="529"/>
        <item x="528"/>
        <item x="527"/>
        <item x="526"/>
        <item x="525"/>
        <item x="524"/>
        <item x="523"/>
        <item x="522"/>
        <item x="521"/>
        <item x="520"/>
        <item x="519"/>
        <item x="518"/>
        <item x="517"/>
        <item x="516"/>
        <item x="515"/>
        <item x="514"/>
        <item x="513"/>
        <item x="512"/>
        <item x="511"/>
        <item x="510"/>
        <item x="509"/>
        <item x="508"/>
        <item x="507"/>
        <item x="506"/>
        <item x="505"/>
        <item x="504"/>
        <item x="503"/>
        <item x="502"/>
        <item x="501"/>
        <item x="500"/>
        <item x="499"/>
        <item x="498"/>
        <item x="497"/>
        <item x="496"/>
        <item x="495"/>
        <item x="494"/>
        <item x="493"/>
        <item x="492"/>
        <item x="491"/>
        <item x="490"/>
        <item x="489"/>
        <item x="488"/>
        <item x="487"/>
        <item x="486"/>
        <item x="485"/>
        <item x="484"/>
        <item x="483"/>
        <item x="482"/>
        <item x="481"/>
        <item x="480"/>
        <item x="479"/>
        <item x="478"/>
        <item x="477"/>
        <item x="476"/>
        <item x="475"/>
        <item x="474"/>
        <item x="473"/>
        <item x="472"/>
        <item x="471"/>
        <item x="470"/>
        <item x="469"/>
        <item x="468"/>
        <item x="467"/>
        <item x="466"/>
        <item x="465"/>
        <item x="464"/>
        <item x="463"/>
        <item x="462"/>
        <item x="461"/>
        <item x="460"/>
        <item x="459"/>
        <item x="458"/>
        <item x="457"/>
        <item x="456"/>
        <item x="455"/>
        <item x="454"/>
        <item x="453"/>
        <item x="452"/>
        <item x="451"/>
        <item x="450"/>
        <item x="449"/>
        <item x="448"/>
        <item x="447"/>
        <item x="446"/>
        <item x="445"/>
        <item x="444"/>
        <item x="443"/>
        <item x="442"/>
        <item x="441"/>
        <item x="440"/>
        <item x="439"/>
        <item x="438"/>
        <item x="437"/>
        <item x="436"/>
        <item x="435"/>
        <item x="434"/>
        <item x="433"/>
        <item x="432"/>
        <item x="431"/>
        <item x="430"/>
        <item x="429"/>
        <item x="428"/>
        <item x="427"/>
        <item x="426"/>
        <item x="425"/>
        <item x="424"/>
        <item x="423"/>
        <item x="422"/>
        <item x="421"/>
        <item x="420"/>
        <item x="419"/>
        <item x="418"/>
        <item x="417"/>
        <item x="416"/>
        <item x="415"/>
        <item x="414"/>
        <item x="413"/>
        <item x="412"/>
        <item x="411"/>
        <item x="410"/>
        <item x="409"/>
        <item x="408"/>
        <item x="407"/>
        <item x="406"/>
        <item x="405"/>
        <item x="404"/>
        <item x="403"/>
        <item x="402"/>
        <item x="401"/>
        <item x="400"/>
        <item x="399"/>
        <item x="398"/>
        <item x="397"/>
        <item x="396"/>
        <item x="395"/>
        <item x="394"/>
        <item x="393"/>
        <item x="392"/>
        <item x="391"/>
        <item x="390"/>
        <item x="389"/>
        <item x="388"/>
        <item x="387"/>
        <item x="386"/>
        <item x="385"/>
        <item x="384"/>
        <item x="383"/>
        <item x="382"/>
        <item x="381"/>
        <item x="380"/>
        <item x="379"/>
        <item x="378"/>
        <item x="377"/>
        <item x="376"/>
        <item x="375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axis="axisRow" showAll="0">
      <items count="25">
        <item x="23"/>
        <item x="22"/>
        <item x="20"/>
        <item x="19"/>
        <item x="7"/>
        <item x="13"/>
        <item x="15"/>
        <item x="8"/>
        <item x="6"/>
        <item x="5"/>
        <item x="4"/>
        <item x="9"/>
        <item x="3"/>
        <item x="2"/>
        <item x="1"/>
        <item x="0"/>
        <item x="12"/>
        <item x="14"/>
        <item x="16"/>
        <item x="18"/>
        <item x="11"/>
        <item x="10"/>
        <item x="21"/>
        <item x="17"/>
        <item t="default"/>
      </items>
    </pivotField>
    <pivotField axis="axisCol" showAll="0">
      <items count="8">
        <item x="4"/>
        <item x="3"/>
        <item x="2"/>
        <item x="1"/>
        <item x="0"/>
        <item x="6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4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5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Count of Number" fld="0" subtotal="count" baseField="0" baseItem="0"/>
  </dataFields>
  <formats count="1">
    <format dxfId="0">
      <pivotArea collapsedLevelsAreSubtotals="1" fieldPosition="0">
        <references count="2">
          <reference field="4" count="8">
            <x v="6"/>
            <x v="7"/>
            <x v="8"/>
            <x v="9"/>
            <x v="10"/>
            <x v="11"/>
            <x v="12"/>
            <x v="13"/>
          </reference>
          <reference field="5" count="0" selected="0"/>
        </references>
      </pivotArea>
    </format>
  </formats>
  <conditionalFormats count="1">
    <conditionalFormat priority="1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4" count="24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</reference>
            <reference field="5" count="7" selected="0">
              <x v="0"/>
              <x v="1"/>
              <x v="2"/>
              <x v="3"/>
              <x v="4"/>
              <x v="5"/>
              <x v="6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71225D-769B-4FB6-B2BB-13F5110A1F05}" name="PivotTable1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3:B19" firstHeaderRow="1" firstDataRow="1" firstDataCol="1"/>
  <pivotFields count="15">
    <pivotField dataField="1" showAll="0"/>
    <pivotField showAll="0"/>
    <pivotField showAll="0"/>
    <pivotField numFmtId="164" showAll="0">
      <items count="2986">
        <item x="2984"/>
        <item x="2983"/>
        <item x="2982"/>
        <item x="2981"/>
        <item x="2980"/>
        <item x="2979"/>
        <item x="2978"/>
        <item x="2977"/>
        <item x="2976"/>
        <item x="2975"/>
        <item x="2974"/>
        <item x="2973"/>
        <item x="2972"/>
        <item x="2971"/>
        <item x="2970"/>
        <item x="2969"/>
        <item x="2968"/>
        <item x="2967"/>
        <item x="2966"/>
        <item x="2965"/>
        <item x="2964"/>
        <item x="2963"/>
        <item x="2962"/>
        <item x="2961"/>
        <item x="2960"/>
        <item x="2959"/>
        <item x="2958"/>
        <item x="2957"/>
        <item x="2956"/>
        <item x="2955"/>
        <item x="2954"/>
        <item x="2953"/>
        <item x="2952"/>
        <item x="2951"/>
        <item x="2950"/>
        <item x="2949"/>
        <item x="2948"/>
        <item x="2947"/>
        <item x="2946"/>
        <item x="2945"/>
        <item x="2944"/>
        <item x="2943"/>
        <item x="2942"/>
        <item x="2941"/>
        <item x="2940"/>
        <item x="2939"/>
        <item x="2938"/>
        <item x="2937"/>
        <item x="2936"/>
        <item x="2935"/>
        <item x="2934"/>
        <item x="2933"/>
        <item x="2932"/>
        <item x="2931"/>
        <item x="2930"/>
        <item x="2929"/>
        <item x="2928"/>
        <item x="2927"/>
        <item x="2926"/>
        <item x="2925"/>
        <item x="2924"/>
        <item x="2923"/>
        <item x="2922"/>
        <item x="2921"/>
        <item x="2920"/>
        <item x="2919"/>
        <item x="2918"/>
        <item x="2917"/>
        <item x="2916"/>
        <item x="2915"/>
        <item x="2914"/>
        <item x="2913"/>
        <item x="2912"/>
        <item x="2911"/>
        <item x="2910"/>
        <item x="2909"/>
        <item x="2908"/>
        <item x="2907"/>
        <item x="2906"/>
        <item x="2905"/>
        <item x="2904"/>
        <item x="2903"/>
        <item x="2902"/>
        <item x="2901"/>
        <item x="2900"/>
        <item x="2899"/>
        <item x="2898"/>
        <item x="2897"/>
        <item x="2896"/>
        <item x="2895"/>
        <item x="2894"/>
        <item x="2893"/>
        <item x="2892"/>
        <item x="2891"/>
        <item x="2890"/>
        <item x="2889"/>
        <item x="2888"/>
        <item x="2887"/>
        <item x="2886"/>
        <item x="2885"/>
        <item x="2884"/>
        <item x="2883"/>
        <item x="2882"/>
        <item x="2881"/>
        <item x="2880"/>
        <item x="2879"/>
        <item x="2878"/>
        <item x="2877"/>
        <item x="2876"/>
        <item x="2875"/>
        <item x="2874"/>
        <item x="2873"/>
        <item x="2872"/>
        <item x="2871"/>
        <item x="2870"/>
        <item x="2869"/>
        <item x="2868"/>
        <item x="2867"/>
        <item x="2866"/>
        <item x="2865"/>
        <item x="2864"/>
        <item x="2863"/>
        <item x="2862"/>
        <item x="2861"/>
        <item x="2860"/>
        <item x="2859"/>
        <item x="2858"/>
        <item x="2857"/>
        <item x="2856"/>
        <item x="2855"/>
        <item x="2854"/>
        <item x="2853"/>
        <item x="2852"/>
        <item x="2851"/>
        <item x="2850"/>
        <item x="2849"/>
        <item x="2848"/>
        <item x="2847"/>
        <item x="2846"/>
        <item x="2845"/>
        <item x="2844"/>
        <item x="2843"/>
        <item x="2842"/>
        <item x="2841"/>
        <item x="2840"/>
        <item x="2839"/>
        <item x="2838"/>
        <item x="2837"/>
        <item x="2836"/>
        <item x="2835"/>
        <item x="2834"/>
        <item x="2833"/>
        <item x="2832"/>
        <item x="2831"/>
        <item x="2830"/>
        <item x="2829"/>
        <item x="2828"/>
        <item x="2827"/>
        <item x="2826"/>
        <item x="2825"/>
        <item x="2824"/>
        <item x="2823"/>
        <item x="2822"/>
        <item x="2821"/>
        <item x="2820"/>
        <item x="2819"/>
        <item x="2818"/>
        <item x="2817"/>
        <item x="2816"/>
        <item x="2815"/>
        <item x="2814"/>
        <item x="2813"/>
        <item x="2812"/>
        <item x="2811"/>
        <item x="2810"/>
        <item x="2809"/>
        <item x="2808"/>
        <item x="2807"/>
        <item x="2806"/>
        <item x="2805"/>
        <item x="2804"/>
        <item x="2803"/>
        <item x="2802"/>
        <item x="2801"/>
        <item x="2800"/>
        <item x="2799"/>
        <item x="2798"/>
        <item x="2797"/>
        <item x="2796"/>
        <item x="2795"/>
        <item x="2794"/>
        <item x="2793"/>
        <item x="2792"/>
        <item x="2791"/>
        <item x="2790"/>
        <item x="2789"/>
        <item x="2788"/>
        <item x="2787"/>
        <item x="2786"/>
        <item x="2785"/>
        <item x="2784"/>
        <item x="2783"/>
        <item x="2782"/>
        <item x="2781"/>
        <item x="2780"/>
        <item x="2779"/>
        <item x="2778"/>
        <item x="2777"/>
        <item x="2776"/>
        <item x="2775"/>
        <item x="2774"/>
        <item x="2773"/>
        <item x="2772"/>
        <item x="2771"/>
        <item x="2770"/>
        <item x="2769"/>
        <item x="2768"/>
        <item x="2767"/>
        <item x="2766"/>
        <item x="2765"/>
        <item x="2764"/>
        <item x="2763"/>
        <item x="2762"/>
        <item x="2761"/>
        <item x="2760"/>
        <item x="2759"/>
        <item x="2758"/>
        <item x="2757"/>
        <item x="2756"/>
        <item x="2755"/>
        <item x="2754"/>
        <item x="2753"/>
        <item x="2752"/>
        <item x="2751"/>
        <item x="2750"/>
        <item x="2749"/>
        <item x="2748"/>
        <item x="2747"/>
        <item x="2746"/>
        <item x="2745"/>
        <item x="2744"/>
        <item x="2743"/>
        <item x="2742"/>
        <item x="2741"/>
        <item x="2740"/>
        <item x="2739"/>
        <item x="2738"/>
        <item x="2737"/>
        <item x="2736"/>
        <item x="2735"/>
        <item x="2734"/>
        <item x="2733"/>
        <item x="2732"/>
        <item x="2731"/>
        <item x="2730"/>
        <item x="2729"/>
        <item x="2728"/>
        <item x="2727"/>
        <item x="2726"/>
        <item x="2725"/>
        <item x="2724"/>
        <item x="2723"/>
        <item x="2722"/>
        <item x="2721"/>
        <item x="2720"/>
        <item x="2719"/>
        <item x="2718"/>
        <item x="2717"/>
        <item x="2716"/>
        <item x="2715"/>
        <item x="2714"/>
        <item x="2713"/>
        <item x="2712"/>
        <item x="2711"/>
        <item x="2710"/>
        <item x="2709"/>
        <item x="2708"/>
        <item x="2707"/>
        <item x="2706"/>
        <item x="2705"/>
        <item x="2704"/>
        <item x="2703"/>
        <item x="2702"/>
        <item x="2701"/>
        <item x="2700"/>
        <item x="2699"/>
        <item x="2698"/>
        <item x="2697"/>
        <item x="2696"/>
        <item x="2695"/>
        <item x="2694"/>
        <item x="2693"/>
        <item x="2692"/>
        <item x="2691"/>
        <item x="2690"/>
        <item x="2689"/>
        <item x="2688"/>
        <item x="2687"/>
        <item x="2686"/>
        <item x="2685"/>
        <item x="2684"/>
        <item x="2683"/>
        <item x="2682"/>
        <item x="2681"/>
        <item x="2680"/>
        <item x="2679"/>
        <item x="2678"/>
        <item x="2677"/>
        <item x="2676"/>
        <item x="2675"/>
        <item x="2674"/>
        <item x="2673"/>
        <item x="2672"/>
        <item x="2671"/>
        <item x="2670"/>
        <item x="2669"/>
        <item x="2668"/>
        <item x="2667"/>
        <item x="2666"/>
        <item x="2665"/>
        <item x="2664"/>
        <item x="2663"/>
        <item x="2662"/>
        <item x="2661"/>
        <item x="2660"/>
        <item x="2659"/>
        <item x="2658"/>
        <item x="2657"/>
        <item x="2656"/>
        <item x="2655"/>
        <item x="2654"/>
        <item x="2653"/>
        <item x="2652"/>
        <item x="2651"/>
        <item x="2650"/>
        <item x="2649"/>
        <item x="2648"/>
        <item x="2647"/>
        <item x="2646"/>
        <item x="2645"/>
        <item x="2644"/>
        <item x="2643"/>
        <item x="2642"/>
        <item x="2641"/>
        <item x="2640"/>
        <item x="2639"/>
        <item x="2638"/>
        <item x="2637"/>
        <item x="2636"/>
        <item x="2635"/>
        <item x="2634"/>
        <item x="2633"/>
        <item x="2632"/>
        <item x="2631"/>
        <item x="2630"/>
        <item x="2629"/>
        <item x="2628"/>
        <item x="2627"/>
        <item x="2626"/>
        <item x="2625"/>
        <item x="2624"/>
        <item x="2623"/>
        <item x="2622"/>
        <item x="2621"/>
        <item x="2620"/>
        <item x="2619"/>
        <item x="2618"/>
        <item x="2617"/>
        <item x="2616"/>
        <item x="2615"/>
        <item x="2614"/>
        <item x="2613"/>
        <item x="2612"/>
        <item x="2611"/>
        <item x="2610"/>
        <item x="2609"/>
        <item x="2608"/>
        <item x="2607"/>
        <item x="2606"/>
        <item x="2605"/>
        <item x="2604"/>
        <item x="2603"/>
        <item x="2602"/>
        <item x="2601"/>
        <item x="2600"/>
        <item x="2599"/>
        <item x="2598"/>
        <item x="2597"/>
        <item x="2596"/>
        <item x="2595"/>
        <item x="2594"/>
        <item x="2593"/>
        <item x="2592"/>
        <item x="2591"/>
        <item x="2590"/>
        <item x="2589"/>
        <item x="2588"/>
        <item x="2587"/>
        <item x="2586"/>
        <item x="2585"/>
        <item x="2584"/>
        <item x="2583"/>
        <item x="2582"/>
        <item x="2581"/>
        <item x="2580"/>
        <item x="2579"/>
        <item x="2578"/>
        <item x="2577"/>
        <item x="2576"/>
        <item x="2575"/>
        <item x="2574"/>
        <item x="2573"/>
        <item x="2572"/>
        <item x="2571"/>
        <item x="2570"/>
        <item x="2569"/>
        <item x="2568"/>
        <item x="2567"/>
        <item x="2566"/>
        <item x="2565"/>
        <item x="2564"/>
        <item x="2563"/>
        <item x="2562"/>
        <item x="2561"/>
        <item x="2560"/>
        <item x="2559"/>
        <item x="2558"/>
        <item x="2557"/>
        <item x="2556"/>
        <item x="2555"/>
        <item x="2554"/>
        <item x="2553"/>
        <item x="2552"/>
        <item x="2551"/>
        <item x="2550"/>
        <item x="2549"/>
        <item x="2548"/>
        <item x="2547"/>
        <item x="2546"/>
        <item x="2545"/>
        <item x="2544"/>
        <item x="2543"/>
        <item x="2542"/>
        <item x="2541"/>
        <item x="2540"/>
        <item x="2539"/>
        <item x="2538"/>
        <item x="2537"/>
        <item x="2536"/>
        <item x="2535"/>
        <item x="2534"/>
        <item x="2533"/>
        <item x="2532"/>
        <item x="2531"/>
        <item x="2530"/>
        <item x="2529"/>
        <item x="2528"/>
        <item x="2527"/>
        <item x="2526"/>
        <item x="2525"/>
        <item x="2524"/>
        <item x="2523"/>
        <item x="2522"/>
        <item x="2521"/>
        <item x="2520"/>
        <item x="2519"/>
        <item x="2518"/>
        <item x="2517"/>
        <item x="2516"/>
        <item x="2515"/>
        <item x="2514"/>
        <item x="2513"/>
        <item x="2512"/>
        <item x="2511"/>
        <item x="2510"/>
        <item x="2509"/>
        <item x="2508"/>
        <item x="2507"/>
        <item x="2506"/>
        <item x="2505"/>
        <item x="2504"/>
        <item x="2503"/>
        <item x="2502"/>
        <item x="2501"/>
        <item x="2500"/>
        <item x="2499"/>
        <item x="2498"/>
        <item x="2497"/>
        <item x="2496"/>
        <item x="2495"/>
        <item x="2494"/>
        <item x="2493"/>
        <item x="2492"/>
        <item x="2491"/>
        <item x="2490"/>
        <item x="2489"/>
        <item x="2488"/>
        <item x="2487"/>
        <item x="2486"/>
        <item x="2485"/>
        <item x="2484"/>
        <item x="2483"/>
        <item x="2482"/>
        <item x="2481"/>
        <item x="2480"/>
        <item x="2479"/>
        <item x="2478"/>
        <item x="2477"/>
        <item x="2476"/>
        <item x="2475"/>
        <item x="2474"/>
        <item x="2473"/>
        <item x="2472"/>
        <item x="2471"/>
        <item x="2470"/>
        <item x="2469"/>
        <item x="2468"/>
        <item x="2467"/>
        <item x="2466"/>
        <item x="2465"/>
        <item x="2464"/>
        <item x="2463"/>
        <item x="2462"/>
        <item x="2461"/>
        <item x="2460"/>
        <item x="2459"/>
        <item x="2458"/>
        <item x="2457"/>
        <item x="2456"/>
        <item x="2455"/>
        <item x="2454"/>
        <item x="2453"/>
        <item x="2452"/>
        <item x="2451"/>
        <item x="2450"/>
        <item x="2449"/>
        <item x="2448"/>
        <item x="2447"/>
        <item x="2446"/>
        <item x="2445"/>
        <item x="2444"/>
        <item x="2443"/>
        <item x="2442"/>
        <item x="2441"/>
        <item x="2440"/>
        <item x="2439"/>
        <item x="2438"/>
        <item x="2437"/>
        <item x="2436"/>
        <item x="2435"/>
        <item x="2434"/>
        <item x="2433"/>
        <item x="2432"/>
        <item x="2431"/>
        <item x="2430"/>
        <item x="2429"/>
        <item x="2428"/>
        <item x="2427"/>
        <item x="2426"/>
        <item x="2425"/>
        <item x="2424"/>
        <item x="2423"/>
        <item x="2422"/>
        <item x="2421"/>
        <item x="2420"/>
        <item x="2419"/>
        <item x="2418"/>
        <item x="2417"/>
        <item x="2416"/>
        <item x="2415"/>
        <item x="2414"/>
        <item x="2413"/>
        <item x="2412"/>
        <item x="2411"/>
        <item x="2410"/>
        <item x="2409"/>
        <item x="2408"/>
        <item x="2407"/>
        <item x="2406"/>
        <item x="2405"/>
        <item x="2404"/>
        <item x="2403"/>
        <item x="2402"/>
        <item x="2401"/>
        <item x="2400"/>
        <item x="2399"/>
        <item x="2398"/>
        <item x="2397"/>
        <item x="2396"/>
        <item x="2395"/>
        <item x="2394"/>
        <item x="2393"/>
        <item x="2392"/>
        <item x="2391"/>
        <item x="2390"/>
        <item x="2389"/>
        <item x="2388"/>
        <item x="2387"/>
        <item x="2386"/>
        <item x="2385"/>
        <item x="2384"/>
        <item x="2383"/>
        <item x="2382"/>
        <item x="2381"/>
        <item x="2380"/>
        <item x="2379"/>
        <item x="2378"/>
        <item x="2377"/>
        <item x="2376"/>
        <item x="2375"/>
        <item x="2374"/>
        <item x="2373"/>
        <item x="2372"/>
        <item x="2371"/>
        <item x="2370"/>
        <item x="2369"/>
        <item x="2368"/>
        <item x="2367"/>
        <item x="2366"/>
        <item x="2365"/>
        <item x="2364"/>
        <item x="2363"/>
        <item x="2362"/>
        <item x="2361"/>
        <item x="2360"/>
        <item x="2359"/>
        <item x="2358"/>
        <item x="2357"/>
        <item x="2356"/>
        <item x="2355"/>
        <item x="2354"/>
        <item x="2353"/>
        <item x="2352"/>
        <item x="2351"/>
        <item x="2350"/>
        <item x="2349"/>
        <item x="2348"/>
        <item x="2347"/>
        <item x="2346"/>
        <item x="2345"/>
        <item x="2344"/>
        <item x="2343"/>
        <item x="2342"/>
        <item x="2341"/>
        <item x="2340"/>
        <item x="2339"/>
        <item x="2338"/>
        <item x="2337"/>
        <item x="2336"/>
        <item x="2335"/>
        <item x="2334"/>
        <item x="2333"/>
        <item x="2332"/>
        <item x="2331"/>
        <item x="2330"/>
        <item x="2329"/>
        <item x="2328"/>
        <item x="2327"/>
        <item x="2326"/>
        <item x="2325"/>
        <item x="2324"/>
        <item x="2323"/>
        <item x="2322"/>
        <item x="2321"/>
        <item x="2320"/>
        <item x="2319"/>
        <item x="2318"/>
        <item x="2317"/>
        <item x="2316"/>
        <item x="2315"/>
        <item x="2314"/>
        <item x="2313"/>
        <item x="2312"/>
        <item x="2311"/>
        <item x="2310"/>
        <item x="2309"/>
        <item x="2308"/>
        <item x="2307"/>
        <item x="2306"/>
        <item x="2305"/>
        <item x="2304"/>
        <item x="2303"/>
        <item x="2302"/>
        <item x="2301"/>
        <item x="2300"/>
        <item x="2299"/>
        <item x="2298"/>
        <item x="2297"/>
        <item x="2296"/>
        <item x="2295"/>
        <item x="2294"/>
        <item x="2293"/>
        <item x="2292"/>
        <item x="2291"/>
        <item x="2290"/>
        <item x="2289"/>
        <item x="2288"/>
        <item x="2287"/>
        <item x="2286"/>
        <item x="2285"/>
        <item x="2284"/>
        <item x="2283"/>
        <item x="2282"/>
        <item x="2281"/>
        <item x="2280"/>
        <item x="2279"/>
        <item x="2278"/>
        <item x="2277"/>
        <item x="2276"/>
        <item x="2275"/>
        <item x="2274"/>
        <item x="2273"/>
        <item x="2272"/>
        <item x="2271"/>
        <item x="2270"/>
        <item x="2269"/>
        <item x="2268"/>
        <item x="2267"/>
        <item x="2266"/>
        <item x="2265"/>
        <item x="2264"/>
        <item x="2263"/>
        <item x="2262"/>
        <item x="2261"/>
        <item x="2260"/>
        <item x="2259"/>
        <item x="2258"/>
        <item x="2257"/>
        <item x="2256"/>
        <item x="2255"/>
        <item x="2254"/>
        <item x="2253"/>
        <item x="2252"/>
        <item x="2251"/>
        <item x="2250"/>
        <item x="2249"/>
        <item x="2248"/>
        <item x="2247"/>
        <item x="2246"/>
        <item x="2245"/>
        <item x="2244"/>
        <item x="2243"/>
        <item x="2242"/>
        <item x="2241"/>
        <item x="2240"/>
        <item x="2239"/>
        <item x="2238"/>
        <item x="2237"/>
        <item x="2236"/>
        <item x="2235"/>
        <item x="2234"/>
        <item x="2233"/>
        <item x="2232"/>
        <item x="2231"/>
        <item x="2230"/>
        <item x="2229"/>
        <item x="2228"/>
        <item x="2227"/>
        <item x="2226"/>
        <item x="2225"/>
        <item x="2224"/>
        <item x="2223"/>
        <item x="2222"/>
        <item x="2221"/>
        <item x="2220"/>
        <item x="2219"/>
        <item x="2218"/>
        <item x="2217"/>
        <item x="2216"/>
        <item x="2215"/>
        <item x="2214"/>
        <item x="2213"/>
        <item x="2212"/>
        <item x="2211"/>
        <item x="2210"/>
        <item x="2209"/>
        <item x="2208"/>
        <item x="2207"/>
        <item x="2206"/>
        <item x="2205"/>
        <item x="2204"/>
        <item x="2203"/>
        <item x="2202"/>
        <item x="2201"/>
        <item x="2200"/>
        <item x="2199"/>
        <item x="2198"/>
        <item x="2197"/>
        <item x="2196"/>
        <item x="2195"/>
        <item x="2194"/>
        <item x="2193"/>
        <item x="2192"/>
        <item x="2191"/>
        <item x="2190"/>
        <item x="2189"/>
        <item x="2188"/>
        <item x="2187"/>
        <item x="2186"/>
        <item x="2185"/>
        <item x="2184"/>
        <item x="2183"/>
        <item x="2182"/>
        <item x="2181"/>
        <item x="2180"/>
        <item x="2179"/>
        <item x="2178"/>
        <item x="2177"/>
        <item x="2176"/>
        <item x="2175"/>
        <item x="2174"/>
        <item x="2173"/>
        <item x="2172"/>
        <item x="2171"/>
        <item x="2170"/>
        <item x="2169"/>
        <item x="2168"/>
        <item x="2167"/>
        <item x="2166"/>
        <item x="2165"/>
        <item x="2164"/>
        <item x="2163"/>
        <item x="2162"/>
        <item x="2161"/>
        <item x="2160"/>
        <item x="2159"/>
        <item x="2158"/>
        <item x="2157"/>
        <item x="2156"/>
        <item x="2155"/>
        <item x="2154"/>
        <item x="2153"/>
        <item x="2152"/>
        <item x="2151"/>
        <item x="2150"/>
        <item x="2149"/>
        <item x="2148"/>
        <item x="2147"/>
        <item x="2146"/>
        <item x="2145"/>
        <item x="2144"/>
        <item x="2143"/>
        <item x="2142"/>
        <item x="2141"/>
        <item x="2140"/>
        <item x="2139"/>
        <item x="2138"/>
        <item x="2137"/>
        <item x="2136"/>
        <item x="2135"/>
        <item x="2134"/>
        <item x="2133"/>
        <item x="2132"/>
        <item x="2131"/>
        <item x="2130"/>
        <item x="2129"/>
        <item x="2128"/>
        <item x="2127"/>
        <item x="2126"/>
        <item x="2125"/>
        <item x="2124"/>
        <item x="2123"/>
        <item x="2122"/>
        <item x="2121"/>
        <item x="2120"/>
        <item x="2119"/>
        <item x="2118"/>
        <item x="2117"/>
        <item x="2116"/>
        <item x="2115"/>
        <item x="2114"/>
        <item x="2113"/>
        <item x="2112"/>
        <item x="2111"/>
        <item x="2110"/>
        <item x="2109"/>
        <item x="2108"/>
        <item x="2107"/>
        <item x="2106"/>
        <item x="2105"/>
        <item x="2104"/>
        <item x="2103"/>
        <item x="2102"/>
        <item x="2101"/>
        <item x="2100"/>
        <item x="2099"/>
        <item x="2098"/>
        <item x="2097"/>
        <item x="2096"/>
        <item x="2095"/>
        <item x="2094"/>
        <item x="2093"/>
        <item x="2092"/>
        <item x="2091"/>
        <item x="2090"/>
        <item x="2089"/>
        <item x="2088"/>
        <item x="2087"/>
        <item x="2086"/>
        <item x="2085"/>
        <item x="2084"/>
        <item x="2083"/>
        <item x="2082"/>
        <item x="2081"/>
        <item x="2080"/>
        <item x="2079"/>
        <item x="2078"/>
        <item x="2077"/>
        <item x="2076"/>
        <item x="2075"/>
        <item x="2074"/>
        <item x="2073"/>
        <item x="2072"/>
        <item x="2071"/>
        <item x="2070"/>
        <item x="2069"/>
        <item x="2068"/>
        <item x="2067"/>
        <item x="2066"/>
        <item x="2065"/>
        <item x="2064"/>
        <item x="2063"/>
        <item x="2062"/>
        <item x="2061"/>
        <item x="2060"/>
        <item x="2059"/>
        <item x="2058"/>
        <item x="2057"/>
        <item x="2056"/>
        <item x="2055"/>
        <item x="2054"/>
        <item x="2053"/>
        <item x="2052"/>
        <item x="2051"/>
        <item x="2050"/>
        <item x="2049"/>
        <item x="2048"/>
        <item x="2047"/>
        <item x="2046"/>
        <item x="2045"/>
        <item x="2044"/>
        <item x="2043"/>
        <item x="2042"/>
        <item x="2041"/>
        <item x="2040"/>
        <item x="2039"/>
        <item x="2038"/>
        <item x="2037"/>
        <item x="2036"/>
        <item x="2035"/>
        <item x="2034"/>
        <item x="2033"/>
        <item x="2032"/>
        <item x="2031"/>
        <item x="2030"/>
        <item x="2029"/>
        <item x="2028"/>
        <item x="2027"/>
        <item x="2026"/>
        <item x="2025"/>
        <item x="2024"/>
        <item x="2023"/>
        <item x="2022"/>
        <item x="2021"/>
        <item x="2020"/>
        <item x="2019"/>
        <item x="2018"/>
        <item x="2017"/>
        <item x="2016"/>
        <item x="2015"/>
        <item x="2014"/>
        <item x="2013"/>
        <item x="2012"/>
        <item x="2011"/>
        <item x="2010"/>
        <item x="2009"/>
        <item x="2008"/>
        <item x="2007"/>
        <item x="2006"/>
        <item x="2005"/>
        <item x="2004"/>
        <item x="2003"/>
        <item x="2002"/>
        <item x="2001"/>
        <item x="2000"/>
        <item x="1999"/>
        <item x="1998"/>
        <item x="1997"/>
        <item x="1996"/>
        <item x="1995"/>
        <item x="1994"/>
        <item x="1993"/>
        <item x="1992"/>
        <item x="1991"/>
        <item x="1990"/>
        <item x="1989"/>
        <item x="1988"/>
        <item x="1987"/>
        <item x="1986"/>
        <item x="1985"/>
        <item x="1984"/>
        <item x="1983"/>
        <item x="1982"/>
        <item x="1981"/>
        <item x="1980"/>
        <item x="1979"/>
        <item x="1978"/>
        <item x="1977"/>
        <item x="1976"/>
        <item x="1975"/>
        <item x="1974"/>
        <item x="1973"/>
        <item x="1972"/>
        <item x="1971"/>
        <item x="1970"/>
        <item x="1969"/>
        <item x="1968"/>
        <item x="1967"/>
        <item x="1966"/>
        <item x="1965"/>
        <item x="1964"/>
        <item x="1963"/>
        <item x="1962"/>
        <item x="1961"/>
        <item x="1960"/>
        <item x="1959"/>
        <item x="1958"/>
        <item x="1957"/>
        <item x="1956"/>
        <item x="1955"/>
        <item x="1954"/>
        <item x="1953"/>
        <item x="1952"/>
        <item x="1951"/>
        <item x="1950"/>
        <item x="1949"/>
        <item x="1948"/>
        <item x="1947"/>
        <item x="1946"/>
        <item x="1945"/>
        <item x="1944"/>
        <item x="1943"/>
        <item x="1942"/>
        <item x="1941"/>
        <item x="1940"/>
        <item x="1939"/>
        <item x="1938"/>
        <item x="1937"/>
        <item x="1936"/>
        <item x="1935"/>
        <item x="1934"/>
        <item x="1933"/>
        <item x="1932"/>
        <item x="1931"/>
        <item x="1930"/>
        <item x="1929"/>
        <item x="1928"/>
        <item x="1927"/>
        <item x="1926"/>
        <item x="1925"/>
        <item x="1924"/>
        <item x="1923"/>
        <item x="1922"/>
        <item x="1921"/>
        <item x="1920"/>
        <item x="1919"/>
        <item x="1918"/>
        <item x="1917"/>
        <item x="1916"/>
        <item x="1915"/>
        <item x="1914"/>
        <item x="1913"/>
        <item x="1912"/>
        <item x="1911"/>
        <item x="1910"/>
        <item x="1909"/>
        <item x="1908"/>
        <item x="1907"/>
        <item x="1906"/>
        <item x="1905"/>
        <item x="1904"/>
        <item x="1903"/>
        <item x="1902"/>
        <item x="1901"/>
        <item x="1900"/>
        <item x="1899"/>
        <item x="1898"/>
        <item x="1897"/>
        <item x="1896"/>
        <item x="1895"/>
        <item x="1894"/>
        <item x="1893"/>
        <item x="1892"/>
        <item x="1891"/>
        <item x="1890"/>
        <item x="1889"/>
        <item x="1888"/>
        <item x="1887"/>
        <item x="1886"/>
        <item x="1885"/>
        <item x="1884"/>
        <item x="1883"/>
        <item x="1882"/>
        <item x="1881"/>
        <item x="1880"/>
        <item x="1879"/>
        <item x="1878"/>
        <item x="1877"/>
        <item x="1876"/>
        <item x="1875"/>
        <item x="1874"/>
        <item x="1873"/>
        <item x="1872"/>
        <item x="1871"/>
        <item x="1870"/>
        <item x="1869"/>
        <item x="1868"/>
        <item x="1867"/>
        <item x="1866"/>
        <item x="1865"/>
        <item x="1864"/>
        <item x="1863"/>
        <item x="1862"/>
        <item x="1861"/>
        <item x="1860"/>
        <item x="1859"/>
        <item x="1858"/>
        <item x="1857"/>
        <item x="1856"/>
        <item x="1855"/>
        <item x="1854"/>
        <item x="1853"/>
        <item x="1852"/>
        <item x="1851"/>
        <item x="1850"/>
        <item x="1849"/>
        <item x="1848"/>
        <item x="1847"/>
        <item x="1846"/>
        <item x="1845"/>
        <item x="1844"/>
        <item x="1843"/>
        <item x="1842"/>
        <item x="1841"/>
        <item x="1840"/>
        <item x="1839"/>
        <item x="1838"/>
        <item x="1837"/>
        <item x="1836"/>
        <item x="1835"/>
        <item x="1834"/>
        <item x="1833"/>
        <item x="1832"/>
        <item x="1831"/>
        <item x="1830"/>
        <item x="1829"/>
        <item x="1828"/>
        <item x="1827"/>
        <item x="1826"/>
        <item x="1825"/>
        <item x="1824"/>
        <item x="1823"/>
        <item x="1822"/>
        <item x="1821"/>
        <item x="1820"/>
        <item x="1819"/>
        <item x="1818"/>
        <item x="1817"/>
        <item x="1816"/>
        <item x="1815"/>
        <item x="1814"/>
        <item x="1813"/>
        <item x="1812"/>
        <item x="1811"/>
        <item x="1810"/>
        <item x="1809"/>
        <item x="1808"/>
        <item x="1807"/>
        <item x="1806"/>
        <item x="1805"/>
        <item x="1804"/>
        <item x="1803"/>
        <item x="1802"/>
        <item x="1801"/>
        <item x="1800"/>
        <item x="1799"/>
        <item x="1798"/>
        <item x="1797"/>
        <item x="1796"/>
        <item x="1795"/>
        <item x="1794"/>
        <item x="1793"/>
        <item x="1792"/>
        <item x="1791"/>
        <item x="1790"/>
        <item x="1789"/>
        <item x="1788"/>
        <item x="1787"/>
        <item x="1786"/>
        <item x="1785"/>
        <item x="1784"/>
        <item x="1783"/>
        <item x="1782"/>
        <item x="1781"/>
        <item x="1780"/>
        <item x="1779"/>
        <item x="1778"/>
        <item x="1777"/>
        <item x="1776"/>
        <item x="1775"/>
        <item x="1774"/>
        <item x="1773"/>
        <item x="1772"/>
        <item x="1771"/>
        <item x="1770"/>
        <item x="1769"/>
        <item x="1768"/>
        <item x="1767"/>
        <item x="1766"/>
        <item x="1765"/>
        <item x="1764"/>
        <item x="1763"/>
        <item x="1762"/>
        <item x="1761"/>
        <item x="1760"/>
        <item x="1759"/>
        <item x="1758"/>
        <item x="1757"/>
        <item x="1756"/>
        <item x="1755"/>
        <item x="1754"/>
        <item x="1753"/>
        <item x="1752"/>
        <item x="1751"/>
        <item x="1750"/>
        <item x="1749"/>
        <item x="1748"/>
        <item x="1747"/>
        <item x="1746"/>
        <item x="1745"/>
        <item x="1744"/>
        <item x="1743"/>
        <item x="1742"/>
        <item x="1741"/>
        <item x="1740"/>
        <item x="1739"/>
        <item x="1738"/>
        <item x="1737"/>
        <item x="1736"/>
        <item x="1735"/>
        <item x="1734"/>
        <item x="1733"/>
        <item x="1732"/>
        <item x="1731"/>
        <item x="1730"/>
        <item x="1729"/>
        <item x="1728"/>
        <item x="1727"/>
        <item x="1726"/>
        <item x="1725"/>
        <item x="1724"/>
        <item x="1723"/>
        <item x="1722"/>
        <item x="1721"/>
        <item x="1720"/>
        <item x="1719"/>
        <item x="1718"/>
        <item x="1717"/>
        <item x="1716"/>
        <item x="1715"/>
        <item x="1714"/>
        <item x="1713"/>
        <item x="1712"/>
        <item x="1711"/>
        <item x="1710"/>
        <item x="1709"/>
        <item x="1708"/>
        <item x="1707"/>
        <item x="1706"/>
        <item x="1705"/>
        <item x="1704"/>
        <item x="1703"/>
        <item x="1702"/>
        <item x="1701"/>
        <item x="1700"/>
        <item x="1699"/>
        <item x="1698"/>
        <item x="1697"/>
        <item x="1696"/>
        <item x="1695"/>
        <item x="1694"/>
        <item x="1693"/>
        <item x="1692"/>
        <item x="1691"/>
        <item x="1690"/>
        <item x="1689"/>
        <item x="1688"/>
        <item x="1687"/>
        <item x="1686"/>
        <item x="1685"/>
        <item x="1684"/>
        <item x="1683"/>
        <item x="1682"/>
        <item x="1681"/>
        <item x="1680"/>
        <item x="1679"/>
        <item x="1678"/>
        <item x="1677"/>
        <item x="1676"/>
        <item x="1675"/>
        <item x="1674"/>
        <item x="1673"/>
        <item x="1672"/>
        <item x="1671"/>
        <item x="1670"/>
        <item x="1669"/>
        <item x="1668"/>
        <item x="1667"/>
        <item x="1666"/>
        <item x="1665"/>
        <item x="1664"/>
        <item x="1663"/>
        <item x="1662"/>
        <item x="1661"/>
        <item x="1660"/>
        <item x="1659"/>
        <item x="1658"/>
        <item x="1657"/>
        <item x="1656"/>
        <item x="1655"/>
        <item x="1654"/>
        <item x="1653"/>
        <item x="1652"/>
        <item x="1651"/>
        <item x="1650"/>
        <item x="1649"/>
        <item x="1648"/>
        <item x="1647"/>
        <item x="1646"/>
        <item x="1645"/>
        <item x="1644"/>
        <item x="1643"/>
        <item x="1642"/>
        <item x="1641"/>
        <item x="1640"/>
        <item x="1639"/>
        <item x="1638"/>
        <item x="1637"/>
        <item x="1636"/>
        <item x="1635"/>
        <item x="1634"/>
        <item x="1633"/>
        <item x="1632"/>
        <item x="1631"/>
        <item x="1630"/>
        <item x="1629"/>
        <item x="1628"/>
        <item x="1627"/>
        <item x="1626"/>
        <item x="1625"/>
        <item x="1624"/>
        <item x="1623"/>
        <item x="1622"/>
        <item x="1621"/>
        <item x="1620"/>
        <item x="1619"/>
        <item x="1618"/>
        <item x="1617"/>
        <item x="1616"/>
        <item x="1615"/>
        <item x="1614"/>
        <item x="1613"/>
        <item x="1612"/>
        <item x="1611"/>
        <item x="1610"/>
        <item x="1609"/>
        <item x="1608"/>
        <item x="1607"/>
        <item x="1606"/>
        <item x="1605"/>
        <item x="1604"/>
        <item x="1603"/>
        <item x="1602"/>
        <item x="1601"/>
        <item x="1600"/>
        <item x="1599"/>
        <item x="1598"/>
        <item x="1597"/>
        <item x="1596"/>
        <item x="1595"/>
        <item x="1594"/>
        <item x="1593"/>
        <item x="1592"/>
        <item x="1591"/>
        <item x="1590"/>
        <item x="1589"/>
        <item x="1588"/>
        <item x="1587"/>
        <item x="1586"/>
        <item x="1585"/>
        <item x="1584"/>
        <item x="1583"/>
        <item x="1582"/>
        <item x="1581"/>
        <item x="1580"/>
        <item x="1579"/>
        <item x="1578"/>
        <item x="1577"/>
        <item x="1576"/>
        <item x="1575"/>
        <item x="1574"/>
        <item x="1573"/>
        <item x="1572"/>
        <item x="1571"/>
        <item x="1570"/>
        <item x="1569"/>
        <item x="1568"/>
        <item x="1567"/>
        <item x="1566"/>
        <item x="1565"/>
        <item x="1564"/>
        <item x="1563"/>
        <item x="1562"/>
        <item x="1561"/>
        <item x="1560"/>
        <item x="1559"/>
        <item x="1558"/>
        <item x="1557"/>
        <item x="1556"/>
        <item x="1555"/>
        <item x="1554"/>
        <item x="1553"/>
        <item x="1552"/>
        <item x="1551"/>
        <item x="1550"/>
        <item x="1549"/>
        <item x="1548"/>
        <item x="1547"/>
        <item x="1546"/>
        <item x="1545"/>
        <item x="1544"/>
        <item x="1543"/>
        <item x="1542"/>
        <item x="1541"/>
        <item x="1540"/>
        <item x="1539"/>
        <item x="1538"/>
        <item x="1537"/>
        <item x="1536"/>
        <item x="1535"/>
        <item x="1534"/>
        <item x="1533"/>
        <item x="1532"/>
        <item x="1531"/>
        <item x="1530"/>
        <item x="1529"/>
        <item x="1528"/>
        <item x="1527"/>
        <item x="1526"/>
        <item x="1525"/>
        <item x="1524"/>
        <item x="1523"/>
        <item x="1522"/>
        <item x="1521"/>
        <item x="1520"/>
        <item x="1519"/>
        <item x="1518"/>
        <item x="1517"/>
        <item x="1516"/>
        <item x="1515"/>
        <item x="1514"/>
        <item x="1513"/>
        <item x="1512"/>
        <item x="1511"/>
        <item x="1510"/>
        <item x="1509"/>
        <item x="1508"/>
        <item x="1507"/>
        <item x="1506"/>
        <item x="1505"/>
        <item x="1504"/>
        <item x="1503"/>
        <item x="1502"/>
        <item x="1501"/>
        <item x="1500"/>
        <item x="1499"/>
        <item x="1498"/>
        <item x="1497"/>
        <item x="1496"/>
        <item x="1495"/>
        <item x="1494"/>
        <item x="1493"/>
        <item x="1492"/>
        <item x="1491"/>
        <item x="1490"/>
        <item x="1489"/>
        <item x="1488"/>
        <item x="1487"/>
        <item x="1486"/>
        <item x="1485"/>
        <item x="1484"/>
        <item x="1483"/>
        <item x="1482"/>
        <item x="1481"/>
        <item x="1480"/>
        <item x="1479"/>
        <item x="1478"/>
        <item x="1477"/>
        <item x="1476"/>
        <item x="1475"/>
        <item x="1474"/>
        <item x="1473"/>
        <item x="1472"/>
        <item x="1471"/>
        <item x="1470"/>
        <item x="1469"/>
        <item x="1468"/>
        <item x="1467"/>
        <item x="1466"/>
        <item x="1465"/>
        <item x="1464"/>
        <item x="1463"/>
        <item x="1462"/>
        <item x="1461"/>
        <item x="1460"/>
        <item x="1459"/>
        <item x="1458"/>
        <item x="1457"/>
        <item x="1456"/>
        <item x="1455"/>
        <item x="1454"/>
        <item x="1453"/>
        <item x="1452"/>
        <item x="1451"/>
        <item x="1450"/>
        <item x="1449"/>
        <item x="1448"/>
        <item x="1447"/>
        <item x="1446"/>
        <item x="1445"/>
        <item x="1444"/>
        <item x="1443"/>
        <item x="1442"/>
        <item x="1441"/>
        <item x="1440"/>
        <item x="1439"/>
        <item x="1438"/>
        <item x="1437"/>
        <item x="1436"/>
        <item x="1435"/>
        <item x="1434"/>
        <item x="1433"/>
        <item x="1432"/>
        <item x="1431"/>
        <item x="1430"/>
        <item x="1429"/>
        <item x="1428"/>
        <item x="1427"/>
        <item x="1426"/>
        <item x="1425"/>
        <item x="1424"/>
        <item x="1423"/>
        <item x="1422"/>
        <item x="1421"/>
        <item x="1420"/>
        <item x="1419"/>
        <item x="1418"/>
        <item x="1417"/>
        <item x="1416"/>
        <item x="1415"/>
        <item x="1414"/>
        <item x="1413"/>
        <item x="1412"/>
        <item x="1411"/>
        <item x="1410"/>
        <item x="1409"/>
        <item x="1408"/>
        <item x="1407"/>
        <item x="1406"/>
        <item x="1405"/>
        <item x="1404"/>
        <item x="1403"/>
        <item x="1402"/>
        <item x="1401"/>
        <item x="1400"/>
        <item x="1399"/>
        <item x="1398"/>
        <item x="1397"/>
        <item x="1396"/>
        <item x="1395"/>
        <item x="1394"/>
        <item x="1393"/>
        <item x="1392"/>
        <item x="1391"/>
        <item x="1390"/>
        <item x="1389"/>
        <item x="1388"/>
        <item x="1387"/>
        <item x="1386"/>
        <item x="1385"/>
        <item x="1384"/>
        <item x="1383"/>
        <item x="1382"/>
        <item x="1381"/>
        <item x="1380"/>
        <item x="1379"/>
        <item x="1378"/>
        <item x="1377"/>
        <item x="1376"/>
        <item x="1375"/>
        <item x="1374"/>
        <item x="1373"/>
        <item x="1372"/>
        <item x="1371"/>
        <item x="1370"/>
        <item x="1369"/>
        <item x="1368"/>
        <item x="1367"/>
        <item x="1366"/>
        <item x="1365"/>
        <item x="1364"/>
        <item x="1363"/>
        <item x="1362"/>
        <item x="1361"/>
        <item x="1360"/>
        <item x="1359"/>
        <item x="1358"/>
        <item x="1357"/>
        <item x="1356"/>
        <item x="1355"/>
        <item x="1354"/>
        <item x="1353"/>
        <item x="1352"/>
        <item x="1351"/>
        <item x="1350"/>
        <item x="1349"/>
        <item x="1348"/>
        <item x="1347"/>
        <item x="1346"/>
        <item x="1345"/>
        <item x="1344"/>
        <item x="1343"/>
        <item x="1342"/>
        <item x="1341"/>
        <item x="1340"/>
        <item x="1339"/>
        <item x="1338"/>
        <item x="1337"/>
        <item x="1336"/>
        <item x="1335"/>
        <item x="1334"/>
        <item x="1333"/>
        <item x="1332"/>
        <item x="1331"/>
        <item x="1330"/>
        <item x="1329"/>
        <item x="1328"/>
        <item x="1327"/>
        <item x="1326"/>
        <item x="1325"/>
        <item x="1324"/>
        <item x="1323"/>
        <item x="1322"/>
        <item x="1321"/>
        <item x="1320"/>
        <item x="1319"/>
        <item x="1318"/>
        <item x="1317"/>
        <item x="1316"/>
        <item x="1315"/>
        <item x="1314"/>
        <item x="1313"/>
        <item x="1312"/>
        <item x="1311"/>
        <item x="1310"/>
        <item x="1309"/>
        <item x="1308"/>
        <item x="1307"/>
        <item x="1306"/>
        <item x="1305"/>
        <item x="1304"/>
        <item x="1303"/>
        <item x="1302"/>
        <item x="1301"/>
        <item x="1300"/>
        <item x="1299"/>
        <item x="1298"/>
        <item x="1297"/>
        <item x="1296"/>
        <item x="1295"/>
        <item x="1294"/>
        <item x="1293"/>
        <item x="1292"/>
        <item x="1291"/>
        <item x="1290"/>
        <item x="1289"/>
        <item x="1288"/>
        <item x="1287"/>
        <item x="1286"/>
        <item x="1285"/>
        <item x="1284"/>
        <item x="1283"/>
        <item x="1282"/>
        <item x="1281"/>
        <item x="1280"/>
        <item x="1279"/>
        <item x="1278"/>
        <item x="1277"/>
        <item x="1276"/>
        <item x="1275"/>
        <item x="1274"/>
        <item x="1273"/>
        <item x="1272"/>
        <item x="1271"/>
        <item x="1270"/>
        <item x="1269"/>
        <item x="1268"/>
        <item x="1267"/>
        <item x="1266"/>
        <item x="1265"/>
        <item x="1264"/>
        <item x="1263"/>
        <item x="1262"/>
        <item x="1261"/>
        <item x="1260"/>
        <item x="1259"/>
        <item x="1258"/>
        <item x="1257"/>
        <item x="1256"/>
        <item x="1255"/>
        <item x="1254"/>
        <item x="1253"/>
        <item x="1252"/>
        <item x="1251"/>
        <item x="1250"/>
        <item x="1249"/>
        <item x="1248"/>
        <item x="1247"/>
        <item x="1246"/>
        <item x="1245"/>
        <item x="1244"/>
        <item x="1243"/>
        <item x="1242"/>
        <item x="1241"/>
        <item x="1240"/>
        <item x="1239"/>
        <item x="1238"/>
        <item x="1237"/>
        <item x="1236"/>
        <item x="1235"/>
        <item x="1234"/>
        <item x="1233"/>
        <item x="1232"/>
        <item x="1231"/>
        <item x="1230"/>
        <item x="1229"/>
        <item x="1228"/>
        <item x="1227"/>
        <item x="1226"/>
        <item x="1225"/>
        <item x="1224"/>
        <item x="1223"/>
        <item x="1222"/>
        <item x="1221"/>
        <item x="1220"/>
        <item x="1219"/>
        <item x="1218"/>
        <item x="1217"/>
        <item x="1216"/>
        <item x="1215"/>
        <item x="1214"/>
        <item x="1213"/>
        <item x="1212"/>
        <item x="1211"/>
        <item x="1210"/>
        <item x="1209"/>
        <item x="1208"/>
        <item x="1207"/>
        <item x="1206"/>
        <item x="1205"/>
        <item x="1204"/>
        <item x="1203"/>
        <item x="1202"/>
        <item x="1201"/>
        <item x="1200"/>
        <item x="1199"/>
        <item x="1198"/>
        <item x="1197"/>
        <item x="1196"/>
        <item x="1195"/>
        <item x="1194"/>
        <item x="1193"/>
        <item x="1192"/>
        <item x="1191"/>
        <item x="1190"/>
        <item x="1189"/>
        <item x="1188"/>
        <item x="1187"/>
        <item x="1186"/>
        <item x="1185"/>
        <item x="1184"/>
        <item x="1183"/>
        <item x="1182"/>
        <item x="1181"/>
        <item x="1180"/>
        <item x="1179"/>
        <item x="1178"/>
        <item x="1177"/>
        <item x="1176"/>
        <item x="1175"/>
        <item x="1174"/>
        <item x="1173"/>
        <item x="1172"/>
        <item x="1171"/>
        <item x="1170"/>
        <item x="1169"/>
        <item x="1168"/>
        <item x="1167"/>
        <item x="1166"/>
        <item x="1165"/>
        <item x="1164"/>
        <item x="1163"/>
        <item x="1162"/>
        <item x="1161"/>
        <item x="1160"/>
        <item x="1159"/>
        <item x="1158"/>
        <item x="1157"/>
        <item x="1156"/>
        <item x="1155"/>
        <item x="1154"/>
        <item x="1153"/>
        <item x="1152"/>
        <item x="1151"/>
        <item x="1150"/>
        <item x="1149"/>
        <item x="1148"/>
        <item x="1147"/>
        <item x="1146"/>
        <item x="1145"/>
        <item x="1144"/>
        <item x="1143"/>
        <item x="1142"/>
        <item x="1141"/>
        <item x="1140"/>
        <item x="1139"/>
        <item x="1138"/>
        <item x="1137"/>
        <item x="1136"/>
        <item x="1135"/>
        <item x="1134"/>
        <item x="1133"/>
        <item x="1132"/>
        <item x="1131"/>
        <item x="1130"/>
        <item x="1129"/>
        <item x="1128"/>
        <item x="1127"/>
        <item x="1126"/>
        <item x="1125"/>
        <item x="1124"/>
        <item x="1123"/>
        <item x="1122"/>
        <item x="1121"/>
        <item x="1120"/>
        <item x="1119"/>
        <item x="1118"/>
        <item x="1117"/>
        <item x="1116"/>
        <item x="1115"/>
        <item x="1114"/>
        <item x="1113"/>
        <item x="1112"/>
        <item x="1111"/>
        <item x="1110"/>
        <item x="1109"/>
        <item x="1108"/>
        <item x="1107"/>
        <item x="1106"/>
        <item x="1105"/>
        <item x="1104"/>
        <item x="1103"/>
        <item x="1102"/>
        <item x="1101"/>
        <item x="1100"/>
        <item x="1099"/>
        <item x="1098"/>
        <item x="1097"/>
        <item x="1096"/>
        <item x="1095"/>
        <item x="1094"/>
        <item x="1093"/>
        <item x="1092"/>
        <item x="1091"/>
        <item x="1090"/>
        <item x="1089"/>
        <item x="1088"/>
        <item x="1087"/>
        <item x="1086"/>
        <item x="1085"/>
        <item x="1084"/>
        <item x="1083"/>
        <item x="1082"/>
        <item x="1081"/>
        <item x="1080"/>
        <item x="1079"/>
        <item x="1078"/>
        <item x="1077"/>
        <item x="1076"/>
        <item x="1075"/>
        <item x="1074"/>
        <item x="1073"/>
        <item x="1072"/>
        <item x="1071"/>
        <item x="1070"/>
        <item x="1069"/>
        <item x="1068"/>
        <item x="1067"/>
        <item x="1066"/>
        <item x="1065"/>
        <item x="1064"/>
        <item x="1063"/>
        <item x="1062"/>
        <item x="1061"/>
        <item x="1060"/>
        <item x="1059"/>
        <item x="1058"/>
        <item x="1057"/>
        <item x="1056"/>
        <item x="1055"/>
        <item x="1054"/>
        <item x="1053"/>
        <item x="1052"/>
        <item x="1051"/>
        <item x="1050"/>
        <item x="1049"/>
        <item x="1048"/>
        <item x="1047"/>
        <item x="1046"/>
        <item x="1045"/>
        <item x="1044"/>
        <item x="1043"/>
        <item x="1042"/>
        <item x="1041"/>
        <item x="1040"/>
        <item x="1039"/>
        <item x="1038"/>
        <item x="1037"/>
        <item x="1036"/>
        <item x="1035"/>
        <item x="1034"/>
        <item x="1033"/>
        <item x="1032"/>
        <item x="1031"/>
        <item x="1030"/>
        <item x="1029"/>
        <item x="1028"/>
        <item x="1027"/>
        <item x="1026"/>
        <item x="1025"/>
        <item x="1024"/>
        <item x="1023"/>
        <item x="1022"/>
        <item x="1021"/>
        <item x="1020"/>
        <item x="1019"/>
        <item x="1018"/>
        <item x="1017"/>
        <item x="1016"/>
        <item x="1015"/>
        <item x="1014"/>
        <item x="1013"/>
        <item x="1012"/>
        <item x="1011"/>
        <item x="1010"/>
        <item x="1009"/>
        <item x="1008"/>
        <item x="1007"/>
        <item x="1006"/>
        <item x="1005"/>
        <item x="1004"/>
        <item x="1003"/>
        <item x="1002"/>
        <item x="1001"/>
        <item x="1000"/>
        <item x="999"/>
        <item x="998"/>
        <item x="997"/>
        <item x="996"/>
        <item x="995"/>
        <item x="994"/>
        <item x="993"/>
        <item x="992"/>
        <item x="991"/>
        <item x="990"/>
        <item x="989"/>
        <item x="988"/>
        <item x="987"/>
        <item x="986"/>
        <item x="985"/>
        <item x="984"/>
        <item x="983"/>
        <item x="982"/>
        <item x="981"/>
        <item x="980"/>
        <item x="979"/>
        <item x="978"/>
        <item x="977"/>
        <item x="976"/>
        <item x="975"/>
        <item x="974"/>
        <item x="973"/>
        <item x="972"/>
        <item x="971"/>
        <item x="970"/>
        <item x="969"/>
        <item x="968"/>
        <item x="967"/>
        <item x="966"/>
        <item x="965"/>
        <item x="964"/>
        <item x="963"/>
        <item x="962"/>
        <item x="961"/>
        <item x="960"/>
        <item x="959"/>
        <item x="958"/>
        <item x="957"/>
        <item x="956"/>
        <item x="955"/>
        <item x="954"/>
        <item x="953"/>
        <item x="952"/>
        <item x="951"/>
        <item x="950"/>
        <item x="949"/>
        <item x="948"/>
        <item x="947"/>
        <item x="946"/>
        <item x="945"/>
        <item x="944"/>
        <item x="943"/>
        <item x="942"/>
        <item x="941"/>
        <item x="940"/>
        <item x="939"/>
        <item x="938"/>
        <item x="937"/>
        <item x="936"/>
        <item x="935"/>
        <item x="934"/>
        <item x="933"/>
        <item x="932"/>
        <item x="931"/>
        <item x="930"/>
        <item x="929"/>
        <item x="928"/>
        <item x="927"/>
        <item x="926"/>
        <item x="925"/>
        <item x="924"/>
        <item x="923"/>
        <item x="922"/>
        <item x="921"/>
        <item x="920"/>
        <item x="919"/>
        <item x="918"/>
        <item x="917"/>
        <item x="916"/>
        <item x="915"/>
        <item x="914"/>
        <item x="913"/>
        <item x="912"/>
        <item x="911"/>
        <item x="910"/>
        <item x="909"/>
        <item x="908"/>
        <item x="907"/>
        <item x="906"/>
        <item x="905"/>
        <item x="904"/>
        <item x="903"/>
        <item x="902"/>
        <item x="901"/>
        <item x="900"/>
        <item x="899"/>
        <item x="898"/>
        <item x="897"/>
        <item x="896"/>
        <item x="895"/>
        <item x="894"/>
        <item x="893"/>
        <item x="892"/>
        <item x="891"/>
        <item x="890"/>
        <item x="889"/>
        <item x="888"/>
        <item x="887"/>
        <item x="886"/>
        <item x="885"/>
        <item x="884"/>
        <item x="883"/>
        <item x="882"/>
        <item x="881"/>
        <item x="880"/>
        <item x="879"/>
        <item x="878"/>
        <item x="877"/>
        <item x="876"/>
        <item x="875"/>
        <item x="874"/>
        <item x="873"/>
        <item x="872"/>
        <item x="871"/>
        <item x="870"/>
        <item x="869"/>
        <item x="868"/>
        <item x="867"/>
        <item x="866"/>
        <item x="865"/>
        <item x="864"/>
        <item x="863"/>
        <item x="862"/>
        <item x="861"/>
        <item x="860"/>
        <item x="859"/>
        <item x="858"/>
        <item x="857"/>
        <item x="856"/>
        <item x="855"/>
        <item x="854"/>
        <item x="853"/>
        <item x="852"/>
        <item x="851"/>
        <item x="850"/>
        <item x="849"/>
        <item x="848"/>
        <item x="847"/>
        <item x="846"/>
        <item x="845"/>
        <item x="844"/>
        <item x="843"/>
        <item x="842"/>
        <item x="841"/>
        <item x="840"/>
        <item x="839"/>
        <item x="838"/>
        <item x="837"/>
        <item x="836"/>
        <item x="835"/>
        <item x="834"/>
        <item x="833"/>
        <item x="832"/>
        <item x="831"/>
        <item x="830"/>
        <item x="829"/>
        <item x="828"/>
        <item x="827"/>
        <item x="826"/>
        <item x="825"/>
        <item x="824"/>
        <item x="823"/>
        <item x="822"/>
        <item x="821"/>
        <item x="820"/>
        <item x="819"/>
        <item x="818"/>
        <item x="817"/>
        <item x="816"/>
        <item x="815"/>
        <item x="814"/>
        <item x="813"/>
        <item x="812"/>
        <item x="811"/>
        <item x="810"/>
        <item x="809"/>
        <item x="808"/>
        <item x="807"/>
        <item x="806"/>
        <item x="805"/>
        <item x="804"/>
        <item x="803"/>
        <item x="802"/>
        <item x="801"/>
        <item x="800"/>
        <item x="799"/>
        <item x="798"/>
        <item x="797"/>
        <item x="796"/>
        <item x="795"/>
        <item x="794"/>
        <item x="793"/>
        <item x="792"/>
        <item x="791"/>
        <item x="790"/>
        <item x="789"/>
        <item x="788"/>
        <item x="787"/>
        <item x="786"/>
        <item x="785"/>
        <item x="784"/>
        <item x="783"/>
        <item x="782"/>
        <item x="781"/>
        <item x="780"/>
        <item x="779"/>
        <item x="778"/>
        <item x="777"/>
        <item x="776"/>
        <item x="775"/>
        <item x="774"/>
        <item x="773"/>
        <item x="772"/>
        <item x="771"/>
        <item x="770"/>
        <item x="769"/>
        <item x="768"/>
        <item x="767"/>
        <item x="766"/>
        <item x="765"/>
        <item x="764"/>
        <item x="763"/>
        <item x="762"/>
        <item x="761"/>
        <item x="760"/>
        <item x="759"/>
        <item x="758"/>
        <item x="757"/>
        <item x="756"/>
        <item x="755"/>
        <item x="754"/>
        <item x="753"/>
        <item x="752"/>
        <item x="751"/>
        <item x="750"/>
        <item x="749"/>
        <item x="748"/>
        <item x="747"/>
        <item x="746"/>
        <item x="745"/>
        <item x="744"/>
        <item x="743"/>
        <item x="742"/>
        <item x="741"/>
        <item x="740"/>
        <item x="739"/>
        <item x="738"/>
        <item x="737"/>
        <item x="736"/>
        <item x="735"/>
        <item x="734"/>
        <item x="733"/>
        <item x="732"/>
        <item x="731"/>
        <item x="730"/>
        <item x="729"/>
        <item x="728"/>
        <item x="727"/>
        <item x="726"/>
        <item x="725"/>
        <item x="724"/>
        <item x="723"/>
        <item x="722"/>
        <item x="721"/>
        <item x="720"/>
        <item x="719"/>
        <item x="718"/>
        <item x="717"/>
        <item x="716"/>
        <item x="715"/>
        <item x="714"/>
        <item x="713"/>
        <item x="712"/>
        <item x="711"/>
        <item x="710"/>
        <item x="709"/>
        <item x="708"/>
        <item x="707"/>
        <item x="706"/>
        <item x="705"/>
        <item x="704"/>
        <item x="703"/>
        <item x="702"/>
        <item x="701"/>
        <item x="700"/>
        <item x="699"/>
        <item x="698"/>
        <item x="697"/>
        <item x="696"/>
        <item x="695"/>
        <item x="694"/>
        <item x="693"/>
        <item x="692"/>
        <item x="691"/>
        <item x="690"/>
        <item x="689"/>
        <item x="688"/>
        <item x="687"/>
        <item x="686"/>
        <item x="685"/>
        <item x="684"/>
        <item x="683"/>
        <item x="682"/>
        <item x="681"/>
        <item x="680"/>
        <item x="679"/>
        <item x="678"/>
        <item x="677"/>
        <item x="676"/>
        <item x="675"/>
        <item x="674"/>
        <item x="673"/>
        <item x="672"/>
        <item x="671"/>
        <item x="670"/>
        <item x="669"/>
        <item x="668"/>
        <item x="667"/>
        <item x="666"/>
        <item x="665"/>
        <item x="664"/>
        <item x="663"/>
        <item x="662"/>
        <item x="661"/>
        <item x="660"/>
        <item x="659"/>
        <item x="658"/>
        <item x="657"/>
        <item x="656"/>
        <item x="655"/>
        <item x="654"/>
        <item x="653"/>
        <item x="652"/>
        <item x="651"/>
        <item x="650"/>
        <item x="649"/>
        <item x="648"/>
        <item x="647"/>
        <item x="646"/>
        <item x="645"/>
        <item x="644"/>
        <item x="643"/>
        <item x="642"/>
        <item x="641"/>
        <item x="640"/>
        <item x="639"/>
        <item x="638"/>
        <item x="637"/>
        <item x="636"/>
        <item x="635"/>
        <item x="634"/>
        <item x="633"/>
        <item x="632"/>
        <item x="631"/>
        <item x="630"/>
        <item x="629"/>
        <item x="628"/>
        <item x="627"/>
        <item x="626"/>
        <item x="625"/>
        <item x="624"/>
        <item x="623"/>
        <item x="622"/>
        <item x="621"/>
        <item x="620"/>
        <item x="619"/>
        <item x="618"/>
        <item x="617"/>
        <item x="616"/>
        <item x="615"/>
        <item x="614"/>
        <item x="613"/>
        <item x="612"/>
        <item x="611"/>
        <item x="610"/>
        <item x="609"/>
        <item x="608"/>
        <item x="607"/>
        <item x="606"/>
        <item x="605"/>
        <item x="604"/>
        <item x="603"/>
        <item x="602"/>
        <item x="601"/>
        <item x="600"/>
        <item x="599"/>
        <item x="598"/>
        <item x="597"/>
        <item x="596"/>
        <item x="595"/>
        <item x="594"/>
        <item x="593"/>
        <item x="592"/>
        <item x="591"/>
        <item x="590"/>
        <item x="589"/>
        <item x="588"/>
        <item x="587"/>
        <item x="586"/>
        <item x="585"/>
        <item x="584"/>
        <item x="583"/>
        <item x="582"/>
        <item x="581"/>
        <item x="580"/>
        <item x="579"/>
        <item x="578"/>
        <item x="577"/>
        <item x="576"/>
        <item x="575"/>
        <item x="574"/>
        <item x="573"/>
        <item x="572"/>
        <item x="571"/>
        <item x="570"/>
        <item x="569"/>
        <item x="568"/>
        <item x="567"/>
        <item x="566"/>
        <item x="565"/>
        <item x="564"/>
        <item x="563"/>
        <item x="562"/>
        <item x="561"/>
        <item x="560"/>
        <item x="559"/>
        <item x="558"/>
        <item x="557"/>
        <item x="556"/>
        <item x="555"/>
        <item x="554"/>
        <item x="553"/>
        <item x="552"/>
        <item x="551"/>
        <item x="550"/>
        <item x="549"/>
        <item x="548"/>
        <item x="547"/>
        <item x="546"/>
        <item x="545"/>
        <item x="544"/>
        <item x="543"/>
        <item x="542"/>
        <item x="541"/>
        <item x="540"/>
        <item x="539"/>
        <item x="538"/>
        <item x="537"/>
        <item x="536"/>
        <item x="535"/>
        <item x="534"/>
        <item x="533"/>
        <item x="532"/>
        <item x="531"/>
        <item x="530"/>
        <item x="529"/>
        <item x="528"/>
        <item x="527"/>
        <item x="526"/>
        <item x="525"/>
        <item x="524"/>
        <item x="523"/>
        <item x="522"/>
        <item x="521"/>
        <item x="520"/>
        <item x="519"/>
        <item x="518"/>
        <item x="517"/>
        <item x="516"/>
        <item x="515"/>
        <item x="514"/>
        <item x="513"/>
        <item x="512"/>
        <item x="511"/>
        <item x="510"/>
        <item x="509"/>
        <item x="508"/>
        <item x="507"/>
        <item x="506"/>
        <item x="505"/>
        <item x="504"/>
        <item x="503"/>
        <item x="502"/>
        <item x="501"/>
        <item x="500"/>
        <item x="499"/>
        <item x="498"/>
        <item x="497"/>
        <item x="496"/>
        <item x="495"/>
        <item x="494"/>
        <item x="493"/>
        <item x="492"/>
        <item x="491"/>
        <item x="490"/>
        <item x="489"/>
        <item x="488"/>
        <item x="487"/>
        <item x="486"/>
        <item x="485"/>
        <item x="484"/>
        <item x="483"/>
        <item x="482"/>
        <item x="481"/>
        <item x="480"/>
        <item x="479"/>
        <item x="478"/>
        <item x="477"/>
        <item x="476"/>
        <item x="475"/>
        <item x="474"/>
        <item x="473"/>
        <item x="472"/>
        <item x="471"/>
        <item x="470"/>
        <item x="469"/>
        <item x="468"/>
        <item x="467"/>
        <item x="466"/>
        <item x="465"/>
        <item x="464"/>
        <item x="463"/>
        <item x="462"/>
        <item x="461"/>
        <item x="460"/>
        <item x="459"/>
        <item x="458"/>
        <item x="457"/>
        <item x="456"/>
        <item x="455"/>
        <item x="454"/>
        <item x="453"/>
        <item x="452"/>
        <item x="451"/>
        <item x="450"/>
        <item x="449"/>
        <item x="448"/>
        <item x="447"/>
        <item x="446"/>
        <item x="445"/>
        <item x="444"/>
        <item x="443"/>
        <item x="442"/>
        <item x="441"/>
        <item x="440"/>
        <item x="439"/>
        <item x="438"/>
        <item x="437"/>
        <item x="436"/>
        <item x="435"/>
        <item x="434"/>
        <item x="433"/>
        <item x="432"/>
        <item x="431"/>
        <item x="430"/>
        <item x="429"/>
        <item x="428"/>
        <item x="427"/>
        <item x="426"/>
        <item x="425"/>
        <item x="424"/>
        <item x="423"/>
        <item x="422"/>
        <item x="421"/>
        <item x="420"/>
        <item x="419"/>
        <item x="418"/>
        <item x="417"/>
        <item x="416"/>
        <item x="415"/>
        <item x="414"/>
        <item x="413"/>
        <item x="412"/>
        <item x="411"/>
        <item x="410"/>
        <item x="409"/>
        <item x="408"/>
        <item x="407"/>
        <item x="406"/>
        <item x="405"/>
        <item x="404"/>
        <item x="403"/>
        <item x="402"/>
        <item x="401"/>
        <item x="400"/>
        <item x="399"/>
        <item x="398"/>
        <item x="397"/>
        <item x="396"/>
        <item x="395"/>
        <item x="394"/>
        <item x="393"/>
        <item x="392"/>
        <item x="391"/>
        <item x="390"/>
        <item x="389"/>
        <item x="388"/>
        <item x="387"/>
        <item x="386"/>
        <item x="385"/>
        <item x="384"/>
        <item x="383"/>
        <item x="382"/>
        <item x="381"/>
        <item x="380"/>
        <item x="379"/>
        <item x="378"/>
        <item x="377"/>
        <item x="376"/>
        <item x="375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axis="axisRow" showAll="0" sortType="descending">
      <items count="16">
        <item x="9"/>
        <item x="10"/>
        <item x="1"/>
        <item x="8"/>
        <item x="11"/>
        <item x="12"/>
        <item x="5"/>
        <item x="13"/>
        <item x="2"/>
        <item x="3"/>
        <item x="6"/>
        <item x="14"/>
        <item x="0"/>
        <item x="7"/>
        <item n="Others"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9"/>
  </rowFields>
  <rowItems count="16">
    <i>
      <x v="2"/>
    </i>
    <i>
      <x v="12"/>
    </i>
    <i>
      <x v="13"/>
    </i>
    <i>
      <x v="8"/>
    </i>
    <i>
      <x v="9"/>
    </i>
    <i>
      <x v="6"/>
    </i>
    <i>
      <x v="14"/>
    </i>
    <i>
      <x v="3"/>
    </i>
    <i>
      <x v="1"/>
    </i>
    <i>
      <x v="5"/>
    </i>
    <i>
      <x v="4"/>
    </i>
    <i>
      <x/>
    </i>
    <i>
      <x v="11"/>
    </i>
    <i>
      <x v="10"/>
    </i>
    <i>
      <x v="7"/>
    </i>
    <i t="grand">
      <x/>
    </i>
  </rowItems>
  <colItems count="1">
    <i/>
  </colItems>
  <dataFields count="1">
    <dataField name="Count of Number" fld="0" subtotal="count" baseField="0" baseItem="0"/>
  </dataField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9" count="15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</reference>
          </references>
        </pivotArea>
      </pivotAreas>
    </conditionalFormat>
  </conditional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18EB0B-D629-4BB2-8D68-54B2DF196A59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>
  <location ref="A3:B14" firstHeaderRow="1" firstDataRow="1" firstDataCol="1"/>
  <pivotFields count="15">
    <pivotField dataField="1" showAll="0"/>
    <pivotField showAll="0"/>
    <pivotField axis="axisRow" showAll="0" measureFilter="1" sortType="descending">
      <items count="333">
        <item x="157"/>
        <item x="81"/>
        <item x="24"/>
        <item x="149"/>
        <item x="302"/>
        <item x="96"/>
        <item x="166"/>
        <item x="249"/>
        <item x="286"/>
        <item x="99"/>
        <item x="200"/>
        <item x="275"/>
        <item x="272"/>
        <item x="0"/>
        <item x="152"/>
        <item x="315"/>
        <item x="85"/>
        <item x="171"/>
        <item x="172"/>
        <item x="92"/>
        <item x="303"/>
        <item x="71"/>
        <item x="279"/>
        <item x="72"/>
        <item x="278"/>
        <item x="186"/>
        <item x="17"/>
        <item x="28"/>
        <item x="120"/>
        <item x="252"/>
        <item x="284"/>
        <item x="199"/>
        <item x="95"/>
        <item x="126"/>
        <item x="313"/>
        <item x="198"/>
        <item x="161"/>
        <item x="104"/>
        <item x="188"/>
        <item x="181"/>
        <item x="16"/>
        <item x="112"/>
        <item x="214"/>
        <item x="1"/>
        <item x="102"/>
        <item x="182"/>
        <item x="7"/>
        <item x="36"/>
        <item x="162"/>
        <item x="158"/>
        <item x="145"/>
        <item x="106"/>
        <item x="178"/>
        <item x="108"/>
        <item x="141"/>
        <item x="107"/>
        <item x="316"/>
        <item x="220"/>
        <item x="195"/>
        <item x="285"/>
        <item x="47"/>
        <item x="103"/>
        <item x="328"/>
        <item x="266"/>
        <item x="45"/>
        <item x="167"/>
        <item x="192"/>
        <item x="322"/>
        <item x="191"/>
        <item x="187"/>
        <item x="327"/>
        <item x="163"/>
        <item x="189"/>
        <item x="270"/>
        <item x="216"/>
        <item x="69"/>
        <item x="135"/>
        <item x="301"/>
        <item x="52"/>
        <item x="54"/>
        <item x="132"/>
        <item x="180"/>
        <item x="240"/>
        <item x="179"/>
        <item x="320"/>
        <item x="267"/>
        <item x="134"/>
        <item x="319"/>
        <item x="190"/>
        <item x="202"/>
        <item x="271"/>
        <item x="223"/>
        <item x="139"/>
        <item x="185"/>
        <item x="63"/>
        <item x="74"/>
        <item x="130"/>
        <item x="88"/>
        <item x="281"/>
        <item x="296"/>
        <item x="221"/>
        <item x="12"/>
        <item x="213"/>
        <item x="49"/>
        <item x="84"/>
        <item x="101"/>
        <item x="251"/>
        <item x="173"/>
        <item x="323"/>
        <item x="263"/>
        <item x="59"/>
        <item x="50"/>
        <item x="62"/>
        <item x="131"/>
        <item x="230"/>
        <item x="19"/>
        <item x="35"/>
        <item x="32"/>
        <item x="155"/>
        <item x="116"/>
        <item x="293"/>
        <item x="65"/>
        <item x="241"/>
        <item x="257"/>
        <item x="100"/>
        <item x="232"/>
        <item x="123"/>
        <item x="68"/>
        <item x="124"/>
        <item x="282"/>
        <item x="283"/>
        <item x="9"/>
        <item x="53"/>
        <item x="239"/>
        <item x="11"/>
        <item x="60"/>
        <item x="300"/>
        <item x="324"/>
        <item x="261"/>
        <item x="256"/>
        <item x="233"/>
        <item x="125"/>
        <item x="121"/>
        <item x="210"/>
        <item x="67"/>
        <item x="197"/>
        <item x="5"/>
        <item x="238"/>
        <item x="98"/>
        <item x="150"/>
        <item x="127"/>
        <item x="227"/>
        <item x="294"/>
        <item x="80"/>
        <item x="287"/>
        <item x="292"/>
        <item x="89"/>
        <item x="184"/>
        <item x="30"/>
        <item x="42"/>
        <item x="273"/>
        <item x="41"/>
        <item x="194"/>
        <item x="295"/>
        <item x="73"/>
        <item x="312"/>
        <item x="204"/>
        <item x="66"/>
        <item x="110"/>
        <item x="209"/>
        <item x="305"/>
        <item x="215"/>
        <item x="153"/>
        <item x="93"/>
        <item x="326"/>
        <item x="151"/>
        <item x="244"/>
        <item x="205"/>
        <item x="64"/>
        <item x="207"/>
        <item x="118"/>
        <item x="148"/>
        <item x="137"/>
        <item x="277"/>
        <item x="290"/>
        <item x="57"/>
        <item x="299"/>
        <item x="154"/>
        <item x="164"/>
        <item x="318"/>
        <item x="146"/>
        <item x="122"/>
        <item x="231"/>
        <item x="117"/>
        <item x="46"/>
        <item x="212"/>
        <item x="250"/>
        <item x="156"/>
        <item x="109"/>
        <item x="174"/>
        <item x="175"/>
        <item x="18"/>
        <item x="91"/>
        <item x="203"/>
        <item x="140"/>
        <item x="37"/>
        <item x="329"/>
        <item x="321"/>
        <item x="317"/>
        <item x="237"/>
        <item x="78"/>
        <item x="82"/>
        <item x="76"/>
        <item x="58"/>
        <item x="33"/>
        <item x="38"/>
        <item x="280"/>
        <item x="311"/>
        <item x="247"/>
        <item x="70"/>
        <item x="264"/>
        <item x="176"/>
        <item x="147"/>
        <item x="114"/>
        <item x="169"/>
        <item x="105"/>
        <item x="276"/>
        <item x="170"/>
        <item x="159"/>
        <item x="206"/>
        <item x="196"/>
        <item x="113"/>
        <item x="3"/>
        <item x="298"/>
        <item x="51"/>
        <item x="4"/>
        <item x="39"/>
        <item x="23"/>
        <item x="330"/>
        <item x="183"/>
        <item x="307"/>
        <item x="144"/>
        <item x="15"/>
        <item x="94"/>
        <item x="259"/>
        <item x="20"/>
        <item x="48"/>
        <item x="138"/>
        <item x="133"/>
        <item x="306"/>
        <item x="31"/>
        <item x="177"/>
        <item x="234"/>
        <item x="14"/>
        <item x="325"/>
        <item x="97"/>
        <item x="44"/>
        <item x="129"/>
        <item x="265"/>
        <item x="310"/>
        <item x="245"/>
        <item x="128"/>
        <item x="242"/>
        <item x="258"/>
        <item x="193"/>
        <item x="143"/>
        <item x="236"/>
        <item x="77"/>
        <item x="43"/>
        <item x="268"/>
        <item x="6"/>
        <item x="2"/>
        <item x="61"/>
        <item x="235"/>
        <item x="248"/>
        <item x="25"/>
        <item x="142"/>
        <item x="10"/>
        <item x="34"/>
        <item x="27"/>
        <item x="222"/>
        <item x="26"/>
        <item x="226"/>
        <item x="314"/>
        <item x="224"/>
        <item x="225"/>
        <item x="111"/>
        <item x="29"/>
        <item x="8"/>
        <item x="160"/>
        <item x="229"/>
        <item x="288"/>
        <item x="211"/>
        <item x="269"/>
        <item x="331"/>
        <item x="55"/>
        <item x="40"/>
        <item x="21"/>
        <item x="22"/>
        <item x="79"/>
        <item x="13"/>
        <item x="165"/>
        <item x="115"/>
        <item x="274"/>
        <item x="309"/>
        <item x="253"/>
        <item x="304"/>
        <item x="217"/>
        <item x="87"/>
        <item x="75"/>
        <item x="289"/>
        <item x="83"/>
        <item x="297"/>
        <item x="136"/>
        <item x="168"/>
        <item x="291"/>
        <item x="201"/>
        <item x="86"/>
        <item x="90"/>
        <item x="208"/>
        <item x="243"/>
        <item x="262"/>
        <item x="56"/>
        <item x="246"/>
        <item x="255"/>
        <item x="308"/>
        <item x="119"/>
        <item x="218"/>
        <item x="219"/>
        <item x="228"/>
        <item x="260"/>
        <item x="25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4" showAll="0">
      <items count="2986">
        <item x="2984"/>
        <item x="2983"/>
        <item x="2982"/>
        <item x="2981"/>
        <item x="2980"/>
        <item x="2979"/>
        <item x="2978"/>
        <item x="2977"/>
        <item x="2976"/>
        <item x="2975"/>
        <item x="2974"/>
        <item x="2973"/>
        <item x="2972"/>
        <item x="2971"/>
        <item x="2970"/>
        <item x="2969"/>
        <item x="2968"/>
        <item x="2967"/>
        <item x="2966"/>
        <item x="2965"/>
        <item x="2964"/>
        <item x="2963"/>
        <item x="2962"/>
        <item x="2961"/>
        <item x="2960"/>
        <item x="2959"/>
        <item x="2958"/>
        <item x="2957"/>
        <item x="2956"/>
        <item x="2955"/>
        <item x="2954"/>
        <item x="2953"/>
        <item x="2952"/>
        <item x="2951"/>
        <item x="2950"/>
        <item x="2949"/>
        <item x="2948"/>
        <item x="2947"/>
        <item x="2946"/>
        <item x="2945"/>
        <item x="2944"/>
        <item x="2943"/>
        <item x="2942"/>
        <item x="2941"/>
        <item x="2940"/>
        <item x="2939"/>
        <item x="2938"/>
        <item x="2937"/>
        <item x="2936"/>
        <item x="2935"/>
        <item x="2934"/>
        <item x="2933"/>
        <item x="2932"/>
        <item x="2931"/>
        <item x="2930"/>
        <item x="2929"/>
        <item x="2928"/>
        <item x="2927"/>
        <item x="2926"/>
        <item x="2925"/>
        <item x="2924"/>
        <item x="2923"/>
        <item x="2922"/>
        <item x="2921"/>
        <item x="2920"/>
        <item x="2919"/>
        <item x="2918"/>
        <item x="2917"/>
        <item x="2916"/>
        <item x="2915"/>
        <item x="2914"/>
        <item x="2913"/>
        <item x="2912"/>
        <item x="2911"/>
        <item x="2910"/>
        <item x="2909"/>
        <item x="2908"/>
        <item x="2907"/>
        <item x="2906"/>
        <item x="2905"/>
        <item x="2904"/>
        <item x="2903"/>
        <item x="2902"/>
        <item x="2901"/>
        <item x="2900"/>
        <item x="2899"/>
        <item x="2898"/>
        <item x="2897"/>
        <item x="2896"/>
        <item x="2895"/>
        <item x="2894"/>
        <item x="2893"/>
        <item x="2892"/>
        <item x="2891"/>
        <item x="2890"/>
        <item x="2889"/>
        <item x="2888"/>
        <item x="2887"/>
        <item x="2886"/>
        <item x="2885"/>
        <item x="2884"/>
        <item x="2883"/>
        <item x="2882"/>
        <item x="2881"/>
        <item x="2880"/>
        <item x="2879"/>
        <item x="2878"/>
        <item x="2877"/>
        <item x="2876"/>
        <item x="2875"/>
        <item x="2874"/>
        <item x="2873"/>
        <item x="2872"/>
        <item x="2871"/>
        <item x="2870"/>
        <item x="2869"/>
        <item x="2868"/>
        <item x="2867"/>
        <item x="2866"/>
        <item x="2865"/>
        <item x="2864"/>
        <item x="2863"/>
        <item x="2862"/>
        <item x="2861"/>
        <item x="2860"/>
        <item x="2859"/>
        <item x="2858"/>
        <item x="2857"/>
        <item x="2856"/>
        <item x="2855"/>
        <item x="2854"/>
        <item x="2853"/>
        <item x="2852"/>
        <item x="2851"/>
        <item x="2850"/>
        <item x="2849"/>
        <item x="2848"/>
        <item x="2847"/>
        <item x="2846"/>
        <item x="2845"/>
        <item x="2844"/>
        <item x="2843"/>
        <item x="2842"/>
        <item x="2841"/>
        <item x="2840"/>
        <item x="2839"/>
        <item x="2838"/>
        <item x="2837"/>
        <item x="2836"/>
        <item x="2835"/>
        <item x="2834"/>
        <item x="2833"/>
        <item x="2832"/>
        <item x="2831"/>
        <item x="2830"/>
        <item x="2829"/>
        <item x="2828"/>
        <item x="2827"/>
        <item x="2826"/>
        <item x="2825"/>
        <item x="2824"/>
        <item x="2823"/>
        <item x="2822"/>
        <item x="2821"/>
        <item x="2820"/>
        <item x="2819"/>
        <item x="2818"/>
        <item x="2817"/>
        <item x="2816"/>
        <item x="2815"/>
        <item x="2814"/>
        <item x="2813"/>
        <item x="2812"/>
        <item x="2811"/>
        <item x="2810"/>
        <item x="2809"/>
        <item x="2808"/>
        <item x="2807"/>
        <item x="2806"/>
        <item x="2805"/>
        <item x="2804"/>
        <item x="2803"/>
        <item x="2802"/>
        <item x="2801"/>
        <item x="2800"/>
        <item x="2799"/>
        <item x="2798"/>
        <item x="2797"/>
        <item x="2796"/>
        <item x="2795"/>
        <item x="2794"/>
        <item x="2793"/>
        <item x="2792"/>
        <item x="2791"/>
        <item x="2790"/>
        <item x="2789"/>
        <item x="2788"/>
        <item x="2787"/>
        <item x="2786"/>
        <item x="2785"/>
        <item x="2784"/>
        <item x="2783"/>
        <item x="2782"/>
        <item x="2781"/>
        <item x="2780"/>
        <item x="2779"/>
        <item x="2778"/>
        <item x="2777"/>
        <item x="2776"/>
        <item x="2775"/>
        <item x="2774"/>
        <item x="2773"/>
        <item x="2772"/>
        <item x="2771"/>
        <item x="2770"/>
        <item x="2769"/>
        <item x="2768"/>
        <item x="2767"/>
        <item x="2766"/>
        <item x="2765"/>
        <item x="2764"/>
        <item x="2763"/>
        <item x="2762"/>
        <item x="2761"/>
        <item x="2760"/>
        <item x="2759"/>
        <item x="2758"/>
        <item x="2757"/>
        <item x="2756"/>
        <item x="2755"/>
        <item x="2754"/>
        <item x="2753"/>
        <item x="2752"/>
        <item x="2751"/>
        <item x="2750"/>
        <item x="2749"/>
        <item x="2748"/>
        <item x="2747"/>
        <item x="2746"/>
        <item x="2745"/>
        <item x="2744"/>
        <item x="2743"/>
        <item x="2742"/>
        <item x="2741"/>
        <item x="2740"/>
        <item x="2739"/>
        <item x="2738"/>
        <item x="2737"/>
        <item x="2736"/>
        <item x="2735"/>
        <item x="2734"/>
        <item x="2733"/>
        <item x="2732"/>
        <item x="2731"/>
        <item x="2730"/>
        <item x="2729"/>
        <item x="2728"/>
        <item x="2727"/>
        <item x="2726"/>
        <item x="2725"/>
        <item x="2724"/>
        <item x="2723"/>
        <item x="2722"/>
        <item x="2721"/>
        <item x="2720"/>
        <item x="2719"/>
        <item x="2718"/>
        <item x="2717"/>
        <item x="2716"/>
        <item x="2715"/>
        <item x="2714"/>
        <item x="2713"/>
        <item x="2712"/>
        <item x="2711"/>
        <item x="2710"/>
        <item x="2709"/>
        <item x="2708"/>
        <item x="2707"/>
        <item x="2706"/>
        <item x="2705"/>
        <item x="2704"/>
        <item x="2703"/>
        <item x="2702"/>
        <item x="2701"/>
        <item x="2700"/>
        <item x="2699"/>
        <item x="2698"/>
        <item x="2697"/>
        <item x="2696"/>
        <item x="2695"/>
        <item x="2694"/>
        <item x="2693"/>
        <item x="2692"/>
        <item x="2691"/>
        <item x="2690"/>
        <item x="2689"/>
        <item x="2688"/>
        <item x="2687"/>
        <item x="2686"/>
        <item x="2685"/>
        <item x="2684"/>
        <item x="2683"/>
        <item x="2682"/>
        <item x="2681"/>
        <item x="2680"/>
        <item x="2679"/>
        <item x="2678"/>
        <item x="2677"/>
        <item x="2676"/>
        <item x="2675"/>
        <item x="2674"/>
        <item x="2673"/>
        <item x="2672"/>
        <item x="2671"/>
        <item x="2670"/>
        <item x="2669"/>
        <item x="2668"/>
        <item x="2667"/>
        <item x="2666"/>
        <item x="2665"/>
        <item x="2664"/>
        <item x="2663"/>
        <item x="2662"/>
        <item x="2661"/>
        <item x="2660"/>
        <item x="2659"/>
        <item x="2658"/>
        <item x="2657"/>
        <item x="2656"/>
        <item x="2655"/>
        <item x="2654"/>
        <item x="2653"/>
        <item x="2652"/>
        <item x="2651"/>
        <item x="2650"/>
        <item x="2649"/>
        <item x="2648"/>
        <item x="2647"/>
        <item x="2646"/>
        <item x="2645"/>
        <item x="2644"/>
        <item x="2643"/>
        <item x="2642"/>
        <item x="2641"/>
        <item x="2640"/>
        <item x="2639"/>
        <item x="2638"/>
        <item x="2637"/>
        <item x="2636"/>
        <item x="2635"/>
        <item x="2634"/>
        <item x="2633"/>
        <item x="2632"/>
        <item x="2631"/>
        <item x="2630"/>
        <item x="2629"/>
        <item x="2628"/>
        <item x="2627"/>
        <item x="2626"/>
        <item x="2625"/>
        <item x="2624"/>
        <item x="2623"/>
        <item x="2622"/>
        <item x="2621"/>
        <item x="2620"/>
        <item x="2619"/>
        <item x="2618"/>
        <item x="2617"/>
        <item x="2616"/>
        <item x="2615"/>
        <item x="2614"/>
        <item x="2613"/>
        <item x="2612"/>
        <item x="2611"/>
        <item x="2610"/>
        <item x="2609"/>
        <item x="2608"/>
        <item x="2607"/>
        <item x="2606"/>
        <item x="2605"/>
        <item x="2604"/>
        <item x="2603"/>
        <item x="2602"/>
        <item x="2601"/>
        <item x="2600"/>
        <item x="2599"/>
        <item x="2598"/>
        <item x="2597"/>
        <item x="2596"/>
        <item x="2595"/>
        <item x="2594"/>
        <item x="2593"/>
        <item x="2592"/>
        <item x="2591"/>
        <item x="2590"/>
        <item x="2589"/>
        <item x="2588"/>
        <item x="2587"/>
        <item x="2586"/>
        <item x="2585"/>
        <item x="2584"/>
        <item x="2583"/>
        <item x="2582"/>
        <item x="2581"/>
        <item x="2580"/>
        <item x="2579"/>
        <item x="2578"/>
        <item x="2577"/>
        <item x="2576"/>
        <item x="2575"/>
        <item x="2574"/>
        <item x="2573"/>
        <item x="2572"/>
        <item x="2571"/>
        <item x="2570"/>
        <item x="2569"/>
        <item x="2568"/>
        <item x="2567"/>
        <item x="2566"/>
        <item x="2565"/>
        <item x="2564"/>
        <item x="2563"/>
        <item x="2562"/>
        <item x="2561"/>
        <item x="2560"/>
        <item x="2559"/>
        <item x="2558"/>
        <item x="2557"/>
        <item x="2556"/>
        <item x="2555"/>
        <item x="2554"/>
        <item x="2553"/>
        <item x="2552"/>
        <item x="2551"/>
        <item x="2550"/>
        <item x="2549"/>
        <item x="2548"/>
        <item x="2547"/>
        <item x="2546"/>
        <item x="2545"/>
        <item x="2544"/>
        <item x="2543"/>
        <item x="2542"/>
        <item x="2541"/>
        <item x="2540"/>
        <item x="2539"/>
        <item x="2538"/>
        <item x="2537"/>
        <item x="2536"/>
        <item x="2535"/>
        <item x="2534"/>
        <item x="2533"/>
        <item x="2532"/>
        <item x="2531"/>
        <item x="2530"/>
        <item x="2529"/>
        <item x="2528"/>
        <item x="2527"/>
        <item x="2526"/>
        <item x="2525"/>
        <item x="2524"/>
        <item x="2523"/>
        <item x="2522"/>
        <item x="2521"/>
        <item x="2520"/>
        <item x="2519"/>
        <item x="2518"/>
        <item x="2517"/>
        <item x="2516"/>
        <item x="2515"/>
        <item x="2514"/>
        <item x="2513"/>
        <item x="2512"/>
        <item x="2511"/>
        <item x="2510"/>
        <item x="2509"/>
        <item x="2508"/>
        <item x="2507"/>
        <item x="2506"/>
        <item x="2505"/>
        <item x="2504"/>
        <item x="2503"/>
        <item x="2502"/>
        <item x="2501"/>
        <item x="2500"/>
        <item x="2499"/>
        <item x="2498"/>
        <item x="2497"/>
        <item x="2496"/>
        <item x="2495"/>
        <item x="2494"/>
        <item x="2493"/>
        <item x="2492"/>
        <item x="2491"/>
        <item x="2490"/>
        <item x="2489"/>
        <item x="2488"/>
        <item x="2487"/>
        <item x="2486"/>
        <item x="2485"/>
        <item x="2484"/>
        <item x="2483"/>
        <item x="2482"/>
        <item x="2481"/>
        <item x="2480"/>
        <item x="2479"/>
        <item x="2478"/>
        <item x="2477"/>
        <item x="2476"/>
        <item x="2475"/>
        <item x="2474"/>
        <item x="2473"/>
        <item x="2472"/>
        <item x="2471"/>
        <item x="2470"/>
        <item x="2469"/>
        <item x="2468"/>
        <item x="2467"/>
        <item x="2466"/>
        <item x="2465"/>
        <item x="2464"/>
        <item x="2463"/>
        <item x="2462"/>
        <item x="2461"/>
        <item x="2460"/>
        <item x="2459"/>
        <item x="2458"/>
        <item x="2457"/>
        <item x="2456"/>
        <item x="2455"/>
        <item x="2454"/>
        <item x="2453"/>
        <item x="2452"/>
        <item x="2451"/>
        <item x="2450"/>
        <item x="2449"/>
        <item x="2448"/>
        <item x="2447"/>
        <item x="2446"/>
        <item x="2445"/>
        <item x="2444"/>
        <item x="2443"/>
        <item x="2442"/>
        <item x="2441"/>
        <item x="2440"/>
        <item x="2439"/>
        <item x="2438"/>
        <item x="2437"/>
        <item x="2436"/>
        <item x="2435"/>
        <item x="2434"/>
        <item x="2433"/>
        <item x="2432"/>
        <item x="2431"/>
        <item x="2430"/>
        <item x="2429"/>
        <item x="2428"/>
        <item x="2427"/>
        <item x="2426"/>
        <item x="2425"/>
        <item x="2424"/>
        <item x="2423"/>
        <item x="2422"/>
        <item x="2421"/>
        <item x="2420"/>
        <item x="2419"/>
        <item x="2418"/>
        <item x="2417"/>
        <item x="2416"/>
        <item x="2415"/>
        <item x="2414"/>
        <item x="2413"/>
        <item x="2412"/>
        <item x="2411"/>
        <item x="2410"/>
        <item x="2409"/>
        <item x="2408"/>
        <item x="2407"/>
        <item x="2406"/>
        <item x="2405"/>
        <item x="2404"/>
        <item x="2403"/>
        <item x="2402"/>
        <item x="2401"/>
        <item x="2400"/>
        <item x="2399"/>
        <item x="2398"/>
        <item x="2397"/>
        <item x="2396"/>
        <item x="2395"/>
        <item x="2394"/>
        <item x="2393"/>
        <item x="2392"/>
        <item x="2391"/>
        <item x="2390"/>
        <item x="2389"/>
        <item x="2388"/>
        <item x="2387"/>
        <item x="2386"/>
        <item x="2385"/>
        <item x="2384"/>
        <item x="2383"/>
        <item x="2382"/>
        <item x="2381"/>
        <item x="2380"/>
        <item x="2379"/>
        <item x="2378"/>
        <item x="2377"/>
        <item x="2376"/>
        <item x="2375"/>
        <item x="2374"/>
        <item x="2373"/>
        <item x="2372"/>
        <item x="2371"/>
        <item x="2370"/>
        <item x="2369"/>
        <item x="2368"/>
        <item x="2367"/>
        <item x="2366"/>
        <item x="2365"/>
        <item x="2364"/>
        <item x="2363"/>
        <item x="2362"/>
        <item x="2361"/>
        <item x="2360"/>
        <item x="2359"/>
        <item x="2358"/>
        <item x="2357"/>
        <item x="2356"/>
        <item x="2355"/>
        <item x="2354"/>
        <item x="2353"/>
        <item x="2352"/>
        <item x="2351"/>
        <item x="2350"/>
        <item x="2349"/>
        <item x="2348"/>
        <item x="2347"/>
        <item x="2346"/>
        <item x="2345"/>
        <item x="2344"/>
        <item x="2343"/>
        <item x="2342"/>
        <item x="2341"/>
        <item x="2340"/>
        <item x="2339"/>
        <item x="2338"/>
        <item x="2337"/>
        <item x="2336"/>
        <item x="2335"/>
        <item x="2334"/>
        <item x="2333"/>
        <item x="2332"/>
        <item x="2331"/>
        <item x="2330"/>
        <item x="2329"/>
        <item x="2328"/>
        <item x="2327"/>
        <item x="2326"/>
        <item x="2325"/>
        <item x="2324"/>
        <item x="2323"/>
        <item x="2322"/>
        <item x="2321"/>
        <item x="2320"/>
        <item x="2319"/>
        <item x="2318"/>
        <item x="2317"/>
        <item x="2316"/>
        <item x="2315"/>
        <item x="2314"/>
        <item x="2313"/>
        <item x="2312"/>
        <item x="2311"/>
        <item x="2310"/>
        <item x="2309"/>
        <item x="2308"/>
        <item x="2307"/>
        <item x="2306"/>
        <item x="2305"/>
        <item x="2304"/>
        <item x="2303"/>
        <item x="2302"/>
        <item x="2301"/>
        <item x="2300"/>
        <item x="2299"/>
        <item x="2298"/>
        <item x="2297"/>
        <item x="2296"/>
        <item x="2295"/>
        <item x="2294"/>
        <item x="2293"/>
        <item x="2292"/>
        <item x="2291"/>
        <item x="2290"/>
        <item x="2289"/>
        <item x="2288"/>
        <item x="2287"/>
        <item x="2286"/>
        <item x="2285"/>
        <item x="2284"/>
        <item x="2283"/>
        <item x="2282"/>
        <item x="2281"/>
        <item x="2280"/>
        <item x="2279"/>
        <item x="2278"/>
        <item x="2277"/>
        <item x="2276"/>
        <item x="2275"/>
        <item x="2274"/>
        <item x="2273"/>
        <item x="2272"/>
        <item x="2271"/>
        <item x="2270"/>
        <item x="2269"/>
        <item x="2268"/>
        <item x="2267"/>
        <item x="2266"/>
        <item x="2265"/>
        <item x="2264"/>
        <item x="2263"/>
        <item x="2262"/>
        <item x="2261"/>
        <item x="2260"/>
        <item x="2259"/>
        <item x="2258"/>
        <item x="2257"/>
        <item x="2256"/>
        <item x="2255"/>
        <item x="2254"/>
        <item x="2253"/>
        <item x="2252"/>
        <item x="2251"/>
        <item x="2250"/>
        <item x="2249"/>
        <item x="2248"/>
        <item x="2247"/>
        <item x="2246"/>
        <item x="2245"/>
        <item x="2244"/>
        <item x="2243"/>
        <item x="2242"/>
        <item x="2241"/>
        <item x="2240"/>
        <item x="2239"/>
        <item x="2238"/>
        <item x="2237"/>
        <item x="2236"/>
        <item x="2235"/>
        <item x="2234"/>
        <item x="2233"/>
        <item x="2232"/>
        <item x="2231"/>
        <item x="2230"/>
        <item x="2229"/>
        <item x="2228"/>
        <item x="2227"/>
        <item x="2226"/>
        <item x="2225"/>
        <item x="2224"/>
        <item x="2223"/>
        <item x="2222"/>
        <item x="2221"/>
        <item x="2220"/>
        <item x="2219"/>
        <item x="2218"/>
        <item x="2217"/>
        <item x="2216"/>
        <item x="2215"/>
        <item x="2214"/>
        <item x="2213"/>
        <item x="2212"/>
        <item x="2211"/>
        <item x="2210"/>
        <item x="2209"/>
        <item x="2208"/>
        <item x="2207"/>
        <item x="2206"/>
        <item x="2205"/>
        <item x="2204"/>
        <item x="2203"/>
        <item x="2202"/>
        <item x="2201"/>
        <item x="2200"/>
        <item x="2199"/>
        <item x="2198"/>
        <item x="2197"/>
        <item x="2196"/>
        <item x="2195"/>
        <item x="2194"/>
        <item x="2193"/>
        <item x="2192"/>
        <item x="2191"/>
        <item x="2190"/>
        <item x="2189"/>
        <item x="2188"/>
        <item x="2187"/>
        <item x="2186"/>
        <item x="2185"/>
        <item x="2184"/>
        <item x="2183"/>
        <item x="2182"/>
        <item x="2181"/>
        <item x="2180"/>
        <item x="2179"/>
        <item x="2178"/>
        <item x="2177"/>
        <item x="2176"/>
        <item x="2175"/>
        <item x="2174"/>
        <item x="2173"/>
        <item x="2172"/>
        <item x="2171"/>
        <item x="2170"/>
        <item x="2169"/>
        <item x="2168"/>
        <item x="2167"/>
        <item x="2166"/>
        <item x="2165"/>
        <item x="2164"/>
        <item x="2163"/>
        <item x="2162"/>
        <item x="2161"/>
        <item x="2160"/>
        <item x="2159"/>
        <item x="2158"/>
        <item x="2157"/>
        <item x="2156"/>
        <item x="2155"/>
        <item x="2154"/>
        <item x="2153"/>
        <item x="2152"/>
        <item x="2151"/>
        <item x="2150"/>
        <item x="2149"/>
        <item x="2148"/>
        <item x="2147"/>
        <item x="2146"/>
        <item x="2145"/>
        <item x="2144"/>
        <item x="2143"/>
        <item x="2142"/>
        <item x="2141"/>
        <item x="2140"/>
        <item x="2139"/>
        <item x="2138"/>
        <item x="2137"/>
        <item x="2136"/>
        <item x="2135"/>
        <item x="2134"/>
        <item x="2133"/>
        <item x="2132"/>
        <item x="2131"/>
        <item x="2130"/>
        <item x="2129"/>
        <item x="2128"/>
        <item x="2127"/>
        <item x="2126"/>
        <item x="2125"/>
        <item x="2124"/>
        <item x="2123"/>
        <item x="2122"/>
        <item x="2121"/>
        <item x="2120"/>
        <item x="2119"/>
        <item x="2118"/>
        <item x="2117"/>
        <item x="2116"/>
        <item x="2115"/>
        <item x="2114"/>
        <item x="2113"/>
        <item x="2112"/>
        <item x="2111"/>
        <item x="2110"/>
        <item x="2109"/>
        <item x="2108"/>
        <item x="2107"/>
        <item x="2106"/>
        <item x="2105"/>
        <item x="2104"/>
        <item x="2103"/>
        <item x="2102"/>
        <item x="2101"/>
        <item x="2100"/>
        <item x="2099"/>
        <item x="2098"/>
        <item x="2097"/>
        <item x="2096"/>
        <item x="2095"/>
        <item x="2094"/>
        <item x="2093"/>
        <item x="2092"/>
        <item x="2091"/>
        <item x="2090"/>
        <item x="2089"/>
        <item x="2088"/>
        <item x="2087"/>
        <item x="2086"/>
        <item x="2085"/>
        <item x="2084"/>
        <item x="2083"/>
        <item x="2082"/>
        <item x="2081"/>
        <item x="2080"/>
        <item x="2079"/>
        <item x="2078"/>
        <item x="2077"/>
        <item x="2076"/>
        <item x="2075"/>
        <item x="2074"/>
        <item x="2073"/>
        <item x="2072"/>
        <item x="2071"/>
        <item x="2070"/>
        <item x="2069"/>
        <item x="2068"/>
        <item x="2067"/>
        <item x="2066"/>
        <item x="2065"/>
        <item x="2064"/>
        <item x="2063"/>
        <item x="2062"/>
        <item x="2061"/>
        <item x="2060"/>
        <item x="2059"/>
        <item x="2058"/>
        <item x="2057"/>
        <item x="2056"/>
        <item x="2055"/>
        <item x="2054"/>
        <item x="2053"/>
        <item x="2052"/>
        <item x="2051"/>
        <item x="2050"/>
        <item x="2049"/>
        <item x="2048"/>
        <item x="2047"/>
        <item x="2046"/>
        <item x="2045"/>
        <item x="2044"/>
        <item x="2043"/>
        <item x="2042"/>
        <item x="2041"/>
        <item x="2040"/>
        <item x="2039"/>
        <item x="2038"/>
        <item x="2037"/>
        <item x="2036"/>
        <item x="2035"/>
        <item x="2034"/>
        <item x="2033"/>
        <item x="2032"/>
        <item x="2031"/>
        <item x="2030"/>
        <item x="2029"/>
        <item x="2028"/>
        <item x="2027"/>
        <item x="2026"/>
        <item x="2025"/>
        <item x="2024"/>
        <item x="2023"/>
        <item x="2022"/>
        <item x="2021"/>
        <item x="2020"/>
        <item x="2019"/>
        <item x="2018"/>
        <item x="2017"/>
        <item x="2016"/>
        <item x="2015"/>
        <item x="2014"/>
        <item x="2013"/>
        <item x="2012"/>
        <item x="2011"/>
        <item x="2010"/>
        <item x="2009"/>
        <item x="2008"/>
        <item x="2007"/>
        <item x="2006"/>
        <item x="2005"/>
        <item x="2004"/>
        <item x="2003"/>
        <item x="2002"/>
        <item x="2001"/>
        <item x="2000"/>
        <item x="1999"/>
        <item x="1998"/>
        <item x="1997"/>
        <item x="1996"/>
        <item x="1995"/>
        <item x="1994"/>
        <item x="1993"/>
        <item x="1992"/>
        <item x="1991"/>
        <item x="1990"/>
        <item x="1989"/>
        <item x="1988"/>
        <item x="1987"/>
        <item x="1986"/>
        <item x="1985"/>
        <item x="1984"/>
        <item x="1983"/>
        <item x="1982"/>
        <item x="1981"/>
        <item x="1980"/>
        <item x="1979"/>
        <item x="1978"/>
        <item x="1977"/>
        <item x="1976"/>
        <item x="1975"/>
        <item x="1974"/>
        <item x="1973"/>
        <item x="1972"/>
        <item x="1971"/>
        <item x="1970"/>
        <item x="1969"/>
        <item x="1968"/>
        <item x="1967"/>
        <item x="1966"/>
        <item x="1965"/>
        <item x="1964"/>
        <item x="1963"/>
        <item x="1962"/>
        <item x="1961"/>
        <item x="1960"/>
        <item x="1959"/>
        <item x="1958"/>
        <item x="1957"/>
        <item x="1956"/>
        <item x="1955"/>
        <item x="1954"/>
        <item x="1953"/>
        <item x="1952"/>
        <item x="1951"/>
        <item x="1950"/>
        <item x="1949"/>
        <item x="1948"/>
        <item x="1947"/>
        <item x="1946"/>
        <item x="1945"/>
        <item x="1944"/>
        <item x="1943"/>
        <item x="1942"/>
        <item x="1941"/>
        <item x="1940"/>
        <item x="1939"/>
        <item x="1938"/>
        <item x="1937"/>
        <item x="1936"/>
        <item x="1935"/>
        <item x="1934"/>
        <item x="1933"/>
        <item x="1932"/>
        <item x="1931"/>
        <item x="1930"/>
        <item x="1929"/>
        <item x="1928"/>
        <item x="1927"/>
        <item x="1926"/>
        <item x="1925"/>
        <item x="1924"/>
        <item x="1923"/>
        <item x="1922"/>
        <item x="1921"/>
        <item x="1920"/>
        <item x="1919"/>
        <item x="1918"/>
        <item x="1917"/>
        <item x="1916"/>
        <item x="1915"/>
        <item x="1914"/>
        <item x="1913"/>
        <item x="1912"/>
        <item x="1911"/>
        <item x="1910"/>
        <item x="1909"/>
        <item x="1908"/>
        <item x="1907"/>
        <item x="1906"/>
        <item x="1905"/>
        <item x="1904"/>
        <item x="1903"/>
        <item x="1902"/>
        <item x="1901"/>
        <item x="1900"/>
        <item x="1899"/>
        <item x="1898"/>
        <item x="1897"/>
        <item x="1896"/>
        <item x="1895"/>
        <item x="1894"/>
        <item x="1893"/>
        <item x="1892"/>
        <item x="1891"/>
        <item x="1890"/>
        <item x="1889"/>
        <item x="1888"/>
        <item x="1887"/>
        <item x="1886"/>
        <item x="1885"/>
        <item x="1884"/>
        <item x="1883"/>
        <item x="1882"/>
        <item x="1881"/>
        <item x="1880"/>
        <item x="1879"/>
        <item x="1878"/>
        <item x="1877"/>
        <item x="1876"/>
        <item x="1875"/>
        <item x="1874"/>
        <item x="1873"/>
        <item x="1872"/>
        <item x="1871"/>
        <item x="1870"/>
        <item x="1869"/>
        <item x="1868"/>
        <item x="1867"/>
        <item x="1866"/>
        <item x="1865"/>
        <item x="1864"/>
        <item x="1863"/>
        <item x="1862"/>
        <item x="1861"/>
        <item x="1860"/>
        <item x="1859"/>
        <item x="1858"/>
        <item x="1857"/>
        <item x="1856"/>
        <item x="1855"/>
        <item x="1854"/>
        <item x="1853"/>
        <item x="1852"/>
        <item x="1851"/>
        <item x="1850"/>
        <item x="1849"/>
        <item x="1848"/>
        <item x="1847"/>
        <item x="1846"/>
        <item x="1845"/>
        <item x="1844"/>
        <item x="1843"/>
        <item x="1842"/>
        <item x="1841"/>
        <item x="1840"/>
        <item x="1839"/>
        <item x="1838"/>
        <item x="1837"/>
        <item x="1836"/>
        <item x="1835"/>
        <item x="1834"/>
        <item x="1833"/>
        <item x="1832"/>
        <item x="1831"/>
        <item x="1830"/>
        <item x="1829"/>
        <item x="1828"/>
        <item x="1827"/>
        <item x="1826"/>
        <item x="1825"/>
        <item x="1824"/>
        <item x="1823"/>
        <item x="1822"/>
        <item x="1821"/>
        <item x="1820"/>
        <item x="1819"/>
        <item x="1818"/>
        <item x="1817"/>
        <item x="1816"/>
        <item x="1815"/>
        <item x="1814"/>
        <item x="1813"/>
        <item x="1812"/>
        <item x="1811"/>
        <item x="1810"/>
        <item x="1809"/>
        <item x="1808"/>
        <item x="1807"/>
        <item x="1806"/>
        <item x="1805"/>
        <item x="1804"/>
        <item x="1803"/>
        <item x="1802"/>
        <item x="1801"/>
        <item x="1800"/>
        <item x="1799"/>
        <item x="1798"/>
        <item x="1797"/>
        <item x="1796"/>
        <item x="1795"/>
        <item x="1794"/>
        <item x="1793"/>
        <item x="1792"/>
        <item x="1791"/>
        <item x="1790"/>
        <item x="1789"/>
        <item x="1788"/>
        <item x="1787"/>
        <item x="1786"/>
        <item x="1785"/>
        <item x="1784"/>
        <item x="1783"/>
        <item x="1782"/>
        <item x="1781"/>
        <item x="1780"/>
        <item x="1779"/>
        <item x="1778"/>
        <item x="1777"/>
        <item x="1776"/>
        <item x="1775"/>
        <item x="1774"/>
        <item x="1773"/>
        <item x="1772"/>
        <item x="1771"/>
        <item x="1770"/>
        <item x="1769"/>
        <item x="1768"/>
        <item x="1767"/>
        <item x="1766"/>
        <item x="1765"/>
        <item x="1764"/>
        <item x="1763"/>
        <item x="1762"/>
        <item x="1761"/>
        <item x="1760"/>
        <item x="1759"/>
        <item x="1758"/>
        <item x="1757"/>
        <item x="1756"/>
        <item x="1755"/>
        <item x="1754"/>
        <item x="1753"/>
        <item x="1752"/>
        <item x="1751"/>
        <item x="1750"/>
        <item x="1749"/>
        <item x="1748"/>
        <item x="1747"/>
        <item x="1746"/>
        <item x="1745"/>
        <item x="1744"/>
        <item x="1743"/>
        <item x="1742"/>
        <item x="1741"/>
        <item x="1740"/>
        <item x="1739"/>
        <item x="1738"/>
        <item x="1737"/>
        <item x="1736"/>
        <item x="1735"/>
        <item x="1734"/>
        <item x="1733"/>
        <item x="1732"/>
        <item x="1731"/>
        <item x="1730"/>
        <item x="1729"/>
        <item x="1728"/>
        <item x="1727"/>
        <item x="1726"/>
        <item x="1725"/>
        <item x="1724"/>
        <item x="1723"/>
        <item x="1722"/>
        <item x="1721"/>
        <item x="1720"/>
        <item x="1719"/>
        <item x="1718"/>
        <item x="1717"/>
        <item x="1716"/>
        <item x="1715"/>
        <item x="1714"/>
        <item x="1713"/>
        <item x="1712"/>
        <item x="1711"/>
        <item x="1710"/>
        <item x="1709"/>
        <item x="1708"/>
        <item x="1707"/>
        <item x="1706"/>
        <item x="1705"/>
        <item x="1704"/>
        <item x="1703"/>
        <item x="1702"/>
        <item x="1701"/>
        <item x="1700"/>
        <item x="1699"/>
        <item x="1698"/>
        <item x="1697"/>
        <item x="1696"/>
        <item x="1695"/>
        <item x="1694"/>
        <item x="1693"/>
        <item x="1692"/>
        <item x="1691"/>
        <item x="1690"/>
        <item x="1689"/>
        <item x="1688"/>
        <item x="1687"/>
        <item x="1686"/>
        <item x="1685"/>
        <item x="1684"/>
        <item x="1683"/>
        <item x="1682"/>
        <item x="1681"/>
        <item x="1680"/>
        <item x="1679"/>
        <item x="1678"/>
        <item x="1677"/>
        <item x="1676"/>
        <item x="1675"/>
        <item x="1674"/>
        <item x="1673"/>
        <item x="1672"/>
        <item x="1671"/>
        <item x="1670"/>
        <item x="1669"/>
        <item x="1668"/>
        <item x="1667"/>
        <item x="1666"/>
        <item x="1665"/>
        <item x="1664"/>
        <item x="1663"/>
        <item x="1662"/>
        <item x="1661"/>
        <item x="1660"/>
        <item x="1659"/>
        <item x="1658"/>
        <item x="1657"/>
        <item x="1656"/>
        <item x="1655"/>
        <item x="1654"/>
        <item x="1653"/>
        <item x="1652"/>
        <item x="1651"/>
        <item x="1650"/>
        <item x="1649"/>
        <item x="1648"/>
        <item x="1647"/>
        <item x="1646"/>
        <item x="1645"/>
        <item x="1644"/>
        <item x="1643"/>
        <item x="1642"/>
        <item x="1641"/>
        <item x="1640"/>
        <item x="1639"/>
        <item x="1638"/>
        <item x="1637"/>
        <item x="1636"/>
        <item x="1635"/>
        <item x="1634"/>
        <item x="1633"/>
        <item x="1632"/>
        <item x="1631"/>
        <item x="1630"/>
        <item x="1629"/>
        <item x="1628"/>
        <item x="1627"/>
        <item x="1626"/>
        <item x="1625"/>
        <item x="1624"/>
        <item x="1623"/>
        <item x="1622"/>
        <item x="1621"/>
        <item x="1620"/>
        <item x="1619"/>
        <item x="1618"/>
        <item x="1617"/>
        <item x="1616"/>
        <item x="1615"/>
        <item x="1614"/>
        <item x="1613"/>
        <item x="1612"/>
        <item x="1611"/>
        <item x="1610"/>
        <item x="1609"/>
        <item x="1608"/>
        <item x="1607"/>
        <item x="1606"/>
        <item x="1605"/>
        <item x="1604"/>
        <item x="1603"/>
        <item x="1602"/>
        <item x="1601"/>
        <item x="1600"/>
        <item x="1599"/>
        <item x="1598"/>
        <item x="1597"/>
        <item x="1596"/>
        <item x="1595"/>
        <item x="1594"/>
        <item x="1593"/>
        <item x="1592"/>
        <item x="1591"/>
        <item x="1590"/>
        <item x="1589"/>
        <item x="1588"/>
        <item x="1587"/>
        <item x="1586"/>
        <item x="1585"/>
        <item x="1584"/>
        <item x="1583"/>
        <item x="1582"/>
        <item x="1581"/>
        <item x="1580"/>
        <item x="1579"/>
        <item x="1578"/>
        <item x="1577"/>
        <item x="1576"/>
        <item x="1575"/>
        <item x="1574"/>
        <item x="1573"/>
        <item x="1572"/>
        <item x="1571"/>
        <item x="1570"/>
        <item x="1569"/>
        <item x="1568"/>
        <item x="1567"/>
        <item x="1566"/>
        <item x="1565"/>
        <item x="1564"/>
        <item x="1563"/>
        <item x="1562"/>
        <item x="1561"/>
        <item x="1560"/>
        <item x="1559"/>
        <item x="1558"/>
        <item x="1557"/>
        <item x="1556"/>
        <item x="1555"/>
        <item x="1554"/>
        <item x="1553"/>
        <item x="1552"/>
        <item x="1551"/>
        <item x="1550"/>
        <item x="1549"/>
        <item x="1548"/>
        <item x="1547"/>
        <item x="1546"/>
        <item x="1545"/>
        <item x="1544"/>
        <item x="1543"/>
        <item x="1542"/>
        <item x="1541"/>
        <item x="1540"/>
        <item x="1539"/>
        <item x="1538"/>
        <item x="1537"/>
        <item x="1536"/>
        <item x="1535"/>
        <item x="1534"/>
        <item x="1533"/>
        <item x="1532"/>
        <item x="1531"/>
        <item x="1530"/>
        <item x="1529"/>
        <item x="1528"/>
        <item x="1527"/>
        <item x="1526"/>
        <item x="1525"/>
        <item x="1524"/>
        <item x="1523"/>
        <item x="1522"/>
        <item x="1521"/>
        <item x="1520"/>
        <item x="1519"/>
        <item x="1518"/>
        <item x="1517"/>
        <item x="1516"/>
        <item x="1515"/>
        <item x="1514"/>
        <item x="1513"/>
        <item x="1512"/>
        <item x="1511"/>
        <item x="1510"/>
        <item x="1509"/>
        <item x="1508"/>
        <item x="1507"/>
        <item x="1506"/>
        <item x="1505"/>
        <item x="1504"/>
        <item x="1503"/>
        <item x="1502"/>
        <item x="1501"/>
        <item x="1500"/>
        <item x="1499"/>
        <item x="1498"/>
        <item x="1497"/>
        <item x="1496"/>
        <item x="1495"/>
        <item x="1494"/>
        <item x="1493"/>
        <item x="1492"/>
        <item x="1491"/>
        <item x="1490"/>
        <item x="1489"/>
        <item x="1488"/>
        <item x="1487"/>
        <item x="1486"/>
        <item x="1485"/>
        <item x="1484"/>
        <item x="1483"/>
        <item x="1482"/>
        <item x="1481"/>
        <item x="1480"/>
        <item x="1479"/>
        <item x="1478"/>
        <item x="1477"/>
        <item x="1476"/>
        <item x="1475"/>
        <item x="1474"/>
        <item x="1473"/>
        <item x="1472"/>
        <item x="1471"/>
        <item x="1470"/>
        <item x="1469"/>
        <item x="1468"/>
        <item x="1467"/>
        <item x="1466"/>
        <item x="1465"/>
        <item x="1464"/>
        <item x="1463"/>
        <item x="1462"/>
        <item x="1461"/>
        <item x="1460"/>
        <item x="1459"/>
        <item x="1458"/>
        <item x="1457"/>
        <item x="1456"/>
        <item x="1455"/>
        <item x="1454"/>
        <item x="1453"/>
        <item x="1452"/>
        <item x="1451"/>
        <item x="1450"/>
        <item x="1449"/>
        <item x="1448"/>
        <item x="1447"/>
        <item x="1446"/>
        <item x="1445"/>
        <item x="1444"/>
        <item x="1443"/>
        <item x="1442"/>
        <item x="1441"/>
        <item x="1440"/>
        <item x="1439"/>
        <item x="1438"/>
        <item x="1437"/>
        <item x="1436"/>
        <item x="1435"/>
        <item x="1434"/>
        <item x="1433"/>
        <item x="1432"/>
        <item x="1431"/>
        <item x="1430"/>
        <item x="1429"/>
        <item x="1428"/>
        <item x="1427"/>
        <item x="1426"/>
        <item x="1425"/>
        <item x="1424"/>
        <item x="1423"/>
        <item x="1422"/>
        <item x="1421"/>
        <item x="1420"/>
        <item x="1419"/>
        <item x="1418"/>
        <item x="1417"/>
        <item x="1416"/>
        <item x="1415"/>
        <item x="1414"/>
        <item x="1413"/>
        <item x="1412"/>
        <item x="1411"/>
        <item x="1410"/>
        <item x="1409"/>
        <item x="1408"/>
        <item x="1407"/>
        <item x="1406"/>
        <item x="1405"/>
        <item x="1404"/>
        <item x="1403"/>
        <item x="1402"/>
        <item x="1401"/>
        <item x="1400"/>
        <item x="1399"/>
        <item x="1398"/>
        <item x="1397"/>
        <item x="1396"/>
        <item x="1395"/>
        <item x="1394"/>
        <item x="1393"/>
        <item x="1392"/>
        <item x="1391"/>
        <item x="1390"/>
        <item x="1389"/>
        <item x="1388"/>
        <item x="1387"/>
        <item x="1386"/>
        <item x="1385"/>
        <item x="1384"/>
        <item x="1383"/>
        <item x="1382"/>
        <item x="1381"/>
        <item x="1380"/>
        <item x="1379"/>
        <item x="1378"/>
        <item x="1377"/>
        <item x="1376"/>
        <item x="1375"/>
        <item x="1374"/>
        <item x="1373"/>
        <item x="1372"/>
        <item x="1371"/>
        <item x="1370"/>
        <item x="1369"/>
        <item x="1368"/>
        <item x="1367"/>
        <item x="1366"/>
        <item x="1365"/>
        <item x="1364"/>
        <item x="1363"/>
        <item x="1362"/>
        <item x="1361"/>
        <item x="1360"/>
        <item x="1359"/>
        <item x="1358"/>
        <item x="1357"/>
        <item x="1356"/>
        <item x="1355"/>
        <item x="1354"/>
        <item x="1353"/>
        <item x="1352"/>
        <item x="1351"/>
        <item x="1350"/>
        <item x="1349"/>
        <item x="1348"/>
        <item x="1347"/>
        <item x="1346"/>
        <item x="1345"/>
        <item x="1344"/>
        <item x="1343"/>
        <item x="1342"/>
        <item x="1341"/>
        <item x="1340"/>
        <item x="1339"/>
        <item x="1338"/>
        <item x="1337"/>
        <item x="1336"/>
        <item x="1335"/>
        <item x="1334"/>
        <item x="1333"/>
        <item x="1332"/>
        <item x="1331"/>
        <item x="1330"/>
        <item x="1329"/>
        <item x="1328"/>
        <item x="1327"/>
        <item x="1326"/>
        <item x="1325"/>
        <item x="1324"/>
        <item x="1323"/>
        <item x="1322"/>
        <item x="1321"/>
        <item x="1320"/>
        <item x="1319"/>
        <item x="1318"/>
        <item x="1317"/>
        <item x="1316"/>
        <item x="1315"/>
        <item x="1314"/>
        <item x="1313"/>
        <item x="1312"/>
        <item x="1311"/>
        <item x="1310"/>
        <item x="1309"/>
        <item x="1308"/>
        <item x="1307"/>
        <item x="1306"/>
        <item x="1305"/>
        <item x="1304"/>
        <item x="1303"/>
        <item x="1302"/>
        <item x="1301"/>
        <item x="1300"/>
        <item x="1299"/>
        <item x="1298"/>
        <item x="1297"/>
        <item x="1296"/>
        <item x="1295"/>
        <item x="1294"/>
        <item x="1293"/>
        <item x="1292"/>
        <item x="1291"/>
        <item x="1290"/>
        <item x="1289"/>
        <item x="1288"/>
        <item x="1287"/>
        <item x="1286"/>
        <item x="1285"/>
        <item x="1284"/>
        <item x="1283"/>
        <item x="1282"/>
        <item x="1281"/>
        <item x="1280"/>
        <item x="1279"/>
        <item x="1278"/>
        <item x="1277"/>
        <item x="1276"/>
        <item x="1275"/>
        <item x="1274"/>
        <item x="1273"/>
        <item x="1272"/>
        <item x="1271"/>
        <item x="1270"/>
        <item x="1269"/>
        <item x="1268"/>
        <item x="1267"/>
        <item x="1266"/>
        <item x="1265"/>
        <item x="1264"/>
        <item x="1263"/>
        <item x="1262"/>
        <item x="1261"/>
        <item x="1260"/>
        <item x="1259"/>
        <item x="1258"/>
        <item x="1257"/>
        <item x="1256"/>
        <item x="1255"/>
        <item x="1254"/>
        <item x="1253"/>
        <item x="1252"/>
        <item x="1251"/>
        <item x="1250"/>
        <item x="1249"/>
        <item x="1248"/>
        <item x="1247"/>
        <item x="1246"/>
        <item x="1245"/>
        <item x="1244"/>
        <item x="1243"/>
        <item x="1242"/>
        <item x="1241"/>
        <item x="1240"/>
        <item x="1239"/>
        <item x="1238"/>
        <item x="1237"/>
        <item x="1236"/>
        <item x="1235"/>
        <item x="1234"/>
        <item x="1233"/>
        <item x="1232"/>
        <item x="1231"/>
        <item x="1230"/>
        <item x="1229"/>
        <item x="1228"/>
        <item x="1227"/>
        <item x="1226"/>
        <item x="1225"/>
        <item x="1224"/>
        <item x="1223"/>
        <item x="1222"/>
        <item x="1221"/>
        <item x="1220"/>
        <item x="1219"/>
        <item x="1218"/>
        <item x="1217"/>
        <item x="1216"/>
        <item x="1215"/>
        <item x="1214"/>
        <item x="1213"/>
        <item x="1212"/>
        <item x="1211"/>
        <item x="1210"/>
        <item x="1209"/>
        <item x="1208"/>
        <item x="1207"/>
        <item x="1206"/>
        <item x="1205"/>
        <item x="1204"/>
        <item x="1203"/>
        <item x="1202"/>
        <item x="1201"/>
        <item x="1200"/>
        <item x="1199"/>
        <item x="1198"/>
        <item x="1197"/>
        <item x="1196"/>
        <item x="1195"/>
        <item x="1194"/>
        <item x="1193"/>
        <item x="1192"/>
        <item x="1191"/>
        <item x="1190"/>
        <item x="1189"/>
        <item x="1188"/>
        <item x="1187"/>
        <item x="1186"/>
        <item x="1185"/>
        <item x="1184"/>
        <item x="1183"/>
        <item x="1182"/>
        <item x="1181"/>
        <item x="1180"/>
        <item x="1179"/>
        <item x="1178"/>
        <item x="1177"/>
        <item x="1176"/>
        <item x="1175"/>
        <item x="1174"/>
        <item x="1173"/>
        <item x="1172"/>
        <item x="1171"/>
        <item x="1170"/>
        <item x="1169"/>
        <item x="1168"/>
        <item x="1167"/>
        <item x="1166"/>
        <item x="1165"/>
        <item x="1164"/>
        <item x="1163"/>
        <item x="1162"/>
        <item x="1161"/>
        <item x="1160"/>
        <item x="1159"/>
        <item x="1158"/>
        <item x="1157"/>
        <item x="1156"/>
        <item x="1155"/>
        <item x="1154"/>
        <item x="1153"/>
        <item x="1152"/>
        <item x="1151"/>
        <item x="1150"/>
        <item x="1149"/>
        <item x="1148"/>
        <item x="1147"/>
        <item x="1146"/>
        <item x="1145"/>
        <item x="1144"/>
        <item x="1143"/>
        <item x="1142"/>
        <item x="1141"/>
        <item x="1140"/>
        <item x="1139"/>
        <item x="1138"/>
        <item x="1137"/>
        <item x="1136"/>
        <item x="1135"/>
        <item x="1134"/>
        <item x="1133"/>
        <item x="1132"/>
        <item x="1131"/>
        <item x="1130"/>
        <item x="1129"/>
        <item x="1128"/>
        <item x="1127"/>
        <item x="1126"/>
        <item x="1125"/>
        <item x="1124"/>
        <item x="1123"/>
        <item x="1122"/>
        <item x="1121"/>
        <item x="1120"/>
        <item x="1119"/>
        <item x="1118"/>
        <item x="1117"/>
        <item x="1116"/>
        <item x="1115"/>
        <item x="1114"/>
        <item x="1113"/>
        <item x="1112"/>
        <item x="1111"/>
        <item x="1110"/>
        <item x="1109"/>
        <item x="1108"/>
        <item x="1107"/>
        <item x="1106"/>
        <item x="1105"/>
        <item x="1104"/>
        <item x="1103"/>
        <item x="1102"/>
        <item x="1101"/>
        <item x="1100"/>
        <item x="1099"/>
        <item x="1098"/>
        <item x="1097"/>
        <item x="1096"/>
        <item x="1095"/>
        <item x="1094"/>
        <item x="1093"/>
        <item x="1092"/>
        <item x="1091"/>
        <item x="1090"/>
        <item x="1089"/>
        <item x="1088"/>
        <item x="1087"/>
        <item x="1086"/>
        <item x="1085"/>
        <item x="1084"/>
        <item x="1083"/>
        <item x="1082"/>
        <item x="1081"/>
        <item x="1080"/>
        <item x="1079"/>
        <item x="1078"/>
        <item x="1077"/>
        <item x="1076"/>
        <item x="1075"/>
        <item x="1074"/>
        <item x="1073"/>
        <item x="1072"/>
        <item x="1071"/>
        <item x="1070"/>
        <item x="1069"/>
        <item x="1068"/>
        <item x="1067"/>
        <item x="1066"/>
        <item x="1065"/>
        <item x="1064"/>
        <item x="1063"/>
        <item x="1062"/>
        <item x="1061"/>
        <item x="1060"/>
        <item x="1059"/>
        <item x="1058"/>
        <item x="1057"/>
        <item x="1056"/>
        <item x="1055"/>
        <item x="1054"/>
        <item x="1053"/>
        <item x="1052"/>
        <item x="1051"/>
        <item x="1050"/>
        <item x="1049"/>
        <item x="1048"/>
        <item x="1047"/>
        <item x="1046"/>
        <item x="1045"/>
        <item x="1044"/>
        <item x="1043"/>
        <item x="1042"/>
        <item x="1041"/>
        <item x="1040"/>
        <item x="1039"/>
        <item x="1038"/>
        <item x="1037"/>
        <item x="1036"/>
        <item x="1035"/>
        <item x="1034"/>
        <item x="1033"/>
        <item x="1032"/>
        <item x="1031"/>
        <item x="1030"/>
        <item x="1029"/>
        <item x="1028"/>
        <item x="1027"/>
        <item x="1026"/>
        <item x="1025"/>
        <item x="1024"/>
        <item x="1023"/>
        <item x="1022"/>
        <item x="1021"/>
        <item x="1020"/>
        <item x="1019"/>
        <item x="1018"/>
        <item x="1017"/>
        <item x="1016"/>
        <item x="1015"/>
        <item x="1014"/>
        <item x="1013"/>
        <item x="1012"/>
        <item x="1011"/>
        <item x="1010"/>
        <item x="1009"/>
        <item x="1008"/>
        <item x="1007"/>
        <item x="1006"/>
        <item x="1005"/>
        <item x="1004"/>
        <item x="1003"/>
        <item x="1002"/>
        <item x="1001"/>
        <item x="1000"/>
        <item x="999"/>
        <item x="998"/>
        <item x="997"/>
        <item x="996"/>
        <item x="995"/>
        <item x="994"/>
        <item x="993"/>
        <item x="992"/>
        <item x="991"/>
        <item x="990"/>
        <item x="989"/>
        <item x="988"/>
        <item x="987"/>
        <item x="986"/>
        <item x="985"/>
        <item x="984"/>
        <item x="983"/>
        <item x="982"/>
        <item x="981"/>
        <item x="980"/>
        <item x="979"/>
        <item x="978"/>
        <item x="977"/>
        <item x="976"/>
        <item x="975"/>
        <item x="974"/>
        <item x="973"/>
        <item x="972"/>
        <item x="971"/>
        <item x="970"/>
        <item x="969"/>
        <item x="968"/>
        <item x="967"/>
        <item x="966"/>
        <item x="965"/>
        <item x="964"/>
        <item x="963"/>
        <item x="962"/>
        <item x="961"/>
        <item x="960"/>
        <item x="959"/>
        <item x="958"/>
        <item x="957"/>
        <item x="956"/>
        <item x="955"/>
        <item x="954"/>
        <item x="953"/>
        <item x="952"/>
        <item x="951"/>
        <item x="950"/>
        <item x="949"/>
        <item x="948"/>
        <item x="947"/>
        <item x="946"/>
        <item x="945"/>
        <item x="944"/>
        <item x="943"/>
        <item x="942"/>
        <item x="941"/>
        <item x="940"/>
        <item x="939"/>
        <item x="938"/>
        <item x="937"/>
        <item x="936"/>
        <item x="935"/>
        <item x="934"/>
        <item x="933"/>
        <item x="932"/>
        <item x="931"/>
        <item x="930"/>
        <item x="929"/>
        <item x="928"/>
        <item x="927"/>
        <item x="926"/>
        <item x="925"/>
        <item x="924"/>
        <item x="923"/>
        <item x="922"/>
        <item x="921"/>
        <item x="920"/>
        <item x="919"/>
        <item x="918"/>
        <item x="917"/>
        <item x="916"/>
        <item x="915"/>
        <item x="914"/>
        <item x="913"/>
        <item x="912"/>
        <item x="911"/>
        <item x="910"/>
        <item x="909"/>
        <item x="908"/>
        <item x="907"/>
        <item x="906"/>
        <item x="905"/>
        <item x="904"/>
        <item x="903"/>
        <item x="902"/>
        <item x="901"/>
        <item x="900"/>
        <item x="899"/>
        <item x="898"/>
        <item x="897"/>
        <item x="896"/>
        <item x="895"/>
        <item x="894"/>
        <item x="893"/>
        <item x="892"/>
        <item x="891"/>
        <item x="890"/>
        <item x="889"/>
        <item x="888"/>
        <item x="887"/>
        <item x="886"/>
        <item x="885"/>
        <item x="884"/>
        <item x="883"/>
        <item x="882"/>
        <item x="881"/>
        <item x="880"/>
        <item x="879"/>
        <item x="878"/>
        <item x="877"/>
        <item x="876"/>
        <item x="875"/>
        <item x="874"/>
        <item x="873"/>
        <item x="872"/>
        <item x="871"/>
        <item x="870"/>
        <item x="869"/>
        <item x="868"/>
        <item x="867"/>
        <item x="866"/>
        <item x="865"/>
        <item x="864"/>
        <item x="863"/>
        <item x="862"/>
        <item x="861"/>
        <item x="860"/>
        <item x="859"/>
        <item x="858"/>
        <item x="857"/>
        <item x="856"/>
        <item x="855"/>
        <item x="854"/>
        <item x="853"/>
        <item x="852"/>
        <item x="851"/>
        <item x="850"/>
        <item x="849"/>
        <item x="848"/>
        <item x="847"/>
        <item x="846"/>
        <item x="845"/>
        <item x="844"/>
        <item x="843"/>
        <item x="842"/>
        <item x="841"/>
        <item x="840"/>
        <item x="839"/>
        <item x="838"/>
        <item x="837"/>
        <item x="836"/>
        <item x="835"/>
        <item x="834"/>
        <item x="833"/>
        <item x="832"/>
        <item x="831"/>
        <item x="830"/>
        <item x="829"/>
        <item x="828"/>
        <item x="827"/>
        <item x="826"/>
        <item x="825"/>
        <item x="824"/>
        <item x="823"/>
        <item x="822"/>
        <item x="821"/>
        <item x="820"/>
        <item x="819"/>
        <item x="818"/>
        <item x="817"/>
        <item x="816"/>
        <item x="815"/>
        <item x="814"/>
        <item x="813"/>
        <item x="812"/>
        <item x="811"/>
        <item x="810"/>
        <item x="809"/>
        <item x="808"/>
        <item x="807"/>
        <item x="806"/>
        <item x="805"/>
        <item x="804"/>
        <item x="803"/>
        <item x="802"/>
        <item x="801"/>
        <item x="800"/>
        <item x="799"/>
        <item x="798"/>
        <item x="797"/>
        <item x="796"/>
        <item x="795"/>
        <item x="794"/>
        <item x="793"/>
        <item x="792"/>
        <item x="791"/>
        <item x="790"/>
        <item x="789"/>
        <item x="788"/>
        <item x="787"/>
        <item x="786"/>
        <item x="785"/>
        <item x="784"/>
        <item x="783"/>
        <item x="782"/>
        <item x="781"/>
        <item x="780"/>
        <item x="779"/>
        <item x="778"/>
        <item x="777"/>
        <item x="776"/>
        <item x="775"/>
        <item x="774"/>
        <item x="773"/>
        <item x="772"/>
        <item x="771"/>
        <item x="770"/>
        <item x="769"/>
        <item x="768"/>
        <item x="767"/>
        <item x="766"/>
        <item x="765"/>
        <item x="764"/>
        <item x="763"/>
        <item x="762"/>
        <item x="761"/>
        <item x="760"/>
        <item x="759"/>
        <item x="758"/>
        <item x="757"/>
        <item x="756"/>
        <item x="755"/>
        <item x="754"/>
        <item x="753"/>
        <item x="752"/>
        <item x="751"/>
        <item x="750"/>
        <item x="749"/>
        <item x="748"/>
        <item x="747"/>
        <item x="746"/>
        <item x="745"/>
        <item x="744"/>
        <item x="743"/>
        <item x="742"/>
        <item x="741"/>
        <item x="740"/>
        <item x="739"/>
        <item x="738"/>
        <item x="737"/>
        <item x="736"/>
        <item x="735"/>
        <item x="734"/>
        <item x="733"/>
        <item x="732"/>
        <item x="731"/>
        <item x="730"/>
        <item x="729"/>
        <item x="728"/>
        <item x="727"/>
        <item x="726"/>
        <item x="725"/>
        <item x="724"/>
        <item x="723"/>
        <item x="722"/>
        <item x="721"/>
        <item x="720"/>
        <item x="719"/>
        <item x="718"/>
        <item x="717"/>
        <item x="716"/>
        <item x="715"/>
        <item x="714"/>
        <item x="713"/>
        <item x="712"/>
        <item x="711"/>
        <item x="710"/>
        <item x="709"/>
        <item x="708"/>
        <item x="707"/>
        <item x="706"/>
        <item x="705"/>
        <item x="704"/>
        <item x="703"/>
        <item x="702"/>
        <item x="701"/>
        <item x="700"/>
        <item x="699"/>
        <item x="698"/>
        <item x="697"/>
        <item x="696"/>
        <item x="695"/>
        <item x="694"/>
        <item x="693"/>
        <item x="692"/>
        <item x="691"/>
        <item x="690"/>
        <item x="689"/>
        <item x="688"/>
        <item x="687"/>
        <item x="686"/>
        <item x="685"/>
        <item x="684"/>
        <item x="683"/>
        <item x="682"/>
        <item x="681"/>
        <item x="680"/>
        <item x="679"/>
        <item x="678"/>
        <item x="677"/>
        <item x="676"/>
        <item x="675"/>
        <item x="674"/>
        <item x="673"/>
        <item x="672"/>
        <item x="671"/>
        <item x="670"/>
        <item x="669"/>
        <item x="668"/>
        <item x="667"/>
        <item x="666"/>
        <item x="665"/>
        <item x="664"/>
        <item x="663"/>
        <item x="662"/>
        <item x="661"/>
        <item x="660"/>
        <item x="659"/>
        <item x="658"/>
        <item x="657"/>
        <item x="656"/>
        <item x="655"/>
        <item x="654"/>
        <item x="653"/>
        <item x="652"/>
        <item x="651"/>
        <item x="650"/>
        <item x="649"/>
        <item x="648"/>
        <item x="647"/>
        <item x="646"/>
        <item x="645"/>
        <item x="644"/>
        <item x="643"/>
        <item x="642"/>
        <item x="641"/>
        <item x="640"/>
        <item x="639"/>
        <item x="638"/>
        <item x="637"/>
        <item x="636"/>
        <item x="635"/>
        <item x="634"/>
        <item x="633"/>
        <item x="632"/>
        <item x="631"/>
        <item x="630"/>
        <item x="629"/>
        <item x="628"/>
        <item x="627"/>
        <item x="626"/>
        <item x="625"/>
        <item x="624"/>
        <item x="623"/>
        <item x="622"/>
        <item x="621"/>
        <item x="620"/>
        <item x="619"/>
        <item x="618"/>
        <item x="617"/>
        <item x="616"/>
        <item x="615"/>
        <item x="614"/>
        <item x="613"/>
        <item x="612"/>
        <item x="611"/>
        <item x="610"/>
        <item x="609"/>
        <item x="608"/>
        <item x="607"/>
        <item x="606"/>
        <item x="605"/>
        <item x="604"/>
        <item x="603"/>
        <item x="602"/>
        <item x="601"/>
        <item x="600"/>
        <item x="599"/>
        <item x="598"/>
        <item x="597"/>
        <item x="596"/>
        <item x="595"/>
        <item x="594"/>
        <item x="593"/>
        <item x="592"/>
        <item x="591"/>
        <item x="590"/>
        <item x="589"/>
        <item x="588"/>
        <item x="587"/>
        <item x="586"/>
        <item x="585"/>
        <item x="584"/>
        <item x="583"/>
        <item x="582"/>
        <item x="581"/>
        <item x="580"/>
        <item x="579"/>
        <item x="578"/>
        <item x="577"/>
        <item x="576"/>
        <item x="575"/>
        <item x="574"/>
        <item x="573"/>
        <item x="572"/>
        <item x="571"/>
        <item x="570"/>
        <item x="569"/>
        <item x="568"/>
        <item x="567"/>
        <item x="566"/>
        <item x="565"/>
        <item x="564"/>
        <item x="563"/>
        <item x="562"/>
        <item x="561"/>
        <item x="560"/>
        <item x="559"/>
        <item x="558"/>
        <item x="557"/>
        <item x="556"/>
        <item x="555"/>
        <item x="554"/>
        <item x="553"/>
        <item x="552"/>
        <item x="551"/>
        <item x="550"/>
        <item x="549"/>
        <item x="548"/>
        <item x="547"/>
        <item x="546"/>
        <item x="545"/>
        <item x="544"/>
        <item x="543"/>
        <item x="542"/>
        <item x="541"/>
        <item x="540"/>
        <item x="539"/>
        <item x="538"/>
        <item x="537"/>
        <item x="536"/>
        <item x="535"/>
        <item x="534"/>
        <item x="533"/>
        <item x="532"/>
        <item x="531"/>
        <item x="530"/>
        <item x="529"/>
        <item x="528"/>
        <item x="527"/>
        <item x="526"/>
        <item x="525"/>
        <item x="524"/>
        <item x="523"/>
        <item x="522"/>
        <item x="521"/>
        <item x="520"/>
        <item x="519"/>
        <item x="518"/>
        <item x="517"/>
        <item x="516"/>
        <item x="515"/>
        <item x="514"/>
        <item x="513"/>
        <item x="512"/>
        <item x="511"/>
        <item x="510"/>
        <item x="509"/>
        <item x="508"/>
        <item x="507"/>
        <item x="506"/>
        <item x="505"/>
        <item x="504"/>
        <item x="503"/>
        <item x="502"/>
        <item x="501"/>
        <item x="500"/>
        <item x="499"/>
        <item x="498"/>
        <item x="497"/>
        <item x="496"/>
        <item x="495"/>
        <item x="494"/>
        <item x="493"/>
        <item x="492"/>
        <item x="491"/>
        <item x="490"/>
        <item x="489"/>
        <item x="488"/>
        <item x="487"/>
        <item x="486"/>
        <item x="485"/>
        <item x="484"/>
        <item x="483"/>
        <item x="482"/>
        <item x="481"/>
        <item x="480"/>
        <item x="479"/>
        <item x="478"/>
        <item x="477"/>
        <item x="476"/>
        <item x="475"/>
        <item x="474"/>
        <item x="473"/>
        <item x="472"/>
        <item x="471"/>
        <item x="470"/>
        <item x="469"/>
        <item x="468"/>
        <item x="467"/>
        <item x="466"/>
        <item x="465"/>
        <item x="464"/>
        <item x="463"/>
        <item x="462"/>
        <item x="461"/>
        <item x="460"/>
        <item x="459"/>
        <item x="458"/>
        <item x="457"/>
        <item x="456"/>
        <item x="455"/>
        <item x="454"/>
        <item x="453"/>
        <item x="452"/>
        <item x="451"/>
        <item x="450"/>
        <item x="449"/>
        <item x="448"/>
        <item x="447"/>
        <item x="446"/>
        <item x="445"/>
        <item x="444"/>
        <item x="443"/>
        <item x="442"/>
        <item x="441"/>
        <item x="440"/>
        <item x="439"/>
        <item x="438"/>
        <item x="437"/>
        <item x="436"/>
        <item x="435"/>
        <item x="434"/>
        <item x="433"/>
        <item x="432"/>
        <item x="431"/>
        <item x="430"/>
        <item x="429"/>
        <item x="428"/>
        <item x="427"/>
        <item x="426"/>
        <item x="425"/>
        <item x="424"/>
        <item x="423"/>
        <item x="422"/>
        <item x="421"/>
        <item x="420"/>
        <item x="419"/>
        <item x="418"/>
        <item x="417"/>
        <item x="416"/>
        <item x="415"/>
        <item x="414"/>
        <item x="413"/>
        <item x="412"/>
        <item x="411"/>
        <item x="410"/>
        <item x="409"/>
        <item x="408"/>
        <item x="407"/>
        <item x="406"/>
        <item x="405"/>
        <item x="404"/>
        <item x="403"/>
        <item x="402"/>
        <item x="401"/>
        <item x="400"/>
        <item x="399"/>
        <item x="398"/>
        <item x="397"/>
        <item x="396"/>
        <item x="395"/>
        <item x="394"/>
        <item x="393"/>
        <item x="392"/>
        <item x="391"/>
        <item x="390"/>
        <item x="389"/>
        <item x="388"/>
        <item x="387"/>
        <item x="386"/>
        <item x="385"/>
        <item x="384"/>
        <item x="383"/>
        <item x="382"/>
        <item x="381"/>
        <item x="380"/>
        <item x="379"/>
        <item x="378"/>
        <item x="377"/>
        <item x="376"/>
        <item x="375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2"/>
  </rowFields>
  <rowItems count="11">
    <i>
      <x v="232"/>
    </i>
    <i>
      <x v="236"/>
    </i>
    <i>
      <x v="296"/>
    </i>
    <i>
      <x v="161"/>
    </i>
    <i>
      <x v="234"/>
    </i>
    <i>
      <x v="219"/>
    </i>
    <i>
      <x v="134"/>
    </i>
    <i>
      <x v="235"/>
    </i>
    <i>
      <x v="318"/>
    </i>
    <i>
      <x v="2"/>
    </i>
    <i t="grand">
      <x/>
    </i>
  </rowItems>
  <colItems count="1">
    <i/>
  </colItems>
  <dataFields count="1">
    <dataField name="Count of Number" fld="0" subtotal="count" showDataAs="percentOfTotal" baseField="2" baseItem="232" numFmtId="10"/>
  </dataField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2" count="10">
              <x v="2"/>
              <x v="134"/>
              <x v="161"/>
              <x v="219"/>
              <x v="232"/>
              <x v="234"/>
              <x v="235"/>
              <x v="236"/>
              <x v="296"/>
              <x v="318"/>
            </reference>
          </references>
        </pivotArea>
      </pivotAreas>
    </conditionalFormat>
  </conditionalFormats>
  <chartFormats count="1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32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236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96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161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23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219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134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235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318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E08B7A-66FE-438E-9AF7-32A90A21BC8A}" name="PivotTable14" cacheId="1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outline="1" outlineData="1" multipleFieldFilters="0" chartFormat="9">
  <location ref="A3:B12" firstHeaderRow="1" firstDataRow="1" firstDataCol="1"/>
  <pivotFields count="15">
    <pivotField dataField="1" showAll="0"/>
    <pivotField showAll="0"/>
    <pivotField showAll="0"/>
    <pivotField axis="axisRow" numFmtId="164" showAll="0">
      <items count="2986">
        <item x="2984"/>
        <item x="2983"/>
        <item x="2982"/>
        <item x="2981"/>
        <item x="2980"/>
        <item x="2979"/>
        <item x="2978"/>
        <item x="2977"/>
        <item x="2976"/>
        <item x="2975"/>
        <item x="2974"/>
        <item x="2973"/>
        <item x="2972"/>
        <item x="2971"/>
        <item x="2970"/>
        <item x="2969"/>
        <item x="2968"/>
        <item x="2967"/>
        <item x="2966"/>
        <item x="2965"/>
        <item x="2964"/>
        <item x="2963"/>
        <item x="2962"/>
        <item x="2961"/>
        <item x="2960"/>
        <item x="2959"/>
        <item x="2958"/>
        <item x="2957"/>
        <item x="2956"/>
        <item x="2955"/>
        <item x="2954"/>
        <item x="2953"/>
        <item x="2952"/>
        <item x="2951"/>
        <item x="2950"/>
        <item x="2949"/>
        <item x="2948"/>
        <item x="2947"/>
        <item x="2946"/>
        <item x="2945"/>
        <item x="2944"/>
        <item x="2943"/>
        <item x="2942"/>
        <item x="2941"/>
        <item x="2940"/>
        <item x="2939"/>
        <item x="2938"/>
        <item x="2937"/>
        <item x="2936"/>
        <item x="2935"/>
        <item x="2934"/>
        <item x="2933"/>
        <item x="2932"/>
        <item x="2931"/>
        <item x="2930"/>
        <item x="2929"/>
        <item x="2928"/>
        <item x="2927"/>
        <item x="2926"/>
        <item x="2925"/>
        <item x="2924"/>
        <item x="2923"/>
        <item x="2922"/>
        <item x="2921"/>
        <item x="2920"/>
        <item x="2919"/>
        <item x="2918"/>
        <item x="2917"/>
        <item x="2916"/>
        <item x="2915"/>
        <item x="2914"/>
        <item x="2913"/>
        <item x="2912"/>
        <item x="2911"/>
        <item x="2910"/>
        <item x="2909"/>
        <item x="2908"/>
        <item x="2907"/>
        <item x="2906"/>
        <item x="2905"/>
        <item x="2904"/>
        <item x="2903"/>
        <item x="2902"/>
        <item x="2901"/>
        <item x="2900"/>
        <item x="2899"/>
        <item x="2898"/>
        <item x="2897"/>
        <item x="2896"/>
        <item x="2895"/>
        <item x="2894"/>
        <item x="2893"/>
        <item x="2892"/>
        <item x="2891"/>
        <item x="2890"/>
        <item x="2889"/>
        <item x="2888"/>
        <item x="2887"/>
        <item x="2886"/>
        <item x="2885"/>
        <item x="2884"/>
        <item x="2883"/>
        <item x="2882"/>
        <item x="2881"/>
        <item x="2880"/>
        <item x="2879"/>
        <item x="2878"/>
        <item x="2877"/>
        <item x="2876"/>
        <item x="2875"/>
        <item x="2874"/>
        <item x="2873"/>
        <item x="2872"/>
        <item x="2871"/>
        <item x="2870"/>
        <item x="2869"/>
        <item x="2868"/>
        <item x="2867"/>
        <item x="2866"/>
        <item x="2865"/>
        <item x="2864"/>
        <item x="2863"/>
        <item x="2862"/>
        <item x="2861"/>
        <item x="2860"/>
        <item x="2859"/>
        <item x="2858"/>
        <item x="2857"/>
        <item x="2856"/>
        <item x="2855"/>
        <item x="2854"/>
        <item x="2853"/>
        <item x="2852"/>
        <item x="2851"/>
        <item x="2850"/>
        <item x="2849"/>
        <item x="2848"/>
        <item x="2847"/>
        <item x="2846"/>
        <item x="2845"/>
        <item x="2844"/>
        <item x="2843"/>
        <item x="2842"/>
        <item x="2841"/>
        <item x="2840"/>
        <item x="2839"/>
        <item x="2838"/>
        <item x="2837"/>
        <item x="2836"/>
        <item x="2835"/>
        <item x="2834"/>
        <item x="2833"/>
        <item x="2832"/>
        <item x="2831"/>
        <item x="2830"/>
        <item x="2829"/>
        <item x="2828"/>
        <item x="2827"/>
        <item x="2826"/>
        <item x="2825"/>
        <item x="2824"/>
        <item x="2823"/>
        <item x="2822"/>
        <item x="2821"/>
        <item x="2820"/>
        <item x="2819"/>
        <item x="2818"/>
        <item x="2817"/>
        <item x="2816"/>
        <item x="2815"/>
        <item x="2814"/>
        <item x="2813"/>
        <item x="2812"/>
        <item x="2811"/>
        <item x="2810"/>
        <item x="2809"/>
        <item x="2808"/>
        <item x="2807"/>
        <item x="2806"/>
        <item x="2805"/>
        <item x="2804"/>
        <item x="2803"/>
        <item x="2802"/>
        <item x="2801"/>
        <item x="2800"/>
        <item x="2799"/>
        <item x="2798"/>
        <item x="2797"/>
        <item x="2796"/>
        <item x="2795"/>
        <item x="2794"/>
        <item x="2793"/>
        <item x="2792"/>
        <item x="2791"/>
        <item x="2790"/>
        <item x="2789"/>
        <item x="2788"/>
        <item x="2787"/>
        <item x="2786"/>
        <item x="2785"/>
        <item x="2784"/>
        <item x="2783"/>
        <item x="2782"/>
        <item x="2781"/>
        <item x="2780"/>
        <item x="2779"/>
        <item x="2778"/>
        <item x="2777"/>
        <item x="2776"/>
        <item x="2775"/>
        <item x="2774"/>
        <item x="2773"/>
        <item x="2772"/>
        <item x="2771"/>
        <item x="2770"/>
        <item x="2769"/>
        <item x="2768"/>
        <item x="2767"/>
        <item x="2766"/>
        <item x="2765"/>
        <item x="2764"/>
        <item x="2763"/>
        <item x="2762"/>
        <item x="2761"/>
        <item x="2760"/>
        <item x="2759"/>
        <item x="2758"/>
        <item x="2757"/>
        <item x="2756"/>
        <item x="2755"/>
        <item x="2754"/>
        <item x="2753"/>
        <item x="2752"/>
        <item x="2751"/>
        <item x="2750"/>
        <item x="2749"/>
        <item x="2748"/>
        <item x="2747"/>
        <item x="2746"/>
        <item x="2745"/>
        <item x="2744"/>
        <item x="2743"/>
        <item x="2742"/>
        <item x="2741"/>
        <item x="2740"/>
        <item x="2739"/>
        <item x="2738"/>
        <item x="2737"/>
        <item x="2736"/>
        <item x="2735"/>
        <item x="2734"/>
        <item x="2733"/>
        <item x="2732"/>
        <item x="2731"/>
        <item x="2730"/>
        <item x="2729"/>
        <item x="2728"/>
        <item x="2727"/>
        <item x="2726"/>
        <item x="2725"/>
        <item x="2724"/>
        <item x="2723"/>
        <item x="2722"/>
        <item x="2721"/>
        <item x="2720"/>
        <item x="2719"/>
        <item x="2718"/>
        <item x="2717"/>
        <item x="2716"/>
        <item x="2715"/>
        <item x="2714"/>
        <item x="2713"/>
        <item x="2712"/>
        <item x="2711"/>
        <item x="2710"/>
        <item x="2709"/>
        <item x="2708"/>
        <item x="2707"/>
        <item x="2706"/>
        <item x="2705"/>
        <item x="2704"/>
        <item x="2703"/>
        <item x="2702"/>
        <item x="2701"/>
        <item x="2700"/>
        <item x="2699"/>
        <item x="2698"/>
        <item x="2697"/>
        <item x="2696"/>
        <item x="2695"/>
        <item x="2694"/>
        <item x="2693"/>
        <item x="2692"/>
        <item x="2691"/>
        <item x="2690"/>
        <item x="2689"/>
        <item x="2688"/>
        <item x="2687"/>
        <item x="2686"/>
        <item x="2685"/>
        <item x="2684"/>
        <item x="2683"/>
        <item x="2682"/>
        <item x="2681"/>
        <item x="2680"/>
        <item x="2679"/>
        <item x="2678"/>
        <item x="2677"/>
        <item x="2676"/>
        <item x="2675"/>
        <item x="2674"/>
        <item x="2673"/>
        <item x="2672"/>
        <item x="2671"/>
        <item x="2670"/>
        <item x="2669"/>
        <item x="2668"/>
        <item x="2667"/>
        <item x="2666"/>
        <item x="2665"/>
        <item x="2664"/>
        <item x="2663"/>
        <item x="2662"/>
        <item x="2661"/>
        <item x="2660"/>
        <item x="2659"/>
        <item x="2658"/>
        <item x="2657"/>
        <item x="2656"/>
        <item x="2655"/>
        <item x="2654"/>
        <item x="2653"/>
        <item x="2652"/>
        <item x="2651"/>
        <item x="2650"/>
        <item x="2649"/>
        <item x="2648"/>
        <item x="2647"/>
        <item x="2646"/>
        <item x="2645"/>
        <item x="2644"/>
        <item x="2643"/>
        <item x="2642"/>
        <item x="2641"/>
        <item x="2640"/>
        <item x="2639"/>
        <item x="2638"/>
        <item x="2637"/>
        <item x="2636"/>
        <item x="2635"/>
        <item x="2634"/>
        <item x="2633"/>
        <item x="2632"/>
        <item x="2631"/>
        <item x="2630"/>
        <item x="2629"/>
        <item x="2628"/>
        <item x="2627"/>
        <item x="2626"/>
        <item x="2625"/>
        <item x="2624"/>
        <item x="2623"/>
        <item x="2622"/>
        <item x="2621"/>
        <item x="2620"/>
        <item x="2619"/>
        <item x="2618"/>
        <item x="2617"/>
        <item x="2616"/>
        <item x="2615"/>
        <item x="2614"/>
        <item x="2613"/>
        <item x="2612"/>
        <item x="2611"/>
        <item x="2610"/>
        <item x="2609"/>
        <item x="2608"/>
        <item x="2607"/>
        <item x="2606"/>
        <item x="2605"/>
        <item x="2604"/>
        <item x="2603"/>
        <item x="2602"/>
        <item x="2601"/>
        <item x="2600"/>
        <item x="2599"/>
        <item x="2598"/>
        <item x="2597"/>
        <item x="2596"/>
        <item x="2595"/>
        <item x="2594"/>
        <item x="2593"/>
        <item x="2592"/>
        <item x="2591"/>
        <item x="2590"/>
        <item x="2589"/>
        <item x="2588"/>
        <item x="2587"/>
        <item x="2586"/>
        <item x="2585"/>
        <item x="2584"/>
        <item x="2583"/>
        <item x="2582"/>
        <item x="2581"/>
        <item x="2580"/>
        <item x="2579"/>
        <item x="2578"/>
        <item x="2577"/>
        <item x="2576"/>
        <item x="2575"/>
        <item x="2574"/>
        <item x="2573"/>
        <item x="2572"/>
        <item x="2571"/>
        <item x="2570"/>
        <item x="2569"/>
        <item x="2568"/>
        <item x="2567"/>
        <item x="2566"/>
        <item x="2565"/>
        <item x="2564"/>
        <item x="2563"/>
        <item x="2562"/>
        <item x="2561"/>
        <item x="2560"/>
        <item x="2559"/>
        <item x="2558"/>
        <item x="2557"/>
        <item x="2556"/>
        <item x="2555"/>
        <item x="2554"/>
        <item x="2553"/>
        <item x="2552"/>
        <item x="2551"/>
        <item x="2550"/>
        <item x="2549"/>
        <item x="2548"/>
        <item x="2547"/>
        <item x="2546"/>
        <item x="2545"/>
        <item x="2544"/>
        <item x="2543"/>
        <item x="2542"/>
        <item x="2541"/>
        <item x="2540"/>
        <item x="2539"/>
        <item x="2538"/>
        <item x="2537"/>
        <item x="2536"/>
        <item x="2535"/>
        <item x="2534"/>
        <item x="2533"/>
        <item x="2532"/>
        <item x="2531"/>
        <item x="2530"/>
        <item x="2529"/>
        <item x="2528"/>
        <item x="2527"/>
        <item x="2526"/>
        <item x="2525"/>
        <item x="2524"/>
        <item x="2523"/>
        <item x="2522"/>
        <item x="2521"/>
        <item x="2520"/>
        <item x="2519"/>
        <item x="2518"/>
        <item x="2517"/>
        <item x="2516"/>
        <item x="2515"/>
        <item x="2514"/>
        <item x="2513"/>
        <item x="2512"/>
        <item x="2511"/>
        <item x="2510"/>
        <item x="2509"/>
        <item x="2508"/>
        <item x="2507"/>
        <item x="2506"/>
        <item x="2505"/>
        <item x="2504"/>
        <item x="2503"/>
        <item x="2502"/>
        <item x="2501"/>
        <item x="2500"/>
        <item x="2499"/>
        <item x="2498"/>
        <item x="2497"/>
        <item x="2496"/>
        <item x="2495"/>
        <item x="2494"/>
        <item x="2493"/>
        <item x="2492"/>
        <item x="2491"/>
        <item x="2490"/>
        <item x="2489"/>
        <item x="2488"/>
        <item x="2487"/>
        <item x="2486"/>
        <item x="2485"/>
        <item x="2484"/>
        <item x="2483"/>
        <item x="2482"/>
        <item x="2481"/>
        <item x="2480"/>
        <item x="2479"/>
        <item x="2478"/>
        <item x="2477"/>
        <item x="2476"/>
        <item x="2475"/>
        <item x="2474"/>
        <item x="2473"/>
        <item x="2472"/>
        <item x="2471"/>
        <item x="2470"/>
        <item x="2469"/>
        <item x="2468"/>
        <item x="2467"/>
        <item x="2466"/>
        <item x="2465"/>
        <item x="2464"/>
        <item x="2463"/>
        <item x="2462"/>
        <item x="2461"/>
        <item x="2460"/>
        <item x="2459"/>
        <item x="2458"/>
        <item x="2457"/>
        <item x="2456"/>
        <item x="2455"/>
        <item x="2454"/>
        <item x="2453"/>
        <item x="2452"/>
        <item x="2451"/>
        <item x="2450"/>
        <item x="2449"/>
        <item x="2448"/>
        <item x="2447"/>
        <item x="2446"/>
        <item x="2445"/>
        <item x="2444"/>
        <item x="2443"/>
        <item x="2442"/>
        <item x="2441"/>
        <item x="2440"/>
        <item x="2439"/>
        <item x="2438"/>
        <item x="2437"/>
        <item x="2436"/>
        <item x="2435"/>
        <item x="2434"/>
        <item x="2433"/>
        <item x="2432"/>
        <item x="2431"/>
        <item x="2430"/>
        <item x="2429"/>
        <item x="2428"/>
        <item x="2427"/>
        <item x="2426"/>
        <item x="2425"/>
        <item x="2424"/>
        <item x="2423"/>
        <item x="2422"/>
        <item x="2421"/>
        <item x="2420"/>
        <item x="2419"/>
        <item x="2418"/>
        <item x="2417"/>
        <item x="2416"/>
        <item x="2415"/>
        <item x="2414"/>
        <item x="2413"/>
        <item x="2412"/>
        <item x="2411"/>
        <item x="2410"/>
        <item x="2409"/>
        <item x="2408"/>
        <item x="2407"/>
        <item x="2406"/>
        <item x="2405"/>
        <item x="2404"/>
        <item x="2403"/>
        <item x="2402"/>
        <item x="2401"/>
        <item x="2400"/>
        <item x="2399"/>
        <item x="2398"/>
        <item x="2397"/>
        <item x="2396"/>
        <item x="2395"/>
        <item x="2394"/>
        <item x="2393"/>
        <item x="2392"/>
        <item x="2391"/>
        <item x="2390"/>
        <item x="2389"/>
        <item x="2388"/>
        <item x="2387"/>
        <item x="2386"/>
        <item x="2385"/>
        <item x="2384"/>
        <item x="2383"/>
        <item x="2382"/>
        <item x="2381"/>
        <item x="2380"/>
        <item x="2379"/>
        <item x="2378"/>
        <item x="2377"/>
        <item x="2376"/>
        <item x="2375"/>
        <item x="2374"/>
        <item x="2373"/>
        <item x="2372"/>
        <item x="2371"/>
        <item x="2370"/>
        <item x="2369"/>
        <item x="2368"/>
        <item x="2367"/>
        <item x="2366"/>
        <item x="2365"/>
        <item x="2364"/>
        <item x="2363"/>
        <item x="2362"/>
        <item x="2361"/>
        <item x="2360"/>
        <item x="2359"/>
        <item x="2358"/>
        <item x="2357"/>
        <item x="2356"/>
        <item x="2355"/>
        <item x="2354"/>
        <item x="2353"/>
        <item x="2352"/>
        <item x="2351"/>
        <item x="2350"/>
        <item x="2349"/>
        <item x="2348"/>
        <item x="2347"/>
        <item x="2346"/>
        <item x="2345"/>
        <item x="2344"/>
        <item x="2343"/>
        <item x="2342"/>
        <item x="2341"/>
        <item x="2340"/>
        <item x="2339"/>
        <item x="2338"/>
        <item x="2337"/>
        <item x="2336"/>
        <item x="2335"/>
        <item x="2334"/>
        <item x="2333"/>
        <item x="2332"/>
        <item x="2331"/>
        <item x="2330"/>
        <item x="2329"/>
        <item x="2328"/>
        <item x="2327"/>
        <item x="2326"/>
        <item x="2325"/>
        <item x="2324"/>
        <item x="2323"/>
        <item x="2322"/>
        <item x="2321"/>
        <item x="2320"/>
        <item x="2319"/>
        <item x="2318"/>
        <item x="2317"/>
        <item x="2316"/>
        <item x="2315"/>
        <item x="2314"/>
        <item x="2313"/>
        <item x="2312"/>
        <item x="2311"/>
        <item x="2310"/>
        <item x="2309"/>
        <item x="2308"/>
        <item x="2307"/>
        <item x="2306"/>
        <item x="2305"/>
        <item x="2304"/>
        <item x="2303"/>
        <item x="2302"/>
        <item x="2301"/>
        <item x="2300"/>
        <item x="2299"/>
        <item x="2298"/>
        <item x="2297"/>
        <item x="2296"/>
        <item x="2295"/>
        <item x="2294"/>
        <item x="2293"/>
        <item x="2292"/>
        <item x="2291"/>
        <item x="2290"/>
        <item x="2289"/>
        <item x="2288"/>
        <item x="2287"/>
        <item x="2286"/>
        <item x="2285"/>
        <item x="2284"/>
        <item x="2283"/>
        <item x="2282"/>
        <item x="2281"/>
        <item x="2280"/>
        <item x="2279"/>
        <item x="2278"/>
        <item x="2277"/>
        <item x="2276"/>
        <item x="2275"/>
        <item x="2274"/>
        <item x="2273"/>
        <item x="2272"/>
        <item x="2271"/>
        <item x="2270"/>
        <item x="2269"/>
        <item x="2268"/>
        <item x="2267"/>
        <item x="2266"/>
        <item x="2265"/>
        <item x="2264"/>
        <item x="2263"/>
        <item x="2262"/>
        <item x="2261"/>
        <item x="2260"/>
        <item x="2259"/>
        <item x="2258"/>
        <item x="2257"/>
        <item x="2256"/>
        <item x="2255"/>
        <item x="2254"/>
        <item x="2253"/>
        <item x="2252"/>
        <item x="2251"/>
        <item x="2250"/>
        <item x="2249"/>
        <item x="2248"/>
        <item x="2247"/>
        <item x="2246"/>
        <item x="2245"/>
        <item x="2244"/>
        <item x="2243"/>
        <item x="2242"/>
        <item x="2241"/>
        <item x="2240"/>
        <item x="2239"/>
        <item x="2238"/>
        <item x="2237"/>
        <item x="2236"/>
        <item x="2235"/>
        <item x="2234"/>
        <item x="2233"/>
        <item x="2232"/>
        <item x="2231"/>
        <item x="2230"/>
        <item x="2229"/>
        <item x="2228"/>
        <item x="2227"/>
        <item x="2226"/>
        <item x="2225"/>
        <item x="2224"/>
        <item x="2223"/>
        <item x="2222"/>
        <item x="2221"/>
        <item x="2220"/>
        <item x="2219"/>
        <item x="2218"/>
        <item x="2217"/>
        <item x="2216"/>
        <item x="2215"/>
        <item x="2214"/>
        <item x="2213"/>
        <item x="2212"/>
        <item x="2211"/>
        <item x="2210"/>
        <item x="2209"/>
        <item x="2208"/>
        <item x="2207"/>
        <item x="2206"/>
        <item x="2205"/>
        <item x="2204"/>
        <item x="2203"/>
        <item x="2202"/>
        <item x="2201"/>
        <item x="2200"/>
        <item x="2199"/>
        <item x="2198"/>
        <item x="2197"/>
        <item x="2196"/>
        <item x="2195"/>
        <item x="2194"/>
        <item x="2193"/>
        <item x="2192"/>
        <item x="2191"/>
        <item x="2190"/>
        <item x="2189"/>
        <item x="2188"/>
        <item x="2187"/>
        <item x="2186"/>
        <item x="2185"/>
        <item x="2184"/>
        <item x="2183"/>
        <item x="2182"/>
        <item x="2181"/>
        <item x="2180"/>
        <item x="2179"/>
        <item x="2178"/>
        <item x="2177"/>
        <item x="2176"/>
        <item x="2175"/>
        <item x="2174"/>
        <item x="2173"/>
        <item x="2172"/>
        <item x="2171"/>
        <item x="2170"/>
        <item x="2169"/>
        <item x="2168"/>
        <item x="2167"/>
        <item x="2166"/>
        <item x="2165"/>
        <item x="2164"/>
        <item x="2163"/>
        <item x="2162"/>
        <item x="2161"/>
        <item x="2160"/>
        <item x="2159"/>
        <item x="2158"/>
        <item x="2157"/>
        <item x="2156"/>
        <item x="2155"/>
        <item x="2154"/>
        <item x="2153"/>
        <item x="2152"/>
        <item x="2151"/>
        <item x="2150"/>
        <item x="2149"/>
        <item x="2148"/>
        <item x="2147"/>
        <item x="2146"/>
        <item x="2145"/>
        <item x="2144"/>
        <item x="2143"/>
        <item x="2142"/>
        <item x="2141"/>
        <item x="2140"/>
        <item x="2139"/>
        <item x="2138"/>
        <item x="2137"/>
        <item x="2136"/>
        <item x="2135"/>
        <item x="2134"/>
        <item x="2133"/>
        <item x="2132"/>
        <item x="2131"/>
        <item x="2130"/>
        <item x="2129"/>
        <item x="2128"/>
        <item x="2127"/>
        <item x="2126"/>
        <item x="2125"/>
        <item x="2124"/>
        <item x="2123"/>
        <item x="2122"/>
        <item x="2121"/>
        <item x="2120"/>
        <item x="2119"/>
        <item x="2118"/>
        <item x="2117"/>
        <item x="2116"/>
        <item x="2115"/>
        <item x="2114"/>
        <item x="2113"/>
        <item x="2112"/>
        <item x="2111"/>
        <item x="2110"/>
        <item x="2109"/>
        <item x="2108"/>
        <item x="2107"/>
        <item x="2106"/>
        <item x="2105"/>
        <item x="2104"/>
        <item x="2103"/>
        <item x="2102"/>
        <item x="2101"/>
        <item x="2100"/>
        <item x="2099"/>
        <item x="2098"/>
        <item x="2097"/>
        <item x="2096"/>
        <item x="2095"/>
        <item x="2094"/>
        <item x="2093"/>
        <item x="2092"/>
        <item x="2091"/>
        <item x="2090"/>
        <item x="2089"/>
        <item x="2088"/>
        <item x="2087"/>
        <item x="2086"/>
        <item x="2085"/>
        <item x="2084"/>
        <item x="2083"/>
        <item x="2082"/>
        <item x="2081"/>
        <item x="2080"/>
        <item x="2079"/>
        <item x="2078"/>
        <item x="2077"/>
        <item x="2076"/>
        <item x="2075"/>
        <item x="2074"/>
        <item x="2073"/>
        <item x="2072"/>
        <item x="2071"/>
        <item x="2070"/>
        <item x="2069"/>
        <item x="2068"/>
        <item x="2067"/>
        <item x="2066"/>
        <item x="2065"/>
        <item x="2064"/>
        <item x="2063"/>
        <item x="2062"/>
        <item x="2061"/>
        <item x="2060"/>
        <item x="2059"/>
        <item x="2058"/>
        <item x="2057"/>
        <item x="2056"/>
        <item x="2055"/>
        <item x="2054"/>
        <item x="2053"/>
        <item x="2052"/>
        <item x="2051"/>
        <item x="2050"/>
        <item x="2049"/>
        <item x="2048"/>
        <item x="2047"/>
        <item x="2046"/>
        <item x="2045"/>
        <item x="2044"/>
        <item x="2043"/>
        <item x="2042"/>
        <item x="2041"/>
        <item x="2040"/>
        <item x="2039"/>
        <item x="2038"/>
        <item x="2037"/>
        <item x="2036"/>
        <item x="2035"/>
        <item x="2034"/>
        <item x="2033"/>
        <item x="2032"/>
        <item x="2031"/>
        <item x="2030"/>
        <item x="2029"/>
        <item x="2028"/>
        <item x="2027"/>
        <item x="2026"/>
        <item x="2025"/>
        <item x="2024"/>
        <item x="2023"/>
        <item x="2022"/>
        <item x="2021"/>
        <item x="2020"/>
        <item x="2019"/>
        <item x="2018"/>
        <item x="2017"/>
        <item x="2016"/>
        <item x="2015"/>
        <item x="2014"/>
        <item x="2013"/>
        <item x="2012"/>
        <item x="2011"/>
        <item x="2010"/>
        <item x="2009"/>
        <item x="2008"/>
        <item x="2007"/>
        <item x="2006"/>
        <item x="2005"/>
        <item x="2004"/>
        <item x="2003"/>
        <item x="2002"/>
        <item x="2001"/>
        <item x="2000"/>
        <item x="1999"/>
        <item x="1998"/>
        <item x="1997"/>
        <item x="1996"/>
        <item x="1995"/>
        <item x="1994"/>
        <item x="1993"/>
        <item x="1992"/>
        <item x="1991"/>
        <item x="1990"/>
        <item x="1989"/>
        <item x="1988"/>
        <item x="1987"/>
        <item x="1986"/>
        <item x="1985"/>
        <item x="1984"/>
        <item x="1983"/>
        <item x="1982"/>
        <item x="1981"/>
        <item x="1980"/>
        <item x="1979"/>
        <item x="1978"/>
        <item x="1977"/>
        <item x="1976"/>
        <item x="1975"/>
        <item x="1974"/>
        <item x="1973"/>
        <item x="1972"/>
        <item x="1971"/>
        <item x="1970"/>
        <item x="1969"/>
        <item x="1968"/>
        <item x="1967"/>
        <item x="1966"/>
        <item x="1965"/>
        <item x="1964"/>
        <item x="1963"/>
        <item x="1962"/>
        <item x="1961"/>
        <item x="1960"/>
        <item x="1959"/>
        <item x="1958"/>
        <item x="1957"/>
        <item x="1956"/>
        <item x="1955"/>
        <item x="1954"/>
        <item x="1953"/>
        <item x="1952"/>
        <item x="1951"/>
        <item x="1950"/>
        <item x="1949"/>
        <item x="1948"/>
        <item x="1947"/>
        <item x="1946"/>
        <item x="1945"/>
        <item x="1944"/>
        <item x="1943"/>
        <item x="1942"/>
        <item x="1941"/>
        <item x="1940"/>
        <item x="1939"/>
        <item x="1938"/>
        <item x="1937"/>
        <item x="1936"/>
        <item x="1935"/>
        <item x="1934"/>
        <item x="1933"/>
        <item x="1932"/>
        <item x="1931"/>
        <item x="1930"/>
        <item x="1929"/>
        <item x="1928"/>
        <item x="1927"/>
        <item x="1926"/>
        <item x="1925"/>
        <item x="1924"/>
        <item x="1923"/>
        <item x="1922"/>
        <item x="1921"/>
        <item x="1920"/>
        <item x="1919"/>
        <item x="1918"/>
        <item x="1917"/>
        <item x="1916"/>
        <item x="1915"/>
        <item x="1914"/>
        <item x="1913"/>
        <item x="1912"/>
        <item x="1911"/>
        <item x="1910"/>
        <item x="1909"/>
        <item x="1908"/>
        <item x="1907"/>
        <item x="1906"/>
        <item x="1905"/>
        <item x="1904"/>
        <item x="1903"/>
        <item x="1902"/>
        <item x="1901"/>
        <item x="1900"/>
        <item x="1899"/>
        <item x="1898"/>
        <item x="1897"/>
        <item x="1896"/>
        <item x="1895"/>
        <item x="1894"/>
        <item x="1893"/>
        <item x="1892"/>
        <item x="1891"/>
        <item x="1890"/>
        <item x="1889"/>
        <item x="1888"/>
        <item x="1887"/>
        <item x="1886"/>
        <item x="1885"/>
        <item x="1884"/>
        <item x="1883"/>
        <item x="1882"/>
        <item x="1881"/>
        <item x="1880"/>
        <item x="1879"/>
        <item x="1878"/>
        <item x="1877"/>
        <item x="1876"/>
        <item x="1875"/>
        <item x="1874"/>
        <item x="1873"/>
        <item x="1872"/>
        <item x="1871"/>
        <item x="1870"/>
        <item x="1869"/>
        <item x="1868"/>
        <item x="1867"/>
        <item x="1866"/>
        <item x="1865"/>
        <item x="1864"/>
        <item x="1863"/>
        <item x="1862"/>
        <item x="1861"/>
        <item x="1860"/>
        <item x="1859"/>
        <item x="1858"/>
        <item x="1857"/>
        <item x="1856"/>
        <item x="1855"/>
        <item x="1854"/>
        <item x="1853"/>
        <item x="1852"/>
        <item x="1851"/>
        <item x="1850"/>
        <item x="1849"/>
        <item x="1848"/>
        <item x="1847"/>
        <item x="1846"/>
        <item x="1845"/>
        <item x="1844"/>
        <item x="1843"/>
        <item x="1842"/>
        <item x="1841"/>
        <item x="1840"/>
        <item x="1839"/>
        <item x="1838"/>
        <item x="1837"/>
        <item x="1836"/>
        <item x="1835"/>
        <item x="1834"/>
        <item x="1833"/>
        <item x="1832"/>
        <item x="1831"/>
        <item x="1830"/>
        <item x="1829"/>
        <item x="1828"/>
        <item x="1827"/>
        <item x="1826"/>
        <item x="1825"/>
        <item x="1824"/>
        <item x="1823"/>
        <item x="1822"/>
        <item x="1821"/>
        <item x="1820"/>
        <item x="1819"/>
        <item x="1818"/>
        <item x="1817"/>
        <item x="1816"/>
        <item x="1815"/>
        <item x="1814"/>
        <item x="1813"/>
        <item x="1812"/>
        <item x="1811"/>
        <item x="1810"/>
        <item x="1809"/>
        <item x="1808"/>
        <item x="1807"/>
        <item x="1806"/>
        <item x="1805"/>
        <item x="1804"/>
        <item x="1803"/>
        <item x="1802"/>
        <item x="1801"/>
        <item x="1800"/>
        <item x="1799"/>
        <item x="1798"/>
        <item x="1797"/>
        <item x="1796"/>
        <item x="1795"/>
        <item x="1794"/>
        <item x="1793"/>
        <item x="1792"/>
        <item x="1791"/>
        <item x="1790"/>
        <item x="1789"/>
        <item x="1788"/>
        <item x="1787"/>
        <item x="1786"/>
        <item x="1785"/>
        <item x="1784"/>
        <item x="1783"/>
        <item x="1782"/>
        <item x="1781"/>
        <item x="1780"/>
        <item x="1779"/>
        <item x="1778"/>
        <item x="1777"/>
        <item x="1776"/>
        <item x="1775"/>
        <item x="1774"/>
        <item x="1773"/>
        <item x="1772"/>
        <item x="1771"/>
        <item x="1770"/>
        <item x="1769"/>
        <item x="1768"/>
        <item x="1767"/>
        <item x="1766"/>
        <item x="1765"/>
        <item x="1764"/>
        <item x="1763"/>
        <item x="1762"/>
        <item x="1761"/>
        <item x="1760"/>
        <item x="1759"/>
        <item x="1758"/>
        <item x="1757"/>
        <item x="1756"/>
        <item x="1755"/>
        <item x="1754"/>
        <item x="1753"/>
        <item x="1752"/>
        <item x="1751"/>
        <item x="1750"/>
        <item x="1749"/>
        <item x="1748"/>
        <item x="1747"/>
        <item x="1746"/>
        <item x="1745"/>
        <item x="1744"/>
        <item x="1743"/>
        <item x="1742"/>
        <item x="1741"/>
        <item x="1740"/>
        <item x="1739"/>
        <item x="1738"/>
        <item x="1737"/>
        <item x="1736"/>
        <item x="1735"/>
        <item x="1734"/>
        <item x="1733"/>
        <item x="1732"/>
        <item x="1731"/>
        <item x="1730"/>
        <item x="1729"/>
        <item x="1728"/>
        <item x="1727"/>
        <item x="1726"/>
        <item x="1725"/>
        <item x="1724"/>
        <item x="1723"/>
        <item x="1722"/>
        <item x="1721"/>
        <item x="1720"/>
        <item x="1719"/>
        <item x="1718"/>
        <item x="1717"/>
        <item x="1716"/>
        <item x="1715"/>
        <item x="1714"/>
        <item x="1713"/>
        <item x="1712"/>
        <item x="1711"/>
        <item x="1710"/>
        <item x="1709"/>
        <item x="1708"/>
        <item x="1707"/>
        <item x="1706"/>
        <item x="1705"/>
        <item x="1704"/>
        <item x="1703"/>
        <item x="1702"/>
        <item x="1701"/>
        <item x="1700"/>
        <item x="1699"/>
        <item x="1698"/>
        <item x="1697"/>
        <item x="1696"/>
        <item x="1695"/>
        <item x="1694"/>
        <item x="1693"/>
        <item x="1692"/>
        <item x="1691"/>
        <item x="1690"/>
        <item x="1689"/>
        <item x="1688"/>
        <item x="1687"/>
        <item x="1686"/>
        <item x="1685"/>
        <item x="1684"/>
        <item x="1683"/>
        <item x="1682"/>
        <item x="1681"/>
        <item x="1680"/>
        <item x="1679"/>
        <item x="1678"/>
        <item x="1677"/>
        <item x="1676"/>
        <item x="1675"/>
        <item x="1674"/>
        <item x="1673"/>
        <item x="1672"/>
        <item x="1671"/>
        <item x="1670"/>
        <item x="1669"/>
        <item x="1668"/>
        <item x="1667"/>
        <item x="1666"/>
        <item x="1665"/>
        <item x="1664"/>
        <item x="1663"/>
        <item x="1662"/>
        <item x="1661"/>
        <item x="1660"/>
        <item x="1659"/>
        <item x="1658"/>
        <item x="1657"/>
        <item x="1656"/>
        <item x="1655"/>
        <item x="1654"/>
        <item x="1653"/>
        <item x="1652"/>
        <item x="1651"/>
        <item x="1650"/>
        <item x="1649"/>
        <item x="1648"/>
        <item x="1647"/>
        <item x="1646"/>
        <item x="1645"/>
        <item x="1644"/>
        <item x="1643"/>
        <item x="1642"/>
        <item x="1641"/>
        <item x="1640"/>
        <item x="1639"/>
        <item x="1638"/>
        <item x="1637"/>
        <item x="1636"/>
        <item x="1635"/>
        <item x="1634"/>
        <item x="1633"/>
        <item x="1632"/>
        <item x="1631"/>
        <item x="1630"/>
        <item x="1629"/>
        <item x="1628"/>
        <item x="1627"/>
        <item x="1626"/>
        <item x="1625"/>
        <item x="1624"/>
        <item x="1623"/>
        <item x="1622"/>
        <item x="1621"/>
        <item x="1620"/>
        <item x="1619"/>
        <item x="1618"/>
        <item x="1617"/>
        <item x="1616"/>
        <item x="1615"/>
        <item x="1614"/>
        <item x="1613"/>
        <item x="1612"/>
        <item x="1611"/>
        <item x="1610"/>
        <item x="1609"/>
        <item x="1608"/>
        <item x="1607"/>
        <item x="1606"/>
        <item x="1605"/>
        <item x="1604"/>
        <item x="1603"/>
        <item x="1602"/>
        <item x="1601"/>
        <item x="1600"/>
        <item x="1599"/>
        <item x="1598"/>
        <item x="1597"/>
        <item x="1596"/>
        <item x="1595"/>
        <item x="1594"/>
        <item x="1593"/>
        <item x="1592"/>
        <item x="1591"/>
        <item x="1590"/>
        <item x="1589"/>
        <item x="1588"/>
        <item x="1587"/>
        <item x="1586"/>
        <item x="1585"/>
        <item x="1584"/>
        <item x="1583"/>
        <item x="1582"/>
        <item x="1581"/>
        <item x="1580"/>
        <item x="1579"/>
        <item x="1578"/>
        <item x="1577"/>
        <item x="1576"/>
        <item x="1575"/>
        <item x="1574"/>
        <item x="1573"/>
        <item x="1572"/>
        <item x="1571"/>
        <item x="1570"/>
        <item x="1569"/>
        <item x="1568"/>
        <item x="1567"/>
        <item x="1566"/>
        <item x="1565"/>
        <item x="1564"/>
        <item x="1563"/>
        <item x="1562"/>
        <item x="1561"/>
        <item x="1560"/>
        <item x="1559"/>
        <item x="1558"/>
        <item x="1557"/>
        <item x="1556"/>
        <item x="1555"/>
        <item x="1554"/>
        <item x="1553"/>
        <item x="1552"/>
        <item x="1551"/>
        <item x="1550"/>
        <item x="1549"/>
        <item x="1548"/>
        <item x="1547"/>
        <item x="1546"/>
        <item x="1545"/>
        <item x="1544"/>
        <item x="1543"/>
        <item x="1542"/>
        <item x="1541"/>
        <item x="1540"/>
        <item x="1539"/>
        <item x="1538"/>
        <item x="1537"/>
        <item x="1536"/>
        <item x="1535"/>
        <item x="1534"/>
        <item x="1533"/>
        <item x="1532"/>
        <item x="1531"/>
        <item x="1530"/>
        <item x="1529"/>
        <item x="1528"/>
        <item x="1527"/>
        <item x="1526"/>
        <item x="1525"/>
        <item x="1524"/>
        <item x="1523"/>
        <item x="1522"/>
        <item x="1521"/>
        <item x="1520"/>
        <item x="1519"/>
        <item x="1518"/>
        <item x="1517"/>
        <item x="1516"/>
        <item x="1515"/>
        <item x="1514"/>
        <item x="1513"/>
        <item x="1512"/>
        <item x="1511"/>
        <item x="1510"/>
        <item x="1509"/>
        <item x="1508"/>
        <item x="1507"/>
        <item x="1506"/>
        <item x="1505"/>
        <item x="1504"/>
        <item x="1503"/>
        <item x="1502"/>
        <item x="1501"/>
        <item x="1500"/>
        <item x="1499"/>
        <item x="1498"/>
        <item x="1497"/>
        <item x="1496"/>
        <item x="1495"/>
        <item x="1494"/>
        <item x="1493"/>
        <item x="1492"/>
        <item x="1491"/>
        <item x="1490"/>
        <item x="1489"/>
        <item x="1488"/>
        <item x="1487"/>
        <item x="1486"/>
        <item x="1485"/>
        <item x="1484"/>
        <item x="1483"/>
        <item x="1482"/>
        <item x="1481"/>
        <item x="1480"/>
        <item x="1479"/>
        <item x="1478"/>
        <item x="1477"/>
        <item x="1476"/>
        <item x="1475"/>
        <item x="1474"/>
        <item x="1473"/>
        <item x="1472"/>
        <item x="1471"/>
        <item x="1470"/>
        <item x="1469"/>
        <item x="1468"/>
        <item x="1467"/>
        <item x="1466"/>
        <item x="1465"/>
        <item x="1464"/>
        <item x="1463"/>
        <item x="1462"/>
        <item x="1461"/>
        <item x="1460"/>
        <item x="1459"/>
        <item x="1458"/>
        <item x="1457"/>
        <item x="1456"/>
        <item x="1455"/>
        <item x="1454"/>
        <item x="1453"/>
        <item x="1452"/>
        <item x="1451"/>
        <item x="1450"/>
        <item x="1449"/>
        <item x="1448"/>
        <item x="1447"/>
        <item x="1446"/>
        <item x="1445"/>
        <item x="1444"/>
        <item x="1443"/>
        <item x="1442"/>
        <item x="1441"/>
        <item x="1440"/>
        <item x="1439"/>
        <item x="1438"/>
        <item x="1437"/>
        <item x="1436"/>
        <item x="1435"/>
        <item x="1434"/>
        <item x="1433"/>
        <item x="1432"/>
        <item x="1431"/>
        <item x="1430"/>
        <item x="1429"/>
        <item x="1428"/>
        <item x="1427"/>
        <item x="1426"/>
        <item x="1425"/>
        <item x="1424"/>
        <item x="1423"/>
        <item x="1422"/>
        <item x="1421"/>
        <item x="1420"/>
        <item x="1419"/>
        <item x="1418"/>
        <item x="1417"/>
        <item x="1416"/>
        <item x="1415"/>
        <item x="1414"/>
        <item x="1413"/>
        <item x="1412"/>
        <item x="1411"/>
        <item x="1410"/>
        <item x="1409"/>
        <item x="1408"/>
        <item x="1407"/>
        <item x="1406"/>
        <item x="1405"/>
        <item x="1404"/>
        <item x="1403"/>
        <item x="1402"/>
        <item x="1401"/>
        <item x="1400"/>
        <item x="1399"/>
        <item x="1398"/>
        <item x="1397"/>
        <item x="1396"/>
        <item x="1395"/>
        <item x="1394"/>
        <item x="1393"/>
        <item x="1392"/>
        <item x="1391"/>
        <item x="1390"/>
        <item x="1389"/>
        <item x="1388"/>
        <item x="1387"/>
        <item x="1386"/>
        <item x="1385"/>
        <item x="1384"/>
        <item x="1383"/>
        <item x="1382"/>
        <item x="1381"/>
        <item x="1380"/>
        <item x="1379"/>
        <item x="1378"/>
        <item x="1377"/>
        <item x="1376"/>
        <item x="1375"/>
        <item x="1374"/>
        <item x="1373"/>
        <item x="1372"/>
        <item x="1371"/>
        <item x="1370"/>
        <item x="1369"/>
        <item x="1368"/>
        <item x="1367"/>
        <item x="1366"/>
        <item x="1365"/>
        <item x="1364"/>
        <item x="1363"/>
        <item x="1362"/>
        <item x="1361"/>
        <item x="1360"/>
        <item x="1359"/>
        <item x="1358"/>
        <item x="1357"/>
        <item x="1356"/>
        <item x="1355"/>
        <item x="1354"/>
        <item x="1353"/>
        <item x="1352"/>
        <item x="1351"/>
        <item x="1350"/>
        <item x="1349"/>
        <item x="1348"/>
        <item x="1347"/>
        <item x="1346"/>
        <item x="1345"/>
        <item x="1344"/>
        <item x="1343"/>
        <item x="1342"/>
        <item x="1341"/>
        <item x="1340"/>
        <item x="1339"/>
        <item x="1338"/>
        <item x="1337"/>
        <item x="1336"/>
        <item x="1335"/>
        <item x="1334"/>
        <item x="1333"/>
        <item x="1332"/>
        <item x="1331"/>
        <item x="1330"/>
        <item x="1329"/>
        <item x="1328"/>
        <item x="1327"/>
        <item x="1326"/>
        <item x="1325"/>
        <item x="1324"/>
        <item x="1323"/>
        <item x="1322"/>
        <item x="1321"/>
        <item x="1320"/>
        <item x="1319"/>
        <item x="1318"/>
        <item x="1317"/>
        <item x="1316"/>
        <item x="1315"/>
        <item x="1314"/>
        <item x="1313"/>
        <item x="1312"/>
        <item x="1311"/>
        <item x="1310"/>
        <item x="1309"/>
        <item x="1308"/>
        <item x="1307"/>
        <item x="1306"/>
        <item x="1305"/>
        <item x="1304"/>
        <item x="1303"/>
        <item x="1302"/>
        <item x="1301"/>
        <item x="1300"/>
        <item x="1299"/>
        <item x="1298"/>
        <item x="1297"/>
        <item x="1296"/>
        <item x="1295"/>
        <item x="1294"/>
        <item x="1293"/>
        <item x="1292"/>
        <item x="1291"/>
        <item x="1290"/>
        <item x="1289"/>
        <item x="1288"/>
        <item x="1287"/>
        <item x="1286"/>
        <item x="1285"/>
        <item x="1284"/>
        <item x="1283"/>
        <item x="1282"/>
        <item x="1281"/>
        <item x="1280"/>
        <item x="1279"/>
        <item x="1278"/>
        <item x="1277"/>
        <item x="1276"/>
        <item x="1275"/>
        <item x="1274"/>
        <item x="1273"/>
        <item x="1272"/>
        <item x="1271"/>
        <item x="1270"/>
        <item x="1269"/>
        <item x="1268"/>
        <item x="1267"/>
        <item x="1266"/>
        <item x="1265"/>
        <item x="1264"/>
        <item x="1263"/>
        <item x="1262"/>
        <item x="1261"/>
        <item x="1260"/>
        <item x="1259"/>
        <item x="1258"/>
        <item x="1257"/>
        <item x="1256"/>
        <item x="1255"/>
        <item x="1254"/>
        <item x="1253"/>
        <item x="1252"/>
        <item x="1251"/>
        <item x="1250"/>
        <item x="1249"/>
        <item x="1248"/>
        <item x="1247"/>
        <item x="1246"/>
        <item x="1245"/>
        <item x="1244"/>
        <item x="1243"/>
        <item x="1242"/>
        <item x="1241"/>
        <item x="1240"/>
        <item x="1239"/>
        <item x="1238"/>
        <item x="1237"/>
        <item x="1236"/>
        <item x="1235"/>
        <item x="1234"/>
        <item x="1233"/>
        <item x="1232"/>
        <item x="1231"/>
        <item x="1230"/>
        <item x="1229"/>
        <item x="1228"/>
        <item x="1227"/>
        <item x="1226"/>
        <item x="1225"/>
        <item x="1224"/>
        <item x="1223"/>
        <item x="1222"/>
        <item x="1221"/>
        <item x="1220"/>
        <item x="1219"/>
        <item x="1218"/>
        <item x="1217"/>
        <item x="1216"/>
        <item x="1215"/>
        <item x="1214"/>
        <item x="1213"/>
        <item x="1212"/>
        <item x="1211"/>
        <item x="1210"/>
        <item x="1209"/>
        <item x="1208"/>
        <item x="1207"/>
        <item x="1206"/>
        <item x="1205"/>
        <item x="1204"/>
        <item x="1203"/>
        <item x="1202"/>
        <item x="1201"/>
        <item x="1200"/>
        <item x="1199"/>
        <item x="1198"/>
        <item x="1197"/>
        <item x="1196"/>
        <item x="1195"/>
        <item x="1194"/>
        <item x="1193"/>
        <item x="1192"/>
        <item x="1191"/>
        <item x="1190"/>
        <item x="1189"/>
        <item x="1188"/>
        <item x="1187"/>
        <item x="1186"/>
        <item x="1185"/>
        <item x="1184"/>
        <item x="1183"/>
        <item x="1182"/>
        <item x="1181"/>
        <item x="1180"/>
        <item x="1179"/>
        <item x="1178"/>
        <item x="1177"/>
        <item x="1176"/>
        <item x="1175"/>
        <item x="1174"/>
        <item x="1173"/>
        <item x="1172"/>
        <item x="1171"/>
        <item x="1170"/>
        <item x="1169"/>
        <item x="1168"/>
        <item x="1167"/>
        <item x="1166"/>
        <item x="1165"/>
        <item x="1164"/>
        <item x="1163"/>
        <item x="1162"/>
        <item x="1161"/>
        <item x="1160"/>
        <item x="1159"/>
        <item x="1158"/>
        <item x="1157"/>
        <item x="1156"/>
        <item x="1155"/>
        <item x="1154"/>
        <item x="1153"/>
        <item x="1152"/>
        <item x="1151"/>
        <item x="1150"/>
        <item x="1149"/>
        <item x="1148"/>
        <item x="1147"/>
        <item x="1146"/>
        <item x="1145"/>
        <item x="1144"/>
        <item x="1143"/>
        <item x="1142"/>
        <item x="1141"/>
        <item x="1140"/>
        <item x="1139"/>
        <item x="1138"/>
        <item x="1137"/>
        <item x="1136"/>
        <item x="1135"/>
        <item x="1134"/>
        <item x="1133"/>
        <item x="1132"/>
        <item x="1131"/>
        <item x="1130"/>
        <item x="1129"/>
        <item x="1128"/>
        <item x="1127"/>
        <item x="1126"/>
        <item x="1125"/>
        <item x="1124"/>
        <item x="1123"/>
        <item x="1122"/>
        <item x="1121"/>
        <item x="1120"/>
        <item x="1119"/>
        <item x="1118"/>
        <item x="1117"/>
        <item x="1116"/>
        <item x="1115"/>
        <item x="1114"/>
        <item x="1113"/>
        <item x="1112"/>
        <item x="1111"/>
        <item x="1110"/>
        <item x="1109"/>
        <item x="1108"/>
        <item x="1107"/>
        <item x="1106"/>
        <item x="1105"/>
        <item x="1104"/>
        <item x="1103"/>
        <item x="1102"/>
        <item x="1101"/>
        <item x="1100"/>
        <item x="1099"/>
        <item x="1098"/>
        <item x="1097"/>
        <item x="1096"/>
        <item x="1095"/>
        <item x="1094"/>
        <item x="1093"/>
        <item x="1092"/>
        <item x="1091"/>
        <item x="1090"/>
        <item x="1089"/>
        <item x="1088"/>
        <item x="1087"/>
        <item x="1086"/>
        <item x="1085"/>
        <item x="1084"/>
        <item x="1083"/>
        <item x="1082"/>
        <item x="1081"/>
        <item x="1080"/>
        <item x="1079"/>
        <item x="1078"/>
        <item x="1077"/>
        <item x="1076"/>
        <item x="1075"/>
        <item x="1074"/>
        <item x="1073"/>
        <item x="1072"/>
        <item x="1071"/>
        <item x="1070"/>
        <item x="1069"/>
        <item x="1068"/>
        <item x="1067"/>
        <item x="1066"/>
        <item x="1065"/>
        <item x="1064"/>
        <item x="1063"/>
        <item x="1062"/>
        <item x="1061"/>
        <item x="1060"/>
        <item x="1059"/>
        <item x="1058"/>
        <item x="1057"/>
        <item x="1056"/>
        <item x="1055"/>
        <item x="1054"/>
        <item x="1053"/>
        <item x="1052"/>
        <item x="1051"/>
        <item x="1050"/>
        <item x="1049"/>
        <item x="1048"/>
        <item x="1047"/>
        <item x="1046"/>
        <item x="1045"/>
        <item x="1044"/>
        <item x="1043"/>
        <item x="1042"/>
        <item x="1041"/>
        <item x="1040"/>
        <item x="1039"/>
        <item x="1038"/>
        <item x="1037"/>
        <item x="1036"/>
        <item x="1035"/>
        <item x="1034"/>
        <item x="1033"/>
        <item x="1032"/>
        <item x="1031"/>
        <item x="1030"/>
        <item x="1029"/>
        <item x="1028"/>
        <item x="1027"/>
        <item x="1026"/>
        <item x="1025"/>
        <item x="1024"/>
        <item x="1023"/>
        <item x="1022"/>
        <item x="1021"/>
        <item x="1020"/>
        <item x="1019"/>
        <item x="1018"/>
        <item x="1017"/>
        <item x="1016"/>
        <item x="1015"/>
        <item x="1014"/>
        <item x="1013"/>
        <item x="1012"/>
        <item x="1011"/>
        <item x="1010"/>
        <item x="1009"/>
        <item x="1008"/>
        <item x="1007"/>
        <item x="1006"/>
        <item x="1005"/>
        <item x="1004"/>
        <item x="1003"/>
        <item x="1002"/>
        <item x="1001"/>
        <item x="1000"/>
        <item x="999"/>
        <item x="998"/>
        <item x="997"/>
        <item x="996"/>
        <item x="995"/>
        <item x="994"/>
        <item x="993"/>
        <item x="992"/>
        <item x="991"/>
        <item x="990"/>
        <item x="989"/>
        <item x="988"/>
        <item x="987"/>
        <item x="986"/>
        <item x="985"/>
        <item x="984"/>
        <item x="983"/>
        <item x="982"/>
        <item x="981"/>
        <item x="980"/>
        <item x="979"/>
        <item x="978"/>
        <item x="977"/>
        <item x="976"/>
        <item x="975"/>
        <item x="974"/>
        <item x="973"/>
        <item x="972"/>
        <item x="971"/>
        <item x="970"/>
        <item x="969"/>
        <item x="968"/>
        <item x="967"/>
        <item x="966"/>
        <item x="965"/>
        <item x="964"/>
        <item x="963"/>
        <item x="962"/>
        <item x="961"/>
        <item x="960"/>
        <item x="959"/>
        <item x="958"/>
        <item x="957"/>
        <item x="956"/>
        <item x="955"/>
        <item x="954"/>
        <item x="953"/>
        <item x="952"/>
        <item x="951"/>
        <item x="950"/>
        <item x="949"/>
        <item x="948"/>
        <item x="947"/>
        <item x="946"/>
        <item x="945"/>
        <item x="944"/>
        <item x="943"/>
        <item x="942"/>
        <item x="941"/>
        <item x="940"/>
        <item x="939"/>
        <item x="938"/>
        <item x="937"/>
        <item x="936"/>
        <item x="935"/>
        <item x="934"/>
        <item x="933"/>
        <item x="932"/>
        <item x="931"/>
        <item x="930"/>
        <item x="929"/>
        <item x="928"/>
        <item x="927"/>
        <item x="926"/>
        <item x="925"/>
        <item x="924"/>
        <item x="923"/>
        <item x="922"/>
        <item x="921"/>
        <item x="920"/>
        <item x="919"/>
        <item x="918"/>
        <item x="917"/>
        <item x="916"/>
        <item x="915"/>
        <item x="914"/>
        <item x="913"/>
        <item x="912"/>
        <item x="911"/>
        <item x="910"/>
        <item x="909"/>
        <item x="908"/>
        <item x="907"/>
        <item x="906"/>
        <item x="905"/>
        <item x="904"/>
        <item x="903"/>
        <item x="902"/>
        <item x="901"/>
        <item x="900"/>
        <item x="899"/>
        <item x="898"/>
        <item x="897"/>
        <item x="896"/>
        <item x="895"/>
        <item x="894"/>
        <item x="893"/>
        <item x="892"/>
        <item x="891"/>
        <item x="890"/>
        <item x="889"/>
        <item x="888"/>
        <item x="887"/>
        <item x="886"/>
        <item x="885"/>
        <item x="884"/>
        <item x="883"/>
        <item x="882"/>
        <item x="881"/>
        <item x="880"/>
        <item x="879"/>
        <item x="878"/>
        <item x="877"/>
        <item x="876"/>
        <item x="875"/>
        <item x="874"/>
        <item x="873"/>
        <item x="872"/>
        <item x="871"/>
        <item x="870"/>
        <item x="869"/>
        <item x="868"/>
        <item x="867"/>
        <item x="866"/>
        <item x="865"/>
        <item x="864"/>
        <item x="863"/>
        <item x="862"/>
        <item x="861"/>
        <item x="860"/>
        <item x="859"/>
        <item x="858"/>
        <item x="857"/>
        <item x="856"/>
        <item x="855"/>
        <item x="854"/>
        <item x="853"/>
        <item x="852"/>
        <item x="851"/>
        <item x="850"/>
        <item x="849"/>
        <item x="848"/>
        <item x="847"/>
        <item x="846"/>
        <item x="845"/>
        <item x="844"/>
        <item x="843"/>
        <item x="842"/>
        <item x="841"/>
        <item x="840"/>
        <item x="839"/>
        <item x="838"/>
        <item x="837"/>
        <item x="836"/>
        <item x="835"/>
        <item x="834"/>
        <item x="833"/>
        <item x="832"/>
        <item x="831"/>
        <item x="830"/>
        <item x="829"/>
        <item x="828"/>
        <item x="827"/>
        <item x="826"/>
        <item x="825"/>
        <item x="824"/>
        <item x="823"/>
        <item x="822"/>
        <item x="821"/>
        <item x="820"/>
        <item x="819"/>
        <item x="818"/>
        <item x="817"/>
        <item x="816"/>
        <item x="815"/>
        <item x="814"/>
        <item x="813"/>
        <item x="812"/>
        <item x="811"/>
        <item x="810"/>
        <item x="809"/>
        <item x="808"/>
        <item x="807"/>
        <item x="806"/>
        <item x="805"/>
        <item x="804"/>
        <item x="803"/>
        <item x="802"/>
        <item x="801"/>
        <item x="800"/>
        <item x="799"/>
        <item x="798"/>
        <item x="797"/>
        <item x="796"/>
        <item x="795"/>
        <item x="794"/>
        <item x="793"/>
        <item x="792"/>
        <item x="791"/>
        <item x="790"/>
        <item x="789"/>
        <item x="788"/>
        <item x="787"/>
        <item x="786"/>
        <item x="785"/>
        <item x="784"/>
        <item x="783"/>
        <item x="782"/>
        <item x="781"/>
        <item x="780"/>
        <item x="779"/>
        <item x="778"/>
        <item x="777"/>
        <item x="776"/>
        <item x="775"/>
        <item x="774"/>
        <item x="773"/>
        <item x="772"/>
        <item x="771"/>
        <item x="770"/>
        <item x="769"/>
        <item x="768"/>
        <item x="767"/>
        <item x="766"/>
        <item x="765"/>
        <item x="764"/>
        <item x="763"/>
        <item x="762"/>
        <item x="761"/>
        <item x="760"/>
        <item x="759"/>
        <item x="758"/>
        <item x="757"/>
        <item x="756"/>
        <item x="755"/>
        <item x="754"/>
        <item x="753"/>
        <item x="752"/>
        <item x="751"/>
        <item x="750"/>
        <item x="749"/>
        <item x="748"/>
        <item x="747"/>
        <item x="746"/>
        <item x="745"/>
        <item x="744"/>
        <item x="743"/>
        <item x="742"/>
        <item x="741"/>
        <item x="740"/>
        <item x="739"/>
        <item x="738"/>
        <item x="737"/>
        <item x="736"/>
        <item x="735"/>
        <item x="734"/>
        <item x="733"/>
        <item x="732"/>
        <item x="731"/>
        <item x="730"/>
        <item x="729"/>
        <item x="728"/>
        <item x="727"/>
        <item x="726"/>
        <item x="725"/>
        <item x="724"/>
        <item x="723"/>
        <item x="722"/>
        <item x="721"/>
        <item x="720"/>
        <item x="719"/>
        <item x="718"/>
        <item x="717"/>
        <item x="716"/>
        <item x="715"/>
        <item x="714"/>
        <item x="713"/>
        <item x="712"/>
        <item x="711"/>
        <item x="710"/>
        <item x="709"/>
        <item x="708"/>
        <item x="707"/>
        <item x="706"/>
        <item x="705"/>
        <item x="704"/>
        <item x="703"/>
        <item x="702"/>
        <item x="701"/>
        <item x="700"/>
        <item x="699"/>
        <item x="698"/>
        <item x="697"/>
        <item x="696"/>
        <item x="695"/>
        <item x="694"/>
        <item x="693"/>
        <item x="692"/>
        <item x="691"/>
        <item x="690"/>
        <item x="689"/>
        <item x="688"/>
        <item x="687"/>
        <item x="686"/>
        <item x="685"/>
        <item x="684"/>
        <item x="683"/>
        <item x="682"/>
        <item x="681"/>
        <item x="680"/>
        <item x="679"/>
        <item x="678"/>
        <item x="677"/>
        <item x="676"/>
        <item x="675"/>
        <item x="674"/>
        <item x="673"/>
        <item x="672"/>
        <item x="671"/>
        <item x="670"/>
        <item x="669"/>
        <item x="668"/>
        <item x="667"/>
        <item x="666"/>
        <item x="665"/>
        <item x="664"/>
        <item x="663"/>
        <item x="662"/>
        <item x="661"/>
        <item x="660"/>
        <item x="659"/>
        <item x="658"/>
        <item x="657"/>
        <item x="656"/>
        <item x="655"/>
        <item x="654"/>
        <item x="653"/>
        <item x="652"/>
        <item x="651"/>
        <item x="650"/>
        <item x="649"/>
        <item x="648"/>
        <item x="647"/>
        <item x="646"/>
        <item x="645"/>
        <item x="644"/>
        <item x="643"/>
        <item x="642"/>
        <item x="641"/>
        <item x="640"/>
        <item x="639"/>
        <item x="638"/>
        <item x="637"/>
        <item x="636"/>
        <item x="635"/>
        <item x="634"/>
        <item x="633"/>
        <item x="632"/>
        <item x="631"/>
        <item x="630"/>
        <item x="629"/>
        <item x="628"/>
        <item x="627"/>
        <item x="626"/>
        <item x="625"/>
        <item x="624"/>
        <item x="623"/>
        <item x="622"/>
        <item x="621"/>
        <item x="620"/>
        <item x="619"/>
        <item x="618"/>
        <item x="617"/>
        <item x="616"/>
        <item x="615"/>
        <item x="614"/>
        <item x="613"/>
        <item x="612"/>
        <item x="611"/>
        <item x="610"/>
        <item x="609"/>
        <item x="608"/>
        <item x="607"/>
        <item x="606"/>
        <item x="605"/>
        <item x="604"/>
        <item x="603"/>
        <item x="602"/>
        <item x="601"/>
        <item x="600"/>
        <item x="599"/>
        <item x="598"/>
        <item x="597"/>
        <item x="596"/>
        <item x="595"/>
        <item x="594"/>
        <item x="593"/>
        <item x="592"/>
        <item x="591"/>
        <item x="590"/>
        <item x="589"/>
        <item x="588"/>
        <item x="587"/>
        <item x="586"/>
        <item x="585"/>
        <item x="584"/>
        <item x="583"/>
        <item x="582"/>
        <item x="581"/>
        <item x="580"/>
        <item x="579"/>
        <item x="578"/>
        <item x="577"/>
        <item x="576"/>
        <item x="575"/>
        <item x="574"/>
        <item x="573"/>
        <item x="572"/>
        <item x="571"/>
        <item x="570"/>
        <item x="569"/>
        <item x="568"/>
        <item x="567"/>
        <item x="566"/>
        <item x="565"/>
        <item x="564"/>
        <item x="563"/>
        <item x="562"/>
        <item x="561"/>
        <item x="560"/>
        <item x="559"/>
        <item x="558"/>
        <item x="557"/>
        <item x="556"/>
        <item x="555"/>
        <item x="554"/>
        <item x="553"/>
        <item x="552"/>
        <item x="551"/>
        <item x="550"/>
        <item x="549"/>
        <item x="548"/>
        <item x="547"/>
        <item x="546"/>
        <item x="545"/>
        <item x="544"/>
        <item x="543"/>
        <item x="542"/>
        <item x="541"/>
        <item x="540"/>
        <item x="539"/>
        <item x="538"/>
        <item x="537"/>
        <item x="536"/>
        <item x="535"/>
        <item x="534"/>
        <item x="533"/>
        <item x="532"/>
        <item x="531"/>
        <item x="530"/>
        <item x="529"/>
        <item x="528"/>
        <item x="527"/>
        <item x="526"/>
        <item x="525"/>
        <item x="524"/>
        <item x="523"/>
        <item x="522"/>
        <item x="521"/>
        <item x="520"/>
        <item x="519"/>
        <item x="518"/>
        <item x="517"/>
        <item x="516"/>
        <item x="515"/>
        <item x="514"/>
        <item x="513"/>
        <item x="512"/>
        <item x="511"/>
        <item x="510"/>
        <item x="509"/>
        <item x="508"/>
        <item x="507"/>
        <item x="506"/>
        <item x="505"/>
        <item x="504"/>
        <item x="503"/>
        <item x="502"/>
        <item x="501"/>
        <item x="500"/>
        <item x="499"/>
        <item x="498"/>
        <item x="497"/>
        <item x="496"/>
        <item x="495"/>
        <item x="494"/>
        <item x="493"/>
        <item x="492"/>
        <item x="491"/>
        <item x="490"/>
        <item x="489"/>
        <item x="488"/>
        <item x="487"/>
        <item x="486"/>
        <item x="485"/>
        <item x="484"/>
        <item x="483"/>
        <item x="482"/>
        <item x="481"/>
        <item x="480"/>
        <item x="479"/>
        <item x="478"/>
        <item x="477"/>
        <item x="476"/>
        <item x="475"/>
        <item x="474"/>
        <item x="473"/>
        <item x="472"/>
        <item x="471"/>
        <item x="470"/>
        <item x="469"/>
        <item x="468"/>
        <item x="467"/>
        <item x="466"/>
        <item x="465"/>
        <item x="464"/>
        <item x="463"/>
        <item x="462"/>
        <item x="461"/>
        <item x="460"/>
        <item x="459"/>
        <item x="458"/>
        <item x="457"/>
        <item x="456"/>
        <item x="455"/>
        <item x="454"/>
        <item x="453"/>
        <item x="452"/>
        <item x="451"/>
        <item x="450"/>
        <item x="449"/>
        <item x="448"/>
        <item x="447"/>
        <item x="446"/>
        <item x="445"/>
        <item x="444"/>
        <item x="443"/>
        <item x="442"/>
        <item x="441"/>
        <item x="440"/>
        <item x="439"/>
        <item x="438"/>
        <item x="437"/>
        <item x="436"/>
        <item x="435"/>
        <item x="434"/>
        <item x="433"/>
        <item x="432"/>
        <item x="431"/>
        <item x="430"/>
        <item x="429"/>
        <item x="428"/>
        <item x="427"/>
        <item x="426"/>
        <item x="425"/>
        <item x="424"/>
        <item x="423"/>
        <item x="422"/>
        <item x="421"/>
        <item x="420"/>
        <item x="419"/>
        <item x="418"/>
        <item x="417"/>
        <item x="416"/>
        <item x="415"/>
        <item x="414"/>
        <item x="413"/>
        <item x="412"/>
        <item x="411"/>
        <item x="410"/>
        <item x="409"/>
        <item x="408"/>
        <item x="407"/>
        <item x="406"/>
        <item x="405"/>
        <item x="404"/>
        <item x="403"/>
        <item x="402"/>
        <item x="401"/>
        <item x="400"/>
        <item x="399"/>
        <item x="398"/>
        <item x="397"/>
        <item x="396"/>
        <item x="395"/>
        <item x="394"/>
        <item x="393"/>
        <item x="392"/>
        <item x="391"/>
        <item x="390"/>
        <item x="389"/>
        <item x="388"/>
        <item x="387"/>
        <item x="386"/>
        <item x="385"/>
        <item x="384"/>
        <item x="383"/>
        <item x="382"/>
        <item x="381"/>
        <item x="380"/>
        <item x="379"/>
        <item x="378"/>
        <item x="377"/>
        <item x="376"/>
        <item x="375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Row" showAll="0" defaultSubtotal="0">
      <items count="7">
        <item sd="0" x="0"/>
        <item sd="0" x="1"/>
        <item sd="0" x="2"/>
        <item sd="0" x="3"/>
        <item x="4"/>
        <item x="5"/>
        <item sd="0" x="6"/>
      </items>
    </pivotField>
  </pivotFields>
  <rowFields count="3">
    <field x="14"/>
    <field x="12"/>
    <field x="3"/>
  </rowFields>
  <rowItems count="9">
    <i>
      <x v="4"/>
    </i>
    <i r="1">
      <x v="11"/>
    </i>
    <i r="1">
      <x v="12"/>
    </i>
    <i>
      <x v="5"/>
    </i>
    <i r="1">
      <x v="1"/>
    </i>
    <i r="1">
      <x v="2"/>
    </i>
    <i r="1">
      <x v="3"/>
    </i>
    <i r="1">
      <x v="4"/>
    </i>
    <i t="grand">
      <x/>
    </i>
  </rowItems>
  <colItems count="1">
    <i/>
  </colItems>
  <dataFields count="1">
    <dataField name="Count of Number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dateBetween" evalOrder="-1" id="8" name="Opened">
      <autoFilter ref="A1">
        <filterColumn colId="0">
          <customFilters and="1">
            <customFilter operator="greaterThanOrEqual" val="45962"/>
            <customFilter operator="lessThanOrEqual" val="46387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Opened" xr10:uid="{A98B6795-F0CB-4EB3-A995-676A63BDC28C}" sourceName="Opened">
  <pivotTables>
    <pivotTable tabId="19" name="PivotTable14"/>
  </pivotTables>
  <state minimalRefreshVersion="6" lastRefreshVersion="6" pivotCacheId="1207155264" filterType="dateBetween">
    <selection startDate="2025-11-01T00:00:00" endDate="2026-12-31T00:00:00"/>
    <bounds startDate="2022-01-01T06:09:05" endDate="2027-01-01T15:22:59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Opened" xr10:uid="{CF161CE4-962D-47AB-AAE2-16C93C0C91BC}" cache="NativeTimeline_Opened" caption="Opened" level="2" selectionLevel="2" scrollPosition="2026-03-10T00:00:00"/>
</timeline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1/relationships/timeline" Target="../timelines/timeline1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5D8E4-C652-46DB-869F-CEDAE7AC3831}">
  <dimension ref="A3:L30"/>
  <sheetViews>
    <sheetView workbookViewId="0">
      <selection activeCell="H11" sqref="H11:H18"/>
    </sheetView>
  </sheetViews>
  <sheetFormatPr defaultRowHeight="14.4" x14ac:dyDescent="0.3"/>
  <cols>
    <col min="1" max="1" width="15.77734375" bestFit="1" customWidth="1"/>
    <col min="2" max="2" width="15.5546875" bestFit="1" customWidth="1"/>
    <col min="3" max="3" width="5" bestFit="1" customWidth="1"/>
    <col min="4" max="4" width="4.44140625" bestFit="1" customWidth="1"/>
    <col min="5" max="5" width="4.88671875" bestFit="1" customWidth="1"/>
    <col min="6" max="7" width="4.44140625" bestFit="1" customWidth="1"/>
    <col min="8" max="8" width="4" bestFit="1" customWidth="1"/>
    <col min="9" max="9" width="10.77734375" bestFit="1" customWidth="1"/>
  </cols>
  <sheetData>
    <row r="3" spans="1:12" x14ac:dyDescent="0.3">
      <c r="A3" s="7" t="s">
        <v>12582</v>
      </c>
      <c r="B3" s="7" t="s">
        <v>12591</v>
      </c>
      <c r="K3" s="17">
        <f>2707/4286</f>
        <v>0.63159122725151662</v>
      </c>
      <c r="L3" t="s">
        <v>12623</v>
      </c>
    </row>
    <row r="4" spans="1:12" x14ac:dyDescent="0.3">
      <c r="A4" s="7" t="s">
        <v>12583</v>
      </c>
      <c r="B4" t="s">
        <v>12592</v>
      </c>
      <c r="C4" t="s">
        <v>12593</v>
      </c>
      <c r="D4" t="s">
        <v>12594</v>
      </c>
      <c r="E4" t="s">
        <v>12595</v>
      </c>
      <c r="F4" t="s">
        <v>12596</v>
      </c>
      <c r="G4" t="s">
        <v>12597</v>
      </c>
      <c r="H4" t="s">
        <v>12598</v>
      </c>
      <c r="I4" t="s">
        <v>12584</v>
      </c>
      <c r="L4" t="s">
        <v>12624</v>
      </c>
    </row>
    <row r="5" spans="1:12" x14ac:dyDescent="0.3">
      <c r="A5" s="8" t="s">
        <v>12599</v>
      </c>
      <c r="D5">
        <v>1</v>
      </c>
      <c r="E5">
        <v>1</v>
      </c>
      <c r="I5">
        <v>2</v>
      </c>
    </row>
    <row r="6" spans="1:12" x14ac:dyDescent="0.3">
      <c r="A6" s="8" t="s">
        <v>12600</v>
      </c>
      <c r="C6">
        <v>1</v>
      </c>
      <c r="D6">
        <v>1</v>
      </c>
      <c r="F6">
        <v>1</v>
      </c>
      <c r="G6">
        <v>4</v>
      </c>
      <c r="H6">
        <v>1</v>
      </c>
      <c r="I6">
        <v>8</v>
      </c>
    </row>
    <row r="7" spans="1:12" x14ac:dyDescent="0.3">
      <c r="A7" s="8" t="s">
        <v>12601</v>
      </c>
      <c r="C7">
        <v>1</v>
      </c>
      <c r="D7">
        <v>1</v>
      </c>
      <c r="E7">
        <v>2</v>
      </c>
      <c r="G7">
        <v>1</v>
      </c>
      <c r="I7">
        <v>5</v>
      </c>
    </row>
    <row r="8" spans="1:12" x14ac:dyDescent="0.3">
      <c r="A8" s="8" t="s">
        <v>12602</v>
      </c>
      <c r="C8">
        <v>9</v>
      </c>
      <c r="D8">
        <v>13</v>
      </c>
      <c r="E8">
        <v>6</v>
      </c>
      <c r="F8">
        <v>8</v>
      </c>
      <c r="G8">
        <v>4</v>
      </c>
      <c r="H8">
        <v>6</v>
      </c>
      <c r="I8">
        <v>46</v>
      </c>
    </row>
    <row r="9" spans="1:12" x14ac:dyDescent="0.3">
      <c r="A9" s="8" t="s">
        <v>12603</v>
      </c>
      <c r="B9">
        <v>9</v>
      </c>
      <c r="C9">
        <v>20</v>
      </c>
      <c r="D9">
        <v>25</v>
      </c>
      <c r="E9">
        <v>22</v>
      </c>
      <c r="F9">
        <v>23</v>
      </c>
      <c r="G9">
        <v>13</v>
      </c>
      <c r="H9">
        <v>21</v>
      </c>
      <c r="I9">
        <v>133</v>
      </c>
    </row>
    <row r="10" spans="1:12" ht="15" thickBot="1" x14ac:dyDescent="0.35">
      <c r="A10" s="8" t="s">
        <v>12604</v>
      </c>
      <c r="B10">
        <v>6</v>
      </c>
      <c r="C10">
        <v>12</v>
      </c>
      <c r="D10">
        <v>22</v>
      </c>
      <c r="E10">
        <v>17</v>
      </c>
      <c r="F10">
        <v>19</v>
      </c>
      <c r="G10">
        <v>16</v>
      </c>
      <c r="H10">
        <v>56</v>
      </c>
      <c r="I10">
        <v>148</v>
      </c>
    </row>
    <row r="11" spans="1:12" x14ac:dyDescent="0.3">
      <c r="A11" s="8" t="s">
        <v>12605</v>
      </c>
      <c r="B11" s="9">
        <v>8</v>
      </c>
      <c r="C11" s="10">
        <v>39</v>
      </c>
      <c r="D11" s="10">
        <v>31</v>
      </c>
      <c r="E11" s="10">
        <v>31</v>
      </c>
      <c r="F11" s="10">
        <v>54</v>
      </c>
      <c r="G11" s="10">
        <v>26</v>
      </c>
      <c r="H11" s="11">
        <v>13</v>
      </c>
      <c r="I11">
        <v>202</v>
      </c>
    </row>
    <row r="12" spans="1:12" x14ac:dyDescent="0.3">
      <c r="A12" s="8" t="s">
        <v>12606</v>
      </c>
      <c r="B12" s="12">
        <v>2</v>
      </c>
      <c r="C12">
        <v>71</v>
      </c>
      <c r="D12">
        <v>33</v>
      </c>
      <c r="E12">
        <v>68</v>
      </c>
      <c r="F12">
        <v>78</v>
      </c>
      <c r="G12">
        <v>47</v>
      </c>
      <c r="H12" s="13">
        <v>11</v>
      </c>
      <c r="I12">
        <v>310</v>
      </c>
    </row>
    <row r="13" spans="1:12" x14ac:dyDescent="0.3">
      <c r="A13" s="8" t="s">
        <v>12607</v>
      </c>
      <c r="B13" s="12">
        <v>7</v>
      </c>
      <c r="C13">
        <v>66</v>
      </c>
      <c r="D13">
        <v>23</v>
      </c>
      <c r="E13">
        <v>35</v>
      </c>
      <c r="F13">
        <v>67</v>
      </c>
      <c r="G13">
        <v>45</v>
      </c>
      <c r="H13" s="13">
        <v>11</v>
      </c>
      <c r="I13">
        <v>254</v>
      </c>
    </row>
    <row r="14" spans="1:12" x14ac:dyDescent="0.3">
      <c r="A14" s="8" t="s">
        <v>12608</v>
      </c>
      <c r="B14" s="12">
        <v>15</v>
      </c>
      <c r="C14">
        <v>92</v>
      </c>
      <c r="D14">
        <v>84</v>
      </c>
      <c r="E14">
        <v>73</v>
      </c>
      <c r="F14">
        <v>96</v>
      </c>
      <c r="G14">
        <v>64</v>
      </c>
      <c r="H14" s="13">
        <v>7</v>
      </c>
      <c r="I14">
        <v>431</v>
      </c>
    </row>
    <row r="15" spans="1:12" x14ac:dyDescent="0.3">
      <c r="A15" s="8" t="s">
        <v>12609</v>
      </c>
      <c r="B15" s="12">
        <v>2</v>
      </c>
      <c r="C15">
        <v>47</v>
      </c>
      <c r="D15">
        <v>87</v>
      </c>
      <c r="E15">
        <v>83</v>
      </c>
      <c r="F15">
        <v>95</v>
      </c>
      <c r="G15">
        <v>67</v>
      </c>
      <c r="H15" s="13"/>
      <c r="I15">
        <v>381</v>
      </c>
    </row>
    <row r="16" spans="1:12" x14ac:dyDescent="0.3">
      <c r="A16" s="8" t="s">
        <v>12610</v>
      </c>
      <c r="B16" s="12">
        <v>9</v>
      </c>
      <c r="C16">
        <v>97</v>
      </c>
      <c r="D16">
        <v>65</v>
      </c>
      <c r="E16">
        <v>62</v>
      </c>
      <c r="F16">
        <v>74</v>
      </c>
      <c r="G16">
        <v>51</v>
      </c>
      <c r="H16" s="13">
        <v>2</v>
      </c>
      <c r="I16">
        <v>360</v>
      </c>
    </row>
    <row r="17" spans="1:9" x14ac:dyDescent="0.3">
      <c r="A17" s="8" t="s">
        <v>12611</v>
      </c>
      <c r="B17" s="12">
        <v>3</v>
      </c>
      <c r="C17">
        <v>88</v>
      </c>
      <c r="D17">
        <v>80</v>
      </c>
      <c r="E17">
        <v>90</v>
      </c>
      <c r="F17">
        <v>78</v>
      </c>
      <c r="G17">
        <v>70</v>
      </c>
      <c r="H17" s="13">
        <v>2</v>
      </c>
      <c r="I17">
        <v>411</v>
      </c>
    </row>
    <row r="18" spans="1:9" ht="15" thickBot="1" x14ac:dyDescent="0.35">
      <c r="A18" s="8" t="s">
        <v>12612</v>
      </c>
      <c r="B18" s="14">
        <v>3</v>
      </c>
      <c r="C18" s="15">
        <v>80</v>
      </c>
      <c r="D18" s="15">
        <v>79</v>
      </c>
      <c r="E18" s="15">
        <v>89</v>
      </c>
      <c r="F18" s="15">
        <v>73</v>
      </c>
      <c r="G18" s="15">
        <v>32</v>
      </c>
      <c r="H18" s="16">
        <v>2</v>
      </c>
      <c r="I18">
        <v>358</v>
      </c>
    </row>
    <row r="19" spans="1:9" x14ac:dyDescent="0.3">
      <c r="A19" s="8" t="s">
        <v>12613</v>
      </c>
      <c r="B19">
        <v>2</v>
      </c>
      <c r="C19">
        <v>85</v>
      </c>
      <c r="D19">
        <v>36</v>
      </c>
      <c r="E19">
        <v>64</v>
      </c>
      <c r="F19">
        <v>34</v>
      </c>
      <c r="G19">
        <v>17</v>
      </c>
      <c r="H19">
        <v>1</v>
      </c>
      <c r="I19">
        <v>239</v>
      </c>
    </row>
    <row r="20" spans="1:9" x14ac:dyDescent="0.3">
      <c r="A20" s="8" t="s">
        <v>12614</v>
      </c>
      <c r="B20">
        <v>6</v>
      </c>
      <c r="C20">
        <v>57</v>
      </c>
      <c r="D20">
        <v>51</v>
      </c>
      <c r="E20">
        <v>61</v>
      </c>
      <c r="F20">
        <v>50</v>
      </c>
      <c r="G20">
        <v>72</v>
      </c>
      <c r="H20">
        <v>15</v>
      </c>
      <c r="I20">
        <v>312</v>
      </c>
    </row>
    <row r="21" spans="1:9" x14ac:dyDescent="0.3">
      <c r="A21" s="8" t="s">
        <v>12615</v>
      </c>
      <c r="B21">
        <v>21</v>
      </c>
      <c r="C21">
        <v>37</v>
      </c>
      <c r="D21">
        <v>45</v>
      </c>
      <c r="E21">
        <v>73</v>
      </c>
      <c r="F21">
        <v>57</v>
      </c>
      <c r="G21">
        <v>65</v>
      </c>
      <c r="H21">
        <v>45</v>
      </c>
      <c r="I21">
        <v>343</v>
      </c>
    </row>
    <row r="22" spans="1:9" x14ac:dyDescent="0.3">
      <c r="A22" s="8" t="s">
        <v>12616</v>
      </c>
      <c r="B22">
        <v>4</v>
      </c>
      <c r="C22">
        <v>43</v>
      </c>
      <c r="D22">
        <v>28</v>
      </c>
      <c r="E22">
        <v>18</v>
      </c>
      <c r="F22">
        <v>31</v>
      </c>
      <c r="G22">
        <v>15</v>
      </c>
      <c r="H22">
        <v>13</v>
      </c>
      <c r="I22">
        <v>152</v>
      </c>
    </row>
    <row r="23" spans="1:9" x14ac:dyDescent="0.3">
      <c r="A23" s="8" t="s">
        <v>12617</v>
      </c>
      <c r="C23">
        <v>5</v>
      </c>
      <c r="D23">
        <v>7</v>
      </c>
      <c r="E23">
        <v>7</v>
      </c>
      <c r="F23">
        <v>21</v>
      </c>
      <c r="G23">
        <v>10</v>
      </c>
      <c r="H23">
        <v>2</v>
      </c>
      <c r="I23">
        <v>52</v>
      </c>
    </row>
    <row r="24" spans="1:9" x14ac:dyDescent="0.3">
      <c r="A24" s="8" t="s">
        <v>12618</v>
      </c>
      <c r="C24">
        <v>18</v>
      </c>
      <c r="D24">
        <v>13</v>
      </c>
      <c r="E24">
        <v>13</v>
      </c>
      <c r="F24">
        <v>10</v>
      </c>
      <c r="G24">
        <v>1</v>
      </c>
      <c r="I24">
        <v>55</v>
      </c>
    </row>
    <row r="25" spans="1:9" x14ac:dyDescent="0.3">
      <c r="A25" s="8" t="s">
        <v>12619</v>
      </c>
      <c r="B25">
        <v>1</v>
      </c>
      <c r="C25">
        <v>9</v>
      </c>
      <c r="D25">
        <v>2</v>
      </c>
      <c r="E25">
        <v>10</v>
      </c>
      <c r="F25">
        <v>6</v>
      </c>
      <c r="G25">
        <v>1</v>
      </c>
      <c r="H25">
        <v>7</v>
      </c>
      <c r="I25">
        <v>36</v>
      </c>
    </row>
    <row r="26" spans="1:9" x14ac:dyDescent="0.3">
      <c r="A26" s="8" t="s">
        <v>12620</v>
      </c>
      <c r="C26">
        <v>10</v>
      </c>
      <c r="D26">
        <v>12</v>
      </c>
      <c r="E26">
        <v>5</v>
      </c>
      <c r="F26">
        <v>3</v>
      </c>
      <c r="G26">
        <v>3</v>
      </c>
      <c r="I26">
        <v>33</v>
      </c>
    </row>
    <row r="27" spans="1:9" x14ac:dyDescent="0.3">
      <c r="A27" s="8" t="s">
        <v>12621</v>
      </c>
      <c r="C27">
        <v>3</v>
      </c>
      <c r="D27">
        <v>2</v>
      </c>
      <c r="E27">
        <v>1</v>
      </c>
      <c r="G27">
        <v>1</v>
      </c>
      <c r="I27">
        <v>7</v>
      </c>
    </row>
    <row r="28" spans="1:9" x14ac:dyDescent="0.3">
      <c r="A28" s="8" t="s">
        <v>12622</v>
      </c>
      <c r="B28">
        <v>1</v>
      </c>
      <c r="C28">
        <v>1</v>
      </c>
      <c r="D28">
        <v>1</v>
      </c>
      <c r="F28">
        <v>4</v>
      </c>
      <c r="G28">
        <v>1</v>
      </c>
      <c r="I28">
        <v>8</v>
      </c>
    </row>
    <row r="29" spans="1:9" x14ac:dyDescent="0.3">
      <c r="A29" s="8" t="s">
        <v>12584</v>
      </c>
      <c r="B29">
        <v>99</v>
      </c>
      <c r="C29">
        <v>891</v>
      </c>
      <c r="D29">
        <v>742</v>
      </c>
      <c r="E29">
        <v>831</v>
      </c>
      <c r="F29">
        <v>882</v>
      </c>
      <c r="G29">
        <v>626</v>
      </c>
      <c r="H29">
        <v>215</v>
      </c>
      <c r="I29">
        <v>4286</v>
      </c>
    </row>
    <row r="30" spans="1:9" x14ac:dyDescent="0.3">
      <c r="B30" s="17">
        <f>GETPIVOTDATA("Number",$A$3,"Day","Sun")/GETPIVOTDATA("Number",$A$3)</f>
        <v>2.3098460102659823E-2</v>
      </c>
      <c r="C30" s="17">
        <f>GETPIVOTDATA("Number",$A$3,"Day","Mon")/GETPIVOTDATA("Number",$A$3)</f>
        <v>0.2078861409239384</v>
      </c>
      <c r="D30" s="17">
        <f>GETPIVOTDATA("Number",$A$3,"Day","Tue")/GETPIVOTDATA("Number",$A$3)</f>
        <v>0.1731217918805413</v>
      </c>
      <c r="E30" s="17">
        <f>GETPIVOTDATA("Number",$A$3,"Day","Wed")/GETPIVOTDATA("Number",$A$3)</f>
        <v>0.19388707419505366</v>
      </c>
      <c r="F30" s="17">
        <f>GETPIVOTDATA("Number",$A$3,"Day","Thu")/GETPIVOTDATA("Number",$A$3)</f>
        <v>0.20578628091460568</v>
      </c>
      <c r="G30" s="17">
        <f>GETPIVOTDATA("Number",$A$3,"Day","Fri")/GETPIVOTDATA("Number",$A$3)</f>
        <v>0.14605692953803079</v>
      </c>
      <c r="H30" s="17">
        <f>GETPIVOTDATA("Number",$A$3,"Day","Sat")/GETPIVOTDATA("Number",$A$3)</f>
        <v>5.0163322445170321E-2</v>
      </c>
    </row>
  </sheetData>
  <conditionalFormatting pivot="1" sqref="B5:H28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E677A-A46A-44DA-85C6-B3B849F7B8E9}">
  <dimension ref="A3:B19"/>
  <sheetViews>
    <sheetView workbookViewId="0">
      <selection activeCell="A11" sqref="A11"/>
    </sheetView>
  </sheetViews>
  <sheetFormatPr defaultRowHeight="14.4" x14ac:dyDescent="0.3"/>
  <cols>
    <col min="1" max="1" width="14" bestFit="1" customWidth="1"/>
    <col min="2" max="2" width="15.77734375" bestFit="1" customWidth="1"/>
  </cols>
  <sheetData>
    <row r="3" spans="1:2" x14ac:dyDescent="0.3">
      <c r="A3" s="7" t="s">
        <v>12583</v>
      </c>
      <c r="B3" t="s">
        <v>12582</v>
      </c>
    </row>
    <row r="4" spans="1:2" x14ac:dyDescent="0.3">
      <c r="A4" s="8" t="s">
        <v>0</v>
      </c>
      <c r="B4">
        <v>2280</v>
      </c>
    </row>
    <row r="5" spans="1:2" x14ac:dyDescent="0.3">
      <c r="A5" s="8" t="s">
        <v>5</v>
      </c>
      <c r="B5">
        <v>713</v>
      </c>
    </row>
    <row r="6" spans="1:2" x14ac:dyDescent="0.3">
      <c r="A6" s="8" t="s">
        <v>95</v>
      </c>
      <c r="B6">
        <v>410</v>
      </c>
    </row>
    <row r="7" spans="1:2" x14ac:dyDescent="0.3">
      <c r="A7" s="8" t="s">
        <v>3</v>
      </c>
      <c r="B7">
        <v>393</v>
      </c>
    </row>
    <row r="8" spans="1:2" x14ac:dyDescent="0.3">
      <c r="A8" s="8" t="s">
        <v>6</v>
      </c>
      <c r="B8">
        <v>211</v>
      </c>
    </row>
    <row r="9" spans="1:2" x14ac:dyDescent="0.3">
      <c r="A9" s="8" t="s">
        <v>1</v>
      </c>
      <c r="B9">
        <v>119</v>
      </c>
    </row>
    <row r="10" spans="1:2" x14ac:dyDescent="0.3">
      <c r="A10" s="8" t="s">
        <v>12627</v>
      </c>
      <c r="B10">
        <v>55</v>
      </c>
    </row>
    <row r="11" spans="1:2" x14ac:dyDescent="0.3">
      <c r="A11" s="8" t="s">
        <v>4</v>
      </c>
      <c r="B11">
        <v>35</v>
      </c>
    </row>
    <row r="12" spans="1:2" x14ac:dyDescent="0.3">
      <c r="A12" s="8" t="s">
        <v>8</v>
      </c>
      <c r="B12">
        <v>30</v>
      </c>
    </row>
    <row r="13" spans="1:2" x14ac:dyDescent="0.3">
      <c r="A13" s="8" t="s">
        <v>1991</v>
      </c>
      <c r="B13">
        <v>23</v>
      </c>
    </row>
    <row r="14" spans="1:2" x14ac:dyDescent="0.3">
      <c r="A14" s="8" t="s">
        <v>957</v>
      </c>
      <c r="B14">
        <v>7</v>
      </c>
    </row>
    <row r="15" spans="1:2" x14ac:dyDescent="0.3">
      <c r="A15" s="8" t="s">
        <v>2</v>
      </c>
      <c r="B15">
        <v>5</v>
      </c>
    </row>
    <row r="16" spans="1:2" x14ac:dyDescent="0.3">
      <c r="A16" s="8" t="s">
        <v>5347</v>
      </c>
      <c r="B16">
        <v>2</v>
      </c>
    </row>
    <row r="17" spans="1:2" x14ac:dyDescent="0.3">
      <c r="A17" s="8" t="s">
        <v>7</v>
      </c>
      <c r="B17">
        <v>2</v>
      </c>
    </row>
    <row r="18" spans="1:2" x14ac:dyDescent="0.3">
      <c r="A18" s="8" t="s">
        <v>9</v>
      </c>
      <c r="B18">
        <v>1</v>
      </c>
    </row>
    <row r="19" spans="1:2" x14ac:dyDescent="0.3">
      <c r="A19" s="8" t="s">
        <v>12584</v>
      </c>
      <c r="B19">
        <v>4286</v>
      </c>
    </row>
  </sheetData>
  <conditionalFormatting pivot="1" sqref="B4:B18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44757-9FF6-4553-8224-15CB8327A0E1}">
  <dimension ref="A3:B14"/>
  <sheetViews>
    <sheetView zoomScale="66" workbookViewId="0">
      <selection activeCell="B4" sqref="B4"/>
    </sheetView>
  </sheetViews>
  <sheetFormatPr defaultRowHeight="14.4" x14ac:dyDescent="0.3"/>
  <cols>
    <col min="1" max="1" width="51.77734375" bestFit="1" customWidth="1"/>
    <col min="2" max="2" width="15.77734375" bestFit="1" customWidth="1"/>
  </cols>
  <sheetData>
    <row r="3" spans="1:2" x14ac:dyDescent="0.3">
      <c r="A3" s="7" t="s">
        <v>12583</v>
      </c>
      <c r="B3" t="s">
        <v>12582</v>
      </c>
    </row>
    <row r="4" spans="1:2" x14ac:dyDescent="0.3">
      <c r="A4" s="8" t="s">
        <v>34</v>
      </c>
      <c r="B4" s="19">
        <v>0.48281374900079937</v>
      </c>
    </row>
    <row r="5" spans="1:2" x14ac:dyDescent="0.3">
      <c r="A5" s="8" t="s">
        <v>200</v>
      </c>
      <c r="B5" s="19">
        <v>0.10231814548361311</v>
      </c>
    </row>
    <row r="6" spans="1:2" x14ac:dyDescent="0.3">
      <c r="A6" s="8" t="s">
        <v>202</v>
      </c>
      <c r="B6" s="19">
        <v>8.9928057553956831E-2</v>
      </c>
    </row>
    <row r="7" spans="1:2" x14ac:dyDescent="0.3">
      <c r="A7" s="8" t="s">
        <v>204</v>
      </c>
      <c r="B7" s="19">
        <v>8.7130295763389293E-2</v>
      </c>
    </row>
    <row r="8" spans="1:2" x14ac:dyDescent="0.3">
      <c r="A8" s="8" t="s">
        <v>281</v>
      </c>
      <c r="B8" s="19">
        <v>5.8353317346123104E-2</v>
      </c>
    </row>
    <row r="9" spans="1:2" x14ac:dyDescent="0.3">
      <c r="A9" s="8" t="s">
        <v>566</v>
      </c>
      <c r="B9" s="19">
        <v>4.3565147881694646E-2</v>
      </c>
    </row>
    <row r="10" spans="1:2" x14ac:dyDescent="0.3">
      <c r="A10" s="8" t="s">
        <v>66</v>
      </c>
      <c r="B10" s="19">
        <v>3.796962430055955E-2</v>
      </c>
    </row>
    <row r="11" spans="1:2" x14ac:dyDescent="0.3">
      <c r="A11" s="8" t="s">
        <v>37</v>
      </c>
      <c r="B11" s="19">
        <v>3.7170263788968823E-2</v>
      </c>
    </row>
    <row r="12" spans="1:2" x14ac:dyDescent="0.3">
      <c r="A12" s="8" t="s">
        <v>701</v>
      </c>
      <c r="B12" s="19">
        <v>3.237410071942446E-2</v>
      </c>
    </row>
    <row r="13" spans="1:2" x14ac:dyDescent="0.3">
      <c r="A13" s="8" t="s">
        <v>124</v>
      </c>
      <c r="B13" s="19">
        <v>2.8377298161470825E-2</v>
      </c>
    </row>
    <row r="14" spans="1:2" x14ac:dyDescent="0.3">
      <c r="A14" s="8" t="s">
        <v>12584</v>
      </c>
      <c r="B14" s="19">
        <v>1</v>
      </c>
    </row>
  </sheetData>
  <conditionalFormatting pivot="1" sqref="B4:B1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73A8E-EC94-4929-909A-34DA63E00AD4}">
  <dimension ref="A3:B12"/>
  <sheetViews>
    <sheetView workbookViewId="0">
      <selection activeCell="A5" sqref="A5"/>
    </sheetView>
  </sheetViews>
  <sheetFormatPr defaultRowHeight="14.4" x14ac:dyDescent="0.3"/>
  <cols>
    <col min="1" max="1" width="12.5546875" bestFit="1" customWidth="1"/>
    <col min="2" max="2" width="15.77734375" bestFit="1" customWidth="1"/>
  </cols>
  <sheetData>
    <row r="3" spans="1:2" x14ac:dyDescent="0.3">
      <c r="A3" s="7" t="s">
        <v>12583</v>
      </c>
      <c r="B3" t="s">
        <v>12582</v>
      </c>
    </row>
    <row r="4" spans="1:2" x14ac:dyDescent="0.3">
      <c r="A4" s="8" t="s">
        <v>12625</v>
      </c>
    </row>
    <row r="5" spans="1:2" x14ac:dyDescent="0.3">
      <c r="A5" s="18" t="s">
        <v>12589</v>
      </c>
      <c r="B5">
        <v>572</v>
      </c>
    </row>
    <row r="6" spans="1:2" x14ac:dyDescent="0.3">
      <c r="A6" s="18" t="s">
        <v>12590</v>
      </c>
      <c r="B6">
        <v>475</v>
      </c>
    </row>
    <row r="7" spans="1:2" x14ac:dyDescent="0.3">
      <c r="A7" s="8" t="s">
        <v>12626</v>
      </c>
    </row>
    <row r="8" spans="1:2" x14ac:dyDescent="0.3">
      <c r="A8" s="18" t="s">
        <v>12585</v>
      </c>
      <c r="B8">
        <v>507</v>
      </c>
    </row>
    <row r="9" spans="1:2" x14ac:dyDescent="0.3">
      <c r="A9" s="18" t="s">
        <v>12586</v>
      </c>
      <c r="B9">
        <v>455</v>
      </c>
    </row>
    <row r="10" spans="1:2" x14ac:dyDescent="0.3">
      <c r="A10" s="18" t="s">
        <v>12587</v>
      </c>
      <c r="B10">
        <v>544</v>
      </c>
    </row>
    <row r="11" spans="1:2" x14ac:dyDescent="0.3">
      <c r="A11" s="18" t="s">
        <v>12588</v>
      </c>
      <c r="B11">
        <v>190</v>
      </c>
    </row>
    <row r="12" spans="1:2" x14ac:dyDescent="0.3">
      <c r="A12" s="8" t="s">
        <v>12584</v>
      </c>
      <c r="B12">
        <v>2743</v>
      </c>
    </row>
  </sheetData>
  <pageMargins left="0.7" right="0.7" top="0.75" bottom="0.75" header="0.3" footer="0.3"/>
  <drawing r:id="rId2"/>
  <extLst>
    <ext xmlns:x15="http://schemas.microsoft.com/office/spreadsheetml/2010/11/main" uri="{7E03D99C-DC04-49d9-9315-930204A7B6E9}">
      <x15:timelineRefs>
        <x15:timelineRef r:id="rId3"/>
      </x15:timelineRef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05A7F-832D-483F-8145-BA73C3A36514}">
  <sheetPr filterMode="1"/>
  <dimension ref="A1:L4287"/>
  <sheetViews>
    <sheetView tabSelected="1" workbookViewId="0">
      <pane ySplit="1" topLeftCell="A2" activePane="bottomLeft" state="frozen"/>
      <selection pane="bottomLeft"/>
    </sheetView>
  </sheetViews>
  <sheetFormatPr defaultColWidth="8.88671875" defaultRowHeight="14.4" x14ac:dyDescent="0.3"/>
  <cols>
    <col min="1" max="1" width="12.5546875" style="1" bestFit="1" customWidth="1"/>
    <col min="2" max="2" width="12.77734375" style="1" bestFit="1" customWidth="1"/>
    <col min="3" max="3" width="92.6640625" style="1" bestFit="1" customWidth="1"/>
    <col min="4" max="4" width="18.33203125" style="1" bestFit="1" customWidth="1"/>
    <col min="5" max="7" width="18.33203125" style="1" customWidth="1"/>
    <col min="8" max="8" width="22.5546875" style="1" bestFit="1" customWidth="1"/>
    <col min="9" max="9" width="18.33203125" style="1" bestFit="1" customWidth="1"/>
    <col min="10" max="10" width="13.77734375" style="1" bestFit="1" customWidth="1"/>
    <col min="11" max="11" width="17.33203125" style="1" bestFit="1" customWidth="1"/>
    <col min="12" max="12" width="15.88671875" style="1" bestFit="1" customWidth="1"/>
    <col min="13" max="16384" width="8.88671875" style="1"/>
  </cols>
  <sheetData>
    <row r="1" spans="1:12" x14ac:dyDescent="0.3">
      <c r="A1" s="2" t="s">
        <v>12</v>
      </c>
      <c r="B1" s="2" t="s">
        <v>13</v>
      </c>
      <c r="C1" s="2" t="s">
        <v>14</v>
      </c>
      <c r="D1" s="2" t="s">
        <v>15</v>
      </c>
      <c r="E1" s="2" t="s">
        <v>12579</v>
      </c>
      <c r="F1" s="2" t="s">
        <v>12580</v>
      </c>
      <c r="G1" s="2" t="s">
        <v>12581</v>
      </c>
      <c r="H1" s="2" t="s">
        <v>16</v>
      </c>
      <c r="I1" s="2" t="s">
        <v>17</v>
      </c>
      <c r="J1" s="2" t="s">
        <v>18</v>
      </c>
      <c r="K1" s="2" t="s">
        <v>19</v>
      </c>
      <c r="L1" s="2" t="s">
        <v>20</v>
      </c>
    </row>
    <row r="2" spans="1:12" x14ac:dyDescent="0.3">
      <c r="A2" s="5" t="s">
        <v>21</v>
      </c>
      <c r="B2" s="5" t="s">
        <v>22</v>
      </c>
      <c r="C2" s="5" t="s">
        <v>23</v>
      </c>
      <c r="D2" s="3">
        <v>46121.640960648147</v>
      </c>
      <c r="E2" s="3" t="str">
        <f>TEXT(D2,"HH")</f>
        <v>15</v>
      </c>
      <c r="F2" s="3" t="str">
        <f>TEXT(D2, "DDD")</f>
        <v>Thu</v>
      </c>
      <c r="G2" s="3" t="str">
        <f>TEXT(D2, "MMM")</f>
        <v>Apr</v>
      </c>
      <c r="H2" s="3"/>
      <c r="I2" s="3"/>
      <c r="J2" s="5" t="s">
        <v>5</v>
      </c>
      <c r="K2" s="5" t="s">
        <v>5</v>
      </c>
      <c r="L2" s="5" t="s">
        <v>24</v>
      </c>
    </row>
    <row r="3" spans="1:12" x14ac:dyDescent="0.3">
      <c r="A3" s="5" t="s">
        <v>25</v>
      </c>
      <c r="B3" s="5" t="s">
        <v>26</v>
      </c>
      <c r="C3" s="5" t="s">
        <v>27</v>
      </c>
      <c r="D3" s="3">
        <v>46121.627210648148</v>
      </c>
      <c r="E3" s="3" t="str">
        <f t="shared" ref="E3:E66" si="0">TEXT(D3,"HH")</f>
        <v>15</v>
      </c>
      <c r="F3" s="3" t="str">
        <f t="shared" ref="F3:F66" si="1">TEXT(D3, "DDD")</f>
        <v>Thu</v>
      </c>
      <c r="G3" s="3" t="str">
        <f t="shared" ref="G3:G66" si="2">TEXT(D3, "MMM")</f>
        <v>Apr</v>
      </c>
      <c r="H3" s="3"/>
      <c r="I3" s="3">
        <v>46121.641111111108</v>
      </c>
      <c r="J3" s="5" t="s">
        <v>5</v>
      </c>
      <c r="K3" s="5" t="s">
        <v>5</v>
      </c>
      <c r="L3" s="5" t="s">
        <v>28</v>
      </c>
    </row>
    <row r="4" spans="1:12" x14ac:dyDescent="0.3">
      <c r="A4" s="5" t="s">
        <v>29</v>
      </c>
      <c r="B4" s="5" t="s">
        <v>30</v>
      </c>
      <c r="C4" s="5" t="s">
        <v>31</v>
      </c>
      <c r="D4" s="3">
        <v>46121.618750000001</v>
      </c>
      <c r="E4" s="3" t="str">
        <f t="shared" si="0"/>
        <v>14</v>
      </c>
      <c r="F4" s="3" t="str">
        <f t="shared" si="1"/>
        <v>Thu</v>
      </c>
      <c r="G4" s="3" t="str">
        <f t="shared" si="2"/>
        <v>Apr</v>
      </c>
      <c r="H4" s="3"/>
      <c r="I4" s="3">
        <v>46121.618900462963</v>
      </c>
      <c r="J4" s="5" t="s">
        <v>0</v>
      </c>
      <c r="K4" s="5" t="s">
        <v>0</v>
      </c>
      <c r="L4" s="5" t="s">
        <v>28</v>
      </c>
    </row>
    <row r="5" spans="1:12" x14ac:dyDescent="0.3">
      <c r="A5" s="5" t="s">
        <v>32</v>
      </c>
      <c r="B5" s="5" t="s">
        <v>33</v>
      </c>
      <c r="C5" s="5" t="s">
        <v>34</v>
      </c>
      <c r="D5" s="3">
        <v>46121.591851851852</v>
      </c>
      <c r="E5" s="3" t="str">
        <f t="shared" si="0"/>
        <v>14</v>
      </c>
      <c r="F5" s="3" t="str">
        <f t="shared" si="1"/>
        <v>Thu</v>
      </c>
      <c r="G5" s="3" t="str">
        <f t="shared" si="2"/>
        <v>Apr</v>
      </c>
      <c r="H5" s="3">
        <v>46121.594525462962</v>
      </c>
      <c r="I5" s="3"/>
      <c r="J5" s="5" t="s">
        <v>0</v>
      </c>
      <c r="K5" s="5" t="s">
        <v>0</v>
      </c>
      <c r="L5" s="5" t="s">
        <v>24</v>
      </c>
    </row>
    <row r="6" spans="1:12" x14ac:dyDescent="0.3">
      <c r="A6" s="5" t="s">
        <v>35</v>
      </c>
      <c r="B6" s="5" t="s">
        <v>36</v>
      </c>
      <c r="C6" s="5" t="s">
        <v>37</v>
      </c>
      <c r="D6" s="3">
        <v>46121.57471064815</v>
      </c>
      <c r="E6" s="3" t="str">
        <f t="shared" si="0"/>
        <v>13</v>
      </c>
      <c r="F6" s="3" t="str">
        <f t="shared" si="1"/>
        <v>Thu</v>
      </c>
      <c r="G6" s="3" t="str">
        <f t="shared" si="2"/>
        <v>Apr</v>
      </c>
      <c r="H6" s="3"/>
      <c r="I6" s="3"/>
      <c r="J6" s="5" t="s">
        <v>0</v>
      </c>
      <c r="K6" s="5" t="s">
        <v>0</v>
      </c>
      <c r="L6" s="5" t="s">
        <v>24</v>
      </c>
    </row>
    <row r="7" spans="1:12" x14ac:dyDescent="0.3">
      <c r="A7" s="5" t="s">
        <v>38</v>
      </c>
      <c r="B7" s="5" t="s">
        <v>39</v>
      </c>
      <c r="C7" s="5" t="s">
        <v>40</v>
      </c>
      <c r="D7" s="3">
        <v>46121.50986111111</v>
      </c>
      <c r="E7" s="3" t="str">
        <f t="shared" si="0"/>
        <v>12</v>
      </c>
      <c r="F7" s="3" t="str">
        <f t="shared" si="1"/>
        <v>Thu</v>
      </c>
      <c r="G7" s="3" t="str">
        <f t="shared" si="2"/>
        <v>Apr</v>
      </c>
      <c r="H7" s="3">
        <v>46121.511064814818</v>
      </c>
      <c r="I7" s="3"/>
      <c r="J7" s="5" t="s">
        <v>3</v>
      </c>
      <c r="K7" s="5" t="s">
        <v>11</v>
      </c>
      <c r="L7" s="5" t="s">
        <v>24</v>
      </c>
    </row>
    <row r="8" spans="1:12" x14ac:dyDescent="0.3">
      <c r="A8" s="5" t="s">
        <v>41</v>
      </c>
      <c r="B8" s="5" t="s">
        <v>42</v>
      </c>
      <c r="C8" s="5" t="s">
        <v>43</v>
      </c>
      <c r="D8" s="3">
        <v>46121.442743055559</v>
      </c>
      <c r="E8" s="3" t="str">
        <f t="shared" si="0"/>
        <v>10</v>
      </c>
      <c r="F8" s="3" t="str">
        <f t="shared" si="1"/>
        <v>Thu</v>
      </c>
      <c r="G8" s="3" t="str">
        <f t="shared" si="2"/>
        <v>Apr</v>
      </c>
      <c r="H8" s="3"/>
      <c r="I8" s="3"/>
      <c r="J8" s="5" t="s">
        <v>6</v>
      </c>
      <c r="K8" s="5" t="s">
        <v>44</v>
      </c>
      <c r="L8" s="5" t="s">
        <v>24</v>
      </c>
    </row>
    <row r="9" spans="1:12" x14ac:dyDescent="0.3">
      <c r="A9" s="5" t="s">
        <v>45</v>
      </c>
      <c r="B9" s="5" t="s">
        <v>46</v>
      </c>
      <c r="C9" s="5" t="s">
        <v>47</v>
      </c>
      <c r="D9" s="3">
        <v>46121.421018518522</v>
      </c>
      <c r="E9" s="3" t="str">
        <f t="shared" si="0"/>
        <v>10</v>
      </c>
      <c r="F9" s="3" t="str">
        <f t="shared" si="1"/>
        <v>Thu</v>
      </c>
      <c r="G9" s="3" t="str">
        <f t="shared" si="2"/>
        <v>Apr</v>
      </c>
      <c r="H9" s="3"/>
      <c r="I9" s="3">
        <v>46121.431770833333</v>
      </c>
      <c r="J9" s="5" t="s">
        <v>0</v>
      </c>
      <c r="K9" s="5" t="s">
        <v>0</v>
      </c>
      <c r="L9" s="5" t="s">
        <v>28</v>
      </c>
    </row>
    <row r="10" spans="1:12" x14ac:dyDescent="0.3">
      <c r="A10" s="5" t="s">
        <v>48</v>
      </c>
      <c r="B10" s="5" t="s">
        <v>49</v>
      </c>
      <c r="C10" s="5" t="s">
        <v>50</v>
      </c>
      <c r="D10" s="3">
        <v>46121.411990740744</v>
      </c>
      <c r="E10" s="3" t="str">
        <f t="shared" si="0"/>
        <v>09</v>
      </c>
      <c r="F10" s="3" t="str">
        <f t="shared" si="1"/>
        <v>Thu</v>
      </c>
      <c r="G10" s="3" t="str">
        <f t="shared" si="2"/>
        <v>Apr</v>
      </c>
      <c r="H10" s="3">
        <v>46121.413483796299</v>
      </c>
      <c r="I10" s="3"/>
      <c r="J10" s="4"/>
      <c r="K10" s="4"/>
      <c r="L10" s="5" t="s">
        <v>24</v>
      </c>
    </row>
    <row r="11" spans="1:12" x14ac:dyDescent="0.3">
      <c r="A11" s="5" t="s">
        <v>51</v>
      </c>
      <c r="B11" s="5" t="s">
        <v>52</v>
      </c>
      <c r="C11" s="5" t="s">
        <v>53</v>
      </c>
      <c r="D11" s="3">
        <v>46121.337731481479</v>
      </c>
      <c r="E11" s="3" t="str">
        <f t="shared" si="0"/>
        <v>08</v>
      </c>
      <c r="F11" s="3" t="str">
        <f t="shared" si="1"/>
        <v>Thu</v>
      </c>
      <c r="G11" s="3" t="str">
        <f t="shared" si="2"/>
        <v>Apr</v>
      </c>
      <c r="H11" s="3"/>
      <c r="I11" s="3">
        <v>46121.34851851852</v>
      </c>
      <c r="J11" s="5" t="s">
        <v>0</v>
      </c>
      <c r="K11" s="5" t="s">
        <v>0</v>
      </c>
      <c r="L11" s="5" t="s">
        <v>28</v>
      </c>
    </row>
    <row r="12" spans="1:12" x14ac:dyDescent="0.3">
      <c r="A12" s="5" t="s">
        <v>54</v>
      </c>
      <c r="B12" s="5" t="s">
        <v>55</v>
      </c>
      <c r="C12" s="5" t="s">
        <v>53</v>
      </c>
      <c r="D12" s="3">
        <v>46121.33666666667</v>
      </c>
      <c r="E12" s="3" t="str">
        <f t="shared" si="0"/>
        <v>08</v>
      </c>
      <c r="F12" s="3" t="str">
        <f t="shared" si="1"/>
        <v>Thu</v>
      </c>
      <c r="G12" s="3" t="str">
        <f t="shared" si="2"/>
        <v>Apr</v>
      </c>
      <c r="H12" s="3"/>
      <c r="I12" s="3">
        <v>46121.348877314813</v>
      </c>
      <c r="J12" s="5" t="s">
        <v>0</v>
      </c>
      <c r="K12" s="5" t="s">
        <v>0</v>
      </c>
      <c r="L12" s="5" t="s">
        <v>28</v>
      </c>
    </row>
    <row r="13" spans="1:12" x14ac:dyDescent="0.3">
      <c r="A13" s="5" t="s">
        <v>56</v>
      </c>
      <c r="B13" s="5" t="s">
        <v>57</v>
      </c>
      <c r="C13" s="5" t="s">
        <v>53</v>
      </c>
      <c r="D13" s="3">
        <v>46121.336342592593</v>
      </c>
      <c r="E13" s="3" t="str">
        <f t="shared" si="0"/>
        <v>08</v>
      </c>
      <c r="F13" s="3" t="str">
        <f t="shared" si="1"/>
        <v>Thu</v>
      </c>
      <c r="G13" s="3" t="str">
        <f t="shared" si="2"/>
        <v>Apr</v>
      </c>
      <c r="H13" s="3"/>
      <c r="I13" s="3">
        <v>46121.348692129628</v>
      </c>
      <c r="J13" s="5" t="s">
        <v>0</v>
      </c>
      <c r="K13" s="5" t="s">
        <v>0</v>
      </c>
      <c r="L13" s="5" t="s">
        <v>28</v>
      </c>
    </row>
    <row r="14" spans="1:12" x14ac:dyDescent="0.3">
      <c r="A14" s="5" t="s">
        <v>58</v>
      </c>
      <c r="B14" s="5" t="s">
        <v>59</v>
      </c>
      <c r="C14" s="5" t="s">
        <v>60</v>
      </c>
      <c r="D14" s="3">
        <v>46121.203576388885</v>
      </c>
      <c r="E14" s="3" t="str">
        <f t="shared" si="0"/>
        <v>04</v>
      </c>
      <c r="F14" s="3" t="str">
        <f t="shared" si="1"/>
        <v>Thu</v>
      </c>
      <c r="G14" s="3" t="str">
        <f t="shared" si="2"/>
        <v>Apr</v>
      </c>
      <c r="H14" s="3"/>
      <c r="I14" s="3"/>
      <c r="J14" s="5" t="s">
        <v>3</v>
      </c>
      <c r="K14" s="5" t="s">
        <v>11</v>
      </c>
      <c r="L14" s="5" t="s">
        <v>24</v>
      </c>
    </row>
    <row r="15" spans="1:12" x14ac:dyDescent="0.3">
      <c r="A15" s="5" t="s">
        <v>61</v>
      </c>
      <c r="B15" s="5" t="s">
        <v>62</v>
      </c>
      <c r="C15" s="5" t="s">
        <v>60</v>
      </c>
      <c r="D15" s="3">
        <v>46121.202372685184</v>
      </c>
      <c r="E15" s="3" t="str">
        <f t="shared" si="0"/>
        <v>04</v>
      </c>
      <c r="F15" s="3" t="str">
        <f t="shared" si="1"/>
        <v>Thu</v>
      </c>
      <c r="G15" s="3" t="str">
        <f t="shared" si="2"/>
        <v>Apr</v>
      </c>
      <c r="H15" s="3"/>
      <c r="I15" s="3"/>
      <c r="J15" s="5" t="s">
        <v>1</v>
      </c>
      <c r="K15" s="5" t="s">
        <v>63</v>
      </c>
      <c r="L15" s="5" t="s">
        <v>24</v>
      </c>
    </row>
    <row r="16" spans="1:12" x14ac:dyDescent="0.3">
      <c r="A16" s="5" t="s">
        <v>64</v>
      </c>
      <c r="B16" s="5" t="s">
        <v>65</v>
      </c>
      <c r="C16" s="5" t="s">
        <v>66</v>
      </c>
      <c r="D16" s="3">
        <v>46121.200266203705</v>
      </c>
      <c r="E16" s="3" t="str">
        <f t="shared" si="0"/>
        <v>04</v>
      </c>
      <c r="F16" s="3" t="str">
        <f t="shared" si="1"/>
        <v>Thu</v>
      </c>
      <c r="G16" s="3" t="str">
        <f t="shared" si="2"/>
        <v>Apr</v>
      </c>
      <c r="H16" s="3"/>
      <c r="I16" s="3">
        <v>46121.22929398148</v>
      </c>
      <c r="J16" s="5" t="s">
        <v>7</v>
      </c>
      <c r="K16" s="5" t="s">
        <v>67</v>
      </c>
      <c r="L16" s="5" t="s">
        <v>28</v>
      </c>
    </row>
    <row r="17" spans="1:12" x14ac:dyDescent="0.3">
      <c r="A17" s="5" t="s">
        <v>68</v>
      </c>
      <c r="B17" s="5" t="s">
        <v>69</v>
      </c>
      <c r="C17" s="5" t="s">
        <v>66</v>
      </c>
      <c r="D17" s="3">
        <v>46121.193287037036</v>
      </c>
      <c r="E17" s="3" t="str">
        <f t="shared" si="0"/>
        <v>04</v>
      </c>
      <c r="F17" s="3" t="str">
        <f t="shared" si="1"/>
        <v>Thu</v>
      </c>
      <c r="G17" s="3" t="str">
        <f t="shared" si="2"/>
        <v>Apr</v>
      </c>
      <c r="H17" s="3"/>
      <c r="I17" s="3">
        <v>46121.208483796298</v>
      </c>
      <c r="J17" s="5" t="s">
        <v>1</v>
      </c>
      <c r="K17" s="5" t="s">
        <v>63</v>
      </c>
      <c r="L17" s="5" t="s">
        <v>28</v>
      </c>
    </row>
    <row r="18" spans="1:12" x14ac:dyDescent="0.3">
      <c r="A18" s="5" t="s">
        <v>70</v>
      </c>
      <c r="B18" s="5" t="s">
        <v>71</v>
      </c>
      <c r="C18" s="5" t="s">
        <v>72</v>
      </c>
      <c r="D18" s="3">
        <v>46120.654699074075</v>
      </c>
      <c r="E18" s="3" t="str">
        <f t="shared" si="0"/>
        <v>15</v>
      </c>
      <c r="F18" s="3" t="str">
        <f t="shared" si="1"/>
        <v>Wed</v>
      </c>
      <c r="G18" s="3" t="str">
        <f t="shared" si="2"/>
        <v>Apr</v>
      </c>
      <c r="H18" s="3">
        <v>46120.693657407406</v>
      </c>
      <c r="I18" s="3">
        <v>46121.622407407405</v>
      </c>
      <c r="J18" s="5" t="s">
        <v>0</v>
      </c>
      <c r="K18" s="5" t="s">
        <v>0</v>
      </c>
      <c r="L18" s="5" t="s">
        <v>28</v>
      </c>
    </row>
    <row r="19" spans="1:12" x14ac:dyDescent="0.3">
      <c r="A19" s="5" t="s">
        <v>73</v>
      </c>
      <c r="B19" s="5" t="s">
        <v>74</v>
      </c>
      <c r="C19" s="5" t="s">
        <v>43</v>
      </c>
      <c r="D19" s="3">
        <v>46120.507673611108</v>
      </c>
      <c r="E19" s="3" t="str">
        <f t="shared" si="0"/>
        <v>12</v>
      </c>
      <c r="F19" s="3" t="str">
        <f t="shared" si="1"/>
        <v>Wed</v>
      </c>
      <c r="G19" s="3" t="str">
        <f t="shared" si="2"/>
        <v>Apr</v>
      </c>
      <c r="H19" s="3">
        <v>46120.510462962964</v>
      </c>
      <c r="I19" s="3"/>
      <c r="J19" s="5" t="s">
        <v>3</v>
      </c>
      <c r="K19" s="5" t="s">
        <v>11</v>
      </c>
      <c r="L19" s="5" t="s">
        <v>24</v>
      </c>
    </row>
    <row r="20" spans="1:12" x14ac:dyDescent="0.3">
      <c r="A20" s="5" t="s">
        <v>75</v>
      </c>
      <c r="B20" s="5" t="s">
        <v>76</v>
      </c>
      <c r="C20" s="5" t="s">
        <v>77</v>
      </c>
      <c r="D20" s="3">
        <v>46120.445949074077</v>
      </c>
      <c r="E20" s="3" t="str">
        <f t="shared" si="0"/>
        <v>10</v>
      </c>
      <c r="F20" s="3" t="str">
        <f t="shared" si="1"/>
        <v>Wed</v>
      </c>
      <c r="G20" s="3" t="str">
        <f t="shared" si="2"/>
        <v>Apr</v>
      </c>
      <c r="H20" s="3">
        <v>46120.472754629627</v>
      </c>
      <c r="I20" s="3"/>
      <c r="J20" s="5" t="s">
        <v>0</v>
      </c>
      <c r="K20" s="5" t="s">
        <v>0</v>
      </c>
      <c r="L20" s="5" t="s">
        <v>24</v>
      </c>
    </row>
    <row r="21" spans="1:12" x14ac:dyDescent="0.3">
      <c r="A21" s="5" t="s">
        <v>78</v>
      </c>
      <c r="B21" s="5" t="s">
        <v>79</v>
      </c>
      <c r="C21" s="5" t="s">
        <v>40</v>
      </c>
      <c r="D21" s="3">
        <v>46120.437523148146</v>
      </c>
      <c r="E21" s="3" t="str">
        <f t="shared" si="0"/>
        <v>10</v>
      </c>
      <c r="F21" s="3" t="str">
        <f t="shared" si="1"/>
        <v>Wed</v>
      </c>
      <c r="G21" s="3" t="str">
        <f t="shared" si="2"/>
        <v>Apr</v>
      </c>
      <c r="H21" s="3">
        <v>46120.439432870371</v>
      </c>
      <c r="I21" s="3"/>
      <c r="J21" s="5" t="s">
        <v>5</v>
      </c>
      <c r="K21" s="5" t="s">
        <v>5</v>
      </c>
      <c r="L21" s="5" t="s">
        <v>24</v>
      </c>
    </row>
    <row r="22" spans="1:12" x14ac:dyDescent="0.3">
      <c r="A22" s="5" t="s">
        <v>80</v>
      </c>
      <c r="B22" s="5" t="s">
        <v>81</v>
      </c>
      <c r="C22" s="5" t="s">
        <v>82</v>
      </c>
      <c r="D22" s="3">
        <v>46120.402685185189</v>
      </c>
      <c r="E22" s="3" t="str">
        <f t="shared" si="0"/>
        <v>09</v>
      </c>
      <c r="F22" s="3" t="str">
        <f t="shared" si="1"/>
        <v>Wed</v>
      </c>
      <c r="G22" s="3" t="str">
        <f t="shared" si="2"/>
        <v>Apr</v>
      </c>
      <c r="H22" s="3">
        <v>46121.636365740742</v>
      </c>
      <c r="I22" s="3"/>
      <c r="J22" s="5" t="s">
        <v>5</v>
      </c>
      <c r="K22" s="5" t="s">
        <v>5</v>
      </c>
      <c r="L22" s="5" t="s">
        <v>24</v>
      </c>
    </row>
    <row r="23" spans="1:12" x14ac:dyDescent="0.3">
      <c r="A23" s="5" t="s">
        <v>83</v>
      </c>
      <c r="B23" s="5" t="s">
        <v>81</v>
      </c>
      <c r="C23" s="5" t="s">
        <v>84</v>
      </c>
      <c r="D23" s="3">
        <v>46120.402685185189</v>
      </c>
      <c r="E23" s="3" t="str">
        <f t="shared" si="0"/>
        <v>09</v>
      </c>
      <c r="F23" s="3" t="str">
        <f t="shared" si="1"/>
        <v>Wed</v>
      </c>
      <c r="G23" s="3" t="str">
        <f t="shared" si="2"/>
        <v>Apr</v>
      </c>
      <c r="H23" s="3">
        <v>46121.636365740742</v>
      </c>
      <c r="I23" s="3"/>
      <c r="J23" s="5" t="s">
        <v>5</v>
      </c>
      <c r="K23" s="5" t="s">
        <v>5</v>
      </c>
      <c r="L23" s="5" t="s">
        <v>24</v>
      </c>
    </row>
    <row r="24" spans="1:12" x14ac:dyDescent="0.3">
      <c r="A24" s="5" t="s">
        <v>85</v>
      </c>
      <c r="B24" s="5" t="s">
        <v>86</v>
      </c>
      <c r="C24" s="5" t="s">
        <v>40</v>
      </c>
      <c r="D24" s="3">
        <v>46120.398969907408</v>
      </c>
      <c r="E24" s="3" t="str">
        <f t="shared" si="0"/>
        <v>09</v>
      </c>
      <c r="F24" s="3" t="str">
        <f t="shared" si="1"/>
        <v>Wed</v>
      </c>
      <c r="G24" s="3" t="str">
        <f t="shared" si="2"/>
        <v>Apr</v>
      </c>
      <c r="H24" s="3">
        <v>46120.401863425926</v>
      </c>
      <c r="I24" s="3">
        <v>46120.460833333331</v>
      </c>
      <c r="J24" s="5" t="s">
        <v>3</v>
      </c>
      <c r="K24" s="5" t="s">
        <v>11</v>
      </c>
      <c r="L24" s="5" t="s">
        <v>28</v>
      </c>
    </row>
    <row r="25" spans="1:12" x14ac:dyDescent="0.3">
      <c r="A25" s="5" t="s">
        <v>87</v>
      </c>
      <c r="B25" s="5" t="s">
        <v>88</v>
      </c>
      <c r="C25" s="5" t="s">
        <v>37</v>
      </c>
      <c r="D25" s="3">
        <v>46120.398495370369</v>
      </c>
      <c r="E25" s="3" t="str">
        <f t="shared" si="0"/>
        <v>09</v>
      </c>
      <c r="F25" s="3" t="str">
        <f t="shared" si="1"/>
        <v>Wed</v>
      </c>
      <c r="G25" s="3" t="str">
        <f t="shared" si="2"/>
        <v>Apr</v>
      </c>
      <c r="H25" s="3">
        <v>46120.503425925926</v>
      </c>
      <c r="I25" s="3">
        <v>46121.594618055555</v>
      </c>
      <c r="J25" s="5" t="s">
        <v>0</v>
      </c>
      <c r="K25" s="5" t="s">
        <v>0</v>
      </c>
      <c r="L25" s="5" t="s">
        <v>28</v>
      </c>
    </row>
    <row r="26" spans="1:12" x14ac:dyDescent="0.3">
      <c r="A26" s="5" t="s">
        <v>89</v>
      </c>
      <c r="B26" s="5" t="s">
        <v>90</v>
      </c>
      <c r="C26" s="5" t="s">
        <v>91</v>
      </c>
      <c r="D26" s="3">
        <v>46120.325624999998</v>
      </c>
      <c r="E26" s="3" t="str">
        <f t="shared" si="0"/>
        <v>07</v>
      </c>
      <c r="F26" s="3" t="str">
        <f t="shared" si="1"/>
        <v>Wed</v>
      </c>
      <c r="G26" s="3" t="str">
        <f t="shared" si="2"/>
        <v>Apr</v>
      </c>
      <c r="H26" s="3">
        <v>46120.411874999998</v>
      </c>
      <c r="I26" s="3">
        <v>46120.417604166665</v>
      </c>
      <c r="J26" s="5" t="s">
        <v>0</v>
      </c>
      <c r="K26" s="5" t="s">
        <v>0</v>
      </c>
      <c r="L26" s="5" t="s">
        <v>28</v>
      </c>
    </row>
    <row r="27" spans="1:12" x14ac:dyDescent="0.3">
      <c r="A27" s="5" t="s">
        <v>92</v>
      </c>
      <c r="B27" s="5" t="s">
        <v>93</v>
      </c>
      <c r="C27" s="5" t="s">
        <v>94</v>
      </c>
      <c r="D27" s="3">
        <v>46119.62736111111</v>
      </c>
      <c r="E27" s="3" t="str">
        <f t="shared" si="0"/>
        <v>15</v>
      </c>
      <c r="F27" s="3" t="str">
        <f t="shared" si="1"/>
        <v>Tue</v>
      </c>
      <c r="G27" s="3" t="str">
        <f t="shared" si="2"/>
        <v>Apr</v>
      </c>
      <c r="H27" s="3">
        <v>46120.668530092589</v>
      </c>
      <c r="I27" s="3"/>
      <c r="J27" s="5" t="s">
        <v>95</v>
      </c>
      <c r="K27" s="5" t="s">
        <v>95</v>
      </c>
      <c r="L27" s="5" t="s">
        <v>24</v>
      </c>
    </row>
    <row r="28" spans="1:12" x14ac:dyDescent="0.3">
      <c r="A28" s="5" t="s">
        <v>96</v>
      </c>
      <c r="B28" s="5" t="s">
        <v>97</v>
      </c>
      <c r="C28" s="5" t="s">
        <v>43</v>
      </c>
      <c r="D28" s="3">
        <v>46119.557546296295</v>
      </c>
      <c r="E28" s="3" t="str">
        <f t="shared" si="0"/>
        <v>13</v>
      </c>
      <c r="F28" s="3" t="str">
        <f t="shared" si="1"/>
        <v>Tue</v>
      </c>
      <c r="G28" s="3" t="str">
        <f t="shared" si="2"/>
        <v>Apr</v>
      </c>
      <c r="H28" s="3">
        <v>46120.381585648145</v>
      </c>
      <c r="I28" s="3">
        <v>46120.422731481478</v>
      </c>
      <c r="J28" s="5" t="s">
        <v>0</v>
      </c>
      <c r="K28" s="5" t="s">
        <v>0</v>
      </c>
      <c r="L28" s="5" t="s">
        <v>28</v>
      </c>
    </row>
    <row r="29" spans="1:12" x14ac:dyDescent="0.3">
      <c r="A29" s="5" t="s">
        <v>98</v>
      </c>
      <c r="B29" s="5" t="s">
        <v>99</v>
      </c>
      <c r="C29" s="5" t="s">
        <v>43</v>
      </c>
      <c r="D29" s="3">
        <v>46119.554074074076</v>
      </c>
      <c r="E29" s="3" t="str">
        <f t="shared" si="0"/>
        <v>13</v>
      </c>
      <c r="F29" s="3" t="str">
        <f t="shared" si="1"/>
        <v>Tue</v>
      </c>
      <c r="G29" s="3" t="str">
        <f t="shared" si="2"/>
        <v>Apr</v>
      </c>
      <c r="H29" s="3">
        <v>46119.555162037039</v>
      </c>
      <c r="I29" s="3">
        <v>46119.588969907411</v>
      </c>
      <c r="J29" s="5" t="s">
        <v>0</v>
      </c>
      <c r="K29" s="5" t="s">
        <v>0</v>
      </c>
      <c r="L29" s="5" t="s">
        <v>28</v>
      </c>
    </row>
    <row r="30" spans="1:12" x14ac:dyDescent="0.3">
      <c r="A30" s="5" t="s">
        <v>100</v>
      </c>
      <c r="B30" s="5" t="s">
        <v>101</v>
      </c>
      <c r="C30" s="5" t="s">
        <v>102</v>
      </c>
      <c r="D30" s="3">
        <v>46119.548148148147</v>
      </c>
      <c r="E30" s="3" t="str">
        <f t="shared" si="0"/>
        <v>13</v>
      </c>
      <c r="F30" s="3" t="str">
        <f t="shared" si="1"/>
        <v>Tue</v>
      </c>
      <c r="G30" s="3" t="str">
        <f t="shared" si="2"/>
        <v>Apr</v>
      </c>
      <c r="H30" s="3"/>
      <c r="I30" s="3">
        <v>46119.552071759259</v>
      </c>
      <c r="J30" s="5" t="s">
        <v>5</v>
      </c>
      <c r="K30" s="5" t="s">
        <v>5</v>
      </c>
      <c r="L30" s="5" t="s">
        <v>103</v>
      </c>
    </row>
    <row r="31" spans="1:12" x14ac:dyDescent="0.3">
      <c r="A31" s="5" t="s">
        <v>104</v>
      </c>
      <c r="B31" s="5" t="s">
        <v>105</v>
      </c>
      <c r="C31" s="5" t="s">
        <v>106</v>
      </c>
      <c r="D31" s="3">
        <v>46119.534004629626</v>
      </c>
      <c r="E31" s="3" t="str">
        <f t="shared" si="0"/>
        <v>12</v>
      </c>
      <c r="F31" s="3" t="str">
        <f t="shared" si="1"/>
        <v>Tue</v>
      </c>
      <c r="G31" s="3" t="str">
        <f t="shared" si="2"/>
        <v>Apr</v>
      </c>
      <c r="H31" s="3">
        <v>46119.537627314814</v>
      </c>
      <c r="I31" s="3">
        <v>46121.470949074072</v>
      </c>
      <c r="J31" s="5" t="s">
        <v>0</v>
      </c>
      <c r="K31" s="5" t="s">
        <v>0</v>
      </c>
      <c r="L31" s="5" t="s">
        <v>28</v>
      </c>
    </row>
    <row r="32" spans="1:12" x14ac:dyDescent="0.3">
      <c r="A32" s="5" t="s">
        <v>107</v>
      </c>
      <c r="B32" s="5" t="s">
        <v>105</v>
      </c>
      <c r="C32" s="5" t="s">
        <v>106</v>
      </c>
      <c r="D32" s="3">
        <v>46119.534004629626</v>
      </c>
      <c r="E32" s="3" t="str">
        <f t="shared" si="0"/>
        <v>12</v>
      </c>
      <c r="F32" s="3" t="str">
        <f t="shared" si="1"/>
        <v>Tue</v>
      </c>
      <c r="G32" s="3" t="str">
        <f t="shared" si="2"/>
        <v>Apr</v>
      </c>
      <c r="H32" s="3">
        <v>46119.537627314814</v>
      </c>
      <c r="I32" s="3">
        <v>46121.556006944447</v>
      </c>
      <c r="J32" s="5" t="s">
        <v>0</v>
      </c>
      <c r="K32" s="5" t="s">
        <v>0</v>
      </c>
      <c r="L32" s="5" t="s">
        <v>28</v>
      </c>
    </row>
    <row r="33" spans="1:12" x14ac:dyDescent="0.3">
      <c r="A33" s="5" t="s">
        <v>108</v>
      </c>
      <c r="B33" s="5" t="s">
        <v>109</v>
      </c>
      <c r="C33" s="5" t="s">
        <v>110</v>
      </c>
      <c r="D33" s="3">
        <v>46119.523715277777</v>
      </c>
      <c r="E33" s="3" t="str">
        <f t="shared" si="0"/>
        <v>12</v>
      </c>
      <c r="F33" s="3" t="str">
        <f t="shared" si="1"/>
        <v>Tue</v>
      </c>
      <c r="G33" s="3" t="str">
        <f t="shared" si="2"/>
        <v>Apr</v>
      </c>
      <c r="H33" s="3"/>
      <c r="I33" s="3"/>
      <c r="J33" s="5" t="s">
        <v>0</v>
      </c>
      <c r="K33" s="5" t="s">
        <v>0</v>
      </c>
      <c r="L33" s="5" t="s">
        <v>24</v>
      </c>
    </row>
    <row r="34" spans="1:12" x14ac:dyDescent="0.3">
      <c r="A34" s="5" t="s">
        <v>111</v>
      </c>
      <c r="B34" s="5" t="s">
        <v>109</v>
      </c>
      <c r="C34" s="5" t="s">
        <v>112</v>
      </c>
      <c r="D34" s="3">
        <v>46119.523715277777</v>
      </c>
      <c r="E34" s="3" t="str">
        <f t="shared" si="0"/>
        <v>12</v>
      </c>
      <c r="F34" s="3" t="str">
        <f t="shared" si="1"/>
        <v>Tue</v>
      </c>
      <c r="G34" s="3" t="str">
        <f t="shared" si="2"/>
        <v>Apr</v>
      </c>
      <c r="H34" s="3"/>
      <c r="I34" s="3"/>
      <c r="J34" s="5" t="s">
        <v>0</v>
      </c>
      <c r="K34" s="5" t="s">
        <v>0</v>
      </c>
      <c r="L34" s="5" t="s">
        <v>24</v>
      </c>
    </row>
    <row r="35" spans="1:12" x14ac:dyDescent="0.3">
      <c r="A35" s="5" t="s">
        <v>113</v>
      </c>
      <c r="B35" s="5" t="s">
        <v>109</v>
      </c>
      <c r="C35" s="5" t="s">
        <v>114</v>
      </c>
      <c r="D35" s="3">
        <v>46119.523715277777</v>
      </c>
      <c r="E35" s="3" t="str">
        <f t="shared" si="0"/>
        <v>12</v>
      </c>
      <c r="F35" s="3" t="str">
        <f t="shared" si="1"/>
        <v>Tue</v>
      </c>
      <c r="G35" s="3" t="str">
        <f t="shared" si="2"/>
        <v>Apr</v>
      </c>
      <c r="H35" s="3"/>
      <c r="I35" s="3"/>
      <c r="J35" s="5" t="s">
        <v>0</v>
      </c>
      <c r="K35" s="5" t="s">
        <v>0</v>
      </c>
      <c r="L35" s="5" t="s">
        <v>24</v>
      </c>
    </row>
    <row r="36" spans="1:12" x14ac:dyDescent="0.3">
      <c r="A36" s="5" t="s">
        <v>115</v>
      </c>
      <c r="B36" s="5" t="s">
        <v>109</v>
      </c>
      <c r="C36" s="5" t="s">
        <v>116</v>
      </c>
      <c r="D36" s="3">
        <v>46119.5237037037</v>
      </c>
      <c r="E36" s="3" t="str">
        <f t="shared" si="0"/>
        <v>12</v>
      </c>
      <c r="F36" s="3" t="str">
        <f t="shared" si="1"/>
        <v>Tue</v>
      </c>
      <c r="G36" s="3" t="str">
        <f t="shared" si="2"/>
        <v>Apr</v>
      </c>
      <c r="H36" s="3"/>
      <c r="I36" s="3"/>
      <c r="J36" s="5" t="s">
        <v>0</v>
      </c>
      <c r="K36" s="5" t="s">
        <v>0</v>
      </c>
      <c r="L36" s="5" t="s">
        <v>24</v>
      </c>
    </row>
    <row r="37" spans="1:12" x14ac:dyDescent="0.3">
      <c r="A37" s="5" t="s">
        <v>117</v>
      </c>
      <c r="B37" s="5" t="s">
        <v>118</v>
      </c>
      <c r="C37" s="5" t="s">
        <v>110</v>
      </c>
      <c r="D37" s="3">
        <v>46119.520092592589</v>
      </c>
      <c r="E37" s="3" t="str">
        <f t="shared" si="0"/>
        <v>12</v>
      </c>
      <c r="F37" s="3" t="str">
        <f t="shared" si="1"/>
        <v>Tue</v>
      </c>
      <c r="G37" s="3" t="str">
        <f t="shared" si="2"/>
        <v>Apr</v>
      </c>
      <c r="H37" s="3"/>
      <c r="I37" s="3"/>
      <c r="J37" s="5" t="s">
        <v>0</v>
      </c>
      <c r="K37" s="5" t="s">
        <v>0</v>
      </c>
      <c r="L37" s="5" t="s">
        <v>24</v>
      </c>
    </row>
    <row r="38" spans="1:12" x14ac:dyDescent="0.3">
      <c r="A38" s="5" t="s">
        <v>119</v>
      </c>
      <c r="B38" s="5" t="s">
        <v>118</v>
      </c>
      <c r="C38" s="5" t="s">
        <v>112</v>
      </c>
      <c r="D38" s="3">
        <v>46119.520092592589</v>
      </c>
      <c r="E38" s="3" t="str">
        <f t="shared" si="0"/>
        <v>12</v>
      </c>
      <c r="F38" s="3" t="str">
        <f t="shared" si="1"/>
        <v>Tue</v>
      </c>
      <c r="G38" s="3" t="str">
        <f t="shared" si="2"/>
        <v>Apr</v>
      </c>
      <c r="H38" s="3"/>
      <c r="I38" s="3"/>
      <c r="J38" s="5" t="s">
        <v>0</v>
      </c>
      <c r="K38" s="5" t="s">
        <v>0</v>
      </c>
      <c r="L38" s="5" t="s">
        <v>24</v>
      </c>
    </row>
    <row r="39" spans="1:12" x14ac:dyDescent="0.3">
      <c r="A39" s="5" t="s">
        <v>120</v>
      </c>
      <c r="B39" s="5" t="s">
        <v>118</v>
      </c>
      <c r="C39" s="5" t="s">
        <v>116</v>
      </c>
      <c r="D39" s="3">
        <v>46119.520092592589</v>
      </c>
      <c r="E39" s="3" t="str">
        <f t="shared" si="0"/>
        <v>12</v>
      </c>
      <c r="F39" s="3" t="str">
        <f t="shared" si="1"/>
        <v>Tue</v>
      </c>
      <c r="G39" s="3" t="str">
        <f t="shared" si="2"/>
        <v>Apr</v>
      </c>
      <c r="H39" s="3"/>
      <c r="I39" s="3"/>
      <c r="J39" s="5" t="s">
        <v>0</v>
      </c>
      <c r="K39" s="5" t="s">
        <v>0</v>
      </c>
      <c r="L39" s="5" t="s">
        <v>24</v>
      </c>
    </row>
    <row r="40" spans="1:12" x14ac:dyDescent="0.3">
      <c r="A40" s="5" t="s">
        <v>121</v>
      </c>
      <c r="B40" s="5" t="s">
        <v>118</v>
      </c>
      <c r="C40" s="5" t="s">
        <v>114</v>
      </c>
      <c r="D40" s="3">
        <v>46119.52008101852</v>
      </c>
      <c r="E40" s="3" t="str">
        <f t="shared" si="0"/>
        <v>12</v>
      </c>
      <c r="F40" s="3" t="str">
        <f t="shared" si="1"/>
        <v>Tue</v>
      </c>
      <c r="G40" s="3" t="str">
        <f t="shared" si="2"/>
        <v>Apr</v>
      </c>
      <c r="H40" s="3"/>
      <c r="I40" s="3"/>
      <c r="J40" s="5" t="s">
        <v>0</v>
      </c>
      <c r="K40" s="5" t="s">
        <v>0</v>
      </c>
      <c r="L40" s="5" t="s">
        <v>24</v>
      </c>
    </row>
    <row r="41" spans="1:12" x14ac:dyDescent="0.3">
      <c r="A41" s="5" t="s">
        <v>122</v>
      </c>
      <c r="B41" s="5" t="s">
        <v>123</v>
      </c>
      <c r="C41" s="5" t="s">
        <v>124</v>
      </c>
      <c r="D41" s="3">
        <v>46119.519282407404</v>
      </c>
      <c r="E41" s="3" t="str">
        <f t="shared" si="0"/>
        <v>12</v>
      </c>
      <c r="F41" s="3" t="str">
        <f t="shared" si="1"/>
        <v>Tue</v>
      </c>
      <c r="G41" s="3" t="str">
        <f t="shared" si="2"/>
        <v>Apr</v>
      </c>
      <c r="H41" s="3">
        <v>46119.544236111113</v>
      </c>
      <c r="I41" s="3">
        <v>46119.647152777776</v>
      </c>
      <c r="J41" s="5" t="s">
        <v>3</v>
      </c>
      <c r="K41" s="5" t="s">
        <v>11</v>
      </c>
      <c r="L41" s="5" t="s">
        <v>28</v>
      </c>
    </row>
    <row r="42" spans="1:12" x14ac:dyDescent="0.3">
      <c r="A42" s="5" t="s">
        <v>125</v>
      </c>
      <c r="B42" s="5" t="s">
        <v>126</v>
      </c>
      <c r="C42" s="5" t="s">
        <v>127</v>
      </c>
      <c r="D42" s="3">
        <v>46119.459861111114</v>
      </c>
      <c r="E42" s="3" t="str">
        <f t="shared" si="0"/>
        <v>11</v>
      </c>
      <c r="F42" s="3" t="str">
        <f t="shared" si="1"/>
        <v>Tue</v>
      </c>
      <c r="G42" s="3" t="str">
        <f t="shared" si="2"/>
        <v>Apr</v>
      </c>
      <c r="H42" s="3">
        <v>46119.529062499998</v>
      </c>
      <c r="I42" s="3">
        <v>46119.614259259259</v>
      </c>
      <c r="J42" s="5" t="s">
        <v>5</v>
      </c>
      <c r="K42" s="5" t="s">
        <v>5</v>
      </c>
      <c r="L42" s="5" t="s">
        <v>28</v>
      </c>
    </row>
    <row r="43" spans="1:12" x14ac:dyDescent="0.3">
      <c r="A43" s="5" t="s">
        <v>128</v>
      </c>
      <c r="B43" s="5" t="s">
        <v>129</v>
      </c>
      <c r="C43" s="5" t="s">
        <v>23</v>
      </c>
      <c r="D43" s="3">
        <v>46119.403298611112</v>
      </c>
      <c r="E43" s="3" t="str">
        <f t="shared" si="0"/>
        <v>09</v>
      </c>
      <c r="F43" s="3" t="str">
        <f t="shared" si="1"/>
        <v>Tue</v>
      </c>
      <c r="G43" s="3" t="str">
        <f t="shared" si="2"/>
        <v>Apr</v>
      </c>
      <c r="H43" s="3"/>
      <c r="I43" s="3"/>
      <c r="J43" s="5" t="s">
        <v>3</v>
      </c>
      <c r="K43" s="5" t="s">
        <v>11</v>
      </c>
      <c r="L43" s="5" t="s">
        <v>24</v>
      </c>
    </row>
    <row r="44" spans="1:12" x14ac:dyDescent="0.3">
      <c r="A44" s="5" t="s">
        <v>130</v>
      </c>
      <c r="B44" s="5" t="s">
        <v>131</v>
      </c>
      <c r="C44" s="5" t="s">
        <v>132</v>
      </c>
      <c r="D44" s="3">
        <v>46119.347280092596</v>
      </c>
      <c r="E44" s="3" t="str">
        <f t="shared" si="0"/>
        <v>08</v>
      </c>
      <c r="F44" s="3" t="str">
        <f t="shared" si="1"/>
        <v>Tue</v>
      </c>
      <c r="G44" s="3" t="str">
        <f t="shared" si="2"/>
        <v>Apr</v>
      </c>
      <c r="H44" s="3"/>
      <c r="I44" s="3">
        <v>46119.36445601852</v>
      </c>
      <c r="J44" s="5" t="s">
        <v>0</v>
      </c>
      <c r="K44" s="5" t="s">
        <v>0</v>
      </c>
      <c r="L44" s="5" t="s">
        <v>103</v>
      </c>
    </row>
    <row r="45" spans="1:12" x14ac:dyDescent="0.3">
      <c r="A45" s="5" t="s">
        <v>133</v>
      </c>
      <c r="B45" s="5" t="s">
        <v>131</v>
      </c>
      <c r="C45" s="5" t="s">
        <v>134</v>
      </c>
      <c r="D45" s="3">
        <v>46119.347280092596</v>
      </c>
      <c r="E45" s="3" t="str">
        <f t="shared" si="0"/>
        <v>08</v>
      </c>
      <c r="F45" s="3" t="str">
        <f t="shared" si="1"/>
        <v>Tue</v>
      </c>
      <c r="G45" s="3" t="str">
        <f t="shared" si="2"/>
        <v>Apr</v>
      </c>
      <c r="H45" s="3"/>
      <c r="I45" s="3">
        <v>46119.36445601852</v>
      </c>
      <c r="J45" s="5" t="s">
        <v>0</v>
      </c>
      <c r="K45" s="5" t="s">
        <v>0</v>
      </c>
      <c r="L45" s="5" t="s">
        <v>103</v>
      </c>
    </row>
    <row r="46" spans="1:12" x14ac:dyDescent="0.3">
      <c r="A46" s="5" t="s">
        <v>135</v>
      </c>
      <c r="B46" s="5" t="s">
        <v>136</v>
      </c>
      <c r="C46" s="5" t="s">
        <v>43</v>
      </c>
      <c r="D46" s="3">
        <v>46119.326481481483</v>
      </c>
      <c r="E46" s="3" t="str">
        <f t="shared" si="0"/>
        <v>07</v>
      </c>
      <c r="F46" s="3" t="str">
        <f t="shared" si="1"/>
        <v>Tue</v>
      </c>
      <c r="G46" s="3" t="str">
        <f t="shared" si="2"/>
        <v>Apr</v>
      </c>
      <c r="H46" s="3">
        <v>46119.414224537039</v>
      </c>
      <c r="I46" s="3">
        <v>46120.588969907411</v>
      </c>
      <c r="J46" s="5" t="s">
        <v>0</v>
      </c>
      <c r="K46" s="5" t="s">
        <v>0</v>
      </c>
      <c r="L46" s="5" t="s">
        <v>28</v>
      </c>
    </row>
    <row r="47" spans="1:12" x14ac:dyDescent="0.3">
      <c r="A47" s="5" t="s">
        <v>137</v>
      </c>
      <c r="B47" s="5" t="s">
        <v>138</v>
      </c>
      <c r="C47" s="5" t="s">
        <v>139</v>
      </c>
      <c r="D47" s="3">
        <v>46119.309606481482</v>
      </c>
      <c r="E47" s="3" t="str">
        <f t="shared" si="0"/>
        <v>07</v>
      </c>
      <c r="F47" s="3" t="str">
        <f t="shared" si="1"/>
        <v>Tue</v>
      </c>
      <c r="G47" s="3" t="str">
        <f t="shared" si="2"/>
        <v>Apr</v>
      </c>
      <c r="H47" s="3"/>
      <c r="I47" s="3"/>
      <c r="J47" s="5" t="s">
        <v>0</v>
      </c>
      <c r="K47" s="5" t="s">
        <v>0</v>
      </c>
      <c r="L47" s="5" t="s">
        <v>24</v>
      </c>
    </row>
    <row r="48" spans="1:12" x14ac:dyDescent="0.3">
      <c r="A48" s="5" t="s">
        <v>140</v>
      </c>
      <c r="B48" s="5" t="s">
        <v>141</v>
      </c>
      <c r="C48" s="5" t="s">
        <v>142</v>
      </c>
      <c r="D48" s="3">
        <v>46119.293043981481</v>
      </c>
      <c r="E48" s="3" t="str">
        <f t="shared" si="0"/>
        <v>07</v>
      </c>
      <c r="F48" s="3" t="str">
        <f t="shared" si="1"/>
        <v>Tue</v>
      </c>
      <c r="G48" s="3" t="str">
        <f t="shared" si="2"/>
        <v>Apr</v>
      </c>
      <c r="H48" s="3"/>
      <c r="I48" s="3"/>
      <c r="J48" s="5" t="s">
        <v>0</v>
      </c>
      <c r="K48" s="5" t="s">
        <v>0</v>
      </c>
      <c r="L48" s="5" t="s">
        <v>24</v>
      </c>
    </row>
    <row r="49" spans="1:12" x14ac:dyDescent="0.3">
      <c r="A49" s="5" t="s">
        <v>143</v>
      </c>
      <c r="B49" s="5" t="s">
        <v>144</v>
      </c>
      <c r="C49" s="5" t="s">
        <v>145</v>
      </c>
      <c r="D49" s="3">
        <v>46118.911319444444</v>
      </c>
      <c r="E49" s="3" t="str">
        <f t="shared" si="0"/>
        <v>21</v>
      </c>
      <c r="F49" s="3" t="str">
        <f t="shared" si="1"/>
        <v>Mon</v>
      </c>
      <c r="G49" s="3" t="str">
        <f t="shared" si="2"/>
        <v>Apr</v>
      </c>
      <c r="H49" s="3"/>
      <c r="I49" s="3">
        <v>46118.917071759257</v>
      </c>
      <c r="J49" s="5" t="s">
        <v>95</v>
      </c>
      <c r="K49" s="5" t="s">
        <v>95</v>
      </c>
      <c r="L49" s="5" t="s">
        <v>28</v>
      </c>
    </row>
    <row r="50" spans="1:12" x14ac:dyDescent="0.3">
      <c r="A50" s="5" t="s">
        <v>146</v>
      </c>
      <c r="B50" s="5" t="s">
        <v>147</v>
      </c>
      <c r="C50" s="5" t="s">
        <v>148</v>
      </c>
      <c r="D50" s="3">
        <v>46118.600462962961</v>
      </c>
      <c r="E50" s="3" t="str">
        <f t="shared" si="0"/>
        <v>14</v>
      </c>
      <c r="F50" s="3" t="str">
        <f t="shared" si="1"/>
        <v>Mon</v>
      </c>
      <c r="G50" s="3" t="str">
        <f t="shared" si="2"/>
        <v>Apr</v>
      </c>
      <c r="H50" s="3"/>
      <c r="I50" s="3">
        <v>46118.611712962964</v>
      </c>
      <c r="J50" s="5" t="s">
        <v>1</v>
      </c>
      <c r="K50" s="5" t="s">
        <v>63</v>
      </c>
      <c r="L50" s="5" t="s">
        <v>28</v>
      </c>
    </row>
    <row r="51" spans="1:12" x14ac:dyDescent="0.3">
      <c r="A51" s="5" t="s">
        <v>149</v>
      </c>
      <c r="B51" s="5" t="s">
        <v>150</v>
      </c>
      <c r="C51" s="5" t="s">
        <v>151</v>
      </c>
      <c r="D51" s="3">
        <v>46118.586365740739</v>
      </c>
      <c r="E51" s="3" t="str">
        <f t="shared" si="0"/>
        <v>14</v>
      </c>
      <c r="F51" s="3" t="str">
        <f t="shared" si="1"/>
        <v>Mon</v>
      </c>
      <c r="G51" s="3" t="str">
        <f t="shared" si="2"/>
        <v>Apr</v>
      </c>
      <c r="H51" s="3"/>
      <c r="I51" s="3"/>
      <c r="J51" s="5" t="s">
        <v>0</v>
      </c>
      <c r="K51" s="5" t="s">
        <v>0</v>
      </c>
      <c r="L51" s="5" t="s">
        <v>24</v>
      </c>
    </row>
    <row r="52" spans="1:12" x14ac:dyDescent="0.3">
      <c r="A52" s="5" t="s">
        <v>152</v>
      </c>
      <c r="B52" s="5" t="s">
        <v>153</v>
      </c>
      <c r="C52" s="5" t="s">
        <v>154</v>
      </c>
      <c r="D52" s="3">
        <v>46118.568715277775</v>
      </c>
      <c r="E52" s="3" t="str">
        <f t="shared" si="0"/>
        <v>13</v>
      </c>
      <c r="F52" s="3" t="str">
        <f t="shared" si="1"/>
        <v>Mon</v>
      </c>
      <c r="G52" s="3" t="str">
        <f t="shared" si="2"/>
        <v>Apr</v>
      </c>
      <c r="H52" s="3">
        <v>46119.436261574076</v>
      </c>
      <c r="I52" s="3">
        <v>46119.43886574074</v>
      </c>
      <c r="J52" s="5" t="s">
        <v>0</v>
      </c>
      <c r="K52" s="5" t="s">
        <v>0</v>
      </c>
      <c r="L52" s="5" t="s">
        <v>28</v>
      </c>
    </row>
    <row r="53" spans="1:12" x14ac:dyDescent="0.3">
      <c r="A53" s="5" t="s">
        <v>155</v>
      </c>
      <c r="B53" s="5" t="s">
        <v>156</v>
      </c>
      <c r="C53" s="5" t="s">
        <v>34</v>
      </c>
      <c r="D53" s="3">
        <v>46118.561793981484</v>
      </c>
      <c r="E53" s="3" t="str">
        <f t="shared" si="0"/>
        <v>13</v>
      </c>
      <c r="F53" s="3" t="str">
        <f t="shared" si="1"/>
        <v>Mon</v>
      </c>
      <c r="G53" s="3" t="str">
        <f t="shared" si="2"/>
        <v>Apr</v>
      </c>
      <c r="H53" s="3">
        <v>46118.594143518516</v>
      </c>
      <c r="I53" s="3"/>
      <c r="J53" s="5" t="s">
        <v>0</v>
      </c>
      <c r="K53" s="5" t="s">
        <v>0</v>
      </c>
      <c r="L53" s="5" t="s">
        <v>24</v>
      </c>
    </row>
    <row r="54" spans="1:12" x14ac:dyDescent="0.3">
      <c r="A54" s="5" t="s">
        <v>157</v>
      </c>
      <c r="B54" s="5" t="s">
        <v>156</v>
      </c>
      <c r="C54" s="5" t="s">
        <v>34</v>
      </c>
      <c r="D54" s="3">
        <v>46118.561782407407</v>
      </c>
      <c r="E54" s="3" t="str">
        <f t="shared" si="0"/>
        <v>13</v>
      </c>
      <c r="F54" s="3" t="str">
        <f t="shared" si="1"/>
        <v>Mon</v>
      </c>
      <c r="G54" s="3" t="str">
        <f t="shared" si="2"/>
        <v>Apr</v>
      </c>
      <c r="H54" s="3">
        <v>46118.594143518516</v>
      </c>
      <c r="I54" s="3">
        <v>46118.634652777779</v>
      </c>
      <c r="J54" s="5" t="s">
        <v>0</v>
      </c>
      <c r="K54" s="5" t="s">
        <v>0</v>
      </c>
      <c r="L54" s="5" t="s">
        <v>28</v>
      </c>
    </row>
    <row r="55" spans="1:12" x14ac:dyDescent="0.3">
      <c r="A55" s="5" t="s">
        <v>158</v>
      </c>
      <c r="B55" s="5" t="s">
        <v>156</v>
      </c>
      <c r="C55" s="5" t="s">
        <v>34</v>
      </c>
      <c r="D55" s="3">
        <v>46118.561782407407</v>
      </c>
      <c r="E55" s="3" t="str">
        <f t="shared" si="0"/>
        <v>13</v>
      </c>
      <c r="F55" s="3" t="str">
        <f t="shared" si="1"/>
        <v>Mon</v>
      </c>
      <c r="G55" s="3" t="str">
        <f t="shared" si="2"/>
        <v>Apr</v>
      </c>
      <c r="H55" s="3">
        <v>46118.594143518516</v>
      </c>
      <c r="I55" s="3"/>
      <c r="J55" s="5" t="s">
        <v>0</v>
      </c>
      <c r="K55" s="5" t="s">
        <v>0</v>
      </c>
      <c r="L55" s="5" t="s">
        <v>24</v>
      </c>
    </row>
    <row r="56" spans="1:12" x14ac:dyDescent="0.3">
      <c r="A56" s="5" t="s">
        <v>159</v>
      </c>
      <c r="B56" s="5" t="s">
        <v>156</v>
      </c>
      <c r="C56" s="5" t="s">
        <v>34</v>
      </c>
      <c r="D56" s="3">
        <v>46118.561782407407</v>
      </c>
      <c r="E56" s="3" t="str">
        <f t="shared" si="0"/>
        <v>13</v>
      </c>
      <c r="F56" s="3" t="str">
        <f t="shared" si="1"/>
        <v>Mon</v>
      </c>
      <c r="G56" s="3" t="str">
        <f t="shared" si="2"/>
        <v>Apr</v>
      </c>
      <c r="H56" s="3">
        <v>46118.594143518516</v>
      </c>
      <c r="I56" s="3"/>
      <c r="J56" s="5" t="s">
        <v>0</v>
      </c>
      <c r="K56" s="5" t="s">
        <v>0</v>
      </c>
      <c r="L56" s="5" t="s">
        <v>24</v>
      </c>
    </row>
    <row r="57" spans="1:12" x14ac:dyDescent="0.3">
      <c r="A57" s="5" t="s">
        <v>160</v>
      </c>
      <c r="B57" s="5" t="s">
        <v>156</v>
      </c>
      <c r="C57" s="5" t="s">
        <v>34</v>
      </c>
      <c r="D57" s="3">
        <v>46118.561782407407</v>
      </c>
      <c r="E57" s="3" t="str">
        <f t="shared" si="0"/>
        <v>13</v>
      </c>
      <c r="F57" s="3" t="str">
        <f t="shared" si="1"/>
        <v>Mon</v>
      </c>
      <c r="G57" s="3" t="str">
        <f t="shared" si="2"/>
        <v>Apr</v>
      </c>
      <c r="H57" s="3">
        <v>46118.594143518516</v>
      </c>
      <c r="I57" s="3"/>
      <c r="J57" s="5" t="s">
        <v>0</v>
      </c>
      <c r="K57" s="5" t="s">
        <v>0</v>
      </c>
      <c r="L57" s="5" t="s">
        <v>24</v>
      </c>
    </row>
    <row r="58" spans="1:12" x14ac:dyDescent="0.3">
      <c r="A58" s="5" t="s">
        <v>161</v>
      </c>
      <c r="B58" s="5" t="s">
        <v>156</v>
      </c>
      <c r="C58" s="5" t="s">
        <v>34</v>
      </c>
      <c r="D58" s="3">
        <v>46118.561782407407</v>
      </c>
      <c r="E58" s="3" t="str">
        <f t="shared" si="0"/>
        <v>13</v>
      </c>
      <c r="F58" s="3" t="str">
        <f t="shared" si="1"/>
        <v>Mon</v>
      </c>
      <c r="G58" s="3" t="str">
        <f t="shared" si="2"/>
        <v>Apr</v>
      </c>
      <c r="H58" s="3">
        <v>46118.594143518516</v>
      </c>
      <c r="I58" s="3"/>
      <c r="J58" s="5" t="s">
        <v>0</v>
      </c>
      <c r="K58" s="5" t="s">
        <v>0</v>
      </c>
      <c r="L58" s="5" t="s">
        <v>24</v>
      </c>
    </row>
    <row r="59" spans="1:12" x14ac:dyDescent="0.3">
      <c r="A59" s="5" t="s">
        <v>162</v>
      </c>
      <c r="B59" s="5" t="s">
        <v>156</v>
      </c>
      <c r="C59" s="5" t="s">
        <v>34</v>
      </c>
      <c r="D59" s="3">
        <v>46118.561782407407</v>
      </c>
      <c r="E59" s="3" t="str">
        <f t="shared" si="0"/>
        <v>13</v>
      </c>
      <c r="F59" s="3" t="str">
        <f t="shared" si="1"/>
        <v>Mon</v>
      </c>
      <c r="G59" s="3" t="str">
        <f t="shared" si="2"/>
        <v>Apr</v>
      </c>
      <c r="H59" s="3">
        <v>46118.594143518516</v>
      </c>
      <c r="I59" s="3"/>
      <c r="J59" s="5" t="s">
        <v>0</v>
      </c>
      <c r="K59" s="5" t="s">
        <v>0</v>
      </c>
      <c r="L59" s="5" t="s">
        <v>24</v>
      </c>
    </row>
    <row r="60" spans="1:12" x14ac:dyDescent="0.3">
      <c r="A60" s="5" t="s">
        <v>163</v>
      </c>
      <c r="B60" s="5" t="s">
        <v>156</v>
      </c>
      <c r="C60" s="5" t="s">
        <v>34</v>
      </c>
      <c r="D60" s="3">
        <v>46118.56177083333</v>
      </c>
      <c r="E60" s="3" t="str">
        <f t="shared" si="0"/>
        <v>13</v>
      </c>
      <c r="F60" s="3" t="str">
        <f t="shared" si="1"/>
        <v>Mon</v>
      </c>
      <c r="G60" s="3" t="str">
        <f t="shared" si="2"/>
        <v>Apr</v>
      </c>
      <c r="H60" s="3">
        <v>46118.594143518516</v>
      </c>
      <c r="I60" s="3"/>
      <c r="J60" s="5" t="s">
        <v>0</v>
      </c>
      <c r="K60" s="5" t="s">
        <v>0</v>
      </c>
      <c r="L60" s="5" t="s">
        <v>24</v>
      </c>
    </row>
    <row r="61" spans="1:12" x14ac:dyDescent="0.3">
      <c r="A61" s="5" t="s">
        <v>164</v>
      </c>
      <c r="B61" s="5" t="s">
        <v>156</v>
      </c>
      <c r="C61" s="5" t="s">
        <v>34</v>
      </c>
      <c r="D61" s="3">
        <v>46118.56177083333</v>
      </c>
      <c r="E61" s="3" t="str">
        <f t="shared" si="0"/>
        <v>13</v>
      </c>
      <c r="F61" s="3" t="str">
        <f t="shared" si="1"/>
        <v>Mon</v>
      </c>
      <c r="G61" s="3" t="str">
        <f t="shared" si="2"/>
        <v>Apr</v>
      </c>
      <c r="H61" s="3">
        <v>46118.594143518516</v>
      </c>
      <c r="I61" s="3"/>
      <c r="J61" s="5" t="s">
        <v>0</v>
      </c>
      <c r="K61" s="5" t="s">
        <v>0</v>
      </c>
      <c r="L61" s="5" t="s">
        <v>24</v>
      </c>
    </row>
    <row r="62" spans="1:12" x14ac:dyDescent="0.3">
      <c r="A62" s="5" t="s">
        <v>165</v>
      </c>
      <c r="B62" s="5" t="s">
        <v>156</v>
      </c>
      <c r="C62" s="5" t="s">
        <v>34</v>
      </c>
      <c r="D62" s="3">
        <v>46118.56177083333</v>
      </c>
      <c r="E62" s="3" t="str">
        <f t="shared" si="0"/>
        <v>13</v>
      </c>
      <c r="F62" s="3" t="str">
        <f t="shared" si="1"/>
        <v>Mon</v>
      </c>
      <c r="G62" s="3" t="str">
        <f t="shared" si="2"/>
        <v>Apr</v>
      </c>
      <c r="H62" s="3">
        <v>46118.594143518516</v>
      </c>
      <c r="I62" s="3"/>
      <c r="J62" s="5" t="s">
        <v>0</v>
      </c>
      <c r="K62" s="5" t="s">
        <v>0</v>
      </c>
      <c r="L62" s="5" t="s">
        <v>24</v>
      </c>
    </row>
    <row r="63" spans="1:12" x14ac:dyDescent="0.3">
      <c r="A63" s="5" t="s">
        <v>166</v>
      </c>
      <c r="B63" s="5" t="s">
        <v>156</v>
      </c>
      <c r="C63" s="5" t="s">
        <v>34</v>
      </c>
      <c r="D63" s="3">
        <v>46118.56177083333</v>
      </c>
      <c r="E63" s="3" t="str">
        <f t="shared" si="0"/>
        <v>13</v>
      </c>
      <c r="F63" s="3" t="str">
        <f t="shared" si="1"/>
        <v>Mon</v>
      </c>
      <c r="G63" s="3" t="str">
        <f t="shared" si="2"/>
        <v>Apr</v>
      </c>
      <c r="H63" s="3">
        <v>46118.594143518516</v>
      </c>
      <c r="I63" s="3"/>
      <c r="J63" s="5" t="s">
        <v>0</v>
      </c>
      <c r="K63" s="5" t="s">
        <v>0</v>
      </c>
      <c r="L63" s="5" t="s">
        <v>24</v>
      </c>
    </row>
    <row r="64" spans="1:12" x14ac:dyDescent="0.3">
      <c r="A64" s="5" t="s">
        <v>167</v>
      </c>
      <c r="B64" s="5" t="s">
        <v>156</v>
      </c>
      <c r="C64" s="5" t="s">
        <v>34</v>
      </c>
      <c r="D64" s="3">
        <v>46118.56177083333</v>
      </c>
      <c r="E64" s="3" t="str">
        <f t="shared" si="0"/>
        <v>13</v>
      </c>
      <c r="F64" s="3" t="str">
        <f t="shared" si="1"/>
        <v>Mon</v>
      </c>
      <c r="G64" s="3" t="str">
        <f t="shared" si="2"/>
        <v>Apr</v>
      </c>
      <c r="H64" s="3">
        <v>46118.594143518516</v>
      </c>
      <c r="I64" s="3">
        <v>46118.676435185182</v>
      </c>
      <c r="J64" s="5" t="s">
        <v>0</v>
      </c>
      <c r="K64" s="5" t="s">
        <v>0</v>
      </c>
      <c r="L64" s="5" t="s">
        <v>28</v>
      </c>
    </row>
    <row r="65" spans="1:12" x14ac:dyDescent="0.3">
      <c r="A65" s="5" t="s">
        <v>168</v>
      </c>
      <c r="B65" s="5" t="s">
        <v>156</v>
      </c>
      <c r="C65" s="5" t="s">
        <v>34</v>
      </c>
      <c r="D65" s="3">
        <v>46118.56177083333</v>
      </c>
      <c r="E65" s="3" t="str">
        <f t="shared" si="0"/>
        <v>13</v>
      </c>
      <c r="F65" s="3" t="str">
        <f t="shared" si="1"/>
        <v>Mon</v>
      </c>
      <c r="G65" s="3" t="str">
        <f t="shared" si="2"/>
        <v>Apr</v>
      </c>
      <c r="H65" s="3">
        <v>46118.594143518516</v>
      </c>
      <c r="I65" s="3">
        <v>46118.676319444443</v>
      </c>
      <c r="J65" s="5" t="s">
        <v>0</v>
      </c>
      <c r="K65" s="5" t="s">
        <v>0</v>
      </c>
      <c r="L65" s="5" t="s">
        <v>28</v>
      </c>
    </row>
    <row r="66" spans="1:12" x14ac:dyDescent="0.3">
      <c r="A66" s="5" t="s">
        <v>169</v>
      </c>
      <c r="B66" s="5" t="s">
        <v>156</v>
      </c>
      <c r="C66" s="5" t="s">
        <v>34</v>
      </c>
      <c r="D66" s="3">
        <v>46118.561759259261</v>
      </c>
      <c r="E66" s="3" t="str">
        <f t="shared" si="0"/>
        <v>13</v>
      </c>
      <c r="F66" s="3" t="str">
        <f t="shared" si="1"/>
        <v>Mon</v>
      </c>
      <c r="G66" s="3" t="str">
        <f t="shared" si="2"/>
        <v>Apr</v>
      </c>
      <c r="H66" s="3">
        <v>46118.594143518516</v>
      </c>
      <c r="I66" s="3"/>
      <c r="J66" s="5" t="s">
        <v>0</v>
      </c>
      <c r="K66" s="5" t="s">
        <v>0</v>
      </c>
      <c r="L66" s="5" t="s">
        <v>24</v>
      </c>
    </row>
    <row r="67" spans="1:12" x14ac:dyDescent="0.3">
      <c r="A67" s="5" t="s">
        <v>170</v>
      </c>
      <c r="B67" s="5" t="s">
        <v>156</v>
      </c>
      <c r="C67" s="5" t="s">
        <v>34</v>
      </c>
      <c r="D67" s="3">
        <v>46118.561759259261</v>
      </c>
      <c r="E67" s="3" t="str">
        <f t="shared" ref="E67:E130" si="3">TEXT(D67,"HH")</f>
        <v>13</v>
      </c>
      <c r="F67" s="3" t="str">
        <f t="shared" ref="F67:F130" si="4">TEXT(D67, "DDD")</f>
        <v>Mon</v>
      </c>
      <c r="G67" s="3" t="str">
        <f t="shared" ref="G67:G130" si="5">TEXT(D67, "MMM")</f>
        <v>Apr</v>
      </c>
      <c r="H67" s="3">
        <v>46118.594143518516</v>
      </c>
      <c r="I67" s="3"/>
      <c r="J67" s="5" t="s">
        <v>0</v>
      </c>
      <c r="K67" s="5" t="s">
        <v>0</v>
      </c>
      <c r="L67" s="5" t="s">
        <v>24</v>
      </c>
    </row>
    <row r="68" spans="1:12" x14ac:dyDescent="0.3">
      <c r="A68" s="5" t="s">
        <v>171</v>
      </c>
      <c r="B68" s="5" t="s">
        <v>156</v>
      </c>
      <c r="C68" s="5" t="s">
        <v>34</v>
      </c>
      <c r="D68" s="3">
        <v>46118.561759259261</v>
      </c>
      <c r="E68" s="3" t="str">
        <f t="shared" si="3"/>
        <v>13</v>
      </c>
      <c r="F68" s="3" t="str">
        <f t="shared" si="4"/>
        <v>Mon</v>
      </c>
      <c r="G68" s="3" t="str">
        <f t="shared" si="5"/>
        <v>Apr</v>
      </c>
      <c r="H68" s="3">
        <v>46118.594143518516</v>
      </c>
      <c r="I68" s="3">
        <v>46118.676238425927</v>
      </c>
      <c r="J68" s="5" t="s">
        <v>0</v>
      </c>
      <c r="K68" s="5" t="s">
        <v>0</v>
      </c>
      <c r="L68" s="5" t="s">
        <v>28</v>
      </c>
    </row>
    <row r="69" spans="1:12" x14ac:dyDescent="0.3">
      <c r="A69" s="5" t="s">
        <v>172</v>
      </c>
      <c r="B69" s="5" t="s">
        <v>156</v>
      </c>
      <c r="C69" s="5" t="s">
        <v>34</v>
      </c>
      <c r="D69" s="3">
        <v>46118.561759259261</v>
      </c>
      <c r="E69" s="3" t="str">
        <f t="shared" si="3"/>
        <v>13</v>
      </c>
      <c r="F69" s="3" t="str">
        <f t="shared" si="4"/>
        <v>Mon</v>
      </c>
      <c r="G69" s="3" t="str">
        <f t="shared" si="5"/>
        <v>Apr</v>
      </c>
      <c r="H69" s="3">
        <v>46118.594143518516</v>
      </c>
      <c r="I69" s="3">
        <v>46118.63453703704</v>
      </c>
      <c r="J69" s="5" t="s">
        <v>0</v>
      </c>
      <c r="K69" s="5" t="s">
        <v>0</v>
      </c>
      <c r="L69" s="5" t="s">
        <v>28</v>
      </c>
    </row>
    <row r="70" spans="1:12" x14ac:dyDescent="0.3">
      <c r="A70" s="5" t="s">
        <v>173</v>
      </c>
      <c r="B70" s="5" t="s">
        <v>174</v>
      </c>
      <c r="C70" s="5" t="s">
        <v>175</v>
      </c>
      <c r="D70" s="3">
        <v>46118.556400462963</v>
      </c>
      <c r="E70" s="3" t="str">
        <f t="shared" si="3"/>
        <v>13</v>
      </c>
      <c r="F70" s="3" t="str">
        <f t="shared" si="4"/>
        <v>Mon</v>
      </c>
      <c r="G70" s="3" t="str">
        <f t="shared" si="5"/>
        <v>Apr</v>
      </c>
      <c r="H70" s="3">
        <v>46118.560520833336</v>
      </c>
      <c r="I70" s="3"/>
      <c r="J70" s="5" t="s">
        <v>95</v>
      </c>
      <c r="K70" s="5" t="s">
        <v>95</v>
      </c>
      <c r="L70" s="5" t="s">
        <v>24</v>
      </c>
    </row>
    <row r="71" spans="1:12" x14ac:dyDescent="0.3">
      <c r="A71" s="5" t="s">
        <v>176</v>
      </c>
      <c r="B71" s="5" t="s">
        <v>177</v>
      </c>
      <c r="C71" s="5" t="s">
        <v>178</v>
      </c>
      <c r="D71" s="3">
        <v>46118.542824074073</v>
      </c>
      <c r="E71" s="3" t="str">
        <f t="shared" si="3"/>
        <v>13</v>
      </c>
      <c r="F71" s="3" t="str">
        <f t="shared" si="4"/>
        <v>Mon</v>
      </c>
      <c r="G71" s="3" t="str">
        <f t="shared" si="5"/>
        <v>Apr</v>
      </c>
      <c r="H71" s="3">
        <v>46118.544374999998</v>
      </c>
      <c r="I71" s="3"/>
      <c r="J71" s="5" t="s">
        <v>0</v>
      </c>
      <c r="K71" s="5" t="s">
        <v>0</v>
      </c>
      <c r="L71" s="5" t="s">
        <v>24</v>
      </c>
    </row>
    <row r="72" spans="1:12" x14ac:dyDescent="0.3">
      <c r="A72" s="5" t="s">
        <v>179</v>
      </c>
      <c r="B72" s="5" t="s">
        <v>180</v>
      </c>
      <c r="C72" s="5" t="s">
        <v>116</v>
      </c>
      <c r="D72" s="3">
        <v>46118.527083333334</v>
      </c>
      <c r="E72" s="3" t="str">
        <f t="shared" si="3"/>
        <v>12</v>
      </c>
      <c r="F72" s="3" t="str">
        <f t="shared" si="4"/>
        <v>Mon</v>
      </c>
      <c r="G72" s="3" t="str">
        <f t="shared" si="5"/>
        <v>Apr</v>
      </c>
      <c r="H72" s="3"/>
      <c r="I72" s="3">
        <v>46118.528344907405</v>
      </c>
      <c r="J72" s="5" t="s">
        <v>0</v>
      </c>
      <c r="K72" s="5" t="s">
        <v>0</v>
      </c>
      <c r="L72" s="5" t="s">
        <v>28</v>
      </c>
    </row>
    <row r="73" spans="1:12" x14ac:dyDescent="0.3">
      <c r="A73" s="5" t="s">
        <v>181</v>
      </c>
      <c r="B73" s="5" t="s">
        <v>182</v>
      </c>
      <c r="C73" s="5" t="s">
        <v>142</v>
      </c>
      <c r="D73" s="3">
        <v>46118.462766203702</v>
      </c>
      <c r="E73" s="3" t="str">
        <f t="shared" si="3"/>
        <v>11</v>
      </c>
      <c r="F73" s="3" t="str">
        <f t="shared" si="4"/>
        <v>Mon</v>
      </c>
      <c r="G73" s="3" t="str">
        <f t="shared" si="5"/>
        <v>Apr</v>
      </c>
      <c r="H73" s="3">
        <v>46118.6715625</v>
      </c>
      <c r="I73" s="3">
        <v>46118.681261574071</v>
      </c>
      <c r="J73" s="5" t="s">
        <v>0</v>
      </c>
      <c r="K73" s="5" t="s">
        <v>0</v>
      </c>
      <c r="L73" s="5" t="s">
        <v>28</v>
      </c>
    </row>
    <row r="74" spans="1:12" x14ac:dyDescent="0.3">
      <c r="A74" s="5" t="s">
        <v>183</v>
      </c>
      <c r="B74" s="5" t="s">
        <v>184</v>
      </c>
      <c r="C74" s="5" t="s">
        <v>185</v>
      </c>
      <c r="D74" s="3">
        <v>46118.390057870369</v>
      </c>
      <c r="E74" s="3" t="str">
        <f t="shared" si="3"/>
        <v>09</v>
      </c>
      <c r="F74" s="3" t="str">
        <f t="shared" si="4"/>
        <v>Mon</v>
      </c>
      <c r="G74" s="3" t="str">
        <f t="shared" si="5"/>
        <v>Apr</v>
      </c>
      <c r="H74" s="3"/>
      <c r="I74" s="3">
        <v>46118.403009259258</v>
      </c>
      <c r="J74" s="5" t="s">
        <v>0</v>
      </c>
      <c r="K74" s="5" t="s">
        <v>0</v>
      </c>
      <c r="L74" s="5" t="s">
        <v>28</v>
      </c>
    </row>
    <row r="75" spans="1:12" x14ac:dyDescent="0.3">
      <c r="A75" s="5" t="s">
        <v>186</v>
      </c>
      <c r="B75" s="5" t="s">
        <v>187</v>
      </c>
      <c r="C75" s="5" t="s">
        <v>188</v>
      </c>
      <c r="D75" s="3">
        <v>46118.360474537039</v>
      </c>
      <c r="E75" s="3" t="str">
        <f t="shared" si="3"/>
        <v>08</v>
      </c>
      <c r="F75" s="3" t="str">
        <f t="shared" si="4"/>
        <v>Mon</v>
      </c>
      <c r="G75" s="3" t="str">
        <f t="shared" si="5"/>
        <v>Apr</v>
      </c>
      <c r="H75" s="3">
        <v>46121.636643518519</v>
      </c>
      <c r="I75" s="3">
        <v>46121.640011574076</v>
      </c>
      <c r="J75" s="5" t="s">
        <v>5</v>
      </c>
      <c r="K75" s="5" t="s">
        <v>5</v>
      </c>
      <c r="L75" s="5" t="s">
        <v>28</v>
      </c>
    </row>
    <row r="76" spans="1:12" x14ac:dyDescent="0.3">
      <c r="A76" s="5" t="s">
        <v>189</v>
      </c>
      <c r="B76" s="5" t="s">
        <v>190</v>
      </c>
      <c r="C76" s="5" t="s">
        <v>50</v>
      </c>
      <c r="D76" s="3">
        <v>46118.314965277779</v>
      </c>
      <c r="E76" s="3" t="str">
        <f t="shared" si="3"/>
        <v>07</v>
      </c>
      <c r="F76" s="3" t="str">
        <f t="shared" si="4"/>
        <v>Mon</v>
      </c>
      <c r="G76" s="3" t="str">
        <f t="shared" si="5"/>
        <v>Apr</v>
      </c>
      <c r="H76" s="3">
        <v>46118.319143518522</v>
      </c>
      <c r="I76" s="3"/>
      <c r="J76" s="5" t="s">
        <v>0</v>
      </c>
      <c r="K76" s="5" t="s">
        <v>0</v>
      </c>
      <c r="L76" s="5" t="s">
        <v>24</v>
      </c>
    </row>
    <row r="77" spans="1:12" x14ac:dyDescent="0.3">
      <c r="A77" s="5" t="s">
        <v>191</v>
      </c>
      <c r="B77" s="5" t="s">
        <v>192</v>
      </c>
      <c r="C77" s="5" t="s">
        <v>66</v>
      </c>
      <c r="D77" s="3">
        <v>46118.18650462963</v>
      </c>
      <c r="E77" s="3" t="str">
        <f t="shared" si="3"/>
        <v>04</v>
      </c>
      <c r="F77" s="3" t="str">
        <f t="shared" si="4"/>
        <v>Mon</v>
      </c>
      <c r="G77" s="3" t="str">
        <f t="shared" si="5"/>
        <v>Apr</v>
      </c>
      <c r="H77" s="3"/>
      <c r="I77" s="3">
        <v>46118.208993055552</v>
      </c>
      <c r="J77" s="5" t="s">
        <v>5</v>
      </c>
      <c r="K77" s="5" t="s">
        <v>5</v>
      </c>
      <c r="L77" s="5" t="s">
        <v>28</v>
      </c>
    </row>
    <row r="78" spans="1:12" x14ac:dyDescent="0.3">
      <c r="A78" s="5" t="s">
        <v>193</v>
      </c>
      <c r="B78" s="5" t="s">
        <v>194</v>
      </c>
      <c r="C78" s="5" t="s">
        <v>195</v>
      </c>
      <c r="D78" s="3">
        <v>46117.834687499999</v>
      </c>
      <c r="E78" s="3" t="str">
        <f t="shared" si="3"/>
        <v>20</v>
      </c>
      <c r="F78" s="3" t="str">
        <f t="shared" si="4"/>
        <v>Sun</v>
      </c>
      <c r="G78" s="3" t="str">
        <f t="shared" si="5"/>
        <v>Apr</v>
      </c>
      <c r="H78" s="3"/>
      <c r="I78" s="3"/>
      <c r="J78" s="5" t="s">
        <v>95</v>
      </c>
      <c r="K78" s="5" t="s">
        <v>95</v>
      </c>
      <c r="L78" s="5" t="s">
        <v>24</v>
      </c>
    </row>
    <row r="79" spans="1:12" x14ac:dyDescent="0.3">
      <c r="A79" s="5" t="s">
        <v>196</v>
      </c>
      <c r="B79" s="5" t="s">
        <v>197</v>
      </c>
      <c r="C79" s="5" t="s">
        <v>34</v>
      </c>
      <c r="D79" s="3">
        <v>46117.689444444448</v>
      </c>
      <c r="E79" s="3" t="str">
        <f t="shared" si="3"/>
        <v>16</v>
      </c>
      <c r="F79" s="3" t="str">
        <f t="shared" si="4"/>
        <v>Sun</v>
      </c>
      <c r="G79" s="3" t="str">
        <f t="shared" si="5"/>
        <v>Apr</v>
      </c>
      <c r="H79" s="3">
        <v>46118.212395833332</v>
      </c>
      <c r="I79" s="3"/>
      <c r="J79" s="5" t="s">
        <v>1</v>
      </c>
      <c r="K79" s="5" t="s">
        <v>63</v>
      </c>
      <c r="L79" s="5" t="s">
        <v>24</v>
      </c>
    </row>
    <row r="80" spans="1:12" x14ac:dyDescent="0.3">
      <c r="A80" s="5" t="s">
        <v>198</v>
      </c>
      <c r="B80" s="5" t="s">
        <v>199</v>
      </c>
      <c r="C80" s="5" t="s">
        <v>200</v>
      </c>
      <c r="D80" s="3">
        <v>46117.210266203707</v>
      </c>
      <c r="E80" s="3" t="str">
        <f t="shared" si="3"/>
        <v>05</v>
      </c>
      <c r="F80" s="3" t="str">
        <f t="shared" si="4"/>
        <v>Sun</v>
      </c>
      <c r="G80" s="3" t="str">
        <f t="shared" si="5"/>
        <v>Apr</v>
      </c>
      <c r="H80" s="3">
        <v>46117.210509259261</v>
      </c>
      <c r="I80" s="3"/>
      <c r="J80" s="5" t="s">
        <v>0</v>
      </c>
      <c r="K80" s="5" t="s">
        <v>0</v>
      </c>
      <c r="L80" s="5" t="s">
        <v>24</v>
      </c>
    </row>
    <row r="81" spans="1:12" x14ac:dyDescent="0.3">
      <c r="A81" s="5" t="s">
        <v>201</v>
      </c>
      <c r="B81" s="5" t="s">
        <v>199</v>
      </c>
      <c r="C81" s="5" t="s">
        <v>202</v>
      </c>
      <c r="D81" s="3">
        <v>46117.210266203707</v>
      </c>
      <c r="E81" s="3" t="str">
        <f t="shared" si="3"/>
        <v>05</v>
      </c>
      <c r="F81" s="3" t="str">
        <f t="shared" si="4"/>
        <v>Sun</v>
      </c>
      <c r="G81" s="3" t="str">
        <f t="shared" si="5"/>
        <v>Apr</v>
      </c>
      <c r="H81" s="3">
        <v>46117.210509259261</v>
      </c>
      <c r="I81" s="3"/>
      <c r="J81" s="5" t="s">
        <v>0</v>
      </c>
      <c r="K81" s="5" t="s">
        <v>0</v>
      </c>
      <c r="L81" s="5" t="s">
        <v>24</v>
      </c>
    </row>
    <row r="82" spans="1:12" x14ac:dyDescent="0.3">
      <c r="A82" s="5" t="s">
        <v>203</v>
      </c>
      <c r="B82" s="5" t="s">
        <v>199</v>
      </c>
      <c r="C82" s="5" t="s">
        <v>204</v>
      </c>
      <c r="D82" s="3">
        <v>46117.21025462963</v>
      </c>
      <c r="E82" s="3" t="str">
        <f t="shared" si="3"/>
        <v>05</v>
      </c>
      <c r="F82" s="3" t="str">
        <f t="shared" si="4"/>
        <v>Sun</v>
      </c>
      <c r="G82" s="3" t="str">
        <f t="shared" si="5"/>
        <v>Apr</v>
      </c>
      <c r="H82" s="3">
        <v>46117.210509259261</v>
      </c>
      <c r="I82" s="3">
        <v>46118.461041666669</v>
      </c>
      <c r="J82" s="5" t="s">
        <v>0</v>
      </c>
      <c r="K82" s="5" t="s">
        <v>0</v>
      </c>
      <c r="L82" s="5" t="s">
        <v>28</v>
      </c>
    </row>
    <row r="83" spans="1:12" x14ac:dyDescent="0.3">
      <c r="A83" s="5" t="s">
        <v>205</v>
      </c>
      <c r="B83" s="5" t="s">
        <v>206</v>
      </c>
      <c r="C83" s="5" t="s">
        <v>207</v>
      </c>
      <c r="D83" s="3">
        <v>46116.848379629628</v>
      </c>
      <c r="E83" s="3" t="str">
        <f t="shared" si="3"/>
        <v>20</v>
      </c>
      <c r="F83" s="3" t="str">
        <f t="shared" si="4"/>
        <v>Sat</v>
      </c>
      <c r="G83" s="3" t="str">
        <f t="shared" si="5"/>
        <v>Apr</v>
      </c>
      <c r="H83" s="3">
        <v>46118.352696759262</v>
      </c>
      <c r="I83" s="3">
        <v>46118.363298611112</v>
      </c>
      <c r="J83" s="5" t="s">
        <v>4</v>
      </c>
      <c r="K83" s="5" t="s">
        <v>63</v>
      </c>
      <c r="L83" s="5" t="s">
        <v>28</v>
      </c>
    </row>
    <row r="84" spans="1:12" x14ac:dyDescent="0.3">
      <c r="A84" s="5" t="s">
        <v>208</v>
      </c>
      <c r="B84" s="5" t="s">
        <v>209</v>
      </c>
      <c r="C84" s="5" t="s">
        <v>200</v>
      </c>
      <c r="D84" s="3">
        <v>46116.714004629626</v>
      </c>
      <c r="E84" s="3" t="str">
        <f t="shared" si="3"/>
        <v>17</v>
      </c>
      <c r="F84" s="3" t="str">
        <f t="shared" si="4"/>
        <v>Sat</v>
      </c>
      <c r="G84" s="3" t="str">
        <f t="shared" si="5"/>
        <v>Apr</v>
      </c>
      <c r="H84" s="3">
        <v>46116.714236111111</v>
      </c>
      <c r="I84" s="3">
        <v>46119.4606712963</v>
      </c>
      <c r="J84" s="5" t="s">
        <v>0</v>
      </c>
      <c r="K84" s="5" t="s">
        <v>0</v>
      </c>
      <c r="L84" s="5" t="s">
        <v>28</v>
      </c>
    </row>
    <row r="85" spans="1:12" x14ac:dyDescent="0.3">
      <c r="A85" s="5" t="s">
        <v>210</v>
      </c>
      <c r="B85" s="5" t="s">
        <v>209</v>
      </c>
      <c r="C85" s="5" t="s">
        <v>202</v>
      </c>
      <c r="D85" s="3">
        <v>46116.713993055557</v>
      </c>
      <c r="E85" s="3" t="str">
        <f t="shared" si="3"/>
        <v>17</v>
      </c>
      <c r="F85" s="3" t="str">
        <f t="shared" si="4"/>
        <v>Sat</v>
      </c>
      <c r="G85" s="3" t="str">
        <f t="shared" si="5"/>
        <v>Apr</v>
      </c>
      <c r="H85" s="3">
        <v>46116.714236111111</v>
      </c>
      <c r="I85" s="3">
        <v>46118.505613425928</v>
      </c>
      <c r="J85" s="5" t="s">
        <v>0</v>
      </c>
      <c r="K85" s="5" t="s">
        <v>0</v>
      </c>
      <c r="L85" s="5" t="s">
        <v>28</v>
      </c>
    </row>
    <row r="86" spans="1:12" x14ac:dyDescent="0.3">
      <c r="A86" s="5" t="s">
        <v>211</v>
      </c>
      <c r="B86" s="5" t="s">
        <v>209</v>
      </c>
      <c r="C86" s="5" t="s">
        <v>204</v>
      </c>
      <c r="D86" s="3">
        <v>46116.713993055557</v>
      </c>
      <c r="E86" s="3" t="str">
        <f t="shared" si="3"/>
        <v>17</v>
      </c>
      <c r="F86" s="3" t="str">
        <f t="shared" si="4"/>
        <v>Sat</v>
      </c>
      <c r="G86" s="3" t="str">
        <f t="shared" si="5"/>
        <v>Apr</v>
      </c>
      <c r="H86" s="3">
        <v>46116.714236111111</v>
      </c>
      <c r="I86" s="3">
        <v>46118.381736111114</v>
      </c>
      <c r="J86" s="5" t="s">
        <v>0</v>
      </c>
      <c r="K86" s="5" t="s">
        <v>0</v>
      </c>
      <c r="L86" s="5" t="s">
        <v>28</v>
      </c>
    </row>
    <row r="87" spans="1:12" x14ac:dyDescent="0.3">
      <c r="A87" s="5" t="s">
        <v>212</v>
      </c>
      <c r="B87" s="5" t="s">
        <v>213</v>
      </c>
      <c r="C87" s="5" t="s">
        <v>200</v>
      </c>
      <c r="D87" s="3">
        <v>46116.712835648148</v>
      </c>
      <c r="E87" s="3" t="str">
        <f t="shared" si="3"/>
        <v>17</v>
      </c>
      <c r="F87" s="3" t="str">
        <f t="shared" si="4"/>
        <v>Sat</v>
      </c>
      <c r="G87" s="3" t="str">
        <f t="shared" si="5"/>
        <v>Apr</v>
      </c>
      <c r="H87" s="3">
        <v>46116.713078703702</v>
      </c>
      <c r="I87" s="3">
        <v>46118.310335648152</v>
      </c>
      <c r="J87" s="5" t="s">
        <v>95</v>
      </c>
      <c r="K87" s="5" t="s">
        <v>95</v>
      </c>
      <c r="L87" s="5" t="s">
        <v>28</v>
      </c>
    </row>
    <row r="88" spans="1:12" x14ac:dyDescent="0.3">
      <c r="A88" s="5" t="s">
        <v>214</v>
      </c>
      <c r="B88" s="5" t="s">
        <v>213</v>
      </c>
      <c r="C88" s="5" t="s">
        <v>202</v>
      </c>
      <c r="D88" s="3">
        <v>46116.712835648148</v>
      </c>
      <c r="E88" s="3" t="str">
        <f t="shared" si="3"/>
        <v>17</v>
      </c>
      <c r="F88" s="3" t="str">
        <f t="shared" si="4"/>
        <v>Sat</v>
      </c>
      <c r="G88" s="3" t="str">
        <f t="shared" si="5"/>
        <v>Apr</v>
      </c>
      <c r="H88" s="3">
        <v>46116.713078703702</v>
      </c>
      <c r="I88" s="3">
        <v>46118.841736111113</v>
      </c>
      <c r="J88" s="5" t="s">
        <v>95</v>
      </c>
      <c r="K88" s="5" t="s">
        <v>95</v>
      </c>
      <c r="L88" s="5" t="s">
        <v>28</v>
      </c>
    </row>
    <row r="89" spans="1:12" x14ac:dyDescent="0.3">
      <c r="A89" s="5" t="s">
        <v>215</v>
      </c>
      <c r="B89" s="5" t="s">
        <v>213</v>
      </c>
      <c r="C89" s="5" t="s">
        <v>204</v>
      </c>
      <c r="D89" s="3">
        <v>46116.712835648148</v>
      </c>
      <c r="E89" s="3" t="str">
        <f t="shared" si="3"/>
        <v>17</v>
      </c>
      <c r="F89" s="3" t="str">
        <f t="shared" si="4"/>
        <v>Sat</v>
      </c>
      <c r="G89" s="3" t="str">
        <f t="shared" si="5"/>
        <v>Apr</v>
      </c>
      <c r="H89" s="3">
        <v>46116.713078703702</v>
      </c>
      <c r="I89" s="3">
        <v>46118.472280092596</v>
      </c>
      <c r="J89" s="5" t="s">
        <v>95</v>
      </c>
      <c r="K89" s="5" t="s">
        <v>95</v>
      </c>
      <c r="L89" s="5" t="s">
        <v>28</v>
      </c>
    </row>
    <row r="90" spans="1:12" x14ac:dyDescent="0.3">
      <c r="A90" s="5" t="s">
        <v>216</v>
      </c>
      <c r="B90" s="5" t="s">
        <v>217</v>
      </c>
      <c r="C90" s="5" t="s">
        <v>218</v>
      </c>
      <c r="D90" s="3">
        <v>46116.28224537037</v>
      </c>
      <c r="E90" s="3" t="str">
        <f t="shared" si="3"/>
        <v>06</v>
      </c>
      <c r="F90" s="3" t="str">
        <f t="shared" si="4"/>
        <v>Sat</v>
      </c>
      <c r="G90" s="3" t="str">
        <f t="shared" si="5"/>
        <v>Apr</v>
      </c>
      <c r="H90" s="3"/>
      <c r="I90" s="3">
        <v>46116.285740740743</v>
      </c>
      <c r="J90" s="5" t="s">
        <v>1</v>
      </c>
      <c r="K90" s="5" t="s">
        <v>63</v>
      </c>
      <c r="L90" s="5" t="s">
        <v>103</v>
      </c>
    </row>
    <row r="91" spans="1:12" x14ac:dyDescent="0.3">
      <c r="A91" s="5" t="s">
        <v>219</v>
      </c>
      <c r="B91" s="5" t="s">
        <v>220</v>
      </c>
      <c r="C91" s="5" t="s">
        <v>66</v>
      </c>
      <c r="D91" s="3">
        <v>46116.228159722225</v>
      </c>
      <c r="E91" s="3" t="str">
        <f t="shared" si="3"/>
        <v>05</v>
      </c>
      <c r="F91" s="3" t="str">
        <f t="shared" si="4"/>
        <v>Sat</v>
      </c>
      <c r="G91" s="3" t="str">
        <f t="shared" si="5"/>
        <v>Apr</v>
      </c>
      <c r="H91" s="3"/>
      <c r="I91" s="3">
        <v>46116.250405092593</v>
      </c>
      <c r="J91" s="5" t="s">
        <v>95</v>
      </c>
      <c r="K91" s="5" t="s">
        <v>95</v>
      </c>
      <c r="L91" s="5" t="s">
        <v>28</v>
      </c>
    </row>
    <row r="92" spans="1:12" x14ac:dyDescent="0.3">
      <c r="A92" s="5" t="s">
        <v>221</v>
      </c>
      <c r="B92" s="5" t="s">
        <v>222</v>
      </c>
      <c r="C92" s="5" t="s">
        <v>66</v>
      </c>
      <c r="D92" s="3">
        <v>46116.22115740741</v>
      </c>
      <c r="E92" s="3" t="str">
        <f t="shared" si="3"/>
        <v>05</v>
      </c>
      <c r="F92" s="3" t="str">
        <f t="shared" si="4"/>
        <v>Sat</v>
      </c>
      <c r="G92" s="3" t="str">
        <f t="shared" si="5"/>
        <v>Apr</v>
      </c>
      <c r="H92" s="3"/>
      <c r="I92" s="3">
        <v>46116.2503125</v>
      </c>
      <c r="J92" s="5" t="s">
        <v>95</v>
      </c>
      <c r="K92" s="5" t="s">
        <v>95</v>
      </c>
      <c r="L92" s="5" t="s">
        <v>28</v>
      </c>
    </row>
    <row r="93" spans="1:12" x14ac:dyDescent="0.3">
      <c r="A93" s="5" t="s">
        <v>223</v>
      </c>
      <c r="B93" s="5" t="s">
        <v>224</v>
      </c>
      <c r="C93" s="5" t="s">
        <v>60</v>
      </c>
      <c r="D93" s="3">
        <v>46116.201724537037</v>
      </c>
      <c r="E93" s="3" t="str">
        <f t="shared" si="3"/>
        <v>04</v>
      </c>
      <c r="F93" s="3" t="str">
        <f t="shared" si="4"/>
        <v>Sat</v>
      </c>
      <c r="G93" s="3" t="str">
        <f t="shared" si="5"/>
        <v>Apr</v>
      </c>
      <c r="H93" s="3"/>
      <c r="I93" s="3">
        <v>46119.710150462961</v>
      </c>
      <c r="J93" s="5" t="s">
        <v>95</v>
      </c>
      <c r="K93" s="5" t="s">
        <v>95</v>
      </c>
      <c r="L93" s="5" t="s">
        <v>28</v>
      </c>
    </row>
    <row r="94" spans="1:12" x14ac:dyDescent="0.3">
      <c r="A94" s="5" t="s">
        <v>225</v>
      </c>
      <c r="B94" s="5" t="s">
        <v>226</v>
      </c>
      <c r="C94" s="5" t="s">
        <v>227</v>
      </c>
      <c r="D94" s="3">
        <v>46115.772546296299</v>
      </c>
      <c r="E94" s="3" t="str">
        <f t="shared" si="3"/>
        <v>18</v>
      </c>
      <c r="F94" s="3" t="str">
        <f t="shared" si="4"/>
        <v>Fri</v>
      </c>
      <c r="G94" s="3" t="str">
        <f t="shared" si="5"/>
        <v>Apr</v>
      </c>
      <c r="H94" s="3">
        <v>46115.773923611108</v>
      </c>
      <c r="I94" s="3">
        <v>46115.796805555554</v>
      </c>
      <c r="J94" s="5" t="s">
        <v>95</v>
      </c>
      <c r="K94" s="5" t="s">
        <v>95</v>
      </c>
      <c r="L94" s="5" t="s">
        <v>28</v>
      </c>
    </row>
    <row r="95" spans="1:12" x14ac:dyDescent="0.3">
      <c r="A95" s="5" t="s">
        <v>228</v>
      </c>
      <c r="B95" s="5" t="s">
        <v>229</v>
      </c>
      <c r="C95" s="5" t="s">
        <v>230</v>
      </c>
      <c r="D95" s="3">
        <v>46115.749166666668</v>
      </c>
      <c r="E95" s="3" t="str">
        <f t="shared" si="3"/>
        <v>17</v>
      </c>
      <c r="F95" s="3" t="str">
        <f t="shared" si="4"/>
        <v>Fri</v>
      </c>
      <c r="G95" s="3" t="str">
        <f t="shared" si="5"/>
        <v>Apr</v>
      </c>
      <c r="H95" s="3"/>
      <c r="I95" s="3">
        <v>46115.750532407408</v>
      </c>
      <c r="J95" s="5" t="s">
        <v>5</v>
      </c>
      <c r="K95" s="5" t="s">
        <v>5</v>
      </c>
      <c r="L95" s="5" t="s">
        <v>28</v>
      </c>
    </row>
    <row r="96" spans="1:12" x14ac:dyDescent="0.3">
      <c r="A96" s="5" t="s">
        <v>231</v>
      </c>
      <c r="B96" s="5" t="s">
        <v>232</v>
      </c>
      <c r="C96" s="5" t="s">
        <v>202</v>
      </c>
      <c r="D96" s="3">
        <v>46115.730752314812</v>
      </c>
      <c r="E96" s="3" t="str">
        <f t="shared" si="3"/>
        <v>17</v>
      </c>
      <c r="F96" s="3" t="str">
        <f t="shared" si="4"/>
        <v>Fri</v>
      </c>
      <c r="G96" s="3" t="str">
        <f t="shared" si="5"/>
        <v>Apr</v>
      </c>
      <c r="H96" s="3">
        <v>46115.730983796297</v>
      </c>
      <c r="I96" s="3">
        <v>46119.396863425929</v>
      </c>
      <c r="J96" s="5" t="s">
        <v>0</v>
      </c>
      <c r="K96" s="5" t="s">
        <v>0</v>
      </c>
      <c r="L96" s="5" t="s">
        <v>28</v>
      </c>
    </row>
    <row r="97" spans="1:12" x14ac:dyDescent="0.3">
      <c r="A97" s="5" t="s">
        <v>233</v>
      </c>
      <c r="B97" s="5" t="s">
        <v>232</v>
      </c>
      <c r="C97" s="5" t="s">
        <v>204</v>
      </c>
      <c r="D97" s="3">
        <v>46115.730752314812</v>
      </c>
      <c r="E97" s="3" t="str">
        <f t="shared" si="3"/>
        <v>17</v>
      </c>
      <c r="F97" s="3" t="str">
        <f t="shared" si="4"/>
        <v>Fri</v>
      </c>
      <c r="G97" s="3" t="str">
        <f t="shared" si="5"/>
        <v>Apr</v>
      </c>
      <c r="H97" s="3">
        <v>46115.730983796297</v>
      </c>
      <c r="I97" s="3">
        <v>46115.811018518521</v>
      </c>
      <c r="J97" s="5" t="s">
        <v>0</v>
      </c>
      <c r="K97" s="5" t="s">
        <v>0</v>
      </c>
      <c r="L97" s="5" t="s">
        <v>28</v>
      </c>
    </row>
    <row r="98" spans="1:12" x14ac:dyDescent="0.3">
      <c r="A98" s="5" t="s">
        <v>234</v>
      </c>
      <c r="B98" s="5" t="s">
        <v>232</v>
      </c>
      <c r="C98" s="5" t="s">
        <v>200</v>
      </c>
      <c r="D98" s="3">
        <v>46115.730752314812</v>
      </c>
      <c r="E98" s="3" t="str">
        <f t="shared" si="3"/>
        <v>17</v>
      </c>
      <c r="F98" s="3" t="str">
        <f t="shared" si="4"/>
        <v>Fri</v>
      </c>
      <c r="G98" s="3" t="str">
        <f t="shared" si="5"/>
        <v>Apr</v>
      </c>
      <c r="H98" s="3">
        <v>46115.730983796297</v>
      </c>
      <c r="I98" s="3">
        <v>46118.8203125</v>
      </c>
      <c r="J98" s="5" t="s">
        <v>0</v>
      </c>
      <c r="K98" s="5" t="s">
        <v>0</v>
      </c>
      <c r="L98" s="5" t="s">
        <v>28</v>
      </c>
    </row>
    <row r="99" spans="1:12" x14ac:dyDescent="0.3">
      <c r="A99" s="5" t="s">
        <v>235</v>
      </c>
      <c r="B99" s="5" t="s">
        <v>236</v>
      </c>
      <c r="C99" s="5" t="s">
        <v>200</v>
      </c>
      <c r="D99" s="3">
        <v>46115.71199074074</v>
      </c>
      <c r="E99" s="3" t="str">
        <f t="shared" si="3"/>
        <v>17</v>
      </c>
      <c r="F99" s="3" t="str">
        <f t="shared" si="4"/>
        <v>Fri</v>
      </c>
      <c r="G99" s="3" t="str">
        <f t="shared" si="5"/>
        <v>Apr</v>
      </c>
      <c r="H99" s="3">
        <v>46115.712222222224</v>
      </c>
      <c r="I99" s="3"/>
      <c r="J99" s="5" t="s">
        <v>0</v>
      </c>
      <c r="K99" s="5" t="s">
        <v>0</v>
      </c>
      <c r="L99" s="5" t="s">
        <v>24</v>
      </c>
    </row>
    <row r="100" spans="1:12" x14ac:dyDescent="0.3">
      <c r="A100" s="5" t="s">
        <v>237</v>
      </c>
      <c r="B100" s="5" t="s">
        <v>236</v>
      </c>
      <c r="C100" s="5" t="s">
        <v>202</v>
      </c>
      <c r="D100" s="3">
        <v>46115.71199074074</v>
      </c>
      <c r="E100" s="3" t="str">
        <f t="shared" si="3"/>
        <v>17</v>
      </c>
      <c r="F100" s="3" t="str">
        <f t="shared" si="4"/>
        <v>Fri</v>
      </c>
      <c r="G100" s="3" t="str">
        <f t="shared" si="5"/>
        <v>Apr</v>
      </c>
      <c r="H100" s="3">
        <v>46115.712222222224</v>
      </c>
      <c r="I100" s="3"/>
      <c r="J100" s="5" t="s">
        <v>0</v>
      </c>
      <c r="K100" s="5" t="s">
        <v>0</v>
      </c>
      <c r="L100" s="5" t="s">
        <v>24</v>
      </c>
    </row>
    <row r="101" spans="1:12" x14ac:dyDescent="0.3">
      <c r="A101" s="5" t="s">
        <v>238</v>
      </c>
      <c r="B101" s="5" t="s">
        <v>236</v>
      </c>
      <c r="C101" s="5" t="s">
        <v>204</v>
      </c>
      <c r="D101" s="3">
        <v>46115.71197916667</v>
      </c>
      <c r="E101" s="3" t="str">
        <f t="shared" si="3"/>
        <v>17</v>
      </c>
      <c r="F101" s="3" t="str">
        <f t="shared" si="4"/>
        <v>Fri</v>
      </c>
      <c r="G101" s="3" t="str">
        <f t="shared" si="5"/>
        <v>Apr</v>
      </c>
      <c r="H101" s="3">
        <v>46115.712222222224</v>
      </c>
      <c r="I101" s="3">
        <v>46115.779918981483</v>
      </c>
      <c r="J101" s="5" t="s">
        <v>0</v>
      </c>
      <c r="K101" s="5" t="s">
        <v>0</v>
      </c>
      <c r="L101" s="5" t="s">
        <v>28</v>
      </c>
    </row>
    <row r="102" spans="1:12" x14ac:dyDescent="0.3">
      <c r="A102" s="5" t="s">
        <v>239</v>
      </c>
      <c r="B102" s="5" t="s">
        <v>240</v>
      </c>
      <c r="C102" s="5" t="s">
        <v>241</v>
      </c>
      <c r="D102" s="3">
        <v>46115.66207175926</v>
      </c>
      <c r="E102" s="3" t="str">
        <f t="shared" si="3"/>
        <v>15</v>
      </c>
      <c r="F102" s="3" t="str">
        <f t="shared" si="4"/>
        <v>Fri</v>
      </c>
      <c r="G102" s="3" t="str">
        <f t="shared" si="5"/>
        <v>Apr</v>
      </c>
      <c r="H102" s="3">
        <v>46115.669791666667</v>
      </c>
      <c r="I102" s="3">
        <v>46120.418240740742</v>
      </c>
      <c r="J102" s="5" t="s">
        <v>1</v>
      </c>
      <c r="K102" s="5" t="s">
        <v>63</v>
      </c>
      <c r="L102" s="5" t="s">
        <v>28</v>
      </c>
    </row>
    <row r="103" spans="1:12" x14ac:dyDescent="0.3">
      <c r="A103" s="5" t="s">
        <v>242</v>
      </c>
      <c r="B103" s="5" t="s">
        <v>243</v>
      </c>
      <c r="C103" s="5" t="s">
        <v>202</v>
      </c>
      <c r="D103" s="3">
        <v>46115.444826388892</v>
      </c>
      <c r="E103" s="3" t="str">
        <f t="shared" si="3"/>
        <v>10</v>
      </c>
      <c r="F103" s="3" t="str">
        <f t="shared" si="4"/>
        <v>Fri</v>
      </c>
      <c r="G103" s="3" t="str">
        <f t="shared" si="5"/>
        <v>Apr</v>
      </c>
      <c r="H103" s="3">
        <v>46115.445069444446</v>
      </c>
      <c r="I103" s="3"/>
      <c r="J103" s="5" t="s">
        <v>0</v>
      </c>
      <c r="K103" s="5" t="s">
        <v>0</v>
      </c>
      <c r="L103" s="5" t="s">
        <v>24</v>
      </c>
    </row>
    <row r="104" spans="1:12" x14ac:dyDescent="0.3">
      <c r="A104" s="5" t="s">
        <v>244</v>
      </c>
      <c r="B104" s="5" t="s">
        <v>243</v>
      </c>
      <c r="C104" s="5" t="s">
        <v>204</v>
      </c>
      <c r="D104" s="3">
        <v>46115.444826388892</v>
      </c>
      <c r="E104" s="3" t="str">
        <f t="shared" si="3"/>
        <v>10</v>
      </c>
      <c r="F104" s="3" t="str">
        <f t="shared" si="4"/>
        <v>Fri</v>
      </c>
      <c r="G104" s="3" t="str">
        <f t="shared" si="5"/>
        <v>Apr</v>
      </c>
      <c r="H104" s="3">
        <v>46115.445069444446</v>
      </c>
      <c r="I104" s="3">
        <v>46115.636018518519</v>
      </c>
      <c r="J104" s="5" t="s">
        <v>0</v>
      </c>
      <c r="K104" s="5" t="s">
        <v>0</v>
      </c>
      <c r="L104" s="5" t="s">
        <v>28</v>
      </c>
    </row>
    <row r="105" spans="1:12" x14ac:dyDescent="0.3">
      <c r="A105" s="5" t="s">
        <v>245</v>
      </c>
      <c r="B105" s="5" t="s">
        <v>243</v>
      </c>
      <c r="C105" s="5" t="s">
        <v>200</v>
      </c>
      <c r="D105" s="3">
        <v>46115.444826388892</v>
      </c>
      <c r="E105" s="3" t="str">
        <f t="shared" si="3"/>
        <v>10</v>
      </c>
      <c r="F105" s="3" t="str">
        <f t="shared" si="4"/>
        <v>Fri</v>
      </c>
      <c r="G105" s="3" t="str">
        <f t="shared" si="5"/>
        <v>Apr</v>
      </c>
      <c r="H105" s="3">
        <v>46115.445069444446</v>
      </c>
      <c r="I105" s="3"/>
      <c r="J105" s="5" t="s">
        <v>0</v>
      </c>
      <c r="K105" s="5" t="s">
        <v>0</v>
      </c>
      <c r="L105" s="5" t="s">
        <v>24</v>
      </c>
    </row>
    <row r="106" spans="1:12" x14ac:dyDescent="0.3">
      <c r="A106" s="5" t="s">
        <v>246</v>
      </c>
      <c r="B106" s="5" t="s">
        <v>247</v>
      </c>
      <c r="C106" s="5" t="s">
        <v>202</v>
      </c>
      <c r="D106" s="3">
        <v>46115.443599537037</v>
      </c>
      <c r="E106" s="3" t="str">
        <f t="shared" si="3"/>
        <v>10</v>
      </c>
      <c r="F106" s="3" t="str">
        <f t="shared" si="4"/>
        <v>Fri</v>
      </c>
      <c r="G106" s="3" t="str">
        <f t="shared" si="5"/>
        <v>Apr</v>
      </c>
      <c r="H106" s="3">
        <v>46115.443831018521</v>
      </c>
      <c r="I106" s="3">
        <v>46119.439664351848</v>
      </c>
      <c r="J106" s="5" t="s">
        <v>5</v>
      </c>
      <c r="K106" s="5" t="s">
        <v>5</v>
      </c>
      <c r="L106" s="5" t="s">
        <v>28</v>
      </c>
    </row>
    <row r="107" spans="1:12" x14ac:dyDescent="0.3">
      <c r="A107" s="5" t="s">
        <v>248</v>
      </c>
      <c r="B107" s="5" t="s">
        <v>247</v>
      </c>
      <c r="C107" s="5" t="s">
        <v>200</v>
      </c>
      <c r="D107" s="3">
        <v>46115.443599537037</v>
      </c>
      <c r="E107" s="3" t="str">
        <f t="shared" si="3"/>
        <v>10</v>
      </c>
      <c r="F107" s="3" t="str">
        <f t="shared" si="4"/>
        <v>Fri</v>
      </c>
      <c r="G107" s="3" t="str">
        <f t="shared" si="5"/>
        <v>Apr</v>
      </c>
      <c r="H107" s="3">
        <v>46115.443831018521</v>
      </c>
      <c r="I107" s="3">
        <v>46119.500960648147</v>
      </c>
      <c r="J107" s="5" t="s">
        <v>5</v>
      </c>
      <c r="K107" s="5" t="s">
        <v>5</v>
      </c>
      <c r="L107" s="5" t="s">
        <v>28</v>
      </c>
    </row>
    <row r="108" spans="1:12" x14ac:dyDescent="0.3">
      <c r="A108" s="5" t="s">
        <v>249</v>
      </c>
      <c r="B108" s="5" t="s">
        <v>247</v>
      </c>
      <c r="C108" s="5" t="s">
        <v>250</v>
      </c>
      <c r="D108" s="3">
        <v>46115.443599537037</v>
      </c>
      <c r="E108" s="3" t="str">
        <f t="shared" si="3"/>
        <v>10</v>
      </c>
      <c r="F108" s="3" t="str">
        <f t="shared" si="4"/>
        <v>Fri</v>
      </c>
      <c r="G108" s="3" t="str">
        <f t="shared" si="5"/>
        <v>Apr</v>
      </c>
      <c r="H108" s="3">
        <v>46115.443831018521</v>
      </c>
      <c r="I108" s="3">
        <v>46119.440208333333</v>
      </c>
      <c r="J108" s="5" t="s">
        <v>5</v>
      </c>
      <c r="K108" s="5" t="s">
        <v>5</v>
      </c>
      <c r="L108" s="5" t="s">
        <v>28</v>
      </c>
    </row>
    <row r="109" spans="1:12" x14ac:dyDescent="0.3">
      <c r="A109" s="5" t="s">
        <v>251</v>
      </c>
      <c r="B109" s="5" t="s">
        <v>247</v>
      </c>
      <c r="C109" s="5" t="s">
        <v>204</v>
      </c>
      <c r="D109" s="3">
        <v>46115.44358796296</v>
      </c>
      <c r="E109" s="3" t="str">
        <f t="shared" si="3"/>
        <v>10</v>
      </c>
      <c r="F109" s="3" t="str">
        <f t="shared" si="4"/>
        <v>Fri</v>
      </c>
      <c r="G109" s="3" t="str">
        <f t="shared" si="5"/>
        <v>Apr</v>
      </c>
      <c r="H109" s="3">
        <v>46115.443831018521</v>
      </c>
      <c r="I109" s="3">
        <v>46115.498796296299</v>
      </c>
      <c r="J109" s="5" t="s">
        <v>5</v>
      </c>
      <c r="K109" s="5" t="s">
        <v>5</v>
      </c>
      <c r="L109" s="5" t="s">
        <v>28</v>
      </c>
    </row>
    <row r="110" spans="1:12" x14ac:dyDescent="0.3">
      <c r="A110" s="5" t="s">
        <v>252</v>
      </c>
      <c r="B110" s="5" t="s">
        <v>253</v>
      </c>
      <c r="C110" s="5" t="s">
        <v>200</v>
      </c>
      <c r="D110" s="3">
        <v>46115.442326388889</v>
      </c>
      <c r="E110" s="3" t="str">
        <f t="shared" si="3"/>
        <v>10</v>
      </c>
      <c r="F110" s="3" t="str">
        <f t="shared" si="4"/>
        <v>Fri</v>
      </c>
      <c r="G110" s="3" t="str">
        <f t="shared" si="5"/>
        <v>Apr</v>
      </c>
      <c r="H110" s="3">
        <v>46115.442557870374</v>
      </c>
      <c r="I110" s="3"/>
      <c r="J110" s="5" t="s">
        <v>0</v>
      </c>
      <c r="K110" s="5" t="s">
        <v>0</v>
      </c>
      <c r="L110" s="5" t="s">
        <v>24</v>
      </c>
    </row>
    <row r="111" spans="1:12" x14ac:dyDescent="0.3">
      <c r="A111" s="5" t="s">
        <v>254</v>
      </c>
      <c r="B111" s="5" t="s">
        <v>253</v>
      </c>
      <c r="C111" s="5" t="s">
        <v>204</v>
      </c>
      <c r="D111" s="3">
        <v>46115.442314814813</v>
      </c>
      <c r="E111" s="3" t="str">
        <f t="shared" si="3"/>
        <v>10</v>
      </c>
      <c r="F111" s="3" t="str">
        <f t="shared" si="4"/>
        <v>Fri</v>
      </c>
      <c r="G111" s="3" t="str">
        <f t="shared" si="5"/>
        <v>Apr</v>
      </c>
      <c r="H111" s="3">
        <v>46115.442557870374</v>
      </c>
      <c r="I111" s="3">
        <v>46115.626226851855</v>
      </c>
      <c r="J111" s="5" t="s">
        <v>0</v>
      </c>
      <c r="K111" s="5" t="s">
        <v>0</v>
      </c>
      <c r="L111" s="5" t="s">
        <v>28</v>
      </c>
    </row>
    <row r="112" spans="1:12" x14ac:dyDescent="0.3">
      <c r="A112" s="5" t="s">
        <v>255</v>
      </c>
      <c r="B112" s="5" t="s">
        <v>253</v>
      </c>
      <c r="C112" s="5" t="s">
        <v>202</v>
      </c>
      <c r="D112" s="3">
        <v>46115.442314814813</v>
      </c>
      <c r="E112" s="3" t="str">
        <f t="shared" si="3"/>
        <v>10</v>
      </c>
      <c r="F112" s="3" t="str">
        <f t="shared" si="4"/>
        <v>Fri</v>
      </c>
      <c r="G112" s="3" t="str">
        <f t="shared" si="5"/>
        <v>Apr</v>
      </c>
      <c r="H112" s="3">
        <v>46115.442557870374</v>
      </c>
      <c r="I112" s="3"/>
      <c r="J112" s="5" t="s">
        <v>0</v>
      </c>
      <c r="K112" s="5" t="s">
        <v>0</v>
      </c>
      <c r="L112" s="5" t="s">
        <v>24</v>
      </c>
    </row>
    <row r="113" spans="1:12" x14ac:dyDescent="0.3">
      <c r="A113" s="5" t="s">
        <v>256</v>
      </c>
      <c r="B113" s="5" t="s">
        <v>257</v>
      </c>
      <c r="C113" s="5" t="s">
        <v>66</v>
      </c>
      <c r="D113" s="3">
        <v>46115.23505787037</v>
      </c>
      <c r="E113" s="3" t="str">
        <f t="shared" si="3"/>
        <v>05</v>
      </c>
      <c r="F113" s="3" t="str">
        <f t="shared" si="4"/>
        <v>Fri</v>
      </c>
      <c r="G113" s="3" t="str">
        <f t="shared" si="5"/>
        <v>Apr</v>
      </c>
      <c r="H113" s="3"/>
      <c r="I113" s="3">
        <v>46115.322997685187</v>
      </c>
      <c r="J113" s="5" t="s">
        <v>3</v>
      </c>
      <c r="K113" s="5" t="s">
        <v>11</v>
      </c>
      <c r="L113" s="5" t="s">
        <v>28</v>
      </c>
    </row>
    <row r="114" spans="1:12" x14ac:dyDescent="0.3">
      <c r="A114" s="5" t="s">
        <v>258</v>
      </c>
      <c r="B114" s="5" t="s">
        <v>259</v>
      </c>
      <c r="C114" s="5" t="s">
        <v>34</v>
      </c>
      <c r="D114" s="3">
        <v>46114.976805555554</v>
      </c>
      <c r="E114" s="3" t="str">
        <f t="shared" si="3"/>
        <v>23</v>
      </c>
      <c r="F114" s="3" t="str">
        <f t="shared" si="4"/>
        <v>Thu</v>
      </c>
      <c r="G114" s="3" t="str">
        <f t="shared" si="5"/>
        <v>Apr</v>
      </c>
      <c r="H114" s="3">
        <v>46115.613541666666</v>
      </c>
      <c r="I114" s="3">
        <v>46115.717766203707</v>
      </c>
      <c r="J114" s="5" t="s">
        <v>0</v>
      </c>
      <c r="K114" s="5" t="s">
        <v>0</v>
      </c>
      <c r="L114" s="5" t="s">
        <v>28</v>
      </c>
    </row>
    <row r="115" spans="1:12" x14ac:dyDescent="0.3">
      <c r="A115" s="5" t="s">
        <v>260</v>
      </c>
      <c r="B115" s="5" t="s">
        <v>261</v>
      </c>
      <c r="C115" s="5" t="s">
        <v>262</v>
      </c>
      <c r="D115" s="3">
        <v>46114.970810185187</v>
      </c>
      <c r="E115" s="3" t="str">
        <f t="shared" si="3"/>
        <v>23</v>
      </c>
      <c r="F115" s="3" t="str">
        <f t="shared" si="4"/>
        <v>Thu</v>
      </c>
      <c r="G115" s="3" t="str">
        <f t="shared" si="5"/>
        <v>Apr</v>
      </c>
      <c r="H115" s="3">
        <v>46115.0000462963</v>
      </c>
      <c r="I115" s="3"/>
      <c r="J115" s="5" t="s">
        <v>95</v>
      </c>
      <c r="K115" s="5" t="s">
        <v>95</v>
      </c>
      <c r="L115" s="5" t="s">
        <v>24</v>
      </c>
    </row>
    <row r="116" spans="1:12" x14ac:dyDescent="0.3">
      <c r="A116" s="5" t="s">
        <v>263</v>
      </c>
      <c r="B116" s="5" t="s">
        <v>264</v>
      </c>
      <c r="C116" s="5" t="s">
        <v>204</v>
      </c>
      <c r="D116" s="3">
        <v>46114.715925925928</v>
      </c>
      <c r="E116" s="3" t="str">
        <f t="shared" si="3"/>
        <v>17</v>
      </c>
      <c r="F116" s="3" t="str">
        <f t="shared" si="4"/>
        <v>Thu</v>
      </c>
      <c r="G116" s="3" t="str">
        <f t="shared" si="5"/>
        <v>Apr</v>
      </c>
      <c r="H116" s="3">
        <v>46114.716168981482</v>
      </c>
      <c r="I116" s="3">
        <v>46115.560266203705</v>
      </c>
      <c r="J116" s="5" t="s">
        <v>3</v>
      </c>
      <c r="K116" s="5" t="s">
        <v>11</v>
      </c>
      <c r="L116" s="5" t="s">
        <v>28</v>
      </c>
    </row>
    <row r="117" spans="1:12" x14ac:dyDescent="0.3">
      <c r="A117" s="5" t="s">
        <v>265</v>
      </c>
      <c r="B117" s="5" t="s">
        <v>264</v>
      </c>
      <c r="C117" s="5" t="s">
        <v>200</v>
      </c>
      <c r="D117" s="3">
        <v>46114.715925925928</v>
      </c>
      <c r="E117" s="3" t="str">
        <f t="shared" si="3"/>
        <v>17</v>
      </c>
      <c r="F117" s="3" t="str">
        <f t="shared" si="4"/>
        <v>Thu</v>
      </c>
      <c r="G117" s="3" t="str">
        <f t="shared" si="5"/>
        <v>Apr</v>
      </c>
      <c r="H117" s="3">
        <v>46114.716168981482</v>
      </c>
      <c r="I117" s="3">
        <v>46114.889918981484</v>
      </c>
      <c r="J117" s="5" t="s">
        <v>3</v>
      </c>
      <c r="K117" s="5" t="s">
        <v>11</v>
      </c>
      <c r="L117" s="5" t="s">
        <v>28</v>
      </c>
    </row>
    <row r="118" spans="1:12" x14ac:dyDescent="0.3">
      <c r="A118" s="5" t="s">
        <v>266</v>
      </c>
      <c r="B118" s="5" t="s">
        <v>264</v>
      </c>
      <c r="C118" s="5" t="s">
        <v>202</v>
      </c>
      <c r="D118" s="3">
        <v>46114.715925925928</v>
      </c>
      <c r="E118" s="3" t="str">
        <f t="shared" si="3"/>
        <v>17</v>
      </c>
      <c r="F118" s="3" t="str">
        <f t="shared" si="4"/>
        <v>Thu</v>
      </c>
      <c r="G118" s="3" t="str">
        <f t="shared" si="5"/>
        <v>Apr</v>
      </c>
      <c r="H118" s="3">
        <v>46114.716168981482</v>
      </c>
      <c r="I118" s="3">
        <v>46120.450567129628</v>
      </c>
      <c r="J118" s="5" t="s">
        <v>3</v>
      </c>
      <c r="K118" s="5" t="s">
        <v>11</v>
      </c>
      <c r="L118" s="5" t="s">
        <v>28</v>
      </c>
    </row>
    <row r="119" spans="1:12" x14ac:dyDescent="0.3">
      <c r="A119" s="5" t="s">
        <v>267</v>
      </c>
      <c r="B119" s="5" t="s">
        <v>268</v>
      </c>
      <c r="C119" s="5" t="s">
        <v>202</v>
      </c>
      <c r="D119" s="3">
        <v>46114.6637962963</v>
      </c>
      <c r="E119" s="3" t="str">
        <f t="shared" si="3"/>
        <v>15</v>
      </c>
      <c r="F119" s="3" t="str">
        <f t="shared" si="4"/>
        <v>Thu</v>
      </c>
      <c r="G119" s="3" t="str">
        <f t="shared" si="5"/>
        <v>Apr</v>
      </c>
      <c r="H119" s="3">
        <v>46114.668935185182</v>
      </c>
      <c r="I119" s="3">
        <v>46119.438321759262</v>
      </c>
      <c r="J119" s="5" t="s">
        <v>5</v>
      </c>
      <c r="K119" s="5" t="s">
        <v>5</v>
      </c>
      <c r="L119" s="5" t="s">
        <v>28</v>
      </c>
    </row>
    <row r="120" spans="1:12" x14ac:dyDescent="0.3">
      <c r="A120" s="5" t="s">
        <v>269</v>
      </c>
      <c r="B120" s="5" t="s">
        <v>270</v>
      </c>
      <c r="C120" s="5" t="s">
        <v>145</v>
      </c>
      <c r="D120" s="3">
        <v>46114.571909722225</v>
      </c>
      <c r="E120" s="3" t="str">
        <f t="shared" si="3"/>
        <v>13</v>
      </c>
      <c r="F120" s="3" t="str">
        <f t="shared" si="4"/>
        <v>Thu</v>
      </c>
      <c r="G120" s="3" t="str">
        <f t="shared" si="5"/>
        <v>Apr</v>
      </c>
      <c r="H120" s="3"/>
      <c r="I120" s="3">
        <v>46114.585555555554</v>
      </c>
      <c r="J120" s="5" t="s">
        <v>0</v>
      </c>
      <c r="K120" s="5" t="s">
        <v>0</v>
      </c>
      <c r="L120" s="5" t="s">
        <v>28</v>
      </c>
    </row>
    <row r="121" spans="1:12" x14ac:dyDescent="0.3">
      <c r="A121" s="5" t="s">
        <v>271</v>
      </c>
      <c r="B121" s="5" t="s">
        <v>272</v>
      </c>
      <c r="C121" s="5" t="s">
        <v>273</v>
      </c>
      <c r="D121" s="3">
        <v>46114.542662037034</v>
      </c>
      <c r="E121" s="3" t="str">
        <f t="shared" si="3"/>
        <v>13</v>
      </c>
      <c r="F121" s="3" t="str">
        <f t="shared" si="4"/>
        <v>Thu</v>
      </c>
      <c r="G121" s="3" t="str">
        <f t="shared" si="5"/>
        <v>Apr</v>
      </c>
      <c r="H121" s="3"/>
      <c r="I121" s="3">
        <v>46114.555902777778</v>
      </c>
      <c r="J121" s="5" t="s">
        <v>0</v>
      </c>
      <c r="K121" s="5" t="s">
        <v>0</v>
      </c>
      <c r="L121" s="5" t="s">
        <v>28</v>
      </c>
    </row>
    <row r="122" spans="1:12" x14ac:dyDescent="0.3">
      <c r="A122" s="5" t="s">
        <v>274</v>
      </c>
      <c r="B122" s="5" t="s">
        <v>275</v>
      </c>
      <c r="C122" s="5" t="s">
        <v>23</v>
      </c>
      <c r="D122" s="3">
        <v>46114.501018518517</v>
      </c>
      <c r="E122" s="3" t="str">
        <f t="shared" si="3"/>
        <v>12</v>
      </c>
      <c r="F122" s="3" t="str">
        <f t="shared" si="4"/>
        <v>Thu</v>
      </c>
      <c r="G122" s="3" t="str">
        <f t="shared" si="5"/>
        <v>Apr</v>
      </c>
      <c r="H122" s="3">
        <v>46114.503819444442</v>
      </c>
      <c r="I122" s="3">
        <v>46114.514664351853</v>
      </c>
      <c r="J122" s="5" t="s">
        <v>5</v>
      </c>
      <c r="K122" s="5" t="s">
        <v>5</v>
      </c>
      <c r="L122" s="5" t="s">
        <v>28</v>
      </c>
    </row>
    <row r="123" spans="1:12" x14ac:dyDescent="0.3">
      <c r="A123" s="5" t="s">
        <v>276</v>
      </c>
      <c r="B123" s="5" t="s">
        <v>277</v>
      </c>
      <c r="C123" s="5" t="s">
        <v>278</v>
      </c>
      <c r="D123" s="3">
        <v>46114.497743055559</v>
      </c>
      <c r="E123" s="3" t="str">
        <f t="shared" si="3"/>
        <v>11</v>
      </c>
      <c r="F123" s="3" t="str">
        <f t="shared" si="4"/>
        <v>Thu</v>
      </c>
      <c r="G123" s="3" t="str">
        <f t="shared" si="5"/>
        <v>Apr</v>
      </c>
      <c r="H123" s="3">
        <v>46118.93005787037</v>
      </c>
      <c r="I123" s="3">
        <v>46119.290590277778</v>
      </c>
      <c r="J123" s="5" t="s">
        <v>3</v>
      </c>
      <c r="K123" s="5" t="s">
        <v>11</v>
      </c>
      <c r="L123" s="5" t="s">
        <v>28</v>
      </c>
    </row>
    <row r="124" spans="1:12" x14ac:dyDescent="0.3">
      <c r="A124" s="5" t="s">
        <v>279</v>
      </c>
      <c r="B124" s="5" t="s">
        <v>280</v>
      </c>
      <c r="C124" s="5" t="s">
        <v>281</v>
      </c>
      <c r="D124" s="3">
        <v>46114.481238425928</v>
      </c>
      <c r="E124" s="3" t="str">
        <f t="shared" si="3"/>
        <v>11</v>
      </c>
      <c r="F124" s="3" t="str">
        <f t="shared" si="4"/>
        <v>Thu</v>
      </c>
      <c r="G124" s="3" t="str">
        <f t="shared" si="5"/>
        <v>Apr</v>
      </c>
      <c r="H124" s="3">
        <v>46114.53943287037</v>
      </c>
      <c r="I124" s="3"/>
      <c r="J124" s="5" t="s">
        <v>0</v>
      </c>
      <c r="K124" s="5" t="s">
        <v>0</v>
      </c>
      <c r="L124" s="5" t="s">
        <v>24</v>
      </c>
    </row>
    <row r="125" spans="1:12" x14ac:dyDescent="0.3">
      <c r="A125" s="5" t="s">
        <v>282</v>
      </c>
      <c r="B125" s="5" t="s">
        <v>280</v>
      </c>
      <c r="C125" s="5" t="s">
        <v>281</v>
      </c>
      <c r="D125" s="3">
        <v>46114.481238425928</v>
      </c>
      <c r="E125" s="3" t="str">
        <f t="shared" si="3"/>
        <v>11</v>
      </c>
      <c r="F125" s="3" t="str">
        <f t="shared" si="4"/>
        <v>Thu</v>
      </c>
      <c r="G125" s="3" t="str">
        <f t="shared" si="5"/>
        <v>Apr</v>
      </c>
      <c r="H125" s="3">
        <v>46114.53943287037</v>
      </c>
      <c r="I125" s="3"/>
      <c r="J125" s="5" t="s">
        <v>0</v>
      </c>
      <c r="K125" s="5" t="s">
        <v>0</v>
      </c>
      <c r="L125" s="5" t="s">
        <v>24</v>
      </c>
    </row>
    <row r="126" spans="1:12" x14ac:dyDescent="0.3">
      <c r="A126" s="5" t="s">
        <v>283</v>
      </c>
      <c r="B126" s="5" t="s">
        <v>280</v>
      </c>
      <c r="C126" s="5" t="s">
        <v>281</v>
      </c>
      <c r="D126" s="3">
        <v>46114.481238425928</v>
      </c>
      <c r="E126" s="3" t="str">
        <f t="shared" si="3"/>
        <v>11</v>
      </c>
      <c r="F126" s="3" t="str">
        <f t="shared" si="4"/>
        <v>Thu</v>
      </c>
      <c r="G126" s="3" t="str">
        <f t="shared" si="5"/>
        <v>Apr</v>
      </c>
      <c r="H126" s="3">
        <v>46114.53943287037</v>
      </c>
      <c r="I126" s="3"/>
      <c r="J126" s="5" t="s">
        <v>0</v>
      </c>
      <c r="K126" s="5" t="s">
        <v>0</v>
      </c>
      <c r="L126" s="5" t="s">
        <v>24</v>
      </c>
    </row>
    <row r="127" spans="1:12" x14ac:dyDescent="0.3">
      <c r="A127" s="5" t="s">
        <v>284</v>
      </c>
      <c r="B127" s="5" t="s">
        <v>285</v>
      </c>
      <c r="C127" s="5" t="s">
        <v>23</v>
      </c>
      <c r="D127" s="3">
        <v>46114.473993055559</v>
      </c>
      <c r="E127" s="3" t="str">
        <f t="shared" si="3"/>
        <v>11</v>
      </c>
      <c r="F127" s="3" t="str">
        <f t="shared" si="4"/>
        <v>Thu</v>
      </c>
      <c r="G127" s="3" t="str">
        <f t="shared" si="5"/>
        <v>Apr</v>
      </c>
      <c r="H127" s="3">
        <v>46114.523854166669</v>
      </c>
      <c r="I127" s="3">
        <v>46115.369895833333</v>
      </c>
      <c r="J127" s="5" t="s">
        <v>5</v>
      </c>
      <c r="K127" s="5" t="s">
        <v>5</v>
      </c>
      <c r="L127" s="5" t="s">
        <v>28</v>
      </c>
    </row>
    <row r="128" spans="1:12" x14ac:dyDescent="0.3">
      <c r="A128" s="5" t="s">
        <v>286</v>
      </c>
      <c r="B128" s="5" t="s">
        <v>287</v>
      </c>
      <c r="C128" s="5" t="s">
        <v>94</v>
      </c>
      <c r="D128" s="3">
        <v>46114.468449074076</v>
      </c>
      <c r="E128" s="3" t="str">
        <f t="shared" si="3"/>
        <v>11</v>
      </c>
      <c r="F128" s="3" t="str">
        <f t="shared" si="4"/>
        <v>Thu</v>
      </c>
      <c r="G128" s="3" t="str">
        <f t="shared" si="5"/>
        <v>Apr</v>
      </c>
      <c r="H128" s="3">
        <v>46117.417974537035</v>
      </c>
      <c r="I128" s="3"/>
      <c r="J128" s="5" t="s">
        <v>5</v>
      </c>
      <c r="K128" s="5" t="s">
        <v>5</v>
      </c>
      <c r="L128" s="5" t="s">
        <v>24</v>
      </c>
    </row>
    <row r="129" spans="1:12" x14ac:dyDescent="0.3">
      <c r="A129" s="5" t="s">
        <v>288</v>
      </c>
      <c r="B129" s="5" t="s">
        <v>287</v>
      </c>
      <c r="C129" s="5" t="s">
        <v>94</v>
      </c>
      <c r="D129" s="3">
        <v>46114.4684375</v>
      </c>
      <c r="E129" s="3" t="str">
        <f t="shared" si="3"/>
        <v>11</v>
      </c>
      <c r="F129" s="3" t="str">
        <f t="shared" si="4"/>
        <v>Thu</v>
      </c>
      <c r="G129" s="3" t="str">
        <f t="shared" si="5"/>
        <v>Apr</v>
      </c>
      <c r="H129" s="3">
        <v>46117.417974537035</v>
      </c>
      <c r="I129" s="3"/>
      <c r="J129" s="5" t="s">
        <v>5</v>
      </c>
      <c r="K129" s="5" t="s">
        <v>5</v>
      </c>
      <c r="L129" s="5" t="s">
        <v>24</v>
      </c>
    </row>
    <row r="130" spans="1:12" x14ac:dyDescent="0.3">
      <c r="A130" s="5" t="s">
        <v>289</v>
      </c>
      <c r="B130" s="5" t="s">
        <v>290</v>
      </c>
      <c r="C130" s="5" t="s">
        <v>291</v>
      </c>
      <c r="D130" s="3">
        <v>46114.414525462962</v>
      </c>
      <c r="E130" s="3" t="str">
        <f t="shared" si="3"/>
        <v>09</v>
      </c>
      <c r="F130" s="3" t="str">
        <f t="shared" si="4"/>
        <v>Thu</v>
      </c>
      <c r="G130" s="3" t="str">
        <f t="shared" si="5"/>
        <v>Apr</v>
      </c>
      <c r="H130" s="3">
        <v>46121.636817129627</v>
      </c>
      <c r="I130" s="3">
        <v>46121.640451388892</v>
      </c>
      <c r="J130" s="5" t="s">
        <v>5</v>
      </c>
      <c r="K130" s="5" t="s">
        <v>5</v>
      </c>
      <c r="L130" s="5" t="s">
        <v>28</v>
      </c>
    </row>
    <row r="131" spans="1:12" x14ac:dyDescent="0.3">
      <c r="A131" s="5" t="s">
        <v>292</v>
      </c>
      <c r="B131" s="5" t="s">
        <v>293</v>
      </c>
      <c r="C131" s="5" t="s">
        <v>60</v>
      </c>
      <c r="D131" s="3">
        <v>46114.357569444444</v>
      </c>
      <c r="E131" s="3" t="str">
        <f t="shared" ref="E131:E194" si="6">TEXT(D131,"HH")</f>
        <v>08</v>
      </c>
      <c r="F131" s="3" t="str">
        <f t="shared" ref="F131:F194" si="7">TEXT(D131, "DDD")</f>
        <v>Thu</v>
      </c>
      <c r="G131" s="3" t="str">
        <f t="shared" ref="G131:G194" si="8">TEXT(D131, "MMM")</f>
        <v>Apr</v>
      </c>
      <c r="H131" s="3"/>
      <c r="I131" s="3">
        <v>46114.410740740743</v>
      </c>
      <c r="J131" s="5" t="s">
        <v>5</v>
      </c>
      <c r="K131" s="5" t="s">
        <v>5</v>
      </c>
      <c r="L131" s="5" t="s">
        <v>28</v>
      </c>
    </row>
    <row r="132" spans="1:12" x14ac:dyDescent="0.3">
      <c r="A132" s="5" t="s">
        <v>294</v>
      </c>
      <c r="B132" s="5" t="s">
        <v>295</v>
      </c>
      <c r="C132" s="5" t="s">
        <v>124</v>
      </c>
      <c r="D132" s="3">
        <v>46114.349722222221</v>
      </c>
      <c r="E132" s="3" t="str">
        <f t="shared" si="6"/>
        <v>08</v>
      </c>
      <c r="F132" s="3" t="str">
        <f t="shared" si="7"/>
        <v>Thu</v>
      </c>
      <c r="G132" s="3" t="str">
        <f t="shared" si="8"/>
        <v>Apr</v>
      </c>
      <c r="H132" s="3"/>
      <c r="I132" s="3">
        <v>46114.357118055559</v>
      </c>
      <c r="J132" s="5" t="s">
        <v>0</v>
      </c>
      <c r="K132" s="5" t="s">
        <v>0</v>
      </c>
      <c r="L132" s="5" t="s">
        <v>103</v>
      </c>
    </row>
    <row r="133" spans="1:12" x14ac:dyDescent="0.3">
      <c r="A133" s="5" t="s">
        <v>296</v>
      </c>
      <c r="B133" s="5" t="s">
        <v>297</v>
      </c>
      <c r="C133" s="5" t="s">
        <v>145</v>
      </c>
      <c r="D133" s="3">
        <v>46113.779027777775</v>
      </c>
      <c r="E133" s="3" t="str">
        <f t="shared" si="6"/>
        <v>18</v>
      </c>
      <c r="F133" s="3" t="str">
        <f t="shared" si="7"/>
        <v>Wed</v>
      </c>
      <c r="G133" s="3" t="str">
        <f t="shared" si="8"/>
        <v>Apr</v>
      </c>
      <c r="H133" s="3"/>
      <c r="I133" s="3">
        <v>46113.792511574073</v>
      </c>
      <c r="J133" s="5" t="s">
        <v>0</v>
      </c>
      <c r="K133" s="5" t="s">
        <v>0</v>
      </c>
      <c r="L133" s="5" t="s">
        <v>28</v>
      </c>
    </row>
    <row r="134" spans="1:12" x14ac:dyDescent="0.3">
      <c r="A134" s="5" t="s">
        <v>298</v>
      </c>
      <c r="B134" s="5" t="s">
        <v>299</v>
      </c>
      <c r="C134" s="5" t="s">
        <v>124</v>
      </c>
      <c r="D134" s="3">
        <v>46113.773587962962</v>
      </c>
      <c r="E134" s="3" t="str">
        <f t="shared" si="6"/>
        <v>18</v>
      </c>
      <c r="F134" s="3" t="str">
        <f t="shared" si="7"/>
        <v>Wed</v>
      </c>
      <c r="G134" s="3" t="str">
        <f t="shared" si="8"/>
        <v>Apr</v>
      </c>
      <c r="H134" s="3">
        <v>46113.784247685187</v>
      </c>
      <c r="I134" s="3">
        <v>46114.168240740742</v>
      </c>
      <c r="J134" s="5" t="s">
        <v>95</v>
      </c>
      <c r="K134" s="5" t="s">
        <v>95</v>
      </c>
      <c r="L134" s="5" t="s">
        <v>28</v>
      </c>
    </row>
    <row r="135" spans="1:12" x14ac:dyDescent="0.3">
      <c r="A135" s="5" t="s">
        <v>300</v>
      </c>
      <c r="B135" s="5" t="s">
        <v>301</v>
      </c>
      <c r="C135" s="5" t="s">
        <v>302</v>
      </c>
      <c r="D135" s="3">
        <v>46113.727141203701</v>
      </c>
      <c r="E135" s="3" t="str">
        <f t="shared" si="6"/>
        <v>17</v>
      </c>
      <c r="F135" s="3" t="str">
        <f t="shared" si="7"/>
        <v>Wed</v>
      </c>
      <c r="G135" s="3" t="str">
        <f t="shared" si="8"/>
        <v>Apr</v>
      </c>
      <c r="H135" s="3"/>
      <c r="I135" s="3">
        <v>46113.736550925925</v>
      </c>
      <c r="J135" s="5" t="s">
        <v>0</v>
      </c>
      <c r="K135" s="5" t="s">
        <v>0</v>
      </c>
      <c r="L135" s="5" t="s">
        <v>28</v>
      </c>
    </row>
    <row r="136" spans="1:12" x14ac:dyDescent="0.3">
      <c r="A136" s="5" t="s">
        <v>303</v>
      </c>
      <c r="B136" s="5" t="s">
        <v>304</v>
      </c>
      <c r="C136" s="5" t="s">
        <v>305</v>
      </c>
      <c r="D136" s="3">
        <v>46113.703530092593</v>
      </c>
      <c r="E136" s="3" t="str">
        <f t="shared" si="6"/>
        <v>16</v>
      </c>
      <c r="F136" s="3" t="str">
        <f t="shared" si="7"/>
        <v>Wed</v>
      </c>
      <c r="G136" s="3" t="str">
        <f t="shared" si="8"/>
        <v>Apr</v>
      </c>
      <c r="H136" s="3"/>
      <c r="I136" s="3"/>
      <c r="J136" s="5" t="s">
        <v>5</v>
      </c>
      <c r="K136" s="5" t="s">
        <v>5</v>
      </c>
      <c r="L136" s="5" t="s">
        <v>24</v>
      </c>
    </row>
    <row r="137" spans="1:12" x14ac:dyDescent="0.3">
      <c r="A137" s="5" t="s">
        <v>306</v>
      </c>
      <c r="B137" s="5" t="s">
        <v>304</v>
      </c>
      <c r="C137" s="5" t="s">
        <v>230</v>
      </c>
      <c r="D137" s="3">
        <v>46113.703518518516</v>
      </c>
      <c r="E137" s="3" t="str">
        <f t="shared" si="6"/>
        <v>16</v>
      </c>
      <c r="F137" s="3" t="str">
        <f t="shared" si="7"/>
        <v>Wed</v>
      </c>
      <c r="G137" s="3" t="str">
        <f t="shared" si="8"/>
        <v>Apr</v>
      </c>
      <c r="H137" s="3"/>
      <c r="I137" s="3"/>
      <c r="J137" s="5" t="s">
        <v>5</v>
      </c>
      <c r="K137" s="5" t="s">
        <v>5</v>
      </c>
      <c r="L137" s="5" t="s">
        <v>24</v>
      </c>
    </row>
    <row r="138" spans="1:12" x14ac:dyDescent="0.3">
      <c r="A138" s="5" t="s">
        <v>307</v>
      </c>
      <c r="B138" s="5" t="s">
        <v>308</v>
      </c>
      <c r="C138" s="5" t="s">
        <v>94</v>
      </c>
      <c r="D138" s="3">
        <v>46113.643414351849</v>
      </c>
      <c r="E138" s="3" t="str">
        <f t="shared" si="6"/>
        <v>15</v>
      </c>
      <c r="F138" s="3" t="str">
        <f t="shared" si="7"/>
        <v>Wed</v>
      </c>
      <c r="G138" s="3" t="str">
        <f t="shared" si="8"/>
        <v>Apr</v>
      </c>
      <c r="H138" s="3">
        <v>46114.446736111109</v>
      </c>
      <c r="I138" s="3">
        <v>46120.642048611109</v>
      </c>
      <c r="J138" s="5" t="s">
        <v>5</v>
      </c>
      <c r="K138" s="5" t="s">
        <v>5</v>
      </c>
      <c r="L138" s="5" t="s">
        <v>28</v>
      </c>
    </row>
    <row r="139" spans="1:12" x14ac:dyDescent="0.3">
      <c r="A139" s="5" t="s">
        <v>309</v>
      </c>
      <c r="B139" s="5" t="s">
        <v>310</v>
      </c>
      <c r="C139" s="5" t="s">
        <v>145</v>
      </c>
      <c r="D139" s="3">
        <v>46113.642928240741</v>
      </c>
      <c r="E139" s="3" t="str">
        <f t="shared" si="6"/>
        <v>15</v>
      </c>
      <c r="F139" s="3" t="str">
        <f t="shared" si="7"/>
        <v>Wed</v>
      </c>
      <c r="G139" s="3" t="str">
        <f t="shared" si="8"/>
        <v>Apr</v>
      </c>
      <c r="H139" s="3"/>
      <c r="I139" s="3">
        <v>46113.654467592591</v>
      </c>
      <c r="J139" s="5" t="s">
        <v>95</v>
      </c>
      <c r="K139" s="5" t="s">
        <v>95</v>
      </c>
      <c r="L139" s="5" t="s">
        <v>28</v>
      </c>
    </row>
    <row r="140" spans="1:12" x14ac:dyDescent="0.3">
      <c r="A140" s="5" t="s">
        <v>311</v>
      </c>
      <c r="B140" s="5" t="s">
        <v>312</v>
      </c>
      <c r="C140" s="5" t="s">
        <v>124</v>
      </c>
      <c r="D140" s="3">
        <v>46113.635995370372</v>
      </c>
      <c r="E140" s="3" t="str">
        <f t="shared" si="6"/>
        <v>15</v>
      </c>
      <c r="F140" s="3" t="str">
        <f t="shared" si="7"/>
        <v>Wed</v>
      </c>
      <c r="G140" s="3" t="str">
        <f t="shared" si="8"/>
        <v>Apr</v>
      </c>
      <c r="H140" s="3">
        <v>46113.668043981481</v>
      </c>
      <c r="I140" s="3">
        <v>46114.313645833332</v>
      </c>
      <c r="J140" s="5" t="s">
        <v>0</v>
      </c>
      <c r="K140" s="5" t="s">
        <v>0</v>
      </c>
      <c r="L140" s="5" t="s">
        <v>28</v>
      </c>
    </row>
    <row r="141" spans="1:12" x14ac:dyDescent="0.3">
      <c r="A141" s="5" t="s">
        <v>313</v>
      </c>
      <c r="B141" s="5" t="s">
        <v>314</v>
      </c>
      <c r="C141" s="5" t="s">
        <v>72</v>
      </c>
      <c r="D141" s="3">
        <v>46113.623090277775</v>
      </c>
      <c r="E141" s="3" t="str">
        <f t="shared" si="6"/>
        <v>14</v>
      </c>
      <c r="F141" s="3" t="str">
        <f t="shared" si="7"/>
        <v>Wed</v>
      </c>
      <c r="G141" s="3" t="str">
        <f t="shared" si="8"/>
        <v>Apr</v>
      </c>
      <c r="H141" s="3">
        <v>46113.668009259258</v>
      </c>
      <c r="I141" s="3">
        <v>46114.773668981485</v>
      </c>
      <c r="J141" s="5" t="s">
        <v>0</v>
      </c>
      <c r="K141" s="5" t="s">
        <v>0</v>
      </c>
      <c r="L141" s="5" t="s">
        <v>28</v>
      </c>
    </row>
    <row r="142" spans="1:12" x14ac:dyDescent="0.3">
      <c r="A142" s="5" t="s">
        <v>315</v>
      </c>
      <c r="B142" s="5" t="s">
        <v>316</v>
      </c>
      <c r="C142" s="5" t="s">
        <v>241</v>
      </c>
      <c r="D142" s="3">
        <v>46113.616550925923</v>
      </c>
      <c r="E142" s="3" t="str">
        <f t="shared" si="6"/>
        <v>14</v>
      </c>
      <c r="F142" s="3" t="str">
        <f t="shared" si="7"/>
        <v>Wed</v>
      </c>
      <c r="G142" s="3" t="str">
        <f t="shared" si="8"/>
        <v>Apr</v>
      </c>
      <c r="H142" s="3">
        <v>46113.630046296297</v>
      </c>
      <c r="I142" s="3">
        <v>46120.418749999997</v>
      </c>
      <c r="J142" s="5" t="s">
        <v>5</v>
      </c>
      <c r="K142" s="5" t="s">
        <v>5</v>
      </c>
      <c r="L142" s="5" t="s">
        <v>28</v>
      </c>
    </row>
    <row r="143" spans="1:12" x14ac:dyDescent="0.3">
      <c r="A143" s="5" t="s">
        <v>317</v>
      </c>
      <c r="B143" s="5" t="s">
        <v>318</v>
      </c>
      <c r="C143" s="5" t="s">
        <v>319</v>
      </c>
      <c r="D143" s="3">
        <v>46113.60900462963</v>
      </c>
      <c r="E143" s="3" t="str">
        <f t="shared" si="6"/>
        <v>14</v>
      </c>
      <c r="F143" s="3" t="str">
        <f t="shared" si="7"/>
        <v>Wed</v>
      </c>
      <c r="G143" s="3" t="str">
        <f t="shared" si="8"/>
        <v>Apr</v>
      </c>
      <c r="H143" s="3"/>
      <c r="I143" s="3">
        <v>46119.443807870368</v>
      </c>
      <c r="J143" s="5" t="s">
        <v>5</v>
      </c>
      <c r="K143" s="5" t="s">
        <v>5</v>
      </c>
      <c r="L143" s="5" t="s">
        <v>103</v>
      </c>
    </row>
    <row r="144" spans="1:12" x14ac:dyDescent="0.3">
      <c r="A144" s="5" t="s">
        <v>320</v>
      </c>
      <c r="B144" s="5" t="s">
        <v>321</v>
      </c>
      <c r="C144" s="5" t="s">
        <v>94</v>
      </c>
      <c r="D144" s="3">
        <v>46113.607372685183</v>
      </c>
      <c r="E144" s="3" t="str">
        <f t="shared" si="6"/>
        <v>14</v>
      </c>
      <c r="F144" s="3" t="str">
        <f t="shared" si="7"/>
        <v>Wed</v>
      </c>
      <c r="G144" s="3" t="str">
        <f t="shared" si="8"/>
        <v>Apr</v>
      </c>
      <c r="H144" s="3">
        <v>46113.70076388889</v>
      </c>
      <c r="I144" s="3"/>
      <c r="J144" s="5" t="s">
        <v>5</v>
      </c>
      <c r="K144" s="5" t="s">
        <v>5</v>
      </c>
      <c r="L144" s="5" t="s">
        <v>24</v>
      </c>
    </row>
    <row r="145" spans="1:12" x14ac:dyDescent="0.3">
      <c r="A145" s="5" t="s">
        <v>322</v>
      </c>
      <c r="B145" s="5" t="s">
        <v>323</v>
      </c>
      <c r="C145" s="5" t="s">
        <v>34</v>
      </c>
      <c r="D145" s="3">
        <v>46113.584537037037</v>
      </c>
      <c r="E145" s="3" t="str">
        <f t="shared" si="6"/>
        <v>14</v>
      </c>
      <c r="F145" s="3" t="str">
        <f t="shared" si="7"/>
        <v>Wed</v>
      </c>
      <c r="G145" s="3" t="str">
        <f t="shared" si="8"/>
        <v>Apr</v>
      </c>
      <c r="H145" s="3">
        <v>46113.586956018517</v>
      </c>
      <c r="I145" s="3"/>
      <c r="J145" s="5" t="s">
        <v>0</v>
      </c>
      <c r="K145" s="5" t="s">
        <v>0</v>
      </c>
      <c r="L145" s="5" t="s">
        <v>24</v>
      </c>
    </row>
    <row r="146" spans="1:12" x14ac:dyDescent="0.3">
      <c r="A146" s="5" t="s">
        <v>324</v>
      </c>
      <c r="B146" s="5" t="s">
        <v>323</v>
      </c>
      <c r="C146" s="5" t="s">
        <v>34</v>
      </c>
      <c r="D146" s="3">
        <v>46113.584537037037</v>
      </c>
      <c r="E146" s="3" t="str">
        <f t="shared" si="6"/>
        <v>14</v>
      </c>
      <c r="F146" s="3" t="str">
        <f t="shared" si="7"/>
        <v>Wed</v>
      </c>
      <c r="G146" s="3" t="str">
        <f t="shared" si="8"/>
        <v>Apr</v>
      </c>
      <c r="H146" s="3">
        <v>46113.586956018517</v>
      </c>
      <c r="I146" s="3"/>
      <c r="J146" s="5" t="s">
        <v>0</v>
      </c>
      <c r="K146" s="5" t="s">
        <v>0</v>
      </c>
      <c r="L146" s="5" t="s">
        <v>24</v>
      </c>
    </row>
    <row r="147" spans="1:12" x14ac:dyDescent="0.3">
      <c r="A147" s="5" t="s">
        <v>325</v>
      </c>
      <c r="B147" s="5" t="s">
        <v>323</v>
      </c>
      <c r="C147" s="5" t="s">
        <v>34</v>
      </c>
      <c r="D147" s="3">
        <v>46113.584537037037</v>
      </c>
      <c r="E147" s="3" t="str">
        <f t="shared" si="6"/>
        <v>14</v>
      </c>
      <c r="F147" s="3" t="str">
        <f t="shared" si="7"/>
        <v>Wed</v>
      </c>
      <c r="G147" s="3" t="str">
        <f t="shared" si="8"/>
        <v>Apr</v>
      </c>
      <c r="H147" s="3">
        <v>46113.586956018517</v>
      </c>
      <c r="I147" s="3"/>
      <c r="J147" s="5" t="s">
        <v>0</v>
      </c>
      <c r="K147" s="5" t="s">
        <v>0</v>
      </c>
      <c r="L147" s="5" t="s">
        <v>24</v>
      </c>
    </row>
    <row r="148" spans="1:12" x14ac:dyDescent="0.3">
      <c r="A148" s="5" t="s">
        <v>326</v>
      </c>
      <c r="B148" s="5" t="s">
        <v>323</v>
      </c>
      <c r="C148" s="5" t="s">
        <v>34</v>
      </c>
      <c r="D148" s="3">
        <v>46113.584537037037</v>
      </c>
      <c r="E148" s="3" t="str">
        <f t="shared" si="6"/>
        <v>14</v>
      </c>
      <c r="F148" s="3" t="str">
        <f t="shared" si="7"/>
        <v>Wed</v>
      </c>
      <c r="G148" s="3" t="str">
        <f t="shared" si="8"/>
        <v>Apr</v>
      </c>
      <c r="H148" s="3">
        <v>46113.586956018517</v>
      </c>
      <c r="I148" s="3"/>
      <c r="J148" s="5" t="s">
        <v>0</v>
      </c>
      <c r="K148" s="5" t="s">
        <v>0</v>
      </c>
      <c r="L148" s="5" t="s">
        <v>24</v>
      </c>
    </row>
    <row r="149" spans="1:12" x14ac:dyDescent="0.3">
      <c r="A149" s="5" t="s">
        <v>327</v>
      </c>
      <c r="B149" s="5" t="s">
        <v>323</v>
      </c>
      <c r="C149" s="5" t="s">
        <v>34</v>
      </c>
      <c r="D149" s="3">
        <v>46113.584537037037</v>
      </c>
      <c r="E149" s="3" t="str">
        <f t="shared" si="6"/>
        <v>14</v>
      </c>
      <c r="F149" s="3" t="str">
        <f t="shared" si="7"/>
        <v>Wed</v>
      </c>
      <c r="G149" s="3" t="str">
        <f t="shared" si="8"/>
        <v>Apr</v>
      </c>
      <c r="H149" s="3">
        <v>46113.586956018517</v>
      </c>
      <c r="I149" s="3"/>
      <c r="J149" s="5" t="s">
        <v>0</v>
      </c>
      <c r="K149" s="5" t="s">
        <v>0</v>
      </c>
      <c r="L149" s="5" t="s">
        <v>24</v>
      </c>
    </row>
    <row r="150" spans="1:12" x14ac:dyDescent="0.3">
      <c r="A150" s="5" t="s">
        <v>328</v>
      </c>
      <c r="B150" s="5" t="s">
        <v>323</v>
      </c>
      <c r="C150" s="5" t="s">
        <v>34</v>
      </c>
      <c r="D150" s="3">
        <v>46113.58452546296</v>
      </c>
      <c r="E150" s="3" t="str">
        <f t="shared" si="6"/>
        <v>14</v>
      </c>
      <c r="F150" s="3" t="str">
        <f t="shared" si="7"/>
        <v>Wed</v>
      </c>
      <c r="G150" s="3" t="str">
        <f t="shared" si="8"/>
        <v>Apr</v>
      </c>
      <c r="H150" s="3">
        <v>46113.586956018517</v>
      </c>
      <c r="I150" s="3"/>
      <c r="J150" s="5" t="s">
        <v>0</v>
      </c>
      <c r="K150" s="5" t="s">
        <v>0</v>
      </c>
      <c r="L150" s="5" t="s">
        <v>24</v>
      </c>
    </row>
    <row r="151" spans="1:12" x14ac:dyDescent="0.3">
      <c r="A151" s="5" t="s">
        <v>329</v>
      </c>
      <c r="B151" s="5" t="s">
        <v>323</v>
      </c>
      <c r="C151" s="5" t="s">
        <v>34</v>
      </c>
      <c r="D151" s="3">
        <v>46113.58452546296</v>
      </c>
      <c r="E151" s="3" t="str">
        <f t="shared" si="6"/>
        <v>14</v>
      </c>
      <c r="F151" s="3" t="str">
        <f t="shared" si="7"/>
        <v>Wed</v>
      </c>
      <c r="G151" s="3" t="str">
        <f t="shared" si="8"/>
        <v>Apr</v>
      </c>
      <c r="H151" s="3">
        <v>46113.586956018517</v>
      </c>
      <c r="I151" s="3"/>
      <c r="J151" s="5" t="s">
        <v>0</v>
      </c>
      <c r="K151" s="5" t="s">
        <v>0</v>
      </c>
      <c r="L151" s="5" t="s">
        <v>24</v>
      </c>
    </row>
    <row r="152" spans="1:12" x14ac:dyDescent="0.3">
      <c r="A152" s="5" t="s">
        <v>330</v>
      </c>
      <c r="B152" s="5" t="s">
        <v>323</v>
      </c>
      <c r="C152" s="5" t="s">
        <v>34</v>
      </c>
      <c r="D152" s="3">
        <v>46113.58452546296</v>
      </c>
      <c r="E152" s="3" t="str">
        <f t="shared" si="6"/>
        <v>14</v>
      </c>
      <c r="F152" s="3" t="str">
        <f t="shared" si="7"/>
        <v>Wed</v>
      </c>
      <c r="G152" s="3" t="str">
        <f t="shared" si="8"/>
        <v>Apr</v>
      </c>
      <c r="H152" s="3">
        <v>46113.586956018517</v>
      </c>
      <c r="I152" s="3"/>
      <c r="J152" s="5" t="s">
        <v>0</v>
      </c>
      <c r="K152" s="5" t="s">
        <v>0</v>
      </c>
      <c r="L152" s="5" t="s">
        <v>24</v>
      </c>
    </row>
    <row r="153" spans="1:12" x14ac:dyDescent="0.3">
      <c r="A153" s="5" t="s">
        <v>331</v>
      </c>
      <c r="B153" s="5" t="s">
        <v>323</v>
      </c>
      <c r="C153" s="5" t="s">
        <v>34</v>
      </c>
      <c r="D153" s="3">
        <v>46113.58452546296</v>
      </c>
      <c r="E153" s="3" t="str">
        <f t="shared" si="6"/>
        <v>14</v>
      </c>
      <c r="F153" s="3" t="str">
        <f t="shared" si="7"/>
        <v>Wed</v>
      </c>
      <c r="G153" s="3" t="str">
        <f t="shared" si="8"/>
        <v>Apr</v>
      </c>
      <c r="H153" s="3">
        <v>46113.586956018517</v>
      </c>
      <c r="I153" s="3"/>
      <c r="J153" s="5" t="s">
        <v>0</v>
      </c>
      <c r="K153" s="5" t="s">
        <v>0</v>
      </c>
      <c r="L153" s="5" t="s">
        <v>24</v>
      </c>
    </row>
    <row r="154" spans="1:12" x14ac:dyDescent="0.3">
      <c r="A154" s="5" t="s">
        <v>332</v>
      </c>
      <c r="B154" s="5" t="s">
        <v>323</v>
      </c>
      <c r="C154" s="5" t="s">
        <v>34</v>
      </c>
      <c r="D154" s="3">
        <v>46113.58452546296</v>
      </c>
      <c r="E154" s="3" t="str">
        <f t="shared" si="6"/>
        <v>14</v>
      </c>
      <c r="F154" s="3" t="str">
        <f t="shared" si="7"/>
        <v>Wed</v>
      </c>
      <c r="G154" s="3" t="str">
        <f t="shared" si="8"/>
        <v>Apr</v>
      </c>
      <c r="H154" s="3">
        <v>46113.586956018517</v>
      </c>
      <c r="I154" s="3"/>
      <c r="J154" s="5" t="s">
        <v>0</v>
      </c>
      <c r="K154" s="5" t="s">
        <v>0</v>
      </c>
      <c r="L154" s="5" t="s">
        <v>24</v>
      </c>
    </row>
    <row r="155" spans="1:12" x14ac:dyDescent="0.3">
      <c r="A155" s="5" t="s">
        <v>333</v>
      </c>
      <c r="B155" s="5" t="s">
        <v>323</v>
      </c>
      <c r="C155" s="5" t="s">
        <v>34</v>
      </c>
      <c r="D155" s="3">
        <v>46113.58452546296</v>
      </c>
      <c r="E155" s="3" t="str">
        <f t="shared" si="6"/>
        <v>14</v>
      </c>
      <c r="F155" s="3" t="str">
        <f t="shared" si="7"/>
        <v>Wed</v>
      </c>
      <c r="G155" s="3" t="str">
        <f t="shared" si="8"/>
        <v>Apr</v>
      </c>
      <c r="H155" s="3">
        <v>46113.586956018517</v>
      </c>
      <c r="I155" s="3"/>
      <c r="J155" s="5" t="s">
        <v>0</v>
      </c>
      <c r="K155" s="5" t="s">
        <v>0</v>
      </c>
      <c r="L155" s="5" t="s">
        <v>24</v>
      </c>
    </row>
    <row r="156" spans="1:12" x14ac:dyDescent="0.3">
      <c r="A156" s="5" t="s">
        <v>334</v>
      </c>
      <c r="B156" s="5" t="s">
        <v>323</v>
      </c>
      <c r="C156" s="5" t="s">
        <v>34</v>
      </c>
      <c r="D156" s="3">
        <v>46113.584513888891</v>
      </c>
      <c r="E156" s="3" t="str">
        <f t="shared" si="6"/>
        <v>14</v>
      </c>
      <c r="F156" s="3" t="str">
        <f t="shared" si="7"/>
        <v>Wed</v>
      </c>
      <c r="G156" s="3" t="str">
        <f t="shared" si="8"/>
        <v>Apr</v>
      </c>
      <c r="H156" s="3">
        <v>46113.586956018517</v>
      </c>
      <c r="I156" s="3"/>
      <c r="J156" s="5" t="s">
        <v>0</v>
      </c>
      <c r="K156" s="5" t="s">
        <v>0</v>
      </c>
      <c r="L156" s="5" t="s">
        <v>24</v>
      </c>
    </row>
    <row r="157" spans="1:12" x14ac:dyDescent="0.3">
      <c r="A157" s="5" t="s">
        <v>335</v>
      </c>
      <c r="B157" s="5" t="s">
        <v>323</v>
      </c>
      <c r="C157" s="5" t="s">
        <v>34</v>
      </c>
      <c r="D157" s="3">
        <v>46113.584513888891</v>
      </c>
      <c r="E157" s="3" t="str">
        <f t="shared" si="6"/>
        <v>14</v>
      </c>
      <c r="F157" s="3" t="str">
        <f t="shared" si="7"/>
        <v>Wed</v>
      </c>
      <c r="G157" s="3" t="str">
        <f t="shared" si="8"/>
        <v>Apr</v>
      </c>
      <c r="H157" s="3">
        <v>46113.586956018517</v>
      </c>
      <c r="I157" s="3"/>
      <c r="J157" s="5" t="s">
        <v>0</v>
      </c>
      <c r="K157" s="5" t="s">
        <v>0</v>
      </c>
      <c r="L157" s="5" t="s">
        <v>24</v>
      </c>
    </row>
    <row r="158" spans="1:12" x14ac:dyDescent="0.3">
      <c r="A158" s="5" t="s">
        <v>336</v>
      </c>
      <c r="B158" s="5" t="s">
        <v>323</v>
      </c>
      <c r="C158" s="5" t="s">
        <v>34</v>
      </c>
      <c r="D158" s="3">
        <v>46113.584513888891</v>
      </c>
      <c r="E158" s="3" t="str">
        <f t="shared" si="6"/>
        <v>14</v>
      </c>
      <c r="F158" s="3" t="str">
        <f t="shared" si="7"/>
        <v>Wed</v>
      </c>
      <c r="G158" s="3" t="str">
        <f t="shared" si="8"/>
        <v>Apr</v>
      </c>
      <c r="H158" s="3">
        <v>46113.586956018517</v>
      </c>
      <c r="I158" s="3"/>
      <c r="J158" s="5" t="s">
        <v>0</v>
      </c>
      <c r="K158" s="5" t="s">
        <v>0</v>
      </c>
      <c r="L158" s="5" t="s">
        <v>24</v>
      </c>
    </row>
    <row r="159" spans="1:12" x14ac:dyDescent="0.3">
      <c r="A159" s="5" t="s">
        <v>337</v>
      </c>
      <c r="B159" s="5" t="s">
        <v>323</v>
      </c>
      <c r="C159" s="5" t="s">
        <v>34</v>
      </c>
      <c r="D159" s="3">
        <v>46113.584513888891</v>
      </c>
      <c r="E159" s="3" t="str">
        <f t="shared" si="6"/>
        <v>14</v>
      </c>
      <c r="F159" s="3" t="str">
        <f t="shared" si="7"/>
        <v>Wed</v>
      </c>
      <c r="G159" s="3" t="str">
        <f t="shared" si="8"/>
        <v>Apr</v>
      </c>
      <c r="H159" s="3">
        <v>46113.586956018517</v>
      </c>
      <c r="I159" s="3"/>
      <c r="J159" s="5" t="s">
        <v>0</v>
      </c>
      <c r="K159" s="5" t="s">
        <v>0</v>
      </c>
      <c r="L159" s="5" t="s">
        <v>24</v>
      </c>
    </row>
    <row r="160" spans="1:12" x14ac:dyDescent="0.3">
      <c r="A160" s="5" t="s">
        <v>338</v>
      </c>
      <c r="B160" s="5" t="s">
        <v>323</v>
      </c>
      <c r="C160" s="5" t="s">
        <v>34</v>
      </c>
      <c r="D160" s="3">
        <v>46113.584513888891</v>
      </c>
      <c r="E160" s="3" t="str">
        <f t="shared" si="6"/>
        <v>14</v>
      </c>
      <c r="F160" s="3" t="str">
        <f t="shared" si="7"/>
        <v>Wed</v>
      </c>
      <c r="G160" s="3" t="str">
        <f t="shared" si="8"/>
        <v>Apr</v>
      </c>
      <c r="H160" s="3">
        <v>46113.586956018517</v>
      </c>
      <c r="I160" s="3"/>
      <c r="J160" s="5" t="s">
        <v>0</v>
      </c>
      <c r="K160" s="5" t="s">
        <v>0</v>
      </c>
      <c r="L160" s="5" t="s">
        <v>24</v>
      </c>
    </row>
    <row r="161" spans="1:12" x14ac:dyDescent="0.3">
      <c r="A161" s="5" t="s">
        <v>339</v>
      </c>
      <c r="B161" s="5" t="s">
        <v>323</v>
      </c>
      <c r="C161" s="5" t="s">
        <v>34</v>
      </c>
      <c r="D161" s="3">
        <v>46113.584513888891</v>
      </c>
      <c r="E161" s="3" t="str">
        <f t="shared" si="6"/>
        <v>14</v>
      </c>
      <c r="F161" s="3" t="str">
        <f t="shared" si="7"/>
        <v>Wed</v>
      </c>
      <c r="G161" s="3" t="str">
        <f t="shared" si="8"/>
        <v>Apr</v>
      </c>
      <c r="H161" s="3">
        <v>46113.586956018517</v>
      </c>
      <c r="I161" s="3"/>
      <c r="J161" s="5" t="s">
        <v>0</v>
      </c>
      <c r="K161" s="5" t="s">
        <v>0</v>
      </c>
      <c r="L161" s="5" t="s">
        <v>24</v>
      </c>
    </row>
    <row r="162" spans="1:12" x14ac:dyDescent="0.3">
      <c r="A162" s="5" t="s">
        <v>340</v>
      </c>
      <c r="B162" s="5" t="s">
        <v>341</v>
      </c>
      <c r="C162" s="5" t="s">
        <v>241</v>
      </c>
      <c r="D162" s="3">
        <v>46113.576898148145</v>
      </c>
      <c r="E162" s="3" t="str">
        <f t="shared" si="6"/>
        <v>13</v>
      </c>
      <c r="F162" s="3" t="str">
        <f t="shared" si="7"/>
        <v>Wed</v>
      </c>
      <c r="G162" s="3" t="str">
        <f t="shared" si="8"/>
        <v>Apr</v>
      </c>
      <c r="H162" s="3">
        <v>46113.578969907408</v>
      </c>
      <c r="I162" s="3">
        <v>46120.418599537035</v>
      </c>
      <c r="J162" s="5" t="s">
        <v>95</v>
      </c>
      <c r="K162" s="5" t="s">
        <v>95</v>
      </c>
      <c r="L162" s="5" t="s">
        <v>28</v>
      </c>
    </row>
    <row r="163" spans="1:12" x14ac:dyDescent="0.3">
      <c r="A163" s="5" t="s">
        <v>342</v>
      </c>
      <c r="B163" s="5" t="s">
        <v>343</v>
      </c>
      <c r="C163" s="5" t="s">
        <v>34</v>
      </c>
      <c r="D163" s="3">
        <v>46113.576817129629</v>
      </c>
      <c r="E163" s="3" t="str">
        <f t="shared" si="6"/>
        <v>13</v>
      </c>
      <c r="F163" s="3" t="str">
        <f t="shared" si="7"/>
        <v>Wed</v>
      </c>
      <c r="G163" s="3" t="str">
        <f t="shared" si="8"/>
        <v>Apr</v>
      </c>
      <c r="H163" s="3">
        <v>46113.586608796293</v>
      </c>
      <c r="I163" s="3">
        <v>46113.624409722222</v>
      </c>
      <c r="J163" s="5" t="s">
        <v>0</v>
      </c>
      <c r="K163" s="5" t="s">
        <v>0</v>
      </c>
      <c r="L163" s="5" t="s">
        <v>28</v>
      </c>
    </row>
    <row r="164" spans="1:12" x14ac:dyDescent="0.3">
      <c r="A164" s="5" t="s">
        <v>344</v>
      </c>
      <c r="B164" s="5" t="s">
        <v>343</v>
      </c>
      <c r="C164" s="5" t="s">
        <v>34</v>
      </c>
      <c r="D164" s="3">
        <v>46113.576817129629</v>
      </c>
      <c r="E164" s="3" t="str">
        <f t="shared" si="6"/>
        <v>13</v>
      </c>
      <c r="F164" s="3" t="str">
        <f t="shared" si="7"/>
        <v>Wed</v>
      </c>
      <c r="G164" s="3" t="str">
        <f t="shared" si="8"/>
        <v>Apr</v>
      </c>
      <c r="H164" s="3">
        <v>46113.586608796293</v>
      </c>
      <c r="I164" s="3">
        <v>46113.832430555558</v>
      </c>
      <c r="J164" s="5" t="s">
        <v>0</v>
      </c>
      <c r="K164" s="5" t="s">
        <v>0</v>
      </c>
      <c r="L164" s="5" t="s">
        <v>28</v>
      </c>
    </row>
    <row r="165" spans="1:12" x14ac:dyDescent="0.3">
      <c r="A165" s="5" t="s">
        <v>345</v>
      </c>
      <c r="B165" s="5" t="s">
        <v>343</v>
      </c>
      <c r="C165" s="5" t="s">
        <v>34</v>
      </c>
      <c r="D165" s="3">
        <v>46113.576817129629</v>
      </c>
      <c r="E165" s="3" t="str">
        <f t="shared" si="6"/>
        <v>13</v>
      </c>
      <c r="F165" s="3" t="str">
        <f t="shared" si="7"/>
        <v>Wed</v>
      </c>
      <c r="G165" s="3" t="str">
        <f t="shared" si="8"/>
        <v>Apr</v>
      </c>
      <c r="H165" s="3">
        <v>46113.586608796293</v>
      </c>
      <c r="I165" s="3">
        <v>46113.826064814813</v>
      </c>
      <c r="J165" s="5" t="s">
        <v>0</v>
      </c>
      <c r="K165" s="5" t="s">
        <v>0</v>
      </c>
      <c r="L165" s="5" t="s">
        <v>28</v>
      </c>
    </row>
    <row r="166" spans="1:12" x14ac:dyDescent="0.3">
      <c r="A166" s="5" t="s">
        <v>346</v>
      </c>
      <c r="B166" s="5" t="s">
        <v>343</v>
      </c>
      <c r="C166" s="5" t="s">
        <v>34</v>
      </c>
      <c r="D166" s="3">
        <v>46113.576817129629</v>
      </c>
      <c r="E166" s="3" t="str">
        <f t="shared" si="6"/>
        <v>13</v>
      </c>
      <c r="F166" s="3" t="str">
        <f t="shared" si="7"/>
        <v>Wed</v>
      </c>
      <c r="G166" s="3" t="str">
        <f t="shared" si="8"/>
        <v>Apr</v>
      </c>
      <c r="H166" s="3">
        <v>46113.586608796293</v>
      </c>
      <c r="I166" s="3">
        <v>46113.825949074075</v>
      </c>
      <c r="J166" s="5" t="s">
        <v>0</v>
      </c>
      <c r="K166" s="5" t="s">
        <v>0</v>
      </c>
      <c r="L166" s="5" t="s">
        <v>28</v>
      </c>
    </row>
    <row r="167" spans="1:12" x14ac:dyDescent="0.3">
      <c r="A167" s="5" t="s">
        <v>347</v>
      </c>
      <c r="B167" s="5" t="s">
        <v>343</v>
      </c>
      <c r="C167" s="5" t="s">
        <v>34</v>
      </c>
      <c r="D167" s="3">
        <v>46113.576817129629</v>
      </c>
      <c r="E167" s="3" t="str">
        <f t="shared" si="6"/>
        <v>13</v>
      </c>
      <c r="F167" s="3" t="str">
        <f t="shared" si="7"/>
        <v>Wed</v>
      </c>
      <c r="G167" s="3" t="str">
        <f t="shared" si="8"/>
        <v>Apr</v>
      </c>
      <c r="H167" s="3">
        <v>46113.586608796293</v>
      </c>
      <c r="I167" s="3">
        <v>46113.825833333336</v>
      </c>
      <c r="J167" s="5" t="s">
        <v>0</v>
      </c>
      <c r="K167" s="5" t="s">
        <v>0</v>
      </c>
      <c r="L167" s="5" t="s">
        <v>28</v>
      </c>
    </row>
    <row r="168" spans="1:12" x14ac:dyDescent="0.3">
      <c r="A168" s="5" t="s">
        <v>348</v>
      </c>
      <c r="B168" s="5" t="s">
        <v>343</v>
      </c>
      <c r="C168" s="5" t="s">
        <v>34</v>
      </c>
      <c r="D168" s="3">
        <v>46113.576817129629</v>
      </c>
      <c r="E168" s="3" t="str">
        <f t="shared" si="6"/>
        <v>13</v>
      </c>
      <c r="F168" s="3" t="str">
        <f t="shared" si="7"/>
        <v>Wed</v>
      </c>
      <c r="G168" s="3" t="str">
        <f t="shared" si="8"/>
        <v>Apr</v>
      </c>
      <c r="H168" s="3">
        <v>46113.586608796293</v>
      </c>
      <c r="I168" s="3">
        <v>46113.61478009259</v>
      </c>
      <c r="J168" s="5" t="s">
        <v>0</v>
      </c>
      <c r="K168" s="5" t="s">
        <v>0</v>
      </c>
      <c r="L168" s="5" t="s">
        <v>28</v>
      </c>
    </row>
    <row r="169" spans="1:12" x14ac:dyDescent="0.3">
      <c r="A169" s="5" t="s">
        <v>349</v>
      </c>
      <c r="B169" s="5" t="s">
        <v>343</v>
      </c>
      <c r="C169" s="5" t="s">
        <v>34</v>
      </c>
      <c r="D169" s="3">
        <v>46113.576817129629</v>
      </c>
      <c r="E169" s="3" t="str">
        <f t="shared" si="6"/>
        <v>13</v>
      </c>
      <c r="F169" s="3" t="str">
        <f t="shared" si="7"/>
        <v>Wed</v>
      </c>
      <c r="G169" s="3" t="str">
        <f t="shared" si="8"/>
        <v>Apr</v>
      </c>
      <c r="H169" s="3">
        <v>46113.586608796293</v>
      </c>
      <c r="I169" s="3">
        <v>46113.614849537036</v>
      </c>
      <c r="J169" s="5" t="s">
        <v>0</v>
      </c>
      <c r="K169" s="5" t="s">
        <v>0</v>
      </c>
      <c r="L169" s="5" t="s">
        <v>28</v>
      </c>
    </row>
    <row r="170" spans="1:12" x14ac:dyDescent="0.3">
      <c r="A170" s="5" t="s">
        <v>350</v>
      </c>
      <c r="B170" s="5" t="s">
        <v>343</v>
      </c>
      <c r="C170" s="5" t="s">
        <v>34</v>
      </c>
      <c r="D170" s="3">
        <v>46113.576805555553</v>
      </c>
      <c r="E170" s="3" t="str">
        <f t="shared" si="6"/>
        <v>13</v>
      </c>
      <c r="F170" s="3" t="str">
        <f t="shared" si="7"/>
        <v>Wed</v>
      </c>
      <c r="G170" s="3" t="str">
        <f t="shared" si="8"/>
        <v>Apr</v>
      </c>
      <c r="H170" s="3">
        <v>46113.586608796293</v>
      </c>
      <c r="I170" s="3">
        <v>46113.686516203707</v>
      </c>
      <c r="J170" s="5" t="s">
        <v>0</v>
      </c>
      <c r="K170" s="5" t="s">
        <v>0</v>
      </c>
      <c r="L170" s="5" t="s">
        <v>28</v>
      </c>
    </row>
    <row r="171" spans="1:12" x14ac:dyDescent="0.3">
      <c r="A171" s="5" t="s">
        <v>351</v>
      </c>
      <c r="B171" s="5" t="s">
        <v>343</v>
      </c>
      <c r="C171" s="5" t="s">
        <v>34</v>
      </c>
      <c r="D171" s="3">
        <v>46113.576805555553</v>
      </c>
      <c r="E171" s="3" t="str">
        <f t="shared" si="6"/>
        <v>13</v>
      </c>
      <c r="F171" s="3" t="str">
        <f t="shared" si="7"/>
        <v>Wed</v>
      </c>
      <c r="G171" s="3" t="str">
        <f t="shared" si="8"/>
        <v>Apr</v>
      </c>
      <c r="H171" s="3">
        <v>46113.586608796293</v>
      </c>
      <c r="I171" s="3">
        <v>46113.614675925928</v>
      </c>
      <c r="J171" s="5" t="s">
        <v>0</v>
      </c>
      <c r="K171" s="5" t="s">
        <v>0</v>
      </c>
      <c r="L171" s="5" t="s">
        <v>28</v>
      </c>
    </row>
    <row r="172" spans="1:12" x14ac:dyDescent="0.3">
      <c r="A172" s="5" t="s">
        <v>352</v>
      </c>
      <c r="B172" s="5" t="s">
        <v>343</v>
      </c>
      <c r="C172" s="5" t="s">
        <v>34</v>
      </c>
      <c r="D172" s="3">
        <v>46113.576805555553</v>
      </c>
      <c r="E172" s="3" t="str">
        <f t="shared" si="6"/>
        <v>13</v>
      </c>
      <c r="F172" s="3" t="str">
        <f t="shared" si="7"/>
        <v>Wed</v>
      </c>
      <c r="G172" s="3" t="str">
        <f t="shared" si="8"/>
        <v>Apr</v>
      </c>
      <c r="H172" s="3">
        <v>46113.586608796293</v>
      </c>
      <c r="I172" s="3">
        <v>46113.82571759259</v>
      </c>
      <c r="J172" s="5" t="s">
        <v>0</v>
      </c>
      <c r="K172" s="5" t="s">
        <v>0</v>
      </c>
      <c r="L172" s="5" t="s">
        <v>28</v>
      </c>
    </row>
    <row r="173" spans="1:12" x14ac:dyDescent="0.3">
      <c r="A173" s="5" t="s">
        <v>353</v>
      </c>
      <c r="B173" s="5" t="s">
        <v>343</v>
      </c>
      <c r="C173" s="5" t="s">
        <v>34</v>
      </c>
      <c r="D173" s="3">
        <v>46113.576805555553</v>
      </c>
      <c r="E173" s="3" t="str">
        <f t="shared" si="6"/>
        <v>13</v>
      </c>
      <c r="F173" s="3" t="str">
        <f t="shared" si="7"/>
        <v>Wed</v>
      </c>
      <c r="G173" s="3" t="str">
        <f t="shared" si="8"/>
        <v>Apr</v>
      </c>
      <c r="H173" s="3">
        <v>46113.586608796293</v>
      </c>
      <c r="I173" s="3">
        <v>46113.825601851851</v>
      </c>
      <c r="J173" s="5" t="s">
        <v>0</v>
      </c>
      <c r="K173" s="5" t="s">
        <v>0</v>
      </c>
      <c r="L173" s="5" t="s">
        <v>28</v>
      </c>
    </row>
    <row r="174" spans="1:12" x14ac:dyDescent="0.3">
      <c r="A174" s="5" t="s">
        <v>354</v>
      </c>
      <c r="B174" s="5" t="s">
        <v>343</v>
      </c>
      <c r="C174" s="5" t="s">
        <v>34</v>
      </c>
      <c r="D174" s="3">
        <v>46113.576805555553</v>
      </c>
      <c r="E174" s="3" t="str">
        <f t="shared" si="6"/>
        <v>13</v>
      </c>
      <c r="F174" s="3" t="str">
        <f t="shared" si="7"/>
        <v>Wed</v>
      </c>
      <c r="G174" s="3" t="str">
        <f t="shared" si="8"/>
        <v>Apr</v>
      </c>
      <c r="H174" s="3">
        <v>46113.586608796293</v>
      </c>
      <c r="I174" s="3"/>
      <c r="J174" s="5" t="s">
        <v>0</v>
      </c>
      <c r="K174" s="5" t="s">
        <v>0</v>
      </c>
      <c r="L174" s="5" t="s">
        <v>24</v>
      </c>
    </row>
    <row r="175" spans="1:12" x14ac:dyDescent="0.3">
      <c r="A175" s="5" t="s">
        <v>355</v>
      </c>
      <c r="B175" s="5" t="s">
        <v>343</v>
      </c>
      <c r="C175" s="5" t="s">
        <v>34</v>
      </c>
      <c r="D175" s="3">
        <v>46113.576805555553</v>
      </c>
      <c r="E175" s="3" t="str">
        <f t="shared" si="6"/>
        <v>13</v>
      </c>
      <c r="F175" s="3" t="str">
        <f t="shared" si="7"/>
        <v>Wed</v>
      </c>
      <c r="G175" s="3" t="str">
        <f t="shared" si="8"/>
        <v>Apr</v>
      </c>
      <c r="H175" s="3">
        <v>46113.586608796293</v>
      </c>
      <c r="I175" s="3">
        <v>46113.614560185182</v>
      </c>
      <c r="J175" s="5" t="s">
        <v>0</v>
      </c>
      <c r="K175" s="5" t="s">
        <v>0</v>
      </c>
      <c r="L175" s="5" t="s">
        <v>28</v>
      </c>
    </row>
    <row r="176" spans="1:12" x14ac:dyDescent="0.3">
      <c r="A176" s="5" t="s">
        <v>356</v>
      </c>
      <c r="B176" s="5" t="s">
        <v>343</v>
      </c>
      <c r="C176" s="5" t="s">
        <v>34</v>
      </c>
      <c r="D176" s="3">
        <v>46113.576793981483</v>
      </c>
      <c r="E176" s="3" t="str">
        <f t="shared" si="6"/>
        <v>13</v>
      </c>
      <c r="F176" s="3" t="str">
        <f t="shared" si="7"/>
        <v>Wed</v>
      </c>
      <c r="G176" s="3" t="str">
        <f t="shared" si="8"/>
        <v>Apr</v>
      </c>
      <c r="H176" s="3">
        <v>46113.586608796293</v>
      </c>
      <c r="I176" s="3">
        <v>46118.530555555553</v>
      </c>
      <c r="J176" s="5" t="s">
        <v>0</v>
      </c>
      <c r="K176" s="5" t="s">
        <v>0</v>
      </c>
      <c r="L176" s="5" t="s">
        <v>28</v>
      </c>
    </row>
    <row r="177" spans="1:12" x14ac:dyDescent="0.3">
      <c r="A177" s="5" t="s">
        <v>357</v>
      </c>
      <c r="B177" s="5" t="s">
        <v>343</v>
      </c>
      <c r="C177" s="5" t="s">
        <v>34</v>
      </c>
      <c r="D177" s="3">
        <v>46113.576793981483</v>
      </c>
      <c r="E177" s="3" t="str">
        <f t="shared" si="6"/>
        <v>13</v>
      </c>
      <c r="F177" s="3" t="str">
        <f t="shared" si="7"/>
        <v>Wed</v>
      </c>
      <c r="G177" s="3" t="str">
        <f t="shared" si="8"/>
        <v>Apr</v>
      </c>
      <c r="H177" s="3">
        <v>46113.586608796293</v>
      </c>
      <c r="I177" s="3">
        <v>46113.825416666667</v>
      </c>
      <c r="J177" s="5" t="s">
        <v>0</v>
      </c>
      <c r="K177" s="5" t="s">
        <v>0</v>
      </c>
      <c r="L177" s="5" t="s">
        <v>28</v>
      </c>
    </row>
    <row r="178" spans="1:12" x14ac:dyDescent="0.3">
      <c r="A178" s="5" t="s">
        <v>358</v>
      </c>
      <c r="B178" s="5" t="s">
        <v>343</v>
      </c>
      <c r="C178" s="5" t="s">
        <v>34</v>
      </c>
      <c r="D178" s="3">
        <v>46113.576793981483</v>
      </c>
      <c r="E178" s="3" t="str">
        <f t="shared" si="6"/>
        <v>13</v>
      </c>
      <c r="F178" s="3" t="str">
        <f t="shared" si="7"/>
        <v>Wed</v>
      </c>
      <c r="G178" s="3" t="str">
        <f t="shared" si="8"/>
        <v>Apr</v>
      </c>
      <c r="H178" s="3">
        <v>46113.586608796293</v>
      </c>
      <c r="I178" s="3">
        <v>46113.825520833336</v>
      </c>
      <c r="J178" s="5" t="s">
        <v>0</v>
      </c>
      <c r="K178" s="5" t="s">
        <v>0</v>
      </c>
      <c r="L178" s="5" t="s">
        <v>28</v>
      </c>
    </row>
    <row r="179" spans="1:12" x14ac:dyDescent="0.3">
      <c r="A179" s="5" t="s">
        <v>359</v>
      </c>
      <c r="B179" s="5" t="s">
        <v>360</v>
      </c>
      <c r="C179" s="5" t="s">
        <v>361</v>
      </c>
      <c r="D179" s="3">
        <v>46113.572974537034</v>
      </c>
      <c r="E179" s="3" t="str">
        <f t="shared" si="6"/>
        <v>13</v>
      </c>
      <c r="F179" s="3" t="str">
        <f t="shared" si="7"/>
        <v>Wed</v>
      </c>
      <c r="G179" s="3" t="str">
        <f t="shared" si="8"/>
        <v>Apr</v>
      </c>
      <c r="H179" s="3">
        <v>46113.575358796297</v>
      </c>
      <c r="I179" s="3">
        <v>46113.649594907409</v>
      </c>
      <c r="J179" s="5" t="s">
        <v>0</v>
      </c>
      <c r="K179" s="5" t="s">
        <v>0</v>
      </c>
      <c r="L179" s="5" t="s">
        <v>28</v>
      </c>
    </row>
    <row r="180" spans="1:12" x14ac:dyDescent="0.3">
      <c r="A180" s="5" t="s">
        <v>362</v>
      </c>
      <c r="B180" s="5" t="s">
        <v>363</v>
      </c>
      <c r="C180" s="5" t="s">
        <v>319</v>
      </c>
      <c r="D180" s="3">
        <v>46113.558182870373</v>
      </c>
      <c r="E180" s="3" t="str">
        <f t="shared" si="6"/>
        <v>13</v>
      </c>
      <c r="F180" s="3" t="str">
        <f t="shared" si="7"/>
        <v>Wed</v>
      </c>
      <c r="G180" s="3" t="str">
        <f t="shared" si="8"/>
        <v>Apr</v>
      </c>
      <c r="H180" s="3">
        <v>46113.590717592589</v>
      </c>
      <c r="I180" s="3">
        <v>46113.638379629629</v>
      </c>
      <c r="J180" s="5" t="s">
        <v>3</v>
      </c>
      <c r="K180" s="5" t="s">
        <v>11</v>
      </c>
      <c r="L180" s="5" t="s">
        <v>28</v>
      </c>
    </row>
    <row r="181" spans="1:12" x14ac:dyDescent="0.3">
      <c r="A181" s="5" t="s">
        <v>364</v>
      </c>
      <c r="B181" s="5" t="s">
        <v>363</v>
      </c>
      <c r="C181" s="5" t="s">
        <v>365</v>
      </c>
      <c r="D181" s="3">
        <v>46113.558171296296</v>
      </c>
      <c r="E181" s="3" t="str">
        <f t="shared" si="6"/>
        <v>13</v>
      </c>
      <c r="F181" s="3" t="str">
        <f t="shared" si="7"/>
        <v>Wed</v>
      </c>
      <c r="G181" s="3" t="str">
        <f t="shared" si="8"/>
        <v>Apr</v>
      </c>
      <c r="H181" s="3">
        <v>46113.590717592589</v>
      </c>
      <c r="I181" s="3">
        <v>46115.292881944442</v>
      </c>
      <c r="J181" s="5" t="s">
        <v>3</v>
      </c>
      <c r="K181" s="5" t="s">
        <v>11</v>
      </c>
      <c r="L181" s="5" t="s">
        <v>28</v>
      </c>
    </row>
    <row r="182" spans="1:12" x14ac:dyDescent="0.3">
      <c r="A182" s="5" t="s">
        <v>366</v>
      </c>
      <c r="B182" s="5" t="s">
        <v>367</v>
      </c>
      <c r="C182" s="5" t="s">
        <v>106</v>
      </c>
      <c r="D182" s="3">
        <v>46113.540763888886</v>
      </c>
      <c r="E182" s="3" t="str">
        <f t="shared" si="6"/>
        <v>12</v>
      </c>
      <c r="F182" s="3" t="str">
        <f t="shared" si="7"/>
        <v>Wed</v>
      </c>
      <c r="G182" s="3" t="str">
        <f t="shared" si="8"/>
        <v>Apr</v>
      </c>
      <c r="H182" s="3">
        <v>46113.580937500003</v>
      </c>
      <c r="I182" s="3">
        <v>46119.454652777778</v>
      </c>
      <c r="J182" s="5" t="s">
        <v>0</v>
      </c>
      <c r="K182" s="5" t="s">
        <v>0</v>
      </c>
      <c r="L182" s="5" t="s">
        <v>28</v>
      </c>
    </row>
    <row r="183" spans="1:12" x14ac:dyDescent="0.3">
      <c r="A183" s="5" t="s">
        <v>368</v>
      </c>
      <c r="B183" s="5" t="s">
        <v>369</v>
      </c>
      <c r="C183" s="5" t="s">
        <v>151</v>
      </c>
      <c r="D183" s="3">
        <v>46113.538391203707</v>
      </c>
      <c r="E183" s="3" t="str">
        <f t="shared" si="6"/>
        <v>12</v>
      </c>
      <c r="F183" s="3" t="str">
        <f t="shared" si="7"/>
        <v>Wed</v>
      </c>
      <c r="G183" s="3" t="str">
        <f t="shared" si="8"/>
        <v>Apr</v>
      </c>
      <c r="H183" s="3">
        <v>46113.582499999997</v>
      </c>
      <c r="I183" s="3">
        <v>46113.584641203706</v>
      </c>
      <c r="J183" s="5" t="s">
        <v>0</v>
      </c>
      <c r="K183" s="5" t="s">
        <v>0</v>
      </c>
      <c r="L183" s="5" t="s">
        <v>28</v>
      </c>
    </row>
    <row r="184" spans="1:12" x14ac:dyDescent="0.3">
      <c r="A184" s="5" t="s">
        <v>370</v>
      </c>
      <c r="B184" s="5" t="s">
        <v>371</v>
      </c>
      <c r="C184" s="5" t="s">
        <v>43</v>
      </c>
      <c r="D184" s="3">
        <v>46113.454502314817</v>
      </c>
      <c r="E184" s="3" t="str">
        <f t="shared" si="6"/>
        <v>10</v>
      </c>
      <c r="F184" s="3" t="str">
        <f t="shared" si="7"/>
        <v>Wed</v>
      </c>
      <c r="G184" s="3" t="str">
        <f t="shared" si="8"/>
        <v>Apr</v>
      </c>
      <c r="H184" s="3">
        <v>46113.4606712963</v>
      </c>
      <c r="I184" s="3">
        <v>46114.631493055553</v>
      </c>
      <c r="J184" s="5" t="s">
        <v>5</v>
      </c>
      <c r="K184" s="5" t="s">
        <v>5</v>
      </c>
      <c r="L184" s="5" t="s">
        <v>28</v>
      </c>
    </row>
    <row r="185" spans="1:12" x14ac:dyDescent="0.3">
      <c r="A185" s="5" t="s">
        <v>372</v>
      </c>
      <c r="B185" s="5" t="s">
        <v>373</v>
      </c>
      <c r="C185" s="5" t="s">
        <v>124</v>
      </c>
      <c r="D185" s="3">
        <v>46113.381863425922</v>
      </c>
      <c r="E185" s="3" t="str">
        <f t="shared" si="6"/>
        <v>09</v>
      </c>
      <c r="F185" s="3" t="str">
        <f t="shared" si="7"/>
        <v>Wed</v>
      </c>
      <c r="G185" s="3" t="str">
        <f t="shared" si="8"/>
        <v>Apr</v>
      </c>
      <c r="H185" s="3">
        <v>46113.569907407407</v>
      </c>
      <c r="I185" s="3">
        <v>46113.606145833335</v>
      </c>
      <c r="J185" s="5" t="s">
        <v>5</v>
      </c>
      <c r="K185" s="5" t="s">
        <v>5</v>
      </c>
      <c r="L185" s="5" t="s">
        <v>28</v>
      </c>
    </row>
    <row r="186" spans="1:12" x14ac:dyDescent="0.3">
      <c r="A186" s="5" t="s">
        <v>374</v>
      </c>
      <c r="B186" s="5" t="s">
        <v>375</v>
      </c>
      <c r="C186" s="5" t="s">
        <v>66</v>
      </c>
      <c r="D186" s="3">
        <v>46113.332245370373</v>
      </c>
      <c r="E186" s="3" t="str">
        <f t="shared" si="6"/>
        <v>07</v>
      </c>
      <c r="F186" s="3" t="str">
        <f t="shared" si="7"/>
        <v>Wed</v>
      </c>
      <c r="G186" s="3" t="str">
        <f t="shared" si="8"/>
        <v>Apr</v>
      </c>
      <c r="H186" s="3"/>
      <c r="I186" s="3">
        <v>46113.60423611111</v>
      </c>
      <c r="J186" s="5" t="s">
        <v>5</v>
      </c>
      <c r="K186" s="5" t="s">
        <v>5</v>
      </c>
      <c r="L186" s="5" t="s">
        <v>28</v>
      </c>
    </row>
    <row r="187" spans="1:12" x14ac:dyDescent="0.3">
      <c r="A187" s="5" t="s">
        <v>376</v>
      </c>
      <c r="B187" s="5" t="s">
        <v>377</v>
      </c>
      <c r="C187" s="5" t="s">
        <v>43</v>
      </c>
      <c r="D187" s="3">
        <v>46113.330648148149</v>
      </c>
      <c r="E187" s="3" t="str">
        <f t="shared" si="6"/>
        <v>07</v>
      </c>
      <c r="F187" s="3" t="str">
        <f t="shared" si="7"/>
        <v>Wed</v>
      </c>
      <c r="G187" s="3" t="str">
        <f t="shared" si="8"/>
        <v>Apr</v>
      </c>
      <c r="H187" s="3">
        <v>46113.333506944444</v>
      </c>
      <c r="I187" s="3">
        <v>46114.631840277776</v>
      </c>
      <c r="J187" s="5" t="s">
        <v>5</v>
      </c>
      <c r="K187" s="5" t="s">
        <v>5</v>
      </c>
      <c r="L187" s="5" t="s">
        <v>28</v>
      </c>
    </row>
    <row r="188" spans="1:12" x14ac:dyDescent="0.3">
      <c r="A188" s="5" t="s">
        <v>378</v>
      </c>
      <c r="B188" s="5" t="s">
        <v>379</v>
      </c>
      <c r="C188" s="5" t="s">
        <v>66</v>
      </c>
      <c r="D188" s="3">
        <v>46113.318368055552</v>
      </c>
      <c r="E188" s="3" t="str">
        <f t="shared" si="6"/>
        <v>07</v>
      </c>
      <c r="F188" s="3" t="str">
        <f t="shared" si="7"/>
        <v>Wed</v>
      </c>
      <c r="G188" s="3" t="str">
        <f t="shared" si="8"/>
        <v>Apr</v>
      </c>
      <c r="H188" s="3"/>
      <c r="I188" s="3">
        <v>46113.35434027778</v>
      </c>
      <c r="J188" s="5" t="s">
        <v>0</v>
      </c>
      <c r="K188" s="5" t="s">
        <v>0</v>
      </c>
      <c r="L188" s="5" t="s">
        <v>28</v>
      </c>
    </row>
    <row r="189" spans="1:12" x14ac:dyDescent="0.3">
      <c r="A189" s="5" t="s">
        <v>380</v>
      </c>
      <c r="B189" s="5" t="s">
        <v>381</v>
      </c>
      <c r="C189" s="5" t="s">
        <v>382</v>
      </c>
      <c r="D189" s="3">
        <v>46113.276608796295</v>
      </c>
      <c r="E189" s="3" t="str">
        <f t="shared" si="6"/>
        <v>06</v>
      </c>
      <c r="F189" s="3" t="str">
        <f t="shared" si="7"/>
        <v>Wed</v>
      </c>
      <c r="G189" s="3" t="str">
        <f t="shared" si="8"/>
        <v>Apr</v>
      </c>
      <c r="H189" s="3">
        <v>46114.469386574077</v>
      </c>
      <c r="I189" s="3">
        <v>46114.543321759258</v>
      </c>
      <c r="J189" s="5" t="s">
        <v>0</v>
      </c>
      <c r="K189" s="5" t="s">
        <v>0</v>
      </c>
      <c r="L189" s="5" t="s">
        <v>28</v>
      </c>
    </row>
    <row r="190" spans="1:12" x14ac:dyDescent="0.3">
      <c r="A190" s="5" t="s">
        <v>383</v>
      </c>
      <c r="B190" s="5" t="s">
        <v>384</v>
      </c>
      <c r="C190" s="5" t="s">
        <v>385</v>
      </c>
      <c r="D190" s="3">
        <v>46113.275335648148</v>
      </c>
      <c r="E190" s="3" t="str">
        <f t="shared" si="6"/>
        <v>06</v>
      </c>
      <c r="F190" s="3" t="str">
        <f t="shared" si="7"/>
        <v>Wed</v>
      </c>
      <c r="G190" s="3" t="str">
        <f t="shared" si="8"/>
        <v>Apr</v>
      </c>
      <c r="H190" s="3">
        <v>46113.409479166665</v>
      </c>
      <c r="I190" s="3">
        <v>46119.525277777779</v>
      </c>
      <c r="J190" s="5" t="s">
        <v>3</v>
      </c>
      <c r="K190" s="5" t="s">
        <v>11</v>
      </c>
      <c r="L190" s="5" t="s">
        <v>28</v>
      </c>
    </row>
    <row r="191" spans="1:12" x14ac:dyDescent="0.3">
      <c r="A191" s="5" t="s">
        <v>386</v>
      </c>
      <c r="B191" s="5" t="s">
        <v>387</v>
      </c>
      <c r="C191" s="5" t="s">
        <v>66</v>
      </c>
      <c r="D191" s="3">
        <v>46113.269768518519</v>
      </c>
      <c r="E191" s="3" t="str">
        <f t="shared" si="6"/>
        <v>06</v>
      </c>
      <c r="F191" s="3" t="str">
        <f t="shared" si="7"/>
        <v>Wed</v>
      </c>
      <c r="G191" s="3" t="str">
        <f t="shared" si="8"/>
        <v>Apr</v>
      </c>
      <c r="H191" s="3"/>
      <c r="I191" s="3">
        <v>46113.541747685187</v>
      </c>
      <c r="J191" s="5" t="s">
        <v>3</v>
      </c>
      <c r="K191" s="5" t="s">
        <v>11</v>
      </c>
      <c r="L191" s="5" t="s">
        <v>28</v>
      </c>
    </row>
    <row r="192" spans="1:12" x14ac:dyDescent="0.3">
      <c r="A192" s="5" t="s">
        <v>388</v>
      </c>
      <c r="B192" s="5" t="s">
        <v>389</v>
      </c>
      <c r="C192" s="5" t="s">
        <v>390</v>
      </c>
      <c r="D192" s="3">
        <v>46112.725324074076</v>
      </c>
      <c r="E192" s="3" t="str">
        <f t="shared" si="6"/>
        <v>17</v>
      </c>
      <c r="F192" s="3" t="str">
        <f t="shared" si="7"/>
        <v>Tue</v>
      </c>
      <c r="G192" s="3" t="str">
        <f t="shared" si="8"/>
        <v>Mar</v>
      </c>
      <c r="H192" s="3">
        <v>46114.390011574076</v>
      </c>
      <c r="I192" s="3">
        <v>46115.390057870369</v>
      </c>
      <c r="J192" s="5" t="s">
        <v>0</v>
      </c>
      <c r="K192" s="5" t="s">
        <v>0</v>
      </c>
      <c r="L192" s="5" t="s">
        <v>28</v>
      </c>
    </row>
    <row r="193" spans="1:12" x14ac:dyDescent="0.3">
      <c r="A193" s="5" t="s">
        <v>391</v>
      </c>
      <c r="B193" s="5" t="s">
        <v>392</v>
      </c>
      <c r="C193" s="5" t="s">
        <v>241</v>
      </c>
      <c r="D193" s="3">
        <v>46112.662719907406</v>
      </c>
      <c r="E193" s="3" t="str">
        <f t="shared" si="6"/>
        <v>15</v>
      </c>
      <c r="F193" s="3" t="str">
        <f t="shared" si="7"/>
        <v>Tue</v>
      </c>
      <c r="G193" s="3" t="str">
        <f t="shared" si="8"/>
        <v>Mar</v>
      </c>
      <c r="H193" s="3">
        <v>46119.293877314813</v>
      </c>
      <c r="I193" s="3">
        <v>46120.418414351851</v>
      </c>
      <c r="J193" s="5" t="s">
        <v>3</v>
      </c>
      <c r="K193" s="5" t="s">
        <v>11</v>
      </c>
      <c r="L193" s="5" t="s">
        <v>28</v>
      </c>
    </row>
    <row r="194" spans="1:12" x14ac:dyDescent="0.3">
      <c r="A194" s="5" t="s">
        <v>393</v>
      </c>
      <c r="B194" s="5" t="s">
        <v>394</v>
      </c>
      <c r="C194" s="5" t="s">
        <v>278</v>
      </c>
      <c r="D194" s="3">
        <v>46112.565208333333</v>
      </c>
      <c r="E194" s="3" t="str">
        <f t="shared" si="6"/>
        <v>13</v>
      </c>
      <c r="F194" s="3" t="str">
        <f t="shared" si="7"/>
        <v>Tue</v>
      </c>
      <c r="G194" s="3" t="str">
        <f t="shared" si="8"/>
        <v>Mar</v>
      </c>
      <c r="H194" s="3">
        <v>46112.643912037034</v>
      </c>
      <c r="I194" s="3">
        <v>46113.387789351851</v>
      </c>
      <c r="J194" s="5" t="s">
        <v>0</v>
      </c>
      <c r="K194" s="5" t="s">
        <v>0</v>
      </c>
      <c r="L194" s="5" t="s">
        <v>28</v>
      </c>
    </row>
    <row r="195" spans="1:12" x14ac:dyDescent="0.3">
      <c r="A195" s="5" t="s">
        <v>395</v>
      </c>
      <c r="B195" s="5" t="s">
        <v>396</v>
      </c>
      <c r="C195" s="5" t="s">
        <v>397</v>
      </c>
      <c r="D195" s="3">
        <v>46112.508506944447</v>
      </c>
      <c r="E195" s="3" t="str">
        <f t="shared" ref="E195:E258" si="9">TEXT(D195,"HH")</f>
        <v>12</v>
      </c>
      <c r="F195" s="3" t="str">
        <f t="shared" ref="F195:F258" si="10">TEXT(D195, "DDD")</f>
        <v>Tue</v>
      </c>
      <c r="G195" s="3" t="str">
        <f t="shared" ref="G195:G258" si="11">TEXT(D195, "MMM")</f>
        <v>Mar</v>
      </c>
      <c r="H195" s="3">
        <v>46112.602835648147</v>
      </c>
      <c r="I195" s="3"/>
      <c r="J195" s="5" t="s">
        <v>2</v>
      </c>
      <c r="K195" s="5" t="s">
        <v>63</v>
      </c>
      <c r="L195" s="5" t="s">
        <v>24</v>
      </c>
    </row>
    <row r="196" spans="1:12" x14ac:dyDescent="0.3">
      <c r="A196" s="5" t="s">
        <v>398</v>
      </c>
      <c r="B196" s="5" t="s">
        <v>399</v>
      </c>
      <c r="C196" s="5" t="s">
        <v>400</v>
      </c>
      <c r="D196" s="3">
        <v>46112.45175925926</v>
      </c>
      <c r="E196" s="3" t="str">
        <f t="shared" si="9"/>
        <v>10</v>
      </c>
      <c r="F196" s="3" t="str">
        <f t="shared" si="10"/>
        <v>Tue</v>
      </c>
      <c r="G196" s="3" t="str">
        <f t="shared" si="11"/>
        <v>Mar</v>
      </c>
      <c r="H196" s="3">
        <v>46112.626307870371</v>
      </c>
      <c r="I196" s="3">
        <v>46112.663344907407</v>
      </c>
      <c r="J196" s="5" t="s">
        <v>5</v>
      </c>
      <c r="K196" s="5" t="s">
        <v>5</v>
      </c>
      <c r="L196" s="5" t="s">
        <v>28</v>
      </c>
    </row>
    <row r="197" spans="1:12" x14ac:dyDescent="0.3">
      <c r="A197" s="5" t="s">
        <v>401</v>
      </c>
      <c r="B197" s="5" t="s">
        <v>402</v>
      </c>
      <c r="C197" s="5" t="s">
        <v>43</v>
      </c>
      <c r="D197" s="3">
        <v>46112.443784722222</v>
      </c>
      <c r="E197" s="3" t="str">
        <f t="shared" si="9"/>
        <v>10</v>
      </c>
      <c r="F197" s="3" t="str">
        <f t="shared" si="10"/>
        <v>Tue</v>
      </c>
      <c r="G197" s="3" t="str">
        <f t="shared" si="11"/>
        <v>Mar</v>
      </c>
      <c r="H197" s="3">
        <v>46112.446516203701</v>
      </c>
      <c r="I197" s="3"/>
      <c r="J197" s="5" t="s">
        <v>5</v>
      </c>
      <c r="K197" s="5" t="s">
        <v>5</v>
      </c>
      <c r="L197" s="5" t="s">
        <v>24</v>
      </c>
    </row>
    <row r="198" spans="1:12" x14ac:dyDescent="0.3">
      <c r="A198" s="5" t="s">
        <v>403</v>
      </c>
      <c r="B198" s="5" t="s">
        <v>404</v>
      </c>
      <c r="C198" s="5" t="s">
        <v>124</v>
      </c>
      <c r="D198" s="3">
        <v>46112.418483796297</v>
      </c>
      <c r="E198" s="3" t="str">
        <f t="shared" si="9"/>
        <v>10</v>
      </c>
      <c r="F198" s="3" t="str">
        <f t="shared" si="10"/>
        <v>Tue</v>
      </c>
      <c r="G198" s="3" t="str">
        <f t="shared" si="11"/>
        <v>Mar</v>
      </c>
      <c r="H198" s="3">
        <v>46112.478773148148</v>
      </c>
      <c r="I198" s="3">
        <v>46113.522245370368</v>
      </c>
      <c r="J198" s="5" t="s">
        <v>0</v>
      </c>
      <c r="K198" s="5" t="s">
        <v>0</v>
      </c>
      <c r="L198" s="5" t="s">
        <v>28</v>
      </c>
    </row>
    <row r="199" spans="1:12" x14ac:dyDescent="0.3">
      <c r="A199" s="5" t="s">
        <v>405</v>
      </c>
      <c r="B199" s="5" t="s">
        <v>406</v>
      </c>
      <c r="C199" s="5" t="s">
        <v>43</v>
      </c>
      <c r="D199" s="3">
        <v>46112.408171296294</v>
      </c>
      <c r="E199" s="3" t="str">
        <f t="shared" si="9"/>
        <v>09</v>
      </c>
      <c r="F199" s="3" t="str">
        <f t="shared" si="10"/>
        <v>Tue</v>
      </c>
      <c r="G199" s="3" t="str">
        <f t="shared" si="11"/>
        <v>Mar</v>
      </c>
      <c r="H199" s="3">
        <v>46113.334999999999</v>
      </c>
      <c r="I199" s="3">
        <v>46114.632094907407</v>
      </c>
      <c r="J199" s="5" t="s">
        <v>5</v>
      </c>
      <c r="K199" s="5" t="s">
        <v>5</v>
      </c>
      <c r="L199" s="5" t="s">
        <v>28</v>
      </c>
    </row>
    <row r="200" spans="1:12" x14ac:dyDescent="0.3">
      <c r="A200" s="5" t="s">
        <v>407</v>
      </c>
      <c r="B200" s="5" t="s">
        <v>408</v>
      </c>
      <c r="C200" s="5" t="s">
        <v>43</v>
      </c>
      <c r="D200" s="3">
        <v>46112.405798611115</v>
      </c>
      <c r="E200" s="3" t="str">
        <f t="shared" si="9"/>
        <v>09</v>
      </c>
      <c r="F200" s="3" t="str">
        <f t="shared" si="10"/>
        <v>Tue</v>
      </c>
      <c r="G200" s="3" t="str">
        <f t="shared" si="11"/>
        <v>Mar</v>
      </c>
      <c r="H200" s="3">
        <v>46119.335810185185</v>
      </c>
      <c r="I200" s="3"/>
      <c r="J200" s="5" t="s">
        <v>0</v>
      </c>
      <c r="K200" s="5" t="s">
        <v>0</v>
      </c>
      <c r="L200" s="5" t="s">
        <v>24</v>
      </c>
    </row>
    <row r="201" spans="1:12" x14ac:dyDescent="0.3">
      <c r="A201" s="5" t="s">
        <v>409</v>
      </c>
      <c r="B201" s="5" t="s">
        <v>410</v>
      </c>
      <c r="C201" s="5" t="s">
        <v>411</v>
      </c>
      <c r="D201" s="3">
        <v>46112.394814814812</v>
      </c>
      <c r="E201" s="3" t="str">
        <f t="shared" si="9"/>
        <v>09</v>
      </c>
      <c r="F201" s="3" t="str">
        <f t="shared" si="10"/>
        <v>Tue</v>
      </c>
      <c r="G201" s="3" t="str">
        <f t="shared" si="11"/>
        <v>Mar</v>
      </c>
      <c r="H201" s="3">
        <v>46113.409502314818</v>
      </c>
      <c r="I201" s="3">
        <v>46113.487256944441</v>
      </c>
      <c r="J201" s="5" t="s">
        <v>3</v>
      </c>
      <c r="K201" s="5" t="s">
        <v>11</v>
      </c>
      <c r="L201" s="5" t="s">
        <v>28</v>
      </c>
    </row>
    <row r="202" spans="1:12" x14ac:dyDescent="0.3">
      <c r="A202" s="5" t="s">
        <v>412</v>
      </c>
      <c r="B202" s="5" t="s">
        <v>413</v>
      </c>
      <c r="C202" s="5" t="s">
        <v>241</v>
      </c>
      <c r="D202" s="3">
        <v>46112.394629629627</v>
      </c>
      <c r="E202" s="3" t="str">
        <f t="shared" si="9"/>
        <v>09</v>
      </c>
      <c r="F202" s="3" t="str">
        <f t="shared" si="10"/>
        <v>Tue</v>
      </c>
      <c r="G202" s="3" t="str">
        <f t="shared" si="11"/>
        <v>Mar</v>
      </c>
      <c r="H202" s="3">
        <v>46112.396655092591</v>
      </c>
      <c r="I202" s="3">
        <v>46112.461111111108</v>
      </c>
      <c r="J202" s="5" t="s">
        <v>6</v>
      </c>
      <c r="K202" s="5" t="s">
        <v>44</v>
      </c>
      <c r="L202" s="5" t="s">
        <v>28</v>
      </c>
    </row>
    <row r="203" spans="1:12" x14ac:dyDescent="0.3">
      <c r="A203" s="5" t="s">
        <v>414</v>
      </c>
      <c r="B203" s="5" t="s">
        <v>415</v>
      </c>
      <c r="C203" s="5" t="s">
        <v>43</v>
      </c>
      <c r="D203" s="3">
        <v>46112.393136574072</v>
      </c>
      <c r="E203" s="3" t="str">
        <f t="shared" si="9"/>
        <v>09</v>
      </c>
      <c r="F203" s="3" t="str">
        <f t="shared" si="10"/>
        <v>Tue</v>
      </c>
      <c r="G203" s="3" t="str">
        <f t="shared" si="11"/>
        <v>Mar</v>
      </c>
      <c r="H203" s="3">
        <v>46113.334791666668</v>
      </c>
      <c r="I203" s="3">
        <v>46114.631967592592</v>
      </c>
      <c r="J203" s="5" t="s">
        <v>5</v>
      </c>
      <c r="K203" s="5" t="s">
        <v>5</v>
      </c>
      <c r="L203" s="5" t="s">
        <v>28</v>
      </c>
    </row>
    <row r="204" spans="1:12" x14ac:dyDescent="0.3">
      <c r="A204" s="5" t="s">
        <v>416</v>
      </c>
      <c r="B204" s="5" t="s">
        <v>417</v>
      </c>
      <c r="C204" s="5" t="s">
        <v>43</v>
      </c>
      <c r="D204" s="3">
        <v>46112.392442129632</v>
      </c>
      <c r="E204" s="3" t="str">
        <f t="shared" si="9"/>
        <v>09</v>
      </c>
      <c r="F204" s="3" t="str">
        <f t="shared" si="10"/>
        <v>Tue</v>
      </c>
      <c r="G204" s="3" t="str">
        <f t="shared" si="11"/>
        <v>Mar</v>
      </c>
      <c r="H204" s="3">
        <v>46112.887800925928</v>
      </c>
      <c r="I204" s="3">
        <v>46119.519606481481</v>
      </c>
      <c r="J204" s="5" t="s">
        <v>5</v>
      </c>
      <c r="K204" s="5" t="s">
        <v>5</v>
      </c>
      <c r="L204" s="5" t="s">
        <v>28</v>
      </c>
    </row>
    <row r="205" spans="1:12" x14ac:dyDescent="0.3">
      <c r="A205" s="5" t="s">
        <v>418</v>
      </c>
      <c r="B205" s="5" t="s">
        <v>419</v>
      </c>
      <c r="C205" s="5" t="s">
        <v>420</v>
      </c>
      <c r="D205" s="3">
        <v>46112.378703703704</v>
      </c>
      <c r="E205" s="3" t="str">
        <f t="shared" si="9"/>
        <v>09</v>
      </c>
      <c r="F205" s="3" t="str">
        <f t="shared" si="10"/>
        <v>Tue</v>
      </c>
      <c r="G205" s="3" t="str">
        <f t="shared" si="11"/>
        <v>Mar</v>
      </c>
      <c r="H205" s="3"/>
      <c r="I205" s="3">
        <v>46112.390057870369</v>
      </c>
      <c r="J205" s="4"/>
      <c r="K205" s="4"/>
      <c r="L205" s="5" t="s">
        <v>28</v>
      </c>
    </row>
    <row r="206" spans="1:12" x14ac:dyDescent="0.3">
      <c r="A206" s="5" t="s">
        <v>421</v>
      </c>
      <c r="B206" s="5" t="s">
        <v>422</v>
      </c>
      <c r="C206" s="5" t="s">
        <v>43</v>
      </c>
      <c r="D206" s="3">
        <v>46112.37709490741</v>
      </c>
      <c r="E206" s="3" t="str">
        <f t="shared" si="9"/>
        <v>09</v>
      </c>
      <c r="F206" s="3" t="str">
        <f t="shared" si="10"/>
        <v>Tue</v>
      </c>
      <c r="G206" s="3" t="str">
        <f t="shared" si="11"/>
        <v>Mar</v>
      </c>
      <c r="H206" s="3">
        <v>46112.380439814813</v>
      </c>
      <c r="I206" s="3">
        <v>46112.644745370373</v>
      </c>
      <c r="J206" s="5" t="s">
        <v>5</v>
      </c>
      <c r="K206" s="5" t="s">
        <v>5</v>
      </c>
      <c r="L206" s="5" t="s">
        <v>28</v>
      </c>
    </row>
    <row r="207" spans="1:12" x14ac:dyDescent="0.3">
      <c r="A207" s="5" t="s">
        <v>423</v>
      </c>
      <c r="B207" s="5" t="s">
        <v>424</v>
      </c>
      <c r="C207" s="5" t="s">
        <v>425</v>
      </c>
      <c r="D207" s="3">
        <v>46112.3046875</v>
      </c>
      <c r="E207" s="3" t="str">
        <f t="shared" si="9"/>
        <v>07</v>
      </c>
      <c r="F207" s="3" t="str">
        <f t="shared" si="10"/>
        <v>Tue</v>
      </c>
      <c r="G207" s="3" t="str">
        <f t="shared" si="11"/>
        <v>Mar</v>
      </c>
      <c r="H207" s="3">
        <v>46112.644004629627</v>
      </c>
      <c r="I207" s="3">
        <v>46112.661921296298</v>
      </c>
      <c r="J207" s="5" t="s">
        <v>0</v>
      </c>
      <c r="K207" s="5" t="s">
        <v>0</v>
      </c>
      <c r="L207" s="5" t="s">
        <v>28</v>
      </c>
    </row>
    <row r="208" spans="1:12" x14ac:dyDescent="0.3">
      <c r="A208" s="5" t="s">
        <v>426</v>
      </c>
      <c r="B208" s="5" t="s">
        <v>427</v>
      </c>
      <c r="C208" s="5" t="s">
        <v>47</v>
      </c>
      <c r="D208" s="3">
        <v>46112.254907407405</v>
      </c>
      <c r="E208" s="3" t="str">
        <f t="shared" si="9"/>
        <v>06</v>
      </c>
      <c r="F208" s="3" t="str">
        <f t="shared" si="10"/>
        <v>Tue</v>
      </c>
      <c r="G208" s="3" t="str">
        <f t="shared" si="11"/>
        <v>Mar</v>
      </c>
      <c r="H208" s="3"/>
      <c r="I208" s="3">
        <v>46112.26457175926</v>
      </c>
      <c r="J208" s="5" t="s">
        <v>0</v>
      </c>
      <c r="K208" s="5" t="s">
        <v>0</v>
      </c>
      <c r="L208" s="5" t="s">
        <v>28</v>
      </c>
    </row>
    <row r="209" spans="1:12" x14ac:dyDescent="0.3">
      <c r="A209" s="5" t="s">
        <v>428</v>
      </c>
      <c r="B209" s="5" t="s">
        <v>429</v>
      </c>
      <c r="C209" s="5" t="s">
        <v>154</v>
      </c>
      <c r="D209" s="3">
        <v>46111.844537037039</v>
      </c>
      <c r="E209" s="3" t="str">
        <f t="shared" si="9"/>
        <v>20</v>
      </c>
      <c r="F209" s="3" t="str">
        <f t="shared" si="10"/>
        <v>Mon</v>
      </c>
      <c r="G209" s="3" t="str">
        <f t="shared" si="11"/>
        <v>Mar</v>
      </c>
      <c r="H209" s="3">
        <v>46111.865624999999</v>
      </c>
      <c r="I209" s="3">
        <v>46112.29277777778</v>
      </c>
      <c r="J209" s="5" t="s">
        <v>95</v>
      </c>
      <c r="K209" s="5" t="s">
        <v>95</v>
      </c>
      <c r="L209" s="5" t="s">
        <v>28</v>
      </c>
    </row>
    <row r="210" spans="1:12" x14ac:dyDescent="0.3">
      <c r="A210" s="5" t="s">
        <v>430</v>
      </c>
      <c r="B210" s="5" t="s">
        <v>431</v>
      </c>
      <c r="C210" s="5" t="s">
        <v>230</v>
      </c>
      <c r="D210" s="3">
        <v>46111.770173611112</v>
      </c>
      <c r="E210" s="3" t="str">
        <f t="shared" si="9"/>
        <v>18</v>
      </c>
      <c r="F210" s="3" t="str">
        <f t="shared" si="10"/>
        <v>Mon</v>
      </c>
      <c r="G210" s="3" t="str">
        <f t="shared" si="11"/>
        <v>Mar</v>
      </c>
      <c r="H210" s="3"/>
      <c r="I210" s="3">
        <v>46111.824097222219</v>
      </c>
      <c r="J210" s="5" t="s">
        <v>5</v>
      </c>
      <c r="K210" s="5" t="s">
        <v>5</v>
      </c>
      <c r="L210" s="5" t="s">
        <v>28</v>
      </c>
    </row>
    <row r="211" spans="1:12" x14ac:dyDescent="0.3">
      <c r="A211" s="5" t="s">
        <v>432</v>
      </c>
      <c r="B211" s="5" t="s">
        <v>433</v>
      </c>
      <c r="C211" s="5" t="s">
        <v>188</v>
      </c>
      <c r="D211" s="3">
        <v>46111.691701388889</v>
      </c>
      <c r="E211" s="3" t="str">
        <f t="shared" si="9"/>
        <v>16</v>
      </c>
      <c r="F211" s="3" t="str">
        <f t="shared" si="10"/>
        <v>Mon</v>
      </c>
      <c r="G211" s="3" t="str">
        <f t="shared" si="11"/>
        <v>Mar</v>
      </c>
      <c r="H211" s="3">
        <v>46112.474814814814</v>
      </c>
      <c r="I211" s="3">
        <v>46112.486875000002</v>
      </c>
      <c r="J211" s="5" t="s">
        <v>5</v>
      </c>
      <c r="K211" s="5" t="s">
        <v>5</v>
      </c>
      <c r="L211" s="5" t="s">
        <v>28</v>
      </c>
    </row>
    <row r="212" spans="1:12" x14ac:dyDescent="0.3">
      <c r="A212" s="5" t="s">
        <v>434</v>
      </c>
      <c r="B212" s="5" t="s">
        <v>435</v>
      </c>
      <c r="C212" s="5" t="s">
        <v>200</v>
      </c>
      <c r="D212" s="3">
        <v>46111.608819444446</v>
      </c>
      <c r="E212" s="3" t="str">
        <f t="shared" si="9"/>
        <v>14</v>
      </c>
      <c r="F212" s="3" t="str">
        <f t="shared" si="10"/>
        <v>Mon</v>
      </c>
      <c r="G212" s="3" t="str">
        <f t="shared" si="11"/>
        <v>Mar</v>
      </c>
      <c r="H212" s="3">
        <v>46111.633356481485</v>
      </c>
      <c r="I212" s="3">
        <v>46112.903715277775</v>
      </c>
      <c r="J212" s="5" t="s">
        <v>0</v>
      </c>
      <c r="K212" s="5" t="s">
        <v>0</v>
      </c>
      <c r="L212" s="5" t="s">
        <v>28</v>
      </c>
    </row>
    <row r="213" spans="1:12" x14ac:dyDescent="0.3">
      <c r="A213" s="5" t="s">
        <v>436</v>
      </c>
      <c r="B213" s="5" t="s">
        <v>437</v>
      </c>
      <c r="C213" s="5" t="s">
        <v>438</v>
      </c>
      <c r="D213" s="3">
        <v>46111.605821759258</v>
      </c>
      <c r="E213" s="3" t="str">
        <f t="shared" si="9"/>
        <v>14</v>
      </c>
      <c r="F213" s="3" t="str">
        <f t="shared" si="10"/>
        <v>Mon</v>
      </c>
      <c r="G213" s="3" t="str">
        <f t="shared" si="11"/>
        <v>Mar</v>
      </c>
      <c r="H213" s="3"/>
      <c r="I213" s="3">
        <v>46111.61277777778</v>
      </c>
      <c r="J213" s="5" t="s">
        <v>5</v>
      </c>
      <c r="K213" s="5" t="s">
        <v>5</v>
      </c>
      <c r="L213" s="5" t="s">
        <v>28</v>
      </c>
    </row>
    <row r="214" spans="1:12" x14ac:dyDescent="0.3">
      <c r="A214" s="5" t="s">
        <v>439</v>
      </c>
      <c r="B214" s="5" t="s">
        <v>440</v>
      </c>
      <c r="C214" s="5" t="s">
        <v>230</v>
      </c>
      <c r="D214" s="3">
        <v>46111.574293981481</v>
      </c>
      <c r="E214" s="3" t="str">
        <f t="shared" si="9"/>
        <v>13</v>
      </c>
      <c r="F214" s="3" t="str">
        <f t="shared" si="10"/>
        <v>Mon</v>
      </c>
      <c r="G214" s="3" t="str">
        <f t="shared" si="11"/>
        <v>Mar</v>
      </c>
      <c r="H214" s="3"/>
      <c r="I214" s="3">
        <v>46111.585613425923</v>
      </c>
      <c r="J214" s="5" t="s">
        <v>5</v>
      </c>
      <c r="K214" s="5" t="s">
        <v>5</v>
      </c>
      <c r="L214" s="5" t="s">
        <v>28</v>
      </c>
    </row>
    <row r="215" spans="1:12" x14ac:dyDescent="0.3">
      <c r="A215" s="5" t="s">
        <v>441</v>
      </c>
      <c r="B215" s="5" t="s">
        <v>442</v>
      </c>
      <c r="C215" s="5" t="s">
        <v>281</v>
      </c>
      <c r="D215" s="3">
        <v>46111.561932870369</v>
      </c>
      <c r="E215" s="3" t="str">
        <f t="shared" si="9"/>
        <v>13</v>
      </c>
      <c r="F215" s="3" t="str">
        <f t="shared" si="10"/>
        <v>Mon</v>
      </c>
      <c r="G215" s="3" t="str">
        <f t="shared" si="11"/>
        <v>Mar</v>
      </c>
      <c r="H215" s="3">
        <v>46111.606979166667</v>
      </c>
      <c r="I215" s="3"/>
      <c r="J215" s="5" t="s">
        <v>95</v>
      </c>
      <c r="K215" s="5" t="s">
        <v>95</v>
      </c>
      <c r="L215" s="5" t="s">
        <v>24</v>
      </c>
    </row>
    <row r="216" spans="1:12" x14ac:dyDescent="0.3">
      <c r="A216" s="5" t="s">
        <v>443</v>
      </c>
      <c r="B216" s="5" t="s">
        <v>442</v>
      </c>
      <c r="C216" s="5" t="s">
        <v>281</v>
      </c>
      <c r="D216" s="3">
        <v>46111.561932870369</v>
      </c>
      <c r="E216" s="3" t="str">
        <f t="shared" si="9"/>
        <v>13</v>
      </c>
      <c r="F216" s="3" t="str">
        <f t="shared" si="10"/>
        <v>Mon</v>
      </c>
      <c r="G216" s="3" t="str">
        <f t="shared" si="11"/>
        <v>Mar</v>
      </c>
      <c r="H216" s="3">
        <v>46111.606979166667</v>
      </c>
      <c r="I216" s="3">
        <v>46112.031805555554</v>
      </c>
      <c r="J216" s="5" t="s">
        <v>95</v>
      </c>
      <c r="K216" s="5" t="s">
        <v>95</v>
      </c>
      <c r="L216" s="5" t="s">
        <v>28</v>
      </c>
    </row>
    <row r="217" spans="1:12" x14ac:dyDescent="0.3">
      <c r="A217" s="5" t="s">
        <v>444</v>
      </c>
      <c r="B217" s="5" t="s">
        <v>442</v>
      </c>
      <c r="C217" s="5" t="s">
        <v>281</v>
      </c>
      <c r="D217" s="3">
        <v>46111.561932870369</v>
      </c>
      <c r="E217" s="3" t="str">
        <f t="shared" si="9"/>
        <v>13</v>
      </c>
      <c r="F217" s="3" t="str">
        <f t="shared" si="10"/>
        <v>Mon</v>
      </c>
      <c r="G217" s="3" t="str">
        <f t="shared" si="11"/>
        <v>Mar</v>
      </c>
      <c r="H217" s="3">
        <v>46111.606979166667</v>
      </c>
      <c r="I217" s="3">
        <v>46112.040891203702</v>
      </c>
      <c r="J217" s="5" t="s">
        <v>95</v>
      </c>
      <c r="K217" s="5" t="s">
        <v>95</v>
      </c>
      <c r="L217" s="5" t="s">
        <v>28</v>
      </c>
    </row>
    <row r="218" spans="1:12" x14ac:dyDescent="0.3">
      <c r="A218" s="5" t="s">
        <v>445</v>
      </c>
      <c r="B218" s="5" t="s">
        <v>446</v>
      </c>
      <c r="C218" s="5" t="s">
        <v>281</v>
      </c>
      <c r="D218" s="3">
        <v>46111.547488425924</v>
      </c>
      <c r="E218" s="3" t="str">
        <f t="shared" si="9"/>
        <v>13</v>
      </c>
      <c r="F218" s="3" t="str">
        <f t="shared" si="10"/>
        <v>Mon</v>
      </c>
      <c r="G218" s="3" t="str">
        <f t="shared" si="11"/>
        <v>Mar</v>
      </c>
      <c r="H218" s="3">
        <v>46111.607407407406</v>
      </c>
      <c r="I218" s="3">
        <v>46112.031574074077</v>
      </c>
      <c r="J218" s="5" t="s">
        <v>95</v>
      </c>
      <c r="K218" s="5" t="s">
        <v>95</v>
      </c>
      <c r="L218" s="5" t="s">
        <v>28</v>
      </c>
    </row>
    <row r="219" spans="1:12" x14ac:dyDescent="0.3">
      <c r="A219" s="5" t="s">
        <v>447</v>
      </c>
      <c r="B219" s="5" t="s">
        <v>446</v>
      </c>
      <c r="C219" s="5" t="s">
        <v>281</v>
      </c>
      <c r="D219" s="3">
        <v>46111.547488425924</v>
      </c>
      <c r="E219" s="3" t="str">
        <f t="shared" si="9"/>
        <v>13</v>
      </c>
      <c r="F219" s="3" t="str">
        <f t="shared" si="10"/>
        <v>Mon</v>
      </c>
      <c r="G219" s="3" t="str">
        <f t="shared" si="11"/>
        <v>Mar</v>
      </c>
      <c r="H219" s="3">
        <v>46111.607407407406</v>
      </c>
      <c r="I219" s="3">
        <v>46112.031689814816</v>
      </c>
      <c r="J219" s="5" t="s">
        <v>95</v>
      </c>
      <c r="K219" s="5" t="s">
        <v>95</v>
      </c>
      <c r="L219" s="5" t="s">
        <v>28</v>
      </c>
    </row>
    <row r="220" spans="1:12" x14ac:dyDescent="0.3">
      <c r="A220" s="5" t="s">
        <v>448</v>
      </c>
      <c r="B220" s="5" t="s">
        <v>446</v>
      </c>
      <c r="C220" s="5" t="s">
        <v>281</v>
      </c>
      <c r="D220" s="3">
        <v>46111.547476851854</v>
      </c>
      <c r="E220" s="3" t="str">
        <f t="shared" si="9"/>
        <v>13</v>
      </c>
      <c r="F220" s="3" t="str">
        <f t="shared" si="10"/>
        <v>Mon</v>
      </c>
      <c r="G220" s="3" t="str">
        <f t="shared" si="11"/>
        <v>Mar</v>
      </c>
      <c r="H220" s="3">
        <v>46111.607407407406</v>
      </c>
      <c r="I220" s="3">
        <v>46112.031446759262</v>
      </c>
      <c r="J220" s="5" t="s">
        <v>95</v>
      </c>
      <c r="K220" s="5" t="s">
        <v>95</v>
      </c>
      <c r="L220" s="5" t="s">
        <v>28</v>
      </c>
    </row>
    <row r="221" spans="1:12" x14ac:dyDescent="0.3">
      <c r="A221" s="5" t="s">
        <v>449</v>
      </c>
      <c r="B221" s="5" t="s">
        <v>450</v>
      </c>
      <c r="C221" s="5" t="s">
        <v>200</v>
      </c>
      <c r="D221" s="3">
        <v>46111.543634259258</v>
      </c>
      <c r="E221" s="3" t="str">
        <f t="shared" si="9"/>
        <v>13</v>
      </c>
      <c r="F221" s="3" t="str">
        <f t="shared" si="10"/>
        <v>Mon</v>
      </c>
      <c r="G221" s="3" t="str">
        <f t="shared" si="11"/>
        <v>Mar</v>
      </c>
      <c r="H221" s="3">
        <v>46111.684363425928</v>
      </c>
      <c r="I221" s="3">
        <v>46114.713518518518</v>
      </c>
      <c r="J221" s="5" t="s">
        <v>3</v>
      </c>
      <c r="K221" s="5" t="s">
        <v>11</v>
      </c>
      <c r="L221" s="5" t="s">
        <v>28</v>
      </c>
    </row>
    <row r="222" spans="1:12" x14ac:dyDescent="0.3">
      <c r="A222" s="5" t="s">
        <v>451</v>
      </c>
      <c r="B222" s="5" t="s">
        <v>452</v>
      </c>
      <c r="C222" s="5" t="s">
        <v>281</v>
      </c>
      <c r="D222" s="3">
        <v>46111.527673611112</v>
      </c>
      <c r="E222" s="3" t="str">
        <f t="shared" si="9"/>
        <v>12</v>
      </c>
      <c r="F222" s="3" t="str">
        <f t="shared" si="10"/>
        <v>Mon</v>
      </c>
      <c r="G222" s="3" t="str">
        <f t="shared" si="11"/>
        <v>Mar</v>
      </c>
      <c r="H222" s="3">
        <v>46111.607060185182</v>
      </c>
      <c r="I222" s="3">
        <v>46112.031377314815</v>
      </c>
      <c r="J222" s="5" t="s">
        <v>95</v>
      </c>
      <c r="K222" s="5" t="s">
        <v>95</v>
      </c>
      <c r="L222" s="5" t="s">
        <v>28</v>
      </c>
    </row>
    <row r="223" spans="1:12" x14ac:dyDescent="0.3">
      <c r="A223" s="5" t="s">
        <v>453</v>
      </c>
      <c r="B223" s="5" t="s">
        <v>452</v>
      </c>
      <c r="C223" s="5" t="s">
        <v>281</v>
      </c>
      <c r="D223" s="3">
        <v>46111.527673611112</v>
      </c>
      <c r="E223" s="3" t="str">
        <f t="shared" si="9"/>
        <v>12</v>
      </c>
      <c r="F223" s="3" t="str">
        <f t="shared" si="10"/>
        <v>Mon</v>
      </c>
      <c r="G223" s="3" t="str">
        <f t="shared" si="11"/>
        <v>Mar</v>
      </c>
      <c r="H223" s="3">
        <v>46111.607060185182</v>
      </c>
      <c r="I223" s="3">
        <v>46112.031041666669</v>
      </c>
      <c r="J223" s="5" t="s">
        <v>95</v>
      </c>
      <c r="K223" s="5" t="s">
        <v>95</v>
      </c>
      <c r="L223" s="5" t="s">
        <v>28</v>
      </c>
    </row>
    <row r="224" spans="1:12" x14ac:dyDescent="0.3">
      <c r="A224" s="5" t="s">
        <v>454</v>
      </c>
      <c r="B224" s="5" t="s">
        <v>452</v>
      </c>
      <c r="C224" s="5" t="s">
        <v>281</v>
      </c>
      <c r="D224" s="3">
        <v>46111.527662037035</v>
      </c>
      <c r="E224" s="3" t="str">
        <f t="shared" si="9"/>
        <v>12</v>
      </c>
      <c r="F224" s="3" t="str">
        <f t="shared" si="10"/>
        <v>Mon</v>
      </c>
      <c r="G224" s="3" t="str">
        <f t="shared" si="11"/>
        <v>Mar</v>
      </c>
      <c r="H224" s="3">
        <v>46111.607060185182</v>
      </c>
      <c r="I224" s="3">
        <v>46112.030925925923</v>
      </c>
      <c r="J224" s="5" t="s">
        <v>95</v>
      </c>
      <c r="K224" s="5" t="s">
        <v>95</v>
      </c>
      <c r="L224" s="5" t="s">
        <v>28</v>
      </c>
    </row>
    <row r="225" spans="1:12" x14ac:dyDescent="0.3">
      <c r="A225" s="5" t="s">
        <v>455</v>
      </c>
      <c r="B225" s="5" t="s">
        <v>456</v>
      </c>
      <c r="C225" s="5" t="s">
        <v>281</v>
      </c>
      <c r="D225" s="3">
        <v>46111.52138888889</v>
      </c>
      <c r="E225" s="3" t="str">
        <f t="shared" si="9"/>
        <v>12</v>
      </c>
      <c r="F225" s="3" t="str">
        <f t="shared" si="10"/>
        <v>Mon</v>
      </c>
      <c r="G225" s="3" t="str">
        <f t="shared" si="11"/>
        <v>Mar</v>
      </c>
      <c r="H225" s="3">
        <v>46111.60701388889</v>
      </c>
      <c r="I225" s="3">
        <v>46112.020752314813</v>
      </c>
      <c r="J225" s="5" t="s">
        <v>95</v>
      </c>
      <c r="K225" s="5" t="s">
        <v>95</v>
      </c>
      <c r="L225" s="5" t="s">
        <v>28</v>
      </c>
    </row>
    <row r="226" spans="1:12" x14ac:dyDescent="0.3">
      <c r="A226" s="5" t="s">
        <v>457</v>
      </c>
      <c r="B226" s="5" t="s">
        <v>456</v>
      </c>
      <c r="C226" s="5" t="s">
        <v>281</v>
      </c>
      <c r="D226" s="3">
        <v>46111.521377314813</v>
      </c>
      <c r="E226" s="3" t="str">
        <f t="shared" si="9"/>
        <v>12</v>
      </c>
      <c r="F226" s="3" t="str">
        <f t="shared" si="10"/>
        <v>Mon</v>
      </c>
      <c r="G226" s="3" t="str">
        <f t="shared" si="11"/>
        <v>Mar</v>
      </c>
      <c r="H226" s="3">
        <v>46111.60701388889</v>
      </c>
      <c r="I226" s="3">
        <v>46112.030856481484</v>
      </c>
      <c r="J226" s="5" t="s">
        <v>95</v>
      </c>
      <c r="K226" s="5" t="s">
        <v>95</v>
      </c>
      <c r="L226" s="5" t="s">
        <v>28</v>
      </c>
    </row>
    <row r="227" spans="1:12" x14ac:dyDescent="0.3">
      <c r="A227" s="5" t="s">
        <v>458</v>
      </c>
      <c r="B227" s="5" t="s">
        <v>456</v>
      </c>
      <c r="C227" s="5" t="s">
        <v>281</v>
      </c>
      <c r="D227" s="3">
        <v>46111.521377314813</v>
      </c>
      <c r="E227" s="3" t="str">
        <f t="shared" si="9"/>
        <v>12</v>
      </c>
      <c r="F227" s="3" t="str">
        <f t="shared" si="10"/>
        <v>Mon</v>
      </c>
      <c r="G227" s="3" t="str">
        <f t="shared" si="11"/>
        <v>Mar</v>
      </c>
      <c r="H227" s="3">
        <v>46111.60701388889</v>
      </c>
      <c r="I227" s="3">
        <v>46112.020636574074</v>
      </c>
      <c r="J227" s="5" t="s">
        <v>95</v>
      </c>
      <c r="K227" s="5" t="s">
        <v>95</v>
      </c>
      <c r="L227" s="5" t="s">
        <v>28</v>
      </c>
    </row>
    <row r="228" spans="1:12" x14ac:dyDescent="0.3">
      <c r="A228" s="5" t="s">
        <v>459</v>
      </c>
      <c r="B228" s="5" t="s">
        <v>460</v>
      </c>
      <c r="C228" s="5" t="s">
        <v>281</v>
      </c>
      <c r="D228" s="3">
        <v>46111.512731481482</v>
      </c>
      <c r="E228" s="3" t="str">
        <f t="shared" si="9"/>
        <v>12</v>
      </c>
      <c r="F228" s="3" t="str">
        <f t="shared" si="10"/>
        <v>Mon</v>
      </c>
      <c r="G228" s="3" t="str">
        <f t="shared" si="11"/>
        <v>Mar</v>
      </c>
      <c r="H228" s="3">
        <v>46112.302083333336</v>
      </c>
      <c r="I228" s="3">
        <v>46112.58353009259</v>
      </c>
      <c r="J228" s="5" t="s">
        <v>0</v>
      </c>
      <c r="K228" s="5" t="s">
        <v>0</v>
      </c>
      <c r="L228" s="5" t="s">
        <v>28</v>
      </c>
    </row>
    <row r="229" spans="1:12" x14ac:dyDescent="0.3">
      <c r="A229" s="5" t="s">
        <v>461</v>
      </c>
      <c r="B229" s="5" t="s">
        <v>460</v>
      </c>
      <c r="C229" s="5" t="s">
        <v>281</v>
      </c>
      <c r="D229" s="3">
        <v>46111.512731481482</v>
      </c>
      <c r="E229" s="3" t="str">
        <f t="shared" si="9"/>
        <v>12</v>
      </c>
      <c r="F229" s="3" t="str">
        <f t="shared" si="10"/>
        <v>Mon</v>
      </c>
      <c r="G229" s="3" t="str">
        <f t="shared" si="11"/>
        <v>Mar</v>
      </c>
      <c r="H229" s="3">
        <v>46112.302083333336</v>
      </c>
      <c r="I229" s="3">
        <v>46112.583414351851</v>
      </c>
      <c r="J229" s="5" t="s">
        <v>0</v>
      </c>
      <c r="K229" s="5" t="s">
        <v>0</v>
      </c>
      <c r="L229" s="5" t="s">
        <v>28</v>
      </c>
    </row>
    <row r="230" spans="1:12" x14ac:dyDescent="0.3">
      <c r="A230" s="5" t="s">
        <v>462</v>
      </c>
      <c r="B230" s="5" t="s">
        <v>460</v>
      </c>
      <c r="C230" s="5" t="s">
        <v>281</v>
      </c>
      <c r="D230" s="3">
        <v>46111.512731481482</v>
      </c>
      <c r="E230" s="3" t="str">
        <f t="shared" si="9"/>
        <v>12</v>
      </c>
      <c r="F230" s="3" t="str">
        <f t="shared" si="10"/>
        <v>Mon</v>
      </c>
      <c r="G230" s="3" t="str">
        <f t="shared" si="11"/>
        <v>Mar</v>
      </c>
      <c r="H230" s="3">
        <v>46112.302083333336</v>
      </c>
      <c r="I230" s="3">
        <v>46112.583032407405</v>
      </c>
      <c r="J230" s="5" t="s">
        <v>0</v>
      </c>
      <c r="K230" s="5" t="s">
        <v>0</v>
      </c>
      <c r="L230" s="5" t="s">
        <v>28</v>
      </c>
    </row>
    <row r="231" spans="1:12" x14ac:dyDescent="0.3">
      <c r="A231" s="5" t="s">
        <v>463</v>
      </c>
      <c r="B231" s="5" t="s">
        <v>464</v>
      </c>
      <c r="C231" s="5" t="s">
        <v>94</v>
      </c>
      <c r="D231" s="3">
        <v>46111.511342592596</v>
      </c>
      <c r="E231" s="3" t="str">
        <f t="shared" si="9"/>
        <v>12</v>
      </c>
      <c r="F231" s="3" t="str">
        <f t="shared" si="10"/>
        <v>Mon</v>
      </c>
      <c r="G231" s="3" t="str">
        <f t="shared" si="11"/>
        <v>Mar</v>
      </c>
      <c r="H231" s="3">
        <v>46111.584236111114</v>
      </c>
      <c r="I231" s="3">
        <v>46112.560011574074</v>
      </c>
      <c r="J231" s="5" t="s">
        <v>5</v>
      </c>
      <c r="K231" s="5" t="s">
        <v>5</v>
      </c>
      <c r="L231" s="5" t="s">
        <v>28</v>
      </c>
    </row>
    <row r="232" spans="1:12" x14ac:dyDescent="0.3">
      <c r="A232" s="5" t="s">
        <v>465</v>
      </c>
      <c r="B232" s="5" t="s">
        <v>466</v>
      </c>
      <c r="C232" s="5" t="s">
        <v>281</v>
      </c>
      <c r="D232" s="3">
        <v>46111.509131944447</v>
      </c>
      <c r="E232" s="3" t="str">
        <f t="shared" si="9"/>
        <v>12</v>
      </c>
      <c r="F232" s="3" t="str">
        <f t="shared" si="10"/>
        <v>Mon</v>
      </c>
      <c r="G232" s="3" t="str">
        <f t="shared" si="11"/>
        <v>Mar</v>
      </c>
      <c r="H232" s="3">
        <v>46112.302118055559</v>
      </c>
      <c r="I232" s="3">
        <v>46112.58315972222</v>
      </c>
      <c r="J232" s="5" t="s">
        <v>0</v>
      </c>
      <c r="K232" s="5" t="s">
        <v>0</v>
      </c>
      <c r="L232" s="5" t="s">
        <v>28</v>
      </c>
    </row>
    <row r="233" spans="1:12" x14ac:dyDescent="0.3">
      <c r="A233" s="5" t="s">
        <v>467</v>
      </c>
      <c r="B233" s="5" t="s">
        <v>466</v>
      </c>
      <c r="C233" s="5" t="s">
        <v>281</v>
      </c>
      <c r="D233" s="3">
        <v>46111.509131944447</v>
      </c>
      <c r="E233" s="3" t="str">
        <f t="shared" si="9"/>
        <v>12</v>
      </c>
      <c r="F233" s="3" t="str">
        <f t="shared" si="10"/>
        <v>Mon</v>
      </c>
      <c r="G233" s="3" t="str">
        <f t="shared" si="11"/>
        <v>Mar</v>
      </c>
      <c r="H233" s="3">
        <v>46112.302118055559</v>
      </c>
      <c r="I233" s="3">
        <v>46112.583275462966</v>
      </c>
      <c r="J233" s="5" t="s">
        <v>0</v>
      </c>
      <c r="K233" s="5" t="s">
        <v>0</v>
      </c>
      <c r="L233" s="5" t="s">
        <v>28</v>
      </c>
    </row>
    <row r="234" spans="1:12" x14ac:dyDescent="0.3">
      <c r="A234" s="5" t="s">
        <v>468</v>
      </c>
      <c r="B234" s="5" t="s">
        <v>466</v>
      </c>
      <c r="C234" s="5" t="s">
        <v>281</v>
      </c>
      <c r="D234" s="3">
        <v>46111.509120370371</v>
      </c>
      <c r="E234" s="3" t="str">
        <f t="shared" si="9"/>
        <v>12</v>
      </c>
      <c r="F234" s="3" t="str">
        <f t="shared" si="10"/>
        <v>Mon</v>
      </c>
      <c r="G234" s="3" t="str">
        <f t="shared" si="11"/>
        <v>Mar</v>
      </c>
      <c r="H234" s="3">
        <v>46112.302118055559</v>
      </c>
      <c r="I234" s="3">
        <v>46112.582962962966</v>
      </c>
      <c r="J234" s="5" t="s">
        <v>0</v>
      </c>
      <c r="K234" s="5" t="s">
        <v>0</v>
      </c>
      <c r="L234" s="5" t="s">
        <v>28</v>
      </c>
    </row>
    <row r="235" spans="1:12" x14ac:dyDescent="0.3">
      <c r="A235" s="5" t="s">
        <v>469</v>
      </c>
      <c r="B235" s="5" t="s">
        <v>470</v>
      </c>
      <c r="C235" s="5" t="s">
        <v>281</v>
      </c>
      <c r="D235" s="3">
        <v>46111.499120370368</v>
      </c>
      <c r="E235" s="3" t="str">
        <f t="shared" si="9"/>
        <v>11</v>
      </c>
      <c r="F235" s="3" t="str">
        <f t="shared" si="10"/>
        <v>Mon</v>
      </c>
      <c r="G235" s="3" t="str">
        <f t="shared" si="11"/>
        <v>Mar</v>
      </c>
      <c r="H235" s="3">
        <v>46112.302175925928</v>
      </c>
      <c r="I235" s="3">
        <v>46112.583090277774</v>
      </c>
      <c r="J235" s="5" t="s">
        <v>0</v>
      </c>
      <c r="K235" s="5" t="s">
        <v>0</v>
      </c>
      <c r="L235" s="5" t="s">
        <v>28</v>
      </c>
    </row>
    <row r="236" spans="1:12" x14ac:dyDescent="0.3">
      <c r="A236" s="5" t="s">
        <v>471</v>
      </c>
      <c r="B236" s="5" t="s">
        <v>470</v>
      </c>
      <c r="C236" s="5" t="s">
        <v>281</v>
      </c>
      <c r="D236" s="3">
        <v>46111.499108796299</v>
      </c>
      <c r="E236" s="3" t="str">
        <f t="shared" si="9"/>
        <v>11</v>
      </c>
      <c r="F236" s="3" t="str">
        <f t="shared" si="10"/>
        <v>Mon</v>
      </c>
      <c r="G236" s="3" t="str">
        <f t="shared" si="11"/>
        <v>Mar</v>
      </c>
      <c r="H236" s="3">
        <v>46112.302175925928</v>
      </c>
      <c r="I236" s="3">
        <v>46112.582916666666</v>
      </c>
      <c r="J236" s="5" t="s">
        <v>0</v>
      </c>
      <c r="K236" s="5" t="s">
        <v>0</v>
      </c>
      <c r="L236" s="5" t="s">
        <v>28</v>
      </c>
    </row>
    <row r="237" spans="1:12" x14ac:dyDescent="0.3">
      <c r="A237" s="5" t="s">
        <v>472</v>
      </c>
      <c r="B237" s="5" t="s">
        <v>470</v>
      </c>
      <c r="C237" s="5" t="s">
        <v>281</v>
      </c>
      <c r="D237" s="3">
        <v>46111.499108796299</v>
      </c>
      <c r="E237" s="3" t="str">
        <f t="shared" si="9"/>
        <v>11</v>
      </c>
      <c r="F237" s="3" t="str">
        <f t="shared" si="10"/>
        <v>Mon</v>
      </c>
      <c r="G237" s="3" t="str">
        <f t="shared" si="11"/>
        <v>Mar</v>
      </c>
      <c r="H237" s="3">
        <v>46112.302175925928</v>
      </c>
      <c r="I237" s="3">
        <v>46112.58284722222</v>
      </c>
      <c r="J237" s="5" t="s">
        <v>0</v>
      </c>
      <c r="K237" s="5" t="s">
        <v>0</v>
      </c>
      <c r="L237" s="5" t="s">
        <v>28</v>
      </c>
    </row>
    <row r="238" spans="1:12" x14ac:dyDescent="0.3">
      <c r="A238" s="5" t="s">
        <v>473</v>
      </c>
      <c r="B238" s="5" t="s">
        <v>474</v>
      </c>
      <c r="C238" s="5" t="s">
        <v>23</v>
      </c>
      <c r="D238" s="3">
        <v>46111.496307870373</v>
      </c>
      <c r="E238" s="3" t="str">
        <f t="shared" si="9"/>
        <v>11</v>
      </c>
      <c r="F238" s="3" t="str">
        <f t="shared" si="10"/>
        <v>Mon</v>
      </c>
      <c r="G238" s="3" t="str">
        <f t="shared" si="11"/>
        <v>Mar</v>
      </c>
      <c r="H238" s="3">
        <v>46113.410879629628</v>
      </c>
      <c r="I238" s="3">
        <v>46113.574479166666</v>
      </c>
      <c r="J238" s="5" t="s">
        <v>3</v>
      </c>
      <c r="K238" s="5" t="s">
        <v>11</v>
      </c>
      <c r="L238" s="5" t="s">
        <v>28</v>
      </c>
    </row>
    <row r="239" spans="1:12" x14ac:dyDescent="0.3">
      <c r="A239" s="5" t="s">
        <v>475</v>
      </c>
      <c r="B239" s="5" t="s">
        <v>476</v>
      </c>
      <c r="C239" s="5" t="s">
        <v>411</v>
      </c>
      <c r="D239" s="3">
        <v>46111.482812499999</v>
      </c>
      <c r="E239" s="3" t="str">
        <f t="shared" si="9"/>
        <v>11</v>
      </c>
      <c r="F239" s="3" t="str">
        <f t="shared" si="10"/>
        <v>Mon</v>
      </c>
      <c r="G239" s="3" t="str">
        <f t="shared" si="11"/>
        <v>Mar</v>
      </c>
      <c r="H239" s="3">
        <v>46113.410868055558</v>
      </c>
      <c r="I239" s="3">
        <v>46113.487557870372</v>
      </c>
      <c r="J239" s="5" t="s">
        <v>3</v>
      </c>
      <c r="K239" s="5" t="s">
        <v>11</v>
      </c>
      <c r="L239" s="5" t="s">
        <v>28</v>
      </c>
    </row>
    <row r="240" spans="1:12" x14ac:dyDescent="0.3">
      <c r="A240" s="5" t="s">
        <v>477</v>
      </c>
      <c r="B240" s="5" t="s">
        <v>478</v>
      </c>
      <c r="C240" s="5" t="s">
        <v>281</v>
      </c>
      <c r="D240" s="3">
        <v>46111.471655092595</v>
      </c>
      <c r="E240" s="3" t="str">
        <f t="shared" si="9"/>
        <v>11</v>
      </c>
      <c r="F240" s="3" t="str">
        <f t="shared" si="10"/>
        <v>Mon</v>
      </c>
      <c r="G240" s="3" t="str">
        <f t="shared" si="11"/>
        <v>Mar</v>
      </c>
      <c r="H240" s="3">
        <v>46111.550034722219</v>
      </c>
      <c r="I240" s="3">
        <v>46112.021238425928</v>
      </c>
      <c r="J240" s="5" t="s">
        <v>0</v>
      </c>
      <c r="K240" s="5" t="s">
        <v>0</v>
      </c>
      <c r="L240" s="5" t="s">
        <v>28</v>
      </c>
    </row>
    <row r="241" spans="1:12" x14ac:dyDescent="0.3">
      <c r="A241" s="5" t="s">
        <v>479</v>
      </c>
      <c r="B241" s="5" t="s">
        <v>478</v>
      </c>
      <c r="C241" s="5" t="s">
        <v>281</v>
      </c>
      <c r="D241" s="3">
        <v>46111.471655092595</v>
      </c>
      <c r="E241" s="3" t="str">
        <f t="shared" si="9"/>
        <v>11</v>
      </c>
      <c r="F241" s="3" t="str">
        <f t="shared" si="10"/>
        <v>Mon</v>
      </c>
      <c r="G241" s="3" t="str">
        <f t="shared" si="11"/>
        <v>Mar</v>
      </c>
      <c r="H241" s="3">
        <v>46111.550034722219</v>
      </c>
      <c r="I241" s="3">
        <v>46112.031284722223</v>
      </c>
      <c r="J241" s="5" t="s">
        <v>0</v>
      </c>
      <c r="K241" s="5" t="s">
        <v>0</v>
      </c>
      <c r="L241" s="5" t="s">
        <v>28</v>
      </c>
    </row>
    <row r="242" spans="1:12" x14ac:dyDescent="0.3">
      <c r="A242" s="5" t="s">
        <v>480</v>
      </c>
      <c r="B242" s="5" t="s">
        <v>478</v>
      </c>
      <c r="C242" s="5" t="s">
        <v>281</v>
      </c>
      <c r="D242" s="3">
        <v>46111.471655092595</v>
      </c>
      <c r="E242" s="3" t="str">
        <f t="shared" si="9"/>
        <v>11</v>
      </c>
      <c r="F242" s="3" t="str">
        <f t="shared" si="10"/>
        <v>Mon</v>
      </c>
      <c r="G242" s="3" t="str">
        <f t="shared" si="11"/>
        <v>Mar</v>
      </c>
      <c r="H242" s="3">
        <v>46111.550034722219</v>
      </c>
      <c r="I242" s="3">
        <v>46112.02134259259</v>
      </c>
      <c r="J242" s="5" t="s">
        <v>0</v>
      </c>
      <c r="K242" s="5" t="s">
        <v>0</v>
      </c>
      <c r="L242" s="5" t="s">
        <v>28</v>
      </c>
    </row>
    <row r="243" spans="1:12" x14ac:dyDescent="0.3">
      <c r="A243" s="5" t="s">
        <v>481</v>
      </c>
      <c r="B243" s="5" t="s">
        <v>482</v>
      </c>
      <c r="C243" s="5" t="s">
        <v>127</v>
      </c>
      <c r="D243" s="3">
        <v>46111.470752314817</v>
      </c>
      <c r="E243" s="3" t="str">
        <f t="shared" si="9"/>
        <v>11</v>
      </c>
      <c r="F243" s="3" t="str">
        <f t="shared" si="10"/>
        <v>Mon</v>
      </c>
      <c r="G243" s="3" t="str">
        <f t="shared" si="11"/>
        <v>Mar</v>
      </c>
      <c r="H243" s="3">
        <v>46120.551377314812</v>
      </c>
      <c r="I243" s="3">
        <v>46121.385787037034</v>
      </c>
      <c r="J243" s="5" t="s">
        <v>5</v>
      </c>
      <c r="K243" s="5" t="s">
        <v>5</v>
      </c>
      <c r="L243" s="5" t="s">
        <v>28</v>
      </c>
    </row>
    <row r="244" spans="1:12" x14ac:dyDescent="0.3">
      <c r="A244" s="5" t="s">
        <v>483</v>
      </c>
      <c r="B244" s="5" t="s">
        <v>484</v>
      </c>
      <c r="C244" s="5" t="s">
        <v>281</v>
      </c>
      <c r="D244" s="3">
        <v>46111.466678240744</v>
      </c>
      <c r="E244" s="3" t="str">
        <f t="shared" si="9"/>
        <v>11</v>
      </c>
      <c r="F244" s="3" t="str">
        <f t="shared" si="10"/>
        <v>Mon</v>
      </c>
      <c r="G244" s="3" t="str">
        <f t="shared" si="11"/>
        <v>Mar</v>
      </c>
      <c r="H244" s="3">
        <v>46111.609780092593</v>
      </c>
      <c r="I244" s="3">
        <v>46118.390381944446</v>
      </c>
      <c r="J244" s="5" t="s">
        <v>95</v>
      </c>
      <c r="K244" s="5" t="s">
        <v>95</v>
      </c>
      <c r="L244" s="5" t="s">
        <v>28</v>
      </c>
    </row>
    <row r="245" spans="1:12" x14ac:dyDescent="0.3">
      <c r="A245" s="5" t="s">
        <v>485</v>
      </c>
      <c r="B245" s="5" t="s">
        <v>484</v>
      </c>
      <c r="C245" s="5" t="s">
        <v>281</v>
      </c>
      <c r="D245" s="3">
        <v>46111.466678240744</v>
      </c>
      <c r="E245" s="3" t="str">
        <f t="shared" si="9"/>
        <v>11</v>
      </c>
      <c r="F245" s="3" t="str">
        <f t="shared" si="10"/>
        <v>Mon</v>
      </c>
      <c r="G245" s="3" t="str">
        <f t="shared" si="11"/>
        <v>Mar</v>
      </c>
      <c r="H245" s="3">
        <v>46111.609780092593</v>
      </c>
      <c r="I245" s="3">
        <v>46112.031157407408</v>
      </c>
      <c r="J245" s="5" t="s">
        <v>95</v>
      </c>
      <c r="K245" s="5" t="s">
        <v>95</v>
      </c>
      <c r="L245" s="5" t="s">
        <v>28</v>
      </c>
    </row>
    <row r="246" spans="1:12" x14ac:dyDescent="0.3">
      <c r="A246" s="5" t="s">
        <v>486</v>
      </c>
      <c r="B246" s="5" t="s">
        <v>484</v>
      </c>
      <c r="C246" s="5" t="s">
        <v>281</v>
      </c>
      <c r="D246" s="3">
        <v>46111.466678240744</v>
      </c>
      <c r="E246" s="3" t="str">
        <f t="shared" si="9"/>
        <v>11</v>
      </c>
      <c r="F246" s="3" t="str">
        <f t="shared" si="10"/>
        <v>Mon</v>
      </c>
      <c r="G246" s="3" t="str">
        <f t="shared" si="11"/>
        <v>Mar</v>
      </c>
      <c r="H246" s="3">
        <v>46111.609780092593</v>
      </c>
      <c r="I246" s="3">
        <v>46112.020567129628</v>
      </c>
      <c r="J246" s="5" t="s">
        <v>95</v>
      </c>
      <c r="K246" s="5" t="s">
        <v>95</v>
      </c>
      <c r="L246" s="5" t="s">
        <v>28</v>
      </c>
    </row>
    <row r="247" spans="1:12" x14ac:dyDescent="0.3">
      <c r="A247" s="5" t="s">
        <v>487</v>
      </c>
      <c r="B247" s="5" t="s">
        <v>488</v>
      </c>
      <c r="C247" s="5" t="s">
        <v>207</v>
      </c>
      <c r="D247" s="3">
        <v>46111.464594907404</v>
      </c>
      <c r="E247" s="3" t="str">
        <f t="shared" si="9"/>
        <v>11</v>
      </c>
      <c r="F247" s="3" t="str">
        <f t="shared" si="10"/>
        <v>Mon</v>
      </c>
      <c r="G247" s="3" t="str">
        <f t="shared" si="11"/>
        <v>Mar</v>
      </c>
      <c r="H247" s="3">
        <v>46112.458726851852</v>
      </c>
      <c r="I247" s="3">
        <v>46112.474351851852</v>
      </c>
      <c r="J247" s="5" t="s">
        <v>0</v>
      </c>
      <c r="K247" s="5" t="s">
        <v>0</v>
      </c>
      <c r="L247" s="5" t="s">
        <v>28</v>
      </c>
    </row>
    <row r="248" spans="1:12" x14ac:dyDescent="0.3">
      <c r="A248" s="5" t="s">
        <v>489</v>
      </c>
      <c r="B248" s="5" t="s">
        <v>490</v>
      </c>
      <c r="C248" s="5" t="s">
        <v>281</v>
      </c>
      <c r="D248" s="3">
        <v>46111.463599537034</v>
      </c>
      <c r="E248" s="3" t="str">
        <f t="shared" si="9"/>
        <v>11</v>
      </c>
      <c r="F248" s="3" t="str">
        <f t="shared" si="10"/>
        <v>Mon</v>
      </c>
      <c r="G248" s="3" t="str">
        <f t="shared" si="11"/>
        <v>Mar</v>
      </c>
      <c r="H248" s="3">
        <v>46111.611145833333</v>
      </c>
      <c r="I248" s="3">
        <v>46112.020462962966</v>
      </c>
      <c r="J248" s="5" t="s">
        <v>95</v>
      </c>
      <c r="K248" s="5" t="s">
        <v>95</v>
      </c>
      <c r="L248" s="5" t="s">
        <v>28</v>
      </c>
    </row>
    <row r="249" spans="1:12" x14ac:dyDescent="0.3">
      <c r="A249" s="5" t="s">
        <v>491</v>
      </c>
      <c r="B249" s="5" t="s">
        <v>490</v>
      </c>
      <c r="C249" s="5" t="s">
        <v>281</v>
      </c>
      <c r="D249" s="3">
        <v>46111.463599537034</v>
      </c>
      <c r="E249" s="3" t="str">
        <f t="shared" si="9"/>
        <v>11</v>
      </c>
      <c r="F249" s="3" t="str">
        <f t="shared" si="10"/>
        <v>Mon</v>
      </c>
      <c r="G249" s="3" t="str">
        <f t="shared" si="11"/>
        <v>Mar</v>
      </c>
      <c r="H249" s="3">
        <v>46111.611145833333</v>
      </c>
      <c r="I249" s="3">
        <v>46112.020995370367</v>
      </c>
      <c r="J249" s="5" t="s">
        <v>95</v>
      </c>
      <c r="K249" s="5" t="s">
        <v>95</v>
      </c>
      <c r="L249" s="5" t="s">
        <v>28</v>
      </c>
    </row>
    <row r="250" spans="1:12" x14ac:dyDescent="0.3">
      <c r="A250" s="5" t="s">
        <v>492</v>
      </c>
      <c r="B250" s="5" t="s">
        <v>490</v>
      </c>
      <c r="C250" s="5" t="s">
        <v>281</v>
      </c>
      <c r="D250" s="3">
        <v>46111.463599537034</v>
      </c>
      <c r="E250" s="3" t="str">
        <f t="shared" si="9"/>
        <v>11</v>
      </c>
      <c r="F250" s="3" t="str">
        <f t="shared" si="10"/>
        <v>Mon</v>
      </c>
      <c r="G250" s="3" t="str">
        <f t="shared" si="11"/>
        <v>Mar</v>
      </c>
      <c r="H250" s="3">
        <v>46111.611145833333</v>
      </c>
      <c r="I250" s="3">
        <v>46112.021111111113</v>
      </c>
      <c r="J250" s="5" t="s">
        <v>95</v>
      </c>
      <c r="K250" s="5" t="s">
        <v>95</v>
      </c>
      <c r="L250" s="5" t="s">
        <v>28</v>
      </c>
    </row>
    <row r="251" spans="1:12" x14ac:dyDescent="0.3">
      <c r="A251" s="5" t="s">
        <v>493</v>
      </c>
      <c r="B251" s="5" t="s">
        <v>494</v>
      </c>
      <c r="C251" s="5" t="s">
        <v>281</v>
      </c>
      <c r="D251" s="3">
        <v>46111.459398148145</v>
      </c>
      <c r="E251" s="3" t="str">
        <f t="shared" si="9"/>
        <v>11</v>
      </c>
      <c r="F251" s="3" t="str">
        <f t="shared" si="10"/>
        <v>Mon</v>
      </c>
      <c r="G251" s="3" t="str">
        <f t="shared" si="11"/>
        <v>Mar</v>
      </c>
      <c r="H251" s="3">
        <v>46111.46570601852</v>
      </c>
      <c r="I251" s="3">
        <v>46112.041018518517</v>
      </c>
      <c r="J251" s="5" t="s">
        <v>0</v>
      </c>
      <c r="K251" s="5" t="s">
        <v>0</v>
      </c>
      <c r="L251" s="5" t="s">
        <v>28</v>
      </c>
    </row>
    <row r="252" spans="1:12" x14ac:dyDescent="0.3">
      <c r="A252" s="5" t="s">
        <v>495</v>
      </c>
      <c r="B252" s="5" t="s">
        <v>494</v>
      </c>
      <c r="C252" s="5" t="s">
        <v>281</v>
      </c>
      <c r="D252" s="3">
        <v>46111.459386574075</v>
      </c>
      <c r="E252" s="3" t="str">
        <f t="shared" si="9"/>
        <v>11</v>
      </c>
      <c r="F252" s="3" t="str">
        <f t="shared" si="10"/>
        <v>Mon</v>
      </c>
      <c r="G252" s="3" t="str">
        <f t="shared" si="11"/>
        <v>Mar</v>
      </c>
      <c r="H252" s="3">
        <v>46111.46570601852</v>
      </c>
      <c r="I252" s="3">
        <v>46112.040949074071</v>
      </c>
      <c r="J252" s="5" t="s">
        <v>0</v>
      </c>
      <c r="K252" s="5" t="s">
        <v>0</v>
      </c>
      <c r="L252" s="5" t="s">
        <v>28</v>
      </c>
    </row>
    <row r="253" spans="1:12" x14ac:dyDescent="0.3">
      <c r="A253" s="5" t="s">
        <v>496</v>
      </c>
      <c r="B253" s="5" t="s">
        <v>494</v>
      </c>
      <c r="C253" s="5" t="s">
        <v>281</v>
      </c>
      <c r="D253" s="3">
        <v>46111.459386574075</v>
      </c>
      <c r="E253" s="3" t="str">
        <f t="shared" si="9"/>
        <v>11</v>
      </c>
      <c r="F253" s="3" t="str">
        <f t="shared" si="10"/>
        <v>Mon</v>
      </c>
      <c r="G253" s="3" t="str">
        <f t="shared" si="11"/>
        <v>Mar</v>
      </c>
      <c r="H253" s="3">
        <v>46111.46570601852</v>
      </c>
      <c r="I253" s="3">
        <v>46112.020891203705</v>
      </c>
      <c r="J253" s="5" t="s">
        <v>0</v>
      </c>
      <c r="K253" s="5" t="s">
        <v>0</v>
      </c>
      <c r="L253" s="5" t="s">
        <v>28</v>
      </c>
    </row>
    <row r="254" spans="1:12" x14ac:dyDescent="0.3">
      <c r="A254" s="5" t="s">
        <v>497</v>
      </c>
      <c r="B254" s="5" t="s">
        <v>498</v>
      </c>
      <c r="C254" s="5" t="s">
        <v>499</v>
      </c>
      <c r="D254" s="3">
        <v>46111.409108796295</v>
      </c>
      <c r="E254" s="3" t="str">
        <f t="shared" si="9"/>
        <v>09</v>
      </c>
      <c r="F254" s="3" t="str">
        <f t="shared" si="10"/>
        <v>Mon</v>
      </c>
      <c r="G254" s="3" t="str">
        <f t="shared" si="11"/>
        <v>Mar</v>
      </c>
      <c r="H254" s="3">
        <v>46111.415162037039</v>
      </c>
      <c r="I254" s="3">
        <v>46111.418877314813</v>
      </c>
      <c r="J254" s="5" t="s">
        <v>0</v>
      </c>
      <c r="K254" s="5" t="s">
        <v>0</v>
      </c>
      <c r="L254" s="5" t="s">
        <v>28</v>
      </c>
    </row>
    <row r="255" spans="1:12" x14ac:dyDescent="0.3">
      <c r="A255" s="5" t="s">
        <v>500</v>
      </c>
      <c r="B255" s="5" t="s">
        <v>501</v>
      </c>
      <c r="C255" s="5" t="s">
        <v>145</v>
      </c>
      <c r="D255" s="3">
        <v>46111.335277777776</v>
      </c>
      <c r="E255" s="3" t="str">
        <f t="shared" si="9"/>
        <v>08</v>
      </c>
      <c r="F255" s="3" t="str">
        <f t="shared" si="10"/>
        <v>Mon</v>
      </c>
      <c r="G255" s="3" t="str">
        <f t="shared" si="11"/>
        <v>Mar</v>
      </c>
      <c r="H255" s="3"/>
      <c r="I255" s="3">
        <v>46111.348368055558</v>
      </c>
      <c r="J255" s="5" t="s">
        <v>0</v>
      </c>
      <c r="K255" s="5" t="s">
        <v>0</v>
      </c>
      <c r="L255" s="5" t="s">
        <v>28</v>
      </c>
    </row>
    <row r="256" spans="1:12" x14ac:dyDescent="0.3">
      <c r="A256" s="5" t="s">
        <v>502</v>
      </c>
      <c r="B256" s="5" t="s">
        <v>503</v>
      </c>
      <c r="C256" s="5" t="s">
        <v>200</v>
      </c>
      <c r="D256" s="3">
        <v>46110.671400462961</v>
      </c>
      <c r="E256" s="3" t="str">
        <f t="shared" si="9"/>
        <v>16</v>
      </c>
      <c r="F256" s="3" t="str">
        <f t="shared" si="10"/>
        <v>Sun</v>
      </c>
      <c r="G256" s="3" t="str">
        <f t="shared" si="11"/>
        <v>Mar</v>
      </c>
      <c r="H256" s="3">
        <v>46110.671643518515</v>
      </c>
      <c r="I256" s="3"/>
      <c r="J256" s="5" t="s">
        <v>8</v>
      </c>
      <c r="K256" s="5" t="s">
        <v>44</v>
      </c>
      <c r="L256" s="5" t="s">
        <v>24</v>
      </c>
    </row>
    <row r="257" spans="1:12" x14ac:dyDescent="0.3">
      <c r="A257" s="5" t="s">
        <v>504</v>
      </c>
      <c r="B257" s="5" t="s">
        <v>503</v>
      </c>
      <c r="C257" s="5" t="s">
        <v>202</v>
      </c>
      <c r="D257" s="3">
        <v>46110.671400462961</v>
      </c>
      <c r="E257" s="3" t="str">
        <f t="shared" si="9"/>
        <v>16</v>
      </c>
      <c r="F257" s="3" t="str">
        <f t="shared" si="10"/>
        <v>Sun</v>
      </c>
      <c r="G257" s="3" t="str">
        <f t="shared" si="11"/>
        <v>Mar</v>
      </c>
      <c r="H257" s="3">
        <v>46110.671643518515</v>
      </c>
      <c r="I257" s="3"/>
      <c r="J257" s="5" t="s">
        <v>8</v>
      </c>
      <c r="K257" s="5" t="s">
        <v>44</v>
      </c>
      <c r="L257" s="5" t="s">
        <v>24</v>
      </c>
    </row>
    <row r="258" spans="1:12" x14ac:dyDescent="0.3">
      <c r="A258" s="5" t="s">
        <v>505</v>
      </c>
      <c r="B258" s="5" t="s">
        <v>503</v>
      </c>
      <c r="C258" s="5" t="s">
        <v>204</v>
      </c>
      <c r="D258" s="3">
        <v>46110.671388888892</v>
      </c>
      <c r="E258" s="3" t="str">
        <f t="shared" si="9"/>
        <v>16</v>
      </c>
      <c r="F258" s="3" t="str">
        <f t="shared" si="10"/>
        <v>Sun</v>
      </c>
      <c r="G258" s="3" t="str">
        <f t="shared" si="11"/>
        <v>Mar</v>
      </c>
      <c r="H258" s="3">
        <v>46110.671643518515</v>
      </c>
      <c r="I258" s="3">
        <v>46112.109826388885</v>
      </c>
      <c r="J258" s="5" t="s">
        <v>8</v>
      </c>
      <c r="K258" s="5" t="s">
        <v>44</v>
      </c>
      <c r="L258" s="5" t="s">
        <v>28</v>
      </c>
    </row>
    <row r="259" spans="1:12" x14ac:dyDescent="0.3">
      <c r="A259" s="5" t="s">
        <v>506</v>
      </c>
      <c r="B259" s="5" t="s">
        <v>507</v>
      </c>
      <c r="C259" s="5" t="s">
        <v>114</v>
      </c>
      <c r="D259" s="3">
        <v>46110.414247685185</v>
      </c>
      <c r="E259" s="3" t="str">
        <f t="shared" ref="E259:E322" si="12">TEXT(D259,"HH")</f>
        <v>09</v>
      </c>
      <c r="F259" s="3" t="str">
        <f t="shared" ref="F259:F322" si="13">TEXT(D259, "DDD")</f>
        <v>Sun</v>
      </c>
      <c r="G259" s="3" t="str">
        <f t="shared" ref="G259:G322" si="14">TEXT(D259, "MMM")</f>
        <v>Mar</v>
      </c>
      <c r="H259" s="3">
        <v>46111.31927083333</v>
      </c>
      <c r="I259" s="3">
        <v>46116.834988425922</v>
      </c>
      <c r="J259" s="5" t="s">
        <v>4</v>
      </c>
      <c r="K259" s="5" t="s">
        <v>63</v>
      </c>
      <c r="L259" s="5" t="s">
        <v>28</v>
      </c>
    </row>
    <row r="260" spans="1:12" x14ac:dyDescent="0.3">
      <c r="A260" s="5" t="s">
        <v>508</v>
      </c>
      <c r="B260" s="5" t="s">
        <v>509</v>
      </c>
      <c r="C260" s="5" t="s">
        <v>60</v>
      </c>
      <c r="D260" s="3">
        <v>46110.288611111115</v>
      </c>
      <c r="E260" s="3" t="str">
        <f t="shared" si="12"/>
        <v>06</v>
      </c>
      <c r="F260" s="3" t="str">
        <f t="shared" si="13"/>
        <v>Sun</v>
      </c>
      <c r="G260" s="3" t="str">
        <f t="shared" si="14"/>
        <v>Mar</v>
      </c>
      <c r="H260" s="3"/>
      <c r="I260" s="3">
        <v>46113.312743055554</v>
      </c>
      <c r="J260" s="5" t="s">
        <v>0</v>
      </c>
      <c r="K260" s="5" t="s">
        <v>0</v>
      </c>
      <c r="L260" s="5" t="s">
        <v>28</v>
      </c>
    </row>
    <row r="261" spans="1:12" x14ac:dyDescent="0.3">
      <c r="A261" s="5" t="s">
        <v>510</v>
      </c>
      <c r="B261" s="5" t="s">
        <v>511</v>
      </c>
      <c r="C261" s="5" t="s">
        <v>204</v>
      </c>
      <c r="D261" s="3">
        <v>46109.721550925926</v>
      </c>
      <c r="E261" s="3" t="str">
        <f t="shared" si="12"/>
        <v>17</v>
      </c>
      <c r="F261" s="3" t="str">
        <f t="shared" si="13"/>
        <v>Sat</v>
      </c>
      <c r="G261" s="3" t="str">
        <f t="shared" si="14"/>
        <v>Mar</v>
      </c>
      <c r="H261" s="3">
        <v>46109.721782407411</v>
      </c>
      <c r="I261" s="3">
        <v>46112.109768518516</v>
      </c>
      <c r="J261" s="5" t="s">
        <v>95</v>
      </c>
      <c r="K261" s="5" t="s">
        <v>95</v>
      </c>
      <c r="L261" s="5" t="s">
        <v>28</v>
      </c>
    </row>
    <row r="262" spans="1:12" x14ac:dyDescent="0.3">
      <c r="A262" s="5" t="s">
        <v>512</v>
      </c>
      <c r="B262" s="5" t="s">
        <v>511</v>
      </c>
      <c r="C262" s="5" t="s">
        <v>202</v>
      </c>
      <c r="D262" s="3">
        <v>46109.721550925926</v>
      </c>
      <c r="E262" s="3" t="str">
        <f t="shared" si="12"/>
        <v>17</v>
      </c>
      <c r="F262" s="3" t="str">
        <f t="shared" si="13"/>
        <v>Sat</v>
      </c>
      <c r="G262" s="3" t="str">
        <f t="shared" si="14"/>
        <v>Mar</v>
      </c>
      <c r="H262" s="3">
        <v>46109.721782407411</v>
      </c>
      <c r="I262" s="3">
        <v>46112.670324074075</v>
      </c>
      <c r="J262" s="5" t="s">
        <v>95</v>
      </c>
      <c r="K262" s="5" t="s">
        <v>95</v>
      </c>
      <c r="L262" s="5" t="s">
        <v>28</v>
      </c>
    </row>
    <row r="263" spans="1:12" x14ac:dyDescent="0.3">
      <c r="A263" s="5" t="s">
        <v>513</v>
      </c>
      <c r="B263" s="5" t="s">
        <v>511</v>
      </c>
      <c r="C263" s="5" t="s">
        <v>200</v>
      </c>
      <c r="D263" s="3">
        <v>46109.721550925926</v>
      </c>
      <c r="E263" s="3" t="str">
        <f t="shared" si="12"/>
        <v>17</v>
      </c>
      <c r="F263" s="3" t="str">
        <f t="shared" si="13"/>
        <v>Sat</v>
      </c>
      <c r="G263" s="3" t="str">
        <f t="shared" si="14"/>
        <v>Mar</v>
      </c>
      <c r="H263" s="3">
        <v>46109.721782407411</v>
      </c>
      <c r="I263" s="3">
        <v>46113.35665509259</v>
      </c>
      <c r="J263" s="5" t="s">
        <v>95</v>
      </c>
      <c r="K263" s="5" t="s">
        <v>95</v>
      </c>
      <c r="L263" s="5" t="s">
        <v>28</v>
      </c>
    </row>
    <row r="264" spans="1:12" x14ac:dyDescent="0.3">
      <c r="A264" s="5" t="s">
        <v>514</v>
      </c>
      <c r="B264" s="5" t="s">
        <v>515</v>
      </c>
      <c r="C264" s="5" t="s">
        <v>204</v>
      </c>
      <c r="D264" s="3">
        <v>46109.720335648148</v>
      </c>
      <c r="E264" s="3" t="str">
        <f t="shared" si="12"/>
        <v>17</v>
      </c>
      <c r="F264" s="3" t="str">
        <f t="shared" si="13"/>
        <v>Sat</v>
      </c>
      <c r="G264" s="3" t="str">
        <f t="shared" si="14"/>
        <v>Mar</v>
      </c>
      <c r="H264" s="3">
        <v>46109.720567129632</v>
      </c>
      <c r="I264" s="3">
        <v>46111.309594907405</v>
      </c>
      <c r="J264" s="5" t="s">
        <v>0</v>
      </c>
      <c r="K264" s="5" t="s">
        <v>0</v>
      </c>
      <c r="L264" s="5" t="s">
        <v>28</v>
      </c>
    </row>
    <row r="265" spans="1:12" x14ac:dyDescent="0.3">
      <c r="A265" s="5" t="s">
        <v>516</v>
      </c>
      <c r="B265" s="5" t="s">
        <v>515</v>
      </c>
      <c r="C265" s="5" t="s">
        <v>202</v>
      </c>
      <c r="D265" s="3">
        <v>46109.720335648148</v>
      </c>
      <c r="E265" s="3" t="str">
        <f t="shared" si="12"/>
        <v>17</v>
      </c>
      <c r="F265" s="3" t="str">
        <f t="shared" si="13"/>
        <v>Sat</v>
      </c>
      <c r="G265" s="3" t="str">
        <f t="shared" si="14"/>
        <v>Mar</v>
      </c>
      <c r="H265" s="3">
        <v>46109.720567129632</v>
      </c>
      <c r="I265" s="3">
        <v>46118.435266203705</v>
      </c>
      <c r="J265" s="5" t="s">
        <v>0</v>
      </c>
      <c r="K265" s="5" t="s">
        <v>0</v>
      </c>
      <c r="L265" s="5" t="s">
        <v>28</v>
      </c>
    </row>
    <row r="266" spans="1:12" x14ac:dyDescent="0.3">
      <c r="A266" s="5" t="s">
        <v>517</v>
      </c>
      <c r="B266" s="5" t="s">
        <v>515</v>
      </c>
      <c r="C266" s="5" t="s">
        <v>200</v>
      </c>
      <c r="D266" s="3">
        <v>46109.720335648148</v>
      </c>
      <c r="E266" s="3" t="str">
        <f t="shared" si="12"/>
        <v>17</v>
      </c>
      <c r="F266" s="3" t="str">
        <f t="shared" si="13"/>
        <v>Sat</v>
      </c>
      <c r="G266" s="3" t="str">
        <f t="shared" si="14"/>
        <v>Mar</v>
      </c>
      <c r="H266" s="3">
        <v>46109.720567129632</v>
      </c>
      <c r="I266" s="3">
        <v>46118.468171296299</v>
      </c>
      <c r="J266" s="5" t="s">
        <v>0</v>
      </c>
      <c r="K266" s="5" t="s">
        <v>0</v>
      </c>
      <c r="L266" s="5" t="s">
        <v>28</v>
      </c>
    </row>
    <row r="267" spans="1:12" x14ac:dyDescent="0.3">
      <c r="A267" s="5" t="s">
        <v>518</v>
      </c>
      <c r="B267" s="5" t="s">
        <v>519</v>
      </c>
      <c r="C267" s="5" t="s">
        <v>200</v>
      </c>
      <c r="D267" s="3">
        <v>46109.708055555559</v>
      </c>
      <c r="E267" s="3" t="str">
        <f t="shared" si="12"/>
        <v>16</v>
      </c>
      <c r="F267" s="3" t="str">
        <f t="shared" si="13"/>
        <v>Sat</v>
      </c>
      <c r="G267" s="3" t="str">
        <f t="shared" si="14"/>
        <v>Mar</v>
      </c>
      <c r="H267" s="3">
        <v>46109.708298611113</v>
      </c>
      <c r="I267" s="3">
        <v>46113.354386574072</v>
      </c>
      <c r="J267" s="5" t="s">
        <v>95</v>
      </c>
      <c r="K267" s="5" t="s">
        <v>95</v>
      </c>
      <c r="L267" s="5" t="s">
        <v>28</v>
      </c>
    </row>
    <row r="268" spans="1:12" x14ac:dyDescent="0.3">
      <c r="A268" s="5" t="s">
        <v>520</v>
      </c>
      <c r="B268" s="5" t="s">
        <v>519</v>
      </c>
      <c r="C268" s="5" t="s">
        <v>204</v>
      </c>
      <c r="D268" s="3">
        <v>46109.708055555559</v>
      </c>
      <c r="E268" s="3" t="str">
        <f t="shared" si="12"/>
        <v>16</v>
      </c>
      <c r="F268" s="3" t="str">
        <f t="shared" si="13"/>
        <v>Sat</v>
      </c>
      <c r="G268" s="3" t="str">
        <f t="shared" si="14"/>
        <v>Mar</v>
      </c>
      <c r="H268" s="3">
        <v>46109.708298611113</v>
      </c>
      <c r="I268" s="3">
        <v>46112.109768518516</v>
      </c>
      <c r="J268" s="5" t="s">
        <v>95</v>
      </c>
      <c r="K268" s="5" t="s">
        <v>95</v>
      </c>
      <c r="L268" s="5" t="s">
        <v>28</v>
      </c>
    </row>
    <row r="269" spans="1:12" x14ac:dyDescent="0.3">
      <c r="A269" s="5" t="s">
        <v>521</v>
      </c>
      <c r="B269" s="5" t="s">
        <v>519</v>
      </c>
      <c r="C269" s="5" t="s">
        <v>202</v>
      </c>
      <c r="D269" s="3">
        <v>46109.708055555559</v>
      </c>
      <c r="E269" s="3" t="str">
        <f t="shared" si="12"/>
        <v>16</v>
      </c>
      <c r="F269" s="3" t="str">
        <f t="shared" si="13"/>
        <v>Sat</v>
      </c>
      <c r="G269" s="3" t="str">
        <f t="shared" si="14"/>
        <v>Mar</v>
      </c>
      <c r="H269" s="3">
        <v>46109.708298611113</v>
      </c>
      <c r="I269" s="3">
        <v>46112.678587962961</v>
      </c>
      <c r="J269" s="5" t="s">
        <v>95</v>
      </c>
      <c r="K269" s="5" t="s">
        <v>95</v>
      </c>
      <c r="L269" s="5" t="s">
        <v>28</v>
      </c>
    </row>
    <row r="270" spans="1:12" x14ac:dyDescent="0.3">
      <c r="A270" s="5" t="s">
        <v>522</v>
      </c>
      <c r="B270" s="5" t="s">
        <v>523</v>
      </c>
      <c r="C270" s="5" t="s">
        <v>250</v>
      </c>
      <c r="D270" s="3">
        <v>46109.691874999997</v>
      </c>
      <c r="E270" s="3" t="str">
        <f t="shared" si="12"/>
        <v>16</v>
      </c>
      <c r="F270" s="3" t="str">
        <f t="shared" si="13"/>
        <v>Sat</v>
      </c>
      <c r="G270" s="3" t="str">
        <f t="shared" si="14"/>
        <v>Mar</v>
      </c>
      <c r="H270" s="3">
        <v>46109.692106481481</v>
      </c>
      <c r="I270" s="3">
        <v>46111.344872685186</v>
      </c>
      <c r="J270" s="5" t="s">
        <v>5</v>
      </c>
      <c r="K270" s="5" t="s">
        <v>5</v>
      </c>
      <c r="L270" s="5" t="s">
        <v>28</v>
      </c>
    </row>
    <row r="271" spans="1:12" x14ac:dyDescent="0.3">
      <c r="A271" s="5" t="s">
        <v>524</v>
      </c>
      <c r="B271" s="5" t="s">
        <v>523</v>
      </c>
      <c r="C271" s="5" t="s">
        <v>202</v>
      </c>
      <c r="D271" s="3">
        <v>46109.691874999997</v>
      </c>
      <c r="E271" s="3" t="str">
        <f t="shared" si="12"/>
        <v>16</v>
      </c>
      <c r="F271" s="3" t="str">
        <f t="shared" si="13"/>
        <v>Sat</v>
      </c>
      <c r="G271" s="3" t="str">
        <f t="shared" si="14"/>
        <v>Mar</v>
      </c>
      <c r="H271" s="3">
        <v>46109.692106481481</v>
      </c>
      <c r="I271" s="3">
        <v>46114.667962962965</v>
      </c>
      <c r="J271" s="5" t="s">
        <v>5</v>
      </c>
      <c r="K271" s="5" t="s">
        <v>5</v>
      </c>
      <c r="L271" s="5" t="s">
        <v>28</v>
      </c>
    </row>
    <row r="272" spans="1:12" x14ac:dyDescent="0.3">
      <c r="A272" s="5" t="s">
        <v>525</v>
      </c>
      <c r="B272" s="5" t="s">
        <v>523</v>
      </c>
      <c r="C272" s="5" t="s">
        <v>200</v>
      </c>
      <c r="D272" s="3">
        <v>46109.691874999997</v>
      </c>
      <c r="E272" s="3" t="str">
        <f t="shared" si="12"/>
        <v>16</v>
      </c>
      <c r="F272" s="3" t="str">
        <f t="shared" si="13"/>
        <v>Sat</v>
      </c>
      <c r="G272" s="3" t="str">
        <f t="shared" si="14"/>
        <v>Mar</v>
      </c>
      <c r="H272" s="3">
        <v>46109.692106481481</v>
      </c>
      <c r="I272" s="3">
        <v>46113.129571759258</v>
      </c>
      <c r="J272" s="5" t="s">
        <v>5</v>
      </c>
      <c r="K272" s="5" t="s">
        <v>5</v>
      </c>
      <c r="L272" s="5" t="s">
        <v>28</v>
      </c>
    </row>
    <row r="273" spans="1:12" x14ac:dyDescent="0.3">
      <c r="A273" s="5" t="s">
        <v>526</v>
      </c>
      <c r="B273" s="5" t="s">
        <v>523</v>
      </c>
      <c r="C273" s="5" t="s">
        <v>204</v>
      </c>
      <c r="D273" s="3">
        <v>46109.691863425927</v>
      </c>
      <c r="E273" s="3" t="str">
        <f t="shared" si="12"/>
        <v>16</v>
      </c>
      <c r="F273" s="3" t="str">
        <f t="shared" si="13"/>
        <v>Sat</v>
      </c>
      <c r="G273" s="3" t="str">
        <f t="shared" si="14"/>
        <v>Mar</v>
      </c>
      <c r="H273" s="3">
        <v>46109.692106481481</v>
      </c>
      <c r="I273" s="3">
        <v>46112.109791666669</v>
      </c>
      <c r="J273" s="5" t="s">
        <v>5</v>
      </c>
      <c r="K273" s="5" t="s">
        <v>5</v>
      </c>
      <c r="L273" s="5" t="s">
        <v>28</v>
      </c>
    </row>
    <row r="274" spans="1:12" x14ac:dyDescent="0.3">
      <c r="A274" s="5" t="s">
        <v>527</v>
      </c>
      <c r="B274" s="5" t="s">
        <v>528</v>
      </c>
      <c r="C274" s="5" t="s">
        <v>250</v>
      </c>
      <c r="D274" s="3">
        <v>46109.690706018519</v>
      </c>
      <c r="E274" s="3" t="str">
        <f t="shared" si="12"/>
        <v>16</v>
      </c>
      <c r="F274" s="3" t="str">
        <f t="shared" si="13"/>
        <v>Sat</v>
      </c>
      <c r="G274" s="3" t="str">
        <f t="shared" si="14"/>
        <v>Mar</v>
      </c>
      <c r="H274" s="3">
        <v>46109.690949074073</v>
      </c>
      <c r="I274" s="3">
        <v>46111.35328703704</v>
      </c>
      <c r="J274" s="5" t="s">
        <v>5</v>
      </c>
      <c r="K274" s="5" t="s">
        <v>5</v>
      </c>
      <c r="L274" s="5" t="s">
        <v>28</v>
      </c>
    </row>
    <row r="275" spans="1:12" x14ac:dyDescent="0.3">
      <c r="A275" s="5" t="s">
        <v>529</v>
      </c>
      <c r="B275" s="5" t="s">
        <v>528</v>
      </c>
      <c r="C275" s="5" t="s">
        <v>204</v>
      </c>
      <c r="D275" s="3">
        <v>46109.690706018519</v>
      </c>
      <c r="E275" s="3" t="str">
        <f t="shared" si="12"/>
        <v>16</v>
      </c>
      <c r="F275" s="3" t="str">
        <f t="shared" si="13"/>
        <v>Sat</v>
      </c>
      <c r="G275" s="3" t="str">
        <f t="shared" si="14"/>
        <v>Mar</v>
      </c>
      <c r="H275" s="3">
        <v>46109.690949074073</v>
      </c>
      <c r="I275" s="3">
        <v>46111.14267361111</v>
      </c>
      <c r="J275" s="5" t="s">
        <v>5</v>
      </c>
      <c r="K275" s="5" t="s">
        <v>5</v>
      </c>
      <c r="L275" s="5" t="s">
        <v>28</v>
      </c>
    </row>
    <row r="276" spans="1:12" x14ac:dyDescent="0.3">
      <c r="A276" s="5" t="s">
        <v>530</v>
      </c>
      <c r="B276" s="5" t="s">
        <v>528</v>
      </c>
      <c r="C276" s="5" t="s">
        <v>200</v>
      </c>
      <c r="D276" s="3">
        <v>46109.690706018519</v>
      </c>
      <c r="E276" s="3" t="str">
        <f t="shared" si="12"/>
        <v>16</v>
      </c>
      <c r="F276" s="3" t="str">
        <f t="shared" si="13"/>
        <v>Sat</v>
      </c>
      <c r="G276" s="3" t="str">
        <f t="shared" si="14"/>
        <v>Mar</v>
      </c>
      <c r="H276" s="3">
        <v>46109.690949074073</v>
      </c>
      <c r="I276" s="3">
        <v>46113.124560185184</v>
      </c>
      <c r="J276" s="5" t="s">
        <v>5</v>
      </c>
      <c r="K276" s="5" t="s">
        <v>5</v>
      </c>
      <c r="L276" s="5" t="s">
        <v>28</v>
      </c>
    </row>
    <row r="277" spans="1:12" x14ac:dyDescent="0.3">
      <c r="A277" s="5" t="s">
        <v>531</v>
      </c>
      <c r="B277" s="5" t="s">
        <v>528</v>
      </c>
      <c r="C277" s="5" t="s">
        <v>202</v>
      </c>
      <c r="D277" s="3">
        <v>46109.690706018519</v>
      </c>
      <c r="E277" s="3" t="str">
        <f t="shared" si="12"/>
        <v>16</v>
      </c>
      <c r="F277" s="3" t="str">
        <f t="shared" si="13"/>
        <v>Sat</v>
      </c>
      <c r="G277" s="3" t="str">
        <f t="shared" si="14"/>
        <v>Mar</v>
      </c>
      <c r="H277" s="3">
        <v>46109.690949074073</v>
      </c>
      <c r="I277" s="3">
        <v>46114.668090277781</v>
      </c>
      <c r="J277" s="5" t="s">
        <v>5</v>
      </c>
      <c r="K277" s="5" t="s">
        <v>5</v>
      </c>
      <c r="L277" s="5" t="s">
        <v>28</v>
      </c>
    </row>
    <row r="278" spans="1:12" x14ac:dyDescent="0.3">
      <c r="A278" s="5" t="s">
        <v>532</v>
      </c>
      <c r="B278" s="5" t="s">
        <v>533</v>
      </c>
      <c r="C278" s="5" t="s">
        <v>202</v>
      </c>
      <c r="D278" s="3">
        <v>46109.670949074076</v>
      </c>
      <c r="E278" s="3" t="str">
        <f t="shared" si="12"/>
        <v>16</v>
      </c>
      <c r="F278" s="3" t="str">
        <f t="shared" si="13"/>
        <v>Sat</v>
      </c>
      <c r="G278" s="3" t="str">
        <f t="shared" si="14"/>
        <v>Mar</v>
      </c>
      <c r="H278" s="3">
        <v>46109.671180555553</v>
      </c>
      <c r="I278" s="3"/>
      <c r="J278" s="5" t="s">
        <v>95</v>
      </c>
      <c r="K278" s="5" t="s">
        <v>95</v>
      </c>
      <c r="L278" s="5" t="s">
        <v>24</v>
      </c>
    </row>
    <row r="279" spans="1:12" x14ac:dyDescent="0.3">
      <c r="A279" s="5" t="s">
        <v>534</v>
      </c>
      <c r="B279" s="5" t="s">
        <v>533</v>
      </c>
      <c r="C279" s="5" t="s">
        <v>200</v>
      </c>
      <c r="D279" s="3">
        <v>46109.670949074076</v>
      </c>
      <c r="E279" s="3" t="str">
        <f t="shared" si="12"/>
        <v>16</v>
      </c>
      <c r="F279" s="3" t="str">
        <f t="shared" si="13"/>
        <v>Sat</v>
      </c>
      <c r="G279" s="3" t="str">
        <f t="shared" si="14"/>
        <v>Mar</v>
      </c>
      <c r="H279" s="3">
        <v>46109.671180555553</v>
      </c>
      <c r="I279" s="3">
        <v>46111.416435185187</v>
      </c>
      <c r="J279" s="5" t="s">
        <v>95</v>
      </c>
      <c r="K279" s="5" t="s">
        <v>95</v>
      </c>
      <c r="L279" s="5" t="s">
        <v>28</v>
      </c>
    </row>
    <row r="280" spans="1:12" x14ac:dyDescent="0.3">
      <c r="A280" s="5" t="s">
        <v>535</v>
      </c>
      <c r="B280" s="5" t="s">
        <v>533</v>
      </c>
      <c r="C280" s="5" t="s">
        <v>204</v>
      </c>
      <c r="D280" s="3">
        <v>46109.670937499999</v>
      </c>
      <c r="E280" s="3" t="str">
        <f t="shared" si="12"/>
        <v>16</v>
      </c>
      <c r="F280" s="3" t="str">
        <f t="shared" si="13"/>
        <v>Sat</v>
      </c>
      <c r="G280" s="3" t="str">
        <f t="shared" si="14"/>
        <v>Mar</v>
      </c>
      <c r="H280" s="3">
        <v>46109.671180555553</v>
      </c>
      <c r="I280" s="3">
        <v>46111.151296296295</v>
      </c>
      <c r="J280" s="5" t="s">
        <v>95</v>
      </c>
      <c r="K280" s="5" t="s">
        <v>95</v>
      </c>
      <c r="L280" s="5" t="s">
        <v>28</v>
      </c>
    </row>
    <row r="281" spans="1:12" x14ac:dyDescent="0.3">
      <c r="A281" s="5" t="s">
        <v>536</v>
      </c>
      <c r="B281" s="5" t="s">
        <v>537</v>
      </c>
      <c r="C281" s="5" t="s">
        <v>66</v>
      </c>
      <c r="D281" s="3">
        <v>46109.378807870373</v>
      </c>
      <c r="E281" s="3" t="str">
        <f t="shared" si="12"/>
        <v>09</v>
      </c>
      <c r="F281" s="3" t="str">
        <f t="shared" si="13"/>
        <v>Sat</v>
      </c>
      <c r="G281" s="3" t="str">
        <f t="shared" si="14"/>
        <v>Mar</v>
      </c>
      <c r="H281" s="3"/>
      <c r="I281" s="3">
        <v>46109.395995370367</v>
      </c>
      <c r="J281" s="5" t="s">
        <v>95</v>
      </c>
      <c r="K281" s="5" t="s">
        <v>95</v>
      </c>
      <c r="L281" s="5" t="s">
        <v>28</v>
      </c>
    </row>
    <row r="282" spans="1:12" x14ac:dyDescent="0.3">
      <c r="A282" s="5" t="s">
        <v>538</v>
      </c>
      <c r="B282" s="5" t="s">
        <v>539</v>
      </c>
      <c r="C282" s="5" t="s">
        <v>66</v>
      </c>
      <c r="D282" s="3">
        <v>46109.364907407406</v>
      </c>
      <c r="E282" s="3" t="str">
        <f t="shared" si="12"/>
        <v>08</v>
      </c>
      <c r="F282" s="3" t="str">
        <f t="shared" si="13"/>
        <v>Sat</v>
      </c>
      <c r="G282" s="3" t="str">
        <f t="shared" si="14"/>
        <v>Mar</v>
      </c>
      <c r="H282" s="3"/>
      <c r="I282" s="3">
        <v>46109.437696759262</v>
      </c>
      <c r="J282" s="5" t="s">
        <v>95</v>
      </c>
      <c r="K282" s="5" t="s">
        <v>95</v>
      </c>
      <c r="L282" s="5" t="s">
        <v>28</v>
      </c>
    </row>
    <row r="283" spans="1:12" x14ac:dyDescent="0.3">
      <c r="A283" s="5" t="s">
        <v>540</v>
      </c>
      <c r="B283" s="5" t="s">
        <v>541</v>
      </c>
      <c r="C283" s="5" t="s">
        <v>66</v>
      </c>
      <c r="D283" s="3">
        <v>46109.357939814814</v>
      </c>
      <c r="E283" s="3" t="str">
        <f t="shared" si="12"/>
        <v>08</v>
      </c>
      <c r="F283" s="3" t="str">
        <f t="shared" si="13"/>
        <v>Sat</v>
      </c>
      <c r="G283" s="3" t="str">
        <f t="shared" si="14"/>
        <v>Mar</v>
      </c>
      <c r="H283" s="3"/>
      <c r="I283" s="3">
        <v>46109.386435185188</v>
      </c>
      <c r="J283" s="5" t="s">
        <v>5</v>
      </c>
      <c r="K283" s="5" t="s">
        <v>5</v>
      </c>
      <c r="L283" s="5" t="s">
        <v>28</v>
      </c>
    </row>
    <row r="284" spans="1:12" x14ac:dyDescent="0.3">
      <c r="A284" s="5" t="s">
        <v>542</v>
      </c>
      <c r="B284" s="5" t="s">
        <v>543</v>
      </c>
      <c r="C284" s="5" t="s">
        <v>60</v>
      </c>
      <c r="D284" s="3">
        <v>46109.352916666663</v>
      </c>
      <c r="E284" s="3" t="str">
        <f t="shared" si="12"/>
        <v>08</v>
      </c>
      <c r="F284" s="3" t="str">
        <f t="shared" si="13"/>
        <v>Sat</v>
      </c>
      <c r="G284" s="3" t="str">
        <f t="shared" si="14"/>
        <v>Mar</v>
      </c>
      <c r="H284" s="3"/>
      <c r="I284" s="3">
        <v>46119.686979166669</v>
      </c>
      <c r="J284" s="5" t="s">
        <v>95</v>
      </c>
      <c r="K284" s="5" t="s">
        <v>95</v>
      </c>
      <c r="L284" s="5" t="s">
        <v>28</v>
      </c>
    </row>
    <row r="285" spans="1:12" x14ac:dyDescent="0.3">
      <c r="A285" s="5" t="s">
        <v>544</v>
      </c>
      <c r="B285" s="5" t="s">
        <v>545</v>
      </c>
      <c r="C285" s="5" t="s">
        <v>60</v>
      </c>
      <c r="D285" s="3">
        <v>46109.341400462959</v>
      </c>
      <c r="E285" s="3" t="str">
        <f t="shared" si="12"/>
        <v>08</v>
      </c>
      <c r="F285" s="3" t="str">
        <f t="shared" si="13"/>
        <v>Sat</v>
      </c>
      <c r="G285" s="3" t="str">
        <f t="shared" si="14"/>
        <v>Mar</v>
      </c>
      <c r="H285" s="3"/>
      <c r="I285" s="3"/>
      <c r="J285" s="5" t="s">
        <v>8</v>
      </c>
      <c r="K285" s="5" t="s">
        <v>44</v>
      </c>
      <c r="L285" s="5" t="s">
        <v>24</v>
      </c>
    </row>
    <row r="286" spans="1:12" x14ac:dyDescent="0.3">
      <c r="A286" s="5" t="s">
        <v>546</v>
      </c>
      <c r="B286" s="5" t="s">
        <v>547</v>
      </c>
      <c r="C286" s="5" t="s">
        <v>60</v>
      </c>
      <c r="D286" s="3">
        <v>46109.339675925927</v>
      </c>
      <c r="E286" s="3" t="str">
        <f t="shared" si="12"/>
        <v>08</v>
      </c>
      <c r="F286" s="3" t="str">
        <f t="shared" si="13"/>
        <v>Sat</v>
      </c>
      <c r="G286" s="3" t="str">
        <f t="shared" si="14"/>
        <v>Mar</v>
      </c>
      <c r="H286" s="3"/>
      <c r="I286" s="3"/>
      <c r="J286" s="5" t="s">
        <v>5</v>
      </c>
      <c r="K286" s="5" t="s">
        <v>5</v>
      </c>
      <c r="L286" s="5" t="s">
        <v>24</v>
      </c>
    </row>
    <row r="287" spans="1:12" x14ac:dyDescent="0.3">
      <c r="A287" s="5" t="s">
        <v>548</v>
      </c>
      <c r="B287" s="5" t="s">
        <v>549</v>
      </c>
      <c r="C287" s="5" t="s">
        <v>202</v>
      </c>
      <c r="D287" s="3">
        <v>46108.644120370373</v>
      </c>
      <c r="E287" s="3" t="str">
        <f t="shared" si="12"/>
        <v>15</v>
      </c>
      <c r="F287" s="3" t="str">
        <f t="shared" si="13"/>
        <v>Fri</v>
      </c>
      <c r="G287" s="3" t="str">
        <f t="shared" si="14"/>
        <v>Mar</v>
      </c>
      <c r="H287" s="3">
        <v>46111.403449074074</v>
      </c>
      <c r="I287" s="3">
        <v>46114.397488425922</v>
      </c>
      <c r="J287" s="5" t="s">
        <v>5</v>
      </c>
      <c r="K287" s="5" t="s">
        <v>5</v>
      </c>
      <c r="L287" s="5" t="s">
        <v>28</v>
      </c>
    </row>
    <row r="288" spans="1:12" x14ac:dyDescent="0.3">
      <c r="A288" s="5" t="s">
        <v>550</v>
      </c>
      <c r="B288" s="5" t="s">
        <v>551</v>
      </c>
      <c r="C288" s="5" t="s">
        <v>102</v>
      </c>
      <c r="D288" s="3">
        <v>46108.536516203705</v>
      </c>
      <c r="E288" s="3" t="str">
        <f t="shared" si="12"/>
        <v>12</v>
      </c>
      <c r="F288" s="3" t="str">
        <f t="shared" si="13"/>
        <v>Fri</v>
      </c>
      <c r="G288" s="3" t="str">
        <f t="shared" si="14"/>
        <v>Mar</v>
      </c>
      <c r="H288" s="3">
        <v>46109.3205787037</v>
      </c>
      <c r="I288" s="3">
        <v>46109.334513888891</v>
      </c>
      <c r="J288" s="5" t="s">
        <v>5</v>
      </c>
      <c r="K288" s="5" t="s">
        <v>5</v>
      </c>
      <c r="L288" s="5" t="s">
        <v>28</v>
      </c>
    </row>
    <row r="289" spans="1:12" x14ac:dyDescent="0.3">
      <c r="A289" s="5" t="s">
        <v>552</v>
      </c>
      <c r="B289" s="5" t="s">
        <v>553</v>
      </c>
      <c r="C289" s="5" t="s">
        <v>390</v>
      </c>
      <c r="D289" s="3">
        <v>46108.534745370373</v>
      </c>
      <c r="E289" s="3" t="str">
        <f t="shared" si="12"/>
        <v>12</v>
      </c>
      <c r="F289" s="3" t="str">
        <f t="shared" si="13"/>
        <v>Fri</v>
      </c>
      <c r="G289" s="3" t="str">
        <f t="shared" si="14"/>
        <v>Mar</v>
      </c>
      <c r="H289" s="3">
        <v>46109.320543981485</v>
      </c>
      <c r="I289" s="3"/>
      <c r="J289" s="5" t="s">
        <v>5</v>
      </c>
      <c r="K289" s="5" t="s">
        <v>5</v>
      </c>
      <c r="L289" s="5" t="s">
        <v>24</v>
      </c>
    </row>
    <row r="290" spans="1:12" x14ac:dyDescent="0.3">
      <c r="A290" s="5" t="s">
        <v>554</v>
      </c>
      <c r="B290" s="5" t="s">
        <v>555</v>
      </c>
      <c r="C290" s="5" t="s">
        <v>556</v>
      </c>
      <c r="D290" s="3">
        <v>46108.501898148148</v>
      </c>
      <c r="E290" s="3" t="str">
        <f t="shared" si="12"/>
        <v>12</v>
      </c>
      <c r="F290" s="3" t="str">
        <f t="shared" si="13"/>
        <v>Fri</v>
      </c>
      <c r="G290" s="3" t="str">
        <f t="shared" si="14"/>
        <v>Mar</v>
      </c>
      <c r="H290" s="3">
        <v>46108.617129629631</v>
      </c>
      <c r="I290" s="3">
        <v>46111.419050925928</v>
      </c>
      <c r="J290" s="5" t="s">
        <v>0</v>
      </c>
      <c r="K290" s="5" t="s">
        <v>0</v>
      </c>
      <c r="L290" s="5" t="s">
        <v>28</v>
      </c>
    </row>
    <row r="291" spans="1:12" x14ac:dyDescent="0.3">
      <c r="A291" s="5" t="s">
        <v>557</v>
      </c>
      <c r="B291" s="5" t="s">
        <v>558</v>
      </c>
      <c r="C291" s="5" t="s">
        <v>559</v>
      </c>
      <c r="D291" s="3">
        <v>46108.462997685187</v>
      </c>
      <c r="E291" s="3" t="str">
        <f t="shared" si="12"/>
        <v>11</v>
      </c>
      <c r="F291" s="3" t="str">
        <f t="shared" si="13"/>
        <v>Fri</v>
      </c>
      <c r="G291" s="3" t="str">
        <f t="shared" si="14"/>
        <v>Mar</v>
      </c>
      <c r="H291" s="3">
        <v>46109.320775462962</v>
      </c>
      <c r="I291" s="3">
        <v>46109.334317129629</v>
      </c>
      <c r="J291" s="5" t="s">
        <v>5</v>
      </c>
      <c r="K291" s="5" t="s">
        <v>5</v>
      </c>
      <c r="L291" s="5" t="s">
        <v>28</v>
      </c>
    </row>
    <row r="292" spans="1:12" x14ac:dyDescent="0.3">
      <c r="A292" s="5" t="s">
        <v>560</v>
      </c>
      <c r="B292" s="5" t="s">
        <v>558</v>
      </c>
      <c r="C292" s="5" t="s">
        <v>230</v>
      </c>
      <c r="D292" s="3">
        <v>46108.462997685187</v>
      </c>
      <c r="E292" s="3" t="str">
        <f t="shared" si="12"/>
        <v>11</v>
      </c>
      <c r="F292" s="3" t="str">
        <f t="shared" si="13"/>
        <v>Fri</v>
      </c>
      <c r="G292" s="3" t="str">
        <f t="shared" si="14"/>
        <v>Mar</v>
      </c>
      <c r="H292" s="3">
        <v>46109.320775462962</v>
      </c>
      <c r="I292" s="3">
        <v>46112.47115740741</v>
      </c>
      <c r="J292" s="5" t="s">
        <v>5</v>
      </c>
      <c r="K292" s="5" t="s">
        <v>5</v>
      </c>
      <c r="L292" s="5" t="s">
        <v>28</v>
      </c>
    </row>
    <row r="293" spans="1:12" x14ac:dyDescent="0.3">
      <c r="A293" s="5" t="s">
        <v>561</v>
      </c>
      <c r="B293" s="5" t="s">
        <v>562</v>
      </c>
      <c r="C293" s="5" t="s">
        <v>559</v>
      </c>
      <c r="D293" s="3">
        <v>46108.461736111109</v>
      </c>
      <c r="E293" s="3" t="str">
        <f t="shared" si="12"/>
        <v>11</v>
      </c>
      <c r="F293" s="3" t="str">
        <f t="shared" si="13"/>
        <v>Fri</v>
      </c>
      <c r="G293" s="3" t="str">
        <f t="shared" si="14"/>
        <v>Mar</v>
      </c>
      <c r="H293" s="3">
        <v>46108.579560185186</v>
      </c>
      <c r="I293" s="3">
        <v>46108.583854166667</v>
      </c>
      <c r="J293" s="5" t="s">
        <v>5</v>
      </c>
      <c r="K293" s="5" t="s">
        <v>5</v>
      </c>
      <c r="L293" s="5" t="s">
        <v>28</v>
      </c>
    </row>
    <row r="294" spans="1:12" x14ac:dyDescent="0.3">
      <c r="A294" s="5" t="s">
        <v>563</v>
      </c>
      <c r="B294" s="5" t="s">
        <v>562</v>
      </c>
      <c r="C294" s="5" t="s">
        <v>230</v>
      </c>
      <c r="D294" s="3">
        <v>46108.461724537039</v>
      </c>
      <c r="E294" s="3" t="str">
        <f t="shared" si="12"/>
        <v>11</v>
      </c>
      <c r="F294" s="3" t="str">
        <f t="shared" si="13"/>
        <v>Fri</v>
      </c>
      <c r="G294" s="3" t="str">
        <f t="shared" si="14"/>
        <v>Mar</v>
      </c>
      <c r="H294" s="3">
        <v>46108.579560185186</v>
      </c>
      <c r="I294" s="3">
        <v>46111.770405092589</v>
      </c>
      <c r="J294" s="5" t="s">
        <v>5</v>
      </c>
      <c r="K294" s="5" t="s">
        <v>5</v>
      </c>
      <c r="L294" s="5" t="s">
        <v>28</v>
      </c>
    </row>
    <row r="295" spans="1:12" x14ac:dyDescent="0.3">
      <c r="A295" s="5" t="s">
        <v>564</v>
      </c>
      <c r="B295" s="5" t="s">
        <v>565</v>
      </c>
      <c r="C295" s="5" t="s">
        <v>566</v>
      </c>
      <c r="D295" s="3">
        <v>46108.451319444444</v>
      </c>
      <c r="E295" s="3" t="str">
        <f t="shared" si="12"/>
        <v>10</v>
      </c>
      <c r="F295" s="3" t="str">
        <f t="shared" si="13"/>
        <v>Fri</v>
      </c>
      <c r="G295" s="3" t="str">
        <f t="shared" si="14"/>
        <v>Mar</v>
      </c>
      <c r="H295" s="3">
        <v>46111.541226851848</v>
      </c>
      <c r="I295" s="3">
        <v>46119.693530092591</v>
      </c>
      <c r="J295" s="5" t="s">
        <v>5</v>
      </c>
      <c r="K295" s="5" t="s">
        <v>5</v>
      </c>
      <c r="L295" s="5" t="s">
        <v>28</v>
      </c>
    </row>
    <row r="296" spans="1:12" x14ac:dyDescent="0.3">
      <c r="A296" s="5" t="s">
        <v>567</v>
      </c>
      <c r="B296" s="5" t="s">
        <v>568</v>
      </c>
      <c r="C296" s="5" t="s">
        <v>188</v>
      </c>
      <c r="D296" s="3">
        <v>46108.448333333334</v>
      </c>
      <c r="E296" s="3" t="str">
        <f t="shared" si="12"/>
        <v>10</v>
      </c>
      <c r="F296" s="3" t="str">
        <f t="shared" si="13"/>
        <v>Fri</v>
      </c>
      <c r="G296" s="3" t="str">
        <f t="shared" si="14"/>
        <v>Mar</v>
      </c>
      <c r="H296" s="3">
        <v>46108.450821759259</v>
      </c>
      <c r="I296" s="3">
        <v>46108.459317129629</v>
      </c>
      <c r="J296" s="5" t="s">
        <v>5</v>
      </c>
      <c r="K296" s="5" t="s">
        <v>5</v>
      </c>
      <c r="L296" s="5" t="s">
        <v>28</v>
      </c>
    </row>
    <row r="297" spans="1:12" x14ac:dyDescent="0.3">
      <c r="A297" s="5" t="s">
        <v>569</v>
      </c>
      <c r="B297" s="5" t="s">
        <v>570</v>
      </c>
      <c r="C297" s="5" t="s">
        <v>37</v>
      </c>
      <c r="D297" s="3">
        <v>46108.436249999999</v>
      </c>
      <c r="E297" s="3" t="str">
        <f t="shared" si="12"/>
        <v>10</v>
      </c>
      <c r="F297" s="3" t="str">
        <f t="shared" si="13"/>
        <v>Fri</v>
      </c>
      <c r="G297" s="3" t="str">
        <f t="shared" si="14"/>
        <v>Mar</v>
      </c>
      <c r="H297" s="3">
        <v>46108.455150462964</v>
      </c>
      <c r="I297" s="3"/>
      <c r="J297" s="5" t="s">
        <v>0</v>
      </c>
      <c r="K297" s="5" t="s">
        <v>0</v>
      </c>
      <c r="L297" s="5" t="s">
        <v>24</v>
      </c>
    </row>
    <row r="298" spans="1:12" x14ac:dyDescent="0.3">
      <c r="A298" s="5" t="s">
        <v>571</v>
      </c>
      <c r="B298" s="5" t="s">
        <v>572</v>
      </c>
      <c r="C298" s="5" t="s">
        <v>207</v>
      </c>
      <c r="D298" s="3">
        <v>46108.435335648152</v>
      </c>
      <c r="E298" s="3" t="str">
        <f t="shared" si="12"/>
        <v>10</v>
      </c>
      <c r="F298" s="3" t="str">
        <f t="shared" si="13"/>
        <v>Fri</v>
      </c>
      <c r="G298" s="3" t="str">
        <f t="shared" si="14"/>
        <v>Mar</v>
      </c>
      <c r="H298" s="3">
        <v>46109.670590277776</v>
      </c>
      <c r="I298" s="3">
        <v>46109.682581018518</v>
      </c>
      <c r="J298" s="5" t="s">
        <v>0</v>
      </c>
      <c r="K298" s="5" t="s">
        <v>0</v>
      </c>
      <c r="L298" s="5" t="s">
        <v>28</v>
      </c>
    </row>
    <row r="299" spans="1:12" x14ac:dyDescent="0.3">
      <c r="A299" s="5" t="s">
        <v>573</v>
      </c>
      <c r="B299" s="5" t="s">
        <v>574</v>
      </c>
      <c r="C299" s="5" t="s">
        <v>575</v>
      </c>
      <c r="D299" s="3">
        <v>46108.42900462963</v>
      </c>
      <c r="E299" s="3" t="str">
        <f t="shared" si="12"/>
        <v>10</v>
      </c>
      <c r="F299" s="3" t="str">
        <f t="shared" si="13"/>
        <v>Fri</v>
      </c>
      <c r="G299" s="3" t="str">
        <f t="shared" si="14"/>
        <v>Mar</v>
      </c>
      <c r="H299" s="3">
        <v>46108.432893518519</v>
      </c>
      <c r="I299" s="3">
        <v>46111.569548611114</v>
      </c>
      <c r="J299" s="5" t="s">
        <v>0</v>
      </c>
      <c r="K299" s="5" t="s">
        <v>0</v>
      </c>
      <c r="L299" s="5" t="s">
        <v>28</v>
      </c>
    </row>
    <row r="300" spans="1:12" x14ac:dyDescent="0.3">
      <c r="A300" s="5" t="s">
        <v>576</v>
      </c>
      <c r="B300" s="5" t="s">
        <v>577</v>
      </c>
      <c r="C300" s="5" t="s">
        <v>559</v>
      </c>
      <c r="D300" s="3">
        <v>46108.418541666666</v>
      </c>
      <c r="E300" s="3" t="str">
        <f t="shared" si="12"/>
        <v>10</v>
      </c>
      <c r="F300" s="3" t="str">
        <f t="shared" si="13"/>
        <v>Fri</v>
      </c>
      <c r="G300" s="3" t="str">
        <f t="shared" si="14"/>
        <v>Mar</v>
      </c>
      <c r="H300" s="3">
        <v>46108.438460648147</v>
      </c>
      <c r="I300" s="3">
        <v>46108.444814814815</v>
      </c>
      <c r="J300" s="5" t="s">
        <v>5</v>
      </c>
      <c r="K300" s="5" t="s">
        <v>5</v>
      </c>
      <c r="L300" s="5" t="s">
        <v>28</v>
      </c>
    </row>
    <row r="301" spans="1:12" x14ac:dyDescent="0.3">
      <c r="A301" s="5" t="s">
        <v>578</v>
      </c>
      <c r="B301" s="5" t="s">
        <v>577</v>
      </c>
      <c r="C301" s="5" t="s">
        <v>230</v>
      </c>
      <c r="D301" s="3">
        <v>46108.418541666666</v>
      </c>
      <c r="E301" s="3" t="str">
        <f t="shared" si="12"/>
        <v>10</v>
      </c>
      <c r="F301" s="3" t="str">
        <f t="shared" si="13"/>
        <v>Fri</v>
      </c>
      <c r="G301" s="3" t="str">
        <f t="shared" si="14"/>
        <v>Mar</v>
      </c>
      <c r="H301" s="3">
        <v>46108.438460648147</v>
      </c>
      <c r="I301" s="3">
        <v>46111.575115740743</v>
      </c>
      <c r="J301" s="5" t="s">
        <v>5</v>
      </c>
      <c r="K301" s="5" t="s">
        <v>5</v>
      </c>
      <c r="L301" s="5" t="s">
        <v>28</v>
      </c>
    </row>
    <row r="302" spans="1:12" x14ac:dyDescent="0.3">
      <c r="A302" s="5" t="s">
        <v>579</v>
      </c>
      <c r="B302" s="5" t="s">
        <v>580</v>
      </c>
      <c r="C302" s="5" t="s">
        <v>94</v>
      </c>
      <c r="D302" s="3">
        <v>46108.359016203707</v>
      </c>
      <c r="E302" s="3" t="str">
        <f t="shared" si="12"/>
        <v>08</v>
      </c>
      <c r="F302" s="3" t="str">
        <f t="shared" si="13"/>
        <v>Fri</v>
      </c>
      <c r="G302" s="3" t="str">
        <f t="shared" si="14"/>
        <v>Mar</v>
      </c>
      <c r="H302" s="3">
        <v>46109.320659722223</v>
      </c>
      <c r="I302" s="3">
        <v>46112.540752314817</v>
      </c>
      <c r="J302" s="5" t="s">
        <v>5</v>
      </c>
      <c r="K302" s="5" t="s">
        <v>5</v>
      </c>
      <c r="L302" s="5" t="s">
        <v>28</v>
      </c>
    </row>
    <row r="303" spans="1:12" x14ac:dyDescent="0.3">
      <c r="A303" s="5" t="s">
        <v>581</v>
      </c>
      <c r="B303" s="5" t="s">
        <v>582</v>
      </c>
      <c r="C303" s="5" t="s">
        <v>94</v>
      </c>
      <c r="D303" s="3">
        <v>46108.357222222221</v>
      </c>
      <c r="E303" s="3" t="str">
        <f t="shared" si="12"/>
        <v>08</v>
      </c>
      <c r="F303" s="3" t="str">
        <f t="shared" si="13"/>
        <v>Fri</v>
      </c>
      <c r="G303" s="3" t="str">
        <f t="shared" si="14"/>
        <v>Mar</v>
      </c>
      <c r="H303" s="3">
        <v>46112.634525462963</v>
      </c>
      <c r="I303" s="3">
        <v>46113.339444444442</v>
      </c>
      <c r="J303" s="5" t="s">
        <v>5</v>
      </c>
      <c r="K303" s="5" t="s">
        <v>5</v>
      </c>
      <c r="L303" s="5" t="s">
        <v>28</v>
      </c>
    </row>
    <row r="304" spans="1:12" x14ac:dyDescent="0.3">
      <c r="A304" s="5" t="s">
        <v>583</v>
      </c>
      <c r="B304" s="5" t="s">
        <v>584</v>
      </c>
      <c r="C304" s="5" t="s">
        <v>37</v>
      </c>
      <c r="D304" s="3">
        <v>46108.349131944444</v>
      </c>
      <c r="E304" s="3" t="str">
        <f t="shared" si="12"/>
        <v>08</v>
      </c>
      <c r="F304" s="3" t="str">
        <f t="shared" si="13"/>
        <v>Fri</v>
      </c>
      <c r="G304" s="3" t="str">
        <f t="shared" si="14"/>
        <v>Mar</v>
      </c>
      <c r="H304" s="3">
        <v>46108.37332175926</v>
      </c>
      <c r="I304" s="3"/>
      <c r="J304" s="5" t="s">
        <v>0</v>
      </c>
      <c r="K304" s="5" t="s">
        <v>0</v>
      </c>
      <c r="L304" s="5" t="s">
        <v>24</v>
      </c>
    </row>
    <row r="305" spans="1:12" x14ac:dyDescent="0.3">
      <c r="A305" s="5" t="s">
        <v>585</v>
      </c>
      <c r="B305" s="5" t="s">
        <v>586</v>
      </c>
      <c r="C305" s="5" t="s">
        <v>124</v>
      </c>
      <c r="D305" s="3">
        <v>46108.312037037038</v>
      </c>
      <c r="E305" s="3" t="str">
        <f t="shared" si="12"/>
        <v>07</v>
      </c>
      <c r="F305" s="3" t="str">
        <f t="shared" si="13"/>
        <v>Fri</v>
      </c>
      <c r="G305" s="3" t="str">
        <f t="shared" si="14"/>
        <v>Mar</v>
      </c>
      <c r="H305" s="3">
        <v>46108.315150462964</v>
      </c>
      <c r="I305" s="3">
        <v>46108.334374999999</v>
      </c>
      <c r="J305" s="5" t="s">
        <v>0</v>
      </c>
      <c r="K305" s="5" t="s">
        <v>0</v>
      </c>
      <c r="L305" s="5" t="s">
        <v>28</v>
      </c>
    </row>
    <row r="306" spans="1:12" x14ac:dyDescent="0.3">
      <c r="A306" s="5" t="s">
        <v>587</v>
      </c>
      <c r="B306" s="5" t="s">
        <v>588</v>
      </c>
      <c r="C306" s="5" t="s">
        <v>589</v>
      </c>
      <c r="D306" s="3">
        <v>46108.216354166667</v>
      </c>
      <c r="E306" s="3" t="str">
        <f t="shared" si="12"/>
        <v>05</v>
      </c>
      <c r="F306" s="3" t="str">
        <f t="shared" si="13"/>
        <v>Fri</v>
      </c>
      <c r="G306" s="3" t="str">
        <f t="shared" si="14"/>
        <v>Mar</v>
      </c>
      <c r="H306" s="3">
        <v>46108.482256944444</v>
      </c>
      <c r="I306" s="3">
        <v>46108.496782407405</v>
      </c>
      <c r="J306" s="4"/>
      <c r="K306" s="4"/>
      <c r="L306" s="5" t="s">
        <v>28</v>
      </c>
    </row>
    <row r="307" spans="1:12" x14ac:dyDescent="0.3">
      <c r="A307" s="5" t="s">
        <v>590</v>
      </c>
      <c r="B307" s="5" t="s">
        <v>591</v>
      </c>
      <c r="C307" s="5" t="s">
        <v>397</v>
      </c>
      <c r="D307" s="3">
        <v>46107.776064814818</v>
      </c>
      <c r="E307" s="3" t="str">
        <f t="shared" si="12"/>
        <v>18</v>
      </c>
      <c r="F307" s="3" t="str">
        <f t="shared" si="13"/>
        <v>Thu</v>
      </c>
      <c r="G307" s="3" t="str">
        <f t="shared" si="14"/>
        <v>Mar</v>
      </c>
      <c r="H307" s="3">
        <v>46108.104942129627</v>
      </c>
      <c r="I307" s="3">
        <v>46108.108043981483</v>
      </c>
      <c r="J307" s="4"/>
      <c r="K307" s="4"/>
      <c r="L307" s="5" t="s">
        <v>28</v>
      </c>
    </row>
    <row r="308" spans="1:12" x14ac:dyDescent="0.3">
      <c r="A308" s="5" t="s">
        <v>592</v>
      </c>
      <c r="B308" s="5" t="s">
        <v>593</v>
      </c>
      <c r="C308" s="5" t="s">
        <v>202</v>
      </c>
      <c r="D308" s="3">
        <v>46107.672939814816</v>
      </c>
      <c r="E308" s="3" t="str">
        <f t="shared" si="12"/>
        <v>16</v>
      </c>
      <c r="F308" s="3" t="str">
        <f t="shared" si="13"/>
        <v>Thu</v>
      </c>
      <c r="G308" s="3" t="str">
        <f t="shared" si="14"/>
        <v>Mar</v>
      </c>
      <c r="H308" s="3">
        <v>46107.673182870371</v>
      </c>
      <c r="I308" s="3">
        <v>46111.435925925929</v>
      </c>
      <c r="J308" s="5" t="s">
        <v>5</v>
      </c>
      <c r="K308" s="5" t="s">
        <v>5</v>
      </c>
      <c r="L308" s="5" t="s">
        <v>28</v>
      </c>
    </row>
    <row r="309" spans="1:12" x14ac:dyDescent="0.3">
      <c r="A309" s="5" t="s">
        <v>594</v>
      </c>
      <c r="B309" s="5" t="s">
        <v>593</v>
      </c>
      <c r="C309" s="5" t="s">
        <v>250</v>
      </c>
      <c r="D309" s="3">
        <v>46107.672939814816</v>
      </c>
      <c r="E309" s="3" t="str">
        <f t="shared" si="12"/>
        <v>16</v>
      </c>
      <c r="F309" s="3" t="str">
        <f t="shared" si="13"/>
        <v>Thu</v>
      </c>
      <c r="G309" s="3" t="str">
        <f t="shared" si="14"/>
        <v>Mar</v>
      </c>
      <c r="H309" s="3">
        <v>46107.673182870371</v>
      </c>
      <c r="I309" s="3">
        <v>46111.436157407406</v>
      </c>
      <c r="J309" s="5" t="s">
        <v>5</v>
      </c>
      <c r="K309" s="5" t="s">
        <v>5</v>
      </c>
      <c r="L309" s="5" t="s">
        <v>28</v>
      </c>
    </row>
    <row r="310" spans="1:12" x14ac:dyDescent="0.3">
      <c r="A310" s="5" t="s">
        <v>595</v>
      </c>
      <c r="B310" s="5" t="s">
        <v>593</v>
      </c>
      <c r="C310" s="5" t="s">
        <v>204</v>
      </c>
      <c r="D310" s="3">
        <v>46107.672939814816</v>
      </c>
      <c r="E310" s="3" t="str">
        <f t="shared" si="12"/>
        <v>16</v>
      </c>
      <c r="F310" s="3" t="str">
        <f t="shared" si="13"/>
        <v>Thu</v>
      </c>
      <c r="G310" s="3" t="str">
        <f t="shared" si="14"/>
        <v>Mar</v>
      </c>
      <c r="H310" s="3">
        <v>46107.673182870371</v>
      </c>
      <c r="I310" s="3">
        <v>46107.829189814816</v>
      </c>
      <c r="J310" s="5" t="s">
        <v>5</v>
      </c>
      <c r="K310" s="5" t="s">
        <v>5</v>
      </c>
      <c r="L310" s="5" t="s">
        <v>28</v>
      </c>
    </row>
    <row r="311" spans="1:12" x14ac:dyDescent="0.3">
      <c r="A311" s="5" t="s">
        <v>596</v>
      </c>
      <c r="B311" s="5" t="s">
        <v>593</v>
      </c>
      <c r="C311" s="5" t="s">
        <v>200</v>
      </c>
      <c r="D311" s="3">
        <v>46107.672939814816</v>
      </c>
      <c r="E311" s="3" t="str">
        <f t="shared" si="12"/>
        <v>16</v>
      </c>
      <c r="F311" s="3" t="str">
        <f t="shared" si="13"/>
        <v>Thu</v>
      </c>
      <c r="G311" s="3" t="str">
        <f t="shared" si="14"/>
        <v>Mar</v>
      </c>
      <c r="H311" s="3">
        <v>46107.673182870371</v>
      </c>
      <c r="I311" s="3">
        <v>46112.476840277777</v>
      </c>
      <c r="J311" s="5" t="s">
        <v>5</v>
      </c>
      <c r="K311" s="5" t="s">
        <v>5</v>
      </c>
      <c r="L311" s="5" t="s">
        <v>28</v>
      </c>
    </row>
    <row r="312" spans="1:12" x14ac:dyDescent="0.3">
      <c r="A312" s="5" t="s">
        <v>597</v>
      </c>
      <c r="B312" s="5" t="s">
        <v>598</v>
      </c>
      <c r="C312" s="5" t="s">
        <v>599</v>
      </c>
      <c r="D312" s="3">
        <v>46107.624722222223</v>
      </c>
      <c r="E312" s="3" t="str">
        <f t="shared" si="12"/>
        <v>14</v>
      </c>
      <c r="F312" s="3" t="str">
        <f t="shared" si="13"/>
        <v>Thu</v>
      </c>
      <c r="G312" s="3" t="str">
        <f t="shared" si="14"/>
        <v>Mar</v>
      </c>
      <c r="H312" s="3">
        <v>46107.63480324074</v>
      </c>
      <c r="I312" s="3">
        <v>46108.375902777778</v>
      </c>
      <c r="J312" s="5" t="s">
        <v>5</v>
      </c>
      <c r="K312" s="5" t="s">
        <v>5</v>
      </c>
      <c r="L312" s="5" t="s">
        <v>28</v>
      </c>
    </row>
    <row r="313" spans="1:12" x14ac:dyDescent="0.3">
      <c r="A313" s="5" t="s">
        <v>600</v>
      </c>
      <c r="B313" s="5" t="s">
        <v>601</v>
      </c>
      <c r="C313" s="5" t="s">
        <v>34</v>
      </c>
      <c r="D313" s="3">
        <v>46107.584814814814</v>
      </c>
      <c r="E313" s="3" t="str">
        <f t="shared" si="12"/>
        <v>14</v>
      </c>
      <c r="F313" s="3" t="str">
        <f t="shared" si="13"/>
        <v>Thu</v>
      </c>
      <c r="G313" s="3" t="str">
        <f t="shared" si="14"/>
        <v>Mar</v>
      </c>
      <c r="H313" s="3">
        <v>46112.395104166666</v>
      </c>
      <c r="I313" s="3">
        <v>46112.486539351848</v>
      </c>
      <c r="J313" s="5" t="s">
        <v>0</v>
      </c>
      <c r="K313" s="5" t="s">
        <v>0</v>
      </c>
      <c r="L313" s="5" t="s">
        <v>28</v>
      </c>
    </row>
    <row r="314" spans="1:12" x14ac:dyDescent="0.3">
      <c r="A314" s="5" t="s">
        <v>602</v>
      </c>
      <c r="B314" s="5" t="s">
        <v>601</v>
      </c>
      <c r="C314" s="5" t="s">
        <v>34</v>
      </c>
      <c r="D314" s="3">
        <v>46107.584814814814</v>
      </c>
      <c r="E314" s="3" t="str">
        <f t="shared" si="12"/>
        <v>14</v>
      </c>
      <c r="F314" s="3" t="str">
        <f t="shared" si="13"/>
        <v>Thu</v>
      </c>
      <c r="G314" s="3" t="str">
        <f t="shared" si="14"/>
        <v>Mar</v>
      </c>
      <c r="H314" s="3">
        <v>46112.395104166666</v>
      </c>
      <c r="I314" s="3">
        <v>46112.520497685182</v>
      </c>
      <c r="J314" s="5" t="s">
        <v>0</v>
      </c>
      <c r="K314" s="5" t="s">
        <v>0</v>
      </c>
      <c r="L314" s="5" t="s">
        <v>28</v>
      </c>
    </row>
    <row r="315" spans="1:12" x14ac:dyDescent="0.3">
      <c r="A315" s="5" t="s">
        <v>603</v>
      </c>
      <c r="B315" s="5" t="s">
        <v>601</v>
      </c>
      <c r="C315" s="5" t="s">
        <v>34</v>
      </c>
      <c r="D315" s="3">
        <v>46107.584814814814</v>
      </c>
      <c r="E315" s="3" t="str">
        <f t="shared" si="12"/>
        <v>14</v>
      </c>
      <c r="F315" s="3" t="str">
        <f t="shared" si="13"/>
        <v>Thu</v>
      </c>
      <c r="G315" s="3" t="str">
        <f t="shared" si="14"/>
        <v>Mar</v>
      </c>
      <c r="H315" s="3">
        <v>46112.395104166666</v>
      </c>
      <c r="I315" s="3">
        <v>46112.426388888889</v>
      </c>
      <c r="J315" s="5" t="s">
        <v>0</v>
      </c>
      <c r="K315" s="5" t="s">
        <v>0</v>
      </c>
      <c r="L315" s="5" t="s">
        <v>28</v>
      </c>
    </row>
    <row r="316" spans="1:12" x14ac:dyDescent="0.3">
      <c r="A316" s="5" t="s">
        <v>604</v>
      </c>
      <c r="B316" s="5" t="s">
        <v>605</v>
      </c>
      <c r="C316" s="5" t="s">
        <v>606</v>
      </c>
      <c r="D316" s="3">
        <v>46107.582858796297</v>
      </c>
      <c r="E316" s="3" t="str">
        <f t="shared" si="12"/>
        <v>13</v>
      </c>
      <c r="F316" s="3" t="str">
        <f t="shared" si="13"/>
        <v>Thu</v>
      </c>
      <c r="G316" s="3" t="str">
        <f t="shared" si="14"/>
        <v>Mar</v>
      </c>
      <c r="H316" s="3"/>
      <c r="I316" s="3">
        <v>46107.584976851853</v>
      </c>
      <c r="J316" s="5" t="s">
        <v>95</v>
      </c>
      <c r="K316" s="5" t="s">
        <v>95</v>
      </c>
      <c r="L316" s="5" t="s">
        <v>28</v>
      </c>
    </row>
    <row r="317" spans="1:12" x14ac:dyDescent="0.3">
      <c r="A317" s="5" t="s">
        <v>607</v>
      </c>
      <c r="B317" s="5" t="s">
        <v>608</v>
      </c>
      <c r="C317" s="5" t="s">
        <v>34</v>
      </c>
      <c r="D317" s="3">
        <v>46107.575219907405</v>
      </c>
      <c r="E317" s="3" t="str">
        <f t="shared" si="12"/>
        <v>13</v>
      </c>
      <c r="F317" s="3" t="str">
        <f t="shared" si="13"/>
        <v>Thu</v>
      </c>
      <c r="G317" s="3" t="str">
        <f t="shared" si="14"/>
        <v>Mar</v>
      </c>
      <c r="H317" s="3">
        <v>46112.394594907404</v>
      </c>
      <c r="I317" s="3"/>
      <c r="J317" s="5" t="s">
        <v>0</v>
      </c>
      <c r="K317" s="5" t="s">
        <v>0</v>
      </c>
      <c r="L317" s="5" t="s">
        <v>24</v>
      </c>
    </row>
    <row r="318" spans="1:12" x14ac:dyDescent="0.3">
      <c r="A318" s="5" t="s">
        <v>609</v>
      </c>
      <c r="B318" s="5" t="s">
        <v>608</v>
      </c>
      <c r="C318" s="5" t="s">
        <v>34</v>
      </c>
      <c r="D318" s="3">
        <v>46107.575219907405</v>
      </c>
      <c r="E318" s="3" t="str">
        <f t="shared" si="12"/>
        <v>13</v>
      </c>
      <c r="F318" s="3" t="str">
        <f t="shared" si="13"/>
        <v>Thu</v>
      </c>
      <c r="G318" s="3" t="str">
        <f t="shared" si="14"/>
        <v>Mar</v>
      </c>
      <c r="H318" s="3">
        <v>46112.394594907404</v>
      </c>
      <c r="I318" s="3">
        <v>46112.508553240739</v>
      </c>
      <c r="J318" s="5" t="s">
        <v>0</v>
      </c>
      <c r="K318" s="5" t="s">
        <v>0</v>
      </c>
      <c r="L318" s="5" t="s">
        <v>28</v>
      </c>
    </row>
    <row r="319" spans="1:12" x14ac:dyDescent="0.3">
      <c r="A319" s="5" t="s">
        <v>610</v>
      </c>
      <c r="B319" s="5" t="s">
        <v>608</v>
      </c>
      <c r="C319" s="5" t="s">
        <v>34</v>
      </c>
      <c r="D319" s="3">
        <v>46107.575219907405</v>
      </c>
      <c r="E319" s="3" t="str">
        <f t="shared" si="12"/>
        <v>13</v>
      </c>
      <c r="F319" s="3" t="str">
        <f t="shared" si="13"/>
        <v>Thu</v>
      </c>
      <c r="G319" s="3" t="str">
        <f t="shared" si="14"/>
        <v>Mar</v>
      </c>
      <c r="H319" s="3">
        <v>46112.394594907404</v>
      </c>
      <c r="I319" s="3">
        <v>46112.426307870373</v>
      </c>
      <c r="J319" s="5" t="s">
        <v>0</v>
      </c>
      <c r="K319" s="5" t="s">
        <v>0</v>
      </c>
      <c r="L319" s="5" t="s">
        <v>28</v>
      </c>
    </row>
    <row r="320" spans="1:12" x14ac:dyDescent="0.3">
      <c r="A320" s="5" t="s">
        <v>611</v>
      </c>
      <c r="B320" s="5" t="s">
        <v>612</v>
      </c>
      <c r="C320" s="5" t="s">
        <v>200</v>
      </c>
      <c r="D320" s="3">
        <v>46107.570173611108</v>
      </c>
      <c r="E320" s="3" t="str">
        <f t="shared" si="12"/>
        <v>13</v>
      </c>
      <c r="F320" s="3" t="str">
        <f t="shared" si="13"/>
        <v>Thu</v>
      </c>
      <c r="G320" s="3" t="str">
        <f t="shared" si="14"/>
        <v>Mar</v>
      </c>
      <c r="H320" s="3">
        <v>46107.575335648151</v>
      </c>
      <c r="I320" s="3">
        <v>46108.582858796297</v>
      </c>
      <c r="J320" s="5" t="s">
        <v>8</v>
      </c>
      <c r="K320" s="5" t="s">
        <v>44</v>
      </c>
      <c r="L320" s="5" t="s">
        <v>28</v>
      </c>
    </row>
    <row r="321" spans="1:12" x14ac:dyDescent="0.3">
      <c r="A321" s="5" t="s">
        <v>613</v>
      </c>
      <c r="B321" s="5" t="s">
        <v>614</v>
      </c>
      <c r="C321" s="5" t="s">
        <v>200</v>
      </c>
      <c r="D321" s="3">
        <v>46107.56658564815</v>
      </c>
      <c r="E321" s="3" t="str">
        <f t="shared" si="12"/>
        <v>13</v>
      </c>
      <c r="F321" s="3" t="str">
        <f t="shared" si="13"/>
        <v>Thu</v>
      </c>
      <c r="G321" s="3" t="str">
        <f t="shared" si="14"/>
        <v>Mar</v>
      </c>
      <c r="H321" s="3">
        <v>46111.403912037036</v>
      </c>
      <c r="I321" s="3">
        <v>46114.407905092594</v>
      </c>
      <c r="J321" s="5" t="s">
        <v>5</v>
      </c>
      <c r="K321" s="5" t="s">
        <v>5</v>
      </c>
      <c r="L321" s="5" t="s">
        <v>28</v>
      </c>
    </row>
    <row r="322" spans="1:12" x14ac:dyDescent="0.3">
      <c r="A322" s="5" t="s">
        <v>615</v>
      </c>
      <c r="B322" s="5" t="s">
        <v>616</v>
      </c>
      <c r="C322" s="5" t="s">
        <v>617</v>
      </c>
      <c r="D322" s="3">
        <v>46107.526006944441</v>
      </c>
      <c r="E322" s="3" t="str">
        <f t="shared" si="12"/>
        <v>12</v>
      </c>
      <c r="F322" s="3" t="str">
        <f t="shared" si="13"/>
        <v>Thu</v>
      </c>
      <c r="G322" s="3" t="str">
        <f t="shared" si="14"/>
        <v>Mar</v>
      </c>
      <c r="H322" s="3"/>
      <c r="I322" s="3">
        <v>46107.552349537036</v>
      </c>
      <c r="J322" s="5" t="s">
        <v>5</v>
      </c>
      <c r="K322" s="5" t="s">
        <v>5</v>
      </c>
      <c r="L322" s="5" t="s">
        <v>28</v>
      </c>
    </row>
    <row r="323" spans="1:12" x14ac:dyDescent="0.3">
      <c r="A323" s="5" t="s">
        <v>618</v>
      </c>
      <c r="B323" s="5" t="s">
        <v>619</v>
      </c>
      <c r="C323" s="5" t="s">
        <v>37</v>
      </c>
      <c r="D323" s="3">
        <v>46107.518750000003</v>
      </c>
      <c r="E323" s="3" t="str">
        <f t="shared" ref="E323:E386" si="15">TEXT(D323,"HH")</f>
        <v>12</v>
      </c>
      <c r="F323" s="3" t="str">
        <f t="shared" ref="F323:F386" si="16">TEXT(D323, "DDD")</f>
        <v>Thu</v>
      </c>
      <c r="G323" s="3" t="str">
        <f t="shared" ref="G323:G386" si="17">TEXT(D323, "MMM")</f>
        <v>Mar</v>
      </c>
      <c r="H323" s="3">
        <v>46107.541527777779</v>
      </c>
      <c r="I323" s="3"/>
      <c r="J323" s="5" t="s">
        <v>0</v>
      </c>
      <c r="K323" s="5" t="s">
        <v>0</v>
      </c>
      <c r="L323" s="5" t="s">
        <v>24</v>
      </c>
    </row>
    <row r="324" spans="1:12" x14ac:dyDescent="0.3">
      <c r="A324" s="5" t="s">
        <v>620</v>
      </c>
      <c r="B324" s="5" t="s">
        <v>621</v>
      </c>
      <c r="C324" s="5" t="s">
        <v>622</v>
      </c>
      <c r="D324" s="3">
        <v>46107.501458333332</v>
      </c>
      <c r="E324" s="3" t="str">
        <f t="shared" si="15"/>
        <v>12</v>
      </c>
      <c r="F324" s="3" t="str">
        <f t="shared" si="16"/>
        <v>Thu</v>
      </c>
      <c r="G324" s="3" t="str">
        <f t="shared" si="17"/>
        <v>Mar</v>
      </c>
      <c r="H324" s="3">
        <v>46111.336805555555</v>
      </c>
      <c r="I324" s="3">
        <v>46111.393530092595</v>
      </c>
      <c r="J324" s="5" t="s">
        <v>0</v>
      </c>
      <c r="K324" s="5" t="s">
        <v>0</v>
      </c>
      <c r="L324" s="5" t="s">
        <v>28</v>
      </c>
    </row>
    <row r="325" spans="1:12" x14ac:dyDescent="0.3">
      <c r="A325" s="5" t="s">
        <v>623</v>
      </c>
      <c r="B325" s="5" t="s">
        <v>624</v>
      </c>
      <c r="C325" s="5" t="s">
        <v>625</v>
      </c>
      <c r="D325" s="3">
        <v>46107.369849537034</v>
      </c>
      <c r="E325" s="3" t="str">
        <f t="shared" si="15"/>
        <v>08</v>
      </c>
      <c r="F325" s="3" t="str">
        <f t="shared" si="16"/>
        <v>Thu</v>
      </c>
      <c r="G325" s="3" t="str">
        <f t="shared" si="17"/>
        <v>Mar</v>
      </c>
      <c r="H325" s="3"/>
      <c r="I325" s="3">
        <v>46107.376643518517</v>
      </c>
      <c r="J325" s="5" t="s">
        <v>6</v>
      </c>
      <c r="K325" s="5" t="s">
        <v>44</v>
      </c>
      <c r="L325" s="5" t="s">
        <v>28</v>
      </c>
    </row>
    <row r="326" spans="1:12" x14ac:dyDescent="0.3">
      <c r="A326" s="5" t="s">
        <v>626</v>
      </c>
      <c r="B326" s="5" t="s">
        <v>627</v>
      </c>
      <c r="C326" s="5" t="s">
        <v>628</v>
      </c>
      <c r="D326" s="3">
        <v>46107.369247685187</v>
      </c>
      <c r="E326" s="3" t="str">
        <f t="shared" si="15"/>
        <v>08</v>
      </c>
      <c r="F326" s="3" t="str">
        <f t="shared" si="16"/>
        <v>Thu</v>
      </c>
      <c r="G326" s="3" t="str">
        <f t="shared" si="17"/>
        <v>Mar</v>
      </c>
      <c r="H326" s="3"/>
      <c r="I326" s="3">
        <v>46107.373182870368</v>
      </c>
      <c r="J326" s="5" t="s">
        <v>0</v>
      </c>
      <c r="K326" s="5" t="s">
        <v>0</v>
      </c>
      <c r="L326" s="5" t="s">
        <v>103</v>
      </c>
    </row>
    <row r="327" spans="1:12" x14ac:dyDescent="0.3">
      <c r="A327" s="5" t="s">
        <v>629</v>
      </c>
      <c r="B327" s="5" t="s">
        <v>630</v>
      </c>
      <c r="C327" s="5" t="s">
        <v>631</v>
      </c>
      <c r="D327" s="3">
        <v>46107.365335648145</v>
      </c>
      <c r="E327" s="3" t="str">
        <f t="shared" si="15"/>
        <v>08</v>
      </c>
      <c r="F327" s="3" t="str">
        <f t="shared" si="16"/>
        <v>Thu</v>
      </c>
      <c r="G327" s="3" t="str">
        <f t="shared" si="17"/>
        <v>Mar</v>
      </c>
      <c r="H327" s="3">
        <v>46108.338773148149</v>
      </c>
      <c r="I327" s="3">
        <v>46118.320636574077</v>
      </c>
      <c r="J327" s="5" t="s">
        <v>3</v>
      </c>
      <c r="K327" s="5" t="s">
        <v>11</v>
      </c>
      <c r="L327" s="5" t="s">
        <v>28</v>
      </c>
    </row>
    <row r="328" spans="1:12" x14ac:dyDescent="0.3">
      <c r="A328" s="5" t="s">
        <v>632</v>
      </c>
      <c r="B328" s="5" t="s">
        <v>633</v>
      </c>
      <c r="C328" s="5" t="s">
        <v>634</v>
      </c>
      <c r="D328" s="3">
        <v>46107.320474537039</v>
      </c>
      <c r="E328" s="3" t="str">
        <f t="shared" si="15"/>
        <v>07</v>
      </c>
      <c r="F328" s="3" t="str">
        <f t="shared" si="16"/>
        <v>Thu</v>
      </c>
      <c r="G328" s="3" t="str">
        <f t="shared" si="17"/>
        <v>Mar</v>
      </c>
      <c r="H328" s="3"/>
      <c r="I328" s="3">
        <v>46107.334641203706</v>
      </c>
      <c r="J328" s="5" t="s">
        <v>0</v>
      </c>
      <c r="K328" s="5" t="s">
        <v>0</v>
      </c>
      <c r="L328" s="5" t="s">
        <v>28</v>
      </c>
    </row>
    <row r="329" spans="1:12" x14ac:dyDescent="0.3">
      <c r="A329" s="5" t="s">
        <v>635</v>
      </c>
      <c r="B329" s="5" t="s">
        <v>636</v>
      </c>
      <c r="C329" s="5" t="s">
        <v>637</v>
      </c>
      <c r="D329" s="3">
        <v>46107.318935185183</v>
      </c>
      <c r="E329" s="3" t="str">
        <f t="shared" si="15"/>
        <v>07</v>
      </c>
      <c r="F329" s="3" t="str">
        <f t="shared" si="16"/>
        <v>Thu</v>
      </c>
      <c r="G329" s="3" t="str">
        <f t="shared" si="17"/>
        <v>Mar</v>
      </c>
      <c r="H329" s="3"/>
      <c r="I329" s="3">
        <v>46112.446481481478</v>
      </c>
      <c r="J329" s="5" t="s">
        <v>0</v>
      </c>
      <c r="K329" s="5" t="s">
        <v>0</v>
      </c>
      <c r="L329" s="5" t="s">
        <v>28</v>
      </c>
    </row>
    <row r="330" spans="1:12" x14ac:dyDescent="0.3">
      <c r="A330" s="5" t="s">
        <v>638</v>
      </c>
      <c r="B330" s="5" t="s">
        <v>639</v>
      </c>
      <c r="C330" s="5" t="s">
        <v>185</v>
      </c>
      <c r="D330" s="3">
        <v>46107.315995370373</v>
      </c>
      <c r="E330" s="3" t="str">
        <f t="shared" si="15"/>
        <v>07</v>
      </c>
      <c r="F330" s="3" t="str">
        <f t="shared" si="16"/>
        <v>Thu</v>
      </c>
      <c r="G330" s="3" t="str">
        <f t="shared" si="17"/>
        <v>Mar</v>
      </c>
      <c r="H330" s="3"/>
      <c r="I330" s="3">
        <v>46107.320069444446</v>
      </c>
      <c r="J330" s="5" t="s">
        <v>1</v>
      </c>
      <c r="K330" s="5" t="s">
        <v>63</v>
      </c>
      <c r="L330" s="5" t="s">
        <v>28</v>
      </c>
    </row>
    <row r="331" spans="1:12" x14ac:dyDescent="0.3">
      <c r="A331" s="5" t="s">
        <v>640</v>
      </c>
      <c r="B331" s="5" t="s">
        <v>641</v>
      </c>
      <c r="C331" s="5" t="s">
        <v>642</v>
      </c>
      <c r="D331" s="3">
        <v>46107.292534722219</v>
      </c>
      <c r="E331" s="3" t="str">
        <f t="shared" si="15"/>
        <v>07</v>
      </c>
      <c r="F331" s="3" t="str">
        <f t="shared" si="16"/>
        <v>Thu</v>
      </c>
      <c r="G331" s="3" t="str">
        <f t="shared" si="17"/>
        <v>Mar</v>
      </c>
      <c r="H331" s="3"/>
      <c r="I331" s="3">
        <v>46107.303159722222</v>
      </c>
      <c r="J331" s="5" t="s">
        <v>0</v>
      </c>
      <c r="K331" s="5" t="s">
        <v>0</v>
      </c>
      <c r="L331" s="5" t="s">
        <v>28</v>
      </c>
    </row>
    <row r="332" spans="1:12" x14ac:dyDescent="0.3">
      <c r="A332" s="5" t="s">
        <v>643</v>
      </c>
      <c r="B332" s="5" t="s">
        <v>644</v>
      </c>
      <c r="C332" s="5" t="s">
        <v>566</v>
      </c>
      <c r="D332" s="3">
        <v>46107.290555555555</v>
      </c>
      <c r="E332" s="3" t="str">
        <f t="shared" si="15"/>
        <v>06</v>
      </c>
      <c r="F332" s="3" t="str">
        <f t="shared" si="16"/>
        <v>Thu</v>
      </c>
      <c r="G332" s="3" t="str">
        <f t="shared" si="17"/>
        <v>Mar</v>
      </c>
      <c r="H332" s="3">
        <v>46107.293333333335</v>
      </c>
      <c r="I332" s="3">
        <v>46108.723854166667</v>
      </c>
      <c r="J332" s="5" t="s">
        <v>0</v>
      </c>
      <c r="K332" s="5" t="s">
        <v>0</v>
      </c>
      <c r="L332" s="5" t="s">
        <v>28</v>
      </c>
    </row>
    <row r="333" spans="1:12" x14ac:dyDescent="0.3">
      <c r="A333" s="5" t="s">
        <v>645</v>
      </c>
      <c r="B333" s="5" t="s">
        <v>646</v>
      </c>
      <c r="C333" s="5" t="s">
        <v>642</v>
      </c>
      <c r="D333" s="3">
        <v>46107.290358796294</v>
      </c>
      <c r="E333" s="3" t="str">
        <f t="shared" si="15"/>
        <v>06</v>
      </c>
      <c r="F333" s="3" t="str">
        <f t="shared" si="16"/>
        <v>Thu</v>
      </c>
      <c r="G333" s="3" t="str">
        <f t="shared" si="17"/>
        <v>Mar</v>
      </c>
      <c r="H333" s="3"/>
      <c r="I333" s="3">
        <v>46107.291365740741</v>
      </c>
      <c r="J333" s="5" t="s">
        <v>0</v>
      </c>
      <c r="K333" s="5" t="s">
        <v>0</v>
      </c>
      <c r="L333" s="5" t="s">
        <v>28</v>
      </c>
    </row>
    <row r="334" spans="1:12" x14ac:dyDescent="0.3">
      <c r="A334" s="5" t="s">
        <v>647</v>
      </c>
      <c r="B334" s="5" t="s">
        <v>648</v>
      </c>
      <c r="C334" s="5" t="s">
        <v>622</v>
      </c>
      <c r="D334" s="3">
        <v>46107.270775462966</v>
      </c>
      <c r="E334" s="3" t="str">
        <f t="shared" si="15"/>
        <v>06</v>
      </c>
      <c r="F334" s="3" t="str">
        <f t="shared" si="16"/>
        <v>Thu</v>
      </c>
      <c r="G334" s="3" t="str">
        <f t="shared" si="17"/>
        <v>Mar</v>
      </c>
      <c r="H334" s="3">
        <v>46107.28707175926</v>
      </c>
      <c r="I334" s="3">
        <v>46107.310243055559</v>
      </c>
      <c r="J334" s="5" t="s">
        <v>0</v>
      </c>
      <c r="K334" s="5" t="s">
        <v>0</v>
      </c>
      <c r="L334" s="5" t="s">
        <v>28</v>
      </c>
    </row>
    <row r="335" spans="1:12" x14ac:dyDescent="0.3">
      <c r="A335" s="5" t="s">
        <v>649</v>
      </c>
      <c r="B335" s="5" t="s">
        <v>650</v>
      </c>
      <c r="C335" s="5" t="s">
        <v>651</v>
      </c>
      <c r="D335" s="3">
        <v>46106.863622685189</v>
      </c>
      <c r="E335" s="3" t="str">
        <f t="shared" si="15"/>
        <v>20</v>
      </c>
      <c r="F335" s="3" t="str">
        <f t="shared" si="16"/>
        <v>Wed</v>
      </c>
      <c r="G335" s="3" t="str">
        <f t="shared" si="17"/>
        <v>Mar</v>
      </c>
      <c r="H335" s="3">
        <v>46107.16710648148</v>
      </c>
      <c r="I335" s="3">
        <v>46107.167928240742</v>
      </c>
      <c r="J335" s="5" t="s">
        <v>95</v>
      </c>
      <c r="K335" s="5" t="s">
        <v>95</v>
      </c>
      <c r="L335" s="5" t="s">
        <v>28</v>
      </c>
    </row>
    <row r="336" spans="1:12" x14ac:dyDescent="0.3">
      <c r="A336" s="5" t="s">
        <v>652</v>
      </c>
      <c r="B336" s="5" t="s">
        <v>650</v>
      </c>
      <c r="C336" s="5" t="s">
        <v>124</v>
      </c>
      <c r="D336" s="3">
        <v>46106.863611111112</v>
      </c>
      <c r="E336" s="3" t="str">
        <f t="shared" si="15"/>
        <v>20</v>
      </c>
      <c r="F336" s="3" t="str">
        <f t="shared" si="16"/>
        <v>Wed</v>
      </c>
      <c r="G336" s="3" t="str">
        <f t="shared" si="17"/>
        <v>Mar</v>
      </c>
      <c r="H336" s="3">
        <v>46107.16710648148</v>
      </c>
      <c r="I336" s="3">
        <v>46113.167708333334</v>
      </c>
      <c r="J336" s="5" t="s">
        <v>95</v>
      </c>
      <c r="K336" s="5" t="s">
        <v>95</v>
      </c>
      <c r="L336" s="5" t="s">
        <v>103</v>
      </c>
    </row>
    <row r="337" spans="1:12" x14ac:dyDescent="0.3">
      <c r="A337" s="5" t="s">
        <v>653</v>
      </c>
      <c r="B337" s="5" t="s">
        <v>654</v>
      </c>
      <c r="C337" s="5" t="s">
        <v>655</v>
      </c>
      <c r="D337" s="3">
        <v>46106.8128125</v>
      </c>
      <c r="E337" s="3" t="str">
        <f t="shared" si="15"/>
        <v>19</v>
      </c>
      <c r="F337" s="3" t="str">
        <f t="shared" si="16"/>
        <v>Wed</v>
      </c>
      <c r="G337" s="3" t="str">
        <f t="shared" si="17"/>
        <v>Mar</v>
      </c>
      <c r="H337" s="3">
        <v>46114.719687500001</v>
      </c>
      <c r="I337" s="3"/>
      <c r="J337" s="5" t="s">
        <v>95</v>
      </c>
      <c r="K337" s="5" t="s">
        <v>95</v>
      </c>
      <c r="L337" s="5" t="s">
        <v>24</v>
      </c>
    </row>
    <row r="338" spans="1:12" x14ac:dyDescent="0.3">
      <c r="A338" s="5" t="s">
        <v>656</v>
      </c>
      <c r="B338" s="5" t="s">
        <v>657</v>
      </c>
      <c r="C338" s="5" t="s">
        <v>200</v>
      </c>
      <c r="D338" s="3">
        <v>46106.694085648145</v>
      </c>
      <c r="E338" s="3" t="str">
        <f t="shared" si="15"/>
        <v>16</v>
      </c>
      <c r="F338" s="3" t="str">
        <f t="shared" si="16"/>
        <v>Wed</v>
      </c>
      <c r="G338" s="3" t="str">
        <f t="shared" si="17"/>
        <v>Mar</v>
      </c>
      <c r="H338" s="3">
        <v>46106.69431712963</v>
      </c>
      <c r="I338" s="3"/>
      <c r="J338" s="5" t="s">
        <v>0</v>
      </c>
      <c r="K338" s="5" t="s">
        <v>0</v>
      </c>
      <c r="L338" s="5" t="s">
        <v>24</v>
      </c>
    </row>
    <row r="339" spans="1:12" x14ac:dyDescent="0.3">
      <c r="A339" s="5" t="s">
        <v>658</v>
      </c>
      <c r="B339" s="5" t="s">
        <v>657</v>
      </c>
      <c r="C339" s="5" t="s">
        <v>202</v>
      </c>
      <c r="D339" s="3">
        <v>46106.694085648145</v>
      </c>
      <c r="E339" s="3" t="str">
        <f t="shared" si="15"/>
        <v>16</v>
      </c>
      <c r="F339" s="3" t="str">
        <f t="shared" si="16"/>
        <v>Wed</v>
      </c>
      <c r="G339" s="3" t="str">
        <f t="shared" si="17"/>
        <v>Mar</v>
      </c>
      <c r="H339" s="3">
        <v>46106.69431712963</v>
      </c>
      <c r="I339" s="3"/>
      <c r="J339" s="5" t="s">
        <v>0</v>
      </c>
      <c r="K339" s="5" t="s">
        <v>0</v>
      </c>
      <c r="L339" s="5" t="s">
        <v>24</v>
      </c>
    </row>
    <row r="340" spans="1:12" x14ac:dyDescent="0.3">
      <c r="A340" s="5" t="s">
        <v>659</v>
      </c>
      <c r="B340" s="5" t="s">
        <v>657</v>
      </c>
      <c r="C340" s="5" t="s">
        <v>204</v>
      </c>
      <c r="D340" s="3">
        <v>46106.694085648145</v>
      </c>
      <c r="E340" s="3" t="str">
        <f t="shared" si="15"/>
        <v>16</v>
      </c>
      <c r="F340" s="3" t="str">
        <f t="shared" si="16"/>
        <v>Wed</v>
      </c>
      <c r="G340" s="3" t="str">
        <f t="shared" si="17"/>
        <v>Mar</v>
      </c>
      <c r="H340" s="3">
        <v>46106.69431712963</v>
      </c>
      <c r="I340" s="3">
        <v>46106.813796296294</v>
      </c>
      <c r="J340" s="5" t="s">
        <v>0</v>
      </c>
      <c r="K340" s="5" t="s">
        <v>0</v>
      </c>
      <c r="L340" s="5" t="s">
        <v>28</v>
      </c>
    </row>
    <row r="341" spans="1:12" x14ac:dyDescent="0.3">
      <c r="A341" s="5" t="s">
        <v>660</v>
      </c>
      <c r="B341" s="5" t="s">
        <v>661</v>
      </c>
      <c r="C341" s="5" t="s">
        <v>250</v>
      </c>
      <c r="D341" s="3">
        <v>46106.68178240741</v>
      </c>
      <c r="E341" s="3" t="str">
        <f t="shared" si="15"/>
        <v>16</v>
      </c>
      <c r="F341" s="3" t="str">
        <f t="shared" si="16"/>
        <v>Wed</v>
      </c>
      <c r="G341" s="3" t="str">
        <f t="shared" si="17"/>
        <v>Mar</v>
      </c>
      <c r="H341" s="3">
        <v>46106.682013888887</v>
      </c>
      <c r="I341" s="3">
        <v>46111.660532407404</v>
      </c>
      <c r="J341" s="5" t="s">
        <v>5</v>
      </c>
      <c r="K341" s="5" t="s">
        <v>5</v>
      </c>
      <c r="L341" s="5" t="s">
        <v>28</v>
      </c>
    </row>
    <row r="342" spans="1:12" x14ac:dyDescent="0.3">
      <c r="A342" s="5" t="s">
        <v>662</v>
      </c>
      <c r="B342" s="5" t="s">
        <v>661</v>
      </c>
      <c r="C342" s="5" t="s">
        <v>200</v>
      </c>
      <c r="D342" s="3">
        <v>46106.68178240741</v>
      </c>
      <c r="E342" s="3" t="str">
        <f t="shared" si="15"/>
        <v>16</v>
      </c>
      <c r="F342" s="3" t="str">
        <f t="shared" si="16"/>
        <v>Wed</v>
      </c>
      <c r="G342" s="3" t="str">
        <f t="shared" si="17"/>
        <v>Mar</v>
      </c>
      <c r="H342" s="3">
        <v>46106.682013888887</v>
      </c>
      <c r="I342" s="3">
        <v>46106.755266203705</v>
      </c>
      <c r="J342" s="5" t="s">
        <v>5</v>
      </c>
      <c r="K342" s="5" t="s">
        <v>5</v>
      </c>
      <c r="L342" s="5" t="s">
        <v>28</v>
      </c>
    </row>
    <row r="343" spans="1:12" x14ac:dyDescent="0.3">
      <c r="A343" s="5" t="s">
        <v>663</v>
      </c>
      <c r="B343" s="5" t="s">
        <v>661</v>
      </c>
      <c r="C343" s="5" t="s">
        <v>204</v>
      </c>
      <c r="D343" s="3">
        <v>46106.681770833333</v>
      </c>
      <c r="E343" s="3" t="str">
        <f t="shared" si="15"/>
        <v>16</v>
      </c>
      <c r="F343" s="3" t="str">
        <f t="shared" si="16"/>
        <v>Wed</v>
      </c>
      <c r="G343" s="3" t="str">
        <f t="shared" si="17"/>
        <v>Mar</v>
      </c>
      <c r="H343" s="3">
        <v>46106.682013888887</v>
      </c>
      <c r="I343" s="3">
        <v>46106.720023148147</v>
      </c>
      <c r="J343" s="5" t="s">
        <v>5</v>
      </c>
      <c r="K343" s="5" t="s">
        <v>5</v>
      </c>
      <c r="L343" s="5" t="s">
        <v>28</v>
      </c>
    </row>
    <row r="344" spans="1:12" x14ac:dyDescent="0.3">
      <c r="A344" s="5" t="s">
        <v>664</v>
      </c>
      <c r="B344" s="5" t="s">
        <v>661</v>
      </c>
      <c r="C344" s="5" t="s">
        <v>202</v>
      </c>
      <c r="D344" s="3">
        <v>46106.681770833333</v>
      </c>
      <c r="E344" s="3" t="str">
        <f t="shared" si="15"/>
        <v>16</v>
      </c>
      <c r="F344" s="3" t="str">
        <f t="shared" si="16"/>
        <v>Wed</v>
      </c>
      <c r="G344" s="3" t="str">
        <f t="shared" si="17"/>
        <v>Mar</v>
      </c>
      <c r="H344" s="3">
        <v>46106.682013888887</v>
      </c>
      <c r="I344" s="3">
        <v>46111.660266203704</v>
      </c>
      <c r="J344" s="5" t="s">
        <v>5</v>
      </c>
      <c r="K344" s="5" t="s">
        <v>5</v>
      </c>
      <c r="L344" s="5" t="s">
        <v>28</v>
      </c>
    </row>
    <row r="345" spans="1:12" x14ac:dyDescent="0.3">
      <c r="A345" s="5" t="s">
        <v>665</v>
      </c>
      <c r="B345" s="5" t="s">
        <v>666</v>
      </c>
      <c r="C345" s="5" t="s">
        <v>667</v>
      </c>
      <c r="D345" s="3">
        <v>46106.646701388891</v>
      </c>
      <c r="E345" s="3" t="str">
        <f t="shared" si="15"/>
        <v>15</v>
      </c>
      <c r="F345" s="3" t="str">
        <f t="shared" si="16"/>
        <v>Wed</v>
      </c>
      <c r="G345" s="3" t="str">
        <f t="shared" si="17"/>
        <v>Mar</v>
      </c>
      <c r="H345" s="3">
        <v>46106.677476851852</v>
      </c>
      <c r="I345" s="3">
        <v>46107.424120370371</v>
      </c>
      <c r="J345" s="5" t="s">
        <v>0</v>
      </c>
      <c r="K345" s="5" t="s">
        <v>0</v>
      </c>
      <c r="L345" s="5" t="s">
        <v>28</v>
      </c>
    </row>
    <row r="346" spans="1:12" x14ac:dyDescent="0.3">
      <c r="A346" s="5" t="s">
        <v>668</v>
      </c>
      <c r="B346" s="5" t="s">
        <v>669</v>
      </c>
      <c r="C346" s="5" t="s">
        <v>34</v>
      </c>
      <c r="D346" s="3">
        <v>46106.57576388889</v>
      </c>
      <c r="E346" s="3" t="str">
        <f t="shared" si="15"/>
        <v>13</v>
      </c>
      <c r="F346" s="3" t="str">
        <f t="shared" si="16"/>
        <v>Wed</v>
      </c>
      <c r="G346" s="3" t="str">
        <f t="shared" si="17"/>
        <v>Mar</v>
      </c>
      <c r="H346" s="3">
        <v>46106.593113425923</v>
      </c>
      <c r="I346" s="3"/>
      <c r="J346" s="5" t="s">
        <v>6</v>
      </c>
      <c r="K346" s="5" t="s">
        <v>44</v>
      </c>
      <c r="L346" s="5" t="s">
        <v>24</v>
      </c>
    </row>
    <row r="347" spans="1:12" x14ac:dyDescent="0.3">
      <c r="A347" s="5" t="s">
        <v>670</v>
      </c>
      <c r="B347" s="5" t="s">
        <v>669</v>
      </c>
      <c r="C347" s="5" t="s">
        <v>34</v>
      </c>
      <c r="D347" s="3">
        <v>46106.57576388889</v>
      </c>
      <c r="E347" s="3" t="str">
        <f t="shared" si="15"/>
        <v>13</v>
      </c>
      <c r="F347" s="3" t="str">
        <f t="shared" si="16"/>
        <v>Wed</v>
      </c>
      <c r="G347" s="3" t="str">
        <f t="shared" si="17"/>
        <v>Mar</v>
      </c>
      <c r="H347" s="3">
        <v>46106.593113425923</v>
      </c>
      <c r="I347" s="3">
        <v>46107.515798611108</v>
      </c>
      <c r="J347" s="5" t="s">
        <v>6</v>
      </c>
      <c r="K347" s="5" t="s">
        <v>44</v>
      </c>
      <c r="L347" s="5" t="s">
        <v>28</v>
      </c>
    </row>
    <row r="348" spans="1:12" x14ac:dyDescent="0.3">
      <c r="A348" s="5" t="s">
        <v>671</v>
      </c>
      <c r="B348" s="5" t="s">
        <v>672</v>
      </c>
      <c r="C348" s="5" t="s">
        <v>34</v>
      </c>
      <c r="D348" s="3">
        <v>46106.573935185188</v>
      </c>
      <c r="E348" s="3" t="str">
        <f t="shared" si="15"/>
        <v>13</v>
      </c>
      <c r="F348" s="3" t="str">
        <f t="shared" si="16"/>
        <v>Wed</v>
      </c>
      <c r="G348" s="3" t="str">
        <f t="shared" si="17"/>
        <v>Mar</v>
      </c>
      <c r="H348" s="3">
        <v>46119.437986111108</v>
      </c>
      <c r="I348" s="3"/>
      <c r="J348" s="5" t="s">
        <v>0</v>
      </c>
      <c r="K348" s="5" t="s">
        <v>0</v>
      </c>
      <c r="L348" s="5" t="s">
        <v>24</v>
      </c>
    </row>
    <row r="349" spans="1:12" x14ac:dyDescent="0.3">
      <c r="A349" s="5" t="s">
        <v>673</v>
      </c>
      <c r="B349" s="5" t="s">
        <v>672</v>
      </c>
      <c r="C349" s="5" t="s">
        <v>34</v>
      </c>
      <c r="D349" s="3">
        <v>46106.573935185188</v>
      </c>
      <c r="E349" s="3" t="str">
        <f t="shared" si="15"/>
        <v>13</v>
      </c>
      <c r="F349" s="3" t="str">
        <f t="shared" si="16"/>
        <v>Wed</v>
      </c>
      <c r="G349" s="3" t="str">
        <f t="shared" si="17"/>
        <v>Mar</v>
      </c>
      <c r="H349" s="3">
        <v>46119.437986111108</v>
      </c>
      <c r="I349" s="3"/>
      <c r="J349" s="5" t="s">
        <v>0</v>
      </c>
      <c r="K349" s="5" t="s">
        <v>0</v>
      </c>
      <c r="L349" s="5" t="s">
        <v>24</v>
      </c>
    </row>
    <row r="350" spans="1:12" x14ac:dyDescent="0.3">
      <c r="A350" s="5" t="s">
        <v>674</v>
      </c>
      <c r="B350" s="5" t="s">
        <v>675</v>
      </c>
      <c r="C350" s="5" t="s">
        <v>676</v>
      </c>
      <c r="D350" s="3">
        <v>46106.480706018519</v>
      </c>
      <c r="E350" s="3" t="str">
        <f t="shared" si="15"/>
        <v>11</v>
      </c>
      <c r="F350" s="3" t="str">
        <f t="shared" si="16"/>
        <v>Wed</v>
      </c>
      <c r="G350" s="3" t="str">
        <f t="shared" si="17"/>
        <v>Mar</v>
      </c>
      <c r="H350" s="3"/>
      <c r="I350" s="3">
        <v>46106.486446759256</v>
      </c>
      <c r="J350" s="5" t="s">
        <v>5</v>
      </c>
      <c r="K350" s="5" t="s">
        <v>5</v>
      </c>
      <c r="L350" s="5" t="s">
        <v>28</v>
      </c>
    </row>
    <row r="351" spans="1:12" x14ac:dyDescent="0.3">
      <c r="A351" s="5" t="s">
        <v>677</v>
      </c>
      <c r="B351" s="5" t="s">
        <v>678</v>
      </c>
      <c r="C351" s="5" t="s">
        <v>667</v>
      </c>
      <c r="D351" s="3">
        <v>46106.150740740741</v>
      </c>
      <c r="E351" s="3" t="str">
        <f t="shared" si="15"/>
        <v>03</v>
      </c>
      <c r="F351" s="3" t="str">
        <f t="shared" si="16"/>
        <v>Wed</v>
      </c>
      <c r="G351" s="3" t="str">
        <f t="shared" si="17"/>
        <v>Mar</v>
      </c>
      <c r="H351" s="3">
        <v>46106.21398148148</v>
      </c>
      <c r="I351" s="3">
        <v>46106.412534722222</v>
      </c>
      <c r="J351" s="5" t="s">
        <v>0</v>
      </c>
      <c r="K351" s="5" t="s">
        <v>0</v>
      </c>
      <c r="L351" s="5" t="s">
        <v>28</v>
      </c>
    </row>
    <row r="352" spans="1:12" x14ac:dyDescent="0.3">
      <c r="A352" s="5" t="s">
        <v>679</v>
      </c>
      <c r="B352" s="5" t="s">
        <v>680</v>
      </c>
      <c r="C352" s="5" t="s">
        <v>599</v>
      </c>
      <c r="D352" s="3">
        <v>46105.735208333332</v>
      </c>
      <c r="E352" s="3" t="str">
        <f t="shared" si="15"/>
        <v>17</v>
      </c>
      <c r="F352" s="3" t="str">
        <f t="shared" si="16"/>
        <v>Tue</v>
      </c>
      <c r="G352" s="3" t="str">
        <f t="shared" si="17"/>
        <v>Mar</v>
      </c>
      <c r="H352" s="3">
        <v>46105.77140046296</v>
      </c>
      <c r="I352" s="3">
        <v>46106.557812500003</v>
      </c>
      <c r="J352" s="5" t="s">
        <v>95</v>
      </c>
      <c r="K352" s="5" t="s">
        <v>95</v>
      </c>
      <c r="L352" s="5" t="s">
        <v>28</v>
      </c>
    </row>
    <row r="353" spans="1:12" x14ac:dyDescent="0.3">
      <c r="A353" s="5" t="s">
        <v>681</v>
      </c>
      <c r="B353" s="5" t="s">
        <v>682</v>
      </c>
      <c r="C353" s="5" t="s">
        <v>91</v>
      </c>
      <c r="D353" s="3">
        <v>46105.522314814814</v>
      </c>
      <c r="E353" s="3" t="str">
        <f t="shared" si="15"/>
        <v>12</v>
      </c>
      <c r="F353" s="3" t="str">
        <f t="shared" si="16"/>
        <v>Tue</v>
      </c>
      <c r="G353" s="3" t="str">
        <f t="shared" si="17"/>
        <v>Mar</v>
      </c>
      <c r="H353" s="3">
        <v>46105.525138888886</v>
      </c>
      <c r="I353" s="3">
        <v>46105.53324074074</v>
      </c>
      <c r="J353" s="5" t="s">
        <v>5</v>
      </c>
      <c r="K353" s="5" t="s">
        <v>5</v>
      </c>
      <c r="L353" s="5" t="s">
        <v>28</v>
      </c>
    </row>
    <row r="354" spans="1:12" x14ac:dyDescent="0.3">
      <c r="A354" s="5" t="s">
        <v>683</v>
      </c>
      <c r="B354" s="5" t="s">
        <v>682</v>
      </c>
      <c r="C354" s="5" t="s">
        <v>684</v>
      </c>
      <c r="D354" s="3">
        <v>46105.522303240738</v>
      </c>
      <c r="E354" s="3" t="str">
        <f t="shared" si="15"/>
        <v>12</v>
      </c>
      <c r="F354" s="3" t="str">
        <f t="shared" si="16"/>
        <v>Tue</v>
      </c>
      <c r="G354" s="3" t="str">
        <f t="shared" si="17"/>
        <v>Mar</v>
      </c>
      <c r="H354" s="3">
        <v>46105.525138888886</v>
      </c>
      <c r="I354" s="3">
        <v>46106.505219907405</v>
      </c>
      <c r="J354" s="5" t="s">
        <v>5</v>
      </c>
      <c r="K354" s="5" t="s">
        <v>5</v>
      </c>
      <c r="L354" s="5" t="s">
        <v>28</v>
      </c>
    </row>
    <row r="355" spans="1:12" x14ac:dyDescent="0.3">
      <c r="A355" s="5" t="s">
        <v>685</v>
      </c>
      <c r="B355" s="5" t="s">
        <v>686</v>
      </c>
      <c r="C355" s="5" t="s">
        <v>124</v>
      </c>
      <c r="D355" s="3">
        <v>46105.487175925926</v>
      </c>
      <c r="E355" s="3" t="str">
        <f t="shared" si="15"/>
        <v>11</v>
      </c>
      <c r="F355" s="3" t="str">
        <f t="shared" si="16"/>
        <v>Tue</v>
      </c>
      <c r="G355" s="3" t="str">
        <f t="shared" si="17"/>
        <v>Mar</v>
      </c>
      <c r="H355" s="3">
        <v>46105.506157407406</v>
      </c>
      <c r="I355" s="3">
        <v>46105.542673611111</v>
      </c>
      <c r="J355" s="5" t="s">
        <v>0</v>
      </c>
      <c r="K355" s="5" t="s">
        <v>0</v>
      </c>
      <c r="L355" s="5" t="s">
        <v>28</v>
      </c>
    </row>
    <row r="356" spans="1:12" x14ac:dyDescent="0.3">
      <c r="A356" s="5" t="s">
        <v>687</v>
      </c>
      <c r="B356" s="5" t="s">
        <v>688</v>
      </c>
      <c r="C356" s="5" t="s">
        <v>390</v>
      </c>
      <c r="D356" s="3">
        <v>46105.450162037036</v>
      </c>
      <c r="E356" s="3" t="str">
        <f t="shared" si="15"/>
        <v>10</v>
      </c>
      <c r="F356" s="3" t="str">
        <f t="shared" si="16"/>
        <v>Tue</v>
      </c>
      <c r="G356" s="3" t="str">
        <f t="shared" si="17"/>
        <v>Mar</v>
      </c>
      <c r="H356" s="3">
        <v>46106.422048611108</v>
      </c>
      <c r="I356" s="3">
        <v>46107.418333333335</v>
      </c>
      <c r="J356" s="5" t="s">
        <v>0</v>
      </c>
      <c r="K356" s="5" t="s">
        <v>0</v>
      </c>
      <c r="L356" s="5" t="s">
        <v>28</v>
      </c>
    </row>
    <row r="357" spans="1:12" x14ac:dyDescent="0.3">
      <c r="A357" s="5" t="s">
        <v>689</v>
      </c>
      <c r="B357" s="5" t="s">
        <v>690</v>
      </c>
      <c r="C357" s="5" t="s">
        <v>691</v>
      </c>
      <c r="D357" s="3">
        <v>46105.439131944448</v>
      </c>
      <c r="E357" s="3" t="str">
        <f t="shared" si="15"/>
        <v>10</v>
      </c>
      <c r="F357" s="3" t="str">
        <f t="shared" si="16"/>
        <v>Tue</v>
      </c>
      <c r="G357" s="3" t="str">
        <f t="shared" si="17"/>
        <v>Mar</v>
      </c>
      <c r="H357" s="3">
        <v>46105.442361111112</v>
      </c>
      <c r="I357" s="3">
        <v>46108.442245370374</v>
      </c>
      <c r="J357" s="5" t="s">
        <v>5</v>
      </c>
      <c r="K357" s="5" t="s">
        <v>5</v>
      </c>
      <c r="L357" s="5" t="s">
        <v>28</v>
      </c>
    </row>
    <row r="358" spans="1:12" x14ac:dyDescent="0.3">
      <c r="A358" s="5" t="s">
        <v>692</v>
      </c>
      <c r="B358" s="5" t="s">
        <v>693</v>
      </c>
      <c r="C358" s="5" t="s">
        <v>77</v>
      </c>
      <c r="D358" s="3">
        <v>46105.433703703704</v>
      </c>
      <c r="E358" s="3" t="str">
        <f t="shared" si="15"/>
        <v>10</v>
      </c>
      <c r="F358" s="3" t="str">
        <f t="shared" si="16"/>
        <v>Tue</v>
      </c>
      <c r="G358" s="3" t="str">
        <f t="shared" si="17"/>
        <v>Mar</v>
      </c>
      <c r="H358" s="3">
        <v>46106.242291666669</v>
      </c>
      <c r="I358" s="3"/>
      <c r="J358" s="5" t="s">
        <v>5</v>
      </c>
      <c r="K358" s="5" t="s">
        <v>5</v>
      </c>
      <c r="L358" s="5" t="s">
        <v>24</v>
      </c>
    </row>
    <row r="359" spans="1:12" x14ac:dyDescent="0.3">
      <c r="A359" s="5" t="s">
        <v>694</v>
      </c>
      <c r="B359" s="5" t="s">
        <v>695</v>
      </c>
      <c r="C359" s="5" t="s">
        <v>499</v>
      </c>
      <c r="D359" s="3">
        <v>46105.429236111115</v>
      </c>
      <c r="E359" s="3" t="str">
        <f t="shared" si="15"/>
        <v>10</v>
      </c>
      <c r="F359" s="3" t="str">
        <f t="shared" si="16"/>
        <v>Tue</v>
      </c>
      <c r="G359" s="3" t="str">
        <f t="shared" si="17"/>
        <v>Mar</v>
      </c>
      <c r="H359" s="3"/>
      <c r="I359" s="3">
        <v>46119.335775462961</v>
      </c>
      <c r="J359" s="5" t="s">
        <v>0</v>
      </c>
      <c r="K359" s="5" t="s">
        <v>0</v>
      </c>
      <c r="L359" s="5" t="s">
        <v>103</v>
      </c>
    </row>
    <row r="360" spans="1:12" x14ac:dyDescent="0.3">
      <c r="A360" s="5" t="s">
        <v>696</v>
      </c>
      <c r="B360" s="5" t="s">
        <v>697</v>
      </c>
      <c r="C360" s="5" t="s">
        <v>698</v>
      </c>
      <c r="D360" s="3">
        <v>46105.427245370367</v>
      </c>
      <c r="E360" s="3" t="str">
        <f t="shared" si="15"/>
        <v>10</v>
      </c>
      <c r="F360" s="3" t="str">
        <f t="shared" si="16"/>
        <v>Tue</v>
      </c>
      <c r="G360" s="3" t="str">
        <f t="shared" si="17"/>
        <v>Mar</v>
      </c>
      <c r="H360" s="3"/>
      <c r="I360" s="3">
        <v>46105.43241898148</v>
      </c>
      <c r="J360" s="5" t="s">
        <v>0</v>
      </c>
      <c r="K360" s="5" t="s">
        <v>0</v>
      </c>
      <c r="L360" s="5" t="s">
        <v>28</v>
      </c>
    </row>
    <row r="361" spans="1:12" x14ac:dyDescent="0.3">
      <c r="A361" s="5" t="s">
        <v>699</v>
      </c>
      <c r="B361" s="5" t="s">
        <v>700</v>
      </c>
      <c r="C361" s="5" t="s">
        <v>701</v>
      </c>
      <c r="D361" s="3">
        <v>46105.41878472222</v>
      </c>
      <c r="E361" s="3" t="str">
        <f t="shared" si="15"/>
        <v>10</v>
      </c>
      <c r="F361" s="3" t="str">
        <f t="shared" si="16"/>
        <v>Tue</v>
      </c>
      <c r="G361" s="3" t="str">
        <f t="shared" si="17"/>
        <v>Mar</v>
      </c>
      <c r="H361" s="3"/>
      <c r="I361" s="3">
        <v>46105.776932870373</v>
      </c>
      <c r="J361" s="5" t="s">
        <v>0</v>
      </c>
      <c r="K361" s="5" t="s">
        <v>0</v>
      </c>
      <c r="L361" s="5" t="s">
        <v>28</v>
      </c>
    </row>
    <row r="362" spans="1:12" x14ac:dyDescent="0.3">
      <c r="A362" s="5" t="s">
        <v>702</v>
      </c>
      <c r="B362" s="5" t="s">
        <v>703</v>
      </c>
      <c r="C362" s="5" t="s">
        <v>60</v>
      </c>
      <c r="D362" s="3">
        <v>46105.356354166666</v>
      </c>
      <c r="E362" s="3" t="str">
        <f t="shared" si="15"/>
        <v>08</v>
      </c>
      <c r="F362" s="3" t="str">
        <f t="shared" si="16"/>
        <v>Tue</v>
      </c>
      <c r="G362" s="3" t="str">
        <f t="shared" si="17"/>
        <v>Mar</v>
      </c>
      <c r="H362" s="3"/>
      <c r="I362" s="3">
        <v>46119.708437499998</v>
      </c>
      <c r="J362" s="5" t="s">
        <v>95</v>
      </c>
      <c r="K362" s="5" t="s">
        <v>95</v>
      </c>
      <c r="L362" s="5" t="s">
        <v>28</v>
      </c>
    </row>
    <row r="363" spans="1:12" x14ac:dyDescent="0.3">
      <c r="A363" s="5" t="s">
        <v>704</v>
      </c>
      <c r="B363" s="5" t="s">
        <v>705</v>
      </c>
      <c r="C363" s="5" t="s">
        <v>60</v>
      </c>
      <c r="D363" s="3">
        <v>46105.331331018519</v>
      </c>
      <c r="E363" s="3" t="str">
        <f t="shared" si="15"/>
        <v>07</v>
      </c>
      <c r="F363" s="3" t="str">
        <f t="shared" si="16"/>
        <v>Tue</v>
      </c>
      <c r="G363" s="3" t="str">
        <f t="shared" si="17"/>
        <v>Mar</v>
      </c>
      <c r="H363" s="3"/>
      <c r="I363" s="3"/>
      <c r="J363" s="5" t="s">
        <v>5</v>
      </c>
      <c r="K363" s="5" t="s">
        <v>5</v>
      </c>
      <c r="L363" s="5" t="s">
        <v>24</v>
      </c>
    </row>
    <row r="364" spans="1:12" x14ac:dyDescent="0.3">
      <c r="A364" s="5" t="s">
        <v>706</v>
      </c>
      <c r="B364" s="5" t="s">
        <v>707</v>
      </c>
      <c r="C364" s="5" t="s">
        <v>204</v>
      </c>
      <c r="D364" s="3">
        <v>46105.201585648145</v>
      </c>
      <c r="E364" s="3" t="str">
        <f t="shared" si="15"/>
        <v>04</v>
      </c>
      <c r="F364" s="3" t="str">
        <f t="shared" si="16"/>
        <v>Tue</v>
      </c>
      <c r="G364" s="3" t="str">
        <f t="shared" si="17"/>
        <v>Mar</v>
      </c>
      <c r="H364" s="3">
        <v>46105.201817129629</v>
      </c>
      <c r="I364" s="3">
        <v>46105.366585648146</v>
      </c>
      <c r="J364" s="5" t="s">
        <v>0</v>
      </c>
      <c r="K364" s="5" t="s">
        <v>0</v>
      </c>
      <c r="L364" s="5" t="s">
        <v>28</v>
      </c>
    </row>
    <row r="365" spans="1:12" x14ac:dyDescent="0.3">
      <c r="A365" s="5" t="s">
        <v>708</v>
      </c>
      <c r="B365" s="5" t="s">
        <v>707</v>
      </c>
      <c r="C365" s="5" t="s">
        <v>200</v>
      </c>
      <c r="D365" s="3">
        <v>46105.201585648145</v>
      </c>
      <c r="E365" s="3" t="str">
        <f t="shared" si="15"/>
        <v>04</v>
      </c>
      <c r="F365" s="3" t="str">
        <f t="shared" si="16"/>
        <v>Tue</v>
      </c>
      <c r="G365" s="3" t="str">
        <f t="shared" si="17"/>
        <v>Mar</v>
      </c>
      <c r="H365" s="3">
        <v>46105.201817129629</v>
      </c>
      <c r="I365" s="3">
        <v>46107.239606481482</v>
      </c>
      <c r="J365" s="5" t="s">
        <v>0</v>
      </c>
      <c r="K365" s="5" t="s">
        <v>0</v>
      </c>
      <c r="L365" s="5" t="s">
        <v>28</v>
      </c>
    </row>
    <row r="366" spans="1:12" x14ac:dyDescent="0.3">
      <c r="A366" s="5" t="s">
        <v>709</v>
      </c>
      <c r="B366" s="5" t="s">
        <v>707</v>
      </c>
      <c r="C366" s="5" t="s">
        <v>202</v>
      </c>
      <c r="D366" s="3">
        <v>46105.201585648145</v>
      </c>
      <c r="E366" s="3" t="str">
        <f t="shared" si="15"/>
        <v>04</v>
      </c>
      <c r="F366" s="3" t="str">
        <f t="shared" si="16"/>
        <v>Tue</v>
      </c>
      <c r="G366" s="3" t="str">
        <f t="shared" si="17"/>
        <v>Mar</v>
      </c>
      <c r="H366" s="3">
        <v>46105.201817129629</v>
      </c>
      <c r="I366" s="3"/>
      <c r="J366" s="5" t="s">
        <v>0</v>
      </c>
      <c r="K366" s="5" t="s">
        <v>0</v>
      </c>
      <c r="L366" s="5" t="s">
        <v>24</v>
      </c>
    </row>
    <row r="367" spans="1:12" x14ac:dyDescent="0.3">
      <c r="A367" s="5" t="s">
        <v>710</v>
      </c>
      <c r="B367" s="5" t="s">
        <v>711</v>
      </c>
      <c r="C367" s="5" t="s">
        <v>66</v>
      </c>
      <c r="D367" s="3">
        <v>46105.191296296296</v>
      </c>
      <c r="E367" s="3" t="str">
        <f t="shared" si="15"/>
        <v>04</v>
      </c>
      <c r="F367" s="3" t="str">
        <f t="shared" si="16"/>
        <v>Tue</v>
      </c>
      <c r="G367" s="3" t="str">
        <f t="shared" si="17"/>
        <v>Mar</v>
      </c>
      <c r="H367" s="3"/>
      <c r="I367" s="3">
        <v>46105.218935185185</v>
      </c>
      <c r="J367" s="5" t="s">
        <v>5</v>
      </c>
      <c r="K367" s="5" t="s">
        <v>5</v>
      </c>
      <c r="L367" s="5" t="s">
        <v>28</v>
      </c>
    </row>
    <row r="368" spans="1:12" x14ac:dyDescent="0.3">
      <c r="A368" s="5" t="s">
        <v>712</v>
      </c>
      <c r="B368" s="5" t="s">
        <v>713</v>
      </c>
      <c r="C368" s="5" t="s">
        <v>701</v>
      </c>
      <c r="D368" s="3">
        <v>46104.853298611109</v>
      </c>
      <c r="E368" s="3" t="str">
        <f t="shared" si="15"/>
        <v>20</v>
      </c>
      <c r="F368" s="3" t="str">
        <f t="shared" si="16"/>
        <v>Mon</v>
      </c>
      <c r="G368" s="3" t="str">
        <f t="shared" si="17"/>
        <v>Mar</v>
      </c>
      <c r="H368" s="3"/>
      <c r="I368" s="3">
        <v>46105.819479166668</v>
      </c>
      <c r="J368" s="5" t="s">
        <v>95</v>
      </c>
      <c r="K368" s="5" t="s">
        <v>95</v>
      </c>
      <c r="L368" s="5" t="s">
        <v>28</v>
      </c>
    </row>
    <row r="369" spans="1:12" x14ac:dyDescent="0.3">
      <c r="A369" s="5" t="s">
        <v>714</v>
      </c>
      <c r="B369" s="5" t="s">
        <v>715</v>
      </c>
      <c r="C369" s="5" t="s">
        <v>218</v>
      </c>
      <c r="D369" s="3">
        <v>46104.726875</v>
      </c>
      <c r="E369" s="3" t="str">
        <f t="shared" si="15"/>
        <v>17</v>
      </c>
      <c r="F369" s="3" t="str">
        <f t="shared" si="16"/>
        <v>Mon</v>
      </c>
      <c r="G369" s="3" t="str">
        <f t="shared" si="17"/>
        <v>Mar</v>
      </c>
      <c r="H369" s="3">
        <v>46104.728645833333</v>
      </c>
      <c r="I369" s="3">
        <v>46104.807766203703</v>
      </c>
      <c r="J369" s="5" t="s">
        <v>95</v>
      </c>
      <c r="K369" s="5" t="s">
        <v>95</v>
      </c>
      <c r="L369" s="5" t="s">
        <v>28</v>
      </c>
    </row>
    <row r="370" spans="1:12" x14ac:dyDescent="0.3">
      <c r="A370" s="5" t="s">
        <v>716</v>
      </c>
      <c r="B370" s="5" t="s">
        <v>717</v>
      </c>
      <c r="C370" s="5" t="s">
        <v>218</v>
      </c>
      <c r="D370" s="3">
        <v>46104.725405092591</v>
      </c>
      <c r="E370" s="3" t="str">
        <f t="shared" si="15"/>
        <v>17</v>
      </c>
      <c r="F370" s="3" t="str">
        <f t="shared" si="16"/>
        <v>Mon</v>
      </c>
      <c r="G370" s="3" t="str">
        <f t="shared" si="17"/>
        <v>Mar</v>
      </c>
      <c r="H370" s="3"/>
      <c r="I370" s="3">
        <v>46104.726099537038</v>
      </c>
      <c r="J370" s="5" t="s">
        <v>95</v>
      </c>
      <c r="K370" s="5" t="s">
        <v>95</v>
      </c>
      <c r="L370" s="5" t="s">
        <v>103</v>
      </c>
    </row>
    <row r="371" spans="1:12" x14ac:dyDescent="0.3">
      <c r="A371" s="5" t="s">
        <v>718</v>
      </c>
      <c r="B371" s="5" t="s">
        <v>719</v>
      </c>
      <c r="C371" s="5" t="s">
        <v>230</v>
      </c>
      <c r="D371" s="3">
        <v>46104.714085648149</v>
      </c>
      <c r="E371" s="3" t="str">
        <f t="shared" si="15"/>
        <v>17</v>
      </c>
      <c r="F371" s="3" t="str">
        <f t="shared" si="16"/>
        <v>Mon</v>
      </c>
      <c r="G371" s="3" t="str">
        <f t="shared" si="17"/>
        <v>Mar</v>
      </c>
      <c r="H371" s="3">
        <v>46112.634618055556</v>
      </c>
      <c r="I371" s="3">
        <v>46115.749351851853</v>
      </c>
      <c r="J371" s="5" t="s">
        <v>5</v>
      </c>
      <c r="K371" s="5" t="s">
        <v>5</v>
      </c>
      <c r="L371" s="5" t="s">
        <v>28</v>
      </c>
    </row>
    <row r="372" spans="1:12" x14ac:dyDescent="0.3">
      <c r="A372" s="5" t="s">
        <v>720</v>
      </c>
      <c r="B372" s="5" t="s">
        <v>719</v>
      </c>
      <c r="C372" s="5" t="s">
        <v>559</v>
      </c>
      <c r="D372" s="3">
        <v>46104.714074074072</v>
      </c>
      <c r="E372" s="3" t="str">
        <f t="shared" si="15"/>
        <v>17</v>
      </c>
      <c r="F372" s="3" t="str">
        <f t="shared" si="16"/>
        <v>Mon</v>
      </c>
      <c r="G372" s="3" t="str">
        <f t="shared" si="17"/>
        <v>Mar</v>
      </c>
      <c r="H372" s="3">
        <v>46112.634618055556</v>
      </c>
      <c r="I372" s="3">
        <v>46112.639675925922</v>
      </c>
      <c r="J372" s="5" t="s">
        <v>5</v>
      </c>
      <c r="K372" s="5" t="s">
        <v>5</v>
      </c>
      <c r="L372" s="5" t="s">
        <v>28</v>
      </c>
    </row>
    <row r="373" spans="1:12" x14ac:dyDescent="0.3">
      <c r="A373" s="5" t="s">
        <v>721</v>
      </c>
      <c r="B373" s="5" t="s">
        <v>722</v>
      </c>
      <c r="C373" s="5" t="s">
        <v>382</v>
      </c>
      <c r="D373" s="3">
        <v>46104.584027777775</v>
      </c>
      <c r="E373" s="3" t="str">
        <f t="shared" si="15"/>
        <v>14</v>
      </c>
      <c r="F373" s="3" t="str">
        <f t="shared" si="16"/>
        <v>Mon</v>
      </c>
      <c r="G373" s="3" t="str">
        <f t="shared" si="17"/>
        <v>Mar</v>
      </c>
      <c r="H373" s="3">
        <v>46105.220960648148</v>
      </c>
      <c r="I373" s="3">
        <v>46118.907048611109</v>
      </c>
      <c r="J373" s="5" t="s">
        <v>0</v>
      </c>
      <c r="K373" s="5" t="s">
        <v>0</v>
      </c>
      <c r="L373" s="5" t="s">
        <v>28</v>
      </c>
    </row>
    <row r="374" spans="1:12" x14ac:dyDescent="0.3">
      <c r="A374" s="5" t="s">
        <v>723</v>
      </c>
      <c r="B374" s="5" t="s">
        <v>724</v>
      </c>
      <c r="C374" s="5" t="s">
        <v>37</v>
      </c>
      <c r="D374" s="3">
        <v>46104.5471412037</v>
      </c>
      <c r="E374" s="3" t="str">
        <f t="shared" si="15"/>
        <v>13</v>
      </c>
      <c r="F374" s="3" t="str">
        <f t="shared" si="16"/>
        <v>Mon</v>
      </c>
      <c r="G374" s="3" t="str">
        <f t="shared" si="17"/>
        <v>Mar</v>
      </c>
      <c r="H374" s="3">
        <v>46104.573645833334</v>
      </c>
      <c r="I374" s="3"/>
      <c r="J374" s="5" t="s">
        <v>0</v>
      </c>
      <c r="K374" s="5" t="s">
        <v>0</v>
      </c>
      <c r="L374" s="5" t="s">
        <v>24</v>
      </c>
    </row>
    <row r="375" spans="1:12" x14ac:dyDescent="0.3">
      <c r="A375" s="5" t="s">
        <v>725</v>
      </c>
      <c r="B375" s="5" t="s">
        <v>726</v>
      </c>
      <c r="C375" s="5" t="s">
        <v>37</v>
      </c>
      <c r="D375" s="3">
        <v>46104.528356481482</v>
      </c>
      <c r="E375" s="3" t="str">
        <f t="shared" si="15"/>
        <v>12</v>
      </c>
      <c r="F375" s="3" t="str">
        <f t="shared" si="16"/>
        <v>Mon</v>
      </c>
      <c r="G375" s="3" t="str">
        <f t="shared" si="17"/>
        <v>Mar</v>
      </c>
      <c r="H375" s="3">
        <v>46104.529247685183</v>
      </c>
      <c r="I375" s="3">
        <v>46112.320763888885</v>
      </c>
      <c r="J375" s="5" t="s">
        <v>0</v>
      </c>
      <c r="K375" s="5" t="s">
        <v>0</v>
      </c>
      <c r="L375" s="5" t="s">
        <v>28</v>
      </c>
    </row>
    <row r="376" spans="1:12" x14ac:dyDescent="0.3">
      <c r="A376" s="5" t="s">
        <v>727</v>
      </c>
      <c r="B376" s="5" t="s">
        <v>728</v>
      </c>
      <c r="C376" s="5" t="s">
        <v>207</v>
      </c>
      <c r="D376" s="3">
        <v>46104.428819444445</v>
      </c>
      <c r="E376" s="3" t="str">
        <f t="shared" si="15"/>
        <v>10</v>
      </c>
      <c r="F376" s="3" t="str">
        <f t="shared" si="16"/>
        <v>Mon</v>
      </c>
      <c r="G376" s="3" t="str">
        <f t="shared" si="17"/>
        <v>Mar</v>
      </c>
      <c r="H376" s="3">
        <v>46107.355636574073</v>
      </c>
      <c r="I376" s="3">
        <v>46107.36347222222</v>
      </c>
      <c r="J376" s="5" t="s">
        <v>0</v>
      </c>
      <c r="K376" s="5" t="s">
        <v>0</v>
      </c>
      <c r="L376" s="5" t="s">
        <v>28</v>
      </c>
    </row>
    <row r="377" spans="1:12" x14ac:dyDescent="0.3">
      <c r="A377" s="5" t="s">
        <v>729</v>
      </c>
      <c r="B377" s="5" t="s">
        <v>730</v>
      </c>
      <c r="C377" s="5" t="s">
        <v>124</v>
      </c>
      <c r="D377" s="3">
        <v>46104.401076388887</v>
      </c>
      <c r="E377" s="3" t="str">
        <f t="shared" si="15"/>
        <v>09</v>
      </c>
      <c r="F377" s="3" t="str">
        <f t="shared" si="16"/>
        <v>Mon</v>
      </c>
      <c r="G377" s="3" t="str">
        <f t="shared" si="17"/>
        <v>Mar</v>
      </c>
      <c r="H377" s="3">
        <v>46104.424085648148</v>
      </c>
      <c r="I377" s="3">
        <v>46105.480486111112</v>
      </c>
      <c r="J377" s="5" t="s">
        <v>3</v>
      </c>
      <c r="K377" s="5" t="s">
        <v>11</v>
      </c>
      <c r="L377" s="5" t="s">
        <v>28</v>
      </c>
    </row>
    <row r="378" spans="1:12" x14ac:dyDescent="0.3">
      <c r="A378" s="5" t="s">
        <v>731</v>
      </c>
      <c r="B378" s="5" t="s">
        <v>730</v>
      </c>
      <c r="C378" s="5" t="s">
        <v>124</v>
      </c>
      <c r="D378" s="3">
        <v>46104.401064814818</v>
      </c>
      <c r="E378" s="3" t="str">
        <f t="shared" si="15"/>
        <v>09</v>
      </c>
      <c r="F378" s="3" t="str">
        <f t="shared" si="16"/>
        <v>Mon</v>
      </c>
      <c r="G378" s="3" t="str">
        <f t="shared" si="17"/>
        <v>Mar</v>
      </c>
      <c r="H378" s="3">
        <v>46104.424085648148</v>
      </c>
      <c r="I378" s="3">
        <v>46105.439212962963</v>
      </c>
      <c r="J378" s="5" t="s">
        <v>3</v>
      </c>
      <c r="K378" s="5" t="s">
        <v>11</v>
      </c>
      <c r="L378" s="5" t="s">
        <v>28</v>
      </c>
    </row>
    <row r="379" spans="1:12" x14ac:dyDescent="0.3">
      <c r="A379" s="5" t="s">
        <v>732</v>
      </c>
      <c r="B379" s="5" t="s">
        <v>730</v>
      </c>
      <c r="C379" s="5" t="s">
        <v>124</v>
      </c>
      <c r="D379" s="3">
        <v>46104.401064814818</v>
      </c>
      <c r="E379" s="3" t="str">
        <f t="shared" si="15"/>
        <v>09</v>
      </c>
      <c r="F379" s="3" t="str">
        <f t="shared" si="16"/>
        <v>Mon</v>
      </c>
      <c r="G379" s="3" t="str">
        <f t="shared" si="17"/>
        <v>Mar</v>
      </c>
      <c r="H379" s="3">
        <v>46104.424085648148</v>
      </c>
      <c r="I379" s="3">
        <v>46105.563680555555</v>
      </c>
      <c r="J379" s="5" t="s">
        <v>3</v>
      </c>
      <c r="K379" s="5" t="s">
        <v>11</v>
      </c>
      <c r="L379" s="5" t="s">
        <v>28</v>
      </c>
    </row>
    <row r="380" spans="1:12" x14ac:dyDescent="0.3">
      <c r="A380" s="5" t="s">
        <v>733</v>
      </c>
      <c r="B380" s="5" t="s">
        <v>730</v>
      </c>
      <c r="C380" s="5" t="s">
        <v>124</v>
      </c>
      <c r="D380" s="3">
        <v>46104.401064814818</v>
      </c>
      <c r="E380" s="3" t="str">
        <f t="shared" si="15"/>
        <v>09</v>
      </c>
      <c r="F380" s="3" t="str">
        <f t="shared" si="16"/>
        <v>Mon</v>
      </c>
      <c r="G380" s="3" t="str">
        <f t="shared" si="17"/>
        <v>Mar</v>
      </c>
      <c r="H380" s="3">
        <v>46104.424085648148</v>
      </c>
      <c r="I380" s="3">
        <v>46105.521597222221</v>
      </c>
      <c r="J380" s="5" t="s">
        <v>3</v>
      </c>
      <c r="K380" s="5" t="s">
        <v>11</v>
      </c>
      <c r="L380" s="5" t="s">
        <v>28</v>
      </c>
    </row>
    <row r="381" spans="1:12" x14ac:dyDescent="0.3">
      <c r="A381" s="5" t="s">
        <v>734</v>
      </c>
      <c r="B381" s="5" t="s">
        <v>730</v>
      </c>
      <c r="C381" s="5" t="s">
        <v>124</v>
      </c>
      <c r="D381" s="3">
        <v>46104.401064814818</v>
      </c>
      <c r="E381" s="3" t="str">
        <f t="shared" si="15"/>
        <v>09</v>
      </c>
      <c r="F381" s="3" t="str">
        <f t="shared" si="16"/>
        <v>Mon</v>
      </c>
      <c r="G381" s="3" t="str">
        <f t="shared" si="17"/>
        <v>Mar</v>
      </c>
      <c r="H381" s="3">
        <v>46104.424085648148</v>
      </c>
      <c r="I381" s="3">
        <v>46105.459085648145</v>
      </c>
      <c r="J381" s="5" t="s">
        <v>3</v>
      </c>
      <c r="K381" s="5" t="s">
        <v>11</v>
      </c>
      <c r="L381" s="5" t="s">
        <v>28</v>
      </c>
    </row>
    <row r="382" spans="1:12" x14ac:dyDescent="0.3">
      <c r="A382" s="5" t="s">
        <v>735</v>
      </c>
      <c r="B382" s="5" t="s">
        <v>730</v>
      </c>
      <c r="C382" s="5" t="s">
        <v>124</v>
      </c>
      <c r="D382" s="3">
        <v>46104.401064814818</v>
      </c>
      <c r="E382" s="3" t="str">
        <f t="shared" si="15"/>
        <v>09</v>
      </c>
      <c r="F382" s="3" t="str">
        <f t="shared" si="16"/>
        <v>Mon</v>
      </c>
      <c r="G382" s="3" t="str">
        <f t="shared" si="17"/>
        <v>Mar</v>
      </c>
      <c r="H382" s="3">
        <v>46104.424085648148</v>
      </c>
      <c r="I382" s="3">
        <v>46104.56354166667</v>
      </c>
      <c r="J382" s="5" t="s">
        <v>3</v>
      </c>
      <c r="K382" s="5" t="s">
        <v>11</v>
      </c>
      <c r="L382" s="5" t="s">
        <v>28</v>
      </c>
    </row>
    <row r="383" spans="1:12" x14ac:dyDescent="0.3">
      <c r="A383" s="5" t="s">
        <v>736</v>
      </c>
      <c r="B383" s="5" t="s">
        <v>737</v>
      </c>
      <c r="C383" s="5" t="s">
        <v>250</v>
      </c>
      <c r="D383" s="3">
        <v>46104.378796296296</v>
      </c>
      <c r="E383" s="3" t="str">
        <f t="shared" si="15"/>
        <v>09</v>
      </c>
      <c r="F383" s="3" t="str">
        <f t="shared" si="16"/>
        <v>Mon</v>
      </c>
      <c r="G383" s="3" t="str">
        <f t="shared" si="17"/>
        <v>Mar</v>
      </c>
      <c r="H383" s="3">
        <v>46104.379050925927</v>
      </c>
      <c r="I383" s="3">
        <v>46107.512499999997</v>
      </c>
      <c r="J383" s="5" t="s">
        <v>5</v>
      </c>
      <c r="K383" s="5" t="s">
        <v>5</v>
      </c>
      <c r="L383" s="5" t="s">
        <v>28</v>
      </c>
    </row>
    <row r="384" spans="1:12" x14ac:dyDescent="0.3">
      <c r="A384" s="5" t="s">
        <v>738</v>
      </c>
      <c r="B384" s="5" t="s">
        <v>737</v>
      </c>
      <c r="C384" s="5" t="s">
        <v>204</v>
      </c>
      <c r="D384" s="3">
        <v>46104.378796296296</v>
      </c>
      <c r="E384" s="3" t="str">
        <f t="shared" si="15"/>
        <v>09</v>
      </c>
      <c r="F384" s="3" t="str">
        <f t="shared" si="16"/>
        <v>Mon</v>
      </c>
      <c r="G384" s="3" t="str">
        <f t="shared" si="17"/>
        <v>Mar</v>
      </c>
      <c r="H384" s="3">
        <v>46104.379050925927</v>
      </c>
      <c r="I384" s="3">
        <v>46104.406863425924</v>
      </c>
      <c r="J384" s="5" t="s">
        <v>5</v>
      </c>
      <c r="K384" s="5" t="s">
        <v>5</v>
      </c>
      <c r="L384" s="5" t="s">
        <v>28</v>
      </c>
    </row>
    <row r="385" spans="1:12" x14ac:dyDescent="0.3">
      <c r="A385" s="5" t="s">
        <v>739</v>
      </c>
      <c r="B385" s="5" t="s">
        <v>737</v>
      </c>
      <c r="C385" s="5" t="s">
        <v>200</v>
      </c>
      <c r="D385" s="3">
        <v>46104.378796296296</v>
      </c>
      <c r="E385" s="3" t="str">
        <f t="shared" si="15"/>
        <v>09</v>
      </c>
      <c r="F385" s="3" t="str">
        <f t="shared" si="16"/>
        <v>Mon</v>
      </c>
      <c r="G385" s="3" t="str">
        <f t="shared" si="17"/>
        <v>Mar</v>
      </c>
      <c r="H385" s="3">
        <v>46104.379050925927</v>
      </c>
      <c r="I385" s="3">
        <v>46111.754293981481</v>
      </c>
      <c r="J385" s="5" t="s">
        <v>5</v>
      </c>
      <c r="K385" s="5" t="s">
        <v>5</v>
      </c>
      <c r="L385" s="5" t="s">
        <v>28</v>
      </c>
    </row>
    <row r="386" spans="1:12" x14ac:dyDescent="0.3">
      <c r="A386" s="5" t="s">
        <v>740</v>
      </c>
      <c r="B386" s="5" t="s">
        <v>737</v>
      </c>
      <c r="C386" s="5" t="s">
        <v>202</v>
      </c>
      <c r="D386" s="3">
        <v>46104.378796296296</v>
      </c>
      <c r="E386" s="3" t="str">
        <f t="shared" si="15"/>
        <v>09</v>
      </c>
      <c r="F386" s="3" t="str">
        <f t="shared" si="16"/>
        <v>Mon</v>
      </c>
      <c r="G386" s="3" t="str">
        <f t="shared" si="17"/>
        <v>Mar</v>
      </c>
      <c r="H386" s="3">
        <v>46104.379050925927</v>
      </c>
      <c r="I386" s="3">
        <v>46107.511562500003</v>
      </c>
      <c r="J386" s="5" t="s">
        <v>5</v>
      </c>
      <c r="K386" s="5" t="s">
        <v>5</v>
      </c>
      <c r="L386" s="5" t="s">
        <v>28</v>
      </c>
    </row>
    <row r="387" spans="1:12" x14ac:dyDescent="0.3">
      <c r="A387" s="5" t="s">
        <v>741</v>
      </c>
      <c r="B387" s="5" t="s">
        <v>742</v>
      </c>
      <c r="C387" s="5" t="s">
        <v>66</v>
      </c>
      <c r="D387" s="3">
        <v>46104.267604166664</v>
      </c>
      <c r="E387" s="3" t="str">
        <f t="shared" ref="E387:E450" si="18">TEXT(D387,"HH")</f>
        <v>06</v>
      </c>
      <c r="F387" s="3" t="str">
        <f t="shared" ref="F387:F450" si="19">TEXT(D387, "DDD")</f>
        <v>Mon</v>
      </c>
      <c r="G387" s="3" t="str">
        <f t="shared" ref="G387:G450" si="20">TEXT(D387, "MMM")</f>
        <v>Mar</v>
      </c>
      <c r="H387" s="3"/>
      <c r="I387" s="3">
        <v>46104.30259259259</v>
      </c>
      <c r="J387" s="5" t="s">
        <v>3</v>
      </c>
      <c r="K387" s="5" t="s">
        <v>11</v>
      </c>
      <c r="L387" s="5" t="s">
        <v>28</v>
      </c>
    </row>
    <row r="388" spans="1:12" x14ac:dyDescent="0.3">
      <c r="A388" s="5" t="s">
        <v>743</v>
      </c>
      <c r="B388" s="5" t="s">
        <v>744</v>
      </c>
      <c r="C388" s="5" t="s">
        <v>200</v>
      </c>
      <c r="D388" s="3">
        <v>46104.201203703706</v>
      </c>
      <c r="E388" s="3" t="str">
        <f t="shared" si="18"/>
        <v>04</v>
      </c>
      <c r="F388" s="3" t="str">
        <f t="shared" si="19"/>
        <v>Mon</v>
      </c>
      <c r="G388" s="3" t="str">
        <f t="shared" si="20"/>
        <v>Mar</v>
      </c>
      <c r="H388" s="3">
        <v>46104.201435185183</v>
      </c>
      <c r="I388" s="3"/>
      <c r="J388" s="5" t="s">
        <v>0</v>
      </c>
      <c r="K388" s="5" t="s">
        <v>0</v>
      </c>
      <c r="L388" s="5" t="s">
        <v>24</v>
      </c>
    </row>
    <row r="389" spans="1:12" x14ac:dyDescent="0.3">
      <c r="A389" s="5" t="s">
        <v>745</v>
      </c>
      <c r="B389" s="5" t="s">
        <v>744</v>
      </c>
      <c r="C389" s="5" t="s">
        <v>202</v>
      </c>
      <c r="D389" s="3">
        <v>46104.201203703706</v>
      </c>
      <c r="E389" s="3" t="str">
        <f t="shared" si="18"/>
        <v>04</v>
      </c>
      <c r="F389" s="3" t="str">
        <f t="shared" si="19"/>
        <v>Mon</v>
      </c>
      <c r="G389" s="3" t="str">
        <f t="shared" si="20"/>
        <v>Mar</v>
      </c>
      <c r="H389" s="3">
        <v>46104.201435185183</v>
      </c>
      <c r="I389" s="3"/>
      <c r="J389" s="5" t="s">
        <v>0</v>
      </c>
      <c r="K389" s="5" t="s">
        <v>0</v>
      </c>
      <c r="L389" s="5" t="s">
        <v>24</v>
      </c>
    </row>
    <row r="390" spans="1:12" x14ac:dyDescent="0.3">
      <c r="A390" s="5" t="s">
        <v>746</v>
      </c>
      <c r="B390" s="5" t="s">
        <v>744</v>
      </c>
      <c r="C390" s="5" t="s">
        <v>204</v>
      </c>
      <c r="D390" s="3">
        <v>46104.201192129629</v>
      </c>
      <c r="E390" s="3" t="str">
        <f t="shared" si="18"/>
        <v>04</v>
      </c>
      <c r="F390" s="3" t="str">
        <f t="shared" si="19"/>
        <v>Mon</v>
      </c>
      <c r="G390" s="3" t="str">
        <f t="shared" si="20"/>
        <v>Mar</v>
      </c>
      <c r="H390" s="3">
        <v>46104.201435185183</v>
      </c>
      <c r="I390" s="3">
        <v>46104.259768518517</v>
      </c>
      <c r="J390" s="5" t="s">
        <v>0</v>
      </c>
      <c r="K390" s="5" t="s">
        <v>0</v>
      </c>
      <c r="L390" s="5" t="s">
        <v>28</v>
      </c>
    </row>
    <row r="391" spans="1:12" x14ac:dyDescent="0.3">
      <c r="A391" s="5" t="s">
        <v>747</v>
      </c>
      <c r="B391" s="5" t="s">
        <v>748</v>
      </c>
      <c r="C391" s="5" t="s">
        <v>749</v>
      </c>
      <c r="D391" s="3">
        <v>46102.235902777778</v>
      </c>
      <c r="E391" s="3" t="str">
        <f t="shared" si="18"/>
        <v>05</v>
      </c>
      <c r="F391" s="3" t="str">
        <f t="shared" si="19"/>
        <v>Sat</v>
      </c>
      <c r="G391" s="3" t="str">
        <f t="shared" si="20"/>
        <v>Mar</v>
      </c>
      <c r="H391" s="3">
        <v>46104.258414351854</v>
      </c>
      <c r="I391" s="3">
        <v>46104.264953703707</v>
      </c>
      <c r="J391" s="4"/>
      <c r="K391" s="4"/>
      <c r="L391" s="5" t="s">
        <v>28</v>
      </c>
    </row>
    <row r="392" spans="1:12" x14ac:dyDescent="0.3">
      <c r="A392" s="5" t="s">
        <v>750</v>
      </c>
      <c r="B392" s="5" t="s">
        <v>751</v>
      </c>
      <c r="C392" s="5" t="s">
        <v>202</v>
      </c>
      <c r="D392" s="3">
        <v>46102.232465277775</v>
      </c>
      <c r="E392" s="3" t="str">
        <f t="shared" si="18"/>
        <v>05</v>
      </c>
      <c r="F392" s="3" t="str">
        <f t="shared" si="19"/>
        <v>Sat</v>
      </c>
      <c r="G392" s="3" t="str">
        <f t="shared" si="20"/>
        <v>Mar</v>
      </c>
      <c r="H392" s="3">
        <v>46102.232708333337</v>
      </c>
      <c r="I392" s="3">
        <v>46107.75072916667</v>
      </c>
      <c r="J392" s="5" t="s">
        <v>5</v>
      </c>
      <c r="K392" s="5" t="s">
        <v>5</v>
      </c>
      <c r="L392" s="5" t="s">
        <v>28</v>
      </c>
    </row>
    <row r="393" spans="1:12" x14ac:dyDescent="0.3">
      <c r="A393" s="5" t="s">
        <v>752</v>
      </c>
      <c r="B393" s="5" t="s">
        <v>751</v>
      </c>
      <c r="C393" s="5" t="s">
        <v>200</v>
      </c>
      <c r="D393" s="3">
        <v>46102.232465277775</v>
      </c>
      <c r="E393" s="3" t="str">
        <f t="shared" si="18"/>
        <v>05</v>
      </c>
      <c r="F393" s="3" t="str">
        <f t="shared" si="19"/>
        <v>Sat</v>
      </c>
      <c r="G393" s="3" t="str">
        <f t="shared" si="20"/>
        <v>Mar</v>
      </c>
      <c r="H393" s="3">
        <v>46102.232708333337</v>
      </c>
      <c r="I393" s="3"/>
      <c r="J393" s="5" t="s">
        <v>5</v>
      </c>
      <c r="K393" s="5" t="s">
        <v>5</v>
      </c>
      <c r="L393" s="5" t="s">
        <v>24</v>
      </c>
    </row>
    <row r="394" spans="1:12" x14ac:dyDescent="0.3">
      <c r="A394" s="5" t="s">
        <v>753</v>
      </c>
      <c r="B394" s="5" t="s">
        <v>751</v>
      </c>
      <c r="C394" s="5" t="s">
        <v>204</v>
      </c>
      <c r="D394" s="3">
        <v>46102.232465277775</v>
      </c>
      <c r="E394" s="3" t="str">
        <f t="shared" si="18"/>
        <v>05</v>
      </c>
      <c r="F394" s="3" t="str">
        <f t="shared" si="19"/>
        <v>Sat</v>
      </c>
      <c r="G394" s="3" t="str">
        <f t="shared" si="20"/>
        <v>Mar</v>
      </c>
      <c r="H394" s="3">
        <v>46102.232708333337</v>
      </c>
      <c r="I394" s="3">
        <v>46102.743541666663</v>
      </c>
      <c r="J394" s="5" t="s">
        <v>5</v>
      </c>
      <c r="K394" s="5" t="s">
        <v>5</v>
      </c>
      <c r="L394" s="5" t="s">
        <v>28</v>
      </c>
    </row>
    <row r="395" spans="1:12" x14ac:dyDescent="0.3">
      <c r="A395" s="5" t="s">
        <v>754</v>
      </c>
      <c r="B395" s="5" t="s">
        <v>751</v>
      </c>
      <c r="C395" s="5" t="s">
        <v>250</v>
      </c>
      <c r="D395" s="3">
        <v>46102.232465277775</v>
      </c>
      <c r="E395" s="3" t="str">
        <f t="shared" si="18"/>
        <v>05</v>
      </c>
      <c r="F395" s="3" t="str">
        <f t="shared" si="19"/>
        <v>Sat</v>
      </c>
      <c r="G395" s="3" t="str">
        <f t="shared" si="20"/>
        <v>Mar</v>
      </c>
      <c r="H395" s="3">
        <v>46102.232708333337</v>
      </c>
      <c r="I395" s="3">
        <v>46104.60361111111</v>
      </c>
      <c r="J395" s="5" t="s">
        <v>5</v>
      </c>
      <c r="K395" s="5" t="s">
        <v>5</v>
      </c>
      <c r="L395" s="5" t="s">
        <v>28</v>
      </c>
    </row>
    <row r="396" spans="1:12" x14ac:dyDescent="0.3">
      <c r="A396" s="5" t="s">
        <v>755</v>
      </c>
      <c r="B396" s="5" t="s">
        <v>756</v>
      </c>
      <c r="C396" s="5" t="s">
        <v>757</v>
      </c>
      <c r="D396" s="3">
        <v>46101.889108796298</v>
      </c>
      <c r="E396" s="3" t="str">
        <f t="shared" si="18"/>
        <v>21</v>
      </c>
      <c r="F396" s="3" t="str">
        <f t="shared" si="19"/>
        <v>Fri</v>
      </c>
      <c r="G396" s="3" t="str">
        <f t="shared" si="20"/>
        <v>Mar</v>
      </c>
      <c r="H396" s="3">
        <v>46104.536504629628</v>
      </c>
      <c r="I396" s="3">
        <v>46104.57402777778</v>
      </c>
      <c r="J396" s="5" t="s">
        <v>95</v>
      </c>
      <c r="K396" s="5" t="s">
        <v>95</v>
      </c>
      <c r="L396" s="5" t="s">
        <v>28</v>
      </c>
    </row>
    <row r="397" spans="1:12" x14ac:dyDescent="0.3">
      <c r="A397" s="5" t="s">
        <v>758</v>
      </c>
      <c r="B397" s="5" t="s">
        <v>759</v>
      </c>
      <c r="C397" s="5" t="s">
        <v>667</v>
      </c>
      <c r="D397" s="3">
        <v>46101.543113425927</v>
      </c>
      <c r="E397" s="3" t="str">
        <f t="shared" si="18"/>
        <v>13</v>
      </c>
      <c r="F397" s="3" t="str">
        <f t="shared" si="19"/>
        <v>Fri</v>
      </c>
      <c r="G397" s="3" t="str">
        <f t="shared" si="20"/>
        <v>Mar</v>
      </c>
      <c r="H397" s="3">
        <v>46104.386180555557</v>
      </c>
      <c r="I397" s="3">
        <v>46104.468935185185</v>
      </c>
      <c r="J397" s="5" t="s">
        <v>0</v>
      </c>
      <c r="K397" s="5" t="s">
        <v>0</v>
      </c>
      <c r="L397" s="5" t="s">
        <v>28</v>
      </c>
    </row>
    <row r="398" spans="1:12" x14ac:dyDescent="0.3">
      <c r="A398" s="5" t="s">
        <v>760</v>
      </c>
      <c r="B398" s="5" t="s">
        <v>761</v>
      </c>
      <c r="C398" s="5" t="s">
        <v>566</v>
      </c>
      <c r="D398" s="3">
        <v>46101.49491898148</v>
      </c>
      <c r="E398" s="3" t="str">
        <f t="shared" si="18"/>
        <v>11</v>
      </c>
      <c r="F398" s="3" t="str">
        <f t="shared" si="19"/>
        <v>Fri</v>
      </c>
      <c r="G398" s="3" t="str">
        <f t="shared" si="20"/>
        <v>Mar</v>
      </c>
      <c r="H398" s="3">
        <v>46102.185046296298</v>
      </c>
      <c r="I398" s="3"/>
      <c r="J398" s="5" t="s">
        <v>0</v>
      </c>
      <c r="K398" s="5" t="s">
        <v>0</v>
      </c>
      <c r="L398" s="5" t="s">
        <v>24</v>
      </c>
    </row>
    <row r="399" spans="1:12" x14ac:dyDescent="0.3">
      <c r="A399" s="5" t="s">
        <v>762</v>
      </c>
      <c r="B399" s="5" t="s">
        <v>763</v>
      </c>
      <c r="C399" s="5" t="s">
        <v>698</v>
      </c>
      <c r="D399" s="3">
        <v>46101.450428240743</v>
      </c>
      <c r="E399" s="3" t="str">
        <f t="shared" si="18"/>
        <v>10</v>
      </c>
      <c r="F399" s="3" t="str">
        <f t="shared" si="19"/>
        <v>Fri</v>
      </c>
      <c r="G399" s="3" t="str">
        <f t="shared" si="20"/>
        <v>Mar</v>
      </c>
      <c r="H399" s="3"/>
      <c r="I399" s="3">
        <v>46101.459606481483</v>
      </c>
      <c r="J399" s="5" t="s">
        <v>0</v>
      </c>
      <c r="K399" s="5" t="s">
        <v>0</v>
      </c>
      <c r="L399" s="5" t="s">
        <v>28</v>
      </c>
    </row>
    <row r="400" spans="1:12" x14ac:dyDescent="0.3">
      <c r="A400" s="5" t="s">
        <v>764</v>
      </c>
      <c r="B400" s="5" t="s">
        <v>765</v>
      </c>
      <c r="C400" s="5" t="s">
        <v>766</v>
      </c>
      <c r="D400" s="3">
        <v>46101.413321759261</v>
      </c>
      <c r="E400" s="3" t="str">
        <f t="shared" si="18"/>
        <v>09</v>
      </c>
      <c r="F400" s="3" t="str">
        <f t="shared" si="19"/>
        <v>Fri</v>
      </c>
      <c r="G400" s="3" t="str">
        <f t="shared" si="20"/>
        <v>Mar</v>
      </c>
      <c r="H400" s="3">
        <v>46101.414849537039</v>
      </c>
      <c r="I400" s="3">
        <v>46101.482002314813</v>
      </c>
      <c r="J400" s="5" t="s">
        <v>0</v>
      </c>
      <c r="K400" s="5" t="s">
        <v>0</v>
      </c>
      <c r="L400" s="5" t="s">
        <v>28</v>
      </c>
    </row>
    <row r="401" spans="1:12" x14ac:dyDescent="0.3">
      <c r="A401" s="5" t="s">
        <v>767</v>
      </c>
      <c r="B401" s="5" t="s">
        <v>768</v>
      </c>
      <c r="C401" s="5" t="s">
        <v>566</v>
      </c>
      <c r="D401" s="3">
        <v>46101.375393518516</v>
      </c>
      <c r="E401" s="3" t="str">
        <f t="shared" si="18"/>
        <v>09</v>
      </c>
      <c r="F401" s="3" t="str">
        <f t="shared" si="19"/>
        <v>Fri</v>
      </c>
      <c r="G401" s="3" t="str">
        <f t="shared" si="20"/>
        <v>Mar</v>
      </c>
      <c r="H401" s="3">
        <v>46101.381574074076</v>
      </c>
      <c r="I401" s="3"/>
      <c r="J401" s="5" t="s">
        <v>0</v>
      </c>
      <c r="K401" s="5" t="s">
        <v>0</v>
      </c>
      <c r="L401" s="5" t="s">
        <v>24</v>
      </c>
    </row>
    <row r="402" spans="1:12" x14ac:dyDescent="0.3">
      <c r="A402" s="5" t="s">
        <v>769</v>
      </c>
      <c r="B402" s="5" t="s">
        <v>770</v>
      </c>
      <c r="C402" s="5" t="s">
        <v>771</v>
      </c>
      <c r="D402" s="3">
        <v>46101.313634259262</v>
      </c>
      <c r="E402" s="3" t="str">
        <f t="shared" si="18"/>
        <v>07</v>
      </c>
      <c r="F402" s="3" t="str">
        <f t="shared" si="19"/>
        <v>Fri</v>
      </c>
      <c r="G402" s="3" t="str">
        <f t="shared" si="20"/>
        <v>Mar</v>
      </c>
      <c r="H402" s="3">
        <v>46103.91611111111</v>
      </c>
      <c r="I402" s="3">
        <v>46105.418449074074</v>
      </c>
      <c r="J402" s="5" t="s">
        <v>3</v>
      </c>
      <c r="K402" s="5" t="s">
        <v>11</v>
      </c>
      <c r="L402" s="5" t="s">
        <v>28</v>
      </c>
    </row>
    <row r="403" spans="1:12" x14ac:dyDescent="0.3">
      <c r="A403" s="5" t="s">
        <v>772</v>
      </c>
      <c r="B403" s="5" t="s">
        <v>773</v>
      </c>
      <c r="C403" s="5" t="s">
        <v>766</v>
      </c>
      <c r="D403" s="3">
        <v>46101.266608796293</v>
      </c>
      <c r="E403" s="3" t="str">
        <f t="shared" si="18"/>
        <v>06</v>
      </c>
      <c r="F403" s="3" t="str">
        <f t="shared" si="19"/>
        <v>Fri</v>
      </c>
      <c r="G403" s="3" t="str">
        <f t="shared" si="20"/>
        <v>Mar</v>
      </c>
      <c r="H403" s="3">
        <v>46101.424629629626</v>
      </c>
      <c r="I403" s="3"/>
      <c r="J403" s="5" t="s">
        <v>0</v>
      </c>
      <c r="K403" s="5" t="s">
        <v>0</v>
      </c>
      <c r="L403" s="5" t="s">
        <v>24</v>
      </c>
    </row>
    <row r="404" spans="1:12" x14ac:dyDescent="0.3">
      <c r="A404" s="5" t="s">
        <v>774</v>
      </c>
      <c r="B404" s="5" t="s">
        <v>775</v>
      </c>
      <c r="C404" s="5" t="s">
        <v>60</v>
      </c>
      <c r="D404" s="3">
        <v>46101.253009259257</v>
      </c>
      <c r="E404" s="3" t="str">
        <f t="shared" si="18"/>
        <v>06</v>
      </c>
      <c r="F404" s="3" t="str">
        <f t="shared" si="19"/>
        <v>Fri</v>
      </c>
      <c r="G404" s="3" t="str">
        <f t="shared" si="20"/>
        <v>Mar</v>
      </c>
      <c r="H404" s="3"/>
      <c r="I404" s="3"/>
      <c r="J404" s="5" t="s">
        <v>6</v>
      </c>
      <c r="K404" s="5" t="s">
        <v>44</v>
      </c>
      <c r="L404" s="5" t="s">
        <v>24</v>
      </c>
    </row>
    <row r="405" spans="1:12" x14ac:dyDescent="0.3">
      <c r="A405" s="5" t="s">
        <v>776</v>
      </c>
      <c r="B405" s="5" t="s">
        <v>777</v>
      </c>
      <c r="C405" s="5" t="s">
        <v>116</v>
      </c>
      <c r="D405" s="3">
        <v>46100.672210648147</v>
      </c>
      <c r="E405" s="3" t="str">
        <f t="shared" si="18"/>
        <v>16</v>
      </c>
      <c r="F405" s="3" t="str">
        <f t="shared" si="19"/>
        <v>Thu</v>
      </c>
      <c r="G405" s="3" t="str">
        <f t="shared" si="20"/>
        <v>Mar</v>
      </c>
      <c r="H405" s="3"/>
      <c r="I405" s="3">
        <v>46100.68167824074</v>
      </c>
      <c r="J405" s="5" t="s">
        <v>0</v>
      </c>
      <c r="K405" s="5" t="s">
        <v>0</v>
      </c>
      <c r="L405" s="5" t="s">
        <v>28</v>
      </c>
    </row>
    <row r="406" spans="1:12" x14ac:dyDescent="0.3">
      <c r="A406" s="5" t="s">
        <v>778</v>
      </c>
      <c r="B406" s="5" t="s">
        <v>779</v>
      </c>
      <c r="C406" s="5" t="s">
        <v>250</v>
      </c>
      <c r="D406" s="3">
        <v>46100.670208333337</v>
      </c>
      <c r="E406" s="3" t="str">
        <f t="shared" si="18"/>
        <v>16</v>
      </c>
      <c r="F406" s="3" t="str">
        <f t="shared" si="19"/>
        <v>Thu</v>
      </c>
      <c r="G406" s="3" t="str">
        <f t="shared" si="20"/>
        <v>Mar</v>
      </c>
      <c r="H406" s="3">
        <v>46100.670451388891</v>
      </c>
      <c r="I406" s="3">
        <v>46101.553865740738</v>
      </c>
      <c r="J406" s="5" t="s">
        <v>5</v>
      </c>
      <c r="K406" s="5" t="s">
        <v>5</v>
      </c>
      <c r="L406" s="5" t="s">
        <v>28</v>
      </c>
    </row>
    <row r="407" spans="1:12" x14ac:dyDescent="0.3">
      <c r="A407" s="5" t="s">
        <v>780</v>
      </c>
      <c r="B407" s="5" t="s">
        <v>779</v>
      </c>
      <c r="C407" s="5" t="s">
        <v>200</v>
      </c>
      <c r="D407" s="3">
        <v>46100.670208333337</v>
      </c>
      <c r="E407" s="3" t="str">
        <f t="shared" si="18"/>
        <v>16</v>
      </c>
      <c r="F407" s="3" t="str">
        <f t="shared" si="19"/>
        <v>Thu</v>
      </c>
      <c r="G407" s="3" t="str">
        <f t="shared" si="20"/>
        <v>Mar</v>
      </c>
      <c r="H407" s="3">
        <v>46100.670451388891</v>
      </c>
      <c r="I407" s="3">
        <v>46100.730706018519</v>
      </c>
      <c r="J407" s="5" t="s">
        <v>5</v>
      </c>
      <c r="K407" s="5" t="s">
        <v>5</v>
      </c>
      <c r="L407" s="5" t="s">
        <v>28</v>
      </c>
    </row>
    <row r="408" spans="1:12" x14ac:dyDescent="0.3">
      <c r="A408" s="5" t="s">
        <v>781</v>
      </c>
      <c r="B408" s="5" t="s">
        <v>779</v>
      </c>
      <c r="C408" s="5" t="s">
        <v>202</v>
      </c>
      <c r="D408" s="3">
        <v>46100.67019675926</v>
      </c>
      <c r="E408" s="3" t="str">
        <f t="shared" si="18"/>
        <v>16</v>
      </c>
      <c r="F408" s="3" t="str">
        <f t="shared" si="19"/>
        <v>Thu</v>
      </c>
      <c r="G408" s="3" t="str">
        <f t="shared" si="20"/>
        <v>Mar</v>
      </c>
      <c r="H408" s="3">
        <v>46100.670451388891</v>
      </c>
      <c r="I408" s="3">
        <v>46101.551423611112</v>
      </c>
      <c r="J408" s="5" t="s">
        <v>5</v>
      </c>
      <c r="K408" s="5" t="s">
        <v>5</v>
      </c>
      <c r="L408" s="5" t="s">
        <v>28</v>
      </c>
    </row>
    <row r="409" spans="1:12" x14ac:dyDescent="0.3">
      <c r="A409" s="5" t="s">
        <v>782</v>
      </c>
      <c r="B409" s="5" t="s">
        <v>779</v>
      </c>
      <c r="C409" s="5" t="s">
        <v>204</v>
      </c>
      <c r="D409" s="3">
        <v>46100.67019675926</v>
      </c>
      <c r="E409" s="3" t="str">
        <f t="shared" si="18"/>
        <v>16</v>
      </c>
      <c r="F409" s="3" t="str">
        <f t="shared" si="19"/>
        <v>Thu</v>
      </c>
      <c r="G409" s="3" t="str">
        <f t="shared" si="20"/>
        <v>Mar</v>
      </c>
      <c r="H409" s="3">
        <v>46100.670451388891</v>
      </c>
      <c r="I409" s="3">
        <v>46100.693784722222</v>
      </c>
      <c r="J409" s="5" t="s">
        <v>5</v>
      </c>
      <c r="K409" s="5" t="s">
        <v>5</v>
      </c>
      <c r="L409" s="5" t="s">
        <v>28</v>
      </c>
    </row>
    <row r="410" spans="1:12" x14ac:dyDescent="0.3">
      <c r="A410" s="5" t="s">
        <v>783</v>
      </c>
      <c r="B410" s="5" t="s">
        <v>784</v>
      </c>
      <c r="C410" s="5" t="s">
        <v>785</v>
      </c>
      <c r="D410" s="3">
        <v>46100.599722222221</v>
      </c>
      <c r="E410" s="3" t="str">
        <f t="shared" si="18"/>
        <v>14</v>
      </c>
      <c r="F410" s="3" t="str">
        <f t="shared" si="19"/>
        <v>Thu</v>
      </c>
      <c r="G410" s="3" t="str">
        <f t="shared" si="20"/>
        <v>Mar</v>
      </c>
      <c r="H410" s="3"/>
      <c r="I410" s="3"/>
      <c r="J410" s="5" t="s">
        <v>95</v>
      </c>
      <c r="K410" s="5" t="s">
        <v>95</v>
      </c>
      <c r="L410" s="5" t="s">
        <v>24</v>
      </c>
    </row>
    <row r="411" spans="1:12" x14ac:dyDescent="0.3">
      <c r="A411" s="5" t="s">
        <v>786</v>
      </c>
      <c r="B411" s="5" t="s">
        <v>787</v>
      </c>
      <c r="C411" s="5" t="s">
        <v>785</v>
      </c>
      <c r="D411" s="3">
        <v>46100.592974537038</v>
      </c>
      <c r="E411" s="3" t="str">
        <f t="shared" si="18"/>
        <v>14</v>
      </c>
      <c r="F411" s="3" t="str">
        <f t="shared" si="19"/>
        <v>Thu</v>
      </c>
      <c r="G411" s="3" t="str">
        <f t="shared" si="20"/>
        <v>Mar</v>
      </c>
      <c r="H411" s="3"/>
      <c r="I411" s="3"/>
      <c r="J411" s="5" t="s">
        <v>95</v>
      </c>
      <c r="K411" s="5" t="s">
        <v>95</v>
      </c>
      <c r="L411" s="5" t="s">
        <v>24</v>
      </c>
    </row>
    <row r="412" spans="1:12" x14ac:dyDescent="0.3">
      <c r="A412" s="5" t="s">
        <v>788</v>
      </c>
      <c r="B412" s="5" t="s">
        <v>789</v>
      </c>
      <c r="C412" s="5" t="s">
        <v>790</v>
      </c>
      <c r="D412" s="3">
        <v>46100.589201388888</v>
      </c>
      <c r="E412" s="3" t="str">
        <f t="shared" si="18"/>
        <v>14</v>
      </c>
      <c r="F412" s="3" t="str">
        <f t="shared" si="19"/>
        <v>Thu</v>
      </c>
      <c r="G412" s="3" t="str">
        <f t="shared" si="20"/>
        <v>Mar</v>
      </c>
      <c r="H412" s="3">
        <v>46104.359942129631</v>
      </c>
      <c r="I412" s="3">
        <v>46108.254108796296</v>
      </c>
      <c r="J412" s="5" t="s">
        <v>6</v>
      </c>
      <c r="K412" s="5" t="s">
        <v>44</v>
      </c>
      <c r="L412" s="5" t="s">
        <v>28</v>
      </c>
    </row>
    <row r="413" spans="1:12" x14ac:dyDescent="0.3">
      <c r="A413" s="5" t="s">
        <v>791</v>
      </c>
      <c r="B413" s="5" t="s">
        <v>792</v>
      </c>
      <c r="C413" s="5" t="s">
        <v>102</v>
      </c>
      <c r="D413" s="3">
        <v>46100.488020833334</v>
      </c>
      <c r="E413" s="3" t="str">
        <f t="shared" si="18"/>
        <v>11</v>
      </c>
      <c r="F413" s="3" t="str">
        <f t="shared" si="19"/>
        <v>Thu</v>
      </c>
      <c r="G413" s="3" t="str">
        <f t="shared" si="20"/>
        <v>Mar</v>
      </c>
      <c r="H413" s="3">
        <v>46100.592557870368</v>
      </c>
      <c r="I413" s="3">
        <v>46100.597962962966</v>
      </c>
      <c r="J413" s="5" t="s">
        <v>5</v>
      </c>
      <c r="K413" s="5" t="s">
        <v>5</v>
      </c>
      <c r="L413" s="5" t="s">
        <v>28</v>
      </c>
    </row>
    <row r="414" spans="1:12" x14ac:dyDescent="0.3">
      <c r="A414" s="5" t="s">
        <v>793</v>
      </c>
      <c r="B414" s="5" t="s">
        <v>794</v>
      </c>
      <c r="C414" s="5" t="s">
        <v>202</v>
      </c>
      <c r="D414" s="3">
        <v>46100.476678240739</v>
      </c>
      <c r="E414" s="3" t="str">
        <f t="shared" si="18"/>
        <v>11</v>
      </c>
      <c r="F414" s="3" t="str">
        <f t="shared" si="19"/>
        <v>Thu</v>
      </c>
      <c r="G414" s="3" t="str">
        <f t="shared" si="20"/>
        <v>Mar</v>
      </c>
      <c r="H414" s="3">
        <v>46100.478576388887</v>
      </c>
      <c r="I414" s="3">
        <v>46101.552951388891</v>
      </c>
      <c r="J414" s="5" t="s">
        <v>5</v>
      </c>
      <c r="K414" s="5" t="s">
        <v>5</v>
      </c>
      <c r="L414" s="5" t="s">
        <v>28</v>
      </c>
    </row>
    <row r="415" spans="1:12" x14ac:dyDescent="0.3">
      <c r="A415" s="5" t="s">
        <v>795</v>
      </c>
      <c r="B415" s="5" t="s">
        <v>796</v>
      </c>
      <c r="C415" s="5" t="s">
        <v>200</v>
      </c>
      <c r="D415" s="3">
        <v>46100.475277777776</v>
      </c>
      <c r="E415" s="3" t="str">
        <f t="shared" si="18"/>
        <v>11</v>
      </c>
      <c r="F415" s="3" t="str">
        <f t="shared" si="19"/>
        <v>Thu</v>
      </c>
      <c r="G415" s="3" t="str">
        <f t="shared" si="20"/>
        <v>Mar</v>
      </c>
      <c r="H415" s="3">
        <v>46100.480185185188</v>
      </c>
      <c r="I415" s="3">
        <v>46100.631747685184</v>
      </c>
      <c r="J415" s="5" t="s">
        <v>0</v>
      </c>
      <c r="K415" s="5" t="s">
        <v>0</v>
      </c>
      <c r="L415" s="5" t="s">
        <v>28</v>
      </c>
    </row>
    <row r="416" spans="1:12" x14ac:dyDescent="0.3">
      <c r="A416" s="5" t="s">
        <v>797</v>
      </c>
      <c r="B416" s="5" t="s">
        <v>798</v>
      </c>
      <c r="C416" s="5" t="s">
        <v>382</v>
      </c>
      <c r="D416" s="3">
        <v>46100.458807870367</v>
      </c>
      <c r="E416" s="3" t="str">
        <f t="shared" si="18"/>
        <v>11</v>
      </c>
      <c r="F416" s="3" t="str">
        <f t="shared" si="19"/>
        <v>Thu</v>
      </c>
      <c r="G416" s="3" t="str">
        <f t="shared" si="20"/>
        <v>Mar</v>
      </c>
      <c r="H416" s="3">
        <v>46106.432638888888</v>
      </c>
      <c r="I416" s="3">
        <v>46106.472141203703</v>
      </c>
      <c r="J416" s="5" t="s">
        <v>0</v>
      </c>
      <c r="K416" s="5" t="s">
        <v>0</v>
      </c>
      <c r="L416" s="5" t="s">
        <v>28</v>
      </c>
    </row>
    <row r="417" spans="1:12" x14ac:dyDescent="0.3">
      <c r="A417" s="5" t="s">
        <v>799</v>
      </c>
      <c r="B417" s="5" t="s">
        <v>800</v>
      </c>
      <c r="C417" s="5" t="s">
        <v>50</v>
      </c>
      <c r="D417" s="3">
        <v>46100.457280092596</v>
      </c>
      <c r="E417" s="3" t="str">
        <f t="shared" si="18"/>
        <v>10</v>
      </c>
      <c r="F417" s="3" t="str">
        <f t="shared" si="19"/>
        <v>Thu</v>
      </c>
      <c r="G417" s="3" t="str">
        <f t="shared" si="20"/>
        <v>Mar</v>
      </c>
      <c r="H417" s="3"/>
      <c r="I417" s="3">
        <v>46111.484930555554</v>
      </c>
      <c r="J417" s="5" t="s">
        <v>5</v>
      </c>
      <c r="K417" s="5" t="s">
        <v>5</v>
      </c>
      <c r="L417" s="5" t="s">
        <v>103</v>
      </c>
    </row>
    <row r="418" spans="1:12" x14ac:dyDescent="0.3">
      <c r="A418" s="5" t="s">
        <v>801</v>
      </c>
      <c r="B418" s="5" t="s">
        <v>802</v>
      </c>
      <c r="C418" s="5" t="s">
        <v>34</v>
      </c>
      <c r="D418" s="3">
        <v>46100.401238425926</v>
      </c>
      <c r="E418" s="3" t="str">
        <f t="shared" si="18"/>
        <v>09</v>
      </c>
      <c r="F418" s="3" t="str">
        <f t="shared" si="19"/>
        <v>Thu</v>
      </c>
      <c r="G418" s="3" t="str">
        <f t="shared" si="20"/>
        <v>Mar</v>
      </c>
      <c r="H418" s="3">
        <v>46100.419085648151</v>
      </c>
      <c r="I418" s="3">
        <v>46100.749583333331</v>
      </c>
      <c r="J418" s="5" t="s">
        <v>0</v>
      </c>
      <c r="K418" s="5" t="s">
        <v>0</v>
      </c>
      <c r="L418" s="5" t="s">
        <v>28</v>
      </c>
    </row>
    <row r="419" spans="1:12" x14ac:dyDescent="0.3">
      <c r="A419" s="5" t="s">
        <v>803</v>
      </c>
      <c r="B419" s="5" t="s">
        <v>804</v>
      </c>
      <c r="C419" s="5" t="s">
        <v>805</v>
      </c>
      <c r="D419" s="3">
        <v>46100.389004629629</v>
      </c>
      <c r="E419" s="3" t="str">
        <f t="shared" si="18"/>
        <v>09</v>
      </c>
      <c r="F419" s="3" t="str">
        <f t="shared" si="19"/>
        <v>Thu</v>
      </c>
      <c r="G419" s="3" t="str">
        <f t="shared" si="20"/>
        <v>Mar</v>
      </c>
      <c r="H419" s="3">
        <v>46100.408101851855</v>
      </c>
      <c r="I419" s="3"/>
      <c r="J419" s="5" t="s">
        <v>0</v>
      </c>
      <c r="K419" s="5" t="s">
        <v>0</v>
      </c>
      <c r="L419" s="5" t="s">
        <v>24</v>
      </c>
    </row>
    <row r="420" spans="1:12" x14ac:dyDescent="0.3">
      <c r="A420" s="5" t="s">
        <v>806</v>
      </c>
      <c r="B420" s="5" t="s">
        <v>804</v>
      </c>
      <c r="C420" s="5" t="s">
        <v>805</v>
      </c>
      <c r="D420" s="3">
        <v>46100.389004629629</v>
      </c>
      <c r="E420" s="3" t="str">
        <f t="shared" si="18"/>
        <v>09</v>
      </c>
      <c r="F420" s="3" t="str">
        <f t="shared" si="19"/>
        <v>Thu</v>
      </c>
      <c r="G420" s="3" t="str">
        <f t="shared" si="20"/>
        <v>Mar</v>
      </c>
      <c r="H420" s="3">
        <v>46100.408101851855</v>
      </c>
      <c r="I420" s="3"/>
      <c r="J420" s="5" t="s">
        <v>0</v>
      </c>
      <c r="K420" s="5" t="s">
        <v>0</v>
      </c>
      <c r="L420" s="5" t="s">
        <v>24</v>
      </c>
    </row>
    <row r="421" spans="1:12" x14ac:dyDescent="0.3">
      <c r="A421" s="5" t="s">
        <v>807</v>
      </c>
      <c r="B421" s="5" t="s">
        <v>808</v>
      </c>
      <c r="C421" s="5" t="s">
        <v>37</v>
      </c>
      <c r="D421" s="3">
        <v>46100.380914351852</v>
      </c>
      <c r="E421" s="3" t="str">
        <f t="shared" si="18"/>
        <v>09</v>
      </c>
      <c r="F421" s="3" t="str">
        <f t="shared" si="19"/>
        <v>Thu</v>
      </c>
      <c r="G421" s="3" t="str">
        <f t="shared" si="20"/>
        <v>Mar</v>
      </c>
      <c r="H421" s="3"/>
      <c r="I421" s="3">
        <v>46100.388807870368</v>
      </c>
      <c r="J421" s="5" t="s">
        <v>0</v>
      </c>
      <c r="K421" s="5" t="s">
        <v>0</v>
      </c>
      <c r="L421" s="5" t="s">
        <v>103</v>
      </c>
    </row>
    <row r="422" spans="1:12" x14ac:dyDescent="0.3">
      <c r="A422" s="5" t="s">
        <v>809</v>
      </c>
      <c r="B422" s="5" t="s">
        <v>808</v>
      </c>
      <c r="C422" s="5" t="s">
        <v>37</v>
      </c>
      <c r="D422" s="3">
        <v>46100.380914351852</v>
      </c>
      <c r="E422" s="3" t="str">
        <f t="shared" si="18"/>
        <v>09</v>
      </c>
      <c r="F422" s="3" t="str">
        <f t="shared" si="19"/>
        <v>Thu</v>
      </c>
      <c r="G422" s="3" t="str">
        <f t="shared" si="20"/>
        <v>Mar</v>
      </c>
      <c r="H422" s="3"/>
      <c r="I422" s="3">
        <v>46100.388807870368</v>
      </c>
      <c r="J422" s="5" t="s">
        <v>0</v>
      </c>
      <c r="K422" s="5" t="s">
        <v>0</v>
      </c>
      <c r="L422" s="5" t="s">
        <v>103</v>
      </c>
    </row>
    <row r="423" spans="1:12" x14ac:dyDescent="0.3">
      <c r="A423" s="5" t="s">
        <v>810</v>
      </c>
      <c r="B423" s="5" t="s">
        <v>811</v>
      </c>
      <c r="C423" s="5" t="s">
        <v>204</v>
      </c>
      <c r="D423" s="3">
        <v>46100.221655092595</v>
      </c>
      <c r="E423" s="3" t="str">
        <f t="shared" si="18"/>
        <v>05</v>
      </c>
      <c r="F423" s="3" t="str">
        <f t="shared" si="19"/>
        <v>Thu</v>
      </c>
      <c r="G423" s="3" t="str">
        <f t="shared" si="20"/>
        <v>Mar</v>
      </c>
      <c r="H423" s="3">
        <v>46100.221898148149</v>
      </c>
      <c r="I423" s="3">
        <v>46100.289872685185</v>
      </c>
      <c r="J423" s="5" t="s">
        <v>0</v>
      </c>
      <c r="K423" s="5" t="s">
        <v>0</v>
      </c>
      <c r="L423" s="5" t="s">
        <v>28</v>
      </c>
    </row>
    <row r="424" spans="1:12" x14ac:dyDescent="0.3">
      <c r="A424" s="5" t="s">
        <v>812</v>
      </c>
      <c r="B424" s="5" t="s">
        <v>811</v>
      </c>
      <c r="C424" s="5" t="s">
        <v>202</v>
      </c>
      <c r="D424" s="3">
        <v>46100.221655092595</v>
      </c>
      <c r="E424" s="3" t="str">
        <f t="shared" si="18"/>
        <v>05</v>
      </c>
      <c r="F424" s="3" t="str">
        <f t="shared" si="19"/>
        <v>Thu</v>
      </c>
      <c r="G424" s="3" t="str">
        <f t="shared" si="20"/>
        <v>Mar</v>
      </c>
      <c r="H424" s="3">
        <v>46100.221898148149</v>
      </c>
      <c r="I424" s="3">
        <v>46100.50681712963</v>
      </c>
      <c r="J424" s="5" t="s">
        <v>0</v>
      </c>
      <c r="K424" s="5" t="s">
        <v>0</v>
      </c>
      <c r="L424" s="5" t="s">
        <v>28</v>
      </c>
    </row>
    <row r="425" spans="1:12" x14ac:dyDescent="0.3">
      <c r="A425" s="5" t="s">
        <v>813</v>
      </c>
      <c r="B425" s="5" t="s">
        <v>811</v>
      </c>
      <c r="C425" s="5" t="s">
        <v>200</v>
      </c>
      <c r="D425" s="3">
        <v>46100.221655092595</v>
      </c>
      <c r="E425" s="3" t="str">
        <f t="shared" si="18"/>
        <v>05</v>
      </c>
      <c r="F425" s="3" t="str">
        <f t="shared" si="19"/>
        <v>Thu</v>
      </c>
      <c r="G425" s="3" t="str">
        <f t="shared" si="20"/>
        <v>Mar</v>
      </c>
      <c r="H425" s="3">
        <v>46100.221898148149</v>
      </c>
      <c r="I425" s="3">
        <v>46104.082870370374</v>
      </c>
      <c r="J425" s="5" t="s">
        <v>0</v>
      </c>
      <c r="K425" s="5" t="s">
        <v>0</v>
      </c>
      <c r="L425" s="5" t="s">
        <v>28</v>
      </c>
    </row>
    <row r="426" spans="1:12" x14ac:dyDescent="0.3">
      <c r="A426" s="5" t="s">
        <v>814</v>
      </c>
      <c r="B426" s="5" t="s">
        <v>815</v>
      </c>
      <c r="C426" s="5" t="s">
        <v>60</v>
      </c>
      <c r="D426" s="3">
        <v>46100.204930555556</v>
      </c>
      <c r="E426" s="3" t="str">
        <f t="shared" si="18"/>
        <v>04</v>
      </c>
      <c r="F426" s="3" t="str">
        <f t="shared" si="19"/>
        <v>Thu</v>
      </c>
      <c r="G426" s="3" t="str">
        <f t="shared" si="20"/>
        <v>Mar</v>
      </c>
      <c r="H426" s="3"/>
      <c r="I426" s="3"/>
      <c r="J426" s="5" t="s">
        <v>3</v>
      </c>
      <c r="K426" s="5" t="s">
        <v>11</v>
      </c>
      <c r="L426" s="5" t="s">
        <v>24</v>
      </c>
    </row>
    <row r="427" spans="1:12" x14ac:dyDescent="0.3">
      <c r="A427" s="5" t="s">
        <v>816</v>
      </c>
      <c r="B427" s="5" t="s">
        <v>817</v>
      </c>
      <c r="C427" s="5" t="s">
        <v>34</v>
      </c>
      <c r="D427" s="3">
        <v>46099.579328703701</v>
      </c>
      <c r="E427" s="3" t="str">
        <f t="shared" si="18"/>
        <v>13</v>
      </c>
      <c r="F427" s="3" t="str">
        <f t="shared" si="19"/>
        <v>Wed</v>
      </c>
      <c r="G427" s="3" t="str">
        <f t="shared" si="20"/>
        <v>Mar</v>
      </c>
      <c r="H427" s="3">
        <v>46106.342766203707</v>
      </c>
      <c r="I427" s="3"/>
      <c r="J427" s="5" t="s">
        <v>0</v>
      </c>
      <c r="K427" s="5" t="s">
        <v>0</v>
      </c>
      <c r="L427" s="5" t="s">
        <v>24</v>
      </c>
    </row>
    <row r="428" spans="1:12" x14ac:dyDescent="0.3">
      <c r="A428" s="5" t="s">
        <v>818</v>
      </c>
      <c r="B428" s="5" t="s">
        <v>817</v>
      </c>
      <c r="C428" s="5" t="s">
        <v>34</v>
      </c>
      <c r="D428" s="3">
        <v>46099.579328703701</v>
      </c>
      <c r="E428" s="3" t="str">
        <f t="shared" si="18"/>
        <v>13</v>
      </c>
      <c r="F428" s="3" t="str">
        <f t="shared" si="19"/>
        <v>Wed</v>
      </c>
      <c r="G428" s="3" t="str">
        <f t="shared" si="20"/>
        <v>Mar</v>
      </c>
      <c r="H428" s="3">
        <v>46106.342766203707</v>
      </c>
      <c r="I428" s="3"/>
      <c r="J428" s="5" t="s">
        <v>0</v>
      </c>
      <c r="K428" s="5" t="s">
        <v>0</v>
      </c>
      <c r="L428" s="5" t="s">
        <v>24</v>
      </c>
    </row>
    <row r="429" spans="1:12" x14ac:dyDescent="0.3">
      <c r="A429" s="5" t="s">
        <v>819</v>
      </c>
      <c r="B429" s="5" t="s">
        <v>820</v>
      </c>
      <c r="C429" s="5" t="s">
        <v>319</v>
      </c>
      <c r="D429" s="3">
        <v>46099.490057870367</v>
      </c>
      <c r="E429" s="3" t="str">
        <f t="shared" si="18"/>
        <v>11</v>
      </c>
      <c r="F429" s="3" t="str">
        <f t="shared" si="19"/>
        <v>Wed</v>
      </c>
      <c r="G429" s="3" t="str">
        <f t="shared" si="20"/>
        <v>Mar</v>
      </c>
      <c r="H429" s="3">
        <v>46099.515949074077</v>
      </c>
      <c r="I429" s="3">
        <v>46100.69226851852</v>
      </c>
      <c r="J429" s="5" t="s">
        <v>6</v>
      </c>
      <c r="K429" s="5" t="s">
        <v>44</v>
      </c>
      <c r="L429" s="5" t="s">
        <v>28</v>
      </c>
    </row>
    <row r="430" spans="1:12" x14ac:dyDescent="0.3">
      <c r="A430" s="5" t="s">
        <v>821</v>
      </c>
      <c r="B430" s="5" t="s">
        <v>822</v>
      </c>
      <c r="C430" s="5" t="s">
        <v>823</v>
      </c>
      <c r="D430" s="3">
        <v>46099.424340277779</v>
      </c>
      <c r="E430" s="3" t="str">
        <f t="shared" si="18"/>
        <v>10</v>
      </c>
      <c r="F430" s="3" t="str">
        <f t="shared" si="19"/>
        <v>Wed</v>
      </c>
      <c r="G430" s="3" t="str">
        <f t="shared" si="20"/>
        <v>Mar</v>
      </c>
      <c r="H430" s="3"/>
      <c r="I430" s="3">
        <v>46099.431238425925</v>
      </c>
      <c r="J430" s="5" t="s">
        <v>4</v>
      </c>
      <c r="K430" s="5" t="s">
        <v>63</v>
      </c>
      <c r="L430" s="5" t="s">
        <v>28</v>
      </c>
    </row>
    <row r="431" spans="1:12" x14ac:dyDescent="0.3">
      <c r="A431" s="5" t="s">
        <v>824</v>
      </c>
      <c r="B431" s="5" t="s">
        <v>825</v>
      </c>
      <c r="C431" s="5" t="s">
        <v>319</v>
      </c>
      <c r="D431" s="3">
        <v>46099.41028935185</v>
      </c>
      <c r="E431" s="3" t="str">
        <f t="shared" si="18"/>
        <v>09</v>
      </c>
      <c r="F431" s="3" t="str">
        <f t="shared" si="19"/>
        <v>Wed</v>
      </c>
      <c r="G431" s="3" t="str">
        <f t="shared" si="20"/>
        <v>Mar</v>
      </c>
      <c r="H431" s="3">
        <v>46099.412233796298</v>
      </c>
      <c r="I431" s="3">
        <v>46106.207199074073</v>
      </c>
      <c r="J431" s="5" t="s">
        <v>0</v>
      </c>
      <c r="K431" s="5" t="s">
        <v>0</v>
      </c>
      <c r="L431" s="5" t="s">
        <v>28</v>
      </c>
    </row>
    <row r="432" spans="1:12" x14ac:dyDescent="0.3">
      <c r="A432" s="5" t="s">
        <v>826</v>
      </c>
      <c r="B432" s="5" t="s">
        <v>827</v>
      </c>
      <c r="C432" s="5" t="s">
        <v>185</v>
      </c>
      <c r="D432" s="3">
        <v>46099.395682870374</v>
      </c>
      <c r="E432" s="3" t="str">
        <f t="shared" si="18"/>
        <v>09</v>
      </c>
      <c r="F432" s="3" t="str">
        <f t="shared" si="19"/>
        <v>Wed</v>
      </c>
      <c r="G432" s="3" t="str">
        <f t="shared" si="20"/>
        <v>Mar</v>
      </c>
      <c r="H432" s="3"/>
      <c r="I432" s="3">
        <v>46099.404074074075</v>
      </c>
      <c r="J432" s="5" t="s">
        <v>5</v>
      </c>
      <c r="K432" s="5" t="s">
        <v>5</v>
      </c>
      <c r="L432" s="5" t="s">
        <v>28</v>
      </c>
    </row>
    <row r="433" spans="1:12" x14ac:dyDescent="0.3">
      <c r="A433" s="5" t="s">
        <v>828</v>
      </c>
      <c r="B433" s="5" t="s">
        <v>829</v>
      </c>
      <c r="C433" s="5" t="s">
        <v>830</v>
      </c>
      <c r="D433" s="3">
        <v>46099.385937500003</v>
      </c>
      <c r="E433" s="3" t="str">
        <f t="shared" si="18"/>
        <v>09</v>
      </c>
      <c r="F433" s="3" t="str">
        <f t="shared" si="19"/>
        <v>Wed</v>
      </c>
      <c r="G433" s="3" t="str">
        <f t="shared" si="20"/>
        <v>Mar</v>
      </c>
      <c r="H433" s="3">
        <v>46099.436331018522</v>
      </c>
      <c r="I433" s="3">
        <v>46099.528113425928</v>
      </c>
      <c r="J433" s="5" t="s">
        <v>0</v>
      </c>
      <c r="K433" s="5" t="s">
        <v>0</v>
      </c>
      <c r="L433" s="5" t="s">
        <v>28</v>
      </c>
    </row>
    <row r="434" spans="1:12" x14ac:dyDescent="0.3">
      <c r="A434" s="5" t="s">
        <v>831</v>
      </c>
      <c r="B434" s="5" t="s">
        <v>832</v>
      </c>
      <c r="C434" s="5" t="s">
        <v>400</v>
      </c>
      <c r="D434" s="3">
        <v>46098.798043981478</v>
      </c>
      <c r="E434" s="3" t="str">
        <f t="shared" si="18"/>
        <v>19</v>
      </c>
      <c r="F434" s="3" t="str">
        <f t="shared" si="19"/>
        <v>Tue</v>
      </c>
      <c r="G434" s="3" t="str">
        <f t="shared" si="20"/>
        <v>Mar</v>
      </c>
      <c r="H434" s="3">
        <v>46098.808969907404</v>
      </c>
      <c r="I434" s="3">
        <v>46105.83021990741</v>
      </c>
      <c r="J434" s="5" t="s">
        <v>95</v>
      </c>
      <c r="K434" s="5" t="s">
        <v>95</v>
      </c>
      <c r="L434" s="5" t="s">
        <v>28</v>
      </c>
    </row>
    <row r="435" spans="1:12" x14ac:dyDescent="0.3">
      <c r="A435" s="5" t="s">
        <v>833</v>
      </c>
      <c r="B435" s="5" t="s">
        <v>834</v>
      </c>
      <c r="C435" s="5" t="s">
        <v>835</v>
      </c>
      <c r="D435" s="3">
        <v>46098.716851851852</v>
      </c>
      <c r="E435" s="3" t="str">
        <f t="shared" si="18"/>
        <v>17</v>
      </c>
      <c r="F435" s="3" t="str">
        <f t="shared" si="19"/>
        <v>Tue</v>
      </c>
      <c r="G435" s="3" t="str">
        <f t="shared" si="20"/>
        <v>Mar</v>
      </c>
      <c r="H435" s="3">
        <v>46098.78396990741</v>
      </c>
      <c r="I435" s="3">
        <v>46099.507071759261</v>
      </c>
      <c r="J435" s="5" t="s">
        <v>95</v>
      </c>
      <c r="K435" s="5" t="s">
        <v>95</v>
      </c>
      <c r="L435" s="5" t="s">
        <v>28</v>
      </c>
    </row>
    <row r="436" spans="1:12" x14ac:dyDescent="0.3">
      <c r="A436" s="5" t="s">
        <v>836</v>
      </c>
      <c r="B436" s="5" t="s">
        <v>837</v>
      </c>
      <c r="C436" s="5" t="s">
        <v>838</v>
      </c>
      <c r="D436" s="3">
        <v>46098.712708333333</v>
      </c>
      <c r="E436" s="3" t="str">
        <f t="shared" si="18"/>
        <v>17</v>
      </c>
      <c r="F436" s="3" t="str">
        <f t="shared" si="19"/>
        <v>Tue</v>
      </c>
      <c r="G436" s="3" t="str">
        <f t="shared" si="20"/>
        <v>Mar</v>
      </c>
      <c r="H436" s="3">
        <v>46098.745451388888</v>
      </c>
      <c r="I436" s="3"/>
      <c r="J436" s="5" t="s">
        <v>5</v>
      </c>
      <c r="K436" s="5" t="s">
        <v>5</v>
      </c>
      <c r="L436" s="5" t="s">
        <v>24</v>
      </c>
    </row>
    <row r="437" spans="1:12" x14ac:dyDescent="0.3">
      <c r="A437" s="5" t="s">
        <v>839</v>
      </c>
      <c r="B437" s="5" t="s">
        <v>840</v>
      </c>
      <c r="C437" s="5" t="s">
        <v>250</v>
      </c>
      <c r="D437" s="3">
        <v>46098.68041666667</v>
      </c>
      <c r="E437" s="3" t="str">
        <f t="shared" si="18"/>
        <v>16</v>
      </c>
      <c r="F437" s="3" t="str">
        <f t="shared" si="19"/>
        <v>Tue</v>
      </c>
      <c r="G437" s="3" t="str">
        <f t="shared" si="20"/>
        <v>Mar</v>
      </c>
      <c r="H437" s="3">
        <v>46098.680648148147</v>
      </c>
      <c r="I437" s="3">
        <v>46098.68277777778</v>
      </c>
      <c r="J437" s="5" t="s">
        <v>5</v>
      </c>
      <c r="K437" s="5" t="s">
        <v>5</v>
      </c>
      <c r="L437" s="5" t="s">
        <v>28</v>
      </c>
    </row>
    <row r="438" spans="1:12" x14ac:dyDescent="0.3">
      <c r="A438" s="5" t="s">
        <v>841</v>
      </c>
      <c r="B438" s="5" t="s">
        <v>840</v>
      </c>
      <c r="C438" s="5" t="s">
        <v>200</v>
      </c>
      <c r="D438" s="3">
        <v>46098.68041666667</v>
      </c>
      <c r="E438" s="3" t="str">
        <f t="shared" si="18"/>
        <v>16</v>
      </c>
      <c r="F438" s="3" t="str">
        <f t="shared" si="19"/>
        <v>Tue</v>
      </c>
      <c r="G438" s="3" t="str">
        <f t="shared" si="20"/>
        <v>Mar</v>
      </c>
      <c r="H438" s="3">
        <v>46098.680648148147</v>
      </c>
      <c r="I438" s="3">
        <v>46099.514097222222</v>
      </c>
      <c r="J438" s="5" t="s">
        <v>5</v>
      </c>
      <c r="K438" s="5" t="s">
        <v>5</v>
      </c>
      <c r="L438" s="5" t="s">
        <v>28</v>
      </c>
    </row>
    <row r="439" spans="1:12" x14ac:dyDescent="0.3">
      <c r="A439" s="5" t="s">
        <v>842</v>
      </c>
      <c r="B439" s="5" t="s">
        <v>840</v>
      </c>
      <c r="C439" s="5" t="s">
        <v>202</v>
      </c>
      <c r="D439" s="3">
        <v>46098.68041666667</v>
      </c>
      <c r="E439" s="3" t="str">
        <f t="shared" si="18"/>
        <v>16</v>
      </c>
      <c r="F439" s="3" t="str">
        <f t="shared" si="19"/>
        <v>Tue</v>
      </c>
      <c r="G439" s="3" t="str">
        <f t="shared" si="20"/>
        <v>Mar</v>
      </c>
      <c r="H439" s="3">
        <v>46098.680648148147</v>
      </c>
      <c r="I439" s="3">
        <v>46100.664606481485</v>
      </c>
      <c r="J439" s="5" t="s">
        <v>5</v>
      </c>
      <c r="K439" s="5" t="s">
        <v>5</v>
      </c>
      <c r="L439" s="5" t="s">
        <v>28</v>
      </c>
    </row>
    <row r="440" spans="1:12" x14ac:dyDescent="0.3">
      <c r="A440" s="5" t="s">
        <v>843</v>
      </c>
      <c r="B440" s="5" t="s">
        <v>840</v>
      </c>
      <c r="C440" s="5" t="s">
        <v>204</v>
      </c>
      <c r="D440" s="3">
        <v>46098.680405092593</v>
      </c>
      <c r="E440" s="3" t="str">
        <f t="shared" si="18"/>
        <v>16</v>
      </c>
      <c r="F440" s="3" t="str">
        <f t="shared" si="19"/>
        <v>Tue</v>
      </c>
      <c r="G440" s="3" t="str">
        <f t="shared" si="20"/>
        <v>Mar</v>
      </c>
      <c r="H440" s="3">
        <v>46098.680648148147</v>
      </c>
      <c r="I440" s="3">
        <v>46099.759699074071</v>
      </c>
      <c r="J440" s="5" t="s">
        <v>5</v>
      </c>
      <c r="K440" s="5" t="s">
        <v>5</v>
      </c>
      <c r="L440" s="5" t="s">
        <v>28</v>
      </c>
    </row>
    <row r="441" spans="1:12" x14ac:dyDescent="0.3">
      <c r="A441" s="5" t="s">
        <v>844</v>
      </c>
      <c r="B441" s="5" t="s">
        <v>845</v>
      </c>
      <c r="C441" s="5" t="s">
        <v>202</v>
      </c>
      <c r="D441" s="3">
        <v>46098.676574074074</v>
      </c>
      <c r="E441" s="3" t="str">
        <f t="shared" si="18"/>
        <v>16</v>
      </c>
      <c r="F441" s="3" t="str">
        <f t="shared" si="19"/>
        <v>Tue</v>
      </c>
      <c r="G441" s="3" t="str">
        <f t="shared" si="20"/>
        <v>Mar</v>
      </c>
      <c r="H441" s="3">
        <v>46098.676817129628</v>
      </c>
      <c r="I441" s="3">
        <v>46104.515486111108</v>
      </c>
      <c r="J441" s="5" t="s">
        <v>0</v>
      </c>
      <c r="K441" s="5" t="s">
        <v>0</v>
      </c>
      <c r="L441" s="5" t="s">
        <v>28</v>
      </c>
    </row>
    <row r="442" spans="1:12" x14ac:dyDescent="0.3">
      <c r="A442" s="5" t="s">
        <v>846</v>
      </c>
      <c r="B442" s="5" t="s">
        <v>845</v>
      </c>
      <c r="C442" s="5" t="s">
        <v>200</v>
      </c>
      <c r="D442" s="3">
        <v>46098.676574074074</v>
      </c>
      <c r="E442" s="3" t="str">
        <f t="shared" si="18"/>
        <v>16</v>
      </c>
      <c r="F442" s="3" t="str">
        <f t="shared" si="19"/>
        <v>Tue</v>
      </c>
      <c r="G442" s="3" t="str">
        <f t="shared" si="20"/>
        <v>Mar</v>
      </c>
      <c r="H442" s="3">
        <v>46098.676817129628</v>
      </c>
      <c r="I442" s="3">
        <v>46101.800671296296</v>
      </c>
      <c r="J442" s="5" t="s">
        <v>0</v>
      </c>
      <c r="K442" s="5" t="s">
        <v>0</v>
      </c>
      <c r="L442" s="5" t="s">
        <v>28</v>
      </c>
    </row>
    <row r="443" spans="1:12" x14ac:dyDescent="0.3">
      <c r="A443" s="5" t="s">
        <v>847</v>
      </c>
      <c r="B443" s="5" t="s">
        <v>845</v>
      </c>
      <c r="C443" s="5" t="s">
        <v>204</v>
      </c>
      <c r="D443" s="3">
        <v>46098.676574074074</v>
      </c>
      <c r="E443" s="3" t="str">
        <f t="shared" si="18"/>
        <v>16</v>
      </c>
      <c r="F443" s="3" t="str">
        <f t="shared" si="19"/>
        <v>Tue</v>
      </c>
      <c r="G443" s="3" t="str">
        <f t="shared" si="20"/>
        <v>Mar</v>
      </c>
      <c r="H443" s="3">
        <v>46098.676817129628</v>
      </c>
      <c r="I443" s="3">
        <v>46098.827106481483</v>
      </c>
      <c r="J443" s="5" t="s">
        <v>0</v>
      </c>
      <c r="K443" s="5" t="s">
        <v>0</v>
      </c>
      <c r="L443" s="5" t="s">
        <v>28</v>
      </c>
    </row>
    <row r="444" spans="1:12" x14ac:dyDescent="0.3">
      <c r="A444" s="5" t="s">
        <v>848</v>
      </c>
      <c r="B444" s="5" t="s">
        <v>849</v>
      </c>
      <c r="C444" s="5" t="s">
        <v>204</v>
      </c>
      <c r="D444" s="3">
        <v>46098.675358796296</v>
      </c>
      <c r="E444" s="3" t="str">
        <f t="shared" si="18"/>
        <v>16</v>
      </c>
      <c r="F444" s="3" t="str">
        <f t="shared" si="19"/>
        <v>Tue</v>
      </c>
      <c r="G444" s="3" t="str">
        <f t="shared" si="20"/>
        <v>Mar</v>
      </c>
      <c r="H444" s="3">
        <v>46098.67559027778</v>
      </c>
      <c r="I444" s="3">
        <v>46099.741053240738</v>
      </c>
      <c r="J444" s="5" t="s">
        <v>5</v>
      </c>
      <c r="K444" s="5" t="s">
        <v>5</v>
      </c>
      <c r="L444" s="5" t="s">
        <v>28</v>
      </c>
    </row>
    <row r="445" spans="1:12" x14ac:dyDescent="0.3">
      <c r="A445" s="5" t="s">
        <v>850</v>
      </c>
      <c r="B445" s="5" t="s">
        <v>849</v>
      </c>
      <c r="C445" s="5" t="s">
        <v>200</v>
      </c>
      <c r="D445" s="3">
        <v>46098.675358796296</v>
      </c>
      <c r="E445" s="3" t="str">
        <f t="shared" si="18"/>
        <v>16</v>
      </c>
      <c r="F445" s="3" t="str">
        <f t="shared" si="19"/>
        <v>Tue</v>
      </c>
      <c r="G445" s="3" t="str">
        <f t="shared" si="20"/>
        <v>Mar</v>
      </c>
      <c r="H445" s="3">
        <v>46098.67559027778</v>
      </c>
      <c r="I445" s="3">
        <v>46098.702581018515</v>
      </c>
      <c r="J445" s="5" t="s">
        <v>5</v>
      </c>
      <c r="K445" s="5" t="s">
        <v>5</v>
      </c>
      <c r="L445" s="5" t="s">
        <v>28</v>
      </c>
    </row>
    <row r="446" spans="1:12" x14ac:dyDescent="0.3">
      <c r="A446" s="5" t="s">
        <v>851</v>
      </c>
      <c r="B446" s="5" t="s">
        <v>849</v>
      </c>
      <c r="C446" s="5" t="s">
        <v>250</v>
      </c>
      <c r="D446" s="3">
        <v>46098.675358796296</v>
      </c>
      <c r="E446" s="3" t="str">
        <f t="shared" si="18"/>
        <v>16</v>
      </c>
      <c r="F446" s="3" t="str">
        <f t="shared" si="19"/>
        <v>Tue</v>
      </c>
      <c r="G446" s="3" t="str">
        <f t="shared" si="20"/>
        <v>Mar</v>
      </c>
      <c r="H446" s="3">
        <v>46098.67559027778</v>
      </c>
      <c r="I446" s="3">
        <v>46101.55332175926</v>
      </c>
      <c r="J446" s="5" t="s">
        <v>5</v>
      </c>
      <c r="K446" s="5" t="s">
        <v>5</v>
      </c>
      <c r="L446" s="5" t="s">
        <v>28</v>
      </c>
    </row>
    <row r="447" spans="1:12" x14ac:dyDescent="0.3">
      <c r="A447" s="5" t="s">
        <v>852</v>
      </c>
      <c r="B447" s="5" t="s">
        <v>849</v>
      </c>
      <c r="C447" s="5" t="s">
        <v>202</v>
      </c>
      <c r="D447" s="3">
        <v>46098.675358796296</v>
      </c>
      <c r="E447" s="3" t="str">
        <f t="shared" si="18"/>
        <v>16</v>
      </c>
      <c r="F447" s="3" t="str">
        <f t="shared" si="19"/>
        <v>Tue</v>
      </c>
      <c r="G447" s="3" t="str">
        <f t="shared" si="20"/>
        <v>Mar</v>
      </c>
      <c r="H447" s="3">
        <v>46098.67559027778</v>
      </c>
      <c r="I447" s="3">
        <v>46101.552407407406</v>
      </c>
      <c r="J447" s="5" t="s">
        <v>5</v>
      </c>
      <c r="K447" s="5" t="s">
        <v>5</v>
      </c>
      <c r="L447" s="5" t="s">
        <v>28</v>
      </c>
    </row>
    <row r="448" spans="1:12" x14ac:dyDescent="0.3">
      <c r="A448" s="5" t="s">
        <v>853</v>
      </c>
      <c r="B448" s="5" t="s">
        <v>854</v>
      </c>
      <c r="C448" s="5" t="s">
        <v>855</v>
      </c>
      <c r="D448" s="3">
        <v>46098.609953703701</v>
      </c>
      <c r="E448" s="3" t="str">
        <f t="shared" si="18"/>
        <v>14</v>
      </c>
      <c r="F448" s="3" t="str">
        <f t="shared" si="19"/>
        <v>Tue</v>
      </c>
      <c r="G448" s="3" t="str">
        <f t="shared" si="20"/>
        <v>Mar</v>
      </c>
      <c r="H448" s="3"/>
      <c r="I448" s="3">
        <v>46099.630439814813</v>
      </c>
      <c r="J448" s="5" t="s">
        <v>3</v>
      </c>
      <c r="K448" s="5" t="s">
        <v>11</v>
      </c>
      <c r="L448" s="5" t="s">
        <v>28</v>
      </c>
    </row>
    <row r="449" spans="1:12" x14ac:dyDescent="0.3">
      <c r="A449" s="5" t="s">
        <v>856</v>
      </c>
      <c r="B449" s="5" t="s">
        <v>857</v>
      </c>
      <c r="C449" s="5" t="s">
        <v>84</v>
      </c>
      <c r="D449" s="3">
        <v>46098.587824074071</v>
      </c>
      <c r="E449" s="3" t="str">
        <f t="shared" si="18"/>
        <v>14</v>
      </c>
      <c r="F449" s="3" t="str">
        <f t="shared" si="19"/>
        <v>Tue</v>
      </c>
      <c r="G449" s="3" t="str">
        <f t="shared" si="20"/>
        <v>Mar</v>
      </c>
      <c r="H449" s="3">
        <v>46100.59270833333</v>
      </c>
      <c r="I449" s="3">
        <v>46100.612407407411</v>
      </c>
      <c r="J449" s="5" t="s">
        <v>5</v>
      </c>
      <c r="K449" s="5" t="s">
        <v>5</v>
      </c>
      <c r="L449" s="5" t="s">
        <v>28</v>
      </c>
    </row>
    <row r="450" spans="1:12" x14ac:dyDescent="0.3">
      <c r="A450" s="5" t="s">
        <v>858</v>
      </c>
      <c r="B450" s="5" t="s">
        <v>857</v>
      </c>
      <c r="C450" s="5" t="s">
        <v>82</v>
      </c>
      <c r="D450" s="3">
        <v>46098.587824074071</v>
      </c>
      <c r="E450" s="3" t="str">
        <f t="shared" si="18"/>
        <v>14</v>
      </c>
      <c r="F450" s="3" t="str">
        <f t="shared" si="19"/>
        <v>Tue</v>
      </c>
      <c r="G450" s="3" t="str">
        <f t="shared" si="20"/>
        <v>Mar</v>
      </c>
      <c r="H450" s="3">
        <v>46100.59270833333</v>
      </c>
      <c r="I450" s="3">
        <v>46100.611805555556</v>
      </c>
      <c r="J450" s="5" t="s">
        <v>5</v>
      </c>
      <c r="K450" s="5" t="s">
        <v>5</v>
      </c>
      <c r="L450" s="5" t="s">
        <v>28</v>
      </c>
    </row>
    <row r="451" spans="1:12" x14ac:dyDescent="0.3">
      <c r="A451" s="5" t="s">
        <v>859</v>
      </c>
      <c r="B451" s="5" t="s">
        <v>860</v>
      </c>
      <c r="C451" s="5" t="s">
        <v>31</v>
      </c>
      <c r="D451" s="3">
        <v>46098.523460648146</v>
      </c>
      <c r="E451" s="3" t="str">
        <f t="shared" ref="E451:E514" si="21">TEXT(D451,"HH")</f>
        <v>12</v>
      </c>
      <c r="F451" s="3" t="str">
        <f t="shared" ref="F451:F514" si="22">TEXT(D451, "DDD")</f>
        <v>Tue</v>
      </c>
      <c r="G451" s="3" t="str">
        <f t="shared" ref="G451:G514" si="23">TEXT(D451, "MMM")</f>
        <v>Mar</v>
      </c>
      <c r="H451" s="3"/>
      <c r="I451" s="3">
        <v>46098.523611111108</v>
      </c>
      <c r="J451" s="5" t="s">
        <v>0</v>
      </c>
      <c r="K451" s="5" t="s">
        <v>0</v>
      </c>
      <c r="L451" s="5" t="s">
        <v>28</v>
      </c>
    </row>
    <row r="452" spans="1:12" x14ac:dyDescent="0.3">
      <c r="A452" s="5" t="s">
        <v>861</v>
      </c>
      <c r="B452" s="5" t="s">
        <v>862</v>
      </c>
      <c r="C452" s="5" t="s">
        <v>31</v>
      </c>
      <c r="D452" s="3">
        <v>46098.523460648146</v>
      </c>
      <c r="E452" s="3" t="str">
        <f t="shared" si="21"/>
        <v>12</v>
      </c>
      <c r="F452" s="3" t="str">
        <f t="shared" si="22"/>
        <v>Tue</v>
      </c>
      <c r="G452" s="3" t="str">
        <f t="shared" si="23"/>
        <v>Mar</v>
      </c>
      <c r="H452" s="3"/>
      <c r="I452" s="3">
        <v>46098.523587962962</v>
      </c>
      <c r="J452" s="5" t="s">
        <v>0</v>
      </c>
      <c r="K452" s="5" t="s">
        <v>0</v>
      </c>
      <c r="L452" s="5" t="s">
        <v>28</v>
      </c>
    </row>
    <row r="453" spans="1:12" x14ac:dyDescent="0.3">
      <c r="A453" s="5" t="s">
        <v>863</v>
      </c>
      <c r="B453" s="5" t="s">
        <v>864</v>
      </c>
      <c r="C453" s="5" t="s">
        <v>382</v>
      </c>
      <c r="D453" s="3">
        <v>46098.522118055553</v>
      </c>
      <c r="E453" s="3" t="str">
        <f t="shared" si="21"/>
        <v>12</v>
      </c>
      <c r="F453" s="3" t="str">
        <f t="shared" si="22"/>
        <v>Tue</v>
      </c>
      <c r="G453" s="3" t="str">
        <f t="shared" si="23"/>
        <v>Mar</v>
      </c>
      <c r="H453" s="3">
        <v>46104.418171296296</v>
      </c>
      <c r="I453" s="3">
        <v>46104.436099537037</v>
      </c>
      <c r="J453" s="5" t="s">
        <v>0</v>
      </c>
      <c r="K453" s="5" t="s">
        <v>0</v>
      </c>
      <c r="L453" s="5" t="s">
        <v>28</v>
      </c>
    </row>
    <row r="454" spans="1:12" x14ac:dyDescent="0.3">
      <c r="A454" s="5" t="s">
        <v>865</v>
      </c>
      <c r="B454" s="5" t="s">
        <v>866</v>
      </c>
      <c r="C454" s="5" t="s">
        <v>867</v>
      </c>
      <c r="D454" s="3">
        <v>46098.508969907409</v>
      </c>
      <c r="E454" s="3" t="str">
        <f t="shared" si="21"/>
        <v>12</v>
      </c>
      <c r="F454" s="3" t="str">
        <f t="shared" si="22"/>
        <v>Tue</v>
      </c>
      <c r="G454" s="3" t="str">
        <f t="shared" si="23"/>
        <v>Mar</v>
      </c>
      <c r="H454" s="3">
        <v>46099.299641203703</v>
      </c>
      <c r="I454" s="3">
        <v>46099.306319444448</v>
      </c>
      <c r="J454" s="5" t="s">
        <v>0</v>
      </c>
      <c r="K454" s="5" t="s">
        <v>0</v>
      </c>
      <c r="L454" s="5" t="s">
        <v>28</v>
      </c>
    </row>
    <row r="455" spans="1:12" x14ac:dyDescent="0.3">
      <c r="A455" s="5" t="s">
        <v>868</v>
      </c>
      <c r="B455" s="5" t="s">
        <v>869</v>
      </c>
      <c r="C455" s="5" t="s">
        <v>667</v>
      </c>
      <c r="D455" s="3">
        <v>46098.491053240738</v>
      </c>
      <c r="E455" s="3" t="str">
        <f t="shared" si="21"/>
        <v>11</v>
      </c>
      <c r="F455" s="3" t="str">
        <f t="shared" si="22"/>
        <v>Tue</v>
      </c>
      <c r="G455" s="3" t="str">
        <f t="shared" si="23"/>
        <v>Mar</v>
      </c>
      <c r="H455" s="3">
        <v>46098.514687499999</v>
      </c>
      <c r="I455" s="3">
        <v>46099.406724537039</v>
      </c>
      <c r="J455" s="5" t="s">
        <v>3</v>
      </c>
      <c r="K455" s="5" t="s">
        <v>11</v>
      </c>
      <c r="L455" s="5" t="s">
        <v>28</v>
      </c>
    </row>
    <row r="456" spans="1:12" x14ac:dyDescent="0.3">
      <c r="A456" s="5" t="s">
        <v>870</v>
      </c>
      <c r="B456" s="5" t="s">
        <v>871</v>
      </c>
      <c r="C456" s="5" t="s">
        <v>667</v>
      </c>
      <c r="D456" s="3">
        <v>46098.489282407405</v>
      </c>
      <c r="E456" s="3" t="str">
        <f t="shared" si="21"/>
        <v>11</v>
      </c>
      <c r="F456" s="3" t="str">
        <f t="shared" si="22"/>
        <v>Tue</v>
      </c>
      <c r="G456" s="3" t="str">
        <f t="shared" si="23"/>
        <v>Mar</v>
      </c>
      <c r="H456" s="3">
        <v>46098.514618055553</v>
      </c>
      <c r="I456" s="3">
        <v>46099.482476851852</v>
      </c>
      <c r="J456" s="5" t="s">
        <v>3</v>
      </c>
      <c r="K456" s="5" t="s">
        <v>11</v>
      </c>
      <c r="L456" s="5" t="s">
        <v>28</v>
      </c>
    </row>
    <row r="457" spans="1:12" x14ac:dyDescent="0.3">
      <c r="A457" s="5" t="s">
        <v>872</v>
      </c>
      <c r="B457" s="5" t="s">
        <v>873</v>
      </c>
      <c r="C457" s="5" t="s">
        <v>701</v>
      </c>
      <c r="D457" s="3">
        <v>46098.471504629626</v>
      </c>
      <c r="E457" s="3" t="str">
        <f t="shared" si="21"/>
        <v>11</v>
      </c>
      <c r="F457" s="3" t="str">
        <f t="shared" si="22"/>
        <v>Tue</v>
      </c>
      <c r="G457" s="3" t="str">
        <f t="shared" si="23"/>
        <v>Mar</v>
      </c>
      <c r="H457" s="3"/>
      <c r="I457" s="3">
        <v>46098.633657407408</v>
      </c>
      <c r="J457" s="5" t="s">
        <v>5</v>
      </c>
      <c r="K457" s="5" t="s">
        <v>5</v>
      </c>
      <c r="L457" s="5" t="s">
        <v>28</v>
      </c>
    </row>
    <row r="458" spans="1:12" x14ac:dyDescent="0.3">
      <c r="A458" s="5" t="s">
        <v>874</v>
      </c>
      <c r="B458" s="5" t="s">
        <v>875</v>
      </c>
      <c r="C458" s="5" t="s">
        <v>667</v>
      </c>
      <c r="D458" s="3">
        <v>46098.454641203702</v>
      </c>
      <c r="E458" s="3" t="str">
        <f t="shared" si="21"/>
        <v>10</v>
      </c>
      <c r="F458" s="3" t="str">
        <f t="shared" si="22"/>
        <v>Tue</v>
      </c>
      <c r="G458" s="3" t="str">
        <f t="shared" si="23"/>
        <v>Mar</v>
      </c>
      <c r="H458" s="3">
        <v>46098.457789351851</v>
      </c>
      <c r="I458" s="3">
        <v>46098.46770833333</v>
      </c>
      <c r="J458" s="5" t="s">
        <v>0</v>
      </c>
      <c r="K458" s="5" t="s">
        <v>0</v>
      </c>
      <c r="L458" s="5" t="s">
        <v>28</v>
      </c>
    </row>
    <row r="459" spans="1:12" x14ac:dyDescent="0.3">
      <c r="A459" s="5" t="s">
        <v>876</v>
      </c>
      <c r="B459" s="5" t="s">
        <v>877</v>
      </c>
      <c r="C459" s="5" t="s">
        <v>319</v>
      </c>
      <c r="D459" s="3">
        <v>46098.407569444447</v>
      </c>
      <c r="E459" s="3" t="str">
        <f t="shared" si="21"/>
        <v>09</v>
      </c>
      <c r="F459" s="3" t="str">
        <f t="shared" si="22"/>
        <v>Tue</v>
      </c>
      <c r="G459" s="3" t="str">
        <f t="shared" si="23"/>
        <v>Mar</v>
      </c>
      <c r="H459" s="3">
        <v>46098.420775462961</v>
      </c>
      <c r="I459" s="3">
        <v>46100.621689814812</v>
      </c>
      <c r="J459" s="5" t="s">
        <v>0</v>
      </c>
      <c r="K459" s="5" t="s">
        <v>0</v>
      </c>
      <c r="L459" s="5" t="s">
        <v>28</v>
      </c>
    </row>
    <row r="460" spans="1:12" x14ac:dyDescent="0.3">
      <c r="A460" s="5" t="s">
        <v>878</v>
      </c>
      <c r="B460" s="5" t="s">
        <v>879</v>
      </c>
      <c r="C460" s="5" t="s">
        <v>116</v>
      </c>
      <c r="D460" s="3">
        <v>46098.402499999997</v>
      </c>
      <c r="E460" s="3" t="str">
        <f t="shared" si="21"/>
        <v>09</v>
      </c>
      <c r="F460" s="3" t="str">
        <f t="shared" si="22"/>
        <v>Tue</v>
      </c>
      <c r="G460" s="3" t="str">
        <f t="shared" si="23"/>
        <v>Mar</v>
      </c>
      <c r="H460" s="3"/>
      <c r="I460" s="3">
        <v>46098.403819444444</v>
      </c>
      <c r="J460" s="5" t="s">
        <v>3</v>
      </c>
      <c r="K460" s="5" t="s">
        <v>11</v>
      </c>
      <c r="L460" s="5" t="s">
        <v>28</v>
      </c>
    </row>
    <row r="461" spans="1:12" x14ac:dyDescent="0.3">
      <c r="A461" s="5" t="s">
        <v>880</v>
      </c>
      <c r="B461" s="5" t="s">
        <v>881</v>
      </c>
      <c r="C461" s="5" t="s">
        <v>698</v>
      </c>
      <c r="D461" s="3">
        <v>46098.379872685182</v>
      </c>
      <c r="E461" s="3" t="str">
        <f t="shared" si="21"/>
        <v>09</v>
      </c>
      <c r="F461" s="3" t="str">
        <f t="shared" si="22"/>
        <v>Tue</v>
      </c>
      <c r="G461" s="3" t="str">
        <f t="shared" si="23"/>
        <v>Mar</v>
      </c>
      <c r="H461" s="3"/>
      <c r="I461" s="3">
        <v>46098.390173611115</v>
      </c>
      <c r="J461" s="5" t="s">
        <v>0</v>
      </c>
      <c r="K461" s="5" t="s">
        <v>0</v>
      </c>
      <c r="L461" s="5" t="s">
        <v>28</v>
      </c>
    </row>
    <row r="462" spans="1:12" x14ac:dyDescent="0.3">
      <c r="A462" s="5" t="s">
        <v>882</v>
      </c>
      <c r="B462" s="5" t="s">
        <v>883</v>
      </c>
      <c r="C462" s="5" t="s">
        <v>884</v>
      </c>
      <c r="D462" s="3">
        <v>46098.29996527778</v>
      </c>
      <c r="E462" s="3" t="str">
        <f t="shared" si="21"/>
        <v>07</v>
      </c>
      <c r="F462" s="3" t="str">
        <f t="shared" si="22"/>
        <v>Tue</v>
      </c>
      <c r="G462" s="3" t="str">
        <f t="shared" si="23"/>
        <v>Mar</v>
      </c>
      <c r="H462" s="3">
        <v>46104.418310185189</v>
      </c>
      <c r="I462" s="3">
        <v>46104.431944444441</v>
      </c>
      <c r="J462" s="5" t="s">
        <v>0</v>
      </c>
      <c r="K462" s="5" t="s">
        <v>0</v>
      </c>
      <c r="L462" s="5" t="s">
        <v>28</v>
      </c>
    </row>
    <row r="463" spans="1:12" x14ac:dyDescent="0.3">
      <c r="A463" s="5" t="s">
        <v>885</v>
      </c>
      <c r="B463" s="5" t="s">
        <v>886</v>
      </c>
      <c r="C463" s="5" t="s">
        <v>887</v>
      </c>
      <c r="D463" s="3">
        <v>46097.586921296293</v>
      </c>
      <c r="E463" s="3" t="str">
        <f t="shared" si="21"/>
        <v>14</v>
      </c>
      <c r="F463" s="3" t="str">
        <f t="shared" si="22"/>
        <v>Mon</v>
      </c>
      <c r="G463" s="3" t="str">
        <f t="shared" si="23"/>
        <v>Mar</v>
      </c>
      <c r="H463" s="3">
        <v>46097.612361111111</v>
      </c>
      <c r="I463" s="3">
        <v>46101.431307870371</v>
      </c>
      <c r="J463" s="5" t="s">
        <v>3</v>
      </c>
      <c r="K463" s="5" t="s">
        <v>11</v>
      </c>
      <c r="L463" s="5" t="s">
        <v>28</v>
      </c>
    </row>
    <row r="464" spans="1:12" x14ac:dyDescent="0.3">
      <c r="A464" s="5" t="s">
        <v>888</v>
      </c>
      <c r="B464" s="5" t="s">
        <v>889</v>
      </c>
      <c r="C464" s="5" t="s">
        <v>655</v>
      </c>
      <c r="D464" s="3">
        <v>46097.540381944447</v>
      </c>
      <c r="E464" s="3" t="str">
        <f t="shared" si="21"/>
        <v>12</v>
      </c>
      <c r="F464" s="3" t="str">
        <f t="shared" si="22"/>
        <v>Mon</v>
      </c>
      <c r="G464" s="3" t="str">
        <f t="shared" si="23"/>
        <v>Mar</v>
      </c>
      <c r="H464" s="3">
        <v>46101.340752314813</v>
      </c>
      <c r="I464" s="3"/>
      <c r="J464" s="5" t="s">
        <v>0</v>
      </c>
      <c r="K464" s="5" t="s">
        <v>0</v>
      </c>
      <c r="L464" s="5" t="s">
        <v>24</v>
      </c>
    </row>
    <row r="465" spans="1:12" x14ac:dyDescent="0.3">
      <c r="A465" s="5" t="s">
        <v>890</v>
      </c>
      <c r="B465" s="5" t="s">
        <v>891</v>
      </c>
      <c r="C465" s="5" t="s">
        <v>200</v>
      </c>
      <c r="D465" s="3">
        <v>46097.537465277775</v>
      </c>
      <c r="E465" s="3" t="str">
        <f t="shared" si="21"/>
        <v>12</v>
      </c>
      <c r="F465" s="3" t="str">
        <f t="shared" si="22"/>
        <v>Mon</v>
      </c>
      <c r="G465" s="3" t="str">
        <f t="shared" si="23"/>
        <v>Mar</v>
      </c>
      <c r="H465" s="3">
        <v>46097.565763888888</v>
      </c>
      <c r="I465" s="3">
        <v>46097.604837962965</v>
      </c>
      <c r="J465" s="4"/>
      <c r="K465" s="4"/>
      <c r="L465" s="5" t="s">
        <v>28</v>
      </c>
    </row>
    <row r="466" spans="1:12" x14ac:dyDescent="0.3">
      <c r="A466" s="5" t="s">
        <v>892</v>
      </c>
      <c r="B466" s="5" t="s">
        <v>893</v>
      </c>
      <c r="C466" s="5" t="s">
        <v>701</v>
      </c>
      <c r="D466" s="3">
        <v>46097.529166666667</v>
      </c>
      <c r="E466" s="3" t="str">
        <f t="shared" si="21"/>
        <v>12</v>
      </c>
      <c r="F466" s="3" t="str">
        <f t="shared" si="22"/>
        <v>Mon</v>
      </c>
      <c r="G466" s="3" t="str">
        <f t="shared" si="23"/>
        <v>Mar</v>
      </c>
      <c r="H466" s="3"/>
      <c r="I466" s="3">
        <v>46097.637372685182</v>
      </c>
      <c r="J466" s="5" t="s">
        <v>5</v>
      </c>
      <c r="K466" s="5" t="s">
        <v>5</v>
      </c>
      <c r="L466" s="5" t="s">
        <v>28</v>
      </c>
    </row>
    <row r="467" spans="1:12" x14ac:dyDescent="0.3">
      <c r="A467" s="5" t="s">
        <v>894</v>
      </c>
      <c r="B467" s="5" t="s">
        <v>895</v>
      </c>
      <c r="C467" s="5" t="s">
        <v>701</v>
      </c>
      <c r="D467" s="3">
        <v>46097.509895833333</v>
      </c>
      <c r="E467" s="3" t="str">
        <f t="shared" si="21"/>
        <v>12</v>
      </c>
      <c r="F467" s="3" t="str">
        <f t="shared" si="22"/>
        <v>Mon</v>
      </c>
      <c r="G467" s="3" t="str">
        <f t="shared" si="23"/>
        <v>Mar</v>
      </c>
      <c r="H467" s="3"/>
      <c r="I467" s="3">
        <v>46097.643009259256</v>
      </c>
      <c r="J467" s="5" t="s">
        <v>5</v>
      </c>
      <c r="K467" s="5" t="s">
        <v>5</v>
      </c>
      <c r="L467" s="5" t="s">
        <v>28</v>
      </c>
    </row>
    <row r="468" spans="1:12" x14ac:dyDescent="0.3">
      <c r="A468" s="5" t="s">
        <v>896</v>
      </c>
      <c r="B468" s="5" t="s">
        <v>897</v>
      </c>
      <c r="C468" s="5" t="s">
        <v>701</v>
      </c>
      <c r="D468" s="3">
        <v>46097.50445601852</v>
      </c>
      <c r="E468" s="3" t="str">
        <f t="shared" si="21"/>
        <v>12</v>
      </c>
      <c r="F468" s="3" t="str">
        <f t="shared" si="22"/>
        <v>Mon</v>
      </c>
      <c r="G468" s="3" t="str">
        <f t="shared" si="23"/>
        <v>Mar</v>
      </c>
      <c r="H468" s="3"/>
      <c r="I468" s="3">
        <v>46097.752986111111</v>
      </c>
      <c r="J468" s="5" t="s">
        <v>3</v>
      </c>
      <c r="K468" s="5" t="s">
        <v>11</v>
      </c>
      <c r="L468" s="5" t="s">
        <v>28</v>
      </c>
    </row>
    <row r="469" spans="1:12" x14ac:dyDescent="0.3">
      <c r="A469" s="5" t="s">
        <v>898</v>
      </c>
      <c r="B469" s="5" t="s">
        <v>899</v>
      </c>
      <c r="C469" s="5" t="s">
        <v>43</v>
      </c>
      <c r="D469" s="3">
        <v>46097.489108796297</v>
      </c>
      <c r="E469" s="3" t="str">
        <f t="shared" si="21"/>
        <v>11</v>
      </c>
      <c r="F469" s="3" t="str">
        <f t="shared" si="22"/>
        <v>Mon</v>
      </c>
      <c r="G469" s="3" t="str">
        <f t="shared" si="23"/>
        <v>Mar</v>
      </c>
      <c r="H469" s="3">
        <v>46097.501076388886</v>
      </c>
      <c r="I469" s="3">
        <v>46100.679837962962</v>
      </c>
      <c r="J469" s="5" t="s">
        <v>0</v>
      </c>
      <c r="K469" s="5" t="s">
        <v>0</v>
      </c>
      <c r="L469" s="5" t="s">
        <v>28</v>
      </c>
    </row>
    <row r="470" spans="1:12" x14ac:dyDescent="0.3">
      <c r="A470" s="5" t="s">
        <v>900</v>
      </c>
      <c r="B470" s="5" t="s">
        <v>901</v>
      </c>
      <c r="C470" s="5" t="s">
        <v>902</v>
      </c>
      <c r="D470" s="3">
        <v>46097.480891203704</v>
      </c>
      <c r="E470" s="3" t="str">
        <f t="shared" si="21"/>
        <v>11</v>
      </c>
      <c r="F470" s="3" t="str">
        <f t="shared" si="22"/>
        <v>Mon</v>
      </c>
      <c r="G470" s="3" t="str">
        <f t="shared" si="23"/>
        <v>Mar</v>
      </c>
      <c r="H470" s="3">
        <v>46098.279074074075</v>
      </c>
      <c r="I470" s="3">
        <v>46098.293564814812</v>
      </c>
      <c r="J470" s="5" t="s">
        <v>0</v>
      </c>
      <c r="K470" s="5" t="s">
        <v>0</v>
      </c>
      <c r="L470" s="5" t="s">
        <v>28</v>
      </c>
    </row>
    <row r="471" spans="1:12" x14ac:dyDescent="0.3">
      <c r="A471" s="5" t="s">
        <v>903</v>
      </c>
      <c r="B471" s="5" t="s">
        <v>901</v>
      </c>
      <c r="C471" s="5" t="s">
        <v>904</v>
      </c>
      <c r="D471" s="3">
        <v>46097.480891203704</v>
      </c>
      <c r="E471" s="3" t="str">
        <f t="shared" si="21"/>
        <v>11</v>
      </c>
      <c r="F471" s="3" t="str">
        <f t="shared" si="22"/>
        <v>Mon</v>
      </c>
      <c r="G471" s="3" t="str">
        <f t="shared" si="23"/>
        <v>Mar</v>
      </c>
      <c r="H471" s="3">
        <v>46098.279074074075</v>
      </c>
      <c r="I471" s="3">
        <v>46098.293321759258</v>
      </c>
      <c r="J471" s="5" t="s">
        <v>0</v>
      </c>
      <c r="K471" s="5" t="s">
        <v>0</v>
      </c>
      <c r="L471" s="5" t="s">
        <v>28</v>
      </c>
    </row>
    <row r="472" spans="1:12" x14ac:dyDescent="0.3">
      <c r="A472" s="5" t="s">
        <v>905</v>
      </c>
      <c r="B472" s="5" t="s">
        <v>901</v>
      </c>
      <c r="C472" s="5" t="s">
        <v>47</v>
      </c>
      <c r="D472" s="3">
        <v>46097.480891203704</v>
      </c>
      <c r="E472" s="3" t="str">
        <f t="shared" si="21"/>
        <v>11</v>
      </c>
      <c r="F472" s="3" t="str">
        <f t="shared" si="22"/>
        <v>Mon</v>
      </c>
      <c r="G472" s="3" t="str">
        <f t="shared" si="23"/>
        <v>Mar</v>
      </c>
      <c r="H472" s="3">
        <v>46098.279074074075</v>
      </c>
      <c r="I472" s="3">
        <v>46098.293009259258</v>
      </c>
      <c r="J472" s="5" t="s">
        <v>0</v>
      </c>
      <c r="K472" s="5" t="s">
        <v>0</v>
      </c>
      <c r="L472" s="5" t="s">
        <v>28</v>
      </c>
    </row>
    <row r="473" spans="1:12" x14ac:dyDescent="0.3">
      <c r="A473" s="5" t="s">
        <v>906</v>
      </c>
      <c r="B473" s="5" t="s">
        <v>901</v>
      </c>
      <c r="C473" s="5" t="s">
        <v>91</v>
      </c>
      <c r="D473" s="3">
        <v>46097.480891203704</v>
      </c>
      <c r="E473" s="3" t="str">
        <f t="shared" si="21"/>
        <v>11</v>
      </c>
      <c r="F473" s="3" t="str">
        <f t="shared" si="22"/>
        <v>Mon</v>
      </c>
      <c r="G473" s="3" t="str">
        <f t="shared" si="23"/>
        <v>Mar</v>
      </c>
      <c r="H473" s="3">
        <v>46098.279074074075</v>
      </c>
      <c r="I473" s="3">
        <v>46098.293726851851</v>
      </c>
      <c r="J473" s="5" t="s">
        <v>0</v>
      </c>
      <c r="K473" s="5" t="s">
        <v>0</v>
      </c>
      <c r="L473" s="5" t="s">
        <v>28</v>
      </c>
    </row>
    <row r="474" spans="1:12" x14ac:dyDescent="0.3">
      <c r="A474" s="5" t="s">
        <v>907</v>
      </c>
      <c r="B474" s="5" t="s">
        <v>908</v>
      </c>
      <c r="C474" s="5" t="s">
        <v>43</v>
      </c>
      <c r="D474" s="3">
        <v>46097.405833333331</v>
      </c>
      <c r="E474" s="3" t="str">
        <f t="shared" si="21"/>
        <v>09</v>
      </c>
      <c r="F474" s="3" t="str">
        <f t="shared" si="22"/>
        <v>Mon</v>
      </c>
      <c r="G474" s="3" t="str">
        <f t="shared" si="23"/>
        <v>Mar</v>
      </c>
      <c r="H474" s="3">
        <v>46097.41128472222</v>
      </c>
      <c r="I474" s="3">
        <v>46109.761157407411</v>
      </c>
      <c r="J474" s="5" t="s">
        <v>8</v>
      </c>
      <c r="K474" s="5" t="s">
        <v>44</v>
      </c>
      <c r="L474" s="5" t="s">
        <v>28</v>
      </c>
    </row>
    <row r="475" spans="1:12" x14ac:dyDescent="0.3">
      <c r="A475" s="5" t="s">
        <v>909</v>
      </c>
      <c r="B475" s="5" t="s">
        <v>910</v>
      </c>
      <c r="C475" s="5" t="s">
        <v>43</v>
      </c>
      <c r="D475" s="3">
        <v>46097.401932870373</v>
      </c>
      <c r="E475" s="3" t="str">
        <f t="shared" si="21"/>
        <v>09</v>
      </c>
      <c r="F475" s="3" t="str">
        <f t="shared" si="22"/>
        <v>Mon</v>
      </c>
      <c r="G475" s="3" t="str">
        <f t="shared" si="23"/>
        <v>Mar</v>
      </c>
      <c r="H475" s="3">
        <v>46100.345960648148</v>
      </c>
      <c r="I475" s="3">
        <v>46109.761388888888</v>
      </c>
      <c r="J475" s="5" t="s">
        <v>8</v>
      </c>
      <c r="K475" s="5" t="s">
        <v>44</v>
      </c>
      <c r="L475" s="5" t="s">
        <v>28</v>
      </c>
    </row>
    <row r="476" spans="1:12" x14ac:dyDescent="0.3">
      <c r="A476" s="5" t="s">
        <v>911</v>
      </c>
      <c r="B476" s="5" t="s">
        <v>912</v>
      </c>
      <c r="C476" s="5" t="s">
        <v>43</v>
      </c>
      <c r="D476" s="3">
        <v>46097.400949074072</v>
      </c>
      <c r="E476" s="3" t="str">
        <f t="shared" si="21"/>
        <v>09</v>
      </c>
      <c r="F476" s="3" t="str">
        <f t="shared" si="22"/>
        <v>Mon</v>
      </c>
      <c r="G476" s="3" t="str">
        <f t="shared" si="23"/>
        <v>Mar</v>
      </c>
      <c r="H476" s="3">
        <v>46097.402141203704</v>
      </c>
      <c r="I476" s="3">
        <v>46109.760949074072</v>
      </c>
      <c r="J476" s="5" t="s">
        <v>8</v>
      </c>
      <c r="K476" s="5" t="s">
        <v>44</v>
      </c>
      <c r="L476" s="5" t="s">
        <v>28</v>
      </c>
    </row>
    <row r="477" spans="1:12" x14ac:dyDescent="0.3">
      <c r="A477" s="5" t="s">
        <v>913</v>
      </c>
      <c r="B477" s="5" t="s">
        <v>914</v>
      </c>
      <c r="C477" s="5" t="s">
        <v>43</v>
      </c>
      <c r="D477" s="3">
        <v>46097.400034722225</v>
      </c>
      <c r="E477" s="3" t="str">
        <f t="shared" si="21"/>
        <v>09</v>
      </c>
      <c r="F477" s="3" t="str">
        <f t="shared" si="22"/>
        <v>Mon</v>
      </c>
      <c r="G477" s="3" t="str">
        <f t="shared" si="23"/>
        <v>Mar</v>
      </c>
      <c r="H477" s="3">
        <v>46097.402106481481</v>
      </c>
      <c r="I477" s="3">
        <v>46109.761030092595</v>
      </c>
      <c r="J477" s="5" t="s">
        <v>8</v>
      </c>
      <c r="K477" s="5" t="s">
        <v>44</v>
      </c>
      <c r="L477" s="5" t="s">
        <v>28</v>
      </c>
    </row>
    <row r="478" spans="1:12" x14ac:dyDescent="0.3">
      <c r="A478" s="5" t="s">
        <v>915</v>
      </c>
      <c r="B478" s="5" t="s">
        <v>916</v>
      </c>
      <c r="C478" s="5" t="s">
        <v>43</v>
      </c>
      <c r="D478" s="3">
        <v>46097.398611111108</v>
      </c>
      <c r="E478" s="3" t="str">
        <f t="shared" si="21"/>
        <v>09</v>
      </c>
      <c r="F478" s="3" t="str">
        <f t="shared" si="22"/>
        <v>Mon</v>
      </c>
      <c r="G478" s="3" t="str">
        <f t="shared" si="23"/>
        <v>Mar</v>
      </c>
      <c r="H478" s="3">
        <v>46100.346006944441</v>
      </c>
      <c r="I478" s="3">
        <v>46109.761273148149</v>
      </c>
      <c r="J478" s="5" t="s">
        <v>8</v>
      </c>
      <c r="K478" s="5" t="s">
        <v>44</v>
      </c>
      <c r="L478" s="5" t="s">
        <v>28</v>
      </c>
    </row>
    <row r="479" spans="1:12" x14ac:dyDescent="0.3">
      <c r="A479" s="5" t="s">
        <v>917</v>
      </c>
      <c r="B479" s="5" t="s">
        <v>918</v>
      </c>
      <c r="C479" s="5" t="s">
        <v>701</v>
      </c>
      <c r="D479" s="3">
        <v>46097.395856481482</v>
      </c>
      <c r="E479" s="3" t="str">
        <f t="shared" si="21"/>
        <v>09</v>
      </c>
      <c r="F479" s="3" t="str">
        <f t="shared" si="22"/>
        <v>Mon</v>
      </c>
      <c r="G479" s="3" t="str">
        <f t="shared" si="23"/>
        <v>Mar</v>
      </c>
      <c r="H479" s="3"/>
      <c r="I479" s="3">
        <v>46097.739930555559</v>
      </c>
      <c r="J479" s="5" t="s">
        <v>0</v>
      </c>
      <c r="K479" s="5" t="s">
        <v>0</v>
      </c>
      <c r="L479" s="5" t="s">
        <v>28</v>
      </c>
    </row>
    <row r="480" spans="1:12" x14ac:dyDescent="0.3">
      <c r="A480" s="5" t="s">
        <v>919</v>
      </c>
      <c r="B480" s="5" t="s">
        <v>920</v>
      </c>
      <c r="C480" s="5" t="s">
        <v>701</v>
      </c>
      <c r="D480" s="3">
        <v>46097.394999999997</v>
      </c>
      <c r="E480" s="3" t="str">
        <f t="shared" si="21"/>
        <v>09</v>
      </c>
      <c r="F480" s="3" t="str">
        <f t="shared" si="22"/>
        <v>Mon</v>
      </c>
      <c r="G480" s="3" t="str">
        <f t="shared" si="23"/>
        <v>Mar</v>
      </c>
      <c r="H480" s="3"/>
      <c r="I480" s="3">
        <v>46097.748113425929</v>
      </c>
      <c r="J480" s="5" t="s">
        <v>0</v>
      </c>
      <c r="K480" s="5" t="s">
        <v>0</v>
      </c>
      <c r="L480" s="5" t="s">
        <v>28</v>
      </c>
    </row>
    <row r="481" spans="1:12" x14ac:dyDescent="0.3">
      <c r="A481" s="5" t="s">
        <v>921</v>
      </c>
      <c r="B481" s="5" t="s">
        <v>922</v>
      </c>
      <c r="C481" s="5" t="s">
        <v>23</v>
      </c>
      <c r="D481" s="3">
        <v>46097.381909722222</v>
      </c>
      <c r="E481" s="3" t="str">
        <f t="shared" si="21"/>
        <v>09</v>
      </c>
      <c r="F481" s="3" t="str">
        <f t="shared" si="22"/>
        <v>Mon</v>
      </c>
      <c r="G481" s="3" t="str">
        <f t="shared" si="23"/>
        <v>Mar</v>
      </c>
      <c r="H481" s="3">
        <v>46097.640497685185</v>
      </c>
      <c r="I481" s="3">
        <v>46098.275520833333</v>
      </c>
      <c r="J481" s="5" t="s">
        <v>3</v>
      </c>
      <c r="K481" s="5" t="s">
        <v>11</v>
      </c>
      <c r="L481" s="5" t="s">
        <v>28</v>
      </c>
    </row>
    <row r="482" spans="1:12" x14ac:dyDescent="0.3">
      <c r="A482" s="5" t="s">
        <v>923</v>
      </c>
      <c r="B482" s="5" t="s">
        <v>924</v>
      </c>
      <c r="C482" s="5" t="s">
        <v>667</v>
      </c>
      <c r="D482" s="3">
        <v>46097.376620370371</v>
      </c>
      <c r="E482" s="3" t="str">
        <f t="shared" si="21"/>
        <v>09</v>
      </c>
      <c r="F482" s="3" t="str">
        <f t="shared" si="22"/>
        <v>Mon</v>
      </c>
      <c r="G482" s="3" t="str">
        <f t="shared" si="23"/>
        <v>Mar</v>
      </c>
      <c r="H482" s="3">
        <v>46097.640925925924</v>
      </c>
      <c r="I482" s="3">
        <v>46098.271493055552</v>
      </c>
      <c r="J482" s="5" t="s">
        <v>3</v>
      </c>
      <c r="K482" s="5" t="s">
        <v>11</v>
      </c>
      <c r="L482" s="5" t="s">
        <v>28</v>
      </c>
    </row>
    <row r="483" spans="1:12" x14ac:dyDescent="0.3">
      <c r="A483" s="5" t="s">
        <v>925</v>
      </c>
      <c r="B483" s="5" t="s">
        <v>926</v>
      </c>
      <c r="C483" s="5" t="s">
        <v>667</v>
      </c>
      <c r="D483" s="3">
        <v>46097.375347222223</v>
      </c>
      <c r="E483" s="3" t="str">
        <f t="shared" si="21"/>
        <v>09</v>
      </c>
      <c r="F483" s="3" t="str">
        <f t="shared" si="22"/>
        <v>Mon</v>
      </c>
      <c r="G483" s="3" t="str">
        <f t="shared" si="23"/>
        <v>Mar</v>
      </c>
      <c r="H483" s="3">
        <v>46097.640520833331</v>
      </c>
      <c r="I483" s="3">
        <v>46098.272349537037</v>
      </c>
      <c r="J483" s="5" t="s">
        <v>3</v>
      </c>
      <c r="K483" s="5" t="s">
        <v>11</v>
      </c>
      <c r="L483" s="5" t="s">
        <v>28</v>
      </c>
    </row>
    <row r="484" spans="1:12" x14ac:dyDescent="0.3">
      <c r="A484" s="5" t="s">
        <v>927</v>
      </c>
      <c r="B484" s="5" t="s">
        <v>928</v>
      </c>
      <c r="C484" s="5" t="s">
        <v>23</v>
      </c>
      <c r="D484" s="3">
        <v>46097.372442129628</v>
      </c>
      <c r="E484" s="3" t="str">
        <f t="shared" si="21"/>
        <v>08</v>
      </c>
      <c r="F484" s="3" t="str">
        <f t="shared" si="22"/>
        <v>Mon</v>
      </c>
      <c r="G484" s="3" t="str">
        <f t="shared" si="23"/>
        <v>Mar</v>
      </c>
      <c r="H484" s="3">
        <v>46097.641851851855</v>
      </c>
      <c r="I484" s="3">
        <v>46098.27</v>
      </c>
      <c r="J484" s="5" t="s">
        <v>3</v>
      </c>
      <c r="K484" s="5" t="s">
        <v>11</v>
      </c>
      <c r="L484" s="5" t="s">
        <v>28</v>
      </c>
    </row>
    <row r="485" spans="1:12" x14ac:dyDescent="0.3">
      <c r="A485" s="5" t="s">
        <v>929</v>
      </c>
      <c r="B485" s="5" t="s">
        <v>930</v>
      </c>
      <c r="C485" s="5" t="s">
        <v>250</v>
      </c>
      <c r="D485" s="3">
        <v>46097.366377314815</v>
      </c>
      <c r="E485" s="3" t="str">
        <f t="shared" si="21"/>
        <v>08</v>
      </c>
      <c r="F485" s="3" t="str">
        <f t="shared" si="22"/>
        <v>Mon</v>
      </c>
      <c r="G485" s="3" t="str">
        <f t="shared" si="23"/>
        <v>Mar</v>
      </c>
      <c r="H485" s="3">
        <v>46097.366620370369</v>
      </c>
      <c r="I485" s="3">
        <v>46100.397037037037</v>
      </c>
      <c r="J485" s="5" t="s">
        <v>5</v>
      </c>
      <c r="K485" s="5" t="s">
        <v>5</v>
      </c>
      <c r="L485" s="5" t="s">
        <v>28</v>
      </c>
    </row>
    <row r="486" spans="1:12" x14ac:dyDescent="0.3">
      <c r="A486" s="5" t="s">
        <v>931</v>
      </c>
      <c r="B486" s="5" t="s">
        <v>930</v>
      </c>
      <c r="C486" s="5" t="s">
        <v>200</v>
      </c>
      <c r="D486" s="3">
        <v>46097.366377314815</v>
      </c>
      <c r="E486" s="3" t="str">
        <f t="shared" si="21"/>
        <v>08</v>
      </c>
      <c r="F486" s="3" t="str">
        <f t="shared" si="22"/>
        <v>Mon</v>
      </c>
      <c r="G486" s="3" t="str">
        <f t="shared" si="23"/>
        <v>Mar</v>
      </c>
      <c r="H486" s="3">
        <v>46097.366620370369</v>
      </c>
      <c r="I486" s="3">
        <v>46111.651539351849</v>
      </c>
      <c r="J486" s="5" t="s">
        <v>5</v>
      </c>
      <c r="K486" s="5" t="s">
        <v>5</v>
      </c>
      <c r="L486" s="5" t="s">
        <v>28</v>
      </c>
    </row>
    <row r="487" spans="1:12" x14ac:dyDescent="0.3">
      <c r="A487" s="5" t="s">
        <v>932</v>
      </c>
      <c r="B487" s="5" t="s">
        <v>930</v>
      </c>
      <c r="C487" s="5" t="s">
        <v>202</v>
      </c>
      <c r="D487" s="3">
        <v>46097.366365740738</v>
      </c>
      <c r="E487" s="3" t="str">
        <f t="shared" si="21"/>
        <v>08</v>
      </c>
      <c r="F487" s="3" t="str">
        <f t="shared" si="22"/>
        <v>Mon</v>
      </c>
      <c r="G487" s="3" t="str">
        <f t="shared" si="23"/>
        <v>Mar</v>
      </c>
      <c r="H487" s="3">
        <v>46097.366620370369</v>
      </c>
      <c r="I487" s="3">
        <v>46107.501076388886</v>
      </c>
      <c r="J487" s="5" t="s">
        <v>5</v>
      </c>
      <c r="K487" s="5" t="s">
        <v>5</v>
      </c>
      <c r="L487" s="5" t="s">
        <v>28</v>
      </c>
    </row>
    <row r="488" spans="1:12" x14ac:dyDescent="0.3">
      <c r="A488" s="5" t="s">
        <v>933</v>
      </c>
      <c r="B488" s="5" t="s">
        <v>930</v>
      </c>
      <c r="C488" s="5" t="s">
        <v>204</v>
      </c>
      <c r="D488" s="3">
        <v>46097.366365740738</v>
      </c>
      <c r="E488" s="3" t="str">
        <f t="shared" si="21"/>
        <v>08</v>
      </c>
      <c r="F488" s="3" t="str">
        <f t="shared" si="22"/>
        <v>Mon</v>
      </c>
      <c r="G488" s="3" t="str">
        <f t="shared" si="23"/>
        <v>Mar</v>
      </c>
      <c r="H488" s="3">
        <v>46097.366620370369</v>
      </c>
      <c r="I488" s="3">
        <v>46097.506979166668</v>
      </c>
      <c r="J488" s="5" t="s">
        <v>5</v>
      </c>
      <c r="K488" s="5" t="s">
        <v>5</v>
      </c>
      <c r="L488" s="5" t="s">
        <v>28</v>
      </c>
    </row>
    <row r="489" spans="1:12" x14ac:dyDescent="0.3">
      <c r="A489" s="5" t="s">
        <v>934</v>
      </c>
      <c r="B489" s="5" t="s">
        <v>935</v>
      </c>
      <c r="C489" s="5" t="s">
        <v>200</v>
      </c>
      <c r="D489" s="3">
        <v>46097.349664351852</v>
      </c>
      <c r="E489" s="3" t="str">
        <f t="shared" si="21"/>
        <v>08</v>
      </c>
      <c r="F489" s="3" t="str">
        <f t="shared" si="22"/>
        <v>Mon</v>
      </c>
      <c r="G489" s="3" t="str">
        <f t="shared" si="23"/>
        <v>Mar</v>
      </c>
      <c r="H489" s="3">
        <v>46097.349907407406</v>
      </c>
      <c r="I489" s="3">
        <v>46098.172754629632</v>
      </c>
      <c r="J489" s="5" t="s">
        <v>0</v>
      </c>
      <c r="K489" s="5" t="s">
        <v>0</v>
      </c>
      <c r="L489" s="5" t="s">
        <v>28</v>
      </c>
    </row>
    <row r="490" spans="1:12" x14ac:dyDescent="0.3">
      <c r="A490" s="5" t="s">
        <v>936</v>
      </c>
      <c r="B490" s="5" t="s">
        <v>935</v>
      </c>
      <c r="C490" s="5" t="s">
        <v>204</v>
      </c>
      <c r="D490" s="3">
        <v>46097.349652777775</v>
      </c>
      <c r="E490" s="3" t="str">
        <f t="shared" si="21"/>
        <v>08</v>
      </c>
      <c r="F490" s="3" t="str">
        <f t="shared" si="22"/>
        <v>Mon</v>
      </c>
      <c r="G490" s="3" t="str">
        <f t="shared" si="23"/>
        <v>Mar</v>
      </c>
      <c r="H490" s="3">
        <v>46097.349907407406</v>
      </c>
      <c r="I490" s="3">
        <v>46097.463680555556</v>
      </c>
      <c r="J490" s="5" t="s">
        <v>0</v>
      </c>
      <c r="K490" s="5" t="s">
        <v>0</v>
      </c>
      <c r="L490" s="5" t="s">
        <v>28</v>
      </c>
    </row>
    <row r="491" spans="1:12" x14ac:dyDescent="0.3">
      <c r="A491" s="5" t="s">
        <v>937</v>
      </c>
      <c r="B491" s="5" t="s">
        <v>935</v>
      </c>
      <c r="C491" s="5" t="s">
        <v>202</v>
      </c>
      <c r="D491" s="3">
        <v>46097.349652777775</v>
      </c>
      <c r="E491" s="3" t="str">
        <f t="shared" si="21"/>
        <v>08</v>
      </c>
      <c r="F491" s="3" t="str">
        <f t="shared" si="22"/>
        <v>Mon</v>
      </c>
      <c r="G491" s="3" t="str">
        <f t="shared" si="23"/>
        <v>Mar</v>
      </c>
      <c r="H491" s="3">
        <v>46097.349907407406</v>
      </c>
      <c r="I491" s="3">
        <v>46099.412905092591</v>
      </c>
      <c r="J491" s="5" t="s">
        <v>0</v>
      </c>
      <c r="K491" s="5" t="s">
        <v>0</v>
      </c>
      <c r="L491" s="5" t="s">
        <v>28</v>
      </c>
    </row>
    <row r="492" spans="1:12" x14ac:dyDescent="0.3">
      <c r="A492" s="5" t="s">
        <v>938</v>
      </c>
      <c r="B492" s="5" t="s">
        <v>939</v>
      </c>
      <c r="C492" s="5" t="s">
        <v>200</v>
      </c>
      <c r="D492" s="3">
        <v>46097.345868055556</v>
      </c>
      <c r="E492" s="3" t="str">
        <f t="shared" si="21"/>
        <v>08</v>
      </c>
      <c r="F492" s="3" t="str">
        <f t="shared" si="22"/>
        <v>Mon</v>
      </c>
      <c r="G492" s="3" t="str">
        <f t="shared" si="23"/>
        <v>Mar</v>
      </c>
      <c r="H492" s="3">
        <v>46097.34611111111</v>
      </c>
      <c r="I492" s="3">
        <v>46098.172222222223</v>
      </c>
      <c r="J492" s="5" t="s">
        <v>5</v>
      </c>
      <c r="K492" s="5" t="s">
        <v>5</v>
      </c>
      <c r="L492" s="5" t="s">
        <v>28</v>
      </c>
    </row>
    <row r="493" spans="1:12" x14ac:dyDescent="0.3">
      <c r="A493" s="5" t="s">
        <v>940</v>
      </c>
      <c r="B493" s="5" t="s">
        <v>939</v>
      </c>
      <c r="C493" s="5" t="s">
        <v>204</v>
      </c>
      <c r="D493" s="3">
        <v>46097.345856481479</v>
      </c>
      <c r="E493" s="3" t="str">
        <f t="shared" si="21"/>
        <v>08</v>
      </c>
      <c r="F493" s="3" t="str">
        <f t="shared" si="22"/>
        <v>Mon</v>
      </c>
      <c r="G493" s="3" t="str">
        <f t="shared" si="23"/>
        <v>Mar</v>
      </c>
      <c r="H493" s="3">
        <v>46097.34611111111</v>
      </c>
      <c r="I493" s="3">
        <v>46097.411643518521</v>
      </c>
      <c r="J493" s="5" t="s">
        <v>5</v>
      </c>
      <c r="K493" s="5" t="s">
        <v>5</v>
      </c>
      <c r="L493" s="5" t="s">
        <v>28</v>
      </c>
    </row>
    <row r="494" spans="1:12" x14ac:dyDescent="0.3">
      <c r="A494" s="5" t="s">
        <v>941</v>
      </c>
      <c r="B494" s="5" t="s">
        <v>939</v>
      </c>
      <c r="C494" s="5" t="s">
        <v>250</v>
      </c>
      <c r="D494" s="3">
        <v>46097.345856481479</v>
      </c>
      <c r="E494" s="3" t="str">
        <f t="shared" si="21"/>
        <v>08</v>
      </c>
      <c r="F494" s="3" t="str">
        <f t="shared" si="22"/>
        <v>Mon</v>
      </c>
      <c r="G494" s="3" t="str">
        <f t="shared" si="23"/>
        <v>Mar</v>
      </c>
      <c r="H494" s="3">
        <v>46097.34611111111</v>
      </c>
      <c r="I494" s="3">
        <v>46097.389409722222</v>
      </c>
      <c r="J494" s="5" t="s">
        <v>5</v>
      </c>
      <c r="K494" s="5" t="s">
        <v>5</v>
      </c>
      <c r="L494" s="5" t="s">
        <v>28</v>
      </c>
    </row>
    <row r="495" spans="1:12" x14ac:dyDescent="0.3">
      <c r="A495" s="5" t="s">
        <v>942</v>
      </c>
      <c r="B495" s="5" t="s">
        <v>939</v>
      </c>
      <c r="C495" s="5" t="s">
        <v>202</v>
      </c>
      <c r="D495" s="3">
        <v>46097.345856481479</v>
      </c>
      <c r="E495" s="3" t="str">
        <f t="shared" si="21"/>
        <v>08</v>
      </c>
      <c r="F495" s="3" t="str">
        <f t="shared" si="22"/>
        <v>Mon</v>
      </c>
      <c r="G495" s="3" t="str">
        <f t="shared" si="23"/>
        <v>Mar</v>
      </c>
      <c r="H495" s="3">
        <v>46097.34611111111</v>
      </c>
      <c r="I495" s="3">
        <v>46099.65824074074</v>
      </c>
      <c r="J495" s="5" t="s">
        <v>5</v>
      </c>
      <c r="K495" s="5" t="s">
        <v>5</v>
      </c>
      <c r="L495" s="5" t="s">
        <v>28</v>
      </c>
    </row>
    <row r="496" spans="1:12" x14ac:dyDescent="0.3">
      <c r="A496" s="5" t="s">
        <v>943</v>
      </c>
      <c r="B496" s="5" t="s">
        <v>944</v>
      </c>
      <c r="C496" s="5" t="s">
        <v>667</v>
      </c>
      <c r="D496" s="3">
        <v>46097.34207175926</v>
      </c>
      <c r="E496" s="3" t="str">
        <f t="shared" si="21"/>
        <v>08</v>
      </c>
      <c r="F496" s="3" t="str">
        <f t="shared" si="22"/>
        <v>Mon</v>
      </c>
      <c r="G496" s="3" t="str">
        <f t="shared" si="23"/>
        <v>Mar</v>
      </c>
      <c r="H496" s="3">
        <v>46100.427673611113</v>
      </c>
      <c r="I496" s="3">
        <v>46101.222060185188</v>
      </c>
      <c r="J496" s="5" t="s">
        <v>3</v>
      </c>
      <c r="K496" s="5" t="s">
        <v>11</v>
      </c>
      <c r="L496" s="5" t="s">
        <v>28</v>
      </c>
    </row>
    <row r="497" spans="1:12" x14ac:dyDescent="0.3">
      <c r="A497" s="5" t="s">
        <v>945</v>
      </c>
      <c r="B497" s="5" t="s">
        <v>946</v>
      </c>
      <c r="C497" s="5" t="s">
        <v>23</v>
      </c>
      <c r="D497" s="3">
        <v>46097.335821759261</v>
      </c>
      <c r="E497" s="3" t="str">
        <f t="shared" si="21"/>
        <v>08</v>
      </c>
      <c r="F497" s="3" t="str">
        <f t="shared" si="22"/>
        <v>Mon</v>
      </c>
      <c r="G497" s="3" t="str">
        <f t="shared" si="23"/>
        <v>Mar</v>
      </c>
      <c r="H497" s="3">
        <v>46097.641875000001</v>
      </c>
      <c r="I497" s="3">
        <v>46098.267233796294</v>
      </c>
      <c r="J497" s="5" t="s">
        <v>3</v>
      </c>
      <c r="K497" s="5" t="s">
        <v>11</v>
      </c>
      <c r="L497" s="5" t="s">
        <v>28</v>
      </c>
    </row>
    <row r="498" spans="1:12" x14ac:dyDescent="0.3">
      <c r="A498" s="5" t="s">
        <v>947</v>
      </c>
      <c r="B498" s="5" t="s">
        <v>948</v>
      </c>
      <c r="C498" s="5" t="s">
        <v>202</v>
      </c>
      <c r="D498" s="3">
        <v>46097.335439814815</v>
      </c>
      <c r="E498" s="3" t="str">
        <f t="shared" si="21"/>
        <v>08</v>
      </c>
      <c r="F498" s="3" t="str">
        <f t="shared" si="22"/>
        <v>Mon</v>
      </c>
      <c r="G498" s="3" t="str">
        <f t="shared" si="23"/>
        <v>Mar</v>
      </c>
      <c r="H498" s="3">
        <v>46097.335694444446</v>
      </c>
      <c r="I498" s="3">
        <v>46097.396701388891</v>
      </c>
      <c r="J498" s="5" t="s">
        <v>0</v>
      </c>
      <c r="K498" s="5" t="s">
        <v>0</v>
      </c>
      <c r="L498" s="5" t="s">
        <v>28</v>
      </c>
    </row>
    <row r="499" spans="1:12" x14ac:dyDescent="0.3">
      <c r="A499" s="5" t="s">
        <v>949</v>
      </c>
      <c r="B499" s="5" t="s">
        <v>948</v>
      </c>
      <c r="C499" s="5" t="s">
        <v>200</v>
      </c>
      <c r="D499" s="3">
        <v>46097.335439814815</v>
      </c>
      <c r="E499" s="3" t="str">
        <f t="shared" si="21"/>
        <v>08</v>
      </c>
      <c r="F499" s="3" t="str">
        <f t="shared" si="22"/>
        <v>Mon</v>
      </c>
      <c r="G499" s="3" t="str">
        <f t="shared" si="23"/>
        <v>Mar</v>
      </c>
      <c r="H499" s="3">
        <v>46097.335694444446</v>
      </c>
      <c r="I499" s="3">
        <v>46099.129953703705</v>
      </c>
      <c r="J499" s="5" t="s">
        <v>0</v>
      </c>
      <c r="K499" s="5" t="s">
        <v>0</v>
      </c>
      <c r="L499" s="5" t="s">
        <v>28</v>
      </c>
    </row>
    <row r="500" spans="1:12" x14ac:dyDescent="0.3">
      <c r="A500" s="5" t="s">
        <v>950</v>
      </c>
      <c r="B500" s="5" t="s">
        <v>948</v>
      </c>
      <c r="C500" s="5" t="s">
        <v>204</v>
      </c>
      <c r="D500" s="3">
        <v>46097.335439814815</v>
      </c>
      <c r="E500" s="3" t="str">
        <f t="shared" si="21"/>
        <v>08</v>
      </c>
      <c r="F500" s="3" t="str">
        <f t="shared" si="22"/>
        <v>Mon</v>
      </c>
      <c r="G500" s="3" t="str">
        <f t="shared" si="23"/>
        <v>Mar</v>
      </c>
      <c r="H500" s="3">
        <v>46097.335694444446</v>
      </c>
      <c r="I500" s="3">
        <v>46097.429618055554</v>
      </c>
      <c r="J500" s="5" t="s">
        <v>0</v>
      </c>
      <c r="K500" s="5" t="s">
        <v>0</v>
      </c>
      <c r="L500" s="5" t="s">
        <v>28</v>
      </c>
    </row>
    <row r="501" spans="1:12" x14ac:dyDescent="0.3">
      <c r="A501" s="5" t="s">
        <v>951</v>
      </c>
      <c r="B501" s="5" t="s">
        <v>952</v>
      </c>
      <c r="C501" s="5" t="s">
        <v>200</v>
      </c>
      <c r="D501" s="3">
        <v>46097.333969907406</v>
      </c>
      <c r="E501" s="3" t="str">
        <f t="shared" si="21"/>
        <v>08</v>
      </c>
      <c r="F501" s="3" t="str">
        <f t="shared" si="22"/>
        <v>Mon</v>
      </c>
      <c r="G501" s="3" t="str">
        <f t="shared" si="23"/>
        <v>Mar</v>
      </c>
      <c r="H501" s="3">
        <v>46097.33421296296</v>
      </c>
      <c r="I501" s="3">
        <v>46098.565023148149</v>
      </c>
      <c r="J501" s="5" t="s">
        <v>0</v>
      </c>
      <c r="K501" s="5" t="s">
        <v>0</v>
      </c>
      <c r="L501" s="5" t="s">
        <v>28</v>
      </c>
    </row>
    <row r="502" spans="1:12" x14ac:dyDescent="0.3">
      <c r="A502" s="5" t="s">
        <v>953</v>
      </c>
      <c r="B502" s="5" t="s">
        <v>952</v>
      </c>
      <c r="C502" s="5" t="s">
        <v>204</v>
      </c>
      <c r="D502" s="3">
        <v>46097.333958333336</v>
      </c>
      <c r="E502" s="3" t="str">
        <f t="shared" si="21"/>
        <v>08</v>
      </c>
      <c r="F502" s="3" t="str">
        <f t="shared" si="22"/>
        <v>Mon</v>
      </c>
      <c r="G502" s="3" t="str">
        <f t="shared" si="23"/>
        <v>Mar</v>
      </c>
      <c r="H502" s="3">
        <v>46097.33421296296</v>
      </c>
      <c r="I502" s="3">
        <v>46097.377418981479</v>
      </c>
      <c r="J502" s="5" t="s">
        <v>0</v>
      </c>
      <c r="K502" s="5" t="s">
        <v>0</v>
      </c>
      <c r="L502" s="5" t="s">
        <v>28</v>
      </c>
    </row>
    <row r="503" spans="1:12" x14ac:dyDescent="0.3">
      <c r="A503" s="5" t="s">
        <v>954</v>
      </c>
      <c r="B503" s="5" t="s">
        <v>952</v>
      </c>
      <c r="C503" s="5" t="s">
        <v>202</v>
      </c>
      <c r="D503" s="3">
        <v>46097.333958333336</v>
      </c>
      <c r="E503" s="3" t="str">
        <f t="shared" si="21"/>
        <v>08</v>
      </c>
      <c r="F503" s="3" t="str">
        <f t="shared" si="22"/>
        <v>Mon</v>
      </c>
      <c r="G503" s="3" t="str">
        <f t="shared" si="23"/>
        <v>Mar</v>
      </c>
      <c r="H503" s="3">
        <v>46097.33421296296</v>
      </c>
      <c r="I503" s="3">
        <v>46100.502384259256</v>
      </c>
      <c r="J503" s="5" t="s">
        <v>0</v>
      </c>
      <c r="K503" s="5" t="s">
        <v>0</v>
      </c>
      <c r="L503" s="5" t="s">
        <v>28</v>
      </c>
    </row>
    <row r="504" spans="1:12" x14ac:dyDescent="0.3">
      <c r="A504" s="5" t="s">
        <v>955</v>
      </c>
      <c r="B504" s="5" t="s">
        <v>956</v>
      </c>
      <c r="C504" s="5" t="s">
        <v>200</v>
      </c>
      <c r="D504" s="3">
        <v>46097.332546296297</v>
      </c>
      <c r="E504" s="3" t="str">
        <f t="shared" si="21"/>
        <v>07</v>
      </c>
      <c r="F504" s="3" t="str">
        <f t="shared" si="22"/>
        <v>Mon</v>
      </c>
      <c r="G504" s="3" t="str">
        <f t="shared" si="23"/>
        <v>Mar</v>
      </c>
      <c r="H504" s="3">
        <v>46097.332777777781</v>
      </c>
      <c r="I504" s="3">
        <v>46098.436377314814</v>
      </c>
      <c r="J504" s="5" t="s">
        <v>957</v>
      </c>
      <c r="K504" s="5" t="s">
        <v>67</v>
      </c>
      <c r="L504" s="5" t="s">
        <v>28</v>
      </c>
    </row>
    <row r="505" spans="1:12" x14ac:dyDescent="0.3">
      <c r="A505" s="5" t="s">
        <v>958</v>
      </c>
      <c r="B505" s="5" t="s">
        <v>956</v>
      </c>
      <c r="C505" s="5" t="s">
        <v>204</v>
      </c>
      <c r="D505" s="3">
        <v>46097.332546296297</v>
      </c>
      <c r="E505" s="3" t="str">
        <f t="shared" si="21"/>
        <v>07</v>
      </c>
      <c r="F505" s="3" t="str">
        <f t="shared" si="22"/>
        <v>Mon</v>
      </c>
      <c r="G505" s="3" t="str">
        <f t="shared" si="23"/>
        <v>Mar</v>
      </c>
      <c r="H505" s="3">
        <v>46097.332777777781</v>
      </c>
      <c r="I505" s="3">
        <v>46098.146643518521</v>
      </c>
      <c r="J505" s="5" t="s">
        <v>957</v>
      </c>
      <c r="K505" s="5" t="s">
        <v>67</v>
      </c>
      <c r="L505" s="5" t="s">
        <v>28</v>
      </c>
    </row>
    <row r="506" spans="1:12" x14ac:dyDescent="0.3">
      <c r="A506" s="5" t="s">
        <v>959</v>
      </c>
      <c r="B506" s="5" t="s">
        <v>956</v>
      </c>
      <c r="C506" s="5" t="s">
        <v>202</v>
      </c>
      <c r="D506" s="3">
        <v>46097.332546296297</v>
      </c>
      <c r="E506" s="3" t="str">
        <f t="shared" si="21"/>
        <v>07</v>
      </c>
      <c r="F506" s="3" t="str">
        <f t="shared" si="22"/>
        <v>Mon</v>
      </c>
      <c r="G506" s="3" t="str">
        <f t="shared" si="23"/>
        <v>Mar</v>
      </c>
      <c r="H506" s="3">
        <v>46097.332777777781</v>
      </c>
      <c r="I506" s="3">
        <v>46100.50545138889</v>
      </c>
      <c r="J506" s="5" t="s">
        <v>957</v>
      </c>
      <c r="K506" s="5" t="s">
        <v>67</v>
      </c>
      <c r="L506" s="5" t="s">
        <v>28</v>
      </c>
    </row>
    <row r="507" spans="1:12" x14ac:dyDescent="0.3">
      <c r="A507" s="5" t="s">
        <v>960</v>
      </c>
      <c r="B507" s="5" t="s">
        <v>961</v>
      </c>
      <c r="C507" s="5" t="s">
        <v>60</v>
      </c>
      <c r="D507" s="3">
        <v>46097.329270833332</v>
      </c>
      <c r="E507" s="3" t="str">
        <f t="shared" si="21"/>
        <v>07</v>
      </c>
      <c r="F507" s="3" t="str">
        <f t="shared" si="22"/>
        <v>Mon</v>
      </c>
      <c r="G507" s="3" t="str">
        <f t="shared" si="23"/>
        <v>Mar</v>
      </c>
      <c r="H507" s="3"/>
      <c r="I507" s="3">
        <v>46097.390798611108</v>
      </c>
      <c r="J507" s="5" t="s">
        <v>0</v>
      </c>
      <c r="K507" s="5" t="s">
        <v>0</v>
      </c>
      <c r="L507" s="5" t="s">
        <v>28</v>
      </c>
    </row>
    <row r="508" spans="1:12" x14ac:dyDescent="0.3">
      <c r="A508" s="5" t="s">
        <v>962</v>
      </c>
      <c r="B508" s="5" t="s">
        <v>963</v>
      </c>
      <c r="C508" s="5" t="s">
        <v>23</v>
      </c>
      <c r="D508" s="3">
        <v>46097.321736111109</v>
      </c>
      <c r="E508" s="3" t="str">
        <f t="shared" si="21"/>
        <v>07</v>
      </c>
      <c r="F508" s="3" t="str">
        <f t="shared" si="22"/>
        <v>Mon</v>
      </c>
      <c r="G508" s="3" t="str">
        <f t="shared" si="23"/>
        <v>Mar</v>
      </c>
      <c r="H508" s="3">
        <v>46097.641898148147</v>
      </c>
      <c r="I508" s="3">
        <v>46098.266180555554</v>
      </c>
      <c r="J508" s="5" t="s">
        <v>3</v>
      </c>
      <c r="K508" s="5" t="s">
        <v>11</v>
      </c>
      <c r="L508" s="5" t="s">
        <v>28</v>
      </c>
    </row>
    <row r="509" spans="1:12" x14ac:dyDescent="0.3">
      <c r="A509" s="5" t="s">
        <v>964</v>
      </c>
      <c r="B509" s="5" t="s">
        <v>965</v>
      </c>
      <c r="C509" s="5" t="s">
        <v>66</v>
      </c>
      <c r="D509" s="3">
        <v>46097.316481481481</v>
      </c>
      <c r="E509" s="3" t="str">
        <f t="shared" si="21"/>
        <v>07</v>
      </c>
      <c r="F509" s="3" t="str">
        <f t="shared" si="22"/>
        <v>Mon</v>
      </c>
      <c r="G509" s="3" t="str">
        <f t="shared" si="23"/>
        <v>Mar</v>
      </c>
      <c r="H509" s="3"/>
      <c r="I509" s="3">
        <v>46097.375972222224</v>
      </c>
      <c r="J509" s="5" t="s">
        <v>0</v>
      </c>
      <c r="K509" s="5" t="s">
        <v>0</v>
      </c>
      <c r="L509" s="5" t="s">
        <v>28</v>
      </c>
    </row>
    <row r="510" spans="1:12" x14ac:dyDescent="0.3">
      <c r="A510" s="5" t="s">
        <v>966</v>
      </c>
      <c r="B510" s="5" t="s">
        <v>967</v>
      </c>
      <c r="C510" s="5" t="s">
        <v>281</v>
      </c>
      <c r="D510" s="3">
        <v>46097.305833333332</v>
      </c>
      <c r="E510" s="3" t="str">
        <f t="shared" si="21"/>
        <v>07</v>
      </c>
      <c r="F510" s="3" t="str">
        <f t="shared" si="22"/>
        <v>Mon</v>
      </c>
      <c r="G510" s="3" t="str">
        <f t="shared" si="23"/>
        <v>Mar</v>
      </c>
      <c r="H510" s="3">
        <v>46097.320138888892</v>
      </c>
      <c r="I510" s="3">
        <v>46104.115717592591</v>
      </c>
      <c r="J510" s="5" t="s">
        <v>0</v>
      </c>
      <c r="K510" s="5" t="s">
        <v>0</v>
      </c>
      <c r="L510" s="5" t="s">
        <v>28</v>
      </c>
    </row>
    <row r="511" spans="1:12" x14ac:dyDescent="0.3">
      <c r="A511" s="5" t="s">
        <v>968</v>
      </c>
      <c r="B511" s="5" t="s">
        <v>967</v>
      </c>
      <c r="C511" s="5" t="s">
        <v>281</v>
      </c>
      <c r="D511" s="3">
        <v>46097.305833333332</v>
      </c>
      <c r="E511" s="3" t="str">
        <f t="shared" si="21"/>
        <v>07</v>
      </c>
      <c r="F511" s="3" t="str">
        <f t="shared" si="22"/>
        <v>Mon</v>
      </c>
      <c r="G511" s="3" t="str">
        <f t="shared" si="23"/>
        <v>Mar</v>
      </c>
      <c r="H511" s="3">
        <v>46097.320138888892</v>
      </c>
      <c r="I511" s="3">
        <v>46104.115266203706</v>
      </c>
      <c r="J511" s="5" t="s">
        <v>0</v>
      </c>
      <c r="K511" s="5" t="s">
        <v>0</v>
      </c>
      <c r="L511" s="5" t="s">
        <v>28</v>
      </c>
    </row>
    <row r="512" spans="1:12" x14ac:dyDescent="0.3">
      <c r="A512" s="5" t="s">
        <v>969</v>
      </c>
      <c r="B512" s="5" t="s">
        <v>967</v>
      </c>
      <c r="C512" s="5" t="s">
        <v>281</v>
      </c>
      <c r="D512" s="3">
        <v>46097.305833333332</v>
      </c>
      <c r="E512" s="3" t="str">
        <f t="shared" si="21"/>
        <v>07</v>
      </c>
      <c r="F512" s="3" t="str">
        <f t="shared" si="22"/>
        <v>Mon</v>
      </c>
      <c r="G512" s="3" t="str">
        <f t="shared" si="23"/>
        <v>Mar</v>
      </c>
      <c r="H512" s="3">
        <v>46097.320138888892</v>
      </c>
      <c r="I512" s="3">
        <v>46104.115856481483</v>
      </c>
      <c r="J512" s="5" t="s">
        <v>0</v>
      </c>
      <c r="K512" s="5" t="s">
        <v>0</v>
      </c>
      <c r="L512" s="5" t="s">
        <v>28</v>
      </c>
    </row>
    <row r="513" spans="1:12" x14ac:dyDescent="0.3">
      <c r="A513" s="5" t="s">
        <v>970</v>
      </c>
      <c r="B513" s="5" t="s">
        <v>971</v>
      </c>
      <c r="C513" s="5" t="s">
        <v>281</v>
      </c>
      <c r="D513" s="3">
        <v>46097.304189814815</v>
      </c>
      <c r="E513" s="3" t="str">
        <f t="shared" si="21"/>
        <v>07</v>
      </c>
      <c r="F513" s="3" t="str">
        <f t="shared" si="22"/>
        <v>Mon</v>
      </c>
      <c r="G513" s="3" t="str">
        <f t="shared" si="23"/>
        <v>Mar</v>
      </c>
      <c r="H513" s="3">
        <v>46097.320185185185</v>
      </c>
      <c r="I513" s="3">
        <v>46104.115381944444</v>
      </c>
      <c r="J513" s="5" t="s">
        <v>0</v>
      </c>
      <c r="K513" s="5" t="s">
        <v>0</v>
      </c>
      <c r="L513" s="5" t="s">
        <v>28</v>
      </c>
    </row>
    <row r="514" spans="1:12" x14ac:dyDescent="0.3">
      <c r="A514" s="5" t="s">
        <v>972</v>
      </c>
      <c r="B514" s="5" t="s">
        <v>971</v>
      </c>
      <c r="C514" s="5" t="s">
        <v>281</v>
      </c>
      <c r="D514" s="3">
        <v>46097.304189814815</v>
      </c>
      <c r="E514" s="3" t="str">
        <f t="shared" si="21"/>
        <v>07</v>
      </c>
      <c r="F514" s="3" t="str">
        <f t="shared" si="22"/>
        <v>Mon</v>
      </c>
      <c r="G514" s="3" t="str">
        <f t="shared" si="23"/>
        <v>Mar</v>
      </c>
      <c r="H514" s="3">
        <v>46097.320185185185</v>
      </c>
      <c r="I514" s="3">
        <v>46104.115497685183</v>
      </c>
      <c r="J514" s="5" t="s">
        <v>0</v>
      </c>
      <c r="K514" s="5" t="s">
        <v>0</v>
      </c>
      <c r="L514" s="5" t="s">
        <v>28</v>
      </c>
    </row>
    <row r="515" spans="1:12" x14ac:dyDescent="0.3">
      <c r="A515" s="5" t="s">
        <v>973</v>
      </c>
      <c r="B515" s="5" t="s">
        <v>971</v>
      </c>
      <c r="C515" s="5" t="s">
        <v>281</v>
      </c>
      <c r="D515" s="3">
        <v>46097.304189814815</v>
      </c>
      <c r="E515" s="3" t="str">
        <f t="shared" ref="E515:E578" si="24">TEXT(D515,"HH")</f>
        <v>07</v>
      </c>
      <c r="F515" s="3" t="str">
        <f t="shared" ref="F515:F578" si="25">TEXT(D515, "DDD")</f>
        <v>Mon</v>
      </c>
      <c r="G515" s="3" t="str">
        <f t="shared" ref="G515:G578" si="26">TEXT(D515, "MMM")</f>
        <v>Mar</v>
      </c>
      <c r="H515" s="3">
        <v>46097.320185185185</v>
      </c>
      <c r="I515" s="3">
        <v>46104.115613425929</v>
      </c>
      <c r="J515" s="5" t="s">
        <v>0</v>
      </c>
      <c r="K515" s="5" t="s">
        <v>0</v>
      </c>
      <c r="L515" s="5" t="s">
        <v>28</v>
      </c>
    </row>
    <row r="516" spans="1:12" x14ac:dyDescent="0.3">
      <c r="A516" s="5" t="s">
        <v>974</v>
      </c>
      <c r="B516" s="5" t="s">
        <v>975</v>
      </c>
      <c r="C516" s="5" t="s">
        <v>976</v>
      </c>
      <c r="D516" s="3">
        <v>46097.268333333333</v>
      </c>
      <c r="E516" s="3" t="str">
        <f t="shared" si="24"/>
        <v>06</v>
      </c>
      <c r="F516" s="3" t="str">
        <f t="shared" si="25"/>
        <v>Mon</v>
      </c>
      <c r="G516" s="3" t="str">
        <f t="shared" si="26"/>
        <v>Mar</v>
      </c>
      <c r="H516" s="3">
        <v>46097.271273148152</v>
      </c>
      <c r="I516" s="3">
        <v>46097.279085648152</v>
      </c>
      <c r="J516" s="5" t="s">
        <v>0</v>
      </c>
      <c r="K516" s="5" t="s">
        <v>0</v>
      </c>
      <c r="L516" s="5" t="s">
        <v>28</v>
      </c>
    </row>
    <row r="517" spans="1:12" x14ac:dyDescent="0.3">
      <c r="A517" s="5" t="s">
        <v>977</v>
      </c>
      <c r="B517" s="5" t="s">
        <v>978</v>
      </c>
      <c r="C517" s="5" t="s">
        <v>200</v>
      </c>
      <c r="D517" s="3">
        <v>46095.383101851854</v>
      </c>
      <c r="E517" s="3" t="str">
        <f t="shared" si="24"/>
        <v>09</v>
      </c>
      <c r="F517" s="3" t="str">
        <f t="shared" si="25"/>
        <v>Sat</v>
      </c>
      <c r="G517" s="3" t="str">
        <f t="shared" si="26"/>
        <v>Mar</v>
      </c>
      <c r="H517" s="3">
        <v>46095.383333333331</v>
      </c>
      <c r="I517" s="3">
        <v>46099.762743055559</v>
      </c>
      <c r="J517" s="5" t="s">
        <v>0</v>
      </c>
      <c r="K517" s="5" t="s">
        <v>0</v>
      </c>
      <c r="L517" s="5" t="s">
        <v>28</v>
      </c>
    </row>
    <row r="518" spans="1:12" x14ac:dyDescent="0.3">
      <c r="A518" s="5" t="s">
        <v>979</v>
      </c>
      <c r="B518" s="5" t="s">
        <v>978</v>
      </c>
      <c r="C518" s="5" t="s">
        <v>202</v>
      </c>
      <c r="D518" s="3">
        <v>46095.383101851854</v>
      </c>
      <c r="E518" s="3" t="str">
        <f t="shared" si="24"/>
        <v>09</v>
      </c>
      <c r="F518" s="3" t="str">
        <f t="shared" si="25"/>
        <v>Sat</v>
      </c>
      <c r="G518" s="3" t="str">
        <f t="shared" si="26"/>
        <v>Mar</v>
      </c>
      <c r="H518" s="3">
        <v>46095.383333333331</v>
      </c>
      <c r="I518" s="3">
        <v>46099.301180555558</v>
      </c>
      <c r="J518" s="5" t="s">
        <v>0</v>
      </c>
      <c r="K518" s="5" t="s">
        <v>0</v>
      </c>
      <c r="L518" s="5" t="s">
        <v>28</v>
      </c>
    </row>
    <row r="519" spans="1:12" x14ac:dyDescent="0.3">
      <c r="A519" s="5" t="s">
        <v>980</v>
      </c>
      <c r="B519" s="5" t="s">
        <v>978</v>
      </c>
      <c r="C519" s="5" t="s">
        <v>204</v>
      </c>
      <c r="D519" s="3">
        <v>46095.383101851854</v>
      </c>
      <c r="E519" s="3" t="str">
        <f t="shared" si="24"/>
        <v>09</v>
      </c>
      <c r="F519" s="3" t="str">
        <f t="shared" si="25"/>
        <v>Sat</v>
      </c>
      <c r="G519" s="3" t="str">
        <f t="shared" si="26"/>
        <v>Mar</v>
      </c>
      <c r="H519" s="3">
        <v>46095.383333333331</v>
      </c>
      <c r="I519" s="3">
        <v>46095.743275462963</v>
      </c>
      <c r="J519" s="5" t="s">
        <v>0</v>
      </c>
      <c r="K519" s="5" t="s">
        <v>0</v>
      </c>
      <c r="L519" s="5" t="s">
        <v>28</v>
      </c>
    </row>
    <row r="520" spans="1:12" x14ac:dyDescent="0.3">
      <c r="A520" s="5" t="s">
        <v>981</v>
      </c>
      <c r="B520" s="5" t="s">
        <v>982</v>
      </c>
      <c r="C520" s="5" t="s">
        <v>200</v>
      </c>
      <c r="D520" s="3">
        <v>46095.306504629632</v>
      </c>
      <c r="E520" s="3" t="str">
        <f t="shared" si="24"/>
        <v>07</v>
      </c>
      <c r="F520" s="3" t="str">
        <f t="shared" si="25"/>
        <v>Sat</v>
      </c>
      <c r="G520" s="3" t="str">
        <f t="shared" si="26"/>
        <v>Mar</v>
      </c>
      <c r="H520" s="3">
        <v>46095.30673611111</v>
      </c>
      <c r="I520" s="3"/>
      <c r="J520" s="5" t="s">
        <v>0</v>
      </c>
      <c r="K520" s="5" t="s">
        <v>0</v>
      </c>
      <c r="L520" s="5" t="s">
        <v>24</v>
      </c>
    </row>
    <row r="521" spans="1:12" x14ac:dyDescent="0.3">
      <c r="A521" s="5" t="s">
        <v>983</v>
      </c>
      <c r="B521" s="5" t="s">
        <v>982</v>
      </c>
      <c r="C521" s="5" t="s">
        <v>202</v>
      </c>
      <c r="D521" s="3">
        <v>46095.306504629632</v>
      </c>
      <c r="E521" s="3" t="str">
        <f t="shared" si="24"/>
        <v>07</v>
      </c>
      <c r="F521" s="3" t="str">
        <f t="shared" si="25"/>
        <v>Sat</v>
      </c>
      <c r="G521" s="3" t="str">
        <f t="shared" si="26"/>
        <v>Mar</v>
      </c>
      <c r="H521" s="3">
        <v>46095.30673611111</v>
      </c>
      <c r="I521" s="3"/>
      <c r="J521" s="5" t="s">
        <v>0</v>
      </c>
      <c r="K521" s="5" t="s">
        <v>0</v>
      </c>
      <c r="L521" s="5" t="s">
        <v>24</v>
      </c>
    </row>
    <row r="522" spans="1:12" x14ac:dyDescent="0.3">
      <c r="A522" s="5" t="s">
        <v>984</v>
      </c>
      <c r="B522" s="5" t="s">
        <v>982</v>
      </c>
      <c r="C522" s="5" t="s">
        <v>204</v>
      </c>
      <c r="D522" s="3">
        <v>46095.306504629632</v>
      </c>
      <c r="E522" s="3" t="str">
        <f t="shared" si="24"/>
        <v>07</v>
      </c>
      <c r="F522" s="3" t="str">
        <f t="shared" si="25"/>
        <v>Sat</v>
      </c>
      <c r="G522" s="3" t="str">
        <f t="shared" si="26"/>
        <v>Mar</v>
      </c>
      <c r="H522" s="3">
        <v>46095.30673611111</v>
      </c>
      <c r="I522" s="3">
        <v>46099.770821759259</v>
      </c>
      <c r="J522" s="5" t="s">
        <v>0</v>
      </c>
      <c r="K522" s="5" t="s">
        <v>0</v>
      </c>
      <c r="L522" s="5" t="s">
        <v>28</v>
      </c>
    </row>
    <row r="523" spans="1:12" x14ac:dyDescent="0.3">
      <c r="A523" s="5" t="s">
        <v>985</v>
      </c>
      <c r="B523" s="5" t="s">
        <v>986</v>
      </c>
      <c r="C523" s="5" t="s">
        <v>987</v>
      </c>
      <c r="D523" s="3">
        <v>46094.883402777778</v>
      </c>
      <c r="E523" s="3" t="str">
        <f t="shared" si="24"/>
        <v>21</v>
      </c>
      <c r="F523" s="3" t="str">
        <f t="shared" si="25"/>
        <v>Fri</v>
      </c>
      <c r="G523" s="3" t="str">
        <f t="shared" si="26"/>
        <v>Mar</v>
      </c>
      <c r="H523" s="3"/>
      <c r="I523" s="3">
        <v>46094.889525462961</v>
      </c>
      <c r="J523" s="5" t="s">
        <v>3</v>
      </c>
      <c r="K523" s="5" t="s">
        <v>11</v>
      </c>
      <c r="L523" s="5" t="s">
        <v>28</v>
      </c>
    </row>
    <row r="524" spans="1:12" x14ac:dyDescent="0.3">
      <c r="A524" s="5" t="s">
        <v>988</v>
      </c>
      <c r="B524" s="5" t="s">
        <v>989</v>
      </c>
      <c r="C524" s="5" t="s">
        <v>617</v>
      </c>
      <c r="D524" s="3">
        <v>46094.77</v>
      </c>
      <c r="E524" s="3" t="str">
        <f t="shared" si="24"/>
        <v>18</v>
      </c>
      <c r="F524" s="3" t="str">
        <f t="shared" si="25"/>
        <v>Fri</v>
      </c>
      <c r="G524" s="3" t="str">
        <f t="shared" si="26"/>
        <v>Mar</v>
      </c>
      <c r="H524" s="3"/>
      <c r="I524" s="3">
        <v>46094.792685185188</v>
      </c>
      <c r="J524" s="5" t="s">
        <v>5</v>
      </c>
      <c r="K524" s="5" t="s">
        <v>5</v>
      </c>
      <c r="L524" s="5" t="s">
        <v>28</v>
      </c>
    </row>
    <row r="525" spans="1:12" x14ac:dyDescent="0.3">
      <c r="A525" s="5" t="s">
        <v>990</v>
      </c>
      <c r="B525" s="5" t="s">
        <v>991</v>
      </c>
      <c r="C525" s="5" t="s">
        <v>134</v>
      </c>
      <c r="D525" s="3">
        <v>46094.721875000003</v>
      </c>
      <c r="E525" s="3" t="str">
        <f t="shared" si="24"/>
        <v>17</v>
      </c>
      <c r="F525" s="3" t="str">
        <f t="shared" si="25"/>
        <v>Fri</v>
      </c>
      <c r="G525" s="3" t="str">
        <f t="shared" si="26"/>
        <v>Mar</v>
      </c>
      <c r="H525" s="3">
        <v>46097.520185185182</v>
      </c>
      <c r="I525" s="3">
        <v>46118.393113425926</v>
      </c>
      <c r="J525" s="5" t="s">
        <v>95</v>
      </c>
      <c r="K525" s="5" t="s">
        <v>95</v>
      </c>
      <c r="L525" s="5" t="s">
        <v>28</v>
      </c>
    </row>
    <row r="526" spans="1:12" x14ac:dyDescent="0.3">
      <c r="A526" s="5" t="s">
        <v>992</v>
      </c>
      <c r="B526" s="5" t="s">
        <v>993</v>
      </c>
      <c r="C526" s="5" t="s">
        <v>566</v>
      </c>
      <c r="D526" s="3">
        <v>46094.491354166668</v>
      </c>
      <c r="E526" s="3" t="str">
        <f t="shared" si="24"/>
        <v>11</v>
      </c>
      <c r="F526" s="3" t="str">
        <f t="shared" si="25"/>
        <v>Fri</v>
      </c>
      <c r="G526" s="3" t="str">
        <f t="shared" si="26"/>
        <v>Mar</v>
      </c>
      <c r="H526" s="3">
        <v>46094.50513888889</v>
      </c>
      <c r="I526" s="3"/>
      <c r="J526" s="5" t="s">
        <v>0</v>
      </c>
      <c r="K526" s="5" t="s">
        <v>0</v>
      </c>
      <c r="L526" s="5" t="s">
        <v>24</v>
      </c>
    </row>
    <row r="527" spans="1:12" x14ac:dyDescent="0.3">
      <c r="A527" s="5" t="s">
        <v>994</v>
      </c>
      <c r="B527" s="5" t="s">
        <v>995</v>
      </c>
      <c r="C527" s="5" t="s">
        <v>996</v>
      </c>
      <c r="D527" s="3">
        <v>46094.488946759258</v>
      </c>
      <c r="E527" s="3" t="str">
        <f t="shared" si="24"/>
        <v>11</v>
      </c>
      <c r="F527" s="3" t="str">
        <f t="shared" si="25"/>
        <v>Fri</v>
      </c>
      <c r="G527" s="3" t="str">
        <f t="shared" si="26"/>
        <v>Mar</v>
      </c>
      <c r="H527" s="3"/>
      <c r="I527" s="3">
        <v>46097.371608796297</v>
      </c>
      <c r="J527" s="5" t="s">
        <v>0</v>
      </c>
      <c r="K527" s="5" t="s">
        <v>0</v>
      </c>
      <c r="L527" s="5" t="s">
        <v>103</v>
      </c>
    </row>
    <row r="528" spans="1:12" x14ac:dyDescent="0.3">
      <c r="A528" s="5" t="s">
        <v>997</v>
      </c>
      <c r="B528" s="5" t="s">
        <v>998</v>
      </c>
      <c r="C528" s="5" t="s">
        <v>996</v>
      </c>
      <c r="D528" s="3">
        <v>46094.480914351851</v>
      </c>
      <c r="E528" s="3" t="str">
        <f t="shared" si="24"/>
        <v>11</v>
      </c>
      <c r="F528" s="3" t="str">
        <f t="shared" si="25"/>
        <v>Fri</v>
      </c>
      <c r="G528" s="3" t="str">
        <f t="shared" si="26"/>
        <v>Mar</v>
      </c>
      <c r="H528" s="3">
        <v>46094.4841087963</v>
      </c>
      <c r="I528" s="3">
        <v>46106.528483796297</v>
      </c>
      <c r="J528" s="5" t="s">
        <v>0</v>
      </c>
      <c r="K528" s="5" t="s">
        <v>0</v>
      </c>
      <c r="L528" s="5" t="s">
        <v>28</v>
      </c>
    </row>
    <row r="529" spans="1:12" x14ac:dyDescent="0.3">
      <c r="A529" s="5" t="s">
        <v>999</v>
      </c>
      <c r="B529" s="5" t="s">
        <v>1000</v>
      </c>
      <c r="C529" s="5" t="s">
        <v>110</v>
      </c>
      <c r="D529" s="3">
        <v>46094.450856481482</v>
      </c>
      <c r="E529" s="3" t="str">
        <f t="shared" si="24"/>
        <v>10</v>
      </c>
      <c r="F529" s="3" t="str">
        <f t="shared" si="25"/>
        <v>Fri</v>
      </c>
      <c r="G529" s="3" t="str">
        <f t="shared" si="26"/>
        <v>Mar</v>
      </c>
      <c r="H529" s="3"/>
      <c r="I529" s="3">
        <v>46094.459027777775</v>
      </c>
      <c r="J529" s="4"/>
      <c r="K529" s="4"/>
      <c r="L529" s="5" t="s">
        <v>28</v>
      </c>
    </row>
    <row r="530" spans="1:12" x14ac:dyDescent="0.3">
      <c r="A530" s="5" t="s">
        <v>1001</v>
      </c>
      <c r="B530" s="5" t="s">
        <v>1002</v>
      </c>
      <c r="C530" s="5" t="s">
        <v>566</v>
      </c>
      <c r="D530" s="3">
        <v>46094.439120370371</v>
      </c>
      <c r="E530" s="3" t="str">
        <f t="shared" si="24"/>
        <v>10</v>
      </c>
      <c r="F530" s="3" t="str">
        <f t="shared" si="25"/>
        <v>Fri</v>
      </c>
      <c r="G530" s="3" t="str">
        <f t="shared" si="26"/>
        <v>Mar</v>
      </c>
      <c r="H530" s="3">
        <v>46094.44258101852</v>
      </c>
      <c r="I530" s="3">
        <v>46094.515868055554</v>
      </c>
      <c r="J530" s="5" t="s">
        <v>6</v>
      </c>
      <c r="K530" s="5" t="s">
        <v>44</v>
      </c>
      <c r="L530" s="5" t="s">
        <v>28</v>
      </c>
    </row>
    <row r="531" spans="1:12" x14ac:dyDescent="0.3">
      <c r="A531" s="5" t="s">
        <v>1003</v>
      </c>
      <c r="B531" s="5" t="s">
        <v>1004</v>
      </c>
      <c r="C531" s="5" t="s">
        <v>116</v>
      </c>
      <c r="D531" s="3">
        <v>46094.409039351849</v>
      </c>
      <c r="E531" s="3" t="str">
        <f t="shared" si="24"/>
        <v>09</v>
      </c>
      <c r="F531" s="3" t="str">
        <f t="shared" si="25"/>
        <v>Fri</v>
      </c>
      <c r="G531" s="3" t="str">
        <f t="shared" si="26"/>
        <v>Mar</v>
      </c>
      <c r="H531" s="3"/>
      <c r="I531" s="3">
        <v>46094.418240740742</v>
      </c>
      <c r="J531" s="5" t="s">
        <v>0</v>
      </c>
      <c r="K531" s="5" t="s">
        <v>0</v>
      </c>
      <c r="L531" s="5" t="s">
        <v>28</v>
      </c>
    </row>
    <row r="532" spans="1:12" x14ac:dyDescent="0.3">
      <c r="A532" s="5" t="s">
        <v>1005</v>
      </c>
      <c r="B532" s="5" t="s">
        <v>1006</v>
      </c>
      <c r="C532" s="5" t="s">
        <v>637</v>
      </c>
      <c r="D532" s="3">
        <v>46094.401284722226</v>
      </c>
      <c r="E532" s="3" t="str">
        <f t="shared" si="24"/>
        <v>09</v>
      </c>
      <c r="F532" s="3" t="str">
        <f t="shared" si="25"/>
        <v>Fri</v>
      </c>
      <c r="G532" s="3" t="str">
        <f t="shared" si="26"/>
        <v>Mar</v>
      </c>
      <c r="H532" s="3"/>
      <c r="I532" s="3">
        <v>46094.739178240743</v>
      </c>
      <c r="J532" s="5" t="s">
        <v>3</v>
      </c>
      <c r="K532" s="5" t="s">
        <v>11</v>
      </c>
      <c r="L532" s="5" t="s">
        <v>28</v>
      </c>
    </row>
    <row r="533" spans="1:12" x14ac:dyDescent="0.3">
      <c r="A533" s="5" t="s">
        <v>1007</v>
      </c>
      <c r="B533" s="5" t="s">
        <v>1008</v>
      </c>
      <c r="C533" s="5" t="s">
        <v>1009</v>
      </c>
      <c r="D533" s="3">
        <v>46094.394814814812</v>
      </c>
      <c r="E533" s="3" t="str">
        <f t="shared" si="24"/>
        <v>09</v>
      </c>
      <c r="F533" s="3" t="str">
        <f t="shared" si="25"/>
        <v>Fri</v>
      </c>
      <c r="G533" s="3" t="str">
        <f t="shared" si="26"/>
        <v>Mar</v>
      </c>
      <c r="H533" s="3">
        <v>46094.395752314813</v>
      </c>
      <c r="I533" s="3">
        <v>46099.362986111111</v>
      </c>
      <c r="J533" s="5" t="s">
        <v>0</v>
      </c>
      <c r="K533" s="5" t="s">
        <v>0</v>
      </c>
      <c r="L533" s="5" t="s">
        <v>28</v>
      </c>
    </row>
    <row r="534" spans="1:12" x14ac:dyDescent="0.3">
      <c r="A534" s="5" t="s">
        <v>1010</v>
      </c>
      <c r="B534" s="5" t="s">
        <v>1011</v>
      </c>
      <c r="C534" s="5" t="s">
        <v>227</v>
      </c>
      <c r="D534" s="3">
        <v>46094.287314814814</v>
      </c>
      <c r="E534" s="3" t="str">
        <f t="shared" si="24"/>
        <v>06</v>
      </c>
      <c r="F534" s="3" t="str">
        <f t="shared" si="25"/>
        <v>Fri</v>
      </c>
      <c r="G534" s="3" t="str">
        <f t="shared" si="26"/>
        <v>Mar</v>
      </c>
      <c r="H534" s="3">
        <v>46094.316979166666</v>
      </c>
      <c r="I534" s="3">
        <v>46094.333483796298</v>
      </c>
      <c r="J534" s="5" t="s">
        <v>0</v>
      </c>
      <c r="K534" s="5" t="s">
        <v>0</v>
      </c>
      <c r="L534" s="5" t="s">
        <v>28</v>
      </c>
    </row>
    <row r="535" spans="1:12" x14ac:dyDescent="0.3">
      <c r="A535" s="5" t="s">
        <v>1012</v>
      </c>
      <c r="B535" s="5" t="s">
        <v>1013</v>
      </c>
      <c r="C535" s="5" t="s">
        <v>34</v>
      </c>
      <c r="D535" s="3">
        <v>46094.283530092594</v>
      </c>
      <c r="E535" s="3" t="str">
        <f t="shared" si="24"/>
        <v>06</v>
      </c>
      <c r="F535" s="3" t="str">
        <f t="shared" si="25"/>
        <v>Fri</v>
      </c>
      <c r="G535" s="3" t="str">
        <f t="shared" si="26"/>
        <v>Mar</v>
      </c>
      <c r="H535" s="3">
        <v>46094.287905092591</v>
      </c>
      <c r="I535" s="3"/>
      <c r="J535" s="5" t="s">
        <v>0</v>
      </c>
      <c r="K535" s="5" t="s">
        <v>0</v>
      </c>
      <c r="L535" s="5" t="s">
        <v>24</v>
      </c>
    </row>
    <row r="536" spans="1:12" x14ac:dyDescent="0.3">
      <c r="A536" s="5" t="s">
        <v>1014</v>
      </c>
      <c r="B536" s="5" t="s">
        <v>1015</v>
      </c>
      <c r="C536" s="5" t="s">
        <v>227</v>
      </c>
      <c r="D536" s="3">
        <v>46094.198935185188</v>
      </c>
      <c r="E536" s="3" t="str">
        <f t="shared" si="24"/>
        <v>04</v>
      </c>
      <c r="F536" s="3" t="str">
        <f t="shared" si="25"/>
        <v>Fri</v>
      </c>
      <c r="G536" s="3" t="str">
        <f t="shared" si="26"/>
        <v>Mar</v>
      </c>
      <c r="H536" s="3">
        <v>46094.209236111114</v>
      </c>
      <c r="I536" s="3">
        <v>46094.236354166664</v>
      </c>
      <c r="J536" s="5" t="s">
        <v>0</v>
      </c>
      <c r="K536" s="5" t="s">
        <v>0</v>
      </c>
      <c r="L536" s="5" t="s">
        <v>28</v>
      </c>
    </row>
    <row r="537" spans="1:12" x14ac:dyDescent="0.3">
      <c r="A537" s="5" t="s">
        <v>1016</v>
      </c>
      <c r="B537" s="5" t="s">
        <v>1017</v>
      </c>
      <c r="C537" s="5" t="s">
        <v>110</v>
      </c>
      <c r="D537" s="3">
        <v>46094.165925925925</v>
      </c>
      <c r="E537" s="3" t="str">
        <f t="shared" si="24"/>
        <v>03</v>
      </c>
      <c r="F537" s="3" t="str">
        <f t="shared" si="25"/>
        <v>Fri</v>
      </c>
      <c r="G537" s="3" t="str">
        <f t="shared" si="26"/>
        <v>Mar</v>
      </c>
      <c r="H537" s="3"/>
      <c r="I537" s="3">
        <v>46094.167268518519</v>
      </c>
      <c r="J537" s="4"/>
      <c r="K537" s="4"/>
      <c r="L537" s="5" t="s">
        <v>28</v>
      </c>
    </row>
    <row r="538" spans="1:12" x14ac:dyDescent="0.3">
      <c r="A538" s="5" t="s">
        <v>1018</v>
      </c>
      <c r="B538" s="5" t="s">
        <v>1019</v>
      </c>
      <c r="C538" s="5" t="s">
        <v>1020</v>
      </c>
      <c r="D538" s="3">
        <v>46093.761469907404</v>
      </c>
      <c r="E538" s="3" t="str">
        <f t="shared" si="24"/>
        <v>18</v>
      </c>
      <c r="F538" s="3" t="str">
        <f t="shared" si="25"/>
        <v>Thu</v>
      </c>
      <c r="G538" s="3" t="str">
        <f t="shared" si="26"/>
        <v>Mar</v>
      </c>
      <c r="H538" s="3">
        <v>46096.435949074075</v>
      </c>
      <c r="I538" s="3">
        <v>46096.445150462961</v>
      </c>
      <c r="J538" s="5" t="s">
        <v>1</v>
      </c>
      <c r="K538" s="5" t="s">
        <v>63</v>
      </c>
      <c r="L538" s="5" t="s">
        <v>28</v>
      </c>
    </row>
    <row r="539" spans="1:12" x14ac:dyDescent="0.3">
      <c r="A539" s="5" t="s">
        <v>1021</v>
      </c>
      <c r="B539" s="5" t="s">
        <v>1019</v>
      </c>
      <c r="C539" s="5" t="s">
        <v>185</v>
      </c>
      <c r="D539" s="3">
        <v>46093.761469907404</v>
      </c>
      <c r="E539" s="3" t="str">
        <f t="shared" si="24"/>
        <v>18</v>
      </c>
      <c r="F539" s="3" t="str">
        <f t="shared" si="25"/>
        <v>Thu</v>
      </c>
      <c r="G539" s="3" t="str">
        <f t="shared" si="26"/>
        <v>Mar</v>
      </c>
      <c r="H539" s="3">
        <v>46096.435949074075</v>
      </c>
      <c r="I539" s="3">
        <v>46096.444837962961</v>
      </c>
      <c r="J539" s="5" t="s">
        <v>1</v>
      </c>
      <c r="K539" s="5" t="s">
        <v>63</v>
      </c>
      <c r="L539" s="5" t="s">
        <v>28</v>
      </c>
    </row>
    <row r="540" spans="1:12" x14ac:dyDescent="0.3">
      <c r="A540" s="5" t="s">
        <v>1022</v>
      </c>
      <c r="B540" s="5" t="s">
        <v>1019</v>
      </c>
      <c r="C540" s="5" t="s">
        <v>27</v>
      </c>
      <c r="D540" s="3">
        <v>46093.761469907404</v>
      </c>
      <c r="E540" s="3" t="str">
        <f t="shared" si="24"/>
        <v>18</v>
      </c>
      <c r="F540" s="3" t="str">
        <f t="shared" si="25"/>
        <v>Thu</v>
      </c>
      <c r="G540" s="3" t="str">
        <f t="shared" si="26"/>
        <v>Mar</v>
      </c>
      <c r="H540" s="3">
        <v>46096.435949074075</v>
      </c>
      <c r="I540" s="3">
        <v>46096.444976851853</v>
      </c>
      <c r="J540" s="5" t="s">
        <v>1</v>
      </c>
      <c r="K540" s="5" t="s">
        <v>63</v>
      </c>
      <c r="L540" s="5" t="s">
        <v>28</v>
      </c>
    </row>
    <row r="541" spans="1:12" x14ac:dyDescent="0.3">
      <c r="A541" s="5" t="s">
        <v>1023</v>
      </c>
      <c r="B541" s="5" t="s">
        <v>1024</v>
      </c>
      <c r="C541" s="5" t="s">
        <v>766</v>
      </c>
      <c r="D541" s="3">
        <v>46093.726180555554</v>
      </c>
      <c r="E541" s="3" t="str">
        <f t="shared" si="24"/>
        <v>17</v>
      </c>
      <c r="F541" s="3" t="str">
        <f t="shared" si="25"/>
        <v>Thu</v>
      </c>
      <c r="G541" s="3" t="str">
        <f t="shared" si="26"/>
        <v>Mar</v>
      </c>
      <c r="H541" s="3">
        <v>46093.745555555557</v>
      </c>
      <c r="I541" s="3">
        <v>46104.580196759256</v>
      </c>
      <c r="J541" s="5" t="s">
        <v>95</v>
      </c>
      <c r="K541" s="5" t="s">
        <v>95</v>
      </c>
      <c r="L541" s="5" t="s">
        <v>28</v>
      </c>
    </row>
    <row r="542" spans="1:12" x14ac:dyDescent="0.3">
      <c r="A542" s="5" t="s">
        <v>1025</v>
      </c>
      <c r="B542" s="5" t="s">
        <v>1024</v>
      </c>
      <c r="C542" s="5" t="s">
        <v>390</v>
      </c>
      <c r="D542" s="3">
        <v>46093.726168981484</v>
      </c>
      <c r="E542" s="3" t="str">
        <f t="shared" si="24"/>
        <v>17</v>
      </c>
      <c r="F542" s="3" t="str">
        <f t="shared" si="25"/>
        <v>Thu</v>
      </c>
      <c r="G542" s="3" t="str">
        <f t="shared" si="26"/>
        <v>Mar</v>
      </c>
      <c r="H542" s="3">
        <v>46093.745555555557</v>
      </c>
      <c r="I542" s="3">
        <v>46107.418206018519</v>
      </c>
      <c r="J542" s="5" t="s">
        <v>95</v>
      </c>
      <c r="K542" s="5" t="s">
        <v>95</v>
      </c>
      <c r="L542" s="5" t="s">
        <v>28</v>
      </c>
    </row>
    <row r="543" spans="1:12" x14ac:dyDescent="0.3">
      <c r="A543" s="5" t="s">
        <v>1026</v>
      </c>
      <c r="B543" s="5" t="s">
        <v>1027</v>
      </c>
      <c r="C543" s="5" t="s">
        <v>250</v>
      </c>
      <c r="D543" s="3">
        <v>46093.686469907407</v>
      </c>
      <c r="E543" s="3" t="str">
        <f t="shared" si="24"/>
        <v>16</v>
      </c>
      <c r="F543" s="3" t="str">
        <f t="shared" si="25"/>
        <v>Thu</v>
      </c>
      <c r="G543" s="3" t="str">
        <f t="shared" si="26"/>
        <v>Mar</v>
      </c>
      <c r="H543" s="3">
        <v>46093.686712962961</v>
      </c>
      <c r="I543" s="3">
        <v>46094.505648148152</v>
      </c>
      <c r="J543" s="5" t="s">
        <v>5</v>
      </c>
      <c r="K543" s="5" t="s">
        <v>5</v>
      </c>
      <c r="L543" s="5" t="s">
        <v>28</v>
      </c>
    </row>
    <row r="544" spans="1:12" x14ac:dyDescent="0.3">
      <c r="A544" s="5" t="s">
        <v>1028</v>
      </c>
      <c r="B544" s="5" t="s">
        <v>1027</v>
      </c>
      <c r="C544" s="5" t="s">
        <v>204</v>
      </c>
      <c r="D544" s="3">
        <v>46093.686469907407</v>
      </c>
      <c r="E544" s="3" t="str">
        <f t="shared" si="24"/>
        <v>16</v>
      </c>
      <c r="F544" s="3" t="str">
        <f t="shared" si="25"/>
        <v>Thu</v>
      </c>
      <c r="G544" s="3" t="str">
        <f t="shared" si="26"/>
        <v>Mar</v>
      </c>
      <c r="H544" s="3">
        <v>46093.686712962961</v>
      </c>
      <c r="I544" s="3">
        <v>46101.547037037039</v>
      </c>
      <c r="J544" s="5" t="s">
        <v>5</v>
      </c>
      <c r="K544" s="5" t="s">
        <v>5</v>
      </c>
      <c r="L544" s="5" t="s">
        <v>28</v>
      </c>
    </row>
    <row r="545" spans="1:12" x14ac:dyDescent="0.3">
      <c r="A545" s="5" t="s">
        <v>1029</v>
      </c>
      <c r="B545" s="5" t="s">
        <v>1027</v>
      </c>
      <c r="C545" s="5" t="s">
        <v>202</v>
      </c>
      <c r="D545" s="3">
        <v>46093.686469907407</v>
      </c>
      <c r="E545" s="3" t="str">
        <f t="shared" si="24"/>
        <v>16</v>
      </c>
      <c r="F545" s="3" t="str">
        <f t="shared" si="25"/>
        <v>Thu</v>
      </c>
      <c r="G545" s="3" t="str">
        <f t="shared" si="26"/>
        <v>Mar</v>
      </c>
      <c r="H545" s="3">
        <v>46093.686712962961</v>
      </c>
      <c r="I545" s="3">
        <v>46113.540810185186</v>
      </c>
      <c r="J545" s="5" t="s">
        <v>5</v>
      </c>
      <c r="K545" s="5" t="s">
        <v>5</v>
      </c>
      <c r="L545" s="5" t="s">
        <v>28</v>
      </c>
    </row>
    <row r="546" spans="1:12" x14ac:dyDescent="0.3">
      <c r="A546" s="5" t="s">
        <v>1030</v>
      </c>
      <c r="B546" s="5" t="s">
        <v>1027</v>
      </c>
      <c r="C546" s="5" t="s">
        <v>200</v>
      </c>
      <c r="D546" s="3">
        <v>46093.686469907407</v>
      </c>
      <c r="E546" s="3" t="str">
        <f t="shared" si="24"/>
        <v>16</v>
      </c>
      <c r="F546" s="3" t="str">
        <f t="shared" si="25"/>
        <v>Thu</v>
      </c>
      <c r="G546" s="3" t="str">
        <f t="shared" si="26"/>
        <v>Mar</v>
      </c>
      <c r="H546" s="3">
        <v>46093.686712962961</v>
      </c>
      <c r="I546" s="3">
        <v>46119.562488425923</v>
      </c>
      <c r="J546" s="5" t="s">
        <v>5</v>
      </c>
      <c r="K546" s="5" t="s">
        <v>5</v>
      </c>
      <c r="L546" s="5" t="s">
        <v>28</v>
      </c>
    </row>
    <row r="547" spans="1:12" x14ac:dyDescent="0.3">
      <c r="A547" s="5" t="s">
        <v>1031</v>
      </c>
      <c r="B547" s="5" t="s">
        <v>1032</v>
      </c>
      <c r="C547" s="5" t="s">
        <v>145</v>
      </c>
      <c r="D547" s="3">
        <v>46093.65421296296</v>
      </c>
      <c r="E547" s="3" t="str">
        <f t="shared" si="24"/>
        <v>15</v>
      </c>
      <c r="F547" s="3" t="str">
        <f t="shared" si="25"/>
        <v>Thu</v>
      </c>
      <c r="G547" s="3" t="str">
        <f t="shared" si="26"/>
        <v>Mar</v>
      </c>
      <c r="H547" s="3"/>
      <c r="I547" s="3">
        <v>46093.66847222222</v>
      </c>
      <c r="J547" s="5" t="s">
        <v>5</v>
      </c>
      <c r="K547" s="5" t="s">
        <v>5</v>
      </c>
      <c r="L547" s="5" t="s">
        <v>28</v>
      </c>
    </row>
    <row r="548" spans="1:12" x14ac:dyDescent="0.3">
      <c r="A548" s="5" t="s">
        <v>1033</v>
      </c>
      <c r="B548" s="5" t="s">
        <v>1034</v>
      </c>
      <c r="C548" s="5" t="s">
        <v>37</v>
      </c>
      <c r="D548" s="3">
        <v>46093.64570601852</v>
      </c>
      <c r="E548" s="3" t="str">
        <f t="shared" si="24"/>
        <v>15</v>
      </c>
      <c r="F548" s="3" t="str">
        <f t="shared" si="25"/>
        <v>Thu</v>
      </c>
      <c r="G548" s="3" t="str">
        <f t="shared" si="26"/>
        <v>Mar</v>
      </c>
      <c r="H548" s="3">
        <v>46093.675740740742</v>
      </c>
      <c r="I548" s="3"/>
      <c r="J548" s="5" t="s">
        <v>0</v>
      </c>
      <c r="K548" s="5" t="s">
        <v>0</v>
      </c>
      <c r="L548" s="5" t="s">
        <v>24</v>
      </c>
    </row>
    <row r="549" spans="1:12" x14ac:dyDescent="0.3">
      <c r="A549" s="5" t="s">
        <v>1035</v>
      </c>
      <c r="B549" s="5" t="s">
        <v>1036</v>
      </c>
      <c r="C549" s="5" t="s">
        <v>397</v>
      </c>
      <c r="D549" s="3">
        <v>46093.583761574075</v>
      </c>
      <c r="E549" s="3" t="str">
        <f t="shared" si="24"/>
        <v>14</v>
      </c>
      <c r="F549" s="3" t="str">
        <f t="shared" si="25"/>
        <v>Thu</v>
      </c>
      <c r="G549" s="3" t="str">
        <f t="shared" si="26"/>
        <v>Mar</v>
      </c>
      <c r="H549" s="3"/>
      <c r="I549" s="3"/>
      <c r="J549" s="5" t="s">
        <v>5</v>
      </c>
      <c r="K549" s="5" t="s">
        <v>5</v>
      </c>
      <c r="L549" s="5" t="s">
        <v>24</v>
      </c>
    </row>
    <row r="550" spans="1:12" x14ac:dyDescent="0.3">
      <c r="A550" s="5" t="s">
        <v>1037</v>
      </c>
      <c r="B550" s="5" t="s">
        <v>1038</v>
      </c>
      <c r="C550" s="5" t="s">
        <v>575</v>
      </c>
      <c r="D550" s="3">
        <v>46093.569490740738</v>
      </c>
      <c r="E550" s="3" t="str">
        <f t="shared" si="24"/>
        <v>13</v>
      </c>
      <c r="F550" s="3" t="str">
        <f t="shared" si="25"/>
        <v>Thu</v>
      </c>
      <c r="G550" s="3" t="str">
        <f t="shared" si="26"/>
        <v>Mar</v>
      </c>
      <c r="H550" s="3">
        <v>46093.571157407408</v>
      </c>
      <c r="I550" s="3">
        <v>46099.609780092593</v>
      </c>
      <c r="J550" s="5" t="s">
        <v>95</v>
      </c>
      <c r="K550" s="5" t="s">
        <v>95</v>
      </c>
      <c r="L550" s="5" t="s">
        <v>28</v>
      </c>
    </row>
    <row r="551" spans="1:12" x14ac:dyDescent="0.3">
      <c r="A551" s="5" t="s">
        <v>1039</v>
      </c>
      <c r="B551" s="5" t="s">
        <v>1040</v>
      </c>
      <c r="C551" s="5" t="s">
        <v>127</v>
      </c>
      <c r="D551" s="3">
        <v>46093.560289351852</v>
      </c>
      <c r="E551" s="3" t="str">
        <f t="shared" si="24"/>
        <v>13</v>
      </c>
      <c r="F551" s="3" t="str">
        <f t="shared" si="25"/>
        <v>Thu</v>
      </c>
      <c r="G551" s="3" t="str">
        <f t="shared" si="26"/>
        <v>Mar</v>
      </c>
      <c r="H551" s="3">
        <v>46093.562997685185</v>
      </c>
      <c r="I551" s="3">
        <v>46093.599143518521</v>
      </c>
      <c r="J551" s="5" t="s">
        <v>5</v>
      </c>
      <c r="K551" s="5" t="s">
        <v>5</v>
      </c>
      <c r="L551" s="5" t="s">
        <v>28</v>
      </c>
    </row>
    <row r="552" spans="1:12" x14ac:dyDescent="0.3">
      <c r="A552" s="5" t="s">
        <v>1041</v>
      </c>
      <c r="B552" s="5" t="s">
        <v>1042</v>
      </c>
      <c r="C552" s="5" t="s">
        <v>1043</v>
      </c>
      <c r="D552" s="3">
        <v>46093.532280092593</v>
      </c>
      <c r="E552" s="3" t="str">
        <f t="shared" si="24"/>
        <v>12</v>
      </c>
      <c r="F552" s="3" t="str">
        <f t="shared" si="25"/>
        <v>Thu</v>
      </c>
      <c r="G552" s="3" t="str">
        <f t="shared" si="26"/>
        <v>Mar</v>
      </c>
      <c r="H552" s="3">
        <v>46093.569560185184</v>
      </c>
      <c r="I552" s="3">
        <v>46112.31962962963</v>
      </c>
      <c r="J552" s="5" t="s">
        <v>95</v>
      </c>
      <c r="K552" s="5" t="s">
        <v>95</v>
      </c>
      <c r="L552" s="5" t="s">
        <v>28</v>
      </c>
    </row>
    <row r="553" spans="1:12" x14ac:dyDescent="0.3">
      <c r="A553" s="5" t="s">
        <v>1044</v>
      </c>
      <c r="B553" s="5" t="s">
        <v>1045</v>
      </c>
      <c r="C553" s="5" t="s">
        <v>1046</v>
      </c>
      <c r="D553" s="3">
        <v>46093.526018518518</v>
      </c>
      <c r="E553" s="3" t="str">
        <f t="shared" si="24"/>
        <v>12</v>
      </c>
      <c r="F553" s="3" t="str">
        <f t="shared" si="25"/>
        <v>Thu</v>
      </c>
      <c r="G553" s="3" t="str">
        <f t="shared" si="26"/>
        <v>Mar</v>
      </c>
      <c r="H553" s="3">
        <v>46093.535763888889</v>
      </c>
      <c r="I553" s="3"/>
      <c r="J553" s="5" t="s">
        <v>95</v>
      </c>
      <c r="K553" s="5" t="s">
        <v>95</v>
      </c>
      <c r="L553" s="5" t="s">
        <v>24</v>
      </c>
    </row>
    <row r="554" spans="1:12" x14ac:dyDescent="0.3">
      <c r="A554" s="5" t="s">
        <v>1047</v>
      </c>
      <c r="B554" s="5" t="s">
        <v>1048</v>
      </c>
      <c r="C554" s="5" t="s">
        <v>77</v>
      </c>
      <c r="D554" s="3">
        <v>46093.508287037039</v>
      </c>
      <c r="E554" s="3" t="str">
        <f t="shared" si="24"/>
        <v>12</v>
      </c>
      <c r="F554" s="3" t="str">
        <f t="shared" si="25"/>
        <v>Thu</v>
      </c>
      <c r="G554" s="3" t="str">
        <f t="shared" si="26"/>
        <v>Mar</v>
      </c>
      <c r="H554" s="3">
        <v>46093.520254629628</v>
      </c>
      <c r="I554" s="3">
        <v>46097.278958333336</v>
      </c>
      <c r="J554" s="5" t="s">
        <v>0</v>
      </c>
      <c r="K554" s="5" t="s">
        <v>0</v>
      </c>
      <c r="L554" s="5" t="s">
        <v>28</v>
      </c>
    </row>
    <row r="555" spans="1:12" x14ac:dyDescent="0.3">
      <c r="A555" s="5" t="s">
        <v>1049</v>
      </c>
      <c r="B555" s="5" t="s">
        <v>1050</v>
      </c>
      <c r="C555" s="5" t="s">
        <v>77</v>
      </c>
      <c r="D555" s="3">
        <v>46093.500381944446</v>
      </c>
      <c r="E555" s="3" t="str">
        <f t="shared" si="24"/>
        <v>12</v>
      </c>
      <c r="F555" s="3" t="str">
        <f t="shared" si="25"/>
        <v>Thu</v>
      </c>
      <c r="G555" s="3" t="str">
        <f t="shared" si="26"/>
        <v>Mar</v>
      </c>
      <c r="H555" s="3">
        <v>46093.503993055558</v>
      </c>
      <c r="I555" s="3">
        <v>46100.474039351851</v>
      </c>
      <c r="J555" s="5" t="s">
        <v>0</v>
      </c>
      <c r="K555" s="5" t="s">
        <v>0</v>
      </c>
      <c r="L555" s="5" t="s">
        <v>28</v>
      </c>
    </row>
    <row r="556" spans="1:12" x14ac:dyDescent="0.3">
      <c r="A556" s="5" t="s">
        <v>1051</v>
      </c>
      <c r="B556" s="5" t="s">
        <v>1052</v>
      </c>
      <c r="C556" s="5" t="s">
        <v>1053</v>
      </c>
      <c r="D556" s="3">
        <v>46093.459907407407</v>
      </c>
      <c r="E556" s="3" t="str">
        <f t="shared" si="24"/>
        <v>11</v>
      </c>
      <c r="F556" s="3" t="str">
        <f t="shared" si="25"/>
        <v>Thu</v>
      </c>
      <c r="G556" s="3" t="str">
        <f t="shared" si="26"/>
        <v>Mar</v>
      </c>
      <c r="H556" s="3">
        <v>46093.503263888888</v>
      </c>
      <c r="I556" s="3">
        <v>46099.19604166667</v>
      </c>
      <c r="J556" s="5" t="s">
        <v>5</v>
      </c>
      <c r="K556" s="5" t="s">
        <v>5</v>
      </c>
      <c r="L556" s="5" t="s">
        <v>28</v>
      </c>
    </row>
    <row r="557" spans="1:12" x14ac:dyDescent="0.3">
      <c r="A557" s="5" t="s">
        <v>1054</v>
      </c>
      <c r="B557" s="5" t="s">
        <v>1055</v>
      </c>
      <c r="C557" s="5" t="s">
        <v>47</v>
      </c>
      <c r="D557" s="3">
        <v>46093.444189814814</v>
      </c>
      <c r="E557" s="3" t="str">
        <f t="shared" si="24"/>
        <v>10</v>
      </c>
      <c r="F557" s="3" t="str">
        <f t="shared" si="25"/>
        <v>Thu</v>
      </c>
      <c r="G557" s="3" t="str">
        <f t="shared" si="26"/>
        <v>Mar</v>
      </c>
      <c r="H557" s="3"/>
      <c r="I557" s="3">
        <v>46093.445393518516</v>
      </c>
      <c r="J557" s="5" t="s">
        <v>5</v>
      </c>
      <c r="K557" s="5" t="s">
        <v>5</v>
      </c>
      <c r="L557" s="5" t="s">
        <v>28</v>
      </c>
    </row>
    <row r="558" spans="1:12" x14ac:dyDescent="0.3">
      <c r="A558" s="5" t="s">
        <v>1056</v>
      </c>
      <c r="B558" s="5" t="s">
        <v>1057</v>
      </c>
      <c r="C558" s="5" t="s">
        <v>382</v>
      </c>
      <c r="D558" s="3">
        <v>46093.417430555557</v>
      </c>
      <c r="E558" s="3" t="str">
        <f t="shared" si="24"/>
        <v>10</v>
      </c>
      <c r="F558" s="3" t="str">
        <f t="shared" si="25"/>
        <v>Thu</v>
      </c>
      <c r="G558" s="3" t="str">
        <f t="shared" si="26"/>
        <v>Mar</v>
      </c>
      <c r="H558" s="3">
        <v>46106.432812500003</v>
      </c>
      <c r="I558" s="3">
        <v>46106.540717592594</v>
      </c>
      <c r="J558" s="5" t="s">
        <v>0</v>
      </c>
      <c r="K558" s="5" t="s">
        <v>0</v>
      </c>
      <c r="L558" s="5" t="s">
        <v>28</v>
      </c>
    </row>
    <row r="559" spans="1:12" x14ac:dyDescent="0.3">
      <c r="A559" s="5" t="s">
        <v>1058</v>
      </c>
      <c r="B559" s="5" t="s">
        <v>1057</v>
      </c>
      <c r="C559" s="5" t="s">
        <v>382</v>
      </c>
      <c r="D559" s="3">
        <v>46093.41741898148</v>
      </c>
      <c r="E559" s="3" t="str">
        <f t="shared" si="24"/>
        <v>10</v>
      </c>
      <c r="F559" s="3" t="str">
        <f t="shared" si="25"/>
        <v>Thu</v>
      </c>
      <c r="G559" s="3" t="str">
        <f t="shared" si="26"/>
        <v>Mar</v>
      </c>
      <c r="H559" s="3">
        <v>46106.432812500003</v>
      </c>
      <c r="I559" s="3">
        <v>46106.613564814812</v>
      </c>
      <c r="J559" s="5" t="s">
        <v>0</v>
      </c>
      <c r="K559" s="5" t="s">
        <v>0</v>
      </c>
      <c r="L559" s="5" t="s">
        <v>28</v>
      </c>
    </row>
    <row r="560" spans="1:12" x14ac:dyDescent="0.3">
      <c r="A560" s="5" t="s">
        <v>1059</v>
      </c>
      <c r="B560" s="5" t="s">
        <v>1060</v>
      </c>
      <c r="C560" s="5" t="s">
        <v>1061</v>
      </c>
      <c r="D560" s="3">
        <v>46093.328379629631</v>
      </c>
      <c r="E560" s="3" t="str">
        <f t="shared" si="24"/>
        <v>07</v>
      </c>
      <c r="F560" s="3" t="str">
        <f t="shared" si="25"/>
        <v>Thu</v>
      </c>
      <c r="G560" s="3" t="str">
        <f t="shared" si="26"/>
        <v>Mar</v>
      </c>
      <c r="H560" s="3">
        <v>46097.381666666668</v>
      </c>
      <c r="I560" s="3">
        <v>46097.392546296294</v>
      </c>
      <c r="J560" s="5" t="s">
        <v>0</v>
      </c>
      <c r="K560" s="5" t="s">
        <v>0</v>
      </c>
      <c r="L560" s="5" t="s">
        <v>28</v>
      </c>
    </row>
    <row r="561" spans="1:12" x14ac:dyDescent="0.3">
      <c r="A561" s="5" t="s">
        <v>1062</v>
      </c>
      <c r="B561" s="5" t="s">
        <v>1060</v>
      </c>
      <c r="C561" s="5" t="s">
        <v>1063</v>
      </c>
      <c r="D561" s="3">
        <v>46093.328379629631</v>
      </c>
      <c r="E561" s="3" t="str">
        <f t="shared" si="24"/>
        <v>07</v>
      </c>
      <c r="F561" s="3" t="str">
        <f t="shared" si="25"/>
        <v>Thu</v>
      </c>
      <c r="G561" s="3" t="str">
        <f t="shared" si="26"/>
        <v>Mar</v>
      </c>
      <c r="H561" s="3">
        <v>46097.381666666668</v>
      </c>
      <c r="I561" s="3">
        <v>46097.392893518518</v>
      </c>
      <c r="J561" s="5" t="s">
        <v>0</v>
      </c>
      <c r="K561" s="5" t="s">
        <v>0</v>
      </c>
      <c r="L561" s="5" t="s">
        <v>28</v>
      </c>
    </row>
    <row r="562" spans="1:12" x14ac:dyDescent="0.3">
      <c r="A562" s="5" t="s">
        <v>1064</v>
      </c>
      <c r="B562" s="5" t="s">
        <v>1065</v>
      </c>
      <c r="C562" s="5" t="s">
        <v>1009</v>
      </c>
      <c r="D562" s="3">
        <v>46093.293692129628</v>
      </c>
      <c r="E562" s="3" t="str">
        <f t="shared" si="24"/>
        <v>07</v>
      </c>
      <c r="F562" s="3" t="str">
        <f t="shared" si="25"/>
        <v>Thu</v>
      </c>
      <c r="G562" s="3" t="str">
        <f t="shared" si="26"/>
        <v>Mar</v>
      </c>
      <c r="H562" s="3">
        <v>46097.373877314814</v>
      </c>
      <c r="I562" s="3">
        <v>46101.279270833336</v>
      </c>
      <c r="J562" s="5" t="s">
        <v>0</v>
      </c>
      <c r="K562" s="5" t="s">
        <v>0</v>
      </c>
      <c r="L562" s="5" t="s">
        <v>28</v>
      </c>
    </row>
    <row r="563" spans="1:12" x14ac:dyDescent="0.3">
      <c r="A563" s="5" t="s">
        <v>1066</v>
      </c>
      <c r="B563" s="5" t="s">
        <v>1067</v>
      </c>
      <c r="C563" s="5" t="s">
        <v>766</v>
      </c>
      <c r="D563" s="3">
        <v>46093.240335648145</v>
      </c>
      <c r="E563" s="3" t="str">
        <f t="shared" si="24"/>
        <v>05</v>
      </c>
      <c r="F563" s="3" t="str">
        <f t="shared" si="25"/>
        <v>Thu</v>
      </c>
      <c r="G563" s="3" t="str">
        <f t="shared" si="26"/>
        <v>Mar</v>
      </c>
      <c r="H563" s="3">
        <v>46094.475381944445</v>
      </c>
      <c r="I563" s="3">
        <v>46099.698773148149</v>
      </c>
      <c r="J563" s="5" t="s">
        <v>0</v>
      </c>
      <c r="K563" s="5" t="s">
        <v>0</v>
      </c>
      <c r="L563" s="5" t="s">
        <v>28</v>
      </c>
    </row>
    <row r="564" spans="1:12" x14ac:dyDescent="0.3">
      <c r="A564" s="5" t="s">
        <v>1068</v>
      </c>
      <c r="B564" s="5" t="s">
        <v>1069</v>
      </c>
      <c r="C564" s="5" t="s">
        <v>145</v>
      </c>
      <c r="D564" s="3">
        <v>46093.234606481485</v>
      </c>
      <c r="E564" s="3" t="str">
        <f t="shared" si="24"/>
        <v>05</v>
      </c>
      <c r="F564" s="3" t="str">
        <f t="shared" si="25"/>
        <v>Thu</v>
      </c>
      <c r="G564" s="3" t="str">
        <f t="shared" si="26"/>
        <v>Mar</v>
      </c>
      <c r="H564" s="3"/>
      <c r="I564" s="3">
        <v>46093.237696759257</v>
      </c>
      <c r="J564" s="5" t="s">
        <v>0</v>
      </c>
      <c r="K564" s="5" t="s">
        <v>0</v>
      </c>
      <c r="L564" s="5" t="s">
        <v>28</v>
      </c>
    </row>
    <row r="565" spans="1:12" x14ac:dyDescent="0.3">
      <c r="A565" s="5" t="s">
        <v>1070</v>
      </c>
      <c r="B565" s="5" t="s">
        <v>1071</v>
      </c>
      <c r="C565" s="5" t="s">
        <v>1072</v>
      </c>
      <c r="D565" s="3">
        <v>46092.736111111109</v>
      </c>
      <c r="E565" s="3" t="str">
        <f t="shared" si="24"/>
        <v>17</v>
      </c>
      <c r="F565" s="3" t="str">
        <f t="shared" si="25"/>
        <v>Wed</v>
      </c>
      <c r="G565" s="3" t="str">
        <f t="shared" si="26"/>
        <v>Mar</v>
      </c>
      <c r="H565" s="3">
        <v>46092.915636574071</v>
      </c>
      <c r="I565" s="3"/>
      <c r="J565" s="5" t="s">
        <v>5</v>
      </c>
      <c r="K565" s="5" t="s">
        <v>5</v>
      </c>
      <c r="L565" s="5" t="s">
        <v>24</v>
      </c>
    </row>
    <row r="566" spans="1:12" x14ac:dyDescent="0.3">
      <c r="A566" s="5" t="s">
        <v>1073</v>
      </c>
      <c r="B566" s="5" t="s">
        <v>1071</v>
      </c>
      <c r="C566" s="5" t="s">
        <v>94</v>
      </c>
      <c r="D566" s="3">
        <v>46092.736111111109</v>
      </c>
      <c r="E566" s="3" t="str">
        <f t="shared" si="24"/>
        <v>17</v>
      </c>
      <c r="F566" s="3" t="str">
        <f t="shared" si="25"/>
        <v>Wed</v>
      </c>
      <c r="G566" s="3" t="str">
        <f t="shared" si="26"/>
        <v>Mar</v>
      </c>
      <c r="H566" s="3">
        <v>46092.915636574071</v>
      </c>
      <c r="I566" s="3">
        <v>46097.596875000003</v>
      </c>
      <c r="J566" s="5" t="s">
        <v>5</v>
      </c>
      <c r="K566" s="5" t="s">
        <v>5</v>
      </c>
      <c r="L566" s="5" t="s">
        <v>28</v>
      </c>
    </row>
    <row r="567" spans="1:12" x14ac:dyDescent="0.3">
      <c r="A567" s="5" t="s">
        <v>1074</v>
      </c>
      <c r="B567" s="5" t="s">
        <v>1071</v>
      </c>
      <c r="C567" s="5" t="s">
        <v>202</v>
      </c>
      <c r="D567" s="3">
        <v>46092.736111111109</v>
      </c>
      <c r="E567" s="3" t="str">
        <f t="shared" si="24"/>
        <v>17</v>
      </c>
      <c r="F567" s="3" t="str">
        <f t="shared" si="25"/>
        <v>Wed</v>
      </c>
      <c r="G567" s="3" t="str">
        <f t="shared" si="26"/>
        <v>Mar</v>
      </c>
      <c r="H567" s="3">
        <v>46092.915636574071</v>
      </c>
      <c r="I567" s="3">
        <v>46111.46634259259</v>
      </c>
      <c r="J567" s="5" t="s">
        <v>5</v>
      </c>
      <c r="K567" s="5" t="s">
        <v>5</v>
      </c>
      <c r="L567" s="5" t="s">
        <v>28</v>
      </c>
    </row>
    <row r="568" spans="1:12" x14ac:dyDescent="0.3">
      <c r="A568" s="5" t="s">
        <v>1075</v>
      </c>
      <c r="B568" s="5" t="s">
        <v>1076</v>
      </c>
      <c r="C568" s="5" t="s">
        <v>202</v>
      </c>
      <c r="D568" s="3">
        <v>46092.696921296294</v>
      </c>
      <c r="E568" s="3" t="str">
        <f t="shared" si="24"/>
        <v>16</v>
      </c>
      <c r="F568" s="3" t="str">
        <f t="shared" si="25"/>
        <v>Wed</v>
      </c>
      <c r="G568" s="3" t="str">
        <f t="shared" si="26"/>
        <v>Mar</v>
      </c>
      <c r="H568" s="3">
        <v>46092.697152777779</v>
      </c>
      <c r="I568" s="3">
        <v>46099.304583333331</v>
      </c>
      <c r="J568" s="5" t="s">
        <v>0</v>
      </c>
      <c r="K568" s="5" t="s">
        <v>0</v>
      </c>
      <c r="L568" s="5" t="s">
        <v>28</v>
      </c>
    </row>
    <row r="569" spans="1:12" x14ac:dyDescent="0.3">
      <c r="A569" s="5" t="s">
        <v>1077</v>
      </c>
      <c r="B569" s="5" t="s">
        <v>1076</v>
      </c>
      <c r="C569" s="5" t="s">
        <v>200</v>
      </c>
      <c r="D569" s="3">
        <v>46092.696921296294</v>
      </c>
      <c r="E569" s="3" t="str">
        <f t="shared" si="24"/>
        <v>16</v>
      </c>
      <c r="F569" s="3" t="str">
        <f t="shared" si="25"/>
        <v>Wed</v>
      </c>
      <c r="G569" s="3" t="str">
        <f t="shared" si="26"/>
        <v>Mar</v>
      </c>
      <c r="H569" s="3">
        <v>46092.697152777779</v>
      </c>
      <c r="I569" s="3">
        <v>46097.539629629631</v>
      </c>
      <c r="J569" s="5" t="s">
        <v>0</v>
      </c>
      <c r="K569" s="5" t="s">
        <v>0</v>
      </c>
      <c r="L569" s="5" t="s">
        <v>28</v>
      </c>
    </row>
    <row r="570" spans="1:12" x14ac:dyDescent="0.3">
      <c r="A570" s="5" t="s">
        <v>1078</v>
      </c>
      <c r="B570" s="5" t="s">
        <v>1076</v>
      </c>
      <c r="C570" s="5" t="s">
        <v>204</v>
      </c>
      <c r="D570" s="3">
        <v>46092.696921296294</v>
      </c>
      <c r="E570" s="3" t="str">
        <f t="shared" si="24"/>
        <v>16</v>
      </c>
      <c r="F570" s="3" t="str">
        <f t="shared" si="25"/>
        <v>Wed</v>
      </c>
      <c r="G570" s="3" t="str">
        <f t="shared" si="26"/>
        <v>Mar</v>
      </c>
      <c r="H570" s="3">
        <v>46092.697152777779</v>
      </c>
      <c r="I570" s="3">
        <v>46093.868287037039</v>
      </c>
      <c r="J570" s="5" t="s">
        <v>0</v>
      </c>
      <c r="K570" s="5" t="s">
        <v>0</v>
      </c>
      <c r="L570" s="5" t="s">
        <v>28</v>
      </c>
    </row>
    <row r="571" spans="1:12" x14ac:dyDescent="0.3">
      <c r="A571" s="5" t="s">
        <v>1079</v>
      </c>
      <c r="B571" s="5" t="s">
        <v>1080</v>
      </c>
      <c r="C571" s="5" t="s">
        <v>1046</v>
      </c>
      <c r="D571" s="3">
        <v>46092.546840277777</v>
      </c>
      <c r="E571" s="3" t="str">
        <f t="shared" si="24"/>
        <v>13</v>
      </c>
      <c r="F571" s="3" t="str">
        <f t="shared" si="25"/>
        <v>Wed</v>
      </c>
      <c r="G571" s="3" t="str">
        <f t="shared" si="26"/>
        <v>Mar</v>
      </c>
      <c r="H571" s="3">
        <v>46092.574930555558</v>
      </c>
      <c r="I571" s="3">
        <v>46094.393460648149</v>
      </c>
      <c r="J571" s="5" t="s">
        <v>5</v>
      </c>
      <c r="K571" s="5" t="s">
        <v>5</v>
      </c>
      <c r="L571" s="5" t="s">
        <v>28</v>
      </c>
    </row>
    <row r="572" spans="1:12" x14ac:dyDescent="0.3">
      <c r="A572" s="5" t="s">
        <v>1081</v>
      </c>
      <c r="B572" s="5" t="s">
        <v>1082</v>
      </c>
      <c r="C572" s="5" t="s">
        <v>1083</v>
      </c>
      <c r="D572" s="3">
        <v>46092.48505787037</v>
      </c>
      <c r="E572" s="3" t="str">
        <f t="shared" si="24"/>
        <v>11</v>
      </c>
      <c r="F572" s="3" t="str">
        <f t="shared" si="25"/>
        <v>Wed</v>
      </c>
      <c r="G572" s="3" t="str">
        <f t="shared" si="26"/>
        <v>Mar</v>
      </c>
      <c r="H572" s="3">
        <v>46092.486666666664</v>
      </c>
      <c r="I572" s="3">
        <v>46098.272048611114</v>
      </c>
      <c r="J572" s="5" t="s">
        <v>0</v>
      </c>
      <c r="K572" s="5" t="s">
        <v>0</v>
      </c>
      <c r="L572" s="5" t="s">
        <v>28</v>
      </c>
    </row>
    <row r="573" spans="1:12" x14ac:dyDescent="0.3">
      <c r="A573" s="5" t="s">
        <v>1084</v>
      </c>
      <c r="B573" s="5" t="s">
        <v>1085</v>
      </c>
      <c r="C573" s="5" t="s">
        <v>37</v>
      </c>
      <c r="D573" s="3">
        <v>46092.470949074072</v>
      </c>
      <c r="E573" s="3" t="str">
        <f t="shared" si="24"/>
        <v>11</v>
      </c>
      <c r="F573" s="3" t="str">
        <f t="shared" si="25"/>
        <v>Wed</v>
      </c>
      <c r="G573" s="3" t="str">
        <f t="shared" si="26"/>
        <v>Mar</v>
      </c>
      <c r="H573" s="3">
        <v>46092.501944444448</v>
      </c>
      <c r="I573" s="3">
        <v>46121.404583333337</v>
      </c>
      <c r="J573" s="5" t="s">
        <v>8</v>
      </c>
      <c r="K573" s="5" t="s">
        <v>44</v>
      </c>
      <c r="L573" s="5" t="s">
        <v>28</v>
      </c>
    </row>
    <row r="574" spans="1:12" x14ac:dyDescent="0.3">
      <c r="A574" s="5" t="s">
        <v>1086</v>
      </c>
      <c r="B574" s="5" t="s">
        <v>1087</v>
      </c>
      <c r="C574" s="5" t="s">
        <v>188</v>
      </c>
      <c r="D574" s="3">
        <v>46092.442662037036</v>
      </c>
      <c r="E574" s="3" t="str">
        <f t="shared" si="24"/>
        <v>10</v>
      </c>
      <c r="F574" s="3" t="str">
        <f t="shared" si="25"/>
        <v>Wed</v>
      </c>
      <c r="G574" s="3" t="str">
        <f t="shared" si="26"/>
        <v>Mar</v>
      </c>
      <c r="H574" s="3">
        <v>46092.450138888889</v>
      </c>
      <c r="I574" s="3">
        <v>46092.459120370368</v>
      </c>
      <c r="J574" s="5" t="s">
        <v>5</v>
      </c>
      <c r="K574" s="5" t="s">
        <v>5</v>
      </c>
      <c r="L574" s="5" t="s">
        <v>28</v>
      </c>
    </row>
    <row r="575" spans="1:12" x14ac:dyDescent="0.3">
      <c r="A575" s="5" t="s">
        <v>1088</v>
      </c>
      <c r="B575" s="5" t="s">
        <v>1087</v>
      </c>
      <c r="C575" s="5" t="s">
        <v>987</v>
      </c>
      <c r="D575" s="3">
        <v>46092.442650462966</v>
      </c>
      <c r="E575" s="3" t="str">
        <f t="shared" si="24"/>
        <v>10</v>
      </c>
      <c r="F575" s="3" t="str">
        <f t="shared" si="25"/>
        <v>Wed</v>
      </c>
      <c r="G575" s="3" t="str">
        <f t="shared" si="26"/>
        <v>Mar</v>
      </c>
      <c r="H575" s="3">
        <v>46092.450138888889</v>
      </c>
      <c r="I575" s="3">
        <v>46092.459953703707</v>
      </c>
      <c r="J575" s="5" t="s">
        <v>5</v>
      </c>
      <c r="K575" s="5" t="s">
        <v>5</v>
      </c>
      <c r="L575" s="5" t="s">
        <v>28</v>
      </c>
    </row>
    <row r="576" spans="1:12" x14ac:dyDescent="0.3">
      <c r="A576" s="5" t="s">
        <v>1089</v>
      </c>
      <c r="B576" s="5" t="s">
        <v>1090</v>
      </c>
      <c r="C576" s="5" t="s">
        <v>1091</v>
      </c>
      <c r="D576" s="3">
        <v>46092.378738425927</v>
      </c>
      <c r="E576" s="3" t="str">
        <f t="shared" si="24"/>
        <v>09</v>
      </c>
      <c r="F576" s="3" t="str">
        <f t="shared" si="25"/>
        <v>Wed</v>
      </c>
      <c r="G576" s="3" t="str">
        <f t="shared" si="26"/>
        <v>Mar</v>
      </c>
      <c r="H576" s="3">
        <v>46097.373784722222</v>
      </c>
      <c r="I576" s="3">
        <v>46106.485254629632</v>
      </c>
      <c r="J576" s="5" t="s">
        <v>0</v>
      </c>
      <c r="K576" s="5" t="s">
        <v>0</v>
      </c>
      <c r="L576" s="5" t="s">
        <v>28</v>
      </c>
    </row>
    <row r="577" spans="1:12" x14ac:dyDescent="0.3">
      <c r="A577" s="5" t="s">
        <v>1092</v>
      </c>
      <c r="B577" s="5" t="s">
        <v>1093</v>
      </c>
      <c r="C577" s="5" t="s">
        <v>1094</v>
      </c>
      <c r="D577" s="3">
        <v>46092.334062499998</v>
      </c>
      <c r="E577" s="3" t="str">
        <f t="shared" si="24"/>
        <v>08</v>
      </c>
      <c r="F577" s="3" t="str">
        <f t="shared" si="25"/>
        <v>Wed</v>
      </c>
      <c r="G577" s="3" t="str">
        <f t="shared" si="26"/>
        <v>Mar</v>
      </c>
      <c r="H577" s="3"/>
      <c r="I577" s="3">
        <v>46100.680567129632</v>
      </c>
      <c r="J577" s="5" t="s">
        <v>3</v>
      </c>
      <c r="K577" s="5" t="s">
        <v>11</v>
      </c>
      <c r="L577" s="5" t="s">
        <v>28</v>
      </c>
    </row>
    <row r="578" spans="1:12" x14ac:dyDescent="0.3">
      <c r="A578" s="5" t="s">
        <v>1095</v>
      </c>
      <c r="B578" s="5" t="s">
        <v>1096</v>
      </c>
      <c r="C578" s="5" t="s">
        <v>60</v>
      </c>
      <c r="D578" s="3">
        <v>46092.205763888887</v>
      </c>
      <c r="E578" s="3" t="str">
        <f t="shared" si="24"/>
        <v>04</v>
      </c>
      <c r="F578" s="3" t="str">
        <f t="shared" si="25"/>
        <v>Wed</v>
      </c>
      <c r="G578" s="3" t="str">
        <f t="shared" si="26"/>
        <v>Mar</v>
      </c>
      <c r="H578" s="3"/>
      <c r="I578" s="3">
        <v>46113.469918981478</v>
      </c>
      <c r="J578" s="5" t="s">
        <v>0</v>
      </c>
      <c r="K578" s="5" t="s">
        <v>0</v>
      </c>
      <c r="L578" s="5" t="s">
        <v>28</v>
      </c>
    </row>
    <row r="579" spans="1:12" x14ac:dyDescent="0.3">
      <c r="A579" s="5" t="s">
        <v>1097</v>
      </c>
      <c r="B579" s="5" t="s">
        <v>1098</v>
      </c>
      <c r="C579" s="5" t="s">
        <v>60</v>
      </c>
      <c r="D579" s="3">
        <v>46092.204652777778</v>
      </c>
      <c r="E579" s="3" t="str">
        <f t="shared" ref="E579:E642" si="27">TEXT(D579,"HH")</f>
        <v>04</v>
      </c>
      <c r="F579" s="3" t="str">
        <f t="shared" ref="F579:F642" si="28">TEXT(D579, "DDD")</f>
        <v>Wed</v>
      </c>
      <c r="G579" s="3" t="str">
        <f t="shared" ref="G579:G642" si="29">TEXT(D579, "MMM")</f>
        <v>Mar</v>
      </c>
      <c r="H579" s="3"/>
      <c r="I579" s="3">
        <v>46104.42759259259</v>
      </c>
      <c r="J579" s="5" t="s">
        <v>0</v>
      </c>
      <c r="K579" s="5" t="s">
        <v>0</v>
      </c>
      <c r="L579" s="5" t="s">
        <v>28</v>
      </c>
    </row>
    <row r="580" spans="1:12" x14ac:dyDescent="0.3">
      <c r="A580" s="5" t="s">
        <v>1099</v>
      </c>
      <c r="B580" s="5" t="s">
        <v>1100</v>
      </c>
      <c r="C580" s="5" t="s">
        <v>66</v>
      </c>
      <c r="D580" s="3">
        <v>46092.198553240742</v>
      </c>
      <c r="E580" s="3" t="str">
        <f t="shared" si="27"/>
        <v>04</v>
      </c>
      <c r="F580" s="3" t="str">
        <f t="shared" si="28"/>
        <v>Wed</v>
      </c>
      <c r="G580" s="3" t="str">
        <f t="shared" si="29"/>
        <v>Mar</v>
      </c>
      <c r="H580" s="3"/>
      <c r="I580" s="3">
        <v>46092.229699074072</v>
      </c>
      <c r="J580" s="5" t="s">
        <v>0</v>
      </c>
      <c r="K580" s="5" t="s">
        <v>0</v>
      </c>
      <c r="L580" s="5" t="s">
        <v>28</v>
      </c>
    </row>
    <row r="581" spans="1:12" x14ac:dyDescent="0.3">
      <c r="A581" s="5" t="s">
        <v>1101</v>
      </c>
      <c r="B581" s="5" t="s">
        <v>1102</v>
      </c>
      <c r="C581" s="5" t="s">
        <v>66</v>
      </c>
      <c r="D581" s="3">
        <v>46092.191516203704</v>
      </c>
      <c r="E581" s="3" t="str">
        <f t="shared" si="27"/>
        <v>04</v>
      </c>
      <c r="F581" s="3" t="str">
        <f t="shared" si="28"/>
        <v>Wed</v>
      </c>
      <c r="G581" s="3" t="str">
        <f t="shared" si="29"/>
        <v>Mar</v>
      </c>
      <c r="H581" s="3"/>
      <c r="I581" s="3">
        <v>46092.219108796293</v>
      </c>
      <c r="J581" s="5" t="s">
        <v>0</v>
      </c>
      <c r="K581" s="5" t="s">
        <v>0</v>
      </c>
      <c r="L581" s="5" t="s">
        <v>28</v>
      </c>
    </row>
    <row r="582" spans="1:12" x14ac:dyDescent="0.3">
      <c r="A582" s="5" t="s">
        <v>1103</v>
      </c>
      <c r="B582" s="5" t="s">
        <v>1104</v>
      </c>
      <c r="C582" s="5" t="s">
        <v>66</v>
      </c>
      <c r="D582" s="3">
        <v>46092.184664351851</v>
      </c>
      <c r="E582" s="3" t="str">
        <f t="shared" si="27"/>
        <v>04</v>
      </c>
      <c r="F582" s="3" t="str">
        <f t="shared" si="28"/>
        <v>Wed</v>
      </c>
      <c r="G582" s="3" t="str">
        <f t="shared" si="29"/>
        <v>Mar</v>
      </c>
      <c r="H582" s="3"/>
      <c r="I582" s="3">
        <v>46092.208726851852</v>
      </c>
      <c r="J582" s="5" t="s">
        <v>0</v>
      </c>
      <c r="K582" s="5" t="s">
        <v>0</v>
      </c>
      <c r="L582" s="5" t="s">
        <v>28</v>
      </c>
    </row>
    <row r="583" spans="1:12" x14ac:dyDescent="0.3">
      <c r="A583" s="5" t="s">
        <v>1105</v>
      </c>
      <c r="B583" s="5" t="s">
        <v>1106</v>
      </c>
      <c r="C583" s="5" t="s">
        <v>667</v>
      </c>
      <c r="D583" s="3">
        <v>46091.630300925928</v>
      </c>
      <c r="E583" s="3" t="str">
        <f t="shared" si="27"/>
        <v>15</v>
      </c>
      <c r="F583" s="3" t="str">
        <f t="shared" si="28"/>
        <v>Tue</v>
      </c>
      <c r="G583" s="3" t="str">
        <f t="shared" si="29"/>
        <v>Mar</v>
      </c>
      <c r="H583" s="3">
        <v>46094.334733796299</v>
      </c>
      <c r="I583" s="3">
        <v>46094.368159722224</v>
      </c>
      <c r="J583" s="5" t="s">
        <v>0</v>
      </c>
      <c r="K583" s="5" t="s">
        <v>0</v>
      </c>
      <c r="L583" s="5" t="s">
        <v>28</v>
      </c>
    </row>
    <row r="584" spans="1:12" x14ac:dyDescent="0.3">
      <c r="A584" s="5" t="s">
        <v>1107</v>
      </c>
      <c r="B584" s="5" t="s">
        <v>1108</v>
      </c>
      <c r="C584" s="5" t="s">
        <v>188</v>
      </c>
      <c r="D584" s="3">
        <v>46091.620763888888</v>
      </c>
      <c r="E584" s="3" t="str">
        <f t="shared" si="27"/>
        <v>14</v>
      </c>
      <c r="F584" s="3" t="str">
        <f t="shared" si="28"/>
        <v>Tue</v>
      </c>
      <c r="G584" s="3" t="str">
        <f t="shared" si="29"/>
        <v>Mar</v>
      </c>
      <c r="H584" s="3">
        <v>46091.730370370373</v>
      </c>
      <c r="I584" s="3">
        <v>46091.736516203702</v>
      </c>
      <c r="J584" s="5" t="s">
        <v>95</v>
      </c>
      <c r="K584" s="5" t="s">
        <v>95</v>
      </c>
      <c r="L584" s="5" t="s">
        <v>28</v>
      </c>
    </row>
    <row r="585" spans="1:12" x14ac:dyDescent="0.3">
      <c r="A585" s="5" t="s">
        <v>1109</v>
      </c>
      <c r="B585" s="5" t="s">
        <v>1110</v>
      </c>
      <c r="C585" s="5" t="s">
        <v>241</v>
      </c>
      <c r="D585" s="3">
        <v>46091.612974537034</v>
      </c>
      <c r="E585" s="3" t="str">
        <f t="shared" si="27"/>
        <v>14</v>
      </c>
      <c r="F585" s="3" t="str">
        <f t="shared" si="28"/>
        <v>Tue</v>
      </c>
      <c r="G585" s="3" t="str">
        <f t="shared" si="29"/>
        <v>Mar</v>
      </c>
      <c r="H585" s="3">
        <v>46092.488587962966</v>
      </c>
      <c r="I585" s="3">
        <v>46093.584965277776</v>
      </c>
      <c r="J585" s="5" t="s">
        <v>6</v>
      </c>
      <c r="K585" s="5" t="s">
        <v>44</v>
      </c>
      <c r="L585" s="5" t="s">
        <v>28</v>
      </c>
    </row>
    <row r="586" spans="1:12" x14ac:dyDescent="0.3">
      <c r="A586" s="5" t="s">
        <v>1111</v>
      </c>
      <c r="B586" s="5" t="s">
        <v>1112</v>
      </c>
      <c r="C586" s="5" t="s">
        <v>385</v>
      </c>
      <c r="D586" s="3">
        <v>46091.522893518515</v>
      </c>
      <c r="E586" s="3" t="str">
        <f t="shared" si="27"/>
        <v>12</v>
      </c>
      <c r="F586" s="3" t="str">
        <f t="shared" si="28"/>
        <v>Tue</v>
      </c>
      <c r="G586" s="3" t="str">
        <f t="shared" si="29"/>
        <v>Mar</v>
      </c>
      <c r="H586" s="3">
        <v>46091.571562500001</v>
      </c>
      <c r="I586" s="3">
        <v>46091.575312499997</v>
      </c>
      <c r="J586" s="4"/>
      <c r="K586" s="4"/>
      <c r="L586" s="5" t="s">
        <v>28</v>
      </c>
    </row>
    <row r="587" spans="1:12" x14ac:dyDescent="0.3">
      <c r="A587" s="5" t="s">
        <v>1113</v>
      </c>
      <c r="B587" s="5" t="s">
        <v>1114</v>
      </c>
      <c r="C587" s="5" t="s">
        <v>37</v>
      </c>
      <c r="D587" s="3">
        <v>46091.419398148151</v>
      </c>
      <c r="E587" s="3" t="str">
        <f t="shared" si="27"/>
        <v>10</v>
      </c>
      <c r="F587" s="3" t="str">
        <f t="shared" si="28"/>
        <v>Tue</v>
      </c>
      <c r="G587" s="3" t="str">
        <f t="shared" si="29"/>
        <v>Mar</v>
      </c>
      <c r="H587" s="3">
        <v>46091.532743055555</v>
      </c>
      <c r="I587" s="3">
        <v>46092.480138888888</v>
      </c>
      <c r="J587" s="5" t="s">
        <v>0</v>
      </c>
      <c r="K587" s="5" t="s">
        <v>0</v>
      </c>
      <c r="L587" s="5" t="s">
        <v>28</v>
      </c>
    </row>
    <row r="588" spans="1:12" x14ac:dyDescent="0.3">
      <c r="A588" s="5" t="s">
        <v>1115</v>
      </c>
      <c r="B588" s="5" t="s">
        <v>1116</v>
      </c>
      <c r="C588" s="5" t="s">
        <v>1117</v>
      </c>
      <c r="D588" s="3">
        <v>46091.401053240741</v>
      </c>
      <c r="E588" s="3" t="str">
        <f t="shared" si="27"/>
        <v>09</v>
      </c>
      <c r="F588" s="3" t="str">
        <f t="shared" si="28"/>
        <v>Tue</v>
      </c>
      <c r="G588" s="3" t="str">
        <f t="shared" si="29"/>
        <v>Mar</v>
      </c>
      <c r="H588" s="3">
        <v>46091.519513888888</v>
      </c>
      <c r="I588" s="3">
        <v>46094.236967592595</v>
      </c>
      <c r="J588" s="5" t="s">
        <v>0</v>
      </c>
      <c r="K588" s="5" t="s">
        <v>0</v>
      </c>
      <c r="L588" s="5" t="s">
        <v>28</v>
      </c>
    </row>
    <row r="589" spans="1:12" x14ac:dyDescent="0.3">
      <c r="A589" s="5" t="s">
        <v>1118</v>
      </c>
      <c r="B589" s="5" t="s">
        <v>1119</v>
      </c>
      <c r="C589" s="5" t="s">
        <v>838</v>
      </c>
      <c r="D589" s="3">
        <v>46091.334189814814</v>
      </c>
      <c r="E589" s="3" t="str">
        <f t="shared" si="27"/>
        <v>08</v>
      </c>
      <c r="F589" s="3" t="str">
        <f t="shared" si="28"/>
        <v>Tue</v>
      </c>
      <c r="G589" s="3" t="str">
        <f t="shared" si="29"/>
        <v>Mar</v>
      </c>
      <c r="H589" s="3">
        <v>46092.488668981481</v>
      </c>
      <c r="I589" s="3"/>
      <c r="J589" s="5" t="s">
        <v>6</v>
      </c>
      <c r="K589" s="5" t="s">
        <v>44</v>
      </c>
      <c r="L589" s="5" t="s">
        <v>24</v>
      </c>
    </row>
    <row r="590" spans="1:12" x14ac:dyDescent="0.3">
      <c r="A590" s="5" t="s">
        <v>1120</v>
      </c>
      <c r="B590" s="5" t="s">
        <v>1121</v>
      </c>
      <c r="C590" s="5" t="s">
        <v>701</v>
      </c>
      <c r="D590" s="3">
        <v>46091.321932870371</v>
      </c>
      <c r="E590" s="3" t="str">
        <f t="shared" si="27"/>
        <v>07</v>
      </c>
      <c r="F590" s="3" t="str">
        <f t="shared" si="28"/>
        <v>Tue</v>
      </c>
      <c r="G590" s="3" t="str">
        <f t="shared" si="29"/>
        <v>Mar</v>
      </c>
      <c r="H590" s="3"/>
      <c r="I590" s="3">
        <v>46091.774837962963</v>
      </c>
      <c r="J590" s="5" t="s">
        <v>0</v>
      </c>
      <c r="K590" s="5" t="s">
        <v>0</v>
      </c>
      <c r="L590" s="5" t="s">
        <v>28</v>
      </c>
    </row>
    <row r="591" spans="1:12" x14ac:dyDescent="0.3">
      <c r="A591" s="5" t="s">
        <v>1122</v>
      </c>
      <c r="B591" s="5" t="s">
        <v>1123</v>
      </c>
      <c r="C591" s="5" t="s">
        <v>1124</v>
      </c>
      <c r="D591" s="3">
        <v>46091.257916666669</v>
      </c>
      <c r="E591" s="3" t="str">
        <f t="shared" si="27"/>
        <v>06</v>
      </c>
      <c r="F591" s="3" t="str">
        <f t="shared" si="28"/>
        <v>Tue</v>
      </c>
      <c r="G591" s="3" t="str">
        <f t="shared" si="29"/>
        <v>Mar</v>
      </c>
      <c r="H591" s="3"/>
      <c r="I591" s="3">
        <v>46091.265555555554</v>
      </c>
      <c r="J591" s="5" t="s">
        <v>0</v>
      </c>
      <c r="K591" s="5" t="s">
        <v>0</v>
      </c>
      <c r="L591" s="5" t="s">
        <v>28</v>
      </c>
    </row>
    <row r="592" spans="1:12" x14ac:dyDescent="0.3">
      <c r="A592" s="5" t="s">
        <v>1125</v>
      </c>
      <c r="B592" s="5" t="s">
        <v>1126</v>
      </c>
      <c r="C592" s="5" t="s">
        <v>60</v>
      </c>
      <c r="D592" s="3">
        <v>46091.244189814817</v>
      </c>
      <c r="E592" s="3" t="str">
        <f t="shared" si="27"/>
        <v>05</v>
      </c>
      <c r="F592" s="3" t="str">
        <f t="shared" si="28"/>
        <v>Tue</v>
      </c>
      <c r="G592" s="3" t="str">
        <f t="shared" si="29"/>
        <v>Mar</v>
      </c>
      <c r="H592" s="3"/>
      <c r="I592" s="3">
        <v>46119.510810185187</v>
      </c>
      <c r="J592" s="5" t="s">
        <v>6</v>
      </c>
      <c r="K592" s="5" t="s">
        <v>44</v>
      </c>
      <c r="L592" s="5" t="s">
        <v>28</v>
      </c>
    </row>
    <row r="593" spans="1:12" x14ac:dyDescent="0.3">
      <c r="A593" s="5" t="s">
        <v>1127</v>
      </c>
      <c r="B593" s="5" t="s">
        <v>1128</v>
      </c>
      <c r="C593" s="5" t="s">
        <v>142</v>
      </c>
      <c r="D593" s="3">
        <v>46091.222083333334</v>
      </c>
      <c r="E593" s="3" t="str">
        <f t="shared" si="27"/>
        <v>05</v>
      </c>
      <c r="F593" s="3" t="str">
        <f t="shared" si="28"/>
        <v>Tue</v>
      </c>
      <c r="G593" s="3" t="str">
        <f t="shared" si="29"/>
        <v>Mar</v>
      </c>
      <c r="H593" s="3">
        <v>46091.519571759258</v>
      </c>
      <c r="I593" s="3">
        <v>46091.650104166663</v>
      </c>
      <c r="J593" s="5" t="s">
        <v>0</v>
      </c>
      <c r="K593" s="5" t="s">
        <v>0</v>
      </c>
      <c r="L593" s="5" t="s">
        <v>28</v>
      </c>
    </row>
    <row r="594" spans="1:12" x14ac:dyDescent="0.3">
      <c r="A594" s="5" t="s">
        <v>1129</v>
      </c>
      <c r="B594" s="5" t="s">
        <v>1130</v>
      </c>
      <c r="C594" s="5" t="s">
        <v>1131</v>
      </c>
      <c r="D594" s="3">
        <v>46090.794548611113</v>
      </c>
      <c r="E594" s="3" t="str">
        <f t="shared" si="27"/>
        <v>19</v>
      </c>
      <c r="F594" s="3" t="str">
        <f t="shared" si="28"/>
        <v>Mon</v>
      </c>
      <c r="G594" s="3" t="str">
        <f t="shared" si="29"/>
        <v>Mar</v>
      </c>
      <c r="H594" s="3"/>
      <c r="I594" s="3">
        <v>46093.586863425924</v>
      </c>
      <c r="J594" s="5" t="s">
        <v>95</v>
      </c>
      <c r="K594" s="5" t="s">
        <v>95</v>
      </c>
      <c r="L594" s="5" t="s">
        <v>28</v>
      </c>
    </row>
    <row r="595" spans="1:12" x14ac:dyDescent="0.3">
      <c r="A595" s="5" t="s">
        <v>1132</v>
      </c>
      <c r="B595" s="5" t="s">
        <v>1133</v>
      </c>
      <c r="C595" s="5" t="s">
        <v>43</v>
      </c>
      <c r="D595" s="3">
        <v>46090.567731481482</v>
      </c>
      <c r="E595" s="3" t="str">
        <f t="shared" si="27"/>
        <v>13</v>
      </c>
      <c r="F595" s="3" t="str">
        <f t="shared" si="28"/>
        <v>Mon</v>
      </c>
      <c r="G595" s="3" t="str">
        <f t="shared" si="29"/>
        <v>Mar</v>
      </c>
      <c r="H595" s="3">
        <v>46090.572488425925</v>
      </c>
      <c r="I595" s="3">
        <v>46090.628796296296</v>
      </c>
      <c r="J595" s="5" t="s">
        <v>3</v>
      </c>
      <c r="K595" s="5" t="s">
        <v>11</v>
      </c>
      <c r="L595" s="5" t="s">
        <v>28</v>
      </c>
    </row>
    <row r="596" spans="1:12" x14ac:dyDescent="0.3">
      <c r="A596" s="5" t="s">
        <v>1134</v>
      </c>
      <c r="B596" s="5" t="s">
        <v>1135</v>
      </c>
      <c r="C596" s="5" t="s">
        <v>37</v>
      </c>
      <c r="D596" s="3">
        <v>46090.502986111111</v>
      </c>
      <c r="E596" s="3" t="str">
        <f t="shared" si="27"/>
        <v>12</v>
      </c>
      <c r="F596" s="3" t="str">
        <f t="shared" si="28"/>
        <v>Mon</v>
      </c>
      <c r="G596" s="3" t="str">
        <f t="shared" si="29"/>
        <v>Mar</v>
      </c>
      <c r="H596" s="3">
        <v>46090.533518518518</v>
      </c>
      <c r="I596" s="3">
        <v>46092.618136574078</v>
      </c>
      <c r="J596" s="5" t="s">
        <v>0</v>
      </c>
      <c r="K596" s="5" t="s">
        <v>0</v>
      </c>
      <c r="L596" s="5" t="s">
        <v>28</v>
      </c>
    </row>
    <row r="597" spans="1:12" x14ac:dyDescent="0.3">
      <c r="A597" s="5" t="s">
        <v>1136</v>
      </c>
      <c r="B597" s="5" t="s">
        <v>1137</v>
      </c>
      <c r="C597" s="5" t="s">
        <v>1138</v>
      </c>
      <c r="D597" s="3">
        <v>46090.491770833331</v>
      </c>
      <c r="E597" s="3" t="str">
        <f t="shared" si="27"/>
        <v>11</v>
      </c>
      <c r="F597" s="3" t="str">
        <f t="shared" si="28"/>
        <v>Mon</v>
      </c>
      <c r="G597" s="3" t="str">
        <f t="shared" si="29"/>
        <v>Mar</v>
      </c>
      <c r="H597" s="3"/>
      <c r="I597" s="3">
        <v>46100.678449074076</v>
      </c>
      <c r="J597" s="5" t="s">
        <v>0</v>
      </c>
      <c r="K597" s="5" t="s">
        <v>0</v>
      </c>
      <c r="L597" s="5" t="s">
        <v>28</v>
      </c>
    </row>
    <row r="598" spans="1:12" x14ac:dyDescent="0.3">
      <c r="A598" s="5" t="s">
        <v>1139</v>
      </c>
      <c r="B598" s="5" t="s">
        <v>1140</v>
      </c>
      <c r="C598" s="5" t="s">
        <v>23</v>
      </c>
      <c r="D598" s="3">
        <v>46090.341932870368</v>
      </c>
      <c r="E598" s="3" t="str">
        <f t="shared" si="27"/>
        <v>08</v>
      </c>
      <c r="F598" s="3" t="str">
        <f t="shared" si="28"/>
        <v>Mon</v>
      </c>
      <c r="G598" s="3" t="str">
        <f t="shared" si="29"/>
        <v>Mar</v>
      </c>
      <c r="H598" s="3">
        <v>46091.177129629628</v>
      </c>
      <c r="I598" s="3">
        <v>46091.245150462964</v>
      </c>
      <c r="J598" s="5" t="s">
        <v>0</v>
      </c>
      <c r="K598" s="5" t="s">
        <v>0</v>
      </c>
      <c r="L598" s="5" t="s">
        <v>28</v>
      </c>
    </row>
    <row r="599" spans="1:12" x14ac:dyDescent="0.3">
      <c r="A599" s="5" t="s">
        <v>1141</v>
      </c>
      <c r="B599" s="5" t="s">
        <v>1142</v>
      </c>
      <c r="C599" s="5" t="s">
        <v>691</v>
      </c>
      <c r="D599" s="3">
        <v>46089.697453703702</v>
      </c>
      <c r="E599" s="3" t="str">
        <f t="shared" si="27"/>
        <v>16</v>
      </c>
      <c r="F599" s="3" t="str">
        <f t="shared" si="28"/>
        <v>Sun</v>
      </c>
      <c r="G599" s="3" t="str">
        <f t="shared" si="29"/>
        <v>Mar</v>
      </c>
      <c r="H599" s="3">
        <v>46090.337500000001</v>
      </c>
      <c r="I599" s="3">
        <v>46090.403275462966</v>
      </c>
      <c r="J599" s="5" t="s">
        <v>0</v>
      </c>
      <c r="K599" s="5" t="s">
        <v>0</v>
      </c>
      <c r="L599" s="5" t="s">
        <v>28</v>
      </c>
    </row>
    <row r="600" spans="1:12" x14ac:dyDescent="0.3">
      <c r="A600" s="5" t="s">
        <v>1143</v>
      </c>
      <c r="B600" s="5" t="s">
        <v>1144</v>
      </c>
      <c r="C600" s="5" t="s">
        <v>202</v>
      </c>
      <c r="D600" s="3">
        <v>46089.660324074073</v>
      </c>
      <c r="E600" s="3" t="str">
        <f t="shared" si="27"/>
        <v>15</v>
      </c>
      <c r="F600" s="3" t="str">
        <f t="shared" si="28"/>
        <v>Sun</v>
      </c>
      <c r="G600" s="3" t="str">
        <f t="shared" si="29"/>
        <v>Mar</v>
      </c>
      <c r="H600" s="3">
        <v>46089.660555555558</v>
      </c>
      <c r="I600" s="3">
        <v>46097.455937500003</v>
      </c>
      <c r="J600" s="5" t="s">
        <v>3</v>
      </c>
      <c r="K600" s="5" t="s">
        <v>11</v>
      </c>
      <c r="L600" s="5" t="s">
        <v>28</v>
      </c>
    </row>
    <row r="601" spans="1:12" x14ac:dyDescent="0.3">
      <c r="A601" s="5" t="s">
        <v>1145</v>
      </c>
      <c r="B601" s="5" t="s">
        <v>1144</v>
      </c>
      <c r="C601" s="5" t="s">
        <v>204</v>
      </c>
      <c r="D601" s="3">
        <v>46089.660324074073</v>
      </c>
      <c r="E601" s="3" t="str">
        <f t="shared" si="27"/>
        <v>15</v>
      </c>
      <c r="F601" s="3" t="str">
        <f t="shared" si="28"/>
        <v>Sun</v>
      </c>
      <c r="G601" s="3" t="str">
        <f t="shared" si="29"/>
        <v>Mar</v>
      </c>
      <c r="H601" s="3">
        <v>46089.660555555558</v>
      </c>
      <c r="I601" s="3">
        <v>46090.130682870367</v>
      </c>
      <c r="J601" s="5" t="s">
        <v>3</v>
      </c>
      <c r="K601" s="5" t="s">
        <v>11</v>
      </c>
      <c r="L601" s="5" t="s">
        <v>28</v>
      </c>
    </row>
    <row r="602" spans="1:12" x14ac:dyDescent="0.3">
      <c r="A602" s="5" t="s">
        <v>1146</v>
      </c>
      <c r="B602" s="5" t="s">
        <v>1144</v>
      </c>
      <c r="C602" s="5" t="s">
        <v>200</v>
      </c>
      <c r="D602" s="3">
        <v>46089.660324074073</v>
      </c>
      <c r="E602" s="3" t="str">
        <f t="shared" si="27"/>
        <v>15</v>
      </c>
      <c r="F602" s="3" t="str">
        <f t="shared" si="28"/>
        <v>Sun</v>
      </c>
      <c r="G602" s="3" t="str">
        <f t="shared" si="29"/>
        <v>Mar</v>
      </c>
      <c r="H602" s="3">
        <v>46089.660555555558</v>
      </c>
      <c r="I602" s="3">
        <v>46091.184999999998</v>
      </c>
      <c r="J602" s="5" t="s">
        <v>3</v>
      </c>
      <c r="K602" s="5" t="s">
        <v>11</v>
      </c>
      <c r="L602" s="5" t="s">
        <v>28</v>
      </c>
    </row>
    <row r="603" spans="1:12" x14ac:dyDescent="0.3">
      <c r="A603" s="5" t="s">
        <v>1147</v>
      </c>
      <c r="B603" s="5" t="s">
        <v>1148</v>
      </c>
      <c r="C603" s="5" t="s">
        <v>43</v>
      </c>
      <c r="D603" s="3">
        <v>46088.786111111112</v>
      </c>
      <c r="E603" s="3" t="str">
        <f t="shared" si="27"/>
        <v>18</v>
      </c>
      <c r="F603" s="3" t="str">
        <f t="shared" si="28"/>
        <v>Sat</v>
      </c>
      <c r="G603" s="3" t="str">
        <f t="shared" si="29"/>
        <v>Mar</v>
      </c>
      <c r="H603" s="3">
        <v>46091.350706018522</v>
      </c>
      <c r="I603" s="3">
        <v>46091.364571759259</v>
      </c>
      <c r="J603" s="5" t="s">
        <v>0</v>
      </c>
      <c r="K603" s="5" t="s">
        <v>0</v>
      </c>
      <c r="L603" s="5" t="s">
        <v>28</v>
      </c>
    </row>
    <row r="604" spans="1:12" x14ac:dyDescent="0.3">
      <c r="A604" s="5" t="s">
        <v>1149</v>
      </c>
      <c r="B604" s="5" t="s">
        <v>1150</v>
      </c>
      <c r="C604" s="5" t="s">
        <v>66</v>
      </c>
      <c r="D604" s="3">
        <v>46088.323692129627</v>
      </c>
      <c r="E604" s="3" t="str">
        <f t="shared" si="27"/>
        <v>07</v>
      </c>
      <c r="F604" s="3" t="str">
        <f t="shared" si="28"/>
        <v>Sat</v>
      </c>
      <c r="G604" s="3" t="str">
        <f t="shared" si="29"/>
        <v>Mar</v>
      </c>
      <c r="H604" s="3"/>
      <c r="I604" s="3">
        <v>46088.416817129626</v>
      </c>
      <c r="J604" s="5" t="s">
        <v>0</v>
      </c>
      <c r="K604" s="5" t="s">
        <v>0</v>
      </c>
      <c r="L604" s="5" t="s">
        <v>28</v>
      </c>
    </row>
    <row r="605" spans="1:12" x14ac:dyDescent="0.3">
      <c r="A605" s="5" t="s">
        <v>1151</v>
      </c>
      <c r="B605" s="5" t="s">
        <v>1152</v>
      </c>
      <c r="C605" s="5" t="s">
        <v>60</v>
      </c>
      <c r="D605" s="3">
        <v>46088.285439814812</v>
      </c>
      <c r="E605" s="3" t="str">
        <f t="shared" si="27"/>
        <v>06</v>
      </c>
      <c r="F605" s="3" t="str">
        <f t="shared" si="28"/>
        <v>Sat</v>
      </c>
      <c r="G605" s="3" t="str">
        <f t="shared" si="29"/>
        <v>Mar</v>
      </c>
      <c r="H605" s="3"/>
      <c r="I605" s="3">
        <v>46092.179409722223</v>
      </c>
      <c r="J605" s="5" t="s">
        <v>0</v>
      </c>
      <c r="K605" s="5" t="s">
        <v>0</v>
      </c>
      <c r="L605" s="5" t="s">
        <v>28</v>
      </c>
    </row>
    <row r="606" spans="1:12" x14ac:dyDescent="0.3">
      <c r="A606" s="5" t="s">
        <v>1153</v>
      </c>
      <c r="B606" s="5" t="s">
        <v>1154</v>
      </c>
      <c r="C606" s="5" t="s">
        <v>66</v>
      </c>
      <c r="D606" s="3">
        <v>46088.281944444447</v>
      </c>
      <c r="E606" s="3" t="str">
        <f t="shared" si="27"/>
        <v>06</v>
      </c>
      <c r="F606" s="3" t="str">
        <f t="shared" si="28"/>
        <v>Sat</v>
      </c>
      <c r="G606" s="3" t="str">
        <f t="shared" si="29"/>
        <v>Mar</v>
      </c>
      <c r="H606" s="3"/>
      <c r="I606" s="3">
        <v>46088.333564814813</v>
      </c>
      <c r="J606" s="5" t="s">
        <v>5</v>
      </c>
      <c r="K606" s="5" t="s">
        <v>5</v>
      </c>
      <c r="L606" s="5" t="s">
        <v>28</v>
      </c>
    </row>
    <row r="607" spans="1:12" x14ac:dyDescent="0.3">
      <c r="A607" s="5" t="s">
        <v>1155</v>
      </c>
      <c r="B607" s="5" t="s">
        <v>1156</v>
      </c>
      <c r="C607" s="5" t="s">
        <v>1157</v>
      </c>
      <c r="D607" s="3">
        <v>46087.600358796299</v>
      </c>
      <c r="E607" s="3" t="str">
        <f t="shared" si="27"/>
        <v>14</v>
      </c>
      <c r="F607" s="3" t="str">
        <f t="shared" si="28"/>
        <v>Fri</v>
      </c>
      <c r="G607" s="3" t="str">
        <f t="shared" si="29"/>
        <v>Mar</v>
      </c>
      <c r="H607" s="3">
        <v>46087.674768518518</v>
      </c>
      <c r="I607" s="3">
        <v>46091.224502314813</v>
      </c>
      <c r="J607" s="5" t="s">
        <v>0</v>
      </c>
      <c r="K607" s="5" t="s">
        <v>0</v>
      </c>
      <c r="L607" s="5" t="s">
        <v>28</v>
      </c>
    </row>
    <row r="608" spans="1:12" x14ac:dyDescent="0.3">
      <c r="A608" s="5" t="s">
        <v>1158</v>
      </c>
      <c r="B608" s="5" t="s">
        <v>1159</v>
      </c>
      <c r="C608" s="5" t="s">
        <v>116</v>
      </c>
      <c r="D608" s="3">
        <v>46087.387442129628</v>
      </c>
      <c r="E608" s="3" t="str">
        <f t="shared" si="27"/>
        <v>09</v>
      </c>
      <c r="F608" s="3" t="str">
        <f t="shared" si="28"/>
        <v>Fri</v>
      </c>
      <c r="G608" s="3" t="str">
        <f t="shared" si="29"/>
        <v>Mar</v>
      </c>
      <c r="H608" s="3"/>
      <c r="I608" s="3">
        <v>46087.390138888892</v>
      </c>
      <c r="J608" s="5" t="s">
        <v>0</v>
      </c>
      <c r="K608" s="5" t="s">
        <v>0</v>
      </c>
      <c r="L608" s="5" t="s">
        <v>28</v>
      </c>
    </row>
    <row r="609" spans="1:12" x14ac:dyDescent="0.3">
      <c r="A609" s="5" t="s">
        <v>1160</v>
      </c>
      <c r="B609" s="5" t="s">
        <v>1161</v>
      </c>
      <c r="C609" s="5" t="s">
        <v>116</v>
      </c>
      <c r="D609" s="3">
        <v>46087.387430555558</v>
      </c>
      <c r="E609" s="3" t="str">
        <f t="shared" si="27"/>
        <v>09</v>
      </c>
      <c r="F609" s="3" t="str">
        <f t="shared" si="28"/>
        <v>Fri</v>
      </c>
      <c r="G609" s="3" t="str">
        <f t="shared" si="29"/>
        <v>Mar</v>
      </c>
      <c r="H609" s="3"/>
      <c r="I609" s="3">
        <v>46087.390914351854</v>
      </c>
      <c r="J609" s="5" t="s">
        <v>0</v>
      </c>
      <c r="K609" s="5" t="s">
        <v>0</v>
      </c>
      <c r="L609" s="5" t="s">
        <v>28</v>
      </c>
    </row>
    <row r="610" spans="1:12" x14ac:dyDescent="0.3">
      <c r="A610" s="5" t="s">
        <v>1162</v>
      </c>
      <c r="B610" s="5" t="s">
        <v>1163</v>
      </c>
      <c r="C610" s="5" t="s">
        <v>904</v>
      </c>
      <c r="D610" s="3">
        <v>46087.311400462961</v>
      </c>
      <c r="E610" s="3" t="str">
        <f t="shared" si="27"/>
        <v>07</v>
      </c>
      <c r="F610" s="3" t="str">
        <f t="shared" si="28"/>
        <v>Fri</v>
      </c>
      <c r="G610" s="3" t="str">
        <f t="shared" si="29"/>
        <v>Mar</v>
      </c>
      <c r="H610" s="3">
        <v>46087.313310185185</v>
      </c>
      <c r="I610" s="3">
        <v>46087.320451388892</v>
      </c>
      <c r="J610" s="5" t="s">
        <v>0</v>
      </c>
      <c r="K610" s="5" t="s">
        <v>0</v>
      </c>
      <c r="L610" s="5" t="s">
        <v>28</v>
      </c>
    </row>
    <row r="611" spans="1:12" x14ac:dyDescent="0.3">
      <c r="A611" s="5" t="s">
        <v>1164</v>
      </c>
      <c r="B611" s="5" t="s">
        <v>1165</v>
      </c>
      <c r="C611" s="5" t="s">
        <v>1061</v>
      </c>
      <c r="D611" s="3">
        <v>46087.300208333334</v>
      </c>
      <c r="E611" s="3" t="str">
        <f t="shared" si="27"/>
        <v>07</v>
      </c>
      <c r="F611" s="3" t="str">
        <f t="shared" si="28"/>
        <v>Fri</v>
      </c>
      <c r="G611" s="3" t="str">
        <f t="shared" si="29"/>
        <v>Mar</v>
      </c>
      <c r="H611" s="3"/>
      <c r="I611" s="3"/>
      <c r="J611" s="5" t="s">
        <v>0</v>
      </c>
      <c r="K611" s="5" t="s">
        <v>0</v>
      </c>
      <c r="L611" s="5" t="s">
        <v>24</v>
      </c>
    </row>
    <row r="612" spans="1:12" x14ac:dyDescent="0.3">
      <c r="A612" s="5" t="s">
        <v>1166</v>
      </c>
      <c r="B612" s="5" t="s">
        <v>1165</v>
      </c>
      <c r="C612" s="5" t="s">
        <v>1063</v>
      </c>
      <c r="D612" s="3">
        <v>46087.300208333334</v>
      </c>
      <c r="E612" s="3" t="str">
        <f t="shared" si="27"/>
        <v>07</v>
      </c>
      <c r="F612" s="3" t="str">
        <f t="shared" si="28"/>
        <v>Fri</v>
      </c>
      <c r="G612" s="3" t="str">
        <f t="shared" si="29"/>
        <v>Mar</v>
      </c>
      <c r="H612" s="3"/>
      <c r="I612" s="3"/>
      <c r="J612" s="5" t="s">
        <v>0</v>
      </c>
      <c r="K612" s="5" t="s">
        <v>0</v>
      </c>
      <c r="L612" s="5" t="s">
        <v>24</v>
      </c>
    </row>
    <row r="613" spans="1:12" x14ac:dyDescent="0.3">
      <c r="A613" s="5" t="s">
        <v>1167</v>
      </c>
      <c r="B613" s="5" t="s">
        <v>1168</v>
      </c>
      <c r="C613" s="5" t="s">
        <v>23</v>
      </c>
      <c r="D613" s="3">
        <v>46087.275393518517</v>
      </c>
      <c r="E613" s="3" t="str">
        <f t="shared" si="27"/>
        <v>06</v>
      </c>
      <c r="F613" s="3" t="str">
        <f t="shared" si="28"/>
        <v>Fri</v>
      </c>
      <c r="G613" s="3" t="str">
        <f t="shared" si="29"/>
        <v>Mar</v>
      </c>
      <c r="H613" s="3">
        <v>46087.386458333334</v>
      </c>
      <c r="I613" s="3">
        <v>46087.389976851853</v>
      </c>
      <c r="J613" s="5" t="s">
        <v>0</v>
      </c>
      <c r="K613" s="5" t="s">
        <v>0</v>
      </c>
      <c r="L613" s="5" t="s">
        <v>28</v>
      </c>
    </row>
    <row r="614" spans="1:12" x14ac:dyDescent="0.3">
      <c r="A614" s="5" t="s">
        <v>1169</v>
      </c>
      <c r="B614" s="5" t="s">
        <v>1170</v>
      </c>
      <c r="C614" s="5" t="s">
        <v>91</v>
      </c>
      <c r="D614" s="3">
        <v>46087.231388888889</v>
      </c>
      <c r="E614" s="3" t="str">
        <f t="shared" si="27"/>
        <v>05</v>
      </c>
      <c r="F614" s="3" t="str">
        <f t="shared" si="28"/>
        <v>Fri</v>
      </c>
      <c r="G614" s="3" t="str">
        <f t="shared" si="29"/>
        <v>Mar</v>
      </c>
      <c r="H614" s="3">
        <v>46092.361203703702</v>
      </c>
      <c r="I614" s="3">
        <v>46092.376817129632</v>
      </c>
      <c r="J614" s="5" t="s">
        <v>0</v>
      </c>
      <c r="K614" s="5" t="s">
        <v>0</v>
      </c>
      <c r="L614" s="5" t="s">
        <v>28</v>
      </c>
    </row>
    <row r="615" spans="1:12" x14ac:dyDescent="0.3">
      <c r="A615" s="5" t="s">
        <v>1171</v>
      </c>
      <c r="B615" s="5" t="s">
        <v>1172</v>
      </c>
      <c r="C615" s="5" t="s">
        <v>66</v>
      </c>
      <c r="D615" s="3">
        <v>46087.184745370374</v>
      </c>
      <c r="E615" s="3" t="str">
        <f t="shared" si="27"/>
        <v>04</v>
      </c>
      <c r="F615" s="3" t="str">
        <f t="shared" si="28"/>
        <v>Fri</v>
      </c>
      <c r="G615" s="3" t="str">
        <f t="shared" si="29"/>
        <v>Mar</v>
      </c>
      <c r="H615" s="3"/>
      <c r="I615" s="3">
        <v>46087.198125000003</v>
      </c>
      <c r="J615" s="5" t="s">
        <v>0</v>
      </c>
      <c r="K615" s="5" t="s">
        <v>0</v>
      </c>
      <c r="L615" s="5" t="s">
        <v>28</v>
      </c>
    </row>
    <row r="616" spans="1:12" x14ac:dyDescent="0.3">
      <c r="A616" s="5" t="s">
        <v>1173</v>
      </c>
      <c r="B616" s="5" t="s">
        <v>1174</v>
      </c>
      <c r="C616" s="5" t="s">
        <v>188</v>
      </c>
      <c r="D616" s="3">
        <v>46086.849988425929</v>
      </c>
      <c r="E616" s="3" t="str">
        <f t="shared" si="27"/>
        <v>20</v>
      </c>
      <c r="F616" s="3" t="str">
        <f t="shared" si="28"/>
        <v>Thu</v>
      </c>
      <c r="G616" s="3" t="str">
        <f t="shared" si="29"/>
        <v>Mar</v>
      </c>
      <c r="H616" s="3"/>
      <c r="I616" s="3">
        <v>46086.893009259256</v>
      </c>
      <c r="J616" s="5" t="s">
        <v>95</v>
      </c>
      <c r="K616" s="5" t="s">
        <v>95</v>
      </c>
      <c r="L616" s="5" t="s">
        <v>103</v>
      </c>
    </row>
    <row r="617" spans="1:12" x14ac:dyDescent="0.3">
      <c r="A617" s="5" t="s">
        <v>1175</v>
      </c>
      <c r="B617" s="5" t="s">
        <v>1174</v>
      </c>
      <c r="C617" s="5" t="s">
        <v>987</v>
      </c>
      <c r="D617" s="3">
        <v>46086.849988425929</v>
      </c>
      <c r="E617" s="3" t="str">
        <f t="shared" si="27"/>
        <v>20</v>
      </c>
      <c r="F617" s="3" t="str">
        <f t="shared" si="28"/>
        <v>Thu</v>
      </c>
      <c r="G617" s="3" t="str">
        <f t="shared" si="29"/>
        <v>Mar</v>
      </c>
      <c r="H617" s="3"/>
      <c r="I617" s="3">
        <v>46086.893009259256</v>
      </c>
      <c r="J617" s="5" t="s">
        <v>95</v>
      </c>
      <c r="K617" s="5" t="s">
        <v>95</v>
      </c>
      <c r="L617" s="5" t="s">
        <v>103</v>
      </c>
    </row>
    <row r="618" spans="1:12" x14ac:dyDescent="0.3">
      <c r="A618" s="5" t="s">
        <v>1176</v>
      </c>
      <c r="B618" s="5" t="s">
        <v>1174</v>
      </c>
      <c r="C618" s="5" t="s">
        <v>145</v>
      </c>
      <c r="D618" s="3">
        <v>46086.849976851852</v>
      </c>
      <c r="E618" s="3" t="str">
        <f t="shared" si="27"/>
        <v>20</v>
      </c>
      <c r="F618" s="3" t="str">
        <f t="shared" si="28"/>
        <v>Thu</v>
      </c>
      <c r="G618" s="3" t="str">
        <f t="shared" si="29"/>
        <v>Mar</v>
      </c>
      <c r="H618" s="3"/>
      <c r="I618" s="3">
        <v>46086.893009259256</v>
      </c>
      <c r="J618" s="5" t="s">
        <v>95</v>
      </c>
      <c r="K618" s="5" t="s">
        <v>95</v>
      </c>
      <c r="L618" s="5" t="s">
        <v>103</v>
      </c>
    </row>
    <row r="619" spans="1:12" x14ac:dyDescent="0.3">
      <c r="A619" s="5" t="s">
        <v>1177</v>
      </c>
      <c r="B619" s="5" t="s">
        <v>1178</v>
      </c>
      <c r="C619" s="5" t="s">
        <v>218</v>
      </c>
      <c r="D619" s="3">
        <v>46086.66777777778</v>
      </c>
      <c r="E619" s="3" t="str">
        <f t="shared" si="27"/>
        <v>16</v>
      </c>
      <c r="F619" s="3" t="str">
        <f t="shared" si="28"/>
        <v>Thu</v>
      </c>
      <c r="G619" s="3" t="str">
        <f t="shared" si="29"/>
        <v>Mar</v>
      </c>
      <c r="H619" s="3">
        <v>46086.67087962963</v>
      </c>
      <c r="I619" s="3">
        <v>46093.649594907409</v>
      </c>
      <c r="J619" s="5" t="s">
        <v>95</v>
      </c>
      <c r="K619" s="5" t="s">
        <v>95</v>
      </c>
      <c r="L619" s="5" t="s">
        <v>28</v>
      </c>
    </row>
    <row r="620" spans="1:12" x14ac:dyDescent="0.3">
      <c r="A620" s="5" t="s">
        <v>1179</v>
      </c>
      <c r="B620" s="5" t="s">
        <v>1180</v>
      </c>
      <c r="C620" s="5" t="s">
        <v>241</v>
      </c>
      <c r="D620" s="3">
        <v>46086.570162037038</v>
      </c>
      <c r="E620" s="3" t="str">
        <f t="shared" si="27"/>
        <v>13</v>
      </c>
      <c r="F620" s="3" t="str">
        <f t="shared" si="28"/>
        <v>Thu</v>
      </c>
      <c r="G620" s="3" t="str">
        <f t="shared" si="29"/>
        <v>Mar</v>
      </c>
      <c r="H620" s="3">
        <v>46086.582372685189</v>
      </c>
      <c r="I620" s="3">
        <v>46090.515763888892</v>
      </c>
      <c r="J620" s="5" t="s">
        <v>5</v>
      </c>
      <c r="K620" s="5" t="s">
        <v>5</v>
      </c>
      <c r="L620" s="5" t="s">
        <v>28</v>
      </c>
    </row>
    <row r="621" spans="1:12" x14ac:dyDescent="0.3">
      <c r="A621" s="5" t="s">
        <v>1181</v>
      </c>
      <c r="B621" s="5" t="s">
        <v>1182</v>
      </c>
      <c r="C621" s="5" t="s">
        <v>698</v>
      </c>
      <c r="D621" s="3">
        <v>46086.565243055556</v>
      </c>
      <c r="E621" s="3" t="str">
        <f t="shared" si="27"/>
        <v>13</v>
      </c>
      <c r="F621" s="3" t="str">
        <f t="shared" si="28"/>
        <v>Thu</v>
      </c>
      <c r="G621" s="3" t="str">
        <f t="shared" si="29"/>
        <v>Mar</v>
      </c>
      <c r="H621" s="3">
        <v>46086.888078703705</v>
      </c>
      <c r="I621" s="3">
        <v>46086.88958333333</v>
      </c>
      <c r="J621" s="5" t="s">
        <v>5</v>
      </c>
      <c r="K621" s="5" t="s">
        <v>5</v>
      </c>
      <c r="L621" s="5" t="s">
        <v>28</v>
      </c>
    </row>
    <row r="622" spans="1:12" x14ac:dyDescent="0.3">
      <c r="A622" s="5" t="s">
        <v>1183</v>
      </c>
      <c r="B622" s="5" t="s">
        <v>1182</v>
      </c>
      <c r="C622" s="5" t="s">
        <v>91</v>
      </c>
      <c r="D622" s="3">
        <v>46086.565243055556</v>
      </c>
      <c r="E622" s="3" t="str">
        <f t="shared" si="27"/>
        <v>13</v>
      </c>
      <c r="F622" s="3" t="str">
        <f t="shared" si="28"/>
        <v>Thu</v>
      </c>
      <c r="G622" s="3" t="str">
        <f t="shared" si="29"/>
        <v>Mar</v>
      </c>
      <c r="H622" s="3">
        <v>46086.888078703705</v>
      </c>
      <c r="I622" s="3">
        <v>46086.889803240738</v>
      </c>
      <c r="J622" s="5" t="s">
        <v>5</v>
      </c>
      <c r="K622" s="5" t="s">
        <v>5</v>
      </c>
      <c r="L622" s="5" t="s">
        <v>28</v>
      </c>
    </row>
    <row r="623" spans="1:12" x14ac:dyDescent="0.3">
      <c r="A623" s="5" t="s">
        <v>1184</v>
      </c>
      <c r="B623" s="5" t="s">
        <v>1182</v>
      </c>
      <c r="C623" s="5" t="s">
        <v>676</v>
      </c>
      <c r="D623" s="3">
        <v>46086.565243055556</v>
      </c>
      <c r="E623" s="3" t="str">
        <f t="shared" si="27"/>
        <v>13</v>
      </c>
      <c r="F623" s="3" t="str">
        <f t="shared" si="28"/>
        <v>Thu</v>
      </c>
      <c r="G623" s="3" t="str">
        <f t="shared" si="29"/>
        <v>Mar</v>
      </c>
      <c r="H623" s="3">
        <v>46086.888078703705</v>
      </c>
      <c r="I623" s="3">
        <v>46086.889386574076</v>
      </c>
      <c r="J623" s="5" t="s">
        <v>5</v>
      </c>
      <c r="K623" s="5" t="s">
        <v>5</v>
      </c>
      <c r="L623" s="5" t="s">
        <v>28</v>
      </c>
    </row>
    <row r="624" spans="1:12" x14ac:dyDescent="0.3">
      <c r="A624" s="5" t="s">
        <v>1185</v>
      </c>
      <c r="B624" s="5" t="s">
        <v>1186</v>
      </c>
      <c r="C624" s="5" t="s">
        <v>188</v>
      </c>
      <c r="D624" s="3">
        <v>46086.544594907406</v>
      </c>
      <c r="E624" s="3" t="str">
        <f t="shared" si="27"/>
        <v>13</v>
      </c>
      <c r="F624" s="3" t="str">
        <f t="shared" si="28"/>
        <v>Thu</v>
      </c>
      <c r="G624" s="3" t="str">
        <f t="shared" si="29"/>
        <v>Mar</v>
      </c>
      <c r="H624" s="3"/>
      <c r="I624" s="3">
        <v>46086.54483796296</v>
      </c>
      <c r="J624" s="5" t="s">
        <v>0</v>
      </c>
      <c r="K624" s="5" t="s">
        <v>0</v>
      </c>
      <c r="L624" s="5" t="s">
        <v>103</v>
      </c>
    </row>
    <row r="625" spans="1:12" x14ac:dyDescent="0.3">
      <c r="A625" s="5" t="s">
        <v>1187</v>
      </c>
      <c r="B625" s="5" t="s">
        <v>1188</v>
      </c>
      <c r="C625" s="5" t="s">
        <v>281</v>
      </c>
      <c r="D625" s="3">
        <v>46086.438657407409</v>
      </c>
      <c r="E625" s="3" t="str">
        <f t="shared" si="27"/>
        <v>10</v>
      </c>
      <c r="F625" s="3" t="str">
        <f t="shared" si="28"/>
        <v>Thu</v>
      </c>
      <c r="G625" s="3" t="str">
        <f t="shared" si="29"/>
        <v>Mar</v>
      </c>
      <c r="H625" s="3">
        <v>46086.712708333333</v>
      </c>
      <c r="I625" s="3">
        <v>46090.018784722219</v>
      </c>
      <c r="J625" s="5" t="s">
        <v>0</v>
      </c>
      <c r="K625" s="5" t="s">
        <v>0</v>
      </c>
      <c r="L625" s="5" t="s">
        <v>28</v>
      </c>
    </row>
    <row r="626" spans="1:12" x14ac:dyDescent="0.3">
      <c r="A626" s="5" t="s">
        <v>1189</v>
      </c>
      <c r="B626" s="5" t="s">
        <v>1188</v>
      </c>
      <c r="C626" s="5" t="s">
        <v>281</v>
      </c>
      <c r="D626" s="3">
        <v>46086.438657407409</v>
      </c>
      <c r="E626" s="3" t="str">
        <f t="shared" si="27"/>
        <v>10</v>
      </c>
      <c r="F626" s="3" t="str">
        <f t="shared" si="28"/>
        <v>Thu</v>
      </c>
      <c r="G626" s="3" t="str">
        <f t="shared" si="29"/>
        <v>Mar</v>
      </c>
      <c r="H626" s="3">
        <v>46086.712708333333</v>
      </c>
      <c r="I626" s="3">
        <v>46094.511932870373</v>
      </c>
      <c r="J626" s="5" t="s">
        <v>0</v>
      </c>
      <c r="K626" s="5" t="s">
        <v>0</v>
      </c>
      <c r="L626" s="5" t="s">
        <v>28</v>
      </c>
    </row>
    <row r="627" spans="1:12" x14ac:dyDescent="0.3">
      <c r="A627" s="5" t="s">
        <v>1190</v>
      </c>
      <c r="B627" s="5" t="s">
        <v>1188</v>
      </c>
      <c r="C627" s="5" t="s">
        <v>281</v>
      </c>
      <c r="D627" s="3">
        <v>46086.438645833332</v>
      </c>
      <c r="E627" s="3" t="str">
        <f t="shared" si="27"/>
        <v>10</v>
      </c>
      <c r="F627" s="3" t="str">
        <f t="shared" si="28"/>
        <v>Thu</v>
      </c>
      <c r="G627" s="3" t="str">
        <f t="shared" si="29"/>
        <v>Mar</v>
      </c>
      <c r="H627" s="3">
        <v>46086.712708333333</v>
      </c>
      <c r="I627" s="3">
        <v>46090.019016203703</v>
      </c>
      <c r="J627" s="5" t="s">
        <v>0</v>
      </c>
      <c r="K627" s="5" t="s">
        <v>0</v>
      </c>
      <c r="L627" s="5" t="s">
        <v>28</v>
      </c>
    </row>
    <row r="628" spans="1:12" x14ac:dyDescent="0.3">
      <c r="A628" s="5" t="s">
        <v>1191</v>
      </c>
      <c r="B628" s="5" t="s">
        <v>1188</v>
      </c>
      <c r="C628" s="5" t="s">
        <v>281</v>
      </c>
      <c r="D628" s="3">
        <v>46086.438645833332</v>
      </c>
      <c r="E628" s="3" t="str">
        <f t="shared" si="27"/>
        <v>10</v>
      </c>
      <c r="F628" s="3" t="str">
        <f t="shared" si="28"/>
        <v>Thu</v>
      </c>
      <c r="G628" s="3" t="str">
        <f t="shared" si="29"/>
        <v>Mar</v>
      </c>
      <c r="H628" s="3">
        <v>46086.712708333333</v>
      </c>
      <c r="I628" s="3">
        <v>46094.511574074073</v>
      </c>
      <c r="J628" s="5" t="s">
        <v>0</v>
      </c>
      <c r="K628" s="5" t="s">
        <v>0</v>
      </c>
      <c r="L628" s="5" t="s">
        <v>28</v>
      </c>
    </row>
    <row r="629" spans="1:12" x14ac:dyDescent="0.3">
      <c r="A629" s="5" t="s">
        <v>1192</v>
      </c>
      <c r="B629" s="5" t="s">
        <v>1188</v>
      </c>
      <c r="C629" s="5" t="s">
        <v>281</v>
      </c>
      <c r="D629" s="3">
        <v>46086.438645833332</v>
      </c>
      <c r="E629" s="3" t="str">
        <f t="shared" si="27"/>
        <v>10</v>
      </c>
      <c r="F629" s="3" t="str">
        <f t="shared" si="28"/>
        <v>Thu</v>
      </c>
      <c r="G629" s="3" t="str">
        <f t="shared" si="29"/>
        <v>Mar</v>
      </c>
      <c r="H629" s="3">
        <v>46086.712708333333</v>
      </c>
      <c r="I629" s="3">
        <v>46094.511817129627</v>
      </c>
      <c r="J629" s="5" t="s">
        <v>0</v>
      </c>
      <c r="K629" s="5" t="s">
        <v>0</v>
      </c>
      <c r="L629" s="5" t="s">
        <v>28</v>
      </c>
    </row>
    <row r="630" spans="1:12" x14ac:dyDescent="0.3">
      <c r="A630" s="5" t="s">
        <v>1193</v>
      </c>
      <c r="B630" s="5" t="s">
        <v>1188</v>
      </c>
      <c r="C630" s="5" t="s">
        <v>281</v>
      </c>
      <c r="D630" s="3">
        <v>46086.438645833332</v>
      </c>
      <c r="E630" s="3" t="str">
        <f t="shared" si="27"/>
        <v>10</v>
      </c>
      <c r="F630" s="3" t="str">
        <f t="shared" si="28"/>
        <v>Thu</v>
      </c>
      <c r="G630" s="3" t="str">
        <f t="shared" si="29"/>
        <v>Mar</v>
      </c>
      <c r="H630" s="3">
        <v>46086.712708333333</v>
      </c>
      <c r="I630" s="3">
        <v>46094.502893518518</v>
      </c>
      <c r="J630" s="5" t="s">
        <v>0</v>
      </c>
      <c r="K630" s="5" t="s">
        <v>0</v>
      </c>
      <c r="L630" s="5" t="s">
        <v>28</v>
      </c>
    </row>
    <row r="631" spans="1:12" x14ac:dyDescent="0.3">
      <c r="A631" s="5" t="s">
        <v>1194</v>
      </c>
      <c r="B631" s="5" t="s">
        <v>1188</v>
      </c>
      <c r="C631" s="5" t="s">
        <v>281</v>
      </c>
      <c r="D631" s="3">
        <v>46086.438645833332</v>
      </c>
      <c r="E631" s="3" t="str">
        <f t="shared" si="27"/>
        <v>10</v>
      </c>
      <c r="F631" s="3" t="str">
        <f t="shared" si="28"/>
        <v>Thu</v>
      </c>
      <c r="G631" s="3" t="str">
        <f t="shared" si="29"/>
        <v>Mar</v>
      </c>
      <c r="H631" s="3">
        <v>46086.712708333333</v>
      </c>
      <c r="I631" s="3">
        <v>46091.143680555557</v>
      </c>
      <c r="J631" s="5" t="s">
        <v>0</v>
      </c>
      <c r="K631" s="5" t="s">
        <v>0</v>
      </c>
      <c r="L631" s="5" t="s">
        <v>28</v>
      </c>
    </row>
    <row r="632" spans="1:12" x14ac:dyDescent="0.3">
      <c r="A632" s="5" t="s">
        <v>1195</v>
      </c>
      <c r="B632" s="5" t="s">
        <v>1188</v>
      </c>
      <c r="C632" s="5" t="s">
        <v>281</v>
      </c>
      <c r="D632" s="3">
        <v>46086.438645833332</v>
      </c>
      <c r="E632" s="3" t="str">
        <f t="shared" si="27"/>
        <v>10</v>
      </c>
      <c r="F632" s="3" t="str">
        <f t="shared" si="28"/>
        <v>Thu</v>
      </c>
      <c r="G632" s="3" t="str">
        <f t="shared" si="29"/>
        <v>Mar</v>
      </c>
      <c r="H632" s="3">
        <v>46086.712708333333</v>
      </c>
      <c r="I632" s="3">
        <v>46094.511689814812</v>
      </c>
      <c r="J632" s="5" t="s">
        <v>0</v>
      </c>
      <c r="K632" s="5" t="s">
        <v>0</v>
      </c>
      <c r="L632" s="5" t="s">
        <v>28</v>
      </c>
    </row>
    <row r="633" spans="1:12" x14ac:dyDescent="0.3">
      <c r="A633" s="5" t="s">
        <v>1196</v>
      </c>
      <c r="B633" s="5" t="s">
        <v>1188</v>
      </c>
      <c r="C633" s="5" t="s">
        <v>281</v>
      </c>
      <c r="D633" s="3">
        <v>46086.438634259262</v>
      </c>
      <c r="E633" s="3" t="str">
        <f t="shared" si="27"/>
        <v>10</v>
      </c>
      <c r="F633" s="3" t="str">
        <f t="shared" si="28"/>
        <v>Thu</v>
      </c>
      <c r="G633" s="3" t="str">
        <f t="shared" si="29"/>
        <v>Mar</v>
      </c>
      <c r="H633" s="3">
        <v>46086.712708333333</v>
      </c>
      <c r="I633" s="3">
        <v>46090.247928240744</v>
      </c>
      <c r="J633" s="5" t="s">
        <v>0</v>
      </c>
      <c r="K633" s="5" t="s">
        <v>0</v>
      </c>
      <c r="L633" s="5" t="s">
        <v>28</v>
      </c>
    </row>
    <row r="634" spans="1:12" x14ac:dyDescent="0.3">
      <c r="A634" s="5" t="s">
        <v>1197</v>
      </c>
      <c r="B634" s="5" t="s">
        <v>1188</v>
      </c>
      <c r="C634" s="5" t="s">
        <v>281</v>
      </c>
      <c r="D634" s="3">
        <v>46086.438634259262</v>
      </c>
      <c r="E634" s="3" t="str">
        <f t="shared" si="27"/>
        <v>10</v>
      </c>
      <c r="F634" s="3" t="str">
        <f t="shared" si="28"/>
        <v>Thu</v>
      </c>
      <c r="G634" s="3" t="str">
        <f t="shared" si="29"/>
        <v>Mar</v>
      </c>
      <c r="H634" s="3">
        <v>46086.712708333333</v>
      </c>
      <c r="I634" s="3">
        <v>46090.018900462965</v>
      </c>
      <c r="J634" s="5" t="s">
        <v>0</v>
      </c>
      <c r="K634" s="5" t="s">
        <v>0</v>
      </c>
      <c r="L634" s="5" t="s">
        <v>28</v>
      </c>
    </row>
    <row r="635" spans="1:12" x14ac:dyDescent="0.3">
      <c r="A635" s="5" t="s">
        <v>1198</v>
      </c>
      <c r="B635" s="5" t="s">
        <v>1199</v>
      </c>
      <c r="C635" s="5" t="s">
        <v>1200</v>
      </c>
      <c r="D635" s="3">
        <v>46086.349722222221</v>
      </c>
      <c r="E635" s="3" t="str">
        <f t="shared" si="27"/>
        <v>08</v>
      </c>
      <c r="F635" s="3" t="str">
        <f t="shared" si="28"/>
        <v>Thu</v>
      </c>
      <c r="G635" s="3" t="str">
        <f t="shared" si="29"/>
        <v>Mar</v>
      </c>
      <c r="H635" s="3"/>
      <c r="I635" s="3">
        <v>46086.362337962964</v>
      </c>
      <c r="J635" s="5" t="s">
        <v>1</v>
      </c>
      <c r="K635" s="5" t="s">
        <v>63</v>
      </c>
      <c r="L635" s="5" t="s">
        <v>28</v>
      </c>
    </row>
    <row r="636" spans="1:12" x14ac:dyDescent="0.3">
      <c r="A636" s="5" t="s">
        <v>1201</v>
      </c>
      <c r="B636" s="5" t="s">
        <v>1202</v>
      </c>
      <c r="C636" s="5" t="s">
        <v>139</v>
      </c>
      <c r="D636" s="3">
        <v>46086.341921296298</v>
      </c>
      <c r="E636" s="3" t="str">
        <f t="shared" si="27"/>
        <v>08</v>
      </c>
      <c r="F636" s="3" t="str">
        <f t="shared" si="28"/>
        <v>Thu</v>
      </c>
      <c r="G636" s="3" t="str">
        <f t="shared" si="29"/>
        <v>Mar</v>
      </c>
      <c r="H636" s="3"/>
      <c r="I636" s="3"/>
      <c r="J636" s="5" t="s">
        <v>0</v>
      </c>
      <c r="K636" s="5" t="s">
        <v>0</v>
      </c>
      <c r="L636" s="5" t="s">
        <v>24</v>
      </c>
    </row>
    <row r="637" spans="1:12" x14ac:dyDescent="0.3">
      <c r="A637" s="5" t="s">
        <v>1203</v>
      </c>
      <c r="B637" s="5" t="s">
        <v>1204</v>
      </c>
      <c r="C637" s="5" t="s">
        <v>766</v>
      </c>
      <c r="D637" s="3">
        <v>46086.335659722223</v>
      </c>
      <c r="E637" s="3" t="str">
        <f t="shared" si="27"/>
        <v>08</v>
      </c>
      <c r="F637" s="3" t="str">
        <f t="shared" si="28"/>
        <v>Thu</v>
      </c>
      <c r="G637" s="3" t="str">
        <f t="shared" si="29"/>
        <v>Mar</v>
      </c>
      <c r="H637" s="3"/>
      <c r="I637" s="3"/>
      <c r="J637" s="5" t="s">
        <v>0</v>
      </c>
      <c r="K637" s="5" t="s">
        <v>0</v>
      </c>
      <c r="L637" s="5" t="s">
        <v>24</v>
      </c>
    </row>
    <row r="638" spans="1:12" x14ac:dyDescent="0.3">
      <c r="A638" s="5" t="s">
        <v>1205</v>
      </c>
      <c r="B638" s="5" t="s">
        <v>1206</v>
      </c>
      <c r="C638" s="5" t="s">
        <v>1207</v>
      </c>
      <c r="D638" s="3">
        <v>46086.150706018518</v>
      </c>
      <c r="E638" s="3" t="str">
        <f t="shared" si="27"/>
        <v>03</v>
      </c>
      <c r="F638" s="3" t="str">
        <f t="shared" si="28"/>
        <v>Thu</v>
      </c>
      <c r="G638" s="3" t="str">
        <f t="shared" si="29"/>
        <v>Mar</v>
      </c>
      <c r="H638" s="3">
        <v>46091.519629629627</v>
      </c>
      <c r="I638" s="3">
        <v>46092.306192129632</v>
      </c>
      <c r="J638" s="5" t="s">
        <v>0</v>
      </c>
      <c r="K638" s="5" t="s">
        <v>0</v>
      </c>
      <c r="L638" s="5" t="s">
        <v>28</v>
      </c>
    </row>
    <row r="639" spans="1:12" x14ac:dyDescent="0.3">
      <c r="A639" s="5" t="s">
        <v>1208</v>
      </c>
      <c r="B639" s="5" t="s">
        <v>1209</v>
      </c>
      <c r="C639" s="5" t="s">
        <v>1210</v>
      </c>
      <c r="D639" s="3">
        <v>46085.877384259256</v>
      </c>
      <c r="E639" s="3" t="str">
        <f t="shared" si="27"/>
        <v>21</v>
      </c>
      <c r="F639" s="3" t="str">
        <f t="shared" si="28"/>
        <v>Wed</v>
      </c>
      <c r="G639" s="3" t="str">
        <f t="shared" si="29"/>
        <v>Mar</v>
      </c>
      <c r="H639" s="3"/>
      <c r="I639" s="3">
        <v>46085.889317129629</v>
      </c>
      <c r="J639" s="5" t="s">
        <v>95</v>
      </c>
      <c r="K639" s="5" t="s">
        <v>95</v>
      </c>
      <c r="L639" s="5" t="s">
        <v>28</v>
      </c>
    </row>
    <row r="640" spans="1:12" x14ac:dyDescent="0.3">
      <c r="A640" s="5" t="s">
        <v>1211</v>
      </c>
      <c r="B640" s="5" t="s">
        <v>1212</v>
      </c>
      <c r="C640" s="5" t="s">
        <v>204</v>
      </c>
      <c r="D640" s="3">
        <v>46085.701666666668</v>
      </c>
      <c r="E640" s="3" t="str">
        <f t="shared" si="27"/>
        <v>16</v>
      </c>
      <c r="F640" s="3" t="str">
        <f t="shared" si="28"/>
        <v>Wed</v>
      </c>
      <c r="G640" s="3" t="str">
        <f t="shared" si="29"/>
        <v>Mar</v>
      </c>
      <c r="H640" s="3">
        <v>46085.701898148145</v>
      </c>
      <c r="I640" s="3">
        <v>46086.52716435185</v>
      </c>
      <c r="J640" s="5" t="s">
        <v>5</v>
      </c>
      <c r="K640" s="5" t="s">
        <v>5</v>
      </c>
      <c r="L640" s="5" t="s">
        <v>28</v>
      </c>
    </row>
    <row r="641" spans="1:12" x14ac:dyDescent="0.3">
      <c r="A641" s="5" t="s">
        <v>1213</v>
      </c>
      <c r="B641" s="5" t="s">
        <v>1212</v>
      </c>
      <c r="C641" s="5" t="s">
        <v>200</v>
      </c>
      <c r="D641" s="3">
        <v>46085.701666666668</v>
      </c>
      <c r="E641" s="3" t="str">
        <f t="shared" si="27"/>
        <v>16</v>
      </c>
      <c r="F641" s="3" t="str">
        <f t="shared" si="28"/>
        <v>Wed</v>
      </c>
      <c r="G641" s="3" t="str">
        <f t="shared" si="29"/>
        <v>Mar</v>
      </c>
      <c r="H641" s="3">
        <v>46085.701898148145</v>
      </c>
      <c r="I641" s="3">
        <v>46091.543912037036</v>
      </c>
      <c r="J641" s="5" t="s">
        <v>5</v>
      </c>
      <c r="K641" s="5" t="s">
        <v>5</v>
      </c>
      <c r="L641" s="5" t="s">
        <v>28</v>
      </c>
    </row>
    <row r="642" spans="1:12" x14ac:dyDescent="0.3">
      <c r="A642" s="5" t="s">
        <v>1214</v>
      </c>
      <c r="B642" s="5" t="s">
        <v>1212</v>
      </c>
      <c r="C642" s="5" t="s">
        <v>250</v>
      </c>
      <c r="D642" s="3">
        <v>46085.701666666668</v>
      </c>
      <c r="E642" s="3" t="str">
        <f t="shared" si="27"/>
        <v>16</v>
      </c>
      <c r="F642" s="3" t="str">
        <f t="shared" si="28"/>
        <v>Wed</v>
      </c>
      <c r="G642" s="3" t="str">
        <f t="shared" si="29"/>
        <v>Mar</v>
      </c>
      <c r="H642" s="3">
        <v>46085.701898148145</v>
      </c>
      <c r="I642" s="3">
        <v>46097.486643518518</v>
      </c>
      <c r="J642" s="5" t="s">
        <v>5</v>
      </c>
      <c r="K642" s="5" t="s">
        <v>5</v>
      </c>
      <c r="L642" s="5" t="s">
        <v>28</v>
      </c>
    </row>
    <row r="643" spans="1:12" x14ac:dyDescent="0.3">
      <c r="A643" s="5" t="s">
        <v>1215</v>
      </c>
      <c r="B643" s="5" t="s">
        <v>1212</v>
      </c>
      <c r="C643" s="5" t="s">
        <v>202</v>
      </c>
      <c r="D643" s="3">
        <v>46085.701666666668</v>
      </c>
      <c r="E643" s="3" t="str">
        <f t="shared" ref="E643:E706" si="30">TEXT(D643,"HH")</f>
        <v>16</v>
      </c>
      <c r="F643" s="3" t="str">
        <f t="shared" ref="F643:F706" si="31">TEXT(D643, "DDD")</f>
        <v>Wed</v>
      </c>
      <c r="G643" s="3" t="str">
        <f t="shared" ref="G643:G706" si="32">TEXT(D643, "MMM")</f>
        <v>Mar</v>
      </c>
      <c r="H643" s="3">
        <v>46085.701898148145</v>
      </c>
      <c r="I643" s="3">
        <v>46097.486793981479</v>
      </c>
      <c r="J643" s="5" t="s">
        <v>5</v>
      </c>
      <c r="K643" s="5" t="s">
        <v>5</v>
      </c>
      <c r="L643" s="5" t="s">
        <v>28</v>
      </c>
    </row>
    <row r="644" spans="1:12" x14ac:dyDescent="0.3">
      <c r="A644" s="5" t="s">
        <v>1216</v>
      </c>
      <c r="B644" s="5" t="s">
        <v>1217</v>
      </c>
      <c r="C644" s="5" t="s">
        <v>124</v>
      </c>
      <c r="D644" s="3">
        <v>46085.662939814814</v>
      </c>
      <c r="E644" s="3" t="str">
        <f t="shared" si="30"/>
        <v>15</v>
      </c>
      <c r="F644" s="3" t="str">
        <f t="shared" si="31"/>
        <v>Wed</v>
      </c>
      <c r="G644" s="3" t="str">
        <f t="shared" si="32"/>
        <v>Mar</v>
      </c>
      <c r="H644" s="3">
        <v>46086.503599537034</v>
      </c>
      <c r="I644" s="3">
        <v>46086.542731481481</v>
      </c>
      <c r="J644" s="5" t="s">
        <v>0</v>
      </c>
      <c r="K644" s="5" t="s">
        <v>0</v>
      </c>
      <c r="L644" s="5" t="s">
        <v>28</v>
      </c>
    </row>
    <row r="645" spans="1:12" x14ac:dyDescent="0.3">
      <c r="A645" s="5" t="s">
        <v>1218</v>
      </c>
      <c r="B645" s="5" t="s">
        <v>1219</v>
      </c>
      <c r="C645" s="5" t="s">
        <v>1220</v>
      </c>
      <c r="D645" s="3">
        <v>46085.647905092592</v>
      </c>
      <c r="E645" s="3" t="str">
        <f t="shared" si="30"/>
        <v>15</v>
      </c>
      <c r="F645" s="3" t="str">
        <f t="shared" si="31"/>
        <v>Wed</v>
      </c>
      <c r="G645" s="3" t="str">
        <f t="shared" si="32"/>
        <v>Mar</v>
      </c>
      <c r="H645" s="3">
        <v>46085.656666666669</v>
      </c>
      <c r="I645" s="3">
        <v>46098.38140046296</v>
      </c>
      <c r="J645" s="5" t="s">
        <v>95</v>
      </c>
      <c r="K645" s="5" t="s">
        <v>95</v>
      </c>
      <c r="L645" s="5" t="s">
        <v>28</v>
      </c>
    </row>
    <row r="646" spans="1:12" x14ac:dyDescent="0.3">
      <c r="A646" s="5" t="s">
        <v>1221</v>
      </c>
      <c r="B646" s="5" t="s">
        <v>1222</v>
      </c>
      <c r="C646" s="5" t="s">
        <v>1223</v>
      </c>
      <c r="D646" s="3">
        <v>46085.6169212963</v>
      </c>
      <c r="E646" s="3" t="str">
        <f t="shared" si="30"/>
        <v>14</v>
      </c>
      <c r="F646" s="3" t="str">
        <f t="shared" si="31"/>
        <v>Wed</v>
      </c>
      <c r="G646" s="3" t="str">
        <f t="shared" si="32"/>
        <v>Mar</v>
      </c>
      <c r="H646" s="3">
        <v>46085.619166666664</v>
      </c>
      <c r="I646" s="3">
        <v>46085.627824074072</v>
      </c>
      <c r="J646" s="5" t="s">
        <v>95</v>
      </c>
      <c r="K646" s="5" t="s">
        <v>95</v>
      </c>
      <c r="L646" s="5" t="s">
        <v>28</v>
      </c>
    </row>
    <row r="647" spans="1:12" x14ac:dyDescent="0.3">
      <c r="A647" s="5" t="s">
        <v>1224</v>
      </c>
      <c r="B647" s="5" t="s">
        <v>1225</v>
      </c>
      <c r="C647" s="5" t="s">
        <v>34</v>
      </c>
      <c r="D647" s="3">
        <v>46085.584606481483</v>
      </c>
      <c r="E647" s="3" t="str">
        <f t="shared" si="30"/>
        <v>14</v>
      </c>
      <c r="F647" s="3" t="str">
        <f t="shared" si="31"/>
        <v>Wed</v>
      </c>
      <c r="G647" s="3" t="str">
        <f t="shared" si="32"/>
        <v>Mar</v>
      </c>
      <c r="H647" s="3"/>
      <c r="I647" s="3">
        <v>46085.589421296296</v>
      </c>
      <c r="J647" s="5" t="s">
        <v>0</v>
      </c>
      <c r="K647" s="5" t="s">
        <v>0</v>
      </c>
      <c r="L647" s="5" t="s">
        <v>103</v>
      </c>
    </row>
    <row r="648" spans="1:12" x14ac:dyDescent="0.3">
      <c r="A648" s="5" t="s">
        <v>1226</v>
      </c>
      <c r="B648" s="5" t="s">
        <v>1225</v>
      </c>
      <c r="C648" s="5" t="s">
        <v>34</v>
      </c>
      <c r="D648" s="3">
        <v>46085.584606481483</v>
      </c>
      <c r="E648" s="3" t="str">
        <f t="shared" si="30"/>
        <v>14</v>
      </c>
      <c r="F648" s="3" t="str">
        <f t="shared" si="31"/>
        <v>Wed</v>
      </c>
      <c r="G648" s="3" t="str">
        <f t="shared" si="32"/>
        <v>Mar</v>
      </c>
      <c r="H648" s="3"/>
      <c r="I648" s="3">
        <v>46085.589409722219</v>
      </c>
      <c r="J648" s="5" t="s">
        <v>0</v>
      </c>
      <c r="K648" s="5" t="s">
        <v>0</v>
      </c>
      <c r="L648" s="5" t="s">
        <v>103</v>
      </c>
    </row>
    <row r="649" spans="1:12" x14ac:dyDescent="0.3">
      <c r="A649" s="5" t="s">
        <v>1227</v>
      </c>
      <c r="B649" s="5" t="s">
        <v>1225</v>
      </c>
      <c r="C649" s="5" t="s">
        <v>34</v>
      </c>
      <c r="D649" s="3">
        <v>46085.584594907406</v>
      </c>
      <c r="E649" s="3" t="str">
        <f t="shared" si="30"/>
        <v>14</v>
      </c>
      <c r="F649" s="3" t="str">
        <f t="shared" si="31"/>
        <v>Wed</v>
      </c>
      <c r="G649" s="3" t="str">
        <f t="shared" si="32"/>
        <v>Mar</v>
      </c>
      <c r="H649" s="3"/>
      <c r="I649" s="3">
        <v>46085.589398148149</v>
      </c>
      <c r="J649" s="5" t="s">
        <v>0</v>
      </c>
      <c r="K649" s="5" t="s">
        <v>0</v>
      </c>
      <c r="L649" s="5" t="s">
        <v>103</v>
      </c>
    </row>
    <row r="650" spans="1:12" x14ac:dyDescent="0.3">
      <c r="A650" s="5" t="s">
        <v>1228</v>
      </c>
      <c r="B650" s="5" t="s">
        <v>1225</v>
      </c>
      <c r="C650" s="5" t="s">
        <v>34</v>
      </c>
      <c r="D650" s="3">
        <v>46085.584594907406</v>
      </c>
      <c r="E650" s="3" t="str">
        <f t="shared" si="30"/>
        <v>14</v>
      </c>
      <c r="F650" s="3" t="str">
        <f t="shared" si="31"/>
        <v>Wed</v>
      </c>
      <c r="G650" s="3" t="str">
        <f t="shared" si="32"/>
        <v>Mar</v>
      </c>
      <c r="H650" s="3"/>
      <c r="I650" s="3">
        <v>46085.589409722219</v>
      </c>
      <c r="J650" s="5" t="s">
        <v>0</v>
      </c>
      <c r="K650" s="5" t="s">
        <v>0</v>
      </c>
      <c r="L650" s="5" t="s">
        <v>103</v>
      </c>
    </row>
    <row r="651" spans="1:12" x14ac:dyDescent="0.3">
      <c r="A651" s="5" t="s">
        <v>1229</v>
      </c>
      <c r="B651" s="5" t="s">
        <v>1225</v>
      </c>
      <c r="C651" s="5" t="s">
        <v>34</v>
      </c>
      <c r="D651" s="3">
        <v>46085.584594907406</v>
      </c>
      <c r="E651" s="3" t="str">
        <f t="shared" si="30"/>
        <v>14</v>
      </c>
      <c r="F651" s="3" t="str">
        <f t="shared" si="31"/>
        <v>Wed</v>
      </c>
      <c r="G651" s="3" t="str">
        <f t="shared" si="32"/>
        <v>Mar</v>
      </c>
      <c r="H651" s="3"/>
      <c r="I651" s="3">
        <v>46085.589398148149</v>
      </c>
      <c r="J651" s="5" t="s">
        <v>0</v>
      </c>
      <c r="K651" s="5" t="s">
        <v>0</v>
      </c>
      <c r="L651" s="5" t="s">
        <v>103</v>
      </c>
    </row>
    <row r="652" spans="1:12" x14ac:dyDescent="0.3">
      <c r="A652" s="5" t="s">
        <v>1230</v>
      </c>
      <c r="B652" s="5" t="s">
        <v>1225</v>
      </c>
      <c r="C652" s="5" t="s">
        <v>34</v>
      </c>
      <c r="D652" s="3">
        <v>46085.584583333337</v>
      </c>
      <c r="E652" s="3" t="str">
        <f t="shared" si="30"/>
        <v>14</v>
      </c>
      <c r="F652" s="3" t="str">
        <f t="shared" si="31"/>
        <v>Wed</v>
      </c>
      <c r="G652" s="3" t="str">
        <f t="shared" si="32"/>
        <v>Mar</v>
      </c>
      <c r="H652" s="3"/>
      <c r="I652" s="3">
        <v>46085.589398148149</v>
      </c>
      <c r="J652" s="5" t="s">
        <v>0</v>
      </c>
      <c r="K652" s="5" t="s">
        <v>0</v>
      </c>
      <c r="L652" s="5" t="s">
        <v>103</v>
      </c>
    </row>
    <row r="653" spans="1:12" x14ac:dyDescent="0.3">
      <c r="A653" s="5" t="s">
        <v>1231</v>
      </c>
      <c r="B653" s="5" t="s">
        <v>1225</v>
      </c>
      <c r="C653" s="5" t="s">
        <v>34</v>
      </c>
      <c r="D653" s="3">
        <v>46085.584583333337</v>
      </c>
      <c r="E653" s="3" t="str">
        <f t="shared" si="30"/>
        <v>14</v>
      </c>
      <c r="F653" s="3" t="str">
        <f t="shared" si="31"/>
        <v>Wed</v>
      </c>
      <c r="G653" s="3" t="str">
        <f t="shared" si="32"/>
        <v>Mar</v>
      </c>
      <c r="H653" s="3"/>
      <c r="I653" s="3">
        <v>46085.589398148149</v>
      </c>
      <c r="J653" s="5" t="s">
        <v>0</v>
      </c>
      <c r="K653" s="5" t="s">
        <v>0</v>
      </c>
      <c r="L653" s="5" t="s">
        <v>103</v>
      </c>
    </row>
    <row r="654" spans="1:12" x14ac:dyDescent="0.3">
      <c r="A654" s="5" t="s">
        <v>1232</v>
      </c>
      <c r="B654" s="5" t="s">
        <v>1225</v>
      </c>
      <c r="C654" s="5" t="s">
        <v>34</v>
      </c>
      <c r="D654" s="3">
        <v>46085.584583333337</v>
      </c>
      <c r="E654" s="3" t="str">
        <f t="shared" si="30"/>
        <v>14</v>
      </c>
      <c r="F654" s="3" t="str">
        <f t="shared" si="31"/>
        <v>Wed</v>
      </c>
      <c r="G654" s="3" t="str">
        <f t="shared" si="32"/>
        <v>Mar</v>
      </c>
      <c r="H654" s="3"/>
      <c r="I654" s="3">
        <v>46085.589409722219</v>
      </c>
      <c r="J654" s="5" t="s">
        <v>0</v>
      </c>
      <c r="K654" s="5" t="s">
        <v>0</v>
      </c>
      <c r="L654" s="5" t="s">
        <v>103</v>
      </c>
    </row>
    <row r="655" spans="1:12" x14ac:dyDescent="0.3">
      <c r="A655" s="5" t="s">
        <v>1233</v>
      </c>
      <c r="B655" s="5" t="s">
        <v>1225</v>
      </c>
      <c r="C655" s="5" t="s">
        <v>34</v>
      </c>
      <c r="D655" s="3">
        <v>46085.584583333337</v>
      </c>
      <c r="E655" s="3" t="str">
        <f t="shared" si="30"/>
        <v>14</v>
      </c>
      <c r="F655" s="3" t="str">
        <f t="shared" si="31"/>
        <v>Wed</v>
      </c>
      <c r="G655" s="3" t="str">
        <f t="shared" si="32"/>
        <v>Mar</v>
      </c>
      <c r="H655" s="3"/>
      <c r="I655" s="3">
        <v>46085.589409722219</v>
      </c>
      <c r="J655" s="5" t="s">
        <v>0</v>
      </c>
      <c r="K655" s="5" t="s">
        <v>0</v>
      </c>
      <c r="L655" s="5" t="s">
        <v>103</v>
      </c>
    </row>
    <row r="656" spans="1:12" x14ac:dyDescent="0.3">
      <c r="A656" s="5" t="s">
        <v>1234</v>
      </c>
      <c r="B656" s="5" t="s">
        <v>1225</v>
      </c>
      <c r="C656" s="5" t="s">
        <v>34</v>
      </c>
      <c r="D656" s="3">
        <v>46085.584583333337</v>
      </c>
      <c r="E656" s="3" t="str">
        <f t="shared" si="30"/>
        <v>14</v>
      </c>
      <c r="F656" s="3" t="str">
        <f t="shared" si="31"/>
        <v>Wed</v>
      </c>
      <c r="G656" s="3" t="str">
        <f t="shared" si="32"/>
        <v>Mar</v>
      </c>
      <c r="H656" s="3"/>
      <c r="I656" s="3">
        <v>46085.589409722219</v>
      </c>
      <c r="J656" s="5" t="s">
        <v>0</v>
      </c>
      <c r="K656" s="5" t="s">
        <v>0</v>
      </c>
      <c r="L656" s="5" t="s">
        <v>103</v>
      </c>
    </row>
    <row r="657" spans="1:12" x14ac:dyDescent="0.3">
      <c r="A657" s="5" t="s">
        <v>1235</v>
      </c>
      <c r="B657" s="5" t="s">
        <v>1225</v>
      </c>
      <c r="C657" s="5" t="s">
        <v>34</v>
      </c>
      <c r="D657" s="3">
        <v>46085.584583333337</v>
      </c>
      <c r="E657" s="3" t="str">
        <f t="shared" si="30"/>
        <v>14</v>
      </c>
      <c r="F657" s="3" t="str">
        <f t="shared" si="31"/>
        <v>Wed</v>
      </c>
      <c r="G657" s="3" t="str">
        <f t="shared" si="32"/>
        <v>Mar</v>
      </c>
      <c r="H657" s="3"/>
      <c r="I657" s="3">
        <v>46085.589421296296</v>
      </c>
      <c r="J657" s="5" t="s">
        <v>0</v>
      </c>
      <c r="K657" s="5" t="s">
        <v>0</v>
      </c>
      <c r="L657" s="5" t="s">
        <v>103</v>
      </c>
    </row>
    <row r="658" spans="1:12" x14ac:dyDescent="0.3">
      <c r="A658" s="5" t="s">
        <v>1236</v>
      </c>
      <c r="B658" s="5" t="s">
        <v>1225</v>
      </c>
      <c r="C658" s="5" t="s">
        <v>34</v>
      </c>
      <c r="D658" s="3">
        <v>46085.58457175926</v>
      </c>
      <c r="E658" s="3" t="str">
        <f t="shared" si="30"/>
        <v>14</v>
      </c>
      <c r="F658" s="3" t="str">
        <f t="shared" si="31"/>
        <v>Wed</v>
      </c>
      <c r="G658" s="3" t="str">
        <f t="shared" si="32"/>
        <v>Mar</v>
      </c>
      <c r="H658" s="3"/>
      <c r="I658" s="3">
        <v>46085.589421296296</v>
      </c>
      <c r="J658" s="5" t="s">
        <v>0</v>
      </c>
      <c r="K658" s="5" t="s">
        <v>0</v>
      </c>
      <c r="L658" s="5" t="s">
        <v>103</v>
      </c>
    </row>
    <row r="659" spans="1:12" x14ac:dyDescent="0.3">
      <c r="A659" s="5" t="s">
        <v>1237</v>
      </c>
      <c r="B659" s="5" t="s">
        <v>1225</v>
      </c>
      <c r="C659" s="5" t="s">
        <v>34</v>
      </c>
      <c r="D659" s="3">
        <v>46085.58457175926</v>
      </c>
      <c r="E659" s="3" t="str">
        <f t="shared" si="30"/>
        <v>14</v>
      </c>
      <c r="F659" s="3" t="str">
        <f t="shared" si="31"/>
        <v>Wed</v>
      </c>
      <c r="G659" s="3" t="str">
        <f t="shared" si="32"/>
        <v>Mar</v>
      </c>
      <c r="H659" s="3"/>
      <c r="I659" s="3">
        <v>46085.589409722219</v>
      </c>
      <c r="J659" s="5" t="s">
        <v>0</v>
      </c>
      <c r="K659" s="5" t="s">
        <v>0</v>
      </c>
      <c r="L659" s="5" t="s">
        <v>103</v>
      </c>
    </row>
    <row r="660" spans="1:12" x14ac:dyDescent="0.3">
      <c r="A660" s="5" t="s">
        <v>1238</v>
      </c>
      <c r="B660" s="5" t="s">
        <v>1239</v>
      </c>
      <c r="C660" s="5" t="s">
        <v>154</v>
      </c>
      <c r="D660" s="3">
        <v>46085.493506944447</v>
      </c>
      <c r="E660" s="3" t="str">
        <f t="shared" si="30"/>
        <v>11</v>
      </c>
      <c r="F660" s="3" t="str">
        <f t="shared" si="31"/>
        <v>Wed</v>
      </c>
      <c r="G660" s="3" t="str">
        <f t="shared" si="32"/>
        <v>Mar</v>
      </c>
      <c r="H660" s="3">
        <v>46085.53696759259</v>
      </c>
      <c r="I660" s="3">
        <v>46085.549687500003</v>
      </c>
      <c r="J660" s="5" t="s">
        <v>0</v>
      </c>
      <c r="K660" s="5" t="s">
        <v>0</v>
      </c>
      <c r="L660" s="5" t="s">
        <v>28</v>
      </c>
    </row>
    <row r="661" spans="1:12" x14ac:dyDescent="0.3">
      <c r="A661" s="5" t="s">
        <v>1240</v>
      </c>
      <c r="B661" s="5" t="s">
        <v>1241</v>
      </c>
      <c r="C661" s="5" t="s">
        <v>617</v>
      </c>
      <c r="D661" s="3">
        <v>46085.439583333333</v>
      </c>
      <c r="E661" s="3" t="str">
        <f t="shared" si="30"/>
        <v>10</v>
      </c>
      <c r="F661" s="3" t="str">
        <f t="shared" si="31"/>
        <v>Wed</v>
      </c>
      <c r="G661" s="3" t="str">
        <f t="shared" si="32"/>
        <v>Mar</v>
      </c>
      <c r="H661" s="3"/>
      <c r="I661" s="3">
        <v>46085.466666666667</v>
      </c>
      <c r="J661" s="5" t="s">
        <v>5</v>
      </c>
      <c r="K661" s="5" t="s">
        <v>5</v>
      </c>
      <c r="L661" s="5" t="s">
        <v>28</v>
      </c>
    </row>
    <row r="662" spans="1:12" x14ac:dyDescent="0.3">
      <c r="A662" s="5" t="s">
        <v>1242</v>
      </c>
      <c r="B662" s="5" t="s">
        <v>1243</v>
      </c>
      <c r="C662" s="5" t="s">
        <v>676</v>
      </c>
      <c r="D662" s="3">
        <v>46085.424895833334</v>
      </c>
      <c r="E662" s="3" t="str">
        <f t="shared" si="30"/>
        <v>10</v>
      </c>
      <c r="F662" s="3" t="str">
        <f t="shared" si="31"/>
        <v>Wed</v>
      </c>
      <c r="G662" s="3" t="str">
        <f t="shared" si="32"/>
        <v>Mar</v>
      </c>
      <c r="H662" s="3"/>
      <c r="I662" s="3">
        <v>46085.431388888886</v>
      </c>
      <c r="J662" s="5" t="s">
        <v>3</v>
      </c>
      <c r="K662" s="5" t="s">
        <v>11</v>
      </c>
      <c r="L662" s="5" t="s">
        <v>28</v>
      </c>
    </row>
    <row r="663" spans="1:12" x14ac:dyDescent="0.3">
      <c r="A663" s="5" t="s">
        <v>1244</v>
      </c>
      <c r="B663" s="5" t="s">
        <v>1245</v>
      </c>
      <c r="C663" s="5" t="s">
        <v>37</v>
      </c>
      <c r="D663" s="3">
        <v>46085.410601851851</v>
      </c>
      <c r="E663" s="3" t="str">
        <f t="shared" si="30"/>
        <v>09</v>
      </c>
      <c r="F663" s="3" t="str">
        <f t="shared" si="31"/>
        <v>Wed</v>
      </c>
      <c r="G663" s="3" t="str">
        <f t="shared" si="32"/>
        <v>Mar</v>
      </c>
      <c r="H663" s="3">
        <v>46085.414571759262</v>
      </c>
      <c r="I663" s="3">
        <v>46086.526597222219</v>
      </c>
      <c r="J663" s="5" t="s">
        <v>6</v>
      </c>
      <c r="K663" s="5" t="s">
        <v>44</v>
      </c>
      <c r="L663" s="5" t="s">
        <v>28</v>
      </c>
    </row>
    <row r="664" spans="1:12" x14ac:dyDescent="0.3">
      <c r="A664" s="5" t="s">
        <v>1246</v>
      </c>
      <c r="B664" s="5" t="s">
        <v>1247</v>
      </c>
      <c r="C664" s="5" t="s">
        <v>1248</v>
      </c>
      <c r="D664" s="3">
        <v>46085.406875000001</v>
      </c>
      <c r="E664" s="3" t="str">
        <f t="shared" si="30"/>
        <v>09</v>
      </c>
      <c r="F664" s="3" t="str">
        <f t="shared" si="31"/>
        <v>Wed</v>
      </c>
      <c r="G664" s="3" t="str">
        <f t="shared" si="32"/>
        <v>Mar</v>
      </c>
      <c r="H664" s="3">
        <v>46085.41646990741</v>
      </c>
      <c r="I664" s="3">
        <v>46085.417638888888</v>
      </c>
      <c r="J664" s="5" t="s">
        <v>5</v>
      </c>
      <c r="K664" s="5" t="s">
        <v>5</v>
      </c>
      <c r="L664" s="5" t="s">
        <v>28</v>
      </c>
    </row>
    <row r="665" spans="1:12" x14ac:dyDescent="0.3">
      <c r="A665" s="5" t="s">
        <v>1249</v>
      </c>
      <c r="B665" s="5" t="s">
        <v>1247</v>
      </c>
      <c r="C665" s="5" t="s">
        <v>230</v>
      </c>
      <c r="D665" s="3">
        <v>46085.406875000001</v>
      </c>
      <c r="E665" s="3" t="str">
        <f t="shared" si="30"/>
        <v>09</v>
      </c>
      <c r="F665" s="3" t="str">
        <f t="shared" si="31"/>
        <v>Wed</v>
      </c>
      <c r="G665" s="3" t="str">
        <f t="shared" si="32"/>
        <v>Mar</v>
      </c>
      <c r="H665" s="3">
        <v>46085.41646990741</v>
      </c>
      <c r="I665" s="3">
        <v>46085.418090277781</v>
      </c>
      <c r="J665" s="5" t="s">
        <v>5</v>
      </c>
      <c r="K665" s="5" t="s">
        <v>5</v>
      </c>
      <c r="L665" s="5" t="s">
        <v>28</v>
      </c>
    </row>
    <row r="666" spans="1:12" x14ac:dyDescent="0.3">
      <c r="A666" s="5" t="s">
        <v>1250</v>
      </c>
      <c r="B666" s="5" t="s">
        <v>1251</v>
      </c>
      <c r="C666" s="5" t="s">
        <v>230</v>
      </c>
      <c r="D666" s="3">
        <v>46085.400833333333</v>
      </c>
      <c r="E666" s="3" t="str">
        <f t="shared" si="30"/>
        <v>09</v>
      </c>
      <c r="F666" s="3" t="str">
        <f t="shared" si="31"/>
        <v>Wed</v>
      </c>
      <c r="G666" s="3" t="str">
        <f t="shared" si="32"/>
        <v>Mar</v>
      </c>
      <c r="H666" s="3"/>
      <c r="I666" s="3">
        <v>46085.403831018521</v>
      </c>
      <c r="J666" s="5" t="s">
        <v>0</v>
      </c>
      <c r="K666" s="5" t="s">
        <v>0</v>
      </c>
      <c r="L666" s="5" t="s">
        <v>28</v>
      </c>
    </row>
    <row r="667" spans="1:12" x14ac:dyDescent="0.3">
      <c r="A667" s="5" t="s">
        <v>1252</v>
      </c>
      <c r="B667" s="5" t="s">
        <v>1253</v>
      </c>
      <c r="C667" s="5" t="s">
        <v>124</v>
      </c>
      <c r="D667" s="3">
        <v>46085.391782407409</v>
      </c>
      <c r="E667" s="3" t="str">
        <f t="shared" si="30"/>
        <v>09</v>
      </c>
      <c r="F667" s="3" t="str">
        <f t="shared" si="31"/>
        <v>Wed</v>
      </c>
      <c r="G667" s="3" t="str">
        <f t="shared" si="32"/>
        <v>Mar</v>
      </c>
      <c r="H667" s="3">
        <v>46085.394583333335</v>
      </c>
      <c r="I667" s="3">
        <v>46088.875914351855</v>
      </c>
      <c r="J667" s="5" t="s">
        <v>0</v>
      </c>
      <c r="K667" s="5" t="s">
        <v>0</v>
      </c>
      <c r="L667" s="5" t="s">
        <v>28</v>
      </c>
    </row>
    <row r="668" spans="1:12" x14ac:dyDescent="0.3">
      <c r="A668" s="5" t="s">
        <v>1254</v>
      </c>
      <c r="B668" s="5" t="s">
        <v>1255</v>
      </c>
      <c r="C668" s="5" t="s">
        <v>400</v>
      </c>
      <c r="D668" s="3">
        <v>46085.357777777775</v>
      </c>
      <c r="E668" s="3" t="str">
        <f t="shared" si="30"/>
        <v>08</v>
      </c>
      <c r="F668" s="3" t="str">
        <f t="shared" si="31"/>
        <v>Wed</v>
      </c>
      <c r="G668" s="3" t="str">
        <f t="shared" si="32"/>
        <v>Mar</v>
      </c>
      <c r="H668" s="3">
        <v>46085.380324074074</v>
      </c>
      <c r="I668" s="3">
        <v>46085.419583333336</v>
      </c>
      <c r="J668" s="5" t="s">
        <v>3</v>
      </c>
      <c r="K668" s="5" t="s">
        <v>11</v>
      </c>
      <c r="L668" s="5" t="s">
        <v>28</v>
      </c>
    </row>
    <row r="669" spans="1:12" x14ac:dyDescent="0.3">
      <c r="A669" s="5" t="s">
        <v>1256</v>
      </c>
      <c r="B669" s="5" t="s">
        <v>1255</v>
      </c>
      <c r="C669" s="5" t="s">
        <v>400</v>
      </c>
      <c r="D669" s="3">
        <v>46085.357777777775</v>
      </c>
      <c r="E669" s="3" t="str">
        <f t="shared" si="30"/>
        <v>08</v>
      </c>
      <c r="F669" s="3" t="str">
        <f t="shared" si="31"/>
        <v>Wed</v>
      </c>
      <c r="G669" s="3" t="str">
        <f t="shared" si="32"/>
        <v>Mar</v>
      </c>
      <c r="H669" s="3">
        <v>46085.380324074074</v>
      </c>
      <c r="I669" s="3">
        <v>46085.428333333337</v>
      </c>
      <c r="J669" s="5" t="s">
        <v>3</v>
      </c>
      <c r="K669" s="5" t="s">
        <v>11</v>
      </c>
      <c r="L669" s="5" t="s">
        <v>28</v>
      </c>
    </row>
    <row r="670" spans="1:12" x14ac:dyDescent="0.3">
      <c r="A670" s="5" t="s">
        <v>1257</v>
      </c>
      <c r="B670" s="5" t="s">
        <v>1255</v>
      </c>
      <c r="C670" s="5" t="s">
        <v>400</v>
      </c>
      <c r="D670" s="3">
        <v>46085.357777777775</v>
      </c>
      <c r="E670" s="3" t="str">
        <f t="shared" si="30"/>
        <v>08</v>
      </c>
      <c r="F670" s="3" t="str">
        <f t="shared" si="31"/>
        <v>Wed</v>
      </c>
      <c r="G670" s="3" t="str">
        <f t="shared" si="32"/>
        <v>Mar</v>
      </c>
      <c r="H670" s="3">
        <v>46085.380324074074</v>
      </c>
      <c r="I670" s="3">
        <v>46085.425567129627</v>
      </c>
      <c r="J670" s="5" t="s">
        <v>3</v>
      </c>
      <c r="K670" s="5" t="s">
        <v>11</v>
      </c>
      <c r="L670" s="5" t="s">
        <v>28</v>
      </c>
    </row>
    <row r="671" spans="1:12" x14ac:dyDescent="0.3">
      <c r="A671" s="5" t="s">
        <v>1258</v>
      </c>
      <c r="B671" s="5" t="s">
        <v>1255</v>
      </c>
      <c r="C671" s="5" t="s">
        <v>400</v>
      </c>
      <c r="D671" s="3">
        <v>46085.357777777775</v>
      </c>
      <c r="E671" s="3" t="str">
        <f t="shared" si="30"/>
        <v>08</v>
      </c>
      <c r="F671" s="3" t="str">
        <f t="shared" si="31"/>
        <v>Wed</v>
      </c>
      <c r="G671" s="3" t="str">
        <f t="shared" si="32"/>
        <v>Mar</v>
      </c>
      <c r="H671" s="3">
        <v>46085.380324074074</v>
      </c>
      <c r="I671" s="3">
        <v>46085.416516203702</v>
      </c>
      <c r="J671" s="5" t="s">
        <v>3</v>
      </c>
      <c r="K671" s="5" t="s">
        <v>11</v>
      </c>
      <c r="L671" s="5" t="s">
        <v>28</v>
      </c>
    </row>
    <row r="672" spans="1:12" x14ac:dyDescent="0.3">
      <c r="A672" s="5" t="s">
        <v>1259</v>
      </c>
      <c r="B672" s="5" t="s">
        <v>1260</v>
      </c>
      <c r="C672" s="5" t="s">
        <v>400</v>
      </c>
      <c r="D672" s="3">
        <v>46085.352210648147</v>
      </c>
      <c r="E672" s="3" t="str">
        <f t="shared" si="30"/>
        <v>08</v>
      </c>
      <c r="F672" s="3" t="str">
        <f t="shared" si="31"/>
        <v>Wed</v>
      </c>
      <c r="G672" s="3" t="str">
        <f t="shared" si="32"/>
        <v>Mar</v>
      </c>
      <c r="H672" s="3">
        <v>46085.380347222221</v>
      </c>
      <c r="I672" s="3">
        <v>46085.434965277775</v>
      </c>
      <c r="J672" s="5" t="s">
        <v>3</v>
      </c>
      <c r="K672" s="5" t="s">
        <v>11</v>
      </c>
      <c r="L672" s="5" t="s">
        <v>28</v>
      </c>
    </row>
    <row r="673" spans="1:12" x14ac:dyDescent="0.3">
      <c r="A673" s="5" t="s">
        <v>1261</v>
      </c>
      <c r="B673" s="5" t="s">
        <v>1262</v>
      </c>
      <c r="C673" s="5" t="s">
        <v>400</v>
      </c>
      <c r="D673" s="3">
        <v>46085.349988425929</v>
      </c>
      <c r="E673" s="3" t="str">
        <f t="shared" si="30"/>
        <v>08</v>
      </c>
      <c r="F673" s="3" t="str">
        <f t="shared" si="31"/>
        <v>Wed</v>
      </c>
      <c r="G673" s="3" t="str">
        <f t="shared" si="32"/>
        <v>Mar</v>
      </c>
      <c r="H673" s="3">
        <v>46085.380462962959</v>
      </c>
      <c r="I673" s="3">
        <v>46085.430844907409</v>
      </c>
      <c r="J673" s="5" t="s">
        <v>3</v>
      </c>
      <c r="K673" s="5" t="s">
        <v>11</v>
      </c>
      <c r="L673" s="5" t="s">
        <v>28</v>
      </c>
    </row>
    <row r="674" spans="1:12" x14ac:dyDescent="0.3">
      <c r="A674" s="5" t="s">
        <v>1263</v>
      </c>
      <c r="B674" s="5" t="s">
        <v>1264</v>
      </c>
      <c r="C674" s="5" t="s">
        <v>50</v>
      </c>
      <c r="D674" s="3">
        <v>46085.348356481481</v>
      </c>
      <c r="E674" s="3" t="str">
        <f t="shared" si="30"/>
        <v>08</v>
      </c>
      <c r="F674" s="3" t="str">
        <f t="shared" si="31"/>
        <v>Wed</v>
      </c>
      <c r="G674" s="3" t="str">
        <f t="shared" si="32"/>
        <v>Mar</v>
      </c>
      <c r="H674" s="3">
        <v>46085.380810185183</v>
      </c>
      <c r="I674" s="3">
        <v>46105.377534722225</v>
      </c>
      <c r="J674" s="5" t="s">
        <v>3</v>
      </c>
      <c r="K674" s="5" t="s">
        <v>11</v>
      </c>
      <c r="L674" s="5" t="s">
        <v>28</v>
      </c>
    </row>
    <row r="675" spans="1:12" x14ac:dyDescent="0.3">
      <c r="A675" s="5" t="s">
        <v>1265</v>
      </c>
      <c r="B675" s="5" t="s">
        <v>1266</v>
      </c>
      <c r="C675" s="5" t="s">
        <v>43</v>
      </c>
      <c r="D675" s="3">
        <v>46085.336053240739</v>
      </c>
      <c r="E675" s="3" t="str">
        <f t="shared" si="30"/>
        <v>08</v>
      </c>
      <c r="F675" s="3" t="str">
        <f t="shared" si="31"/>
        <v>Wed</v>
      </c>
      <c r="G675" s="3" t="str">
        <f t="shared" si="32"/>
        <v>Mar</v>
      </c>
      <c r="H675" s="3">
        <v>46085.387754629628</v>
      </c>
      <c r="I675" s="3">
        <v>46105.482939814814</v>
      </c>
      <c r="J675" s="5" t="s">
        <v>5</v>
      </c>
      <c r="K675" s="5" t="s">
        <v>5</v>
      </c>
      <c r="L675" s="5" t="s">
        <v>28</v>
      </c>
    </row>
    <row r="676" spans="1:12" x14ac:dyDescent="0.3">
      <c r="A676" s="5" t="s">
        <v>1267</v>
      </c>
      <c r="B676" s="5" t="s">
        <v>1268</v>
      </c>
      <c r="C676" s="5" t="s">
        <v>1053</v>
      </c>
      <c r="D676" s="3">
        <v>46085.318009259259</v>
      </c>
      <c r="E676" s="3" t="str">
        <f t="shared" si="30"/>
        <v>07</v>
      </c>
      <c r="F676" s="3" t="str">
        <f t="shared" si="31"/>
        <v>Wed</v>
      </c>
      <c r="G676" s="3" t="str">
        <f t="shared" si="32"/>
        <v>Mar</v>
      </c>
      <c r="H676" s="3">
        <v>46085.373645833337</v>
      </c>
      <c r="I676" s="3">
        <v>46094.29283564815</v>
      </c>
      <c r="J676" s="5" t="s">
        <v>0</v>
      </c>
      <c r="K676" s="5" t="s">
        <v>0</v>
      </c>
      <c r="L676" s="5" t="s">
        <v>28</v>
      </c>
    </row>
    <row r="677" spans="1:12" x14ac:dyDescent="0.3">
      <c r="A677" s="5" t="s">
        <v>1269</v>
      </c>
      <c r="B677" s="5" t="s">
        <v>1270</v>
      </c>
      <c r="C677" s="5" t="s">
        <v>34</v>
      </c>
      <c r="D677" s="3">
        <v>46085.316747685189</v>
      </c>
      <c r="E677" s="3" t="str">
        <f t="shared" si="30"/>
        <v>07</v>
      </c>
      <c r="F677" s="3" t="str">
        <f t="shared" si="31"/>
        <v>Wed</v>
      </c>
      <c r="G677" s="3" t="str">
        <f t="shared" si="32"/>
        <v>Mar</v>
      </c>
      <c r="H677" s="3">
        <v>46086.467488425929</v>
      </c>
      <c r="I677" s="3">
        <v>46087.417395833334</v>
      </c>
      <c r="J677" s="5" t="s">
        <v>0</v>
      </c>
      <c r="K677" s="5" t="s">
        <v>0</v>
      </c>
      <c r="L677" s="5" t="s">
        <v>28</v>
      </c>
    </row>
    <row r="678" spans="1:12" x14ac:dyDescent="0.3">
      <c r="A678" s="5" t="s">
        <v>1271</v>
      </c>
      <c r="B678" s="5" t="s">
        <v>1272</v>
      </c>
      <c r="C678" s="5" t="s">
        <v>94</v>
      </c>
      <c r="D678" s="3">
        <v>46085.291076388887</v>
      </c>
      <c r="E678" s="3" t="str">
        <f t="shared" si="30"/>
        <v>06</v>
      </c>
      <c r="F678" s="3" t="str">
        <f t="shared" si="31"/>
        <v>Wed</v>
      </c>
      <c r="G678" s="3" t="str">
        <f t="shared" si="32"/>
        <v>Mar</v>
      </c>
      <c r="H678" s="3">
        <v>46085.292256944442</v>
      </c>
      <c r="I678" s="3">
        <v>46085.300347222219</v>
      </c>
      <c r="J678" s="5" t="s">
        <v>0</v>
      </c>
      <c r="K678" s="5" t="s">
        <v>0</v>
      </c>
      <c r="L678" s="5" t="s">
        <v>28</v>
      </c>
    </row>
    <row r="679" spans="1:12" x14ac:dyDescent="0.3">
      <c r="A679" s="5" t="s">
        <v>1273</v>
      </c>
      <c r="B679" s="5" t="s">
        <v>1274</v>
      </c>
      <c r="C679" s="5" t="s">
        <v>145</v>
      </c>
      <c r="D679" s="3">
        <v>46085.256921296299</v>
      </c>
      <c r="E679" s="3" t="str">
        <f t="shared" si="30"/>
        <v>06</v>
      </c>
      <c r="F679" s="3" t="str">
        <f t="shared" si="31"/>
        <v>Wed</v>
      </c>
      <c r="G679" s="3" t="str">
        <f t="shared" si="32"/>
        <v>Mar</v>
      </c>
      <c r="H679" s="3"/>
      <c r="I679" s="3">
        <v>46085.265879629631</v>
      </c>
      <c r="J679" s="5" t="s">
        <v>0</v>
      </c>
      <c r="K679" s="5" t="s">
        <v>0</v>
      </c>
      <c r="L679" s="5" t="s">
        <v>28</v>
      </c>
    </row>
    <row r="680" spans="1:12" x14ac:dyDescent="0.3">
      <c r="A680" s="5" t="s">
        <v>1275</v>
      </c>
      <c r="B680" s="5" t="s">
        <v>1276</v>
      </c>
      <c r="C680" s="5" t="s">
        <v>60</v>
      </c>
      <c r="D680" s="3">
        <v>46085.220949074072</v>
      </c>
      <c r="E680" s="3" t="str">
        <f t="shared" si="30"/>
        <v>05</v>
      </c>
      <c r="F680" s="3" t="str">
        <f t="shared" si="31"/>
        <v>Wed</v>
      </c>
      <c r="G680" s="3" t="str">
        <f t="shared" si="32"/>
        <v>Mar</v>
      </c>
      <c r="H680" s="3"/>
      <c r="I680" s="3">
        <v>46119.704525462963</v>
      </c>
      <c r="J680" s="5" t="s">
        <v>95</v>
      </c>
      <c r="K680" s="5" t="s">
        <v>95</v>
      </c>
      <c r="L680" s="5" t="s">
        <v>28</v>
      </c>
    </row>
    <row r="681" spans="1:12" x14ac:dyDescent="0.3">
      <c r="A681" s="5" t="s">
        <v>1277</v>
      </c>
      <c r="B681" s="5" t="s">
        <v>1278</v>
      </c>
      <c r="C681" s="5" t="s">
        <v>66</v>
      </c>
      <c r="D681" s="3">
        <v>46085.219537037039</v>
      </c>
      <c r="E681" s="3" t="str">
        <f t="shared" si="30"/>
        <v>05</v>
      </c>
      <c r="F681" s="3" t="str">
        <f t="shared" si="31"/>
        <v>Wed</v>
      </c>
      <c r="G681" s="3" t="str">
        <f t="shared" si="32"/>
        <v>Mar</v>
      </c>
      <c r="H681" s="3"/>
      <c r="I681" s="3">
        <v>46085.250381944446</v>
      </c>
      <c r="J681" s="5" t="s">
        <v>95</v>
      </c>
      <c r="K681" s="5" t="s">
        <v>95</v>
      </c>
      <c r="L681" s="5" t="s">
        <v>28</v>
      </c>
    </row>
    <row r="682" spans="1:12" x14ac:dyDescent="0.3">
      <c r="A682" s="5" t="s">
        <v>1279</v>
      </c>
      <c r="B682" s="5" t="s">
        <v>1280</v>
      </c>
      <c r="C682" s="5" t="s">
        <v>202</v>
      </c>
      <c r="D682" s="3">
        <v>46085.196203703701</v>
      </c>
      <c r="E682" s="3" t="str">
        <f t="shared" si="30"/>
        <v>04</v>
      </c>
      <c r="F682" s="3" t="str">
        <f t="shared" si="31"/>
        <v>Wed</v>
      </c>
      <c r="G682" s="3" t="str">
        <f t="shared" si="32"/>
        <v>Mar</v>
      </c>
      <c r="H682" s="3">
        <v>46085.196446759262</v>
      </c>
      <c r="I682" s="3">
        <v>46112.632604166669</v>
      </c>
      <c r="J682" s="5" t="s">
        <v>0</v>
      </c>
      <c r="K682" s="5" t="s">
        <v>0</v>
      </c>
      <c r="L682" s="5" t="s">
        <v>28</v>
      </c>
    </row>
    <row r="683" spans="1:12" x14ac:dyDescent="0.3">
      <c r="A683" s="5" t="s">
        <v>1281</v>
      </c>
      <c r="B683" s="5" t="s">
        <v>1280</v>
      </c>
      <c r="C683" s="5" t="s">
        <v>200</v>
      </c>
      <c r="D683" s="3">
        <v>46085.196203703701</v>
      </c>
      <c r="E683" s="3" t="str">
        <f t="shared" si="30"/>
        <v>04</v>
      </c>
      <c r="F683" s="3" t="str">
        <f t="shared" si="31"/>
        <v>Wed</v>
      </c>
      <c r="G683" s="3" t="str">
        <f t="shared" si="32"/>
        <v>Mar</v>
      </c>
      <c r="H683" s="3">
        <v>46085.196446759262</v>
      </c>
      <c r="I683" s="3">
        <v>46112.437106481484</v>
      </c>
      <c r="J683" s="5" t="s">
        <v>0</v>
      </c>
      <c r="K683" s="5" t="s">
        <v>0</v>
      </c>
      <c r="L683" s="5" t="s">
        <v>28</v>
      </c>
    </row>
    <row r="684" spans="1:12" x14ac:dyDescent="0.3">
      <c r="A684" s="5" t="s">
        <v>1282</v>
      </c>
      <c r="B684" s="5" t="s">
        <v>1280</v>
      </c>
      <c r="C684" s="5" t="s">
        <v>204</v>
      </c>
      <c r="D684" s="3">
        <v>46085.196192129632</v>
      </c>
      <c r="E684" s="3" t="str">
        <f t="shared" si="30"/>
        <v>04</v>
      </c>
      <c r="F684" s="3" t="str">
        <f t="shared" si="31"/>
        <v>Wed</v>
      </c>
      <c r="G684" s="3" t="str">
        <f t="shared" si="32"/>
        <v>Mar</v>
      </c>
      <c r="H684" s="3">
        <v>46085.196446759262</v>
      </c>
      <c r="I684" s="3">
        <v>46085.400543981479</v>
      </c>
      <c r="J684" s="5" t="s">
        <v>0</v>
      </c>
      <c r="K684" s="5" t="s">
        <v>0</v>
      </c>
      <c r="L684" s="5" t="s">
        <v>28</v>
      </c>
    </row>
    <row r="685" spans="1:12" x14ac:dyDescent="0.3">
      <c r="A685" s="5" t="s">
        <v>1283</v>
      </c>
      <c r="B685" s="5" t="s">
        <v>1284</v>
      </c>
      <c r="C685" s="5" t="s">
        <v>145</v>
      </c>
      <c r="D685" s="3">
        <v>46085.11824074074</v>
      </c>
      <c r="E685" s="3" t="str">
        <f t="shared" si="30"/>
        <v>02</v>
      </c>
      <c r="F685" s="3" t="str">
        <f t="shared" si="31"/>
        <v>Wed</v>
      </c>
      <c r="G685" s="3" t="str">
        <f t="shared" si="32"/>
        <v>Mar</v>
      </c>
      <c r="H685" s="3"/>
      <c r="I685" s="3">
        <v>46085.125717592593</v>
      </c>
      <c r="J685" s="5" t="s">
        <v>1</v>
      </c>
      <c r="K685" s="5" t="s">
        <v>63</v>
      </c>
      <c r="L685" s="5" t="s">
        <v>28</v>
      </c>
    </row>
    <row r="686" spans="1:12" x14ac:dyDescent="0.3">
      <c r="A686" s="5" t="s">
        <v>1285</v>
      </c>
      <c r="B686" s="5" t="s">
        <v>1286</v>
      </c>
      <c r="C686" s="5" t="s">
        <v>1287</v>
      </c>
      <c r="D686" s="3">
        <v>46084.715648148151</v>
      </c>
      <c r="E686" s="3" t="str">
        <f t="shared" si="30"/>
        <v>17</v>
      </c>
      <c r="F686" s="3" t="str">
        <f t="shared" si="31"/>
        <v>Tue</v>
      </c>
      <c r="G686" s="3" t="str">
        <f t="shared" si="32"/>
        <v>Mar</v>
      </c>
      <c r="H686" s="3">
        <v>46084.717488425929</v>
      </c>
      <c r="I686" s="3">
        <v>46085.626759259256</v>
      </c>
      <c r="J686" s="5" t="s">
        <v>95</v>
      </c>
      <c r="K686" s="5" t="s">
        <v>95</v>
      </c>
      <c r="L686" s="5" t="s">
        <v>28</v>
      </c>
    </row>
    <row r="687" spans="1:12" x14ac:dyDescent="0.3">
      <c r="A687" s="5" t="s">
        <v>1288</v>
      </c>
      <c r="B687" s="5" t="s">
        <v>1289</v>
      </c>
      <c r="C687" s="5" t="s">
        <v>227</v>
      </c>
      <c r="D687" s="3">
        <v>46084.711087962962</v>
      </c>
      <c r="E687" s="3" t="str">
        <f t="shared" si="30"/>
        <v>17</v>
      </c>
      <c r="F687" s="3" t="str">
        <f t="shared" si="31"/>
        <v>Tue</v>
      </c>
      <c r="G687" s="3" t="str">
        <f t="shared" si="32"/>
        <v>Mar</v>
      </c>
      <c r="H687" s="3">
        <v>46084.712812500002</v>
      </c>
      <c r="I687" s="3">
        <v>46086.660509259258</v>
      </c>
      <c r="J687" s="5" t="s">
        <v>95</v>
      </c>
      <c r="K687" s="5" t="s">
        <v>95</v>
      </c>
      <c r="L687" s="5" t="s">
        <v>28</v>
      </c>
    </row>
    <row r="688" spans="1:12" x14ac:dyDescent="0.3">
      <c r="A688" s="5" t="s">
        <v>1290</v>
      </c>
      <c r="B688" s="5" t="s">
        <v>1291</v>
      </c>
      <c r="C688" s="5" t="s">
        <v>94</v>
      </c>
      <c r="D688" s="3">
        <v>46084.701064814813</v>
      </c>
      <c r="E688" s="3" t="str">
        <f t="shared" si="30"/>
        <v>16</v>
      </c>
      <c r="F688" s="3" t="str">
        <f t="shared" si="31"/>
        <v>Tue</v>
      </c>
      <c r="G688" s="3" t="str">
        <f t="shared" si="32"/>
        <v>Mar</v>
      </c>
      <c r="H688" s="3">
        <v>46087.380428240744</v>
      </c>
      <c r="I688" s="3">
        <v>46104.55568287037</v>
      </c>
      <c r="J688" s="5" t="s">
        <v>5</v>
      </c>
      <c r="K688" s="5" t="s">
        <v>5</v>
      </c>
      <c r="L688" s="5" t="s">
        <v>28</v>
      </c>
    </row>
    <row r="689" spans="1:12" x14ac:dyDescent="0.3">
      <c r="A689" s="5" t="s">
        <v>1292</v>
      </c>
      <c r="B689" s="5" t="s">
        <v>1293</v>
      </c>
      <c r="C689" s="5" t="s">
        <v>617</v>
      </c>
      <c r="D689" s="3">
        <v>46084.644583333335</v>
      </c>
      <c r="E689" s="3" t="str">
        <f t="shared" si="30"/>
        <v>15</v>
      </c>
      <c r="F689" s="3" t="str">
        <f t="shared" si="31"/>
        <v>Tue</v>
      </c>
      <c r="G689" s="3" t="str">
        <f t="shared" si="32"/>
        <v>Mar</v>
      </c>
      <c r="H689" s="3"/>
      <c r="I689" s="3">
        <v>46084.776030092595</v>
      </c>
      <c r="J689" s="5" t="s">
        <v>5</v>
      </c>
      <c r="K689" s="5" t="s">
        <v>5</v>
      </c>
      <c r="L689" s="5" t="s">
        <v>28</v>
      </c>
    </row>
    <row r="690" spans="1:12" x14ac:dyDescent="0.3">
      <c r="A690" s="5" t="s">
        <v>1294</v>
      </c>
      <c r="B690" s="5" t="s">
        <v>1295</v>
      </c>
      <c r="C690" s="5" t="s">
        <v>1296</v>
      </c>
      <c r="D690" s="3">
        <v>46084.641840277778</v>
      </c>
      <c r="E690" s="3" t="str">
        <f t="shared" si="30"/>
        <v>15</v>
      </c>
      <c r="F690" s="3" t="str">
        <f t="shared" si="31"/>
        <v>Tue</v>
      </c>
      <c r="G690" s="3" t="str">
        <f t="shared" si="32"/>
        <v>Mar</v>
      </c>
      <c r="H690" s="3">
        <v>46087.635300925926</v>
      </c>
      <c r="I690" s="3">
        <v>46087.639560185184</v>
      </c>
      <c r="J690" s="5" t="s">
        <v>95</v>
      </c>
      <c r="K690" s="5" t="s">
        <v>95</v>
      </c>
      <c r="L690" s="5" t="s">
        <v>28</v>
      </c>
    </row>
    <row r="691" spans="1:12" x14ac:dyDescent="0.3">
      <c r="A691" s="5" t="s">
        <v>1297</v>
      </c>
      <c r="B691" s="5" t="s">
        <v>1298</v>
      </c>
      <c r="C691" s="5" t="s">
        <v>1299</v>
      </c>
      <c r="D691" s="3">
        <v>46084.484340277777</v>
      </c>
      <c r="E691" s="3" t="str">
        <f t="shared" si="30"/>
        <v>11</v>
      </c>
      <c r="F691" s="3" t="str">
        <f t="shared" si="31"/>
        <v>Tue</v>
      </c>
      <c r="G691" s="3" t="str">
        <f t="shared" si="32"/>
        <v>Mar</v>
      </c>
      <c r="H691" s="3"/>
      <c r="I691" s="3">
        <v>46084.485937500001</v>
      </c>
      <c r="J691" s="5" t="s">
        <v>5</v>
      </c>
      <c r="K691" s="5" t="s">
        <v>5</v>
      </c>
      <c r="L691" s="5" t="s">
        <v>103</v>
      </c>
    </row>
    <row r="692" spans="1:12" x14ac:dyDescent="0.3">
      <c r="A692" s="5" t="s">
        <v>1300</v>
      </c>
      <c r="B692" s="5" t="s">
        <v>1298</v>
      </c>
      <c r="C692" s="5" t="s">
        <v>230</v>
      </c>
      <c r="D692" s="3">
        <v>46084.484340277777</v>
      </c>
      <c r="E692" s="3" t="str">
        <f t="shared" si="30"/>
        <v>11</v>
      </c>
      <c r="F692" s="3" t="str">
        <f t="shared" si="31"/>
        <v>Tue</v>
      </c>
      <c r="G692" s="3" t="str">
        <f t="shared" si="32"/>
        <v>Mar</v>
      </c>
      <c r="H692" s="3"/>
      <c r="I692" s="3">
        <v>46084.485925925925</v>
      </c>
      <c r="J692" s="5" t="s">
        <v>5</v>
      </c>
      <c r="K692" s="5" t="s">
        <v>5</v>
      </c>
      <c r="L692" s="5" t="s">
        <v>103</v>
      </c>
    </row>
    <row r="693" spans="1:12" x14ac:dyDescent="0.3">
      <c r="A693" s="5" t="s">
        <v>1301</v>
      </c>
      <c r="B693" s="5" t="s">
        <v>1302</v>
      </c>
      <c r="C693" s="5" t="s">
        <v>124</v>
      </c>
      <c r="D693" s="3">
        <v>46084.443391203706</v>
      </c>
      <c r="E693" s="3" t="str">
        <f t="shared" si="30"/>
        <v>10</v>
      </c>
      <c r="F693" s="3" t="str">
        <f t="shared" si="31"/>
        <v>Tue</v>
      </c>
      <c r="G693" s="3" t="str">
        <f t="shared" si="32"/>
        <v>Mar</v>
      </c>
      <c r="H693" s="3">
        <v>46084.44494212963</v>
      </c>
      <c r="I693" s="3">
        <v>46084.501250000001</v>
      </c>
      <c r="J693" s="5" t="s">
        <v>0</v>
      </c>
      <c r="K693" s="5" t="s">
        <v>0</v>
      </c>
      <c r="L693" s="5" t="s">
        <v>28</v>
      </c>
    </row>
    <row r="694" spans="1:12" x14ac:dyDescent="0.3">
      <c r="A694" s="5" t="s">
        <v>1303</v>
      </c>
      <c r="B694" s="5" t="s">
        <v>1304</v>
      </c>
      <c r="C694" s="5" t="s">
        <v>34</v>
      </c>
      <c r="D694" s="3">
        <v>46084.436932870369</v>
      </c>
      <c r="E694" s="3" t="str">
        <f t="shared" si="30"/>
        <v>10</v>
      </c>
      <c r="F694" s="3" t="str">
        <f t="shared" si="31"/>
        <v>Tue</v>
      </c>
      <c r="G694" s="3" t="str">
        <f t="shared" si="32"/>
        <v>Mar</v>
      </c>
      <c r="H694" s="3">
        <v>46084.438750000001</v>
      </c>
      <c r="I694" s="3">
        <v>46094.50277777778</v>
      </c>
      <c r="J694" s="5" t="s">
        <v>0</v>
      </c>
      <c r="K694" s="5" t="s">
        <v>0</v>
      </c>
      <c r="L694" s="5" t="s">
        <v>28</v>
      </c>
    </row>
    <row r="695" spans="1:12" x14ac:dyDescent="0.3">
      <c r="A695" s="5" t="s">
        <v>1305</v>
      </c>
      <c r="B695" s="5" t="s">
        <v>1304</v>
      </c>
      <c r="C695" s="5" t="s">
        <v>34</v>
      </c>
      <c r="D695" s="3">
        <v>46084.436932870369</v>
      </c>
      <c r="E695" s="3" t="str">
        <f t="shared" si="30"/>
        <v>10</v>
      </c>
      <c r="F695" s="3" t="str">
        <f t="shared" si="31"/>
        <v>Tue</v>
      </c>
      <c r="G695" s="3" t="str">
        <f t="shared" si="32"/>
        <v>Mar</v>
      </c>
      <c r="H695" s="3">
        <v>46084.438750000001</v>
      </c>
      <c r="I695" s="3">
        <v>46086.529108796298</v>
      </c>
      <c r="J695" s="5" t="s">
        <v>0</v>
      </c>
      <c r="K695" s="5" t="s">
        <v>0</v>
      </c>
      <c r="L695" s="5" t="s">
        <v>28</v>
      </c>
    </row>
    <row r="696" spans="1:12" x14ac:dyDescent="0.3">
      <c r="A696" s="5" t="s">
        <v>1306</v>
      </c>
      <c r="B696" s="5" t="s">
        <v>1304</v>
      </c>
      <c r="C696" s="5" t="s">
        <v>34</v>
      </c>
      <c r="D696" s="3">
        <v>46084.436932870369</v>
      </c>
      <c r="E696" s="3" t="str">
        <f t="shared" si="30"/>
        <v>10</v>
      </c>
      <c r="F696" s="3" t="str">
        <f t="shared" si="31"/>
        <v>Tue</v>
      </c>
      <c r="G696" s="3" t="str">
        <f t="shared" si="32"/>
        <v>Mar</v>
      </c>
      <c r="H696" s="3">
        <v>46084.438750000001</v>
      </c>
      <c r="I696" s="3">
        <v>46090.435289351852</v>
      </c>
      <c r="J696" s="5" t="s">
        <v>0</v>
      </c>
      <c r="K696" s="5" t="s">
        <v>0</v>
      </c>
      <c r="L696" s="5" t="s">
        <v>28</v>
      </c>
    </row>
    <row r="697" spans="1:12" x14ac:dyDescent="0.3">
      <c r="A697" s="5" t="s">
        <v>1307</v>
      </c>
      <c r="B697" s="5" t="s">
        <v>1304</v>
      </c>
      <c r="C697" s="5" t="s">
        <v>34</v>
      </c>
      <c r="D697" s="3">
        <v>46084.436921296299</v>
      </c>
      <c r="E697" s="3" t="str">
        <f t="shared" si="30"/>
        <v>10</v>
      </c>
      <c r="F697" s="3" t="str">
        <f t="shared" si="31"/>
        <v>Tue</v>
      </c>
      <c r="G697" s="3" t="str">
        <f t="shared" si="32"/>
        <v>Mar</v>
      </c>
      <c r="H697" s="3">
        <v>46084.438750000001</v>
      </c>
      <c r="I697" s="3">
        <v>46094.502418981479</v>
      </c>
      <c r="J697" s="5" t="s">
        <v>0</v>
      </c>
      <c r="K697" s="5" t="s">
        <v>0</v>
      </c>
      <c r="L697" s="5" t="s">
        <v>28</v>
      </c>
    </row>
    <row r="698" spans="1:12" x14ac:dyDescent="0.3">
      <c r="A698" s="5" t="s">
        <v>1308</v>
      </c>
      <c r="B698" s="5" t="s">
        <v>1304</v>
      </c>
      <c r="C698" s="5" t="s">
        <v>34</v>
      </c>
      <c r="D698" s="3">
        <v>46084.436921296299</v>
      </c>
      <c r="E698" s="3" t="str">
        <f t="shared" si="30"/>
        <v>10</v>
      </c>
      <c r="F698" s="3" t="str">
        <f t="shared" si="31"/>
        <v>Tue</v>
      </c>
      <c r="G698" s="3" t="str">
        <f t="shared" si="32"/>
        <v>Mar</v>
      </c>
      <c r="H698" s="3">
        <v>46084.438750000001</v>
      </c>
      <c r="I698" s="3">
        <v>46084.654016203705</v>
      </c>
      <c r="J698" s="5" t="s">
        <v>0</v>
      </c>
      <c r="K698" s="5" t="s">
        <v>0</v>
      </c>
      <c r="L698" s="5" t="s">
        <v>28</v>
      </c>
    </row>
    <row r="699" spans="1:12" x14ac:dyDescent="0.3">
      <c r="A699" s="5" t="s">
        <v>1309</v>
      </c>
      <c r="B699" s="5" t="s">
        <v>1304</v>
      </c>
      <c r="C699" s="5" t="s">
        <v>34</v>
      </c>
      <c r="D699" s="3">
        <v>46084.436921296299</v>
      </c>
      <c r="E699" s="3" t="str">
        <f t="shared" si="30"/>
        <v>10</v>
      </c>
      <c r="F699" s="3" t="str">
        <f t="shared" si="31"/>
        <v>Tue</v>
      </c>
      <c r="G699" s="3" t="str">
        <f t="shared" si="32"/>
        <v>Mar</v>
      </c>
      <c r="H699" s="3">
        <v>46084.438750000001</v>
      </c>
      <c r="I699" s="3">
        <v>46094.502083333333</v>
      </c>
      <c r="J699" s="5" t="s">
        <v>0</v>
      </c>
      <c r="K699" s="5" t="s">
        <v>0</v>
      </c>
      <c r="L699" s="5" t="s">
        <v>28</v>
      </c>
    </row>
    <row r="700" spans="1:12" x14ac:dyDescent="0.3">
      <c r="A700" s="5" t="s">
        <v>1310</v>
      </c>
      <c r="B700" s="5" t="s">
        <v>1304</v>
      </c>
      <c r="C700" s="5" t="s">
        <v>34</v>
      </c>
      <c r="D700" s="3">
        <v>46084.436921296299</v>
      </c>
      <c r="E700" s="3" t="str">
        <f t="shared" si="30"/>
        <v>10</v>
      </c>
      <c r="F700" s="3" t="str">
        <f t="shared" si="31"/>
        <v>Tue</v>
      </c>
      <c r="G700" s="3" t="str">
        <f t="shared" si="32"/>
        <v>Mar</v>
      </c>
      <c r="H700" s="3">
        <v>46084.438750000001</v>
      </c>
      <c r="I700" s="3">
        <v>46094.502534722225</v>
      </c>
      <c r="J700" s="5" t="s">
        <v>0</v>
      </c>
      <c r="K700" s="5" t="s">
        <v>0</v>
      </c>
      <c r="L700" s="5" t="s">
        <v>28</v>
      </c>
    </row>
    <row r="701" spans="1:12" x14ac:dyDescent="0.3">
      <c r="A701" s="5" t="s">
        <v>1311</v>
      </c>
      <c r="B701" s="5" t="s">
        <v>1304</v>
      </c>
      <c r="C701" s="5" t="s">
        <v>34</v>
      </c>
      <c r="D701" s="3">
        <v>46084.436921296299</v>
      </c>
      <c r="E701" s="3" t="str">
        <f t="shared" si="30"/>
        <v>10</v>
      </c>
      <c r="F701" s="3" t="str">
        <f t="shared" si="31"/>
        <v>Tue</v>
      </c>
      <c r="G701" s="3" t="str">
        <f t="shared" si="32"/>
        <v>Mar</v>
      </c>
      <c r="H701" s="3">
        <v>46084.438750000001</v>
      </c>
      <c r="I701" s="3">
        <v>46094.502199074072</v>
      </c>
      <c r="J701" s="5" t="s">
        <v>0</v>
      </c>
      <c r="K701" s="5" t="s">
        <v>0</v>
      </c>
      <c r="L701" s="5" t="s">
        <v>28</v>
      </c>
    </row>
    <row r="702" spans="1:12" x14ac:dyDescent="0.3">
      <c r="A702" s="5" t="s">
        <v>1312</v>
      </c>
      <c r="B702" s="5" t="s">
        <v>1304</v>
      </c>
      <c r="C702" s="5" t="s">
        <v>34</v>
      </c>
      <c r="D702" s="3">
        <v>46084.436921296299</v>
      </c>
      <c r="E702" s="3" t="str">
        <f t="shared" si="30"/>
        <v>10</v>
      </c>
      <c r="F702" s="3" t="str">
        <f t="shared" si="31"/>
        <v>Tue</v>
      </c>
      <c r="G702" s="3" t="str">
        <f t="shared" si="32"/>
        <v>Mar</v>
      </c>
      <c r="H702" s="3">
        <v>46084.438750000001</v>
      </c>
      <c r="I702" s="3">
        <v>46094.502650462964</v>
      </c>
      <c r="J702" s="5" t="s">
        <v>0</v>
      </c>
      <c r="K702" s="5" t="s">
        <v>0</v>
      </c>
      <c r="L702" s="5" t="s">
        <v>28</v>
      </c>
    </row>
    <row r="703" spans="1:12" x14ac:dyDescent="0.3">
      <c r="A703" s="5" t="s">
        <v>1313</v>
      </c>
      <c r="B703" s="5" t="s">
        <v>1304</v>
      </c>
      <c r="C703" s="5" t="s">
        <v>34</v>
      </c>
      <c r="D703" s="3">
        <v>46084.436921296299</v>
      </c>
      <c r="E703" s="3" t="str">
        <f t="shared" si="30"/>
        <v>10</v>
      </c>
      <c r="F703" s="3" t="str">
        <f t="shared" si="31"/>
        <v>Tue</v>
      </c>
      <c r="G703" s="3" t="str">
        <f t="shared" si="32"/>
        <v>Mar</v>
      </c>
      <c r="H703" s="3">
        <v>46084.438750000001</v>
      </c>
      <c r="I703" s="3">
        <v>46094.502291666664</v>
      </c>
      <c r="J703" s="5" t="s">
        <v>0</v>
      </c>
      <c r="K703" s="5" t="s">
        <v>0</v>
      </c>
      <c r="L703" s="5" t="s">
        <v>28</v>
      </c>
    </row>
    <row r="704" spans="1:12" x14ac:dyDescent="0.3">
      <c r="A704" s="5" t="s">
        <v>1314</v>
      </c>
      <c r="B704" s="5" t="s">
        <v>1304</v>
      </c>
      <c r="C704" s="5" t="s">
        <v>34</v>
      </c>
      <c r="D704" s="3">
        <v>46084.436909722222</v>
      </c>
      <c r="E704" s="3" t="str">
        <f t="shared" si="30"/>
        <v>10</v>
      </c>
      <c r="F704" s="3" t="str">
        <f t="shared" si="31"/>
        <v>Tue</v>
      </c>
      <c r="G704" s="3" t="str">
        <f t="shared" si="32"/>
        <v>Mar</v>
      </c>
      <c r="H704" s="3">
        <v>46084.438750000001</v>
      </c>
      <c r="I704" s="3">
        <v>46094.501956018517</v>
      </c>
      <c r="J704" s="5" t="s">
        <v>0</v>
      </c>
      <c r="K704" s="5" t="s">
        <v>0</v>
      </c>
      <c r="L704" s="5" t="s">
        <v>28</v>
      </c>
    </row>
    <row r="705" spans="1:12" x14ac:dyDescent="0.3">
      <c r="A705" s="5" t="s">
        <v>1315</v>
      </c>
      <c r="B705" s="5" t="s">
        <v>1304</v>
      </c>
      <c r="C705" s="5" t="s">
        <v>34</v>
      </c>
      <c r="D705" s="3">
        <v>46084.436909722222</v>
      </c>
      <c r="E705" s="3" t="str">
        <f t="shared" si="30"/>
        <v>10</v>
      </c>
      <c r="F705" s="3" t="str">
        <f t="shared" si="31"/>
        <v>Tue</v>
      </c>
      <c r="G705" s="3" t="str">
        <f t="shared" si="32"/>
        <v>Mar</v>
      </c>
      <c r="H705" s="3">
        <v>46084.438750000001</v>
      </c>
      <c r="I705" s="3">
        <v>46094.501840277779</v>
      </c>
      <c r="J705" s="5" t="s">
        <v>0</v>
      </c>
      <c r="K705" s="5" t="s">
        <v>0</v>
      </c>
      <c r="L705" s="5" t="s">
        <v>28</v>
      </c>
    </row>
    <row r="706" spans="1:12" x14ac:dyDescent="0.3">
      <c r="A706" s="5" t="s">
        <v>1316</v>
      </c>
      <c r="B706" s="5" t="s">
        <v>1317</v>
      </c>
      <c r="C706" s="5" t="s">
        <v>1318</v>
      </c>
      <c r="D706" s="3">
        <v>46084.423136574071</v>
      </c>
      <c r="E706" s="3" t="str">
        <f t="shared" si="30"/>
        <v>10</v>
      </c>
      <c r="F706" s="3" t="str">
        <f t="shared" si="31"/>
        <v>Tue</v>
      </c>
      <c r="G706" s="3" t="str">
        <f t="shared" si="32"/>
        <v>Mar</v>
      </c>
      <c r="H706" s="3"/>
      <c r="I706" s="3">
        <v>46097.555300925924</v>
      </c>
      <c r="J706" s="5" t="s">
        <v>0</v>
      </c>
      <c r="K706" s="5" t="s">
        <v>0</v>
      </c>
      <c r="L706" s="5" t="s">
        <v>28</v>
      </c>
    </row>
    <row r="707" spans="1:12" x14ac:dyDescent="0.3">
      <c r="A707" s="5" t="s">
        <v>1319</v>
      </c>
      <c r="B707" s="5" t="s">
        <v>1317</v>
      </c>
      <c r="C707" s="5" t="s">
        <v>1318</v>
      </c>
      <c r="D707" s="3">
        <v>46084.423125000001</v>
      </c>
      <c r="E707" s="3" t="str">
        <f t="shared" ref="E707:E770" si="33">TEXT(D707,"HH")</f>
        <v>10</v>
      </c>
      <c r="F707" s="3" t="str">
        <f t="shared" ref="F707:F770" si="34">TEXT(D707, "DDD")</f>
        <v>Tue</v>
      </c>
      <c r="G707" s="3" t="str">
        <f t="shared" ref="G707:G770" si="35">TEXT(D707, "MMM")</f>
        <v>Mar</v>
      </c>
      <c r="H707" s="3"/>
      <c r="I707" s="3">
        <v>46114.538159722222</v>
      </c>
      <c r="J707" s="5" t="s">
        <v>0</v>
      </c>
      <c r="K707" s="5" t="s">
        <v>0</v>
      </c>
      <c r="L707" s="5" t="s">
        <v>28</v>
      </c>
    </row>
    <row r="708" spans="1:12" x14ac:dyDescent="0.3">
      <c r="A708" s="5" t="s">
        <v>1320</v>
      </c>
      <c r="B708" s="5" t="s">
        <v>1321</v>
      </c>
      <c r="C708" s="5" t="s">
        <v>185</v>
      </c>
      <c r="D708" s="3">
        <v>46084.412789351853</v>
      </c>
      <c r="E708" s="3" t="str">
        <f t="shared" si="33"/>
        <v>09</v>
      </c>
      <c r="F708" s="3" t="str">
        <f t="shared" si="34"/>
        <v>Tue</v>
      </c>
      <c r="G708" s="3" t="str">
        <f t="shared" si="35"/>
        <v>Mar</v>
      </c>
      <c r="H708" s="3"/>
      <c r="I708" s="3">
        <v>46084.418969907405</v>
      </c>
      <c r="J708" s="5" t="s">
        <v>3</v>
      </c>
      <c r="K708" s="5" t="s">
        <v>11</v>
      </c>
      <c r="L708" s="5" t="s">
        <v>28</v>
      </c>
    </row>
    <row r="709" spans="1:12" x14ac:dyDescent="0.3">
      <c r="A709" s="5" t="s">
        <v>1322</v>
      </c>
      <c r="B709" s="5" t="s">
        <v>1323</v>
      </c>
      <c r="C709" s="5" t="s">
        <v>382</v>
      </c>
      <c r="D709" s="3">
        <v>46084.389803240738</v>
      </c>
      <c r="E709" s="3" t="str">
        <f t="shared" si="33"/>
        <v>09</v>
      </c>
      <c r="F709" s="3" t="str">
        <f t="shared" si="34"/>
        <v>Tue</v>
      </c>
      <c r="G709" s="3" t="str">
        <f t="shared" si="35"/>
        <v>Mar</v>
      </c>
      <c r="H709" s="3">
        <v>46090.405092592591</v>
      </c>
      <c r="I709" s="3">
        <v>46090.622349537036</v>
      </c>
      <c r="J709" s="5" t="s">
        <v>3</v>
      </c>
      <c r="K709" s="5" t="s">
        <v>11</v>
      </c>
      <c r="L709" s="5" t="s">
        <v>28</v>
      </c>
    </row>
    <row r="710" spans="1:12" x14ac:dyDescent="0.3">
      <c r="A710" s="5" t="s">
        <v>1324</v>
      </c>
      <c r="B710" s="5" t="s">
        <v>1325</v>
      </c>
      <c r="C710" s="5" t="s">
        <v>124</v>
      </c>
      <c r="D710" s="3">
        <v>46084.320833333331</v>
      </c>
      <c r="E710" s="3" t="str">
        <f t="shared" si="33"/>
        <v>07</v>
      </c>
      <c r="F710" s="3" t="str">
        <f t="shared" si="34"/>
        <v>Tue</v>
      </c>
      <c r="G710" s="3" t="str">
        <f t="shared" si="35"/>
        <v>Mar</v>
      </c>
      <c r="H710" s="3">
        <v>46084.386377314811</v>
      </c>
      <c r="I710" s="3">
        <v>46085.438356481478</v>
      </c>
      <c r="J710" s="5" t="s">
        <v>3</v>
      </c>
      <c r="K710" s="5" t="s">
        <v>11</v>
      </c>
      <c r="L710" s="5" t="s">
        <v>28</v>
      </c>
    </row>
    <row r="711" spans="1:12" x14ac:dyDescent="0.3">
      <c r="A711" s="5" t="s">
        <v>1326</v>
      </c>
      <c r="B711" s="5" t="s">
        <v>1327</v>
      </c>
      <c r="C711" s="5" t="s">
        <v>1046</v>
      </c>
      <c r="D711" s="3">
        <v>46084.223946759259</v>
      </c>
      <c r="E711" s="3" t="str">
        <f t="shared" si="33"/>
        <v>05</v>
      </c>
      <c r="F711" s="3" t="str">
        <f t="shared" si="34"/>
        <v>Tue</v>
      </c>
      <c r="G711" s="3" t="str">
        <f t="shared" si="35"/>
        <v>Mar</v>
      </c>
      <c r="H711" s="3">
        <v>46084.226967592593</v>
      </c>
      <c r="I711" s="3"/>
      <c r="J711" s="5" t="s">
        <v>0</v>
      </c>
      <c r="K711" s="5" t="s">
        <v>0</v>
      </c>
      <c r="L711" s="5" t="s">
        <v>24</v>
      </c>
    </row>
    <row r="712" spans="1:12" x14ac:dyDescent="0.3">
      <c r="A712" s="5" t="s">
        <v>1328</v>
      </c>
      <c r="B712" s="5" t="s">
        <v>1329</v>
      </c>
      <c r="C712" s="5" t="s">
        <v>60</v>
      </c>
      <c r="D712" s="3">
        <v>46084.203622685185</v>
      </c>
      <c r="E712" s="3" t="str">
        <f t="shared" si="33"/>
        <v>04</v>
      </c>
      <c r="F712" s="3" t="str">
        <f t="shared" si="34"/>
        <v>Tue</v>
      </c>
      <c r="G712" s="3" t="str">
        <f t="shared" si="35"/>
        <v>Mar</v>
      </c>
      <c r="H712" s="3"/>
      <c r="I712" s="3">
        <v>46098.599166666667</v>
      </c>
      <c r="J712" s="5" t="s">
        <v>5</v>
      </c>
      <c r="K712" s="5" t="s">
        <v>5</v>
      </c>
      <c r="L712" s="5" t="s">
        <v>28</v>
      </c>
    </row>
    <row r="713" spans="1:12" x14ac:dyDescent="0.3">
      <c r="A713" s="5" t="s">
        <v>1330</v>
      </c>
      <c r="B713" s="5" t="s">
        <v>1331</v>
      </c>
      <c r="C713" s="5" t="s">
        <v>1332</v>
      </c>
      <c r="D713" s="3">
        <v>46083.944143518522</v>
      </c>
      <c r="E713" s="3" t="str">
        <f t="shared" si="33"/>
        <v>22</v>
      </c>
      <c r="F713" s="3" t="str">
        <f t="shared" si="34"/>
        <v>Mon</v>
      </c>
      <c r="G713" s="3" t="str">
        <f t="shared" si="35"/>
        <v>Mar</v>
      </c>
      <c r="H713" s="3">
        <v>46084.550717592596</v>
      </c>
      <c r="I713" s="3">
        <v>46085.571851851855</v>
      </c>
      <c r="J713" s="5" t="s">
        <v>95</v>
      </c>
      <c r="K713" s="5" t="s">
        <v>95</v>
      </c>
      <c r="L713" s="5" t="s">
        <v>28</v>
      </c>
    </row>
    <row r="714" spans="1:12" x14ac:dyDescent="0.3">
      <c r="A714" s="5" t="s">
        <v>1333</v>
      </c>
      <c r="B714" s="5" t="s">
        <v>1334</v>
      </c>
      <c r="C714" s="5" t="s">
        <v>102</v>
      </c>
      <c r="D714" s="3">
        <v>46083.6562962963</v>
      </c>
      <c r="E714" s="3" t="str">
        <f t="shared" si="33"/>
        <v>15</v>
      </c>
      <c r="F714" s="3" t="str">
        <f t="shared" si="34"/>
        <v>Mon</v>
      </c>
      <c r="G714" s="3" t="str">
        <f t="shared" si="35"/>
        <v>Mar</v>
      </c>
      <c r="H714" s="3">
        <v>46083.813344907408</v>
      </c>
      <c r="I714" s="3">
        <v>46083.819965277777</v>
      </c>
      <c r="J714" s="5" t="s">
        <v>95</v>
      </c>
      <c r="K714" s="5" t="s">
        <v>95</v>
      </c>
      <c r="L714" s="5" t="s">
        <v>28</v>
      </c>
    </row>
    <row r="715" spans="1:12" x14ac:dyDescent="0.3">
      <c r="A715" s="5" t="s">
        <v>1335</v>
      </c>
      <c r="B715" s="5" t="s">
        <v>1336</v>
      </c>
      <c r="C715" s="5" t="s">
        <v>230</v>
      </c>
      <c r="D715" s="3">
        <v>46083.626377314817</v>
      </c>
      <c r="E715" s="3" t="str">
        <f t="shared" si="33"/>
        <v>15</v>
      </c>
      <c r="F715" s="3" t="str">
        <f t="shared" si="34"/>
        <v>Mon</v>
      </c>
      <c r="G715" s="3" t="str">
        <f t="shared" si="35"/>
        <v>Mar</v>
      </c>
      <c r="H715" s="3">
        <v>46084.422013888892</v>
      </c>
      <c r="I715" s="3">
        <v>46084.43105324074</v>
      </c>
      <c r="J715" s="5" t="s">
        <v>5</v>
      </c>
      <c r="K715" s="5" t="s">
        <v>5</v>
      </c>
      <c r="L715" s="5" t="s">
        <v>28</v>
      </c>
    </row>
    <row r="716" spans="1:12" x14ac:dyDescent="0.3">
      <c r="A716" s="5" t="s">
        <v>1337</v>
      </c>
      <c r="B716" s="5" t="s">
        <v>1336</v>
      </c>
      <c r="C716" s="5" t="s">
        <v>1299</v>
      </c>
      <c r="D716" s="3">
        <v>46083.626377314817</v>
      </c>
      <c r="E716" s="3" t="str">
        <f t="shared" si="33"/>
        <v>15</v>
      </c>
      <c r="F716" s="3" t="str">
        <f t="shared" si="34"/>
        <v>Mon</v>
      </c>
      <c r="G716" s="3" t="str">
        <f t="shared" si="35"/>
        <v>Mar</v>
      </c>
      <c r="H716" s="3">
        <v>46084.422013888892</v>
      </c>
      <c r="I716" s="3">
        <v>46084.431296296294</v>
      </c>
      <c r="J716" s="5" t="s">
        <v>5</v>
      </c>
      <c r="K716" s="5" t="s">
        <v>5</v>
      </c>
      <c r="L716" s="5" t="s">
        <v>28</v>
      </c>
    </row>
    <row r="717" spans="1:12" x14ac:dyDescent="0.3">
      <c r="A717" s="5" t="s">
        <v>1338</v>
      </c>
      <c r="B717" s="5" t="s">
        <v>1339</v>
      </c>
      <c r="C717" s="5" t="s">
        <v>37</v>
      </c>
      <c r="D717" s="3">
        <v>46083.604895833334</v>
      </c>
      <c r="E717" s="3" t="str">
        <f t="shared" si="33"/>
        <v>14</v>
      </c>
      <c r="F717" s="3" t="str">
        <f t="shared" si="34"/>
        <v>Mon</v>
      </c>
      <c r="G717" s="3" t="str">
        <f t="shared" si="35"/>
        <v>Mar</v>
      </c>
      <c r="H717" s="3">
        <v>46083.606493055559</v>
      </c>
      <c r="I717" s="3">
        <v>46092.847129629627</v>
      </c>
      <c r="J717" s="5" t="s">
        <v>0</v>
      </c>
      <c r="K717" s="5" t="s">
        <v>0</v>
      </c>
      <c r="L717" s="5" t="s">
        <v>28</v>
      </c>
    </row>
    <row r="718" spans="1:12" x14ac:dyDescent="0.3">
      <c r="A718" s="5" t="s">
        <v>1340</v>
      </c>
      <c r="B718" s="5" t="s">
        <v>1341</v>
      </c>
      <c r="C718" s="5" t="s">
        <v>84</v>
      </c>
      <c r="D718" s="3">
        <v>46083.593807870369</v>
      </c>
      <c r="E718" s="3" t="str">
        <f t="shared" si="33"/>
        <v>14</v>
      </c>
      <c r="F718" s="3" t="str">
        <f t="shared" si="34"/>
        <v>Mon</v>
      </c>
      <c r="G718" s="3" t="str">
        <f t="shared" si="35"/>
        <v>Mar</v>
      </c>
      <c r="H718" s="3">
        <v>46083.729074074072</v>
      </c>
      <c r="I718" s="3">
        <v>46083.750416666669</v>
      </c>
      <c r="J718" s="5" t="s">
        <v>5</v>
      </c>
      <c r="K718" s="5" t="s">
        <v>5</v>
      </c>
      <c r="L718" s="5" t="s">
        <v>28</v>
      </c>
    </row>
    <row r="719" spans="1:12" x14ac:dyDescent="0.3">
      <c r="A719" s="5" t="s">
        <v>1342</v>
      </c>
      <c r="B719" s="5" t="s">
        <v>1341</v>
      </c>
      <c r="C719" s="5" t="s">
        <v>82</v>
      </c>
      <c r="D719" s="3">
        <v>46083.5937962963</v>
      </c>
      <c r="E719" s="3" t="str">
        <f t="shared" si="33"/>
        <v>14</v>
      </c>
      <c r="F719" s="3" t="str">
        <f t="shared" si="34"/>
        <v>Mon</v>
      </c>
      <c r="G719" s="3" t="str">
        <f t="shared" si="35"/>
        <v>Mar</v>
      </c>
      <c r="H719" s="3">
        <v>46083.729074074072</v>
      </c>
      <c r="I719" s="3">
        <v>46084.59883101852</v>
      </c>
      <c r="J719" s="5" t="s">
        <v>5</v>
      </c>
      <c r="K719" s="5" t="s">
        <v>5</v>
      </c>
      <c r="L719" s="5" t="s">
        <v>28</v>
      </c>
    </row>
    <row r="720" spans="1:12" x14ac:dyDescent="0.3">
      <c r="A720" s="5" t="s">
        <v>1343</v>
      </c>
      <c r="B720" s="5" t="s">
        <v>1344</v>
      </c>
      <c r="C720" s="5" t="s">
        <v>124</v>
      </c>
      <c r="D720" s="3">
        <v>46083.570115740738</v>
      </c>
      <c r="E720" s="3" t="str">
        <f t="shared" si="33"/>
        <v>13</v>
      </c>
      <c r="F720" s="3" t="str">
        <f t="shared" si="34"/>
        <v>Mon</v>
      </c>
      <c r="G720" s="3" t="str">
        <f t="shared" si="35"/>
        <v>Mar</v>
      </c>
      <c r="H720" s="3">
        <v>46083.599143518521</v>
      </c>
      <c r="I720" s="3">
        <v>46083.625879629632</v>
      </c>
      <c r="J720" s="5" t="s">
        <v>3</v>
      </c>
      <c r="K720" s="5" t="s">
        <v>11</v>
      </c>
      <c r="L720" s="5" t="s">
        <v>28</v>
      </c>
    </row>
    <row r="721" spans="1:12" x14ac:dyDescent="0.3">
      <c r="A721" s="5" t="s">
        <v>1345</v>
      </c>
      <c r="B721" s="5" t="s">
        <v>1346</v>
      </c>
      <c r="C721" s="5" t="s">
        <v>124</v>
      </c>
      <c r="D721" s="3">
        <v>46083.568310185183</v>
      </c>
      <c r="E721" s="3" t="str">
        <f t="shared" si="33"/>
        <v>13</v>
      </c>
      <c r="F721" s="3" t="str">
        <f t="shared" si="34"/>
        <v>Mon</v>
      </c>
      <c r="G721" s="3" t="str">
        <f t="shared" si="35"/>
        <v>Mar</v>
      </c>
      <c r="H721" s="3">
        <v>46083.599745370368</v>
      </c>
      <c r="I721" s="3">
        <v>46084.334270833337</v>
      </c>
      <c r="J721" s="5" t="s">
        <v>3</v>
      </c>
      <c r="K721" s="5" t="s">
        <v>11</v>
      </c>
      <c r="L721" s="5" t="s">
        <v>28</v>
      </c>
    </row>
    <row r="722" spans="1:12" x14ac:dyDescent="0.3">
      <c r="A722" s="5" t="s">
        <v>1347</v>
      </c>
      <c r="B722" s="5" t="s">
        <v>1348</v>
      </c>
      <c r="C722" s="5" t="s">
        <v>1349</v>
      </c>
      <c r="D722" s="3">
        <v>46083.562314814815</v>
      </c>
      <c r="E722" s="3" t="str">
        <f t="shared" si="33"/>
        <v>13</v>
      </c>
      <c r="F722" s="3" t="str">
        <f t="shared" si="34"/>
        <v>Mon</v>
      </c>
      <c r="G722" s="3" t="str">
        <f t="shared" si="35"/>
        <v>Mar</v>
      </c>
      <c r="H722" s="3">
        <v>46083.56659722222</v>
      </c>
      <c r="I722" s="3">
        <v>46084.752175925925</v>
      </c>
      <c r="J722" s="5" t="s">
        <v>95</v>
      </c>
      <c r="K722" s="5" t="s">
        <v>95</v>
      </c>
      <c r="L722" s="5" t="s">
        <v>28</v>
      </c>
    </row>
    <row r="723" spans="1:12" x14ac:dyDescent="0.3">
      <c r="A723" s="5" t="s">
        <v>1350</v>
      </c>
      <c r="B723" s="5" t="s">
        <v>1351</v>
      </c>
      <c r="C723" s="5" t="s">
        <v>566</v>
      </c>
      <c r="D723" s="3">
        <v>46083.555335648147</v>
      </c>
      <c r="E723" s="3" t="str">
        <f t="shared" si="33"/>
        <v>13</v>
      </c>
      <c r="F723" s="3" t="str">
        <f t="shared" si="34"/>
        <v>Mon</v>
      </c>
      <c r="G723" s="3" t="str">
        <f t="shared" si="35"/>
        <v>Mar</v>
      </c>
      <c r="H723" s="3">
        <v>46083.598530092589</v>
      </c>
      <c r="I723" s="3"/>
      <c r="J723" s="5" t="s">
        <v>0</v>
      </c>
      <c r="K723" s="5" t="s">
        <v>0</v>
      </c>
      <c r="L723" s="5" t="s">
        <v>24</v>
      </c>
    </row>
    <row r="724" spans="1:12" x14ac:dyDescent="0.3">
      <c r="A724" s="5" t="s">
        <v>1352</v>
      </c>
      <c r="B724" s="5" t="s">
        <v>1353</v>
      </c>
      <c r="C724" s="5" t="s">
        <v>124</v>
      </c>
      <c r="D724" s="3">
        <v>46083.543622685182</v>
      </c>
      <c r="E724" s="3" t="str">
        <f t="shared" si="33"/>
        <v>13</v>
      </c>
      <c r="F724" s="3" t="str">
        <f t="shared" si="34"/>
        <v>Mon</v>
      </c>
      <c r="G724" s="3" t="str">
        <f t="shared" si="35"/>
        <v>Mar</v>
      </c>
      <c r="H724" s="3">
        <v>46083.545185185183</v>
      </c>
      <c r="I724" s="3">
        <v>46083.585011574076</v>
      </c>
      <c r="J724" s="5" t="s">
        <v>3</v>
      </c>
      <c r="K724" s="5" t="s">
        <v>11</v>
      </c>
      <c r="L724" s="5" t="s">
        <v>28</v>
      </c>
    </row>
    <row r="725" spans="1:12" x14ac:dyDescent="0.3">
      <c r="A725" s="5" t="s">
        <v>1354</v>
      </c>
      <c r="B725" s="5" t="s">
        <v>1355</v>
      </c>
      <c r="C725" s="5" t="s">
        <v>31</v>
      </c>
      <c r="D725" s="3">
        <v>46083.518472222226</v>
      </c>
      <c r="E725" s="3" t="str">
        <f t="shared" si="33"/>
        <v>12</v>
      </c>
      <c r="F725" s="3" t="str">
        <f t="shared" si="34"/>
        <v>Mon</v>
      </c>
      <c r="G725" s="3" t="str">
        <f t="shared" si="35"/>
        <v>Mar</v>
      </c>
      <c r="H725" s="3"/>
      <c r="I725" s="3">
        <v>46083.518599537034</v>
      </c>
      <c r="J725" s="5" t="s">
        <v>0</v>
      </c>
      <c r="K725" s="5" t="s">
        <v>0</v>
      </c>
      <c r="L725" s="5" t="s">
        <v>28</v>
      </c>
    </row>
    <row r="726" spans="1:12" x14ac:dyDescent="0.3">
      <c r="A726" s="5" t="s">
        <v>1356</v>
      </c>
      <c r="B726" s="5" t="s">
        <v>1357</v>
      </c>
      <c r="C726" s="5" t="s">
        <v>566</v>
      </c>
      <c r="D726" s="3">
        <v>46083.489861111113</v>
      </c>
      <c r="E726" s="3" t="str">
        <f t="shared" si="33"/>
        <v>11</v>
      </c>
      <c r="F726" s="3" t="str">
        <f t="shared" si="34"/>
        <v>Mon</v>
      </c>
      <c r="G726" s="3" t="str">
        <f t="shared" si="35"/>
        <v>Mar</v>
      </c>
      <c r="H726" s="3">
        <v>46083.505231481482</v>
      </c>
      <c r="I726" s="3">
        <v>46083.535995370374</v>
      </c>
      <c r="J726" s="5" t="s">
        <v>3</v>
      </c>
      <c r="K726" s="5" t="s">
        <v>11</v>
      </c>
      <c r="L726" s="5" t="s">
        <v>28</v>
      </c>
    </row>
    <row r="727" spans="1:12" x14ac:dyDescent="0.3">
      <c r="A727" s="5" t="s">
        <v>1358</v>
      </c>
      <c r="B727" s="5" t="s">
        <v>1359</v>
      </c>
      <c r="C727" s="5" t="s">
        <v>1124</v>
      </c>
      <c r="D727" s="3">
        <v>46083.478796296295</v>
      </c>
      <c r="E727" s="3" t="str">
        <f t="shared" si="33"/>
        <v>11</v>
      </c>
      <c r="F727" s="3" t="str">
        <f t="shared" si="34"/>
        <v>Mon</v>
      </c>
      <c r="G727" s="3" t="str">
        <f t="shared" si="35"/>
        <v>Mar</v>
      </c>
      <c r="H727" s="3"/>
      <c r="I727" s="3">
        <v>46083.488437499997</v>
      </c>
      <c r="J727" s="5" t="s">
        <v>0</v>
      </c>
      <c r="K727" s="5" t="s">
        <v>0</v>
      </c>
      <c r="L727" s="5" t="s">
        <v>28</v>
      </c>
    </row>
    <row r="728" spans="1:12" x14ac:dyDescent="0.3">
      <c r="A728" s="5" t="s">
        <v>1360</v>
      </c>
      <c r="B728" s="5" t="s">
        <v>1361</v>
      </c>
      <c r="C728" s="5" t="s">
        <v>676</v>
      </c>
      <c r="D728" s="3">
        <v>46083.475092592591</v>
      </c>
      <c r="E728" s="3" t="str">
        <f t="shared" si="33"/>
        <v>11</v>
      </c>
      <c r="F728" s="3" t="str">
        <f t="shared" si="34"/>
        <v>Mon</v>
      </c>
      <c r="G728" s="3" t="str">
        <f t="shared" si="35"/>
        <v>Mar</v>
      </c>
      <c r="H728" s="3"/>
      <c r="I728" s="3">
        <v>46083.487523148149</v>
      </c>
      <c r="J728" s="5" t="s">
        <v>3</v>
      </c>
      <c r="K728" s="5" t="s">
        <v>11</v>
      </c>
      <c r="L728" s="5" t="s">
        <v>28</v>
      </c>
    </row>
    <row r="729" spans="1:12" x14ac:dyDescent="0.3">
      <c r="A729" s="5" t="s">
        <v>1362</v>
      </c>
      <c r="B729" s="5" t="s">
        <v>1363</v>
      </c>
      <c r="C729" s="5" t="s">
        <v>766</v>
      </c>
      <c r="D729" s="3">
        <v>46083.400856481479</v>
      </c>
      <c r="E729" s="3" t="str">
        <f t="shared" si="33"/>
        <v>09</v>
      </c>
      <c r="F729" s="3" t="str">
        <f t="shared" si="34"/>
        <v>Mon</v>
      </c>
      <c r="G729" s="3" t="str">
        <f t="shared" si="35"/>
        <v>Mar</v>
      </c>
      <c r="H729" s="3">
        <v>46083.402962962966</v>
      </c>
      <c r="I729" s="3"/>
      <c r="J729" s="5" t="s">
        <v>3</v>
      </c>
      <c r="K729" s="5" t="s">
        <v>11</v>
      </c>
      <c r="L729" s="5" t="s">
        <v>24</v>
      </c>
    </row>
    <row r="730" spans="1:12" x14ac:dyDescent="0.3">
      <c r="A730" s="5" t="s">
        <v>1364</v>
      </c>
      <c r="B730" s="5" t="s">
        <v>1365</v>
      </c>
      <c r="C730" s="5" t="s">
        <v>202</v>
      </c>
      <c r="D730" s="3">
        <v>46083.369664351849</v>
      </c>
      <c r="E730" s="3" t="str">
        <f t="shared" si="33"/>
        <v>08</v>
      </c>
      <c r="F730" s="3" t="str">
        <f t="shared" si="34"/>
        <v>Mon</v>
      </c>
      <c r="G730" s="3" t="str">
        <f t="shared" si="35"/>
        <v>Mar</v>
      </c>
      <c r="H730" s="3">
        <v>46083.370844907404</v>
      </c>
      <c r="I730" s="3">
        <v>46085.149571759262</v>
      </c>
      <c r="J730" s="5" t="s">
        <v>0</v>
      </c>
      <c r="K730" s="5" t="s">
        <v>0</v>
      </c>
      <c r="L730" s="5" t="s">
        <v>28</v>
      </c>
    </row>
    <row r="731" spans="1:12" x14ac:dyDescent="0.3">
      <c r="A731" s="5" t="s">
        <v>1366</v>
      </c>
      <c r="B731" s="5" t="s">
        <v>1367</v>
      </c>
      <c r="C731" s="5" t="s">
        <v>202</v>
      </c>
      <c r="D731" s="3">
        <v>46083.368564814817</v>
      </c>
      <c r="E731" s="3" t="str">
        <f t="shared" si="33"/>
        <v>08</v>
      </c>
      <c r="F731" s="3" t="str">
        <f t="shared" si="34"/>
        <v>Mon</v>
      </c>
      <c r="G731" s="3" t="str">
        <f t="shared" si="35"/>
        <v>Mar</v>
      </c>
      <c r="H731" s="3"/>
      <c r="I731" s="3">
        <v>46083.36891203704</v>
      </c>
      <c r="J731" s="5" t="s">
        <v>0</v>
      </c>
      <c r="K731" s="5" t="s">
        <v>0</v>
      </c>
      <c r="L731" s="5" t="s">
        <v>103</v>
      </c>
    </row>
    <row r="732" spans="1:12" x14ac:dyDescent="0.3">
      <c r="A732" s="5" t="s">
        <v>1368</v>
      </c>
      <c r="B732" s="5" t="s">
        <v>1369</v>
      </c>
      <c r="C732" s="5" t="s">
        <v>200</v>
      </c>
      <c r="D732" s="3">
        <v>46083.19734953704</v>
      </c>
      <c r="E732" s="3" t="str">
        <f t="shared" si="33"/>
        <v>04</v>
      </c>
      <c r="F732" s="3" t="str">
        <f t="shared" si="34"/>
        <v>Mon</v>
      </c>
      <c r="G732" s="3" t="str">
        <f t="shared" si="35"/>
        <v>Mar</v>
      </c>
      <c r="H732" s="3">
        <v>46083.197581018518</v>
      </c>
      <c r="I732" s="3">
        <v>46113.349930555552</v>
      </c>
      <c r="J732" s="5" t="s">
        <v>0</v>
      </c>
      <c r="K732" s="5" t="s">
        <v>0</v>
      </c>
      <c r="L732" s="5" t="s">
        <v>28</v>
      </c>
    </row>
    <row r="733" spans="1:12" x14ac:dyDescent="0.3">
      <c r="A733" s="5" t="s">
        <v>1370</v>
      </c>
      <c r="B733" s="5" t="s">
        <v>1369</v>
      </c>
      <c r="C733" s="5" t="s">
        <v>202</v>
      </c>
      <c r="D733" s="3">
        <v>46083.197337962964</v>
      </c>
      <c r="E733" s="3" t="str">
        <f t="shared" si="33"/>
        <v>04</v>
      </c>
      <c r="F733" s="3" t="str">
        <f t="shared" si="34"/>
        <v>Mon</v>
      </c>
      <c r="G733" s="3" t="str">
        <f t="shared" si="35"/>
        <v>Mar</v>
      </c>
      <c r="H733" s="3">
        <v>46083.197581018518</v>
      </c>
      <c r="I733" s="3">
        <v>46113.457175925927</v>
      </c>
      <c r="J733" s="5" t="s">
        <v>0</v>
      </c>
      <c r="K733" s="5" t="s">
        <v>0</v>
      </c>
      <c r="L733" s="5" t="s">
        <v>28</v>
      </c>
    </row>
    <row r="734" spans="1:12" x14ac:dyDescent="0.3">
      <c r="A734" s="5" t="s">
        <v>1371</v>
      </c>
      <c r="B734" s="5" t="s">
        <v>1369</v>
      </c>
      <c r="C734" s="5" t="s">
        <v>204</v>
      </c>
      <c r="D734" s="3">
        <v>46083.197337962964</v>
      </c>
      <c r="E734" s="3" t="str">
        <f t="shared" si="33"/>
        <v>04</v>
      </c>
      <c r="F734" s="3" t="str">
        <f t="shared" si="34"/>
        <v>Mon</v>
      </c>
      <c r="G734" s="3" t="str">
        <f t="shared" si="35"/>
        <v>Mar</v>
      </c>
      <c r="H734" s="3">
        <v>46083.197581018518</v>
      </c>
      <c r="I734" s="3">
        <v>46084.376134259262</v>
      </c>
      <c r="J734" s="5" t="s">
        <v>0</v>
      </c>
      <c r="K734" s="5" t="s">
        <v>0</v>
      </c>
      <c r="L734" s="5" t="s">
        <v>28</v>
      </c>
    </row>
    <row r="735" spans="1:12" x14ac:dyDescent="0.3">
      <c r="A735" s="5" t="s">
        <v>1372</v>
      </c>
      <c r="B735" s="5" t="s">
        <v>1373</v>
      </c>
      <c r="C735" s="5" t="s">
        <v>230</v>
      </c>
      <c r="D735" s="3">
        <v>46082.614675925928</v>
      </c>
      <c r="E735" s="3" t="str">
        <f t="shared" si="33"/>
        <v>14</v>
      </c>
      <c r="F735" s="3" t="str">
        <f t="shared" si="34"/>
        <v>Sun</v>
      </c>
      <c r="G735" s="3" t="str">
        <f t="shared" si="35"/>
        <v>Mar</v>
      </c>
      <c r="H735" s="3"/>
      <c r="I735" s="3">
        <v>46082.625520833331</v>
      </c>
      <c r="J735" s="5" t="s">
        <v>5</v>
      </c>
      <c r="K735" s="5" t="s">
        <v>5</v>
      </c>
      <c r="L735" s="5" t="s">
        <v>28</v>
      </c>
    </row>
    <row r="736" spans="1:12" x14ac:dyDescent="0.3">
      <c r="A736" s="5" t="s">
        <v>1374</v>
      </c>
      <c r="B736" s="5" t="s">
        <v>1375</v>
      </c>
      <c r="C736" s="5" t="s">
        <v>1376</v>
      </c>
      <c r="D736" s="3">
        <v>46081.46130787037</v>
      </c>
      <c r="E736" s="3" t="str">
        <f t="shared" si="33"/>
        <v>11</v>
      </c>
      <c r="F736" s="3" t="str">
        <f t="shared" si="34"/>
        <v>Sat</v>
      </c>
      <c r="G736" s="3" t="str">
        <f t="shared" si="35"/>
        <v>Feb</v>
      </c>
      <c r="H736" s="3"/>
      <c r="I736" s="3">
        <v>46081.472800925927</v>
      </c>
      <c r="J736" s="5" t="s">
        <v>0</v>
      </c>
      <c r="K736" s="5" t="s">
        <v>0</v>
      </c>
      <c r="L736" s="5" t="s">
        <v>28</v>
      </c>
    </row>
    <row r="737" spans="1:12" x14ac:dyDescent="0.3">
      <c r="A737" s="5" t="s">
        <v>1377</v>
      </c>
      <c r="B737" s="5" t="s">
        <v>1378</v>
      </c>
      <c r="C737" s="5" t="s">
        <v>66</v>
      </c>
      <c r="D737" s="3">
        <v>46081.240335648145</v>
      </c>
      <c r="E737" s="3" t="str">
        <f t="shared" si="33"/>
        <v>05</v>
      </c>
      <c r="F737" s="3" t="str">
        <f t="shared" si="34"/>
        <v>Sat</v>
      </c>
      <c r="G737" s="3" t="str">
        <f t="shared" si="35"/>
        <v>Feb</v>
      </c>
      <c r="H737" s="3"/>
      <c r="I737" s="3">
        <v>46081.271261574075</v>
      </c>
      <c r="J737" s="5" t="s">
        <v>5</v>
      </c>
      <c r="K737" s="5" t="s">
        <v>5</v>
      </c>
      <c r="L737" s="5" t="s">
        <v>28</v>
      </c>
    </row>
    <row r="738" spans="1:12" x14ac:dyDescent="0.3">
      <c r="A738" s="5" t="s">
        <v>1379</v>
      </c>
      <c r="B738" s="5" t="s">
        <v>1380</v>
      </c>
      <c r="C738" s="5" t="s">
        <v>102</v>
      </c>
      <c r="D738" s="3">
        <v>46080.743622685186</v>
      </c>
      <c r="E738" s="3" t="str">
        <f t="shared" si="33"/>
        <v>17</v>
      </c>
      <c r="F738" s="3" t="str">
        <f t="shared" si="34"/>
        <v>Fri</v>
      </c>
      <c r="G738" s="3" t="str">
        <f t="shared" si="35"/>
        <v>Feb</v>
      </c>
      <c r="H738" s="3">
        <v>46081.604398148149</v>
      </c>
      <c r="I738" s="3">
        <v>46081.611574074072</v>
      </c>
      <c r="J738" s="5" t="s">
        <v>95</v>
      </c>
      <c r="K738" s="5" t="s">
        <v>95</v>
      </c>
      <c r="L738" s="5" t="s">
        <v>28</v>
      </c>
    </row>
    <row r="739" spans="1:12" x14ac:dyDescent="0.3">
      <c r="A739" s="5" t="s">
        <v>1381</v>
      </c>
      <c r="B739" s="5" t="s">
        <v>1382</v>
      </c>
      <c r="C739" s="5" t="s">
        <v>204</v>
      </c>
      <c r="D739" s="3">
        <v>46080.684317129628</v>
      </c>
      <c r="E739" s="3" t="str">
        <f t="shared" si="33"/>
        <v>16</v>
      </c>
      <c r="F739" s="3" t="str">
        <f t="shared" si="34"/>
        <v>Fri</v>
      </c>
      <c r="G739" s="3" t="str">
        <f t="shared" si="35"/>
        <v>Feb</v>
      </c>
      <c r="H739" s="3">
        <v>46080.684560185182</v>
      </c>
      <c r="I739" s="3">
        <v>46081.7655787037</v>
      </c>
      <c r="J739" s="5" t="s">
        <v>95</v>
      </c>
      <c r="K739" s="5" t="s">
        <v>95</v>
      </c>
      <c r="L739" s="5" t="s">
        <v>28</v>
      </c>
    </row>
    <row r="740" spans="1:12" x14ac:dyDescent="0.3">
      <c r="A740" s="5" t="s">
        <v>1383</v>
      </c>
      <c r="B740" s="5" t="s">
        <v>1382</v>
      </c>
      <c r="C740" s="5" t="s">
        <v>202</v>
      </c>
      <c r="D740" s="3">
        <v>46080.684317129628</v>
      </c>
      <c r="E740" s="3" t="str">
        <f t="shared" si="33"/>
        <v>16</v>
      </c>
      <c r="F740" s="3" t="str">
        <f t="shared" si="34"/>
        <v>Fri</v>
      </c>
      <c r="G740" s="3" t="str">
        <f t="shared" si="35"/>
        <v>Feb</v>
      </c>
      <c r="H740" s="3">
        <v>46080.684560185182</v>
      </c>
      <c r="I740" s="3">
        <v>46119.810023148151</v>
      </c>
      <c r="J740" s="5" t="s">
        <v>95</v>
      </c>
      <c r="K740" s="5" t="s">
        <v>95</v>
      </c>
      <c r="L740" s="5" t="s">
        <v>28</v>
      </c>
    </row>
    <row r="741" spans="1:12" x14ac:dyDescent="0.3">
      <c r="A741" s="5" t="s">
        <v>1384</v>
      </c>
      <c r="B741" s="5" t="s">
        <v>1382</v>
      </c>
      <c r="C741" s="5" t="s">
        <v>200</v>
      </c>
      <c r="D741" s="3">
        <v>46080.684317129628</v>
      </c>
      <c r="E741" s="3" t="str">
        <f t="shared" si="33"/>
        <v>16</v>
      </c>
      <c r="F741" s="3" t="str">
        <f t="shared" si="34"/>
        <v>Fri</v>
      </c>
      <c r="G741" s="3" t="str">
        <f t="shared" si="35"/>
        <v>Feb</v>
      </c>
      <c r="H741" s="3">
        <v>46080.684560185182</v>
      </c>
      <c r="I741" s="3">
        <v>46084.29824074074</v>
      </c>
      <c r="J741" s="5" t="s">
        <v>95</v>
      </c>
      <c r="K741" s="5" t="s">
        <v>95</v>
      </c>
      <c r="L741" s="5" t="s">
        <v>28</v>
      </c>
    </row>
    <row r="742" spans="1:12" x14ac:dyDescent="0.3">
      <c r="A742" s="5" t="s">
        <v>1385</v>
      </c>
      <c r="B742" s="5" t="s">
        <v>1386</v>
      </c>
      <c r="C742" s="5" t="s">
        <v>200</v>
      </c>
      <c r="D742" s="3">
        <v>46080.680671296293</v>
      </c>
      <c r="E742" s="3" t="str">
        <f t="shared" si="33"/>
        <v>16</v>
      </c>
      <c r="F742" s="3" t="str">
        <f t="shared" si="34"/>
        <v>Fri</v>
      </c>
      <c r="G742" s="3" t="str">
        <f t="shared" si="35"/>
        <v>Feb</v>
      </c>
      <c r="H742" s="3">
        <v>46080.680902777778</v>
      </c>
      <c r="I742" s="3">
        <v>46099.759780092594</v>
      </c>
      <c r="J742" s="5" t="s">
        <v>0</v>
      </c>
      <c r="K742" s="5" t="s">
        <v>0</v>
      </c>
      <c r="L742" s="5" t="s">
        <v>28</v>
      </c>
    </row>
    <row r="743" spans="1:12" x14ac:dyDescent="0.3">
      <c r="A743" s="5" t="s">
        <v>1387</v>
      </c>
      <c r="B743" s="5" t="s">
        <v>1386</v>
      </c>
      <c r="C743" s="5" t="s">
        <v>204</v>
      </c>
      <c r="D743" s="3">
        <v>46080.680671296293</v>
      </c>
      <c r="E743" s="3" t="str">
        <f t="shared" si="33"/>
        <v>16</v>
      </c>
      <c r="F743" s="3" t="str">
        <f t="shared" si="34"/>
        <v>Fri</v>
      </c>
      <c r="G743" s="3" t="str">
        <f t="shared" si="35"/>
        <v>Feb</v>
      </c>
      <c r="H743" s="3">
        <v>46080.680902777778</v>
      </c>
      <c r="I743" s="3">
        <v>46083.512372685182</v>
      </c>
      <c r="J743" s="5" t="s">
        <v>0</v>
      </c>
      <c r="K743" s="5" t="s">
        <v>0</v>
      </c>
      <c r="L743" s="5" t="s">
        <v>28</v>
      </c>
    </row>
    <row r="744" spans="1:12" x14ac:dyDescent="0.3">
      <c r="A744" s="5" t="s">
        <v>1388</v>
      </c>
      <c r="B744" s="5" t="s">
        <v>1386</v>
      </c>
      <c r="C744" s="5" t="s">
        <v>202</v>
      </c>
      <c r="D744" s="3">
        <v>46080.680671296293</v>
      </c>
      <c r="E744" s="3" t="str">
        <f t="shared" si="33"/>
        <v>16</v>
      </c>
      <c r="F744" s="3" t="str">
        <f t="shared" si="34"/>
        <v>Fri</v>
      </c>
      <c r="G744" s="3" t="str">
        <f t="shared" si="35"/>
        <v>Feb</v>
      </c>
      <c r="H744" s="3">
        <v>46080.680902777778</v>
      </c>
      <c r="I744" s="3">
        <v>46097.350439814814</v>
      </c>
      <c r="J744" s="5" t="s">
        <v>0</v>
      </c>
      <c r="K744" s="5" t="s">
        <v>0</v>
      </c>
      <c r="L744" s="5" t="s">
        <v>28</v>
      </c>
    </row>
    <row r="745" spans="1:12" x14ac:dyDescent="0.3">
      <c r="A745" s="5" t="s">
        <v>1389</v>
      </c>
      <c r="B745" s="5" t="s">
        <v>1390</v>
      </c>
      <c r="C745" s="5" t="s">
        <v>766</v>
      </c>
      <c r="D745" s="3">
        <v>46080.579212962963</v>
      </c>
      <c r="E745" s="3" t="str">
        <f t="shared" si="33"/>
        <v>13</v>
      </c>
      <c r="F745" s="3" t="str">
        <f t="shared" si="34"/>
        <v>Fri</v>
      </c>
      <c r="G745" s="3" t="str">
        <f t="shared" si="35"/>
        <v>Feb</v>
      </c>
      <c r="H745" s="3">
        <v>46080.583182870374</v>
      </c>
      <c r="I745" s="3">
        <v>46097.491712962961</v>
      </c>
      <c r="J745" s="5" t="s">
        <v>3</v>
      </c>
      <c r="K745" s="5" t="s">
        <v>11</v>
      </c>
      <c r="L745" s="5" t="s">
        <v>28</v>
      </c>
    </row>
    <row r="746" spans="1:12" x14ac:dyDescent="0.3">
      <c r="A746" s="5" t="s">
        <v>1391</v>
      </c>
      <c r="B746" s="5" t="s">
        <v>1392</v>
      </c>
      <c r="C746" s="5" t="s">
        <v>1393</v>
      </c>
      <c r="D746" s="3">
        <v>46080.479444444441</v>
      </c>
      <c r="E746" s="3" t="str">
        <f t="shared" si="33"/>
        <v>11</v>
      </c>
      <c r="F746" s="3" t="str">
        <f t="shared" si="34"/>
        <v>Fri</v>
      </c>
      <c r="G746" s="3" t="str">
        <f t="shared" si="35"/>
        <v>Feb</v>
      </c>
      <c r="H746" s="3">
        <v>46091.520046296297</v>
      </c>
      <c r="I746" s="3">
        <v>46091.640613425923</v>
      </c>
      <c r="J746" s="5" t="s">
        <v>5</v>
      </c>
      <c r="K746" s="5" t="s">
        <v>5</v>
      </c>
      <c r="L746" s="5" t="s">
        <v>28</v>
      </c>
    </row>
    <row r="747" spans="1:12" x14ac:dyDescent="0.3">
      <c r="A747" s="5" t="s">
        <v>1394</v>
      </c>
      <c r="B747" s="5" t="s">
        <v>1395</v>
      </c>
      <c r="C747" s="5" t="s">
        <v>698</v>
      </c>
      <c r="D747" s="3">
        <v>46080.470127314817</v>
      </c>
      <c r="E747" s="3" t="str">
        <f t="shared" si="33"/>
        <v>11</v>
      </c>
      <c r="F747" s="3" t="str">
        <f t="shared" si="34"/>
        <v>Fri</v>
      </c>
      <c r="G747" s="3" t="str">
        <f t="shared" si="35"/>
        <v>Feb</v>
      </c>
      <c r="H747" s="3"/>
      <c r="I747" s="3">
        <v>46080.473553240743</v>
      </c>
      <c r="J747" s="5" t="s">
        <v>0</v>
      </c>
      <c r="K747" s="5" t="s">
        <v>0</v>
      </c>
      <c r="L747" s="5" t="s">
        <v>28</v>
      </c>
    </row>
    <row r="748" spans="1:12" x14ac:dyDescent="0.3">
      <c r="A748" s="5" t="s">
        <v>1396</v>
      </c>
      <c r="B748" s="5" t="s">
        <v>1397</v>
      </c>
      <c r="C748" s="5" t="s">
        <v>566</v>
      </c>
      <c r="D748" s="3">
        <v>46080.459722222222</v>
      </c>
      <c r="E748" s="3" t="str">
        <f t="shared" si="33"/>
        <v>11</v>
      </c>
      <c r="F748" s="3" t="str">
        <f t="shared" si="34"/>
        <v>Fri</v>
      </c>
      <c r="G748" s="3" t="str">
        <f t="shared" si="35"/>
        <v>Feb</v>
      </c>
      <c r="H748" s="3">
        <v>46080.521215277775</v>
      </c>
      <c r="I748" s="3">
        <v>46083.423067129632</v>
      </c>
      <c r="J748" s="5" t="s">
        <v>3</v>
      </c>
      <c r="K748" s="5" t="s">
        <v>11</v>
      </c>
      <c r="L748" s="5" t="s">
        <v>28</v>
      </c>
    </row>
    <row r="749" spans="1:12" x14ac:dyDescent="0.3">
      <c r="A749" s="5" t="s">
        <v>1398</v>
      </c>
      <c r="B749" s="5" t="s">
        <v>1399</v>
      </c>
      <c r="C749" s="5" t="s">
        <v>566</v>
      </c>
      <c r="D749" s="3">
        <v>46080.448518518519</v>
      </c>
      <c r="E749" s="3" t="str">
        <f t="shared" si="33"/>
        <v>10</v>
      </c>
      <c r="F749" s="3" t="str">
        <f t="shared" si="34"/>
        <v>Fri</v>
      </c>
      <c r="G749" s="3" t="str">
        <f t="shared" si="35"/>
        <v>Feb</v>
      </c>
      <c r="H749" s="3"/>
      <c r="I749" s="3">
        <v>46080.455972222226</v>
      </c>
      <c r="J749" s="5" t="s">
        <v>3</v>
      </c>
      <c r="K749" s="5" t="s">
        <v>11</v>
      </c>
      <c r="L749" s="5" t="s">
        <v>103</v>
      </c>
    </row>
    <row r="750" spans="1:12" x14ac:dyDescent="0.3">
      <c r="A750" s="5" t="s">
        <v>1400</v>
      </c>
      <c r="B750" s="5" t="s">
        <v>1401</v>
      </c>
      <c r="C750" s="5" t="s">
        <v>91</v>
      </c>
      <c r="D750" s="3">
        <v>46080.433437500003</v>
      </c>
      <c r="E750" s="3" t="str">
        <f t="shared" si="33"/>
        <v>10</v>
      </c>
      <c r="F750" s="3" t="str">
        <f t="shared" si="34"/>
        <v>Fri</v>
      </c>
      <c r="G750" s="3" t="str">
        <f t="shared" si="35"/>
        <v>Feb</v>
      </c>
      <c r="H750" s="3">
        <v>46080.454155092593</v>
      </c>
      <c r="I750" s="3">
        <v>46080.459722222222</v>
      </c>
      <c r="J750" s="5" t="s">
        <v>0</v>
      </c>
      <c r="K750" s="5" t="s">
        <v>0</v>
      </c>
      <c r="L750" s="5" t="s">
        <v>28</v>
      </c>
    </row>
    <row r="751" spans="1:12" x14ac:dyDescent="0.3">
      <c r="A751" s="5" t="s">
        <v>1402</v>
      </c>
      <c r="B751" s="5" t="s">
        <v>1403</v>
      </c>
      <c r="C751" s="5" t="s">
        <v>382</v>
      </c>
      <c r="D751" s="3">
        <v>46080.432546296295</v>
      </c>
      <c r="E751" s="3" t="str">
        <f t="shared" si="33"/>
        <v>10</v>
      </c>
      <c r="F751" s="3" t="str">
        <f t="shared" si="34"/>
        <v>Fri</v>
      </c>
      <c r="G751" s="3" t="str">
        <f t="shared" si="35"/>
        <v>Feb</v>
      </c>
      <c r="H751" s="3">
        <v>46080.454085648147</v>
      </c>
      <c r="I751" s="3">
        <v>46086.656851851854</v>
      </c>
      <c r="J751" s="5" t="s">
        <v>0</v>
      </c>
      <c r="K751" s="5" t="s">
        <v>0</v>
      </c>
      <c r="L751" s="5" t="s">
        <v>28</v>
      </c>
    </row>
    <row r="752" spans="1:12" x14ac:dyDescent="0.3">
      <c r="A752" s="5" t="s">
        <v>1404</v>
      </c>
      <c r="B752" s="5" t="s">
        <v>1405</v>
      </c>
      <c r="C752" s="5" t="s">
        <v>145</v>
      </c>
      <c r="D752" s="3">
        <v>46080.428738425922</v>
      </c>
      <c r="E752" s="3" t="str">
        <f t="shared" si="33"/>
        <v>10</v>
      </c>
      <c r="F752" s="3" t="str">
        <f t="shared" si="34"/>
        <v>Fri</v>
      </c>
      <c r="G752" s="3" t="str">
        <f t="shared" si="35"/>
        <v>Feb</v>
      </c>
      <c r="H752" s="3"/>
      <c r="I752" s="3">
        <v>46080.433449074073</v>
      </c>
      <c r="J752" s="5" t="s">
        <v>0</v>
      </c>
      <c r="K752" s="5" t="s">
        <v>0</v>
      </c>
      <c r="L752" s="5" t="s">
        <v>28</v>
      </c>
    </row>
    <row r="753" spans="1:12" x14ac:dyDescent="0.3">
      <c r="A753" s="5" t="s">
        <v>1406</v>
      </c>
      <c r="B753" s="5" t="s">
        <v>1407</v>
      </c>
      <c r="C753" s="5" t="s">
        <v>124</v>
      </c>
      <c r="D753" s="3">
        <v>46080.389687499999</v>
      </c>
      <c r="E753" s="3" t="str">
        <f t="shared" si="33"/>
        <v>09</v>
      </c>
      <c r="F753" s="3" t="str">
        <f t="shared" si="34"/>
        <v>Fri</v>
      </c>
      <c r="G753" s="3" t="str">
        <f t="shared" si="35"/>
        <v>Feb</v>
      </c>
      <c r="H753" s="3">
        <v>46080.405324074076</v>
      </c>
      <c r="I753" s="3">
        <v>46084.396782407406</v>
      </c>
      <c r="J753" s="5" t="s">
        <v>3</v>
      </c>
      <c r="K753" s="5" t="s">
        <v>11</v>
      </c>
      <c r="L753" s="5" t="s">
        <v>28</v>
      </c>
    </row>
    <row r="754" spans="1:12" x14ac:dyDescent="0.3">
      <c r="A754" s="5" t="s">
        <v>1408</v>
      </c>
      <c r="B754" s="5" t="s">
        <v>1409</v>
      </c>
      <c r="C754" s="5" t="s">
        <v>566</v>
      </c>
      <c r="D754" s="3">
        <v>46080.384409722225</v>
      </c>
      <c r="E754" s="3" t="str">
        <f t="shared" si="33"/>
        <v>09</v>
      </c>
      <c r="F754" s="3" t="str">
        <f t="shared" si="34"/>
        <v>Fri</v>
      </c>
      <c r="G754" s="3" t="str">
        <f t="shared" si="35"/>
        <v>Feb</v>
      </c>
      <c r="H754" s="3">
        <v>46086.503657407404</v>
      </c>
      <c r="I754" s="3"/>
      <c r="J754" s="5" t="s">
        <v>0</v>
      </c>
      <c r="K754" s="5" t="s">
        <v>0</v>
      </c>
      <c r="L754" s="5" t="s">
        <v>24</v>
      </c>
    </row>
    <row r="755" spans="1:12" x14ac:dyDescent="0.3">
      <c r="A755" s="5" t="s">
        <v>1410</v>
      </c>
      <c r="B755" s="5" t="s">
        <v>1411</v>
      </c>
      <c r="C755" s="5" t="s">
        <v>566</v>
      </c>
      <c r="D755" s="3">
        <v>46080.320011574076</v>
      </c>
      <c r="E755" s="3" t="str">
        <f t="shared" si="33"/>
        <v>07</v>
      </c>
      <c r="F755" s="3" t="str">
        <f t="shared" si="34"/>
        <v>Fri</v>
      </c>
      <c r="G755" s="3" t="str">
        <f t="shared" si="35"/>
        <v>Feb</v>
      </c>
      <c r="H755" s="3">
        <v>46086.50371527778</v>
      </c>
      <c r="I755" s="3"/>
      <c r="J755" s="5" t="s">
        <v>0</v>
      </c>
      <c r="K755" s="5" t="s">
        <v>0</v>
      </c>
      <c r="L755" s="5" t="s">
        <v>24</v>
      </c>
    </row>
    <row r="756" spans="1:12" x14ac:dyDescent="0.3">
      <c r="A756" s="5" t="s">
        <v>1412</v>
      </c>
      <c r="B756" s="5" t="s">
        <v>1413</v>
      </c>
      <c r="C756" s="5" t="s">
        <v>566</v>
      </c>
      <c r="D756" s="3">
        <v>46080.317372685182</v>
      </c>
      <c r="E756" s="3" t="str">
        <f t="shared" si="33"/>
        <v>07</v>
      </c>
      <c r="F756" s="3" t="str">
        <f t="shared" si="34"/>
        <v>Fri</v>
      </c>
      <c r="G756" s="3" t="str">
        <f t="shared" si="35"/>
        <v>Feb</v>
      </c>
      <c r="H756" s="3">
        <v>46086.503750000003</v>
      </c>
      <c r="I756" s="3"/>
      <c r="J756" s="5" t="s">
        <v>0</v>
      </c>
      <c r="K756" s="5" t="s">
        <v>0</v>
      </c>
      <c r="L756" s="5" t="s">
        <v>24</v>
      </c>
    </row>
    <row r="757" spans="1:12" x14ac:dyDescent="0.3">
      <c r="A757" s="5" t="s">
        <v>1414</v>
      </c>
      <c r="B757" s="5" t="s">
        <v>1415</v>
      </c>
      <c r="C757" s="5" t="s">
        <v>47</v>
      </c>
      <c r="D757" s="3">
        <v>46080.269513888888</v>
      </c>
      <c r="E757" s="3" t="str">
        <f t="shared" si="33"/>
        <v>06</v>
      </c>
      <c r="F757" s="3" t="str">
        <f t="shared" si="34"/>
        <v>Fri</v>
      </c>
      <c r="G757" s="3" t="str">
        <f t="shared" si="35"/>
        <v>Feb</v>
      </c>
      <c r="H757" s="3"/>
      <c r="I757" s="3">
        <v>46080.293194444443</v>
      </c>
      <c r="J757" s="5" t="s">
        <v>0</v>
      </c>
      <c r="K757" s="5" t="s">
        <v>0</v>
      </c>
      <c r="L757" s="5" t="s">
        <v>28</v>
      </c>
    </row>
    <row r="758" spans="1:12" x14ac:dyDescent="0.3">
      <c r="A758" s="5" t="s">
        <v>1416</v>
      </c>
      <c r="B758" s="5" t="s">
        <v>1417</v>
      </c>
      <c r="C758" s="5" t="s">
        <v>66</v>
      </c>
      <c r="D758" s="3">
        <v>46080.184803240743</v>
      </c>
      <c r="E758" s="3" t="str">
        <f t="shared" si="33"/>
        <v>04</v>
      </c>
      <c r="F758" s="3" t="str">
        <f t="shared" si="34"/>
        <v>Fri</v>
      </c>
      <c r="G758" s="3" t="str">
        <f t="shared" si="35"/>
        <v>Feb</v>
      </c>
      <c r="H758" s="3"/>
      <c r="I758" s="3">
        <v>46080.208506944444</v>
      </c>
      <c r="J758" s="5" t="s">
        <v>1</v>
      </c>
      <c r="K758" s="5" t="s">
        <v>63</v>
      </c>
      <c r="L758" s="5" t="s">
        <v>28</v>
      </c>
    </row>
    <row r="759" spans="1:12" x14ac:dyDescent="0.3">
      <c r="A759" s="5" t="s">
        <v>1418</v>
      </c>
      <c r="B759" s="5" t="s">
        <v>1419</v>
      </c>
      <c r="C759" s="5" t="s">
        <v>566</v>
      </c>
      <c r="D759" s="3">
        <v>46080.160868055558</v>
      </c>
      <c r="E759" s="3" t="str">
        <f t="shared" si="33"/>
        <v>03</v>
      </c>
      <c r="F759" s="3" t="str">
        <f t="shared" si="34"/>
        <v>Fri</v>
      </c>
      <c r="G759" s="3" t="str">
        <f t="shared" si="35"/>
        <v>Feb</v>
      </c>
      <c r="H759" s="3">
        <v>46080.225381944445</v>
      </c>
      <c r="I759" s="3">
        <v>46087.326018518521</v>
      </c>
      <c r="J759" s="5" t="s">
        <v>0</v>
      </c>
      <c r="K759" s="5" t="s">
        <v>0</v>
      </c>
      <c r="L759" s="5" t="s">
        <v>28</v>
      </c>
    </row>
    <row r="760" spans="1:12" x14ac:dyDescent="0.3">
      <c r="A760" s="5" t="s">
        <v>1420</v>
      </c>
      <c r="B760" s="5" t="s">
        <v>1421</v>
      </c>
      <c r="C760" s="5" t="s">
        <v>250</v>
      </c>
      <c r="D760" s="3">
        <v>46079.665960648148</v>
      </c>
      <c r="E760" s="3" t="str">
        <f t="shared" si="33"/>
        <v>15</v>
      </c>
      <c r="F760" s="3" t="str">
        <f t="shared" si="34"/>
        <v>Thu</v>
      </c>
      <c r="G760" s="3" t="str">
        <f t="shared" si="35"/>
        <v>Feb</v>
      </c>
      <c r="H760" s="3">
        <v>46079.666203703702</v>
      </c>
      <c r="I760" s="3">
        <v>46104.465879629628</v>
      </c>
      <c r="J760" s="5" t="s">
        <v>5</v>
      </c>
      <c r="K760" s="5" t="s">
        <v>5</v>
      </c>
      <c r="L760" s="5" t="s">
        <v>28</v>
      </c>
    </row>
    <row r="761" spans="1:12" x14ac:dyDescent="0.3">
      <c r="A761" s="5" t="s">
        <v>1422</v>
      </c>
      <c r="B761" s="5" t="s">
        <v>1421</v>
      </c>
      <c r="C761" s="5" t="s">
        <v>200</v>
      </c>
      <c r="D761" s="3">
        <v>46079.665960648148</v>
      </c>
      <c r="E761" s="3" t="str">
        <f t="shared" si="33"/>
        <v>15</v>
      </c>
      <c r="F761" s="3" t="str">
        <f t="shared" si="34"/>
        <v>Thu</v>
      </c>
      <c r="G761" s="3" t="str">
        <f t="shared" si="35"/>
        <v>Feb</v>
      </c>
      <c r="H761" s="3">
        <v>46079.666203703702</v>
      </c>
      <c r="I761" s="3">
        <v>46105.246134259258</v>
      </c>
      <c r="J761" s="5" t="s">
        <v>5</v>
      </c>
      <c r="K761" s="5" t="s">
        <v>5</v>
      </c>
      <c r="L761" s="5" t="s">
        <v>28</v>
      </c>
    </row>
    <row r="762" spans="1:12" x14ac:dyDescent="0.3">
      <c r="A762" s="5" t="s">
        <v>1423</v>
      </c>
      <c r="B762" s="5" t="s">
        <v>1421</v>
      </c>
      <c r="C762" s="5" t="s">
        <v>202</v>
      </c>
      <c r="D762" s="3">
        <v>46079.665960648148</v>
      </c>
      <c r="E762" s="3" t="str">
        <f t="shared" si="33"/>
        <v>15</v>
      </c>
      <c r="F762" s="3" t="str">
        <f t="shared" si="34"/>
        <v>Thu</v>
      </c>
      <c r="G762" s="3" t="str">
        <f t="shared" si="35"/>
        <v>Feb</v>
      </c>
      <c r="H762" s="3">
        <v>46079.666203703702</v>
      </c>
      <c r="I762" s="3">
        <v>46104.465694444443</v>
      </c>
      <c r="J762" s="5" t="s">
        <v>5</v>
      </c>
      <c r="K762" s="5" t="s">
        <v>5</v>
      </c>
      <c r="L762" s="5" t="s">
        <v>28</v>
      </c>
    </row>
    <row r="763" spans="1:12" x14ac:dyDescent="0.3">
      <c r="A763" s="5" t="s">
        <v>1424</v>
      </c>
      <c r="B763" s="5" t="s">
        <v>1421</v>
      </c>
      <c r="C763" s="5" t="s">
        <v>204</v>
      </c>
      <c r="D763" s="3">
        <v>46079.665960648148</v>
      </c>
      <c r="E763" s="3" t="str">
        <f t="shared" si="33"/>
        <v>15</v>
      </c>
      <c r="F763" s="3" t="str">
        <f t="shared" si="34"/>
        <v>Thu</v>
      </c>
      <c r="G763" s="3" t="str">
        <f t="shared" si="35"/>
        <v>Feb</v>
      </c>
      <c r="H763" s="3">
        <v>46079.666203703702</v>
      </c>
      <c r="I763" s="3">
        <v>46083.458645833336</v>
      </c>
      <c r="J763" s="5" t="s">
        <v>5</v>
      </c>
      <c r="K763" s="5" t="s">
        <v>5</v>
      </c>
      <c r="L763" s="5" t="s">
        <v>28</v>
      </c>
    </row>
    <row r="764" spans="1:12" x14ac:dyDescent="0.3">
      <c r="A764" s="5" t="s">
        <v>1425</v>
      </c>
      <c r="B764" s="5" t="s">
        <v>1426</v>
      </c>
      <c r="C764" s="5" t="s">
        <v>701</v>
      </c>
      <c r="D764" s="3">
        <v>46079.627638888887</v>
      </c>
      <c r="E764" s="3" t="str">
        <f t="shared" si="33"/>
        <v>15</v>
      </c>
      <c r="F764" s="3" t="str">
        <f t="shared" si="34"/>
        <v>Thu</v>
      </c>
      <c r="G764" s="3" t="str">
        <f t="shared" si="35"/>
        <v>Feb</v>
      </c>
      <c r="H764" s="3"/>
      <c r="I764" s="3">
        <v>46079.801863425928</v>
      </c>
      <c r="J764" s="5" t="s">
        <v>5</v>
      </c>
      <c r="K764" s="5" t="s">
        <v>5</v>
      </c>
      <c r="L764" s="5" t="s">
        <v>28</v>
      </c>
    </row>
    <row r="765" spans="1:12" x14ac:dyDescent="0.3">
      <c r="A765" s="5" t="s">
        <v>1427</v>
      </c>
      <c r="B765" s="5" t="s">
        <v>1428</v>
      </c>
      <c r="C765" s="5" t="s">
        <v>701</v>
      </c>
      <c r="D765" s="3">
        <v>46079.627071759256</v>
      </c>
      <c r="E765" s="3" t="str">
        <f t="shared" si="33"/>
        <v>15</v>
      </c>
      <c r="F765" s="3" t="str">
        <f t="shared" si="34"/>
        <v>Thu</v>
      </c>
      <c r="G765" s="3" t="str">
        <f t="shared" si="35"/>
        <v>Feb</v>
      </c>
      <c r="H765" s="3"/>
      <c r="I765" s="3">
        <v>46079.801504629628</v>
      </c>
      <c r="J765" s="5" t="s">
        <v>5</v>
      </c>
      <c r="K765" s="5" t="s">
        <v>5</v>
      </c>
      <c r="L765" s="5" t="s">
        <v>28</v>
      </c>
    </row>
    <row r="766" spans="1:12" x14ac:dyDescent="0.3">
      <c r="A766" s="5" t="s">
        <v>1429</v>
      </c>
      <c r="B766" s="5" t="s">
        <v>1430</v>
      </c>
      <c r="C766" s="5" t="s">
        <v>37</v>
      </c>
      <c r="D766" s="3">
        <v>46079.604409722226</v>
      </c>
      <c r="E766" s="3" t="str">
        <f t="shared" si="33"/>
        <v>14</v>
      </c>
      <c r="F766" s="3" t="str">
        <f t="shared" si="34"/>
        <v>Thu</v>
      </c>
      <c r="G766" s="3" t="str">
        <f t="shared" si="35"/>
        <v>Feb</v>
      </c>
      <c r="H766" s="3">
        <v>46079.606874999998</v>
      </c>
      <c r="I766" s="3">
        <v>46085.327870370369</v>
      </c>
      <c r="J766" s="5" t="s">
        <v>0</v>
      </c>
      <c r="K766" s="5" t="s">
        <v>0</v>
      </c>
      <c r="L766" s="5" t="s">
        <v>28</v>
      </c>
    </row>
    <row r="767" spans="1:12" x14ac:dyDescent="0.3">
      <c r="A767" s="5" t="s">
        <v>1431</v>
      </c>
      <c r="B767" s="5" t="s">
        <v>1432</v>
      </c>
      <c r="C767" s="5" t="s">
        <v>1046</v>
      </c>
      <c r="D767" s="3">
        <v>46079.602777777778</v>
      </c>
      <c r="E767" s="3" t="str">
        <f t="shared" si="33"/>
        <v>14</v>
      </c>
      <c r="F767" s="3" t="str">
        <f t="shared" si="34"/>
        <v>Thu</v>
      </c>
      <c r="G767" s="3" t="str">
        <f t="shared" si="35"/>
        <v>Feb</v>
      </c>
      <c r="H767" s="3">
        <v>46085.400902777779</v>
      </c>
      <c r="I767" s="3"/>
      <c r="J767" s="5" t="s">
        <v>5</v>
      </c>
      <c r="K767" s="5" t="s">
        <v>5</v>
      </c>
      <c r="L767" s="5" t="s">
        <v>24</v>
      </c>
    </row>
    <row r="768" spans="1:12" x14ac:dyDescent="0.3">
      <c r="A768" s="5" t="s">
        <v>1433</v>
      </c>
      <c r="B768" s="5" t="s">
        <v>1434</v>
      </c>
      <c r="C768" s="5" t="s">
        <v>77</v>
      </c>
      <c r="D768" s="3">
        <v>46079.575682870367</v>
      </c>
      <c r="E768" s="3" t="str">
        <f t="shared" si="33"/>
        <v>13</v>
      </c>
      <c r="F768" s="3" t="str">
        <f t="shared" si="34"/>
        <v>Thu</v>
      </c>
      <c r="G768" s="3" t="str">
        <f t="shared" si="35"/>
        <v>Feb</v>
      </c>
      <c r="H768" s="3">
        <v>46079.612129629626</v>
      </c>
      <c r="I768" s="3">
        <v>46115.672708333332</v>
      </c>
      <c r="J768" s="5" t="s">
        <v>5</v>
      </c>
      <c r="K768" s="5" t="s">
        <v>5</v>
      </c>
      <c r="L768" s="5" t="s">
        <v>28</v>
      </c>
    </row>
    <row r="769" spans="1:12" x14ac:dyDescent="0.3">
      <c r="A769" s="5" t="s">
        <v>1435</v>
      </c>
      <c r="B769" s="5" t="s">
        <v>1436</v>
      </c>
      <c r="C769" s="5" t="s">
        <v>53</v>
      </c>
      <c r="D769" s="3">
        <v>46079.421967592592</v>
      </c>
      <c r="E769" s="3" t="str">
        <f t="shared" si="33"/>
        <v>10</v>
      </c>
      <c r="F769" s="3" t="str">
        <f t="shared" si="34"/>
        <v>Thu</v>
      </c>
      <c r="G769" s="3" t="str">
        <f t="shared" si="35"/>
        <v>Feb</v>
      </c>
      <c r="H769" s="3"/>
      <c r="I769" s="3">
        <v>46079.431921296295</v>
      </c>
      <c r="J769" s="5" t="s">
        <v>0</v>
      </c>
      <c r="K769" s="5" t="s">
        <v>0</v>
      </c>
      <c r="L769" s="5" t="s">
        <v>28</v>
      </c>
    </row>
    <row r="770" spans="1:12" x14ac:dyDescent="0.3">
      <c r="A770" s="5" t="s">
        <v>1437</v>
      </c>
      <c r="B770" s="5" t="s">
        <v>1438</v>
      </c>
      <c r="C770" s="5" t="s">
        <v>43</v>
      </c>
      <c r="D770" s="3">
        <v>46079.410069444442</v>
      </c>
      <c r="E770" s="3" t="str">
        <f t="shared" si="33"/>
        <v>09</v>
      </c>
      <c r="F770" s="3" t="str">
        <f t="shared" si="34"/>
        <v>Thu</v>
      </c>
      <c r="G770" s="3" t="str">
        <f t="shared" si="35"/>
        <v>Feb</v>
      </c>
      <c r="H770" s="3">
        <v>46079.418124999997</v>
      </c>
      <c r="I770" s="3">
        <v>46083.753865740742</v>
      </c>
      <c r="J770" s="5" t="s">
        <v>0</v>
      </c>
      <c r="K770" s="5" t="s">
        <v>0</v>
      </c>
      <c r="L770" s="5" t="s">
        <v>28</v>
      </c>
    </row>
    <row r="771" spans="1:12" x14ac:dyDescent="0.3">
      <c r="A771" s="5" t="s">
        <v>1439</v>
      </c>
      <c r="B771" s="5" t="s">
        <v>1440</v>
      </c>
      <c r="C771" s="5" t="s">
        <v>382</v>
      </c>
      <c r="D771" s="3">
        <v>46079.379895833335</v>
      </c>
      <c r="E771" s="3" t="str">
        <f t="shared" ref="E771:E834" si="36">TEXT(D771,"HH")</f>
        <v>09</v>
      </c>
      <c r="F771" s="3" t="str">
        <f t="shared" ref="F771:F834" si="37">TEXT(D771, "DDD")</f>
        <v>Thu</v>
      </c>
      <c r="G771" s="3" t="str">
        <f t="shared" ref="G771:G834" si="38">TEXT(D771, "MMM")</f>
        <v>Feb</v>
      </c>
      <c r="H771" s="3">
        <v>46082.770509259259</v>
      </c>
      <c r="I771" s="3">
        <v>46083.551828703705</v>
      </c>
      <c r="J771" s="5" t="s">
        <v>0</v>
      </c>
      <c r="K771" s="5" t="s">
        <v>0</v>
      </c>
      <c r="L771" s="5" t="s">
        <v>28</v>
      </c>
    </row>
    <row r="772" spans="1:12" x14ac:dyDescent="0.3">
      <c r="A772" s="5" t="s">
        <v>1441</v>
      </c>
      <c r="B772" s="5" t="s">
        <v>1442</v>
      </c>
      <c r="C772" s="5" t="s">
        <v>66</v>
      </c>
      <c r="D772" s="3">
        <v>46079.226412037038</v>
      </c>
      <c r="E772" s="3" t="str">
        <f t="shared" si="36"/>
        <v>05</v>
      </c>
      <c r="F772" s="3" t="str">
        <f t="shared" si="37"/>
        <v>Thu</v>
      </c>
      <c r="G772" s="3" t="str">
        <f t="shared" si="38"/>
        <v>Feb</v>
      </c>
      <c r="H772" s="3"/>
      <c r="I772" s="3">
        <v>46079.260555555556</v>
      </c>
      <c r="J772" s="5" t="s">
        <v>1</v>
      </c>
      <c r="K772" s="5" t="s">
        <v>63</v>
      </c>
      <c r="L772" s="5" t="s">
        <v>28</v>
      </c>
    </row>
    <row r="773" spans="1:12" x14ac:dyDescent="0.3">
      <c r="A773" s="5" t="s">
        <v>1443</v>
      </c>
      <c r="B773" s="5" t="s">
        <v>1444</v>
      </c>
      <c r="C773" s="5" t="s">
        <v>66</v>
      </c>
      <c r="D773" s="3">
        <v>46079.205636574072</v>
      </c>
      <c r="E773" s="3" t="str">
        <f t="shared" si="36"/>
        <v>04</v>
      </c>
      <c r="F773" s="3" t="str">
        <f t="shared" si="37"/>
        <v>Thu</v>
      </c>
      <c r="G773" s="3" t="str">
        <f t="shared" si="38"/>
        <v>Feb</v>
      </c>
      <c r="H773" s="3"/>
      <c r="I773" s="3">
        <v>46079.321840277778</v>
      </c>
      <c r="J773" s="5" t="s">
        <v>1</v>
      </c>
      <c r="K773" s="5" t="s">
        <v>63</v>
      </c>
      <c r="L773" s="5" t="s">
        <v>28</v>
      </c>
    </row>
    <row r="774" spans="1:12" x14ac:dyDescent="0.3">
      <c r="A774" s="5" t="s">
        <v>1445</v>
      </c>
      <c r="B774" s="5" t="s">
        <v>1446</v>
      </c>
      <c r="C774" s="5" t="s">
        <v>60</v>
      </c>
      <c r="D774" s="3">
        <v>46079.20003472222</v>
      </c>
      <c r="E774" s="3" t="str">
        <f t="shared" si="36"/>
        <v>04</v>
      </c>
      <c r="F774" s="3" t="str">
        <f t="shared" si="37"/>
        <v>Thu</v>
      </c>
      <c r="G774" s="3" t="str">
        <f t="shared" si="38"/>
        <v>Feb</v>
      </c>
      <c r="H774" s="3"/>
      <c r="I774" s="3">
        <v>46090.380868055552</v>
      </c>
      <c r="J774" s="5" t="s">
        <v>6</v>
      </c>
      <c r="K774" s="5" t="s">
        <v>44</v>
      </c>
      <c r="L774" s="5" t="s">
        <v>28</v>
      </c>
    </row>
    <row r="775" spans="1:12" x14ac:dyDescent="0.3">
      <c r="A775" s="5" t="s">
        <v>1447</v>
      </c>
      <c r="B775" s="5" t="s">
        <v>1448</v>
      </c>
      <c r="C775" s="5" t="s">
        <v>655</v>
      </c>
      <c r="D775" s="3">
        <v>46078.918645833335</v>
      </c>
      <c r="E775" s="3" t="str">
        <f t="shared" si="36"/>
        <v>22</v>
      </c>
      <c r="F775" s="3" t="str">
        <f t="shared" si="37"/>
        <v>Wed</v>
      </c>
      <c r="G775" s="3" t="str">
        <f t="shared" si="38"/>
        <v>Feb</v>
      </c>
      <c r="H775" s="3">
        <v>46079.644467592596</v>
      </c>
      <c r="I775" s="3">
        <v>46099.66988425926</v>
      </c>
      <c r="J775" s="5" t="s">
        <v>95</v>
      </c>
      <c r="K775" s="5" t="s">
        <v>95</v>
      </c>
      <c r="L775" s="5" t="s">
        <v>28</v>
      </c>
    </row>
    <row r="776" spans="1:12" x14ac:dyDescent="0.3">
      <c r="A776" s="5" t="s">
        <v>1449</v>
      </c>
      <c r="B776" s="5" t="s">
        <v>1450</v>
      </c>
      <c r="C776" s="5" t="s">
        <v>200</v>
      </c>
      <c r="D776" s="3">
        <v>46078.726990740739</v>
      </c>
      <c r="E776" s="3" t="str">
        <f t="shared" si="36"/>
        <v>17</v>
      </c>
      <c r="F776" s="3" t="str">
        <f t="shared" si="37"/>
        <v>Wed</v>
      </c>
      <c r="G776" s="3" t="str">
        <f t="shared" si="38"/>
        <v>Feb</v>
      </c>
      <c r="H776" s="3">
        <v>46078.727233796293</v>
      </c>
      <c r="I776" s="3">
        <v>46083.550023148149</v>
      </c>
      <c r="J776" s="5" t="s">
        <v>5</v>
      </c>
      <c r="K776" s="5" t="s">
        <v>5</v>
      </c>
      <c r="L776" s="5" t="s">
        <v>28</v>
      </c>
    </row>
    <row r="777" spans="1:12" x14ac:dyDescent="0.3">
      <c r="A777" s="5" t="s">
        <v>1451</v>
      </c>
      <c r="B777" s="5" t="s">
        <v>1450</v>
      </c>
      <c r="C777" s="5" t="s">
        <v>202</v>
      </c>
      <c r="D777" s="3">
        <v>46078.726990740739</v>
      </c>
      <c r="E777" s="3" t="str">
        <f t="shared" si="36"/>
        <v>17</v>
      </c>
      <c r="F777" s="3" t="str">
        <f t="shared" si="37"/>
        <v>Wed</v>
      </c>
      <c r="G777" s="3" t="str">
        <f t="shared" si="38"/>
        <v>Feb</v>
      </c>
      <c r="H777" s="3">
        <v>46078.727233796293</v>
      </c>
      <c r="I777" s="3">
        <v>46084.491006944445</v>
      </c>
      <c r="J777" s="5" t="s">
        <v>5</v>
      </c>
      <c r="K777" s="5" t="s">
        <v>5</v>
      </c>
      <c r="L777" s="5" t="s">
        <v>28</v>
      </c>
    </row>
    <row r="778" spans="1:12" x14ac:dyDescent="0.3">
      <c r="A778" s="5" t="s">
        <v>1452</v>
      </c>
      <c r="B778" s="5" t="s">
        <v>1450</v>
      </c>
      <c r="C778" s="5" t="s">
        <v>204</v>
      </c>
      <c r="D778" s="3">
        <v>46078.726990740739</v>
      </c>
      <c r="E778" s="3" t="str">
        <f t="shared" si="36"/>
        <v>17</v>
      </c>
      <c r="F778" s="3" t="str">
        <f t="shared" si="37"/>
        <v>Wed</v>
      </c>
      <c r="G778" s="3" t="str">
        <f t="shared" si="38"/>
        <v>Feb</v>
      </c>
      <c r="H778" s="3">
        <v>46078.727233796293</v>
      </c>
      <c r="I778" s="3">
        <v>46079.327384259261</v>
      </c>
      <c r="J778" s="5" t="s">
        <v>5</v>
      </c>
      <c r="K778" s="5" t="s">
        <v>5</v>
      </c>
      <c r="L778" s="5" t="s">
        <v>28</v>
      </c>
    </row>
    <row r="779" spans="1:12" x14ac:dyDescent="0.3">
      <c r="A779" s="5" t="s">
        <v>1453</v>
      </c>
      <c r="B779" s="5" t="s">
        <v>1450</v>
      </c>
      <c r="C779" s="5" t="s">
        <v>250</v>
      </c>
      <c r="D779" s="3">
        <v>46078.726990740739</v>
      </c>
      <c r="E779" s="3" t="str">
        <f t="shared" si="36"/>
        <v>17</v>
      </c>
      <c r="F779" s="3" t="str">
        <f t="shared" si="37"/>
        <v>Wed</v>
      </c>
      <c r="G779" s="3" t="str">
        <f t="shared" si="38"/>
        <v>Feb</v>
      </c>
      <c r="H779" s="3">
        <v>46078.727233796293</v>
      </c>
      <c r="I779" s="3">
        <v>46079.38077546296</v>
      </c>
      <c r="J779" s="5" t="s">
        <v>5</v>
      </c>
      <c r="K779" s="5" t="s">
        <v>5</v>
      </c>
      <c r="L779" s="5" t="s">
        <v>28</v>
      </c>
    </row>
    <row r="780" spans="1:12" x14ac:dyDescent="0.3">
      <c r="A780" s="5" t="s">
        <v>1454</v>
      </c>
      <c r="B780" s="5" t="s">
        <v>1455</v>
      </c>
      <c r="C780" s="5" t="s">
        <v>202</v>
      </c>
      <c r="D780" s="3">
        <v>46078.708101851851</v>
      </c>
      <c r="E780" s="3" t="str">
        <f t="shared" si="36"/>
        <v>16</v>
      </c>
      <c r="F780" s="3" t="str">
        <f t="shared" si="37"/>
        <v>Wed</v>
      </c>
      <c r="G780" s="3" t="str">
        <f t="shared" si="38"/>
        <v>Feb</v>
      </c>
      <c r="H780" s="3">
        <v>46078.708344907405</v>
      </c>
      <c r="I780" s="3">
        <v>46097.526006944441</v>
      </c>
      <c r="J780" s="5" t="s">
        <v>5</v>
      </c>
      <c r="K780" s="5" t="s">
        <v>5</v>
      </c>
      <c r="L780" s="5" t="s">
        <v>28</v>
      </c>
    </row>
    <row r="781" spans="1:12" x14ac:dyDescent="0.3">
      <c r="A781" s="5" t="s">
        <v>1456</v>
      </c>
      <c r="B781" s="5" t="s">
        <v>1455</v>
      </c>
      <c r="C781" s="5" t="s">
        <v>204</v>
      </c>
      <c r="D781" s="3">
        <v>46078.708101851851</v>
      </c>
      <c r="E781" s="3" t="str">
        <f t="shared" si="36"/>
        <v>16</v>
      </c>
      <c r="F781" s="3" t="str">
        <f t="shared" si="37"/>
        <v>Wed</v>
      </c>
      <c r="G781" s="3" t="str">
        <f t="shared" si="38"/>
        <v>Feb</v>
      </c>
      <c r="H781" s="3">
        <v>46078.708344907405</v>
      </c>
      <c r="I781" s="3">
        <v>46078.818715277775</v>
      </c>
      <c r="J781" s="5" t="s">
        <v>5</v>
      </c>
      <c r="K781" s="5" t="s">
        <v>5</v>
      </c>
      <c r="L781" s="5" t="s">
        <v>28</v>
      </c>
    </row>
    <row r="782" spans="1:12" x14ac:dyDescent="0.3">
      <c r="A782" s="5" t="s">
        <v>1457</v>
      </c>
      <c r="B782" s="5" t="s">
        <v>1455</v>
      </c>
      <c r="C782" s="5" t="s">
        <v>200</v>
      </c>
      <c r="D782" s="3">
        <v>46078.708101851851</v>
      </c>
      <c r="E782" s="3" t="str">
        <f t="shared" si="36"/>
        <v>16</v>
      </c>
      <c r="F782" s="3" t="str">
        <f t="shared" si="37"/>
        <v>Wed</v>
      </c>
      <c r="G782" s="3" t="str">
        <f t="shared" si="38"/>
        <v>Feb</v>
      </c>
      <c r="H782" s="3">
        <v>46078.708344907405</v>
      </c>
      <c r="I782" s="3">
        <v>46091.342152777775</v>
      </c>
      <c r="J782" s="5" t="s">
        <v>5</v>
      </c>
      <c r="K782" s="5" t="s">
        <v>5</v>
      </c>
      <c r="L782" s="5" t="s">
        <v>28</v>
      </c>
    </row>
    <row r="783" spans="1:12" x14ac:dyDescent="0.3">
      <c r="A783" s="5" t="s">
        <v>1458</v>
      </c>
      <c r="B783" s="5" t="s">
        <v>1455</v>
      </c>
      <c r="C783" s="5" t="s">
        <v>250</v>
      </c>
      <c r="D783" s="3">
        <v>46078.708101851851</v>
      </c>
      <c r="E783" s="3" t="str">
        <f t="shared" si="36"/>
        <v>16</v>
      </c>
      <c r="F783" s="3" t="str">
        <f t="shared" si="37"/>
        <v>Wed</v>
      </c>
      <c r="G783" s="3" t="str">
        <f t="shared" si="38"/>
        <v>Feb</v>
      </c>
      <c r="H783" s="3">
        <v>46078.708344907405</v>
      </c>
      <c r="I783" s="3">
        <v>46079.381562499999</v>
      </c>
      <c r="J783" s="5" t="s">
        <v>5</v>
      </c>
      <c r="K783" s="5" t="s">
        <v>5</v>
      </c>
      <c r="L783" s="5" t="s">
        <v>28</v>
      </c>
    </row>
    <row r="784" spans="1:12" x14ac:dyDescent="0.3">
      <c r="A784" s="5" t="s">
        <v>1459</v>
      </c>
      <c r="B784" s="5" t="s">
        <v>1460</v>
      </c>
      <c r="C784" s="5" t="s">
        <v>305</v>
      </c>
      <c r="D784" s="3">
        <v>46078.677384259259</v>
      </c>
      <c r="E784" s="3" t="str">
        <f t="shared" si="36"/>
        <v>16</v>
      </c>
      <c r="F784" s="3" t="str">
        <f t="shared" si="37"/>
        <v>Wed</v>
      </c>
      <c r="G784" s="3" t="str">
        <f t="shared" si="38"/>
        <v>Feb</v>
      </c>
      <c r="H784" s="3">
        <v>46079.344583333332</v>
      </c>
      <c r="I784" s="3">
        <v>46079.348391203705</v>
      </c>
      <c r="J784" s="5" t="s">
        <v>5</v>
      </c>
      <c r="K784" s="5" t="s">
        <v>5</v>
      </c>
      <c r="L784" s="5" t="s">
        <v>28</v>
      </c>
    </row>
    <row r="785" spans="1:12" x14ac:dyDescent="0.3">
      <c r="A785" s="5" t="s">
        <v>1461</v>
      </c>
      <c r="B785" s="5" t="s">
        <v>1460</v>
      </c>
      <c r="C785" s="5" t="s">
        <v>230</v>
      </c>
      <c r="D785" s="3">
        <v>46078.677384259259</v>
      </c>
      <c r="E785" s="3" t="str">
        <f t="shared" si="36"/>
        <v>16</v>
      </c>
      <c r="F785" s="3" t="str">
        <f t="shared" si="37"/>
        <v>Wed</v>
      </c>
      <c r="G785" s="3" t="str">
        <f t="shared" si="38"/>
        <v>Feb</v>
      </c>
      <c r="H785" s="3">
        <v>46079.344583333332</v>
      </c>
      <c r="I785" s="3">
        <v>46079.34920138889</v>
      </c>
      <c r="J785" s="5" t="s">
        <v>5</v>
      </c>
      <c r="K785" s="5" t="s">
        <v>5</v>
      </c>
      <c r="L785" s="5" t="s">
        <v>28</v>
      </c>
    </row>
    <row r="786" spans="1:12" x14ac:dyDescent="0.3">
      <c r="A786" s="5" t="s">
        <v>1462</v>
      </c>
      <c r="B786" s="5" t="s">
        <v>1463</v>
      </c>
      <c r="C786" s="5" t="s">
        <v>230</v>
      </c>
      <c r="D786" s="3">
        <v>46078.672013888892</v>
      </c>
      <c r="E786" s="3" t="str">
        <f t="shared" si="36"/>
        <v>16</v>
      </c>
      <c r="F786" s="3" t="str">
        <f t="shared" si="37"/>
        <v>Wed</v>
      </c>
      <c r="G786" s="3" t="str">
        <f t="shared" si="38"/>
        <v>Feb</v>
      </c>
      <c r="H786" s="3">
        <v>46079.23542824074</v>
      </c>
      <c r="I786" s="3">
        <v>46082.614907407406</v>
      </c>
      <c r="J786" s="5" t="s">
        <v>5</v>
      </c>
      <c r="K786" s="5" t="s">
        <v>5</v>
      </c>
      <c r="L786" s="5" t="s">
        <v>28</v>
      </c>
    </row>
    <row r="787" spans="1:12" x14ac:dyDescent="0.3">
      <c r="A787" s="5" t="s">
        <v>1464</v>
      </c>
      <c r="B787" s="5" t="s">
        <v>1463</v>
      </c>
      <c r="C787" s="5" t="s">
        <v>291</v>
      </c>
      <c r="D787" s="3">
        <v>46078.672013888892</v>
      </c>
      <c r="E787" s="3" t="str">
        <f t="shared" si="36"/>
        <v>16</v>
      </c>
      <c r="F787" s="3" t="str">
        <f t="shared" si="37"/>
        <v>Wed</v>
      </c>
      <c r="G787" s="3" t="str">
        <f t="shared" si="38"/>
        <v>Feb</v>
      </c>
      <c r="H787" s="3">
        <v>46079.23542824074</v>
      </c>
      <c r="I787" s="3">
        <v>46079.238240740742</v>
      </c>
      <c r="J787" s="5" t="s">
        <v>5</v>
      </c>
      <c r="K787" s="5" t="s">
        <v>5</v>
      </c>
      <c r="L787" s="5" t="s">
        <v>28</v>
      </c>
    </row>
    <row r="788" spans="1:12" x14ac:dyDescent="0.3">
      <c r="A788" s="5" t="s">
        <v>1465</v>
      </c>
      <c r="B788" s="5" t="s">
        <v>1466</v>
      </c>
      <c r="C788" s="5" t="s">
        <v>1467</v>
      </c>
      <c r="D788" s="3">
        <v>46078.636990740742</v>
      </c>
      <c r="E788" s="3" t="str">
        <f t="shared" si="36"/>
        <v>15</v>
      </c>
      <c r="F788" s="3" t="str">
        <f t="shared" si="37"/>
        <v>Wed</v>
      </c>
      <c r="G788" s="3" t="str">
        <f t="shared" si="38"/>
        <v>Feb</v>
      </c>
      <c r="H788" s="3">
        <v>46079.536087962966</v>
      </c>
      <c r="I788" s="3">
        <v>46079.543402777781</v>
      </c>
      <c r="J788" s="5" t="s">
        <v>3</v>
      </c>
      <c r="K788" s="5" t="s">
        <v>11</v>
      </c>
      <c r="L788" s="5" t="s">
        <v>28</v>
      </c>
    </row>
    <row r="789" spans="1:12" x14ac:dyDescent="0.3">
      <c r="A789" s="5" t="s">
        <v>1468</v>
      </c>
      <c r="B789" s="5" t="s">
        <v>1469</v>
      </c>
      <c r="C789" s="5" t="s">
        <v>655</v>
      </c>
      <c r="D789" s="3">
        <v>46078.635439814818</v>
      </c>
      <c r="E789" s="3" t="str">
        <f t="shared" si="36"/>
        <v>15</v>
      </c>
      <c r="F789" s="3" t="str">
        <f t="shared" si="37"/>
        <v>Wed</v>
      </c>
      <c r="G789" s="3" t="str">
        <f t="shared" si="38"/>
        <v>Feb</v>
      </c>
      <c r="H789" s="3">
        <v>46078.730682870373</v>
      </c>
      <c r="I789" s="3">
        <v>46085.696435185186</v>
      </c>
      <c r="J789" s="5" t="s">
        <v>95</v>
      </c>
      <c r="K789" s="5" t="s">
        <v>95</v>
      </c>
      <c r="L789" s="5" t="s">
        <v>28</v>
      </c>
    </row>
    <row r="790" spans="1:12" x14ac:dyDescent="0.3">
      <c r="A790" s="5" t="s">
        <v>1470</v>
      </c>
      <c r="B790" s="5" t="s">
        <v>1471</v>
      </c>
      <c r="C790" s="5" t="s">
        <v>1472</v>
      </c>
      <c r="D790" s="3">
        <v>46078.59412037037</v>
      </c>
      <c r="E790" s="3" t="str">
        <f t="shared" si="36"/>
        <v>14</v>
      </c>
      <c r="F790" s="3" t="str">
        <f t="shared" si="37"/>
        <v>Wed</v>
      </c>
      <c r="G790" s="3" t="str">
        <f t="shared" si="38"/>
        <v>Feb</v>
      </c>
      <c r="H790" s="3">
        <v>46079.344513888886</v>
      </c>
      <c r="I790" s="3">
        <v>46083.687939814816</v>
      </c>
      <c r="J790" s="5" t="s">
        <v>5</v>
      </c>
      <c r="K790" s="5" t="s">
        <v>5</v>
      </c>
      <c r="L790" s="5" t="s">
        <v>28</v>
      </c>
    </row>
    <row r="791" spans="1:12" x14ac:dyDescent="0.3">
      <c r="A791" s="5" t="s">
        <v>1473</v>
      </c>
      <c r="B791" s="5" t="s">
        <v>1474</v>
      </c>
      <c r="C791" s="5" t="s">
        <v>31</v>
      </c>
      <c r="D791" s="3">
        <v>46078.563750000001</v>
      </c>
      <c r="E791" s="3" t="str">
        <f t="shared" si="36"/>
        <v>13</v>
      </c>
      <c r="F791" s="3" t="str">
        <f t="shared" si="37"/>
        <v>Wed</v>
      </c>
      <c r="G791" s="3" t="str">
        <f t="shared" si="38"/>
        <v>Feb</v>
      </c>
      <c r="H791" s="3"/>
      <c r="I791" s="3">
        <v>46078.563900462963</v>
      </c>
      <c r="J791" s="5" t="s">
        <v>3</v>
      </c>
      <c r="K791" s="5" t="s">
        <v>11</v>
      </c>
      <c r="L791" s="5" t="s">
        <v>28</v>
      </c>
    </row>
    <row r="792" spans="1:12" x14ac:dyDescent="0.3">
      <c r="A792" s="5" t="s">
        <v>1475</v>
      </c>
      <c r="B792" s="5" t="s">
        <v>1476</v>
      </c>
      <c r="C792" s="5" t="s">
        <v>1477</v>
      </c>
      <c r="D792" s="3">
        <v>46078.55809027778</v>
      </c>
      <c r="E792" s="3" t="str">
        <f t="shared" si="36"/>
        <v>13</v>
      </c>
      <c r="F792" s="3" t="str">
        <f t="shared" si="37"/>
        <v>Wed</v>
      </c>
      <c r="G792" s="3" t="str">
        <f t="shared" si="38"/>
        <v>Feb</v>
      </c>
      <c r="H792" s="3"/>
      <c r="I792" s="3">
        <v>46078.570173611108</v>
      </c>
      <c r="J792" s="5" t="s">
        <v>3</v>
      </c>
      <c r="K792" s="5" t="s">
        <v>11</v>
      </c>
      <c r="L792" s="5" t="s">
        <v>28</v>
      </c>
    </row>
    <row r="793" spans="1:12" x14ac:dyDescent="0.3">
      <c r="A793" s="5" t="s">
        <v>1478</v>
      </c>
      <c r="B793" s="5" t="s">
        <v>1479</v>
      </c>
      <c r="C793" s="5" t="s">
        <v>230</v>
      </c>
      <c r="D793" s="3">
        <v>46078.540381944447</v>
      </c>
      <c r="E793" s="3" t="str">
        <f t="shared" si="36"/>
        <v>12</v>
      </c>
      <c r="F793" s="3" t="str">
        <f t="shared" si="37"/>
        <v>Wed</v>
      </c>
      <c r="G793" s="3" t="str">
        <f t="shared" si="38"/>
        <v>Feb</v>
      </c>
      <c r="H793" s="3">
        <v>46083.5390625</v>
      </c>
      <c r="I793" s="3">
        <v>46083.542708333334</v>
      </c>
      <c r="J793" s="5" t="s">
        <v>0</v>
      </c>
      <c r="K793" s="5" t="s">
        <v>0</v>
      </c>
      <c r="L793" s="5" t="s">
        <v>28</v>
      </c>
    </row>
    <row r="794" spans="1:12" x14ac:dyDescent="0.3">
      <c r="A794" s="5" t="s">
        <v>1480</v>
      </c>
      <c r="B794" s="5" t="s">
        <v>1479</v>
      </c>
      <c r="C794" s="5" t="s">
        <v>1248</v>
      </c>
      <c r="D794" s="3">
        <v>46078.540381944447</v>
      </c>
      <c r="E794" s="3" t="str">
        <f t="shared" si="36"/>
        <v>12</v>
      </c>
      <c r="F794" s="3" t="str">
        <f t="shared" si="37"/>
        <v>Wed</v>
      </c>
      <c r="G794" s="3" t="str">
        <f t="shared" si="38"/>
        <v>Feb</v>
      </c>
      <c r="H794" s="3">
        <v>46083.5390625</v>
      </c>
      <c r="I794" s="3">
        <v>46083.542210648149</v>
      </c>
      <c r="J794" s="5" t="s">
        <v>0</v>
      </c>
      <c r="K794" s="5" t="s">
        <v>0</v>
      </c>
      <c r="L794" s="5" t="s">
        <v>28</v>
      </c>
    </row>
    <row r="795" spans="1:12" x14ac:dyDescent="0.3">
      <c r="A795" s="5" t="s">
        <v>1481</v>
      </c>
      <c r="B795" s="5" t="s">
        <v>1482</v>
      </c>
      <c r="C795" s="5" t="s">
        <v>84</v>
      </c>
      <c r="D795" s="3">
        <v>46078.472349537034</v>
      </c>
      <c r="E795" s="3" t="str">
        <f t="shared" si="36"/>
        <v>11</v>
      </c>
      <c r="F795" s="3" t="str">
        <f t="shared" si="37"/>
        <v>Wed</v>
      </c>
      <c r="G795" s="3" t="str">
        <f t="shared" si="38"/>
        <v>Feb</v>
      </c>
      <c r="H795" s="3">
        <v>46078.586909722224</v>
      </c>
      <c r="I795" s="3">
        <v>46078.640138888892</v>
      </c>
      <c r="J795" s="5" t="s">
        <v>5</v>
      </c>
      <c r="K795" s="5" t="s">
        <v>5</v>
      </c>
      <c r="L795" s="5" t="s">
        <v>28</v>
      </c>
    </row>
    <row r="796" spans="1:12" x14ac:dyDescent="0.3">
      <c r="A796" s="5" t="s">
        <v>1483</v>
      </c>
      <c r="B796" s="5" t="s">
        <v>1482</v>
      </c>
      <c r="C796" s="5" t="s">
        <v>145</v>
      </c>
      <c r="D796" s="3">
        <v>46078.472349537034</v>
      </c>
      <c r="E796" s="3" t="str">
        <f t="shared" si="36"/>
        <v>11</v>
      </c>
      <c r="F796" s="3" t="str">
        <f t="shared" si="37"/>
        <v>Wed</v>
      </c>
      <c r="G796" s="3" t="str">
        <f t="shared" si="38"/>
        <v>Feb</v>
      </c>
      <c r="H796" s="3">
        <v>46078.586909722224</v>
      </c>
      <c r="I796" s="3">
        <v>46078.599386574075</v>
      </c>
      <c r="J796" s="5" t="s">
        <v>5</v>
      </c>
      <c r="K796" s="5" t="s">
        <v>5</v>
      </c>
      <c r="L796" s="5" t="s">
        <v>28</v>
      </c>
    </row>
    <row r="797" spans="1:12" x14ac:dyDescent="0.3">
      <c r="A797" s="5" t="s">
        <v>1484</v>
      </c>
      <c r="B797" s="5" t="s">
        <v>1482</v>
      </c>
      <c r="C797" s="5" t="s">
        <v>1485</v>
      </c>
      <c r="D797" s="3">
        <v>46078.472337962965</v>
      </c>
      <c r="E797" s="3" t="str">
        <f t="shared" si="36"/>
        <v>11</v>
      </c>
      <c r="F797" s="3" t="str">
        <f t="shared" si="37"/>
        <v>Wed</v>
      </c>
      <c r="G797" s="3" t="str">
        <f t="shared" si="38"/>
        <v>Feb</v>
      </c>
      <c r="H797" s="3">
        <v>46078.586909722224</v>
      </c>
      <c r="I797" s="3">
        <v>46078.640266203707</v>
      </c>
      <c r="J797" s="5" t="s">
        <v>5</v>
      </c>
      <c r="K797" s="5" t="s">
        <v>5</v>
      </c>
      <c r="L797" s="5" t="s">
        <v>28</v>
      </c>
    </row>
    <row r="798" spans="1:12" x14ac:dyDescent="0.3">
      <c r="A798" s="5" t="s">
        <v>1486</v>
      </c>
      <c r="B798" s="5" t="s">
        <v>1482</v>
      </c>
      <c r="C798" s="5" t="s">
        <v>902</v>
      </c>
      <c r="D798" s="3">
        <v>46078.472337962965</v>
      </c>
      <c r="E798" s="3" t="str">
        <f t="shared" si="36"/>
        <v>11</v>
      </c>
      <c r="F798" s="3" t="str">
        <f t="shared" si="37"/>
        <v>Wed</v>
      </c>
      <c r="G798" s="3" t="str">
        <f t="shared" si="38"/>
        <v>Feb</v>
      </c>
      <c r="H798" s="3">
        <v>46078.586909722224</v>
      </c>
      <c r="I798" s="3">
        <v>46078.600254629629</v>
      </c>
      <c r="J798" s="5" t="s">
        <v>5</v>
      </c>
      <c r="K798" s="5" t="s">
        <v>5</v>
      </c>
      <c r="L798" s="5" t="s">
        <v>28</v>
      </c>
    </row>
    <row r="799" spans="1:12" x14ac:dyDescent="0.3">
      <c r="A799" s="5" t="s">
        <v>1487</v>
      </c>
      <c r="B799" s="5" t="s">
        <v>1482</v>
      </c>
      <c r="C799" s="5" t="s">
        <v>230</v>
      </c>
      <c r="D799" s="3">
        <v>46078.472337962965</v>
      </c>
      <c r="E799" s="3" t="str">
        <f t="shared" si="36"/>
        <v>11</v>
      </c>
      <c r="F799" s="3" t="str">
        <f t="shared" si="37"/>
        <v>Wed</v>
      </c>
      <c r="G799" s="3" t="str">
        <f t="shared" si="38"/>
        <v>Feb</v>
      </c>
      <c r="H799" s="3">
        <v>46078.586909722224</v>
      </c>
      <c r="I799" s="3">
        <v>46078.599780092591</v>
      </c>
      <c r="J799" s="5" t="s">
        <v>5</v>
      </c>
      <c r="K799" s="5" t="s">
        <v>5</v>
      </c>
      <c r="L799" s="5" t="s">
        <v>28</v>
      </c>
    </row>
    <row r="800" spans="1:12" x14ac:dyDescent="0.3">
      <c r="A800" s="5" t="s">
        <v>1488</v>
      </c>
      <c r="B800" s="5" t="s">
        <v>1482</v>
      </c>
      <c r="C800" s="5" t="s">
        <v>1248</v>
      </c>
      <c r="D800" s="3">
        <v>46078.472337962965</v>
      </c>
      <c r="E800" s="3" t="str">
        <f t="shared" si="36"/>
        <v>11</v>
      </c>
      <c r="F800" s="3" t="str">
        <f t="shared" si="37"/>
        <v>Wed</v>
      </c>
      <c r="G800" s="3" t="str">
        <f t="shared" si="38"/>
        <v>Feb</v>
      </c>
      <c r="H800" s="3">
        <v>46078.586909722224</v>
      </c>
      <c r="I800" s="3">
        <v>46078.599212962959</v>
      </c>
      <c r="J800" s="5" t="s">
        <v>5</v>
      </c>
      <c r="K800" s="5" t="s">
        <v>5</v>
      </c>
      <c r="L800" s="5" t="s">
        <v>28</v>
      </c>
    </row>
    <row r="801" spans="1:12" x14ac:dyDescent="0.3">
      <c r="A801" s="5" t="s">
        <v>1489</v>
      </c>
      <c r="B801" s="5" t="s">
        <v>1482</v>
      </c>
      <c r="C801" s="5" t="s">
        <v>390</v>
      </c>
      <c r="D801" s="3">
        <v>46078.472326388888</v>
      </c>
      <c r="E801" s="3" t="str">
        <f t="shared" si="36"/>
        <v>11</v>
      </c>
      <c r="F801" s="3" t="str">
        <f t="shared" si="37"/>
        <v>Wed</v>
      </c>
      <c r="G801" s="3" t="str">
        <f t="shared" si="38"/>
        <v>Feb</v>
      </c>
      <c r="H801" s="3">
        <v>46078.586909722224</v>
      </c>
      <c r="I801" s="3">
        <v>46079.390821759262</v>
      </c>
      <c r="J801" s="5" t="s">
        <v>5</v>
      </c>
      <c r="K801" s="5" t="s">
        <v>5</v>
      </c>
      <c r="L801" s="5" t="s">
        <v>28</v>
      </c>
    </row>
    <row r="802" spans="1:12" x14ac:dyDescent="0.3">
      <c r="A802" s="5" t="s">
        <v>1490</v>
      </c>
      <c r="B802" s="5" t="s">
        <v>1491</v>
      </c>
      <c r="C802" s="5" t="s">
        <v>701</v>
      </c>
      <c r="D802" s="3">
        <v>46078.457905092589</v>
      </c>
      <c r="E802" s="3" t="str">
        <f t="shared" si="36"/>
        <v>10</v>
      </c>
      <c r="F802" s="3" t="str">
        <f t="shared" si="37"/>
        <v>Wed</v>
      </c>
      <c r="G802" s="3" t="str">
        <f t="shared" si="38"/>
        <v>Feb</v>
      </c>
      <c r="H802" s="3"/>
      <c r="I802" s="3">
        <v>46078.5234837963</v>
      </c>
      <c r="J802" s="5" t="s">
        <v>0</v>
      </c>
      <c r="K802" s="5" t="s">
        <v>0</v>
      </c>
      <c r="L802" s="5" t="s">
        <v>28</v>
      </c>
    </row>
    <row r="803" spans="1:12" x14ac:dyDescent="0.3">
      <c r="A803" s="5" t="s">
        <v>1492</v>
      </c>
      <c r="B803" s="5" t="s">
        <v>1493</v>
      </c>
      <c r="C803" s="5" t="s">
        <v>823</v>
      </c>
      <c r="D803" s="3">
        <v>46078.445960648147</v>
      </c>
      <c r="E803" s="3" t="str">
        <f t="shared" si="36"/>
        <v>10</v>
      </c>
      <c r="F803" s="3" t="str">
        <f t="shared" si="37"/>
        <v>Wed</v>
      </c>
      <c r="G803" s="3" t="str">
        <f t="shared" si="38"/>
        <v>Feb</v>
      </c>
      <c r="H803" s="3"/>
      <c r="I803" s="3">
        <v>46078.460706018515</v>
      </c>
      <c r="J803" s="5" t="s">
        <v>4</v>
      </c>
      <c r="K803" s="5" t="s">
        <v>63</v>
      </c>
      <c r="L803" s="5" t="s">
        <v>28</v>
      </c>
    </row>
    <row r="804" spans="1:12" x14ac:dyDescent="0.3">
      <c r="A804" s="5" t="s">
        <v>1494</v>
      </c>
      <c r="B804" s="5" t="s">
        <v>1495</v>
      </c>
      <c r="C804" s="5" t="s">
        <v>37</v>
      </c>
      <c r="D804" s="3">
        <v>46078.3984837963</v>
      </c>
      <c r="E804" s="3" t="str">
        <f t="shared" si="36"/>
        <v>09</v>
      </c>
      <c r="F804" s="3" t="str">
        <f t="shared" si="37"/>
        <v>Wed</v>
      </c>
      <c r="G804" s="3" t="str">
        <f t="shared" si="38"/>
        <v>Feb</v>
      </c>
      <c r="H804" s="3">
        <v>46078.401770833334</v>
      </c>
      <c r="I804" s="3">
        <v>46084.513993055552</v>
      </c>
      <c r="J804" s="5" t="s">
        <v>0</v>
      </c>
      <c r="K804" s="5" t="s">
        <v>0</v>
      </c>
      <c r="L804" s="5" t="s">
        <v>28</v>
      </c>
    </row>
    <row r="805" spans="1:12" x14ac:dyDescent="0.3">
      <c r="A805" s="5" t="s">
        <v>1496</v>
      </c>
      <c r="B805" s="5" t="s">
        <v>1497</v>
      </c>
      <c r="C805" s="5" t="s">
        <v>766</v>
      </c>
      <c r="D805" s="3">
        <v>46078.39471064815</v>
      </c>
      <c r="E805" s="3" t="str">
        <f t="shared" si="36"/>
        <v>09</v>
      </c>
      <c r="F805" s="3" t="str">
        <f t="shared" si="37"/>
        <v>Wed</v>
      </c>
      <c r="G805" s="3" t="str">
        <f t="shared" si="38"/>
        <v>Feb</v>
      </c>
      <c r="H805" s="3">
        <v>46092.393078703702</v>
      </c>
      <c r="I805" s="3"/>
      <c r="J805" s="5" t="s">
        <v>0</v>
      </c>
      <c r="K805" s="5" t="s">
        <v>0</v>
      </c>
      <c r="L805" s="5" t="s">
        <v>24</v>
      </c>
    </row>
    <row r="806" spans="1:12" x14ac:dyDescent="0.3">
      <c r="A806" s="5" t="s">
        <v>1498</v>
      </c>
      <c r="B806" s="5" t="s">
        <v>1499</v>
      </c>
      <c r="C806" s="5" t="s">
        <v>94</v>
      </c>
      <c r="D806" s="3">
        <v>46078.386643518519</v>
      </c>
      <c r="E806" s="3" t="str">
        <f t="shared" si="36"/>
        <v>09</v>
      </c>
      <c r="F806" s="3" t="str">
        <f t="shared" si="37"/>
        <v>Wed</v>
      </c>
      <c r="G806" s="3" t="str">
        <f t="shared" si="38"/>
        <v>Feb</v>
      </c>
      <c r="H806" s="3">
        <v>46078.578657407408</v>
      </c>
      <c r="I806" s="3">
        <v>46079.26458333333</v>
      </c>
      <c r="J806" s="5" t="s">
        <v>0</v>
      </c>
      <c r="K806" s="5" t="s">
        <v>0</v>
      </c>
      <c r="L806" s="5" t="s">
        <v>28</v>
      </c>
    </row>
    <row r="807" spans="1:12" x14ac:dyDescent="0.3">
      <c r="A807" s="5" t="s">
        <v>1500</v>
      </c>
      <c r="B807" s="5" t="s">
        <v>1501</v>
      </c>
      <c r="C807" s="5" t="s">
        <v>37</v>
      </c>
      <c r="D807" s="3">
        <v>46078.341122685182</v>
      </c>
      <c r="E807" s="3" t="str">
        <f t="shared" si="36"/>
        <v>08</v>
      </c>
      <c r="F807" s="3" t="str">
        <f t="shared" si="37"/>
        <v>Wed</v>
      </c>
      <c r="G807" s="3" t="str">
        <f t="shared" si="38"/>
        <v>Feb</v>
      </c>
      <c r="H807" s="3">
        <v>46080.441979166666</v>
      </c>
      <c r="I807" s="3">
        <v>46083.517013888886</v>
      </c>
      <c r="J807" s="5" t="s">
        <v>0</v>
      </c>
      <c r="K807" s="5" t="s">
        <v>0</v>
      </c>
      <c r="L807" s="5" t="s">
        <v>28</v>
      </c>
    </row>
    <row r="808" spans="1:12" x14ac:dyDescent="0.3">
      <c r="A808" s="5" t="s">
        <v>1502</v>
      </c>
      <c r="B808" s="5" t="s">
        <v>1503</v>
      </c>
      <c r="C808" s="5" t="s">
        <v>124</v>
      </c>
      <c r="D808" s="3">
        <v>46078.254374999997</v>
      </c>
      <c r="E808" s="3" t="str">
        <f t="shared" si="36"/>
        <v>06</v>
      </c>
      <c r="F808" s="3" t="str">
        <f t="shared" si="37"/>
        <v>Wed</v>
      </c>
      <c r="G808" s="3" t="str">
        <f t="shared" si="38"/>
        <v>Feb</v>
      </c>
      <c r="H808" s="3">
        <v>46078.271215277775</v>
      </c>
      <c r="I808" s="3">
        <v>46079.313460648147</v>
      </c>
      <c r="J808" s="5" t="s">
        <v>0</v>
      </c>
      <c r="K808" s="5" t="s">
        <v>0</v>
      </c>
      <c r="L808" s="5" t="s">
        <v>28</v>
      </c>
    </row>
    <row r="809" spans="1:12" x14ac:dyDescent="0.3">
      <c r="A809" s="5" t="s">
        <v>1504</v>
      </c>
      <c r="B809" s="5" t="s">
        <v>1505</v>
      </c>
      <c r="C809" s="5" t="s">
        <v>23</v>
      </c>
      <c r="D809" s="3">
        <v>46077.706562500003</v>
      </c>
      <c r="E809" s="3" t="str">
        <f t="shared" si="36"/>
        <v>16</v>
      </c>
      <c r="F809" s="3" t="str">
        <f t="shared" si="37"/>
        <v>Tue</v>
      </c>
      <c r="G809" s="3" t="str">
        <f t="shared" si="38"/>
        <v>Feb</v>
      </c>
      <c r="H809" s="3">
        <v>46078.456886574073</v>
      </c>
      <c r="I809" s="3">
        <v>46078.489340277774</v>
      </c>
      <c r="J809" s="5" t="s">
        <v>5</v>
      </c>
      <c r="K809" s="5" t="s">
        <v>5</v>
      </c>
      <c r="L809" s="5" t="s">
        <v>28</v>
      </c>
    </row>
    <row r="810" spans="1:12" x14ac:dyDescent="0.3">
      <c r="A810" s="5" t="s">
        <v>1506</v>
      </c>
      <c r="B810" s="5" t="s">
        <v>1505</v>
      </c>
      <c r="C810" s="5" t="s">
        <v>91</v>
      </c>
      <c r="D810" s="3">
        <v>46077.706562500003</v>
      </c>
      <c r="E810" s="3" t="str">
        <f t="shared" si="36"/>
        <v>16</v>
      </c>
      <c r="F810" s="3" t="str">
        <f t="shared" si="37"/>
        <v>Tue</v>
      </c>
      <c r="G810" s="3" t="str">
        <f t="shared" si="38"/>
        <v>Feb</v>
      </c>
      <c r="H810" s="3">
        <v>46078.456886574073</v>
      </c>
      <c r="I810" s="3">
        <v>46078.462222222224</v>
      </c>
      <c r="J810" s="5" t="s">
        <v>5</v>
      </c>
      <c r="K810" s="5" t="s">
        <v>5</v>
      </c>
      <c r="L810" s="5" t="s">
        <v>28</v>
      </c>
    </row>
    <row r="811" spans="1:12" x14ac:dyDescent="0.3">
      <c r="A811" s="5" t="s">
        <v>1507</v>
      </c>
      <c r="B811" s="5" t="s">
        <v>1505</v>
      </c>
      <c r="C811" s="5" t="s">
        <v>1508</v>
      </c>
      <c r="D811" s="3">
        <v>46077.706550925926</v>
      </c>
      <c r="E811" s="3" t="str">
        <f t="shared" si="36"/>
        <v>16</v>
      </c>
      <c r="F811" s="3" t="str">
        <f t="shared" si="37"/>
        <v>Tue</v>
      </c>
      <c r="G811" s="3" t="str">
        <f t="shared" si="38"/>
        <v>Feb</v>
      </c>
      <c r="H811" s="3">
        <v>46078.456886574073</v>
      </c>
      <c r="I811" s="3">
        <v>46078.461504629631</v>
      </c>
      <c r="J811" s="5" t="s">
        <v>5</v>
      </c>
      <c r="K811" s="5" t="s">
        <v>5</v>
      </c>
      <c r="L811" s="5" t="s">
        <v>28</v>
      </c>
    </row>
    <row r="812" spans="1:12" x14ac:dyDescent="0.3">
      <c r="A812" s="5" t="s">
        <v>1509</v>
      </c>
      <c r="B812" s="5" t="s">
        <v>1510</v>
      </c>
      <c r="C812" s="5" t="s">
        <v>34</v>
      </c>
      <c r="D812" s="3">
        <v>46077.653414351851</v>
      </c>
      <c r="E812" s="3" t="str">
        <f t="shared" si="36"/>
        <v>15</v>
      </c>
      <c r="F812" s="3" t="str">
        <f t="shared" si="37"/>
        <v>Tue</v>
      </c>
      <c r="G812" s="3" t="str">
        <f t="shared" si="38"/>
        <v>Feb</v>
      </c>
      <c r="H812" s="3">
        <v>46077.655624999999</v>
      </c>
      <c r="I812" s="3"/>
      <c r="J812" s="5" t="s">
        <v>6</v>
      </c>
      <c r="K812" s="5" t="s">
        <v>44</v>
      </c>
      <c r="L812" s="5" t="s">
        <v>24</v>
      </c>
    </row>
    <row r="813" spans="1:12" x14ac:dyDescent="0.3">
      <c r="A813" s="5" t="s">
        <v>1511</v>
      </c>
      <c r="B813" s="5" t="s">
        <v>1512</v>
      </c>
      <c r="C813" s="5" t="s">
        <v>904</v>
      </c>
      <c r="D813" s="3">
        <v>46077.647638888891</v>
      </c>
      <c r="E813" s="3" t="str">
        <f t="shared" si="36"/>
        <v>15</v>
      </c>
      <c r="F813" s="3" t="str">
        <f t="shared" si="37"/>
        <v>Tue</v>
      </c>
      <c r="G813" s="3" t="str">
        <f t="shared" si="38"/>
        <v>Feb</v>
      </c>
      <c r="H813" s="3">
        <v>46077.720312500001</v>
      </c>
      <c r="I813" s="3">
        <v>46077.72278935185</v>
      </c>
      <c r="J813" s="5" t="s">
        <v>95</v>
      </c>
      <c r="K813" s="5" t="s">
        <v>95</v>
      </c>
      <c r="L813" s="5" t="s">
        <v>28</v>
      </c>
    </row>
    <row r="814" spans="1:12" x14ac:dyDescent="0.3">
      <c r="A814" s="5" t="s">
        <v>1513</v>
      </c>
      <c r="B814" s="5" t="s">
        <v>1514</v>
      </c>
      <c r="C814" s="5" t="s">
        <v>34</v>
      </c>
      <c r="D814" s="3">
        <v>46077.643900462965</v>
      </c>
      <c r="E814" s="3" t="str">
        <f t="shared" si="36"/>
        <v>15</v>
      </c>
      <c r="F814" s="3" t="str">
        <f t="shared" si="37"/>
        <v>Tue</v>
      </c>
      <c r="G814" s="3" t="str">
        <f t="shared" si="38"/>
        <v>Feb</v>
      </c>
      <c r="H814" s="3">
        <v>46077.646886574075</v>
      </c>
      <c r="I814" s="3">
        <v>46077.673229166663</v>
      </c>
      <c r="J814" s="5" t="s">
        <v>0</v>
      </c>
      <c r="K814" s="5" t="s">
        <v>0</v>
      </c>
      <c r="L814" s="5" t="s">
        <v>28</v>
      </c>
    </row>
    <row r="815" spans="1:12" x14ac:dyDescent="0.3">
      <c r="A815" s="5" t="s">
        <v>1515</v>
      </c>
      <c r="B815" s="5" t="s">
        <v>1516</v>
      </c>
      <c r="C815" s="5" t="s">
        <v>127</v>
      </c>
      <c r="D815" s="3">
        <v>46077.558159722219</v>
      </c>
      <c r="E815" s="3" t="str">
        <f t="shared" si="36"/>
        <v>13</v>
      </c>
      <c r="F815" s="3" t="str">
        <f t="shared" si="37"/>
        <v>Tue</v>
      </c>
      <c r="G815" s="3" t="str">
        <f t="shared" si="38"/>
        <v>Feb</v>
      </c>
      <c r="H815" s="3">
        <v>46079.37909722222</v>
      </c>
      <c r="I815" s="3">
        <v>46079.632743055554</v>
      </c>
      <c r="J815" s="5" t="s">
        <v>5</v>
      </c>
      <c r="K815" s="5" t="s">
        <v>5</v>
      </c>
      <c r="L815" s="5" t="s">
        <v>28</v>
      </c>
    </row>
    <row r="816" spans="1:12" x14ac:dyDescent="0.3">
      <c r="A816" s="5" t="s">
        <v>1517</v>
      </c>
      <c r="B816" s="5" t="s">
        <v>1518</v>
      </c>
      <c r="C816" s="5" t="s">
        <v>127</v>
      </c>
      <c r="D816" s="3">
        <v>46077.555625000001</v>
      </c>
      <c r="E816" s="3" t="str">
        <f t="shared" si="36"/>
        <v>13</v>
      </c>
      <c r="F816" s="3" t="str">
        <f t="shared" si="37"/>
        <v>Tue</v>
      </c>
      <c r="G816" s="3" t="str">
        <f t="shared" si="38"/>
        <v>Feb</v>
      </c>
      <c r="H816" s="3">
        <v>46079.379178240742</v>
      </c>
      <c r="I816" s="3">
        <v>46084.401782407411</v>
      </c>
      <c r="J816" s="5" t="s">
        <v>5</v>
      </c>
      <c r="K816" s="5" t="s">
        <v>5</v>
      </c>
      <c r="L816" s="5" t="s">
        <v>28</v>
      </c>
    </row>
    <row r="817" spans="1:12" x14ac:dyDescent="0.3">
      <c r="A817" s="5" t="s">
        <v>1519</v>
      </c>
      <c r="B817" s="5" t="s">
        <v>1520</v>
      </c>
      <c r="C817" s="5" t="s">
        <v>23</v>
      </c>
      <c r="D817" s="3">
        <v>46077.474629629629</v>
      </c>
      <c r="E817" s="3" t="str">
        <f t="shared" si="36"/>
        <v>11</v>
      </c>
      <c r="F817" s="3" t="str">
        <f t="shared" si="37"/>
        <v>Tue</v>
      </c>
      <c r="G817" s="3" t="str">
        <f t="shared" si="38"/>
        <v>Feb</v>
      </c>
      <c r="H817" s="3">
        <v>46086.282546296294</v>
      </c>
      <c r="I817" s="3">
        <v>46086.323888888888</v>
      </c>
      <c r="J817" s="5" t="s">
        <v>0</v>
      </c>
      <c r="K817" s="5" t="s">
        <v>0</v>
      </c>
      <c r="L817" s="5" t="s">
        <v>28</v>
      </c>
    </row>
    <row r="818" spans="1:12" x14ac:dyDescent="0.3">
      <c r="A818" s="5" t="s">
        <v>1521</v>
      </c>
      <c r="B818" s="5" t="s">
        <v>1522</v>
      </c>
      <c r="C818" s="5" t="s">
        <v>102</v>
      </c>
      <c r="D818" s="3">
        <v>46077.449317129627</v>
      </c>
      <c r="E818" s="3" t="str">
        <f t="shared" si="36"/>
        <v>10</v>
      </c>
      <c r="F818" s="3" t="str">
        <f t="shared" si="37"/>
        <v>Tue</v>
      </c>
      <c r="G818" s="3" t="str">
        <f t="shared" si="38"/>
        <v>Feb</v>
      </c>
      <c r="H818" s="3">
        <v>46077.471678240741</v>
      </c>
      <c r="I818" s="3">
        <v>46077.474328703705</v>
      </c>
      <c r="J818" s="5" t="s">
        <v>5</v>
      </c>
      <c r="K818" s="5" t="s">
        <v>5</v>
      </c>
      <c r="L818" s="5" t="s">
        <v>28</v>
      </c>
    </row>
    <row r="819" spans="1:12" x14ac:dyDescent="0.3">
      <c r="A819" s="5" t="s">
        <v>1523</v>
      </c>
      <c r="B819" s="5" t="s">
        <v>1524</v>
      </c>
      <c r="C819" s="5" t="s">
        <v>382</v>
      </c>
      <c r="D819" s="3">
        <v>46077.405671296299</v>
      </c>
      <c r="E819" s="3" t="str">
        <f t="shared" si="36"/>
        <v>09</v>
      </c>
      <c r="F819" s="3" t="str">
        <f t="shared" si="37"/>
        <v>Tue</v>
      </c>
      <c r="G819" s="3" t="str">
        <f t="shared" si="38"/>
        <v>Feb</v>
      </c>
      <c r="H819" s="3">
        <v>46077.4533912037</v>
      </c>
      <c r="I819" s="3">
        <v>46077.550555555557</v>
      </c>
      <c r="J819" s="5" t="s">
        <v>0</v>
      </c>
      <c r="K819" s="5" t="s">
        <v>0</v>
      </c>
      <c r="L819" s="5" t="s">
        <v>28</v>
      </c>
    </row>
    <row r="820" spans="1:12" x14ac:dyDescent="0.3">
      <c r="A820" s="5" t="s">
        <v>1525</v>
      </c>
      <c r="B820" s="5" t="s">
        <v>1526</v>
      </c>
      <c r="C820" s="5" t="s">
        <v>566</v>
      </c>
      <c r="D820" s="3">
        <v>46077.377372685187</v>
      </c>
      <c r="E820" s="3" t="str">
        <f t="shared" si="36"/>
        <v>09</v>
      </c>
      <c r="F820" s="3" t="str">
        <f t="shared" si="37"/>
        <v>Tue</v>
      </c>
      <c r="G820" s="3" t="str">
        <f t="shared" si="38"/>
        <v>Feb</v>
      </c>
      <c r="H820" s="3">
        <v>46086.503784722219</v>
      </c>
      <c r="I820" s="3">
        <v>46087.689872685187</v>
      </c>
      <c r="J820" s="5" t="s">
        <v>0</v>
      </c>
      <c r="K820" s="5" t="s">
        <v>0</v>
      </c>
      <c r="L820" s="5" t="s">
        <v>28</v>
      </c>
    </row>
    <row r="821" spans="1:12" x14ac:dyDescent="0.3">
      <c r="A821" s="5" t="s">
        <v>1527</v>
      </c>
      <c r="B821" s="5" t="s">
        <v>1528</v>
      </c>
      <c r="C821" s="5" t="s">
        <v>382</v>
      </c>
      <c r="D821" s="3">
        <v>46077.357870370368</v>
      </c>
      <c r="E821" s="3" t="str">
        <f t="shared" si="36"/>
        <v>08</v>
      </c>
      <c r="F821" s="3" t="str">
        <f t="shared" si="37"/>
        <v>Tue</v>
      </c>
      <c r="G821" s="3" t="str">
        <f t="shared" si="38"/>
        <v>Feb</v>
      </c>
      <c r="H821" s="3">
        <v>46078.412546296298</v>
      </c>
      <c r="I821" s="3">
        <v>46078.443344907406</v>
      </c>
      <c r="J821" s="5" t="s">
        <v>0</v>
      </c>
      <c r="K821" s="5" t="s">
        <v>0</v>
      </c>
      <c r="L821" s="5" t="s">
        <v>28</v>
      </c>
    </row>
    <row r="822" spans="1:12" x14ac:dyDescent="0.3">
      <c r="A822" s="5" t="s">
        <v>1529</v>
      </c>
      <c r="B822" s="5" t="s">
        <v>1530</v>
      </c>
      <c r="C822" s="5" t="s">
        <v>281</v>
      </c>
      <c r="D822" s="3">
        <v>46077.306585648148</v>
      </c>
      <c r="E822" s="3" t="str">
        <f t="shared" si="36"/>
        <v>07</v>
      </c>
      <c r="F822" s="3" t="str">
        <f t="shared" si="37"/>
        <v>Tue</v>
      </c>
      <c r="G822" s="3" t="str">
        <f t="shared" si="38"/>
        <v>Feb</v>
      </c>
      <c r="H822" s="3">
        <v>46077.308842592596</v>
      </c>
      <c r="I822" s="3">
        <v>46078.652361111112</v>
      </c>
      <c r="J822" s="5" t="s">
        <v>0</v>
      </c>
      <c r="K822" s="5" t="s">
        <v>0</v>
      </c>
      <c r="L822" s="5" t="s">
        <v>28</v>
      </c>
    </row>
    <row r="823" spans="1:12" x14ac:dyDescent="0.3">
      <c r="A823" s="5" t="s">
        <v>1531</v>
      </c>
      <c r="B823" s="5" t="s">
        <v>1532</v>
      </c>
      <c r="C823" s="5" t="s">
        <v>1533</v>
      </c>
      <c r="D823" s="3">
        <v>46077.304074074076</v>
      </c>
      <c r="E823" s="3" t="str">
        <f t="shared" si="36"/>
        <v>07</v>
      </c>
      <c r="F823" s="3" t="str">
        <f t="shared" si="37"/>
        <v>Tue</v>
      </c>
      <c r="G823" s="3" t="str">
        <f t="shared" si="38"/>
        <v>Feb</v>
      </c>
      <c r="H823" s="3">
        <v>46077.338252314818</v>
      </c>
      <c r="I823" s="3">
        <v>46077.424351851849</v>
      </c>
      <c r="J823" s="5" t="s">
        <v>0</v>
      </c>
      <c r="K823" s="5" t="s">
        <v>0</v>
      </c>
      <c r="L823" s="5" t="s">
        <v>28</v>
      </c>
    </row>
    <row r="824" spans="1:12" x14ac:dyDescent="0.3">
      <c r="A824" s="5" t="s">
        <v>1534</v>
      </c>
      <c r="B824" s="5" t="s">
        <v>1535</v>
      </c>
      <c r="C824" s="5" t="s">
        <v>766</v>
      </c>
      <c r="D824" s="3">
        <v>46076.722048611111</v>
      </c>
      <c r="E824" s="3" t="str">
        <f t="shared" si="36"/>
        <v>17</v>
      </c>
      <c r="F824" s="3" t="str">
        <f t="shared" si="37"/>
        <v>Mon</v>
      </c>
      <c r="G824" s="3" t="str">
        <f t="shared" si="38"/>
        <v>Feb</v>
      </c>
      <c r="H824" s="3">
        <v>46077.317557870374</v>
      </c>
      <c r="I824" s="3">
        <v>46079.492245370369</v>
      </c>
      <c r="J824" s="5" t="s">
        <v>6</v>
      </c>
      <c r="K824" s="5" t="s">
        <v>44</v>
      </c>
      <c r="L824" s="5" t="s">
        <v>28</v>
      </c>
    </row>
    <row r="825" spans="1:12" x14ac:dyDescent="0.3">
      <c r="A825" s="5" t="s">
        <v>1536</v>
      </c>
      <c r="B825" s="5" t="s">
        <v>1537</v>
      </c>
      <c r="C825" s="5" t="s">
        <v>1538</v>
      </c>
      <c r="D825" s="3">
        <v>46076.492361111108</v>
      </c>
      <c r="E825" s="3" t="str">
        <f t="shared" si="36"/>
        <v>11</v>
      </c>
      <c r="F825" s="3" t="str">
        <f t="shared" si="37"/>
        <v>Mon</v>
      </c>
      <c r="G825" s="3" t="str">
        <f t="shared" si="38"/>
        <v>Feb</v>
      </c>
      <c r="H825" s="3"/>
      <c r="I825" s="3">
        <v>46076.500717592593</v>
      </c>
      <c r="J825" s="5" t="s">
        <v>0</v>
      </c>
      <c r="K825" s="5" t="s">
        <v>0</v>
      </c>
      <c r="L825" s="5" t="s">
        <v>28</v>
      </c>
    </row>
    <row r="826" spans="1:12" x14ac:dyDescent="0.3">
      <c r="A826" s="5" t="s">
        <v>1539</v>
      </c>
      <c r="B826" s="5" t="s">
        <v>1540</v>
      </c>
      <c r="C826" s="5" t="s">
        <v>698</v>
      </c>
      <c r="D826" s="3">
        <v>46076.491909722223</v>
      </c>
      <c r="E826" s="3" t="str">
        <f t="shared" si="36"/>
        <v>11</v>
      </c>
      <c r="F826" s="3" t="str">
        <f t="shared" si="37"/>
        <v>Mon</v>
      </c>
      <c r="G826" s="3" t="str">
        <f t="shared" si="38"/>
        <v>Feb</v>
      </c>
      <c r="H826" s="3"/>
      <c r="I826" s="3">
        <v>46076.50141203704</v>
      </c>
      <c r="J826" s="5" t="s">
        <v>0</v>
      </c>
      <c r="K826" s="5" t="s">
        <v>0</v>
      </c>
      <c r="L826" s="5" t="s">
        <v>28</v>
      </c>
    </row>
    <row r="827" spans="1:12" x14ac:dyDescent="0.3">
      <c r="A827" s="5" t="s">
        <v>1541</v>
      </c>
      <c r="B827" s="5" t="s">
        <v>1542</v>
      </c>
      <c r="C827" s="5" t="s">
        <v>701</v>
      </c>
      <c r="D827" s="3">
        <v>46076.46565972222</v>
      </c>
      <c r="E827" s="3" t="str">
        <f t="shared" si="36"/>
        <v>11</v>
      </c>
      <c r="F827" s="3" t="str">
        <f t="shared" si="37"/>
        <v>Mon</v>
      </c>
      <c r="G827" s="3" t="str">
        <f t="shared" si="38"/>
        <v>Feb</v>
      </c>
      <c r="H827" s="3"/>
      <c r="I827" s="3">
        <v>46076.548391203702</v>
      </c>
      <c r="J827" s="5" t="s">
        <v>0</v>
      </c>
      <c r="K827" s="5" t="s">
        <v>0</v>
      </c>
      <c r="L827" s="5" t="s">
        <v>28</v>
      </c>
    </row>
    <row r="828" spans="1:12" x14ac:dyDescent="0.3">
      <c r="A828" s="5" t="s">
        <v>1543</v>
      </c>
      <c r="B828" s="5" t="s">
        <v>1544</v>
      </c>
      <c r="C828" s="5" t="s">
        <v>34</v>
      </c>
      <c r="D828" s="3">
        <v>46076.460520833331</v>
      </c>
      <c r="E828" s="3" t="str">
        <f t="shared" si="36"/>
        <v>11</v>
      </c>
      <c r="F828" s="3" t="str">
        <f t="shared" si="37"/>
        <v>Mon</v>
      </c>
      <c r="G828" s="3" t="str">
        <f t="shared" si="38"/>
        <v>Feb</v>
      </c>
      <c r="H828" s="3">
        <v>46076.494618055556</v>
      </c>
      <c r="I828" s="3"/>
      <c r="J828" s="5" t="s">
        <v>0</v>
      </c>
      <c r="K828" s="5" t="s">
        <v>0</v>
      </c>
      <c r="L828" s="5" t="s">
        <v>24</v>
      </c>
    </row>
    <row r="829" spans="1:12" x14ac:dyDescent="0.3">
      <c r="A829" s="5" t="s">
        <v>1545</v>
      </c>
      <c r="B829" s="5" t="s">
        <v>1546</v>
      </c>
      <c r="C829" s="5" t="s">
        <v>701</v>
      </c>
      <c r="D829" s="3">
        <v>46076.460046296299</v>
      </c>
      <c r="E829" s="3" t="str">
        <f t="shared" si="36"/>
        <v>11</v>
      </c>
      <c r="F829" s="3" t="str">
        <f t="shared" si="37"/>
        <v>Mon</v>
      </c>
      <c r="G829" s="3" t="str">
        <f t="shared" si="38"/>
        <v>Feb</v>
      </c>
      <c r="H829" s="3"/>
      <c r="I829" s="3">
        <v>46076.548229166663</v>
      </c>
      <c r="J829" s="5" t="s">
        <v>0</v>
      </c>
      <c r="K829" s="5" t="s">
        <v>0</v>
      </c>
      <c r="L829" s="5" t="s">
        <v>28</v>
      </c>
    </row>
    <row r="830" spans="1:12" x14ac:dyDescent="0.3">
      <c r="A830" s="5" t="s">
        <v>1547</v>
      </c>
      <c r="B830" s="5" t="s">
        <v>1548</v>
      </c>
      <c r="C830" s="5" t="s">
        <v>691</v>
      </c>
      <c r="D830" s="3">
        <v>46076.45758101852</v>
      </c>
      <c r="E830" s="3" t="str">
        <f t="shared" si="36"/>
        <v>10</v>
      </c>
      <c r="F830" s="3" t="str">
        <f t="shared" si="37"/>
        <v>Mon</v>
      </c>
      <c r="G830" s="3" t="str">
        <f t="shared" si="38"/>
        <v>Feb</v>
      </c>
      <c r="H830" s="3">
        <v>46076.494444444441</v>
      </c>
      <c r="I830" s="3">
        <v>46076.677627314813</v>
      </c>
      <c r="J830" s="5" t="s">
        <v>0</v>
      </c>
      <c r="K830" s="5" t="s">
        <v>0</v>
      </c>
      <c r="L830" s="5" t="s">
        <v>28</v>
      </c>
    </row>
    <row r="831" spans="1:12" x14ac:dyDescent="0.3">
      <c r="A831" s="5" t="s">
        <v>1549</v>
      </c>
      <c r="B831" s="5" t="s">
        <v>1550</v>
      </c>
      <c r="C831" s="5" t="s">
        <v>1551</v>
      </c>
      <c r="D831" s="3">
        <v>46076.455925925926</v>
      </c>
      <c r="E831" s="3" t="str">
        <f t="shared" si="36"/>
        <v>10</v>
      </c>
      <c r="F831" s="3" t="str">
        <f t="shared" si="37"/>
        <v>Mon</v>
      </c>
      <c r="G831" s="3" t="str">
        <f t="shared" si="38"/>
        <v>Feb</v>
      </c>
      <c r="H831" s="3">
        <v>46076.552337962959</v>
      </c>
      <c r="I831" s="3">
        <v>46084.968194444446</v>
      </c>
      <c r="J831" s="5" t="s">
        <v>0</v>
      </c>
      <c r="K831" s="5" t="s">
        <v>0</v>
      </c>
      <c r="L831" s="5" t="s">
        <v>28</v>
      </c>
    </row>
    <row r="832" spans="1:12" x14ac:dyDescent="0.3">
      <c r="A832" s="5" t="s">
        <v>1552</v>
      </c>
      <c r="B832" s="5" t="s">
        <v>1553</v>
      </c>
      <c r="C832" s="5" t="s">
        <v>124</v>
      </c>
      <c r="D832" s="3">
        <v>46076.428703703707</v>
      </c>
      <c r="E832" s="3" t="str">
        <f t="shared" si="36"/>
        <v>10</v>
      </c>
      <c r="F832" s="3" t="str">
        <f t="shared" si="37"/>
        <v>Mon</v>
      </c>
      <c r="G832" s="3" t="str">
        <f t="shared" si="38"/>
        <v>Feb</v>
      </c>
      <c r="H832" s="3">
        <v>46077.41337962963</v>
      </c>
      <c r="I832" s="3">
        <v>46077.542673611111</v>
      </c>
      <c r="J832" s="5" t="s">
        <v>6</v>
      </c>
      <c r="K832" s="5" t="s">
        <v>44</v>
      </c>
      <c r="L832" s="5" t="s">
        <v>28</v>
      </c>
    </row>
    <row r="833" spans="1:12" x14ac:dyDescent="0.3">
      <c r="A833" s="5" t="s">
        <v>1554</v>
      </c>
      <c r="B833" s="5" t="s">
        <v>1555</v>
      </c>
      <c r="C833" s="5" t="s">
        <v>23</v>
      </c>
      <c r="D833" s="3">
        <v>46076.427476851852</v>
      </c>
      <c r="E833" s="3" t="str">
        <f t="shared" si="36"/>
        <v>10</v>
      </c>
      <c r="F833" s="3" t="str">
        <f t="shared" si="37"/>
        <v>Mon</v>
      </c>
      <c r="G833" s="3" t="str">
        <f t="shared" si="38"/>
        <v>Feb</v>
      </c>
      <c r="H833" s="3">
        <v>46076.429479166669</v>
      </c>
      <c r="I833" s="3">
        <v>46076.457476851851</v>
      </c>
      <c r="J833" s="5" t="s">
        <v>3</v>
      </c>
      <c r="K833" s="5" t="s">
        <v>11</v>
      </c>
      <c r="L833" s="5" t="s">
        <v>28</v>
      </c>
    </row>
    <row r="834" spans="1:12" x14ac:dyDescent="0.3">
      <c r="A834" s="5" t="s">
        <v>1556</v>
      </c>
      <c r="B834" s="5" t="s">
        <v>1555</v>
      </c>
      <c r="C834" s="5" t="s">
        <v>47</v>
      </c>
      <c r="D834" s="3">
        <v>46076.427476851852</v>
      </c>
      <c r="E834" s="3" t="str">
        <f t="shared" si="36"/>
        <v>10</v>
      </c>
      <c r="F834" s="3" t="str">
        <f t="shared" si="37"/>
        <v>Mon</v>
      </c>
      <c r="G834" s="3" t="str">
        <f t="shared" si="38"/>
        <v>Feb</v>
      </c>
      <c r="H834" s="3">
        <v>46076.429479166669</v>
      </c>
      <c r="I834" s="3">
        <v>46076.431250000001</v>
      </c>
      <c r="J834" s="5" t="s">
        <v>3</v>
      </c>
      <c r="K834" s="5" t="s">
        <v>11</v>
      </c>
      <c r="L834" s="5" t="s">
        <v>28</v>
      </c>
    </row>
    <row r="835" spans="1:12" x14ac:dyDescent="0.3">
      <c r="A835" s="5" t="s">
        <v>1557</v>
      </c>
      <c r="B835" s="5" t="s">
        <v>1558</v>
      </c>
      <c r="C835" s="5" t="s">
        <v>319</v>
      </c>
      <c r="D835" s="3">
        <v>46076.40111111111</v>
      </c>
      <c r="E835" s="3" t="str">
        <f t="shared" ref="E835:E898" si="39">TEXT(D835,"HH")</f>
        <v>09</v>
      </c>
      <c r="F835" s="3" t="str">
        <f t="shared" ref="F835:F898" si="40">TEXT(D835, "DDD")</f>
        <v>Mon</v>
      </c>
      <c r="G835" s="3" t="str">
        <f t="shared" ref="G835:G898" si="41">TEXT(D835, "MMM")</f>
        <v>Feb</v>
      </c>
      <c r="H835" s="3">
        <v>46076.413171296299</v>
      </c>
      <c r="I835" s="3">
        <v>46098.372499999998</v>
      </c>
      <c r="J835" s="5" t="s">
        <v>0</v>
      </c>
      <c r="K835" s="5" t="s">
        <v>0</v>
      </c>
      <c r="L835" s="5" t="s">
        <v>28</v>
      </c>
    </row>
    <row r="836" spans="1:12" x14ac:dyDescent="0.3">
      <c r="A836" s="5" t="s">
        <v>1559</v>
      </c>
      <c r="B836" s="5" t="s">
        <v>1560</v>
      </c>
      <c r="C836" s="5" t="s">
        <v>1561</v>
      </c>
      <c r="D836" s="3">
        <v>46076.357083333336</v>
      </c>
      <c r="E836" s="3" t="str">
        <f t="shared" si="39"/>
        <v>08</v>
      </c>
      <c r="F836" s="3" t="str">
        <f t="shared" si="40"/>
        <v>Mon</v>
      </c>
      <c r="G836" s="3" t="str">
        <f t="shared" si="41"/>
        <v>Feb</v>
      </c>
      <c r="H836" s="3">
        <v>46076.402673611112</v>
      </c>
      <c r="I836" s="3">
        <v>46076.429212962961</v>
      </c>
      <c r="J836" s="5" t="s">
        <v>6</v>
      </c>
      <c r="K836" s="5" t="s">
        <v>44</v>
      </c>
      <c r="L836" s="5" t="s">
        <v>28</v>
      </c>
    </row>
    <row r="837" spans="1:12" x14ac:dyDescent="0.3">
      <c r="A837" s="5" t="s">
        <v>1562</v>
      </c>
      <c r="B837" s="5" t="s">
        <v>1563</v>
      </c>
      <c r="C837" s="5" t="s">
        <v>1564</v>
      </c>
      <c r="D837" s="3">
        <v>46076.349166666667</v>
      </c>
      <c r="E837" s="3" t="str">
        <f t="shared" si="39"/>
        <v>08</v>
      </c>
      <c r="F837" s="3" t="str">
        <f t="shared" si="40"/>
        <v>Mon</v>
      </c>
      <c r="G837" s="3" t="str">
        <f t="shared" si="41"/>
        <v>Feb</v>
      </c>
      <c r="H837" s="3">
        <v>46083.34611111111</v>
      </c>
      <c r="I837" s="3">
        <v>46084.361886574072</v>
      </c>
      <c r="J837" s="5" t="s">
        <v>3</v>
      </c>
      <c r="K837" s="5" t="s">
        <v>11</v>
      </c>
      <c r="L837" s="5" t="s">
        <v>28</v>
      </c>
    </row>
    <row r="838" spans="1:12" x14ac:dyDescent="0.3">
      <c r="A838" s="5" t="s">
        <v>1565</v>
      </c>
      <c r="B838" s="5" t="s">
        <v>1566</v>
      </c>
      <c r="C838" s="5" t="s">
        <v>1561</v>
      </c>
      <c r="D838" s="3">
        <v>46076.340590277781</v>
      </c>
      <c r="E838" s="3" t="str">
        <f t="shared" si="39"/>
        <v>08</v>
      </c>
      <c r="F838" s="3" t="str">
        <f t="shared" si="40"/>
        <v>Mon</v>
      </c>
      <c r="G838" s="3" t="str">
        <f t="shared" si="41"/>
        <v>Feb</v>
      </c>
      <c r="H838" s="3">
        <v>46076.345347222225</v>
      </c>
      <c r="I838" s="3">
        <v>46076.427488425928</v>
      </c>
      <c r="J838" s="5" t="s">
        <v>5</v>
      </c>
      <c r="K838" s="5" t="s">
        <v>5</v>
      </c>
      <c r="L838" s="5" t="s">
        <v>28</v>
      </c>
    </row>
    <row r="839" spans="1:12" x14ac:dyDescent="0.3">
      <c r="A839" s="5" t="s">
        <v>1567</v>
      </c>
      <c r="B839" s="5" t="s">
        <v>1568</v>
      </c>
      <c r="C839" s="5" t="s">
        <v>397</v>
      </c>
      <c r="D839" s="3">
        <v>46076.330497685187</v>
      </c>
      <c r="E839" s="3" t="str">
        <f t="shared" si="39"/>
        <v>07</v>
      </c>
      <c r="F839" s="3" t="str">
        <f t="shared" si="40"/>
        <v>Mon</v>
      </c>
      <c r="G839" s="3" t="str">
        <f t="shared" si="41"/>
        <v>Feb</v>
      </c>
      <c r="H839" s="3">
        <v>46076.345127314817</v>
      </c>
      <c r="I839" s="3">
        <v>46083.726203703707</v>
      </c>
      <c r="J839" s="5" t="s">
        <v>3</v>
      </c>
      <c r="K839" s="5" t="s">
        <v>11</v>
      </c>
      <c r="L839" s="5" t="s">
        <v>28</v>
      </c>
    </row>
    <row r="840" spans="1:12" x14ac:dyDescent="0.3">
      <c r="A840" s="5" t="s">
        <v>1569</v>
      </c>
      <c r="B840" s="5" t="s">
        <v>1570</v>
      </c>
      <c r="C840" s="5" t="s">
        <v>23</v>
      </c>
      <c r="D840" s="3">
        <v>46076.330046296294</v>
      </c>
      <c r="E840" s="3" t="str">
        <f t="shared" si="39"/>
        <v>07</v>
      </c>
      <c r="F840" s="3" t="str">
        <f t="shared" si="40"/>
        <v>Mon</v>
      </c>
      <c r="G840" s="3" t="str">
        <f t="shared" si="41"/>
        <v>Feb</v>
      </c>
      <c r="H840" s="3">
        <v>46076.331782407404</v>
      </c>
      <c r="I840" s="3">
        <v>46076.450937499998</v>
      </c>
      <c r="J840" s="5" t="s">
        <v>0</v>
      </c>
      <c r="K840" s="5" t="s">
        <v>0</v>
      </c>
      <c r="L840" s="5" t="s">
        <v>28</v>
      </c>
    </row>
    <row r="841" spans="1:12" x14ac:dyDescent="0.3">
      <c r="A841" s="5" t="s">
        <v>1571</v>
      </c>
      <c r="B841" s="5" t="s">
        <v>1572</v>
      </c>
      <c r="C841" s="5" t="s">
        <v>124</v>
      </c>
      <c r="D841" s="3">
        <v>46076.32739583333</v>
      </c>
      <c r="E841" s="3" t="str">
        <f t="shared" si="39"/>
        <v>07</v>
      </c>
      <c r="F841" s="3" t="str">
        <f t="shared" si="40"/>
        <v>Mon</v>
      </c>
      <c r="G841" s="3" t="str">
        <f t="shared" si="41"/>
        <v>Feb</v>
      </c>
      <c r="H841" s="3">
        <v>46076.36445601852</v>
      </c>
      <c r="I841" s="3">
        <v>46079.34480324074</v>
      </c>
      <c r="J841" s="5" t="s">
        <v>0</v>
      </c>
      <c r="K841" s="5" t="s">
        <v>0</v>
      </c>
      <c r="L841" s="5" t="s">
        <v>103</v>
      </c>
    </row>
    <row r="842" spans="1:12" x14ac:dyDescent="0.3">
      <c r="A842" s="5" t="s">
        <v>1573</v>
      </c>
      <c r="B842" s="5" t="s">
        <v>1574</v>
      </c>
      <c r="C842" s="5" t="s">
        <v>124</v>
      </c>
      <c r="D842" s="3">
        <v>46076.325960648152</v>
      </c>
      <c r="E842" s="3" t="str">
        <f t="shared" si="39"/>
        <v>07</v>
      </c>
      <c r="F842" s="3" t="str">
        <f t="shared" si="40"/>
        <v>Mon</v>
      </c>
      <c r="G842" s="3" t="str">
        <f t="shared" si="41"/>
        <v>Feb</v>
      </c>
      <c r="H842" s="3">
        <v>46076.36440972222</v>
      </c>
      <c r="I842" s="3">
        <v>46080.483090277776</v>
      </c>
      <c r="J842" s="5" t="s">
        <v>0</v>
      </c>
      <c r="K842" s="5" t="s">
        <v>0</v>
      </c>
      <c r="L842" s="5" t="s">
        <v>103</v>
      </c>
    </row>
    <row r="843" spans="1:12" x14ac:dyDescent="0.3">
      <c r="A843" s="5" t="s">
        <v>1575</v>
      </c>
      <c r="B843" s="5" t="s">
        <v>1576</v>
      </c>
      <c r="C843" s="5" t="s">
        <v>124</v>
      </c>
      <c r="D843" s="3">
        <v>46076.322974537034</v>
      </c>
      <c r="E843" s="3" t="str">
        <f t="shared" si="39"/>
        <v>07</v>
      </c>
      <c r="F843" s="3" t="str">
        <f t="shared" si="40"/>
        <v>Mon</v>
      </c>
      <c r="G843" s="3" t="str">
        <f t="shared" si="41"/>
        <v>Feb</v>
      </c>
      <c r="H843" s="3">
        <v>46076.328356481485</v>
      </c>
      <c r="I843" s="3">
        <v>46076.417847222219</v>
      </c>
      <c r="J843" s="5" t="s">
        <v>3</v>
      </c>
      <c r="K843" s="5" t="s">
        <v>11</v>
      </c>
      <c r="L843" s="5" t="s">
        <v>28</v>
      </c>
    </row>
    <row r="844" spans="1:12" x14ac:dyDescent="0.3">
      <c r="A844" s="5" t="s">
        <v>1577</v>
      </c>
      <c r="B844" s="5" t="s">
        <v>1578</v>
      </c>
      <c r="C844" s="5" t="s">
        <v>37</v>
      </c>
      <c r="D844" s="3">
        <v>46076.292245370372</v>
      </c>
      <c r="E844" s="3" t="str">
        <f t="shared" si="39"/>
        <v>07</v>
      </c>
      <c r="F844" s="3" t="str">
        <f t="shared" si="40"/>
        <v>Mon</v>
      </c>
      <c r="G844" s="3" t="str">
        <f t="shared" si="41"/>
        <v>Feb</v>
      </c>
      <c r="H844" s="3">
        <v>46076.293055555558</v>
      </c>
      <c r="I844" s="3">
        <v>46083.45517361111</v>
      </c>
      <c r="J844" s="5" t="s">
        <v>0</v>
      </c>
      <c r="K844" s="5" t="s">
        <v>0</v>
      </c>
      <c r="L844" s="5" t="s">
        <v>28</v>
      </c>
    </row>
    <row r="845" spans="1:12" x14ac:dyDescent="0.3">
      <c r="A845" s="5" t="s">
        <v>1579</v>
      </c>
      <c r="B845" s="5" t="s">
        <v>1580</v>
      </c>
      <c r="C845" s="5" t="s">
        <v>60</v>
      </c>
      <c r="D845" s="3">
        <v>46075.307592592595</v>
      </c>
      <c r="E845" s="3" t="str">
        <f t="shared" si="39"/>
        <v>07</v>
      </c>
      <c r="F845" s="3" t="str">
        <f t="shared" si="40"/>
        <v>Sun</v>
      </c>
      <c r="G845" s="3" t="str">
        <f t="shared" si="41"/>
        <v>Feb</v>
      </c>
      <c r="H845" s="3"/>
      <c r="I845" s="3">
        <v>46099.414687500001</v>
      </c>
      <c r="J845" s="5" t="s">
        <v>3</v>
      </c>
      <c r="K845" s="5" t="s">
        <v>11</v>
      </c>
      <c r="L845" s="5" t="s">
        <v>28</v>
      </c>
    </row>
    <row r="846" spans="1:12" x14ac:dyDescent="0.3">
      <c r="A846" s="5" t="s">
        <v>1581</v>
      </c>
      <c r="B846" s="5" t="s">
        <v>1582</v>
      </c>
      <c r="C846" s="5" t="s">
        <v>66</v>
      </c>
      <c r="D846" s="3">
        <v>46075.268564814818</v>
      </c>
      <c r="E846" s="3" t="str">
        <f t="shared" si="39"/>
        <v>06</v>
      </c>
      <c r="F846" s="3" t="str">
        <f t="shared" si="40"/>
        <v>Sun</v>
      </c>
      <c r="G846" s="3" t="str">
        <f t="shared" si="41"/>
        <v>Feb</v>
      </c>
      <c r="H846" s="3"/>
      <c r="I846" s="3">
        <v>46075.293368055558</v>
      </c>
      <c r="J846" s="5" t="s">
        <v>3</v>
      </c>
      <c r="K846" s="5" t="s">
        <v>11</v>
      </c>
      <c r="L846" s="5" t="s">
        <v>28</v>
      </c>
    </row>
    <row r="847" spans="1:12" x14ac:dyDescent="0.3">
      <c r="A847" s="5" t="s">
        <v>1583</v>
      </c>
      <c r="B847" s="5" t="s">
        <v>1584</v>
      </c>
      <c r="C847" s="5" t="s">
        <v>200</v>
      </c>
      <c r="D847" s="3">
        <v>46074.692129629628</v>
      </c>
      <c r="E847" s="3" t="str">
        <f t="shared" si="39"/>
        <v>16</v>
      </c>
      <c r="F847" s="3" t="str">
        <f t="shared" si="40"/>
        <v>Sat</v>
      </c>
      <c r="G847" s="3" t="str">
        <f t="shared" si="41"/>
        <v>Feb</v>
      </c>
      <c r="H847" s="3">
        <v>46074.692361111112</v>
      </c>
      <c r="I847" s="3">
        <v>46075.578009259261</v>
      </c>
      <c r="J847" s="5" t="s">
        <v>5</v>
      </c>
      <c r="K847" s="5" t="s">
        <v>5</v>
      </c>
      <c r="L847" s="5" t="s">
        <v>28</v>
      </c>
    </row>
    <row r="848" spans="1:12" x14ac:dyDescent="0.3">
      <c r="A848" s="5" t="s">
        <v>1585</v>
      </c>
      <c r="B848" s="5" t="s">
        <v>1584</v>
      </c>
      <c r="C848" s="5" t="s">
        <v>250</v>
      </c>
      <c r="D848" s="3">
        <v>46074.692118055558</v>
      </c>
      <c r="E848" s="3" t="str">
        <f t="shared" si="39"/>
        <v>16</v>
      </c>
      <c r="F848" s="3" t="str">
        <f t="shared" si="40"/>
        <v>Sat</v>
      </c>
      <c r="G848" s="3" t="str">
        <f t="shared" si="41"/>
        <v>Feb</v>
      </c>
      <c r="H848" s="3">
        <v>46074.692361111112</v>
      </c>
      <c r="I848" s="3">
        <v>46080.383877314816</v>
      </c>
      <c r="J848" s="5" t="s">
        <v>5</v>
      </c>
      <c r="K848" s="5" t="s">
        <v>5</v>
      </c>
      <c r="L848" s="5" t="s">
        <v>28</v>
      </c>
    </row>
    <row r="849" spans="1:12" x14ac:dyDescent="0.3">
      <c r="A849" s="5" t="s">
        <v>1586</v>
      </c>
      <c r="B849" s="5" t="s">
        <v>1584</v>
      </c>
      <c r="C849" s="5" t="s">
        <v>204</v>
      </c>
      <c r="D849" s="3">
        <v>46074.692118055558</v>
      </c>
      <c r="E849" s="3" t="str">
        <f t="shared" si="39"/>
        <v>16</v>
      </c>
      <c r="F849" s="3" t="str">
        <f t="shared" si="40"/>
        <v>Sat</v>
      </c>
      <c r="G849" s="3" t="str">
        <f t="shared" si="41"/>
        <v>Feb</v>
      </c>
      <c r="H849" s="3">
        <v>46074.692361111112</v>
      </c>
      <c r="I849" s="3">
        <v>46075.502986111111</v>
      </c>
      <c r="J849" s="5" t="s">
        <v>5</v>
      </c>
      <c r="K849" s="5" t="s">
        <v>5</v>
      </c>
      <c r="L849" s="5" t="s">
        <v>28</v>
      </c>
    </row>
    <row r="850" spans="1:12" x14ac:dyDescent="0.3">
      <c r="A850" s="5" t="s">
        <v>1587</v>
      </c>
      <c r="B850" s="5" t="s">
        <v>1584</v>
      </c>
      <c r="C850" s="5" t="s">
        <v>202</v>
      </c>
      <c r="D850" s="3">
        <v>46074.692118055558</v>
      </c>
      <c r="E850" s="3" t="str">
        <f t="shared" si="39"/>
        <v>16</v>
      </c>
      <c r="F850" s="3" t="str">
        <f t="shared" si="40"/>
        <v>Sat</v>
      </c>
      <c r="G850" s="3" t="str">
        <f t="shared" si="41"/>
        <v>Feb</v>
      </c>
      <c r="H850" s="3">
        <v>46074.692361111112</v>
      </c>
      <c r="I850" s="3">
        <v>46080.385138888887</v>
      </c>
      <c r="J850" s="5" t="s">
        <v>5</v>
      </c>
      <c r="K850" s="5" t="s">
        <v>5</v>
      </c>
      <c r="L850" s="5" t="s">
        <v>28</v>
      </c>
    </row>
    <row r="851" spans="1:12" x14ac:dyDescent="0.3">
      <c r="A851" s="5" t="s">
        <v>1588</v>
      </c>
      <c r="B851" s="5" t="s">
        <v>1589</v>
      </c>
      <c r="C851" s="5" t="s">
        <v>66</v>
      </c>
      <c r="D851" s="3">
        <v>46074.24491898148</v>
      </c>
      <c r="E851" s="3" t="str">
        <f t="shared" si="39"/>
        <v>05</v>
      </c>
      <c r="F851" s="3" t="str">
        <f t="shared" si="40"/>
        <v>Sat</v>
      </c>
      <c r="G851" s="3" t="str">
        <f t="shared" si="41"/>
        <v>Feb</v>
      </c>
      <c r="H851" s="3"/>
      <c r="I851" s="3">
        <v>46074.314363425925</v>
      </c>
      <c r="J851" s="5" t="s">
        <v>95</v>
      </c>
      <c r="K851" s="5" t="s">
        <v>95</v>
      </c>
      <c r="L851" s="5" t="s">
        <v>28</v>
      </c>
    </row>
    <row r="852" spans="1:12" x14ac:dyDescent="0.3">
      <c r="A852" s="5" t="s">
        <v>1590</v>
      </c>
      <c r="B852" s="5" t="s">
        <v>1591</v>
      </c>
      <c r="C852" s="5" t="s">
        <v>1508</v>
      </c>
      <c r="D852" s="3">
        <v>46073.9296875</v>
      </c>
      <c r="E852" s="3" t="str">
        <f t="shared" si="39"/>
        <v>22</v>
      </c>
      <c r="F852" s="3" t="str">
        <f t="shared" si="40"/>
        <v>Fri</v>
      </c>
      <c r="G852" s="3" t="str">
        <f t="shared" si="41"/>
        <v>Feb</v>
      </c>
      <c r="H852" s="3"/>
      <c r="I852" s="3">
        <v>46073.931666666664</v>
      </c>
      <c r="J852" s="5" t="s">
        <v>5</v>
      </c>
      <c r="K852" s="5" t="s">
        <v>5</v>
      </c>
      <c r="L852" s="5" t="s">
        <v>28</v>
      </c>
    </row>
    <row r="853" spans="1:12" x14ac:dyDescent="0.3">
      <c r="A853" s="5" t="s">
        <v>1592</v>
      </c>
      <c r="B853" s="5" t="s">
        <v>1593</v>
      </c>
      <c r="C853" s="5" t="s">
        <v>23</v>
      </c>
      <c r="D853" s="3">
        <v>46073.596192129633</v>
      </c>
      <c r="E853" s="3" t="str">
        <f t="shared" si="39"/>
        <v>14</v>
      </c>
      <c r="F853" s="3" t="str">
        <f t="shared" si="40"/>
        <v>Fri</v>
      </c>
      <c r="G853" s="3" t="str">
        <f t="shared" si="41"/>
        <v>Feb</v>
      </c>
      <c r="H853" s="3">
        <v>46084.386886574073</v>
      </c>
      <c r="I853" s="3">
        <v>46084.388923611114</v>
      </c>
      <c r="J853" s="5" t="s">
        <v>3</v>
      </c>
      <c r="K853" s="5" t="s">
        <v>11</v>
      </c>
      <c r="L853" s="5" t="s">
        <v>28</v>
      </c>
    </row>
    <row r="854" spans="1:12" x14ac:dyDescent="0.3">
      <c r="A854" s="5" t="s">
        <v>1594</v>
      </c>
      <c r="B854" s="5" t="s">
        <v>1595</v>
      </c>
      <c r="C854" s="5" t="s">
        <v>278</v>
      </c>
      <c r="D854" s="3">
        <v>46073.536481481482</v>
      </c>
      <c r="E854" s="3" t="str">
        <f t="shared" si="39"/>
        <v>12</v>
      </c>
      <c r="F854" s="3" t="str">
        <f t="shared" si="40"/>
        <v>Fri</v>
      </c>
      <c r="G854" s="3" t="str">
        <f t="shared" si="41"/>
        <v>Feb</v>
      </c>
      <c r="H854" s="3">
        <v>46073.538611111115</v>
      </c>
      <c r="I854" s="3">
        <v>46076.64565972222</v>
      </c>
      <c r="J854" s="5" t="s">
        <v>3</v>
      </c>
      <c r="K854" s="5" t="s">
        <v>11</v>
      </c>
      <c r="L854" s="5" t="s">
        <v>28</v>
      </c>
    </row>
    <row r="855" spans="1:12" x14ac:dyDescent="0.3">
      <c r="A855" s="5" t="s">
        <v>1596</v>
      </c>
      <c r="B855" s="5" t="s">
        <v>1597</v>
      </c>
      <c r="C855" s="5" t="s">
        <v>102</v>
      </c>
      <c r="D855" s="3">
        <v>46073.453969907408</v>
      </c>
      <c r="E855" s="3" t="str">
        <f t="shared" si="39"/>
        <v>10</v>
      </c>
      <c r="F855" s="3" t="str">
        <f t="shared" si="40"/>
        <v>Fri</v>
      </c>
      <c r="G855" s="3" t="str">
        <f t="shared" si="41"/>
        <v>Feb</v>
      </c>
      <c r="H855" s="3">
        <v>46073.454780092594</v>
      </c>
      <c r="I855" s="3">
        <v>46073.462268518517</v>
      </c>
      <c r="J855" s="5" t="s">
        <v>6</v>
      </c>
      <c r="K855" s="5" t="s">
        <v>44</v>
      </c>
      <c r="L855" s="5" t="s">
        <v>28</v>
      </c>
    </row>
    <row r="856" spans="1:12" x14ac:dyDescent="0.3">
      <c r="A856" s="5" t="s">
        <v>1598</v>
      </c>
      <c r="B856" s="5" t="s">
        <v>1599</v>
      </c>
      <c r="C856" s="5" t="s">
        <v>124</v>
      </c>
      <c r="D856" s="3">
        <v>46073.441087962965</v>
      </c>
      <c r="E856" s="3" t="str">
        <f t="shared" si="39"/>
        <v>10</v>
      </c>
      <c r="F856" s="3" t="str">
        <f t="shared" si="40"/>
        <v>Fri</v>
      </c>
      <c r="G856" s="3" t="str">
        <f t="shared" si="41"/>
        <v>Feb</v>
      </c>
      <c r="H856" s="3">
        <v>46075.303472222222</v>
      </c>
      <c r="I856" s="3">
        <v>46075.400057870371</v>
      </c>
      <c r="J856" s="5" t="s">
        <v>0</v>
      </c>
      <c r="K856" s="5" t="s">
        <v>0</v>
      </c>
      <c r="L856" s="5" t="s">
        <v>28</v>
      </c>
    </row>
    <row r="857" spans="1:12" x14ac:dyDescent="0.3">
      <c r="A857" s="5" t="s">
        <v>1600</v>
      </c>
      <c r="B857" s="5" t="s">
        <v>1601</v>
      </c>
      <c r="C857" s="5" t="s">
        <v>1602</v>
      </c>
      <c r="D857" s="3">
        <v>46073.439525462964</v>
      </c>
      <c r="E857" s="3" t="str">
        <f t="shared" si="39"/>
        <v>10</v>
      </c>
      <c r="F857" s="3" t="str">
        <f t="shared" si="40"/>
        <v>Fri</v>
      </c>
      <c r="G857" s="3" t="str">
        <f t="shared" si="41"/>
        <v>Feb</v>
      </c>
      <c r="H857" s="3">
        <v>46073.442546296297</v>
      </c>
      <c r="I857" s="3">
        <v>46076.268726851849</v>
      </c>
      <c r="J857" s="5" t="s">
        <v>1</v>
      </c>
      <c r="K857" s="5" t="s">
        <v>63</v>
      </c>
      <c r="L857" s="5" t="s">
        <v>28</v>
      </c>
    </row>
    <row r="858" spans="1:12" x14ac:dyDescent="0.3">
      <c r="A858" s="5" t="s">
        <v>1603</v>
      </c>
      <c r="B858" s="5" t="s">
        <v>1604</v>
      </c>
      <c r="C858" s="5" t="s">
        <v>566</v>
      </c>
      <c r="D858" s="3">
        <v>46073.397581018522</v>
      </c>
      <c r="E858" s="3" t="str">
        <f t="shared" si="39"/>
        <v>09</v>
      </c>
      <c r="F858" s="3" t="str">
        <f t="shared" si="40"/>
        <v>Fri</v>
      </c>
      <c r="G858" s="3" t="str">
        <f t="shared" si="41"/>
        <v>Feb</v>
      </c>
      <c r="H858" s="3">
        <v>46073.490219907406</v>
      </c>
      <c r="I858" s="3">
        <v>46073.54115740741</v>
      </c>
      <c r="J858" s="5" t="s">
        <v>3</v>
      </c>
      <c r="K858" s="5" t="s">
        <v>11</v>
      </c>
      <c r="L858" s="5" t="s">
        <v>28</v>
      </c>
    </row>
    <row r="859" spans="1:12" x14ac:dyDescent="0.3">
      <c r="A859" s="5" t="s">
        <v>1605</v>
      </c>
      <c r="B859" s="5" t="s">
        <v>1606</v>
      </c>
      <c r="C859" s="5" t="s">
        <v>904</v>
      </c>
      <c r="D859" s="3">
        <v>46073.254907407405</v>
      </c>
      <c r="E859" s="3" t="str">
        <f t="shared" si="39"/>
        <v>06</v>
      </c>
      <c r="F859" s="3" t="str">
        <f t="shared" si="40"/>
        <v>Fri</v>
      </c>
      <c r="G859" s="3" t="str">
        <f t="shared" si="41"/>
        <v>Feb</v>
      </c>
      <c r="H859" s="3">
        <v>46073.308495370373</v>
      </c>
      <c r="I859" s="3">
        <v>46073.321469907409</v>
      </c>
      <c r="J859" s="5" t="s">
        <v>0</v>
      </c>
      <c r="K859" s="5" t="s">
        <v>0</v>
      </c>
      <c r="L859" s="5" t="s">
        <v>28</v>
      </c>
    </row>
    <row r="860" spans="1:12" x14ac:dyDescent="0.3">
      <c r="A860" s="5" t="s">
        <v>1607</v>
      </c>
      <c r="B860" s="5" t="s">
        <v>1608</v>
      </c>
      <c r="C860" s="5" t="s">
        <v>904</v>
      </c>
      <c r="D860" s="3">
        <v>46073.252129629633</v>
      </c>
      <c r="E860" s="3" t="str">
        <f t="shared" si="39"/>
        <v>06</v>
      </c>
      <c r="F860" s="3" t="str">
        <f t="shared" si="40"/>
        <v>Fri</v>
      </c>
      <c r="G860" s="3" t="str">
        <f t="shared" si="41"/>
        <v>Feb</v>
      </c>
      <c r="H860" s="3">
        <v>46073.308900462966</v>
      </c>
      <c r="I860" s="3">
        <v>46073.32236111111</v>
      </c>
      <c r="J860" s="5" t="s">
        <v>0</v>
      </c>
      <c r="K860" s="5" t="s">
        <v>0</v>
      </c>
      <c r="L860" s="5" t="s">
        <v>28</v>
      </c>
    </row>
    <row r="861" spans="1:12" x14ac:dyDescent="0.3">
      <c r="A861" s="5" t="s">
        <v>1609</v>
      </c>
      <c r="B861" s="5" t="s">
        <v>1610</v>
      </c>
      <c r="C861" s="5" t="s">
        <v>66</v>
      </c>
      <c r="D861" s="3">
        <v>46073.239756944444</v>
      </c>
      <c r="E861" s="3" t="str">
        <f t="shared" si="39"/>
        <v>05</v>
      </c>
      <c r="F861" s="3" t="str">
        <f t="shared" si="40"/>
        <v>Fri</v>
      </c>
      <c r="G861" s="3" t="str">
        <f t="shared" si="41"/>
        <v>Feb</v>
      </c>
      <c r="H861" s="3"/>
      <c r="I861" s="3">
        <v>46073.292141203703</v>
      </c>
      <c r="J861" s="5" t="s">
        <v>1</v>
      </c>
      <c r="K861" s="5" t="s">
        <v>63</v>
      </c>
      <c r="L861" s="5" t="s">
        <v>28</v>
      </c>
    </row>
    <row r="862" spans="1:12" x14ac:dyDescent="0.3">
      <c r="A862" s="5" t="s">
        <v>1611</v>
      </c>
      <c r="B862" s="5" t="s">
        <v>1612</v>
      </c>
      <c r="C862" s="5" t="s">
        <v>319</v>
      </c>
      <c r="D862" s="3">
        <v>46072.645243055558</v>
      </c>
      <c r="E862" s="3" t="str">
        <f t="shared" si="39"/>
        <v>15</v>
      </c>
      <c r="F862" s="3" t="str">
        <f t="shared" si="40"/>
        <v>Thu</v>
      </c>
      <c r="G862" s="3" t="str">
        <f t="shared" si="41"/>
        <v>Feb</v>
      </c>
      <c r="H862" s="3">
        <v>46072.964467592596</v>
      </c>
      <c r="I862" s="3">
        <v>46099.251180555555</v>
      </c>
      <c r="J862" s="5" t="s">
        <v>95</v>
      </c>
      <c r="K862" s="5" t="s">
        <v>95</v>
      </c>
      <c r="L862" s="5" t="s">
        <v>28</v>
      </c>
    </row>
    <row r="863" spans="1:12" x14ac:dyDescent="0.3">
      <c r="A863" s="5" t="s">
        <v>1613</v>
      </c>
      <c r="B863" s="5" t="s">
        <v>1614</v>
      </c>
      <c r="C863" s="5" t="s">
        <v>382</v>
      </c>
      <c r="D863" s="3">
        <v>46072.626377314817</v>
      </c>
      <c r="E863" s="3" t="str">
        <f t="shared" si="39"/>
        <v>15</v>
      </c>
      <c r="F863" s="3" t="str">
        <f t="shared" si="40"/>
        <v>Thu</v>
      </c>
      <c r="G863" s="3" t="str">
        <f t="shared" si="41"/>
        <v>Feb</v>
      </c>
      <c r="H863" s="3">
        <v>46076.63417824074</v>
      </c>
      <c r="I863" s="3">
        <v>46077.690127314818</v>
      </c>
      <c r="J863" s="5" t="s">
        <v>95</v>
      </c>
      <c r="K863" s="5" t="s">
        <v>95</v>
      </c>
      <c r="L863" s="5" t="s">
        <v>28</v>
      </c>
    </row>
    <row r="864" spans="1:12" x14ac:dyDescent="0.3">
      <c r="A864" s="5" t="s">
        <v>1615</v>
      </c>
      <c r="B864" s="5" t="s">
        <v>1616</v>
      </c>
      <c r="C864" s="5" t="s">
        <v>566</v>
      </c>
      <c r="D864" s="3">
        <v>46072.472974537035</v>
      </c>
      <c r="E864" s="3" t="str">
        <f t="shared" si="39"/>
        <v>11</v>
      </c>
      <c r="F864" s="3" t="str">
        <f t="shared" si="40"/>
        <v>Thu</v>
      </c>
      <c r="G864" s="3" t="str">
        <f t="shared" si="41"/>
        <v>Feb</v>
      </c>
      <c r="H864" s="3">
        <v>46072.491620370369</v>
      </c>
      <c r="I864" s="3"/>
      <c r="J864" s="5" t="s">
        <v>0</v>
      </c>
      <c r="K864" s="5" t="s">
        <v>0</v>
      </c>
      <c r="L864" s="5" t="s">
        <v>24</v>
      </c>
    </row>
    <row r="865" spans="1:12" x14ac:dyDescent="0.3">
      <c r="A865" s="5" t="s">
        <v>1617</v>
      </c>
      <c r="B865" s="5" t="s">
        <v>1618</v>
      </c>
      <c r="C865" s="5" t="s">
        <v>230</v>
      </c>
      <c r="D865" s="3">
        <v>46072.387442129628</v>
      </c>
      <c r="E865" s="3" t="str">
        <f t="shared" si="39"/>
        <v>09</v>
      </c>
      <c r="F865" s="3" t="str">
        <f t="shared" si="40"/>
        <v>Thu</v>
      </c>
      <c r="G865" s="3" t="str">
        <f t="shared" si="41"/>
        <v>Feb</v>
      </c>
      <c r="H865" s="3">
        <v>46072.438993055555</v>
      </c>
      <c r="I865" s="3">
        <v>46072.457962962966</v>
      </c>
      <c r="J865" s="5" t="s">
        <v>5</v>
      </c>
      <c r="K865" s="5" t="s">
        <v>5</v>
      </c>
      <c r="L865" s="5" t="s">
        <v>28</v>
      </c>
    </row>
    <row r="866" spans="1:12" x14ac:dyDescent="0.3">
      <c r="A866" s="5" t="s">
        <v>1619</v>
      </c>
      <c r="B866" s="5" t="s">
        <v>1618</v>
      </c>
      <c r="C866" s="5" t="s">
        <v>1248</v>
      </c>
      <c r="D866" s="3">
        <v>46072.387442129628</v>
      </c>
      <c r="E866" s="3" t="str">
        <f t="shared" si="39"/>
        <v>09</v>
      </c>
      <c r="F866" s="3" t="str">
        <f t="shared" si="40"/>
        <v>Thu</v>
      </c>
      <c r="G866" s="3" t="str">
        <f t="shared" si="41"/>
        <v>Feb</v>
      </c>
      <c r="H866" s="3">
        <v>46072.438993055555</v>
      </c>
      <c r="I866" s="3">
        <v>46072.45616898148</v>
      </c>
      <c r="J866" s="5" t="s">
        <v>5</v>
      </c>
      <c r="K866" s="5" t="s">
        <v>5</v>
      </c>
      <c r="L866" s="5" t="s">
        <v>28</v>
      </c>
    </row>
    <row r="867" spans="1:12" x14ac:dyDescent="0.3">
      <c r="A867" s="5" t="s">
        <v>1620</v>
      </c>
      <c r="B867" s="5" t="s">
        <v>1621</v>
      </c>
      <c r="C867" s="5" t="s">
        <v>47</v>
      </c>
      <c r="D867" s="3">
        <v>46072.310532407406</v>
      </c>
      <c r="E867" s="3" t="str">
        <f t="shared" si="39"/>
        <v>07</v>
      </c>
      <c r="F867" s="3" t="str">
        <f t="shared" si="40"/>
        <v>Thu</v>
      </c>
      <c r="G867" s="3" t="str">
        <f t="shared" si="41"/>
        <v>Feb</v>
      </c>
      <c r="H867" s="3"/>
      <c r="I867" s="3">
        <v>46072.335960648146</v>
      </c>
      <c r="J867" s="5" t="s">
        <v>0</v>
      </c>
      <c r="K867" s="5" t="s">
        <v>0</v>
      </c>
      <c r="L867" s="5" t="s">
        <v>28</v>
      </c>
    </row>
    <row r="868" spans="1:12" x14ac:dyDescent="0.3">
      <c r="A868" s="5" t="s">
        <v>1622</v>
      </c>
      <c r="B868" s="5" t="s">
        <v>1623</v>
      </c>
      <c r="C868" s="5" t="s">
        <v>204</v>
      </c>
      <c r="D868" s="3">
        <v>46071.799386574072</v>
      </c>
      <c r="E868" s="3" t="str">
        <f t="shared" si="39"/>
        <v>19</v>
      </c>
      <c r="F868" s="3" t="str">
        <f t="shared" si="40"/>
        <v>Wed</v>
      </c>
      <c r="G868" s="3" t="str">
        <f t="shared" si="41"/>
        <v>Feb</v>
      </c>
      <c r="H868" s="3">
        <v>46071.799618055556</v>
      </c>
      <c r="I868" s="3">
        <v>46071.820706018516</v>
      </c>
      <c r="J868" s="5" t="s">
        <v>3</v>
      </c>
      <c r="K868" s="5" t="s">
        <v>11</v>
      </c>
      <c r="L868" s="5" t="s">
        <v>28</v>
      </c>
    </row>
    <row r="869" spans="1:12" x14ac:dyDescent="0.3">
      <c r="A869" s="5" t="s">
        <v>1624</v>
      </c>
      <c r="B869" s="5" t="s">
        <v>1623</v>
      </c>
      <c r="C869" s="5" t="s">
        <v>200</v>
      </c>
      <c r="D869" s="3">
        <v>46071.799386574072</v>
      </c>
      <c r="E869" s="3" t="str">
        <f t="shared" si="39"/>
        <v>19</v>
      </c>
      <c r="F869" s="3" t="str">
        <f t="shared" si="40"/>
        <v>Wed</v>
      </c>
      <c r="G869" s="3" t="str">
        <f t="shared" si="41"/>
        <v>Feb</v>
      </c>
      <c r="H869" s="3">
        <v>46071.799618055556</v>
      </c>
      <c r="I869" s="3">
        <v>46076.60837962963</v>
      </c>
      <c r="J869" s="5" t="s">
        <v>3</v>
      </c>
      <c r="K869" s="5" t="s">
        <v>11</v>
      </c>
      <c r="L869" s="5" t="s">
        <v>28</v>
      </c>
    </row>
    <row r="870" spans="1:12" x14ac:dyDescent="0.3">
      <c r="A870" s="5" t="s">
        <v>1625</v>
      </c>
      <c r="B870" s="5" t="s">
        <v>1623</v>
      </c>
      <c r="C870" s="5" t="s">
        <v>202</v>
      </c>
      <c r="D870" s="3">
        <v>46071.799386574072</v>
      </c>
      <c r="E870" s="3" t="str">
        <f t="shared" si="39"/>
        <v>19</v>
      </c>
      <c r="F870" s="3" t="str">
        <f t="shared" si="40"/>
        <v>Wed</v>
      </c>
      <c r="G870" s="3" t="str">
        <f t="shared" si="41"/>
        <v>Feb</v>
      </c>
      <c r="H870" s="3">
        <v>46071.799618055556</v>
      </c>
      <c r="I870" s="3">
        <v>46076.38349537037</v>
      </c>
      <c r="J870" s="5" t="s">
        <v>3</v>
      </c>
      <c r="K870" s="5" t="s">
        <v>11</v>
      </c>
      <c r="L870" s="5" t="s">
        <v>28</v>
      </c>
    </row>
    <row r="871" spans="1:12" x14ac:dyDescent="0.3">
      <c r="A871" s="5" t="s">
        <v>1626</v>
      </c>
      <c r="B871" s="5" t="s">
        <v>1627</v>
      </c>
      <c r="C871" s="5" t="s">
        <v>1628</v>
      </c>
      <c r="D871" s="3">
        <v>46071.753379629627</v>
      </c>
      <c r="E871" s="3" t="str">
        <f t="shared" si="39"/>
        <v>18</v>
      </c>
      <c r="F871" s="3" t="str">
        <f t="shared" si="40"/>
        <v>Wed</v>
      </c>
      <c r="G871" s="3" t="str">
        <f t="shared" si="41"/>
        <v>Feb</v>
      </c>
      <c r="H871" s="3">
        <v>46073.869641203702</v>
      </c>
      <c r="I871" s="3">
        <v>46073.888993055552</v>
      </c>
      <c r="J871" s="5" t="s">
        <v>95</v>
      </c>
      <c r="K871" s="5" t="s">
        <v>95</v>
      </c>
      <c r="L871" s="5" t="s">
        <v>28</v>
      </c>
    </row>
    <row r="872" spans="1:12" x14ac:dyDescent="0.3">
      <c r="A872" s="5" t="s">
        <v>1629</v>
      </c>
      <c r="B872" s="5" t="s">
        <v>1630</v>
      </c>
      <c r="C872" s="5" t="s">
        <v>200</v>
      </c>
      <c r="D872" s="3">
        <v>46071.736712962964</v>
      </c>
      <c r="E872" s="3" t="str">
        <f t="shared" si="39"/>
        <v>17</v>
      </c>
      <c r="F872" s="3" t="str">
        <f t="shared" si="40"/>
        <v>Wed</v>
      </c>
      <c r="G872" s="3" t="str">
        <f t="shared" si="41"/>
        <v>Feb</v>
      </c>
      <c r="H872" s="3">
        <v>46071.736944444441</v>
      </c>
      <c r="I872" s="3">
        <v>46092.759675925925</v>
      </c>
      <c r="J872" s="5" t="s">
        <v>0</v>
      </c>
      <c r="K872" s="5" t="s">
        <v>0</v>
      </c>
      <c r="L872" s="5" t="s">
        <v>28</v>
      </c>
    </row>
    <row r="873" spans="1:12" x14ac:dyDescent="0.3">
      <c r="A873" s="5" t="s">
        <v>1631</v>
      </c>
      <c r="B873" s="5" t="s">
        <v>1630</v>
      </c>
      <c r="C873" s="5" t="s">
        <v>202</v>
      </c>
      <c r="D873" s="3">
        <v>46071.736712962964</v>
      </c>
      <c r="E873" s="3" t="str">
        <f t="shared" si="39"/>
        <v>17</v>
      </c>
      <c r="F873" s="3" t="str">
        <f t="shared" si="40"/>
        <v>Wed</v>
      </c>
      <c r="G873" s="3" t="str">
        <f t="shared" si="41"/>
        <v>Feb</v>
      </c>
      <c r="H873" s="3">
        <v>46071.736944444441</v>
      </c>
      <c r="I873" s="3">
        <v>46090.34847222222</v>
      </c>
      <c r="J873" s="5" t="s">
        <v>0</v>
      </c>
      <c r="K873" s="5" t="s">
        <v>0</v>
      </c>
      <c r="L873" s="5" t="s">
        <v>28</v>
      </c>
    </row>
    <row r="874" spans="1:12" x14ac:dyDescent="0.3">
      <c r="A874" s="5" t="s">
        <v>1632</v>
      </c>
      <c r="B874" s="5" t="s">
        <v>1630</v>
      </c>
      <c r="C874" s="5" t="s">
        <v>204</v>
      </c>
      <c r="D874" s="3">
        <v>46071.736701388887</v>
      </c>
      <c r="E874" s="3" t="str">
        <f t="shared" si="39"/>
        <v>17</v>
      </c>
      <c r="F874" s="3" t="str">
        <f t="shared" si="40"/>
        <v>Wed</v>
      </c>
      <c r="G874" s="3" t="str">
        <f t="shared" si="41"/>
        <v>Feb</v>
      </c>
      <c r="H874" s="3">
        <v>46071.736944444441</v>
      </c>
      <c r="I874" s="3">
        <v>46077.632118055553</v>
      </c>
      <c r="J874" s="5" t="s">
        <v>0</v>
      </c>
      <c r="K874" s="5" t="s">
        <v>0</v>
      </c>
      <c r="L874" s="5" t="s">
        <v>28</v>
      </c>
    </row>
    <row r="875" spans="1:12" x14ac:dyDescent="0.3">
      <c r="A875" s="5" t="s">
        <v>1633</v>
      </c>
      <c r="B875" s="5" t="s">
        <v>1634</v>
      </c>
      <c r="C875" s="5" t="s">
        <v>1635</v>
      </c>
      <c r="D875" s="3">
        <v>46071.664386574077</v>
      </c>
      <c r="E875" s="3" t="str">
        <f t="shared" si="39"/>
        <v>15</v>
      </c>
      <c r="F875" s="3" t="str">
        <f t="shared" si="40"/>
        <v>Wed</v>
      </c>
      <c r="G875" s="3" t="str">
        <f t="shared" si="41"/>
        <v>Feb</v>
      </c>
      <c r="H875" s="3">
        <v>46072.598136574074</v>
      </c>
      <c r="I875" s="3"/>
      <c r="J875" s="5" t="s">
        <v>5</v>
      </c>
      <c r="K875" s="5" t="s">
        <v>5</v>
      </c>
      <c r="L875" s="5" t="s">
        <v>24</v>
      </c>
    </row>
    <row r="876" spans="1:12" x14ac:dyDescent="0.3">
      <c r="A876" s="5" t="s">
        <v>1636</v>
      </c>
      <c r="B876" s="5" t="s">
        <v>1637</v>
      </c>
      <c r="C876" s="5" t="s">
        <v>37</v>
      </c>
      <c r="D876" s="3">
        <v>46071.621180555558</v>
      </c>
      <c r="E876" s="3" t="str">
        <f t="shared" si="39"/>
        <v>14</v>
      </c>
      <c r="F876" s="3" t="str">
        <f t="shared" si="40"/>
        <v>Wed</v>
      </c>
      <c r="G876" s="3" t="str">
        <f t="shared" si="41"/>
        <v>Feb</v>
      </c>
      <c r="H876" s="3">
        <v>46071.624351851853</v>
      </c>
      <c r="I876" s="3"/>
      <c r="J876" s="5" t="s">
        <v>0</v>
      </c>
      <c r="K876" s="5" t="s">
        <v>0</v>
      </c>
      <c r="L876" s="5" t="s">
        <v>24</v>
      </c>
    </row>
    <row r="877" spans="1:12" x14ac:dyDescent="0.3">
      <c r="A877" s="5" t="s">
        <v>1638</v>
      </c>
      <c r="B877" s="5" t="s">
        <v>1639</v>
      </c>
      <c r="C877" s="5" t="s">
        <v>37</v>
      </c>
      <c r="D877" s="3">
        <v>46071.569780092592</v>
      </c>
      <c r="E877" s="3" t="str">
        <f t="shared" si="39"/>
        <v>13</v>
      </c>
      <c r="F877" s="3" t="str">
        <f t="shared" si="40"/>
        <v>Wed</v>
      </c>
      <c r="G877" s="3" t="str">
        <f t="shared" si="41"/>
        <v>Feb</v>
      </c>
      <c r="H877" s="3">
        <v>46075.140219907407</v>
      </c>
      <c r="I877" s="3">
        <v>46077.346770833334</v>
      </c>
      <c r="J877" s="5" t="s">
        <v>0</v>
      </c>
      <c r="K877" s="5" t="s">
        <v>0</v>
      </c>
      <c r="L877" s="5" t="s">
        <v>28</v>
      </c>
    </row>
    <row r="878" spans="1:12" x14ac:dyDescent="0.3">
      <c r="A878" s="5" t="s">
        <v>1640</v>
      </c>
      <c r="B878" s="5" t="s">
        <v>1641</v>
      </c>
      <c r="C878" s="5" t="s">
        <v>37</v>
      </c>
      <c r="D878" s="3">
        <v>46071.546041666668</v>
      </c>
      <c r="E878" s="3" t="str">
        <f t="shared" si="39"/>
        <v>13</v>
      </c>
      <c r="F878" s="3" t="str">
        <f t="shared" si="40"/>
        <v>Wed</v>
      </c>
      <c r="G878" s="3" t="str">
        <f t="shared" si="41"/>
        <v>Feb</v>
      </c>
      <c r="H878" s="3">
        <v>46071.547222222223</v>
      </c>
      <c r="I878" s="3">
        <v>46072.471238425926</v>
      </c>
      <c r="J878" s="5" t="s">
        <v>0</v>
      </c>
      <c r="K878" s="5" t="s">
        <v>0</v>
      </c>
      <c r="L878" s="5" t="s">
        <v>28</v>
      </c>
    </row>
    <row r="879" spans="1:12" x14ac:dyDescent="0.3">
      <c r="A879" s="5" t="s">
        <v>1642</v>
      </c>
      <c r="B879" s="5" t="s">
        <v>1643</v>
      </c>
      <c r="C879" s="5" t="s">
        <v>884</v>
      </c>
      <c r="D879" s="3">
        <v>46071.530312499999</v>
      </c>
      <c r="E879" s="3" t="str">
        <f t="shared" si="39"/>
        <v>12</v>
      </c>
      <c r="F879" s="3" t="str">
        <f t="shared" si="40"/>
        <v>Wed</v>
      </c>
      <c r="G879" s="3" t="str">
        <f t="shared" si="41"/>
        <v>Feb</v>
      </c>
      <c r="H879" s="3">
        <v>46071.537789351853</v>
      </c>
      <c r="I879" s="3">
        <v>46071.557986111111</v>
      </c>
      <c r="J879" s="5" t="s">
        <v>3</v>
      </c>
      <c r="K879" s="5" t="s">
        <v>11</v>
      </c>
      <c r="L879" s="5" t="s">
        <v>28</v>
      </c>
    </row>
    <row r="880" spans="1:12" x14ac:dyDescent="0.3">
      <c r="A880" s="5" t="s">
        <v>1644</v>
      </c>
      <c r="B880" s="5" t="s">
        <v>1645</v>
      </c>
      <c r="C880" s="5" t="s">
        <v>1020</v>
      </c>
      <c r="D880" s="3">
        <v>46071.509166666663</v>
      </c>
      <c r="E880" s="3" t="str">
        <f t="shared" si="39"/>
        <v>12</v>
      </c>
      <c r="F880" s="3" t="str">
        <f t="shared" si="40"/>
        <v>Wed</v>
      </c>
      <c r="G880" s="3" t="str">
        <f t="shared" si="41"/>
        <v>Feb</v>
      </c>
      <c r="H880" s="3">
        <v>46079.336192129631</v>
      </c>
      <c r="I880" s="3">
        <v>46079.349722222221</v>
      </c>
      <c r="J880" s="5" t="s">
        <v>0</v>
      </c>
      <c r="K880" s="5" t="s">
        <v>0</v>
      </c>
      <c r="L880" s="5" t="s">
        <v>28</v>
      </c>
    </row>
    <row r="881" spans="1:12" x14ac:dyDescent="0.3">
      <c r="A881" s="5" t="s">
        <v>1646</v>
      </c>
      <c r="B881" s="5" t="s">
        <v>1647</v>
      </c>
      <c r="C881" s="5" t="s">
        <v>642</v>
      </c>
      <c r="D881" s="3">
        <v>46071.424432870372</v>
      </c>
      <c r="E881" s="3" t="str">
        <f t="shared" si="39"/>
        <v>10</v>
      </c>
      <c r="F881" s="3" t="str">
        <f t="shared" si="40"/>
        <v>Wed</v>
      </c>
      <c r="G881" s="3" t="str">
        <f t="shared" si="41"/>
        <v>Feb</v>
      </c>
      <c r="H881" s="3"/>
      <c r="I881" s="3">
        <v>46071.429502314815</v>
      </c>
      <c r="J881" s="5" t="s">
        <v>1</v>
      </c>
      <c r="K881" s="5" t="s">
        <v>63</v>
      </c>
      <c r="L881" s="5" t="s">
        <v>28</v>
      </c>
    </row>
    <row r="882" spans="1:12" x14ac:dyDescent="0.3">
      <c r="A882" s="5" t="s">
        <v>1648</v>
      </c>
      <c r="B882" s="5" t="s">
        <v>1649</v>
      </c>
      <c r="C882" s="5" t="s">
        <v>1650</v>
      </c>
      <c r="D882" s="3">
        <v>46071.381979166668</v>
      </c>
      <c r="E882" s="3" t="str">
        <f t="shared" si="39"/>
        <v>09</v>
      </c>
      <c r="F882" s="3" t="str">
        <f t="shared" si="40"/>
        <v>Wed</v>
      </c>
      <c r="G882" s="3" t="str">
        <f t="shared" si="41"/>
        <v>Feb</v>
      </c>
      <c r="H882" s="3"/>
      <c r="I882" s="3">
        <v>46071.394988425927</v>
      </c>
      <c r="J882" s="5" t="s">
        <v>0</v>
      </c>
      <c r="K882" s="5" t="s">
        <v>0</v>
      </c>
      <c r="L882" s="5" t="s">
        <v>28</v>
      </c>
    </row>
    <row r="883" spans="1:12" x14ac:dyDescent="0.3">
      <c r="A883" s="5" t="s">
        <v>1651</v>
      </c>
      <c r="B883" s="5" t="s">
        <v>1652</v>
      </c>
      <c r="C883" s="5" t="s">
        <v>37</v>
      </c>
      <c r="D883" s="3">
        <v>46071.286747685182</v>
      </c>
      <c r="E883" s="3" t="str">
        <f t="shared" si="39"/>
        <v>06</v>
      </c>
      <c r="F883" s="3" t="str">
        <f t="shared" si="40"/>
        <v>Wed</v>
      </c>
      <c r="G883" s="3" t="str">
        <f t="shared" si="41"/>
        <v>Feb</v>
      </c>
      <c r="H883" s="3">
        <v>46071.316874999997</v>
      </c>
      <c r="I883" s="3">
        <v>46076.326724537037</v>
      </c>
      <c r="J883" s="5" t="s">
        <v>0</v>
      </c>
      <c r="K883" s="5" t="s">
        <v>0</v>
      </c>
      <c r="L883" s="5" t="s">
        <v>28</v>
      </c>
    </row>
    <row r="884" spans="1:12" x14ac:dyDescent="0.3">
      <c r="A884" s="5" t="s">
        <v>1653</v>
      </c>
      <c r="B884" s="5" t="s">
        <v>1654</v>
      </c>
      <c r="C884" s="5" t="s">
        <v>102</v>
      </c>
      <c r="D884" s="3">
        <v>46071.240879629629</v>
      </c>
      <c r="E884" s="3" t="str">
        <f t="shared" si="39"/>
        <v>05</v>
      </c>
      <c r="F884" s="3" t="str">
        <f t="shared" si="40"/>
        <v>Wed</v>
      </c>
      <c r="G884" s="3" t="str">
        <f t="shared" si="41"/>
        <v>Feb</v>
      </c>
      <c r="H884" s="3">
        <v>46071.447071759256</v>
      </c>
      <c r="I884" s="3">
        <v>46071.460497685184</v>
      </c>
      <c r="J884" s="5" t="s">
        <v>1</v>
      </c>
      <c r="K884" s="5" t="s">
        <v>63</v>
      </c>
      <c r="L884" s="5" t="s">
        <v>28</v>
      </c>
    </row>
    <row r="885" spans="1:12" x14ac:dyDescent="0.3">
      <c r="A885" s="5" t="s">
        <v>1655</v>
      </c>
      <c r="B885" s="5" t="s">
        <v>1656</v>
      </c>
      <c r="C885" s="5" t="s">
        <v>691</v>
      </c>
      <c r="D885" s="3">
        <v>46070.840613425928</v>
      </c>
      <c r="E885" s="3" t="str">
        <f t="shared" si="39"/>
        <v>20</v>
      </c>
      <c r="F885" s="3" t="str">
        <f t="shared" si="40"/>
        <v>Tue</v>
      </c>
      <c r="G885" s="3" t="str">
        <f t="shared" si="41"/>
        <v>Feb</v>
      </c>
      <c r="H885" s="3">
        <v>46070.853784722225</v>
      </c>
      <c r="I885" s="3">
        <v>46070.860682870371</v>
      </c>
      <c r="J885" s="5" t="s">
        <v>95</v>
      </c>
      <c r="K885" s="5" t="s">
        <v>95</v>
      </c>
      <c r="L885" s="5" t="s">
        <v>28</v>
      </c>
    </row>
    <row r="886" spans="1:12" x14ac:dyDescent="0.3">
      <c r="A886" s="5" t="s">
        <v>1657</v>
      </c>
      <c r="B886" s="5" t="s">
        <v>1658</v>
      </c>
      <c r="C886" s="5" t="s">
        <v>691</v>
      </c>
      <c r="D886" s="3">
        <v>46070.662326388891</v>
      </c>
      <c r="E886" s="3" t="str">
        <f t="shared" si="39"/>
        <v>15</v>
      </c>
      <c r="F886" s="3" t="str">
        <f t="shared" si="40"/>
        <v>Tue</v>
      </c>
      <c r="G886" s="3" t="str">
        <f t="shared" si="41"/>
        <v>Feb</v>
      </c>
      <c r="H886" s="3">
        <v>46070.674004629633</v>
      </c>
      <c r="I886" s="3">
        <v>46072.58152777778</v>
      </c>
      <c r="J886" s="5" t="s">
        <v>95</v>
      </c>
      <c r="K886" s="5" t="s">
        <v>95</v>
      </c>
      <c r="L886" s="5" t="s">
        <v>28</v>
      </c>
    </row>
    <row r="887" spans="1:12" x14ac:dyDescent="0.3">
      <c r="A887" s="5" t="s">
        <v>1659</v>
      </c>
      <c r="B887" s="5" t="s">
        <v>1660</v>
      </c>
      <c r="C887" s="5" t="s">
        <v>116</v>
      </c>
      <c r="D887" s="3">
        <v>46070.657708333332</v>
      </c>
      <c r="E887" s="3" t="str">
        <f t="shared" si="39"/>
        <v>15</v>
      </c>
      <c r="F887" s="3" t="str">
        <f t="shared" si="40"/>
        <v>Tue</v>
      </c>
      <c r="G887" s="3" t="str">
        <f t="shared" si="41"/>
        <v>Feb</v>
      </c>
      <c r="H887" s="3"/>
      <c r="I887" s="3">
        <v>46070.668587962966</v>
      </c>
      <c r="J887" s="5" t="s">
        <v>95</v>
      </c>
      <c r="K887" s="5" t="s">
        <v>95</v>
      </c>
      <c r="L887" s="5" t="s">
        <v>28</v>
      </c>
    </row>
    <row r="888" spans="1:12" x14ac:dyDescent="0.3">
      <c r="A888" s="5" t="s">
        <v>1661</v>
      </c>
      <c r="B888" s="5" t="s">
        <v>1662</v>
      </c>
      <c r="C888" s="5" t="s">
        <v>116</v>
      </c>
      <c r="D888" s="3">
        <v>46070.620497685188</v>
      </c>
      <c r="E888" s="3" t="str">
        <f t="shared" si="39"/>
        <v>14</v>
      </c>
      <c r="F888" s="3" t="str">
        <f t="shared" si="40"/>
        <v>Tue</v>
      </c>
      <c r="G888" s="3" t="str">
        <f t="shared" si="41"/>
        <v>Feb</v>
      </c>
      <c r="H888" s="3"/>
      <c r="I888" s="3">
        <v>46070.627824074072</v>
      </c>
      <c r="J888" s="5" t="s">
        <v>95</v>
      </c>
      <c r="K888" s="5" t="s">
        <v>95</v>
      </c>
      <c r="L888" s="5" t="s">
        <v>28</v>
      </c>
    </row>
    <row r="889" spans="1:12" x14ac:dyDescent="0.3">
      <c r="A889" s="5" t="s">
        <v>1663</v>
      </c>
      <c r="B889" s="5" t="s">
        <v>1664</v>
      </c>
      <c r="C889" s="5" t="s">
        <v>110</v>
      </c>
      <c r="D889" s="3">
        <v>46070.620081018518</v>
      </c>
      <c r="E889" s="3" t="str">
        <f t="shared" si="39"/>
        <v>14</v>
      </c>
      <c r="F889" s="3" t="str">
        <f t="shared" si="40"/>
        <v>Tue</v>
      </c>
      <c r="G889" s="3" t="str">
        <f t="shared" si="41"/>
        <v>Feb</v>
      </c>
      <c r="H889" s="3"/>
      <c r="I889" s="3">
        <v>46070.627604166664</v>
      </c>
      <c r="J889" s="5" t="s">
        <v>95</v>
      </c>
      <c r="K889" s="5" t="s">
        <v>95</v>
      </c>
      <c r="L889" s="5" t="s">
        <v>28</v>
      </c>
    </row>
    <row r="890" spans="1:12" x14ac:dyDescent="0.3">
      <c r="A890" s="5" t="s">
        <v>1665</v>
      </c>
      <c r="B890" s="5" t="s">
        <v>1666</v>
      </c>
      <c r="C890" s="5" t="s">
        <v>37</v>
      </c>
      <c r="D890" s="3">
        <v>46070.593518518515</v>
      </c>
      <c r="E890" s="3" t="str">
        <f t="shared" si="39"/>
        <v>14</v>
      </c>
      <c r="F890" s="3" t="str">
        <f t="shared" si="40"/>
        <v>Tue</v>
      </c>
      <c r="G890" s="3" t="str">
        <f t="shared" si="41"/>
        <v>Feb</v>
      </c>
      <c r="H890" s="3">
        <v>46070.594456018516</v>
      </c>
      <c r="I890" s="3">
        <v>46071.552314814813</v>
      </c>
      <c r="J890" s="5" t="s">
        <v>0</v>
      </c>
      <c r="K890" s="5" t="s">
        <v>0</v>
      </c>
      <c r="L890" s="5" t="s">
        <v>28</v>
      </c>
    </row>
    <row r="891" spans="1:12" x14ac:dyDescent="0.3">
      <c r="A891" s="5" t="s">
        <v>1667</v>
      </c>
      <c r="B891" s="5" t="s">
        <v>1668</v>
      </c>
      <c r="C891" s="5" t="s">
        <v>566</v>
      </c>
      <c r="D891" s="3">
        <v>46070.589722222219</v>
      </c>
      <c r="E891" s="3" t="str">
        <f t="shared" si="39"/>
        <v>14</v>
      </c>
      <c r="F891" s="3" t="str">
        <f t="shared" si="40"/>
        <v>Tue</v>
      </c>
      <c r="G891" s="3" t="str">
        <f t="shared" si="41"/>
        <v>Feb</v>
      </c>
      <c r="H891" s="3">
        <v>46071.581608796296</v>
      </c>
      <c r="I891" s="3">
        <v>46072.252442129633</v>
      </c>
      <c r="J891" s="5" t="s">
        <v>0</v>
      </c>
      <c r="K891" s="5" t="s">
        <v>0</v>
      </c>
      <c r="L891" s="5" t="s">
        <v>28</v>
      </c>
    </row>
    <row r="892" spans="1:12" x14ac:dyDescent="0.3">
      <c r="A892" s="5" t="s">
        <v>1669</v>
      </c>
      <c r="B892" s="5" t="s">
        <v>1670</v>
      </c>
      <c r="C892" s="5" t="s">
        <v>124</v>
      </c>
      <c r="D892" s="3">
        <v>46070.588495370372</v>
      </c>
      <c r="E892" s="3" t="str">
        <f t="shared" si="39"/>
        <v>14</v>
      </c>
      <c r="F892" s="3" t="str">
        <f t="shared" si="40"/>
        <v>Tue</v>
      </c>
      <c r="G892" s="3" t="str">
        <f t="shared" si="41"/>
        <v>Feb</v>
      </c>
      <c r="H892" s="3">
        <v>46073.587175925924</v>
      </c>
      <c r="I892" s="3">
        <v>46073.711736111109</v>
      </c>
      <c r="J892" s="5" t="s">
        <v>3</v>
      </c>
      <c r="K892" s="5" t="s">
        <v>11</v>
      </c>
      <c r="L892" s="5" t="s">
        <v>28</v>
      </c>
    </row>
    <row r="893" spans="1:12" x14ac:dyDescent="0.3">
      <c r="A893" s="5" t="s">
        <v>1671</v>
      </c>
      <c r="B893" s="5" t="s">
        <v>1672</v>
      </c>
      <c r="C893" s="5" t="s">
        <v>124</v>
      </c>
      <c r="D893" s="3">
        <v>46070.587094907409</v>
      </c>
      <c r="E893" s="3" t="str">
        <f t="shared" si="39"/>
        <v>14</v>
      </c>
      <c r="F893" s="3" t="str">
        <f t="shared" si="40"/>
        <v>Tue</v>
      </c>
      <c r="G893" s="3" t="str">
        <f t="shared" si="41"/>
        <v>Feb</v>
      </c>
      <c r="H893" s="3">
        <v>46073.58693287037</v>
      </c>
      <c r="I893" s="3">
        <v>46073.794421296298</v>
      </c>
      <c r="J893" s="5" t="s">
        <v>3</v>
      </c>
      <c r="K893" s="5" t="s">
        <v>11</v>
      </c>
      <c r="L893" s="5" t="s">
        <v>28</v>
      </c>
    </row>
    <row r="894" spans="1:12" x14ac:dyDescent="0.3">
      <c r="A894" s="5" t="s">
        <v>1673</v>
      </c>
      <c r="B894" s="5" t="s">
        <v>1674</v>
      </c>
      <c r="C894" s="5" t="s">
        <v>698</v>
      </c>
      <c r="D894" s="3">
        <v>46070.551574074074</v>
      </c>
      <c r="E894" s="3" t="str">
        <f t="shared" si="39"/>
        <v>13</v>
      </c>
      <c r="F894" s="3" t="str">
        <f t="shared" si="40"/>
        <v>Tue</v>
      </c>
      <c r="G894" s="3" t="str">
        <f t="shared" si="41"/>
        <v>Feb</v>
      </c>
      <c r="H894" s="3"/>
      <c r="I894" s="3">
        <v>46070.557847222219</v>
      </c>
      <c r="J894" s="5" t="s">
        <v>3</v>
      </c>
      <c r="K894" s="5" t="s">
        <v>11</v>
      </c>
      <c r="L894" s="5" t="s">
        <v>28</v>
      </c>
    </row>
    <row r="895" spans="1:12" x14ac:dyDescent="0.3">
      <c r="A895" s="5" t="s">
        <v>1675</v>
      </c>
      <c r="B895" s="5" t="s">
        <v>1676</v>
      </c>
      <c r="C895" s="5" t="s">
        <v>1564</v>
      </c>
      <c r="D895" s="3">
        <v>46070.54409722222</v>
      </c>
      <c r="E895" s="3" t="str">
        <f t="shared" si="39"/>
        <v>13</v>
      </c>
      <c r="F895" s="3" t="str">
        <f t="shared" si="40"/>
        <v>Tue</v>
      </c>
      <c r="G895" s="3" t="str">
        <f t="shared" si="41"/>
        <v>Feb</v>
      </c>
      <c r="H895" s="3">
        <v>46073.590729166666</v>
      </c>
      <c r="I895" s="3">
        <v>46076.307881944442</v>
      </c>
      <c r="J895" s="5" t="s">
        <v>3</v>
      </c>
      <c r="K895" s="5" t="s">
        <v>11</v>
      </c>
      <c r="L895" s="5" t="s">
        <v>28</v>
      </c>
    </row>
    <row r="896" spans="1:12" x14ac:dyDescent="0.3">
      <c r="A896" s="5" t="s">
        <v>1677</v>
      </c>
      <c r="B896" s="5" t="s">
        <v>1678</v>
      </c>
      <c r="C896" s="5" t="s">
        <v>319</v>
      </c>
      <c r="D896" s="3">
        <v>46070.515925925924</v>
      </c>
      <c r="E896" s="3" t="str">
        <f t="shared" si="39"/>
        <v>12</v>
      </c>
      <c r="F896" s="3" t="str">
        <f t="shared" si="40"/>
        <v>Tue</v>
      </c>
      <c r="G896" s="3" t="str">
        <f t="shared" si="41"/>
        <v>Feb</v>
      </c>
      <c r="H896" s="3">
        <v>46070.519814814812</v>
      </c>
      <c r="I896" s="3">
        <v>46072.306562500002</v>
      </c>
      <c r="J896" s="5" t="s">
        <v>3</v>
      </c>
      <c r="K896" s="5" t="s">
        <v>11</v>
      </c>
      <c r="L896" s="5" t="s">
        <v>28</v>
      </c>
    </row>
    <row r="897" spans="1:12" x14ac:dyDescent="0.3">
      <c r="A897" s="5" t="s">
        <v>1679</v>
      </c>
      <c r="B897" s="5" t="s">
        <v>1680</v>
      </c>
      <c r="C897" s="5" t="s">
        <v>124</v>
      </c>
      <c r="D897" s="3">
        <v>46070.508877314816</v>
      </c>
      <c r="E897" s="3" t="str">
        <f t="shared" si="39"/>
        <v>12</v>
      </c>
      <c r="F897" s="3" t="str">
        <f t="shared" si="40"/>
        <v>Tue</v>
      </c>
      <c r="G897" s="3" t="str">
        <f t="shared" si="41"/>
        <v>Feb</v>
      </c>
      <c r="H897" s="3">
        <v>46070.537418981483</v>
      </c>
      <c r="I897" s="3">
        <v>46071.899652777778</v>
      </c>
      <c r="J897" s="5" t="s">
        <v>3</v>
      </c>
      <c r="K897" s="5" t="s">
        <v>11</v>
      </c>
      <c r="L897" s="5" t="s">
        <v>28</v>
      </c>
    </row>
    <row r="898" spans="1:12" x14ac:dyDescent="0.3">
      <c r="A898" s="5" t="s">
        <v>1681</v>
      </c>
      <c r="B898" s="5" t="s">
        <v>1682</v>
      </c>
      <c r="C898" s="5" t="s">
        <v>365</v>
      </c>
      <c r="D898" s="3">
        <v>46070.503067129626</v>
      </c>
      <c r="E898" s="3" t="str">
        <f t="shared" si="39"/>
        <v>12</v>
      </c>
      <c r="F898" s="3" t="str">
        <f t="shared" si="40"/>
        <v>Tue</v>
      </c>
      <c r="G898" s="3" t="str">
        <f t="shared" si="41"/>
        <v>Feb</v>
      </c>
      <c r="H898" s="3">
        <v>46070.56454861111</v>
      </c>
      <c r="I898" s="3">
        <v>46072.39775462963</v>
      </c>
      <c r="J898" s="5" t="s">
        <v>3</v>
      </c>
      <c r="K898" s="5" t="s">
        <v>11</v>
      </c>
      <c r="L898" s="5" t="s">
        <v>28</v>
      </c>
    </row>
    <row r="899" spans="1:12" x14ac:dyDescent="0.3">
      <c r="A899" s="5" t="s">
        <v>1683</v>
      </c>
      <c r="B899" s="5" t="s">
        <v>1684</v>
      </c>
      <c r="C899" s="5" t="s">
        <v>1046</v>
      </c>
      <c r="D899" s="3">
        <v>46070.453842592593</v>
      </c>
      <c r="E899" s="3" t="str">
        <f t="shared" ref="E899:E962" si="42">TEXT(D899,"HH")</f>
        <v>10</v>
      </c>
      <c r="F899" s="3" t="str">
        <f t="shared" ref="F899:F962" si="43">TEXT(D899, "DDD")</f>
        <v>Tue</v>
      </c>
      <c r="G899" s="3" t="str">
        <f t="shared" ref="G899:G962" si="44">TEXT(D899, "MMM")</f>
        <v>Feb</v>
      </c>
      <c r="H899" s="3"/>
      <c r="I899" s="3">
        <v>46071.474953703706</v>
      </c>
      <c r="J899" s="5" t="s">
        <v>5</v>
      </c>
      <c r="K899" s="5" t="s">
        <v>5</v>
      </c>
      <c r="L899" s="5" t="s">
        <v>103</v>
      </c>
    </row>
    <row r="900" spans="1:12" x14ac:dyDescent="0.3">
      <c r="A900" s="5" t="s">
        <v>1685</v>
      </c>
      <c r="B900" s="5" t="s">
        <v>1686</v>
      </c>
      <c r="C900" s="5" t="s">
        <v>94</v>
      </c>
      <c r="D900" s="3">
        <v>46070.440405092595</v>
      </c>
      <c r="E900" s="3" t="str">
        <f t="shared" si="42"/>
        <v>10</v>
      </c>
      <c r="F900" s="3" t="str">
        <f t="shared" si="43"/>
        <v>Tue</v>
      </c>
      <c r="G900" s="3" t="str">
        <f t="shared" si="44"/>
        <v>Feb</v>
      </c>
      <c r="H900" s="3">
        <v>46070.444606481484</v>
      </c>
      <c r="I900" s="3">
        <v>46076.381192129629</v>
      </c>
      <c r="J900" s="5" t="s">
        <v>0</v>
      </c>
      <c r="K900" s="5" t="s">
        <v>0</v>
      </c>
      <c r="L900" s="5" t="s">
        <v>28</v>
      </c>
    </row>
    <row r="901" spans="1:12" x14ac:dyDescent="0.3">
      <c r="A901" s="5" t="s">
        <v>1687</v>
      </c>
      <c r="B901" s="5" t="s">
        <v>1688</v>
      </c>
      <c r="C901" s="5" t="s">
        <v>566</v>
      </c>
      <c r="D901" s="3">
        <v>46070.396631944444</v>
      </c>
      <c r="E901" s="3" t="str">
        <f t="shared" si="42"/>
        <v>09</v>
      </c>
      <c r="F901" s="3" t="str">
        <f t="shared" si="43"/>
        <v>Tue</v>
      </c>
      <c r="G901" s="3" t="str">
        <f t="shared" si="44"/>
        <v>Feb</v>
      </c>
      <c r="H901" s="3">
        <v>46070.401689814818</v>
      </c>
      <c r="I901" s="3">
        <v>46072.365243055552</v>
      </c>
      <c r="J901" s="5" t="s">
        <v>0</v>
      </c>
      <c r="K901" s="5" t="s">
        <v>0</v>
      </c>
      <c r="L901" s="5" t="s">
        <v>28</v>
      </c>
    </row>
    <row r="902" spans="1:12" x14ac:dyDescent="0.3">
      <c r="A902" s="5" t="s">
        <v>1689</v>
      </c>
      <c r="B902" s="5" t="s">
        <v>1690</v>
      </c>
      <c r="C902" s="5" t="s">
        <v>575</v>
      </c>
      <c r="D902" s="3">
        <v>46070.396099537036</v>
      </c>
      <c r="E902" s="3" t="str">
        <f t="shared" si="42"/>
        <v>09</v>
      </c>
      <c r="F902" s="3" t="str">
        <f t="shared" si="43"/>
        <v>Tue</v>
      </c>
      <c r="G902" s="3" t="str">
        <f t="shared" si="44"/>
        <v>Feb</v>
      </c>
      <c r="H902" s="3">
        <v>46073.391203703701</v>
      </c>
      <c r="I902" s="3">
        <v>46073.396874999999</v>
      </c>
      <c r="J902" s="5" t="s">
        <v>0</v>
      </c>
      <c r="K902" s="5" t="s">
        <v>0</v>
      </c>
      <c r="L902" s="5" t="s">
        <v>28</v>
      </c>
    </row>
    <row r="903" spans="1:12" x14ac:dyDescent="0.3">
      <c r="A903" s="5" t="s">
        <v>1691</v>
      </c>
      <c r="B903" s="5" t="s">
        <v>1692</v>
      </c>
      <c r="C903" s="5" t="s">
        <v>701</v>
      </c>
      <c r="D903" s="3">
        <v>46070.360567129632</v>
      </c>
      <c r="E903" s="3" t="str">
        <f t="shared" si="42"/>
        <v>08</v>
      </c>
      <c r="F903" s="3" t="str">
        <f t="shared" si="43"/>
        <v>Tue</v>
      </c>
      <c r="G903" s="3" t="str">
        <f t="shared" si="44"/>
        <v>Feb</v>
      </c>
      <c r="H903" s="3"/>
      <c r="I903" s="3">
        <v>46070.669722222221</v>
      </c>
      <c r="J903" s="5" t="s">
        <v>0</v>
      </c>
      <c r="K903" s="5" t="s">
        <v>0</v>
      </c>
      <c r="L903" s="5" t="s">
        <v>28</v>
      </c>
    </row>
    <row r="904" spans="1:12" x14ac:dyDescent="0.3">
      <c r="A904" s="5" t="s">
        <v>1693</v>
      </c>
      <c r="B904" s="5" t="s">
        <v>1694</v>
      </c>
      <c r="C904" s="5" t="s">
        <v>701</v>
      </c>
      <c r="D904" s="3">
        <v>46070.319594907407</v>
      </c>
      <c r="E904" s="3" t="str">
        <f t="shared" si="42"/>
        <v>07</v>
      </c>
      <c r="F904" s="3" t="str">
        <f t="shared" si="43"/>
        <v>Tue</v>
      </c>
      <c r="G904" s="3" t="str">
        <f t="shared" si="44"/>
        <v>Feb</v>
      </c>
      <c r="H904" s="3"/>
      <c r="I904" s="3">
        <v>46071.39675925926</v>
      </c>
      <c r="J904" s="5" t="s">
        <v>0</v>
      </c>
      <c r="K904" s="5" t="s">
        <v>0</v>
      </c>
      <c r="L904" s="5" t="s">
        <v>28</v>
      </c>
    </row>
    <row r="905" spans="1:12" x14ac:dyDescent="0.3">
      <c r="A905" s="5" t="s">
        <v>1695</v>
      </c>
      <c r="B905" s="5" t="s">
        <v>1696</v>
      </c>
      <c r="C905" s="5" t="s">
        <v>241</v>
      </c>
      <c r="D905" s="3">
        <v>46070.305497685185</v>
      </c>
      <c r="E905" s="3" t="str">
        <f t="shared" si="42"/>
        <v>07</v>
      </c>
      <c r="F905" s="3" t="str">
        <f t="shared" si="43"/>
        <v>Tue</v>
      </c>
      <c r="G905" s="3" t="str">
        <f t="shared" si="44"/>
        <v>Feb</v>
      </c>
      <c r="H905" s="3"/>
      <c r="I905" s="3">
        <v>46073.428796296299</v>
      </c>
      <c r="J905" s="5" t="s">
        <v>0</v>
      </c>
      <c r="K905" s="5" t="s">
        <v>0</v>
      </c>
      <c r="L905" s="5" t="s">
        <v>103</v>
      </c>
    </row>
    <row r="906" spans="1:12" x14ac:dyDescent="0.3">
      <c r="A906" s="5" t="s">
        <v>1697</v>
      </c>
      <c r="B906" s="5" t="s">
        <v>1698</v>
      </c>
      <c r="C906" s="5" t="s">
        <v>1699</v>
      </c>
      <c r="D906" s="3">
        <v>46070.255266203705</v>
      </c>
      <c r="E906" s="3" t="str">
        <f t="shared" si="42"/>
        <v>06</v>
      </c>
      <c r="F906" s="3" t="str">
        <f t="shared" si="43"/>
        <v>Tue</v>
      </c>
      <c r="G906" s="3" t="str">
        <f t="shared" si="44"/>
        <v>Feb</v>
      </c>
      <c r="H906" s="3">
        <v>46071.464479166665</v>
      </c>
      <c r="I906" s="3">
        <v>46071.477870370371</v>
      </c>
      <c r="J906" s="5" t="s">
        <v>0</v>
      </c>
      <c r="K906" s="5" t="s">
        <v>0</v>
      </c>
      <c r="L906" s="5" t="s">
        <v>28</v>
      </c>
    </row>
    <row r="907" spans="1:12" x14ac:dyDescent="0.3">
      <c r="A907" s="5" t="s">
        <v>1700</v>
      </c>
      <c r="B907" s="5" t="s">
        <v>1701</v>
      </c>
      <c r="C907" s="5" t="s">
        <v>1699</v>
      </c>
      <c r="D907" s="3">
        <v>46070.255185185182</v>
      </c>
      <c r="E907" s="3" t="str">
        <f t="shared" si="42"/>
        <v>06</v>
      </c>
      <c r="F907" s="3" t="str">
        <f t="shared" si="43"/>
        <v>Tue</v>
      </c>
      <c r="G907" s="3" t="str">
        <f t="shared" si="44"/>
        <v>Feb</v>
      </c>
      <c r="H907" s="3">
        <v>46071.464548611111</v>
      </c>
      <c r="I907" s="3">
        <v>46071.47859953704</v>
      </c>
      <c r="J907" s="5" t="s">
        <v>0</v>
      </c>
      <c r="K907" s="5" t="s">
        <v>0</v>
      </c>
      <c r="L907" s="5" t="s">
        <v>28</v>
      </c>
    </row>
    <row r="908" spans="1:12" x14ac:dyDescent="0.3">
      <c r="A908" s="5" t="s">
        <v>1702</v>
      </c>
      <c r="B908" s="5" t="s">
        <v>1703</v>
      </c>
      <c r="C908" s="5" t="s">
        <v>566</v>
      </c>
      <c r="D908" s="3">
        <v>46070.253194444442</v>
      </c>
      <c r="E908" s="3" t="str">
        <f t="shared" si="42"/>
        <v>06</v>
      </c>
      <c r="F908" s="3" t="str">
        <f t="shared" si="43"/>
        <v>Tue</v>
      </c>
      <c r="G908" s="3" t="str">
        <f t="shared" si="44"/>
        <v>Feb</v>
      </c>
      <c r="H908" s="3">
        <v>46073.42769675926</v>
      </c>
      <c r="I908" s="3">
        <v>46083.139780092592</v>
      </c>
      <c r="J908" s="5" t="s">
        <v>0</v>
      </c>
      <c r="K908" s="5" t="s">
        <v>0</v>
      </c>
      <c r="L908" s="5" t="s">
        <v>28</v>
      </c>
    </row>
    <row r="909" spans="1:12" x14ac:dyDescent="0.3">
      <c r="A909" s="5" t="s">
        <v>1704</v>
      </c>
      <c r="B909" s="5" t="s">
        <v>1705</v>
      </c>
      <c r="C909" s="5" t="s">
        <v>60</v>
      </c>
      <c r="D909" s="3">
        <v>46070.197523148148</v>
      </c>
      <c r="E909" s="3" t="str">
        <f t="shared" si="42"/>
        <v>04</v>
      </c>
      <c r="F909" s="3" t="str">
        <f t="shared" si="43"/>
        <v>Tue</v>
      </c>
      <c r="G909" s="3" t="str">
        <f t="shared" si="44"/>
        <v>Feb</v>
      </c>
      <c r="H909" s="3"/>
      <c r="I909" s="3">
        <v>46119.682708333334</v>
      </c>
      <c r="J909" s="5" t="s">
        <v>95</v>
      </c>
      <c r="K909" s="5" t="s">
        <v>95</v>
      </c>
      <c r="L909" s="5" t="s">
        <v>28</v>
      </c>
    </row>
    <row r="910" spans="1:12" x14ac:dyDescent="0.3">
      <c r="A910" s="5" t="s">
        <v>1706</v>
      </c>
      <c r="B910" s="5" t="s">
        <v>1707</v>
      </c>
      <c r="C910" s="5" t="s">
        <v>701</v>
      </c>
      <c r="D910" s="3">
        <v>46070.07607638889</v>
      </c>
      <c r="E910" s="3" t="str">
        <f t="shared" si="42"/>
        <v>01</v>
      </c>
      <c r="F910" s="3" t="str">
        <f t="shared" si="43"/>
        <v>Tue</v>
      </c>
      <c r="G910" s="3" t="str">
        <f t="shared" si="44"/>
        <v>Feb</v>
      </c>
      <c r="H910" s="3"/>
      <c r="I910" s="3">
        <v>46070.674571759257</v>
      </c>
      <c r="J910" s="5" t="s">
        <v>0</v>
      </c>
      <c r="K910" s="5" t="s">
        <v>0</v>
      </c>
      <c r="L910" s="5" t="s">
        <v>28</v>
      </c>
    </row>
    <row r="911" spans="1:12" x14ac:dyDescent="0.3">
      <c r="A911" s="5" t="s">
        <v>1708</v>
      </c>
      <c r="B911" s="5" t="s">
        <v>1709</v>
      </c>
      <c r="C911" s="5" t="s">
        <v>1020</v>
      </c>
      <c r="D911" s="3">
        <v>46069.967361111114</v>
      </c>
      <c r="E911" s="3" t="str">
        <f t="shared" si="42"/>
        <v>23</v>
      </c>
      <c r="F911" s="3" t="str">
        <f t="shared" si="43"/>
        <v>Mon</v>
      </c>
      <c r="G911" s="3" t="str">
        <f t="shared" si="44"/>
        <v>Feb</v>
      </c>
      <c r="H911" s="3">
        <v>46072.567546296297</v>
      </c>
      <c r="I911" s="3">
        <v>46072.622615740744</v>
      </c>
      <c r="J911" s="5" t="s">
        <v>3</v>
      </c>
      <c r="K911" s="5" t="s">
        <v>11</v>
      </c>
      <c r="L911" s="5" t="s">
        <v>28</v>
      </c>
    </row>
    <row r="912" spans="1:12" x14ac:dyDescent="0.3">
      <c r="A912" s="5" t="s">
        <v>1710</v>
      </c>
      <c r="B912" s="5" t="s">
        <v>1711</v>
      </c>
      <c r="C912" s="5" t="s">
        <v>382</v>
      </c>
      <c r="D912" s="3">
        <v>46069.862870370373</v>
      </c>
      <c r="E912" s="3" t="str">
        <f t="shared" si="42"/>
        <v>20</v>
      </c>
      <c r="F912" s="3" t="str">
        <f t="shared" si="43"/>
        <v>Mon</v>
      </c>
      <c r="G912" s="3" t="str">
        <f t="shared" si="44"/>
        <v>Feb</v>
      </c>
      <c r="H912" s="3">
        <v>46069.870416666665</v>
      </c>
      <c r="I912" s="3">
        <v>46069.875277777777</v>
      </c>
      <c r="J912" s="5" t="s">
        <v>95</v>
      </c>
      <c r="K912" s="5" t="s">
        <v>95</v>
      </c>
      <c r="L912" s="5" t="s">
        <v>28</v>
      </c>
    </row>
    <row r="913" spans="1:12" x14ac:dyDescent="0.3">
      <c r="A913" s="5" t="s">
        <v>1712</v>
      </c>
      <c r="B913" s="5" t="s">
        <v>1713</v>
      </c>
      <c r="C913" s="5" t="s">
        <v>599</v>
      </c>
      <c r="D913" s="3">
        <v>46069.844652777778</v>
      </c>
      <c r="E913" s="3" t="str">
        <f t="shared" si="42"/>
        <v>20</v>
      </c>
      <c r="F913" s="3" t="str">
        <f t="shared" si="43"/>
        <v>Mon</v>
      </c>
      <c r="G913" s="3" t="str">
        <f t="shared" si="44"/>
        <v>Feb</v>
      </c>
      <c r="H913" s="3">
        <v>46077.524560185186</v>
      </c>
      <c r="I913" s="3">
        <v>46080.903217592589</v>
      </c>
      <c r="J913" s="5" t="s">
        <v>95</v>
      </c>
      <c r="K913" s="5" t="s">
        <v>95</v>
      </c>
      <c r="L913" s="5" t="s">
        <v>28</v>
      </c>
    </row>
    <row r="914" spans="1:12" x14ac:dyDescent="0.3">
      <c r="A914" s="5" t="s">
        <v>1714</v>
      </c>
      <c r="B914" s="5" t="s">
        <v>1715</v>
      </c>
      <c r="C914" s="5" t="s">
        <v>637</v>
      </c>
      <c r="D914" s="3">
        <v>46069.641550925924</v>
      </c>
      <c r="E914" s="3" t="str">
        <f t="shared" si="42"/>
        <v>15</v>
      </c>
      <c r="F914" s="3" t="str">
        <f t="shared" si="43"/>
        <v>Mon</v>
      </c>
      <c r="G914" s="3" t="str">
        <f t="shared" si="44"/>
        <v>Feb</v>
      </c>
      <c r="H914" s="3"/>
      <c r="I914" s="3">
        <v>46079.403761574074</v>
      </c>
      <c r="J914" s="5" t="s">
        <v>0</v>
      </c>
      <c r="K914" s="5" t="s">
        <v>0</v>
      </c>
      <c r="L914" s="5" t="s">
        <v>28</v>
      </c>
    </row>
    <row r="915" spans="1:12" x14ac:dyDescent="0.3">
      <c r="A915" s="5" t="s">
        <v>1716</v>
      </c>
      <c r="B915" s="5" t="s">
        <v>1717</v>
      </c>
      <c r="C915" s="5" t="s">
        <v>1718</v>
      </c>
      <c r="D915" s="3">
        <v>46069.539687500001</v>
      </c>
      <c r="E915" s="3" t="str">
        <f t="shared" si="42"/>
        <v>12</v>
      </c>
      <c r="F915" s="3" t="str">
        <f t="shared" si="43"/>
        <v>Mon</v>
      </c>
      <c r="G915" s="3" t="str">
        <f t="shared" si="44"/>
        <v>Feb</v>
      </c>
      <c r="H915" s="3">
        <v>46072.335277777776</v>
      </c>
      <c r="I915" s="3">
        <v>46072.613668981481</v>
      </c>
      <c r="J915" s="4"/>
      <c r="K915" s="4"/>
      <c r="L915" s="5" t="s">
        <v>28</v>
      </c>
    </row>
    <row r="916" spans="1:12" x14ac:dyDescent="0.3">
      <c r="A916" s="5" t="s">
        <v>1719</v>
      </c>
      <c r="B916" s="5" t="s">
        <v>1720</v>
      </c>
      <c r="C916" s="5" t="s">
        <v>676</v>
      </c>
      <c r="D916" s="3">
        <v>46069.518078703702</v>
      </c>
      <c r="E916" s="3" t="str">
        <f t="shared" si="42"/>
        <v>12</v>
      </c>
      <c r="F916" s="3" t="str">
        <f t="shared" si="43"/>
        <v>Mon</v>
      </c>
      <c r="G916" s="3" t="str">
        <f t="shared" si="44"/>
        <v>Feb</v>
      </c>
      <c r="H916" s="3"/>
      <c r="I916" s="3">
        <v>46069.529039351852</v>
      </c>
      <c r="J916" s="5" t="s">
        <v>5</v>
      </c>
      <c r="K916" s="5" t="s">
        <v>5</v>
      </c>
      <c r="L916" s="5" t="s">
        <v>28</v>
      </c>
    </row>
    <row r="917" spans="1:12" x14ac:dyDescent="0.3">
      <c r="A917" s="5" t="s">
        <v>1721</v>
      </c>
      <c r="B917" s="5" t="s">
        <v>1722</v>
      </c>
      <c r="C917" s="5" t="s">
        <v>701</v>
      </c>
      <c r="D917" s="3">
        <v>46069.495011574072</v>
      </c>
      <c r="E917" s="3" t="str">
        <f t="shared" si="42"/>
        <v>11</v>
      </c>
      <c r="F917" s="3" t="str">
        <f t="shared" si="43"/>
        <v>Mon</v>
      </c>
      <c r="G917" s="3" t="str">
        <f t="shared" si="44"/>
        <v>Feb</v>
      </c>
      <c r="H917" s="3"/>
      <c r="I917" s="3">
        <v>46069.634155092594</v>
      </c>
      <c r="J917" s="5" t="s">
        <v>0</v>
      </c>
      <c r="K917" s="5" t="s">
        <v>0</v>
      </c>
      <c r="L917" s="5" t="s">
        <v>28</v>
      </c>
    </row>
    <row r="918" spans="1:12" x14ac:dyDescent="0.3">
      <c r="A918" s="5" t="s">
        <v>1723</v>
      </c>
      <c r="B918" s="5" t="s">
        <v>1724</v>
      </c>
      <c r="C918" s="5" t="s">
        <v>34</v>
      </c>
      <c r="D918" s="3">
        <v>46069.4921412037</v>
      </c>
      <c r="E918" s="3" t="str">
        <f t="shared" si="42"/>
        <v>11</v>
      </c>
      <c r="F918" s="3" t="str">
        <f t="shared" si="43"/>
        <v>Mon</v>
      </c>
      <c r="G918" s="3" t="str">
        <f t="shared" si="44"/>
        <v>Feb</v>
      </c>
      <c r="H918" s="3">
        <v>46069.504872685182</v>
      </c>
      <c r="I918" s="3"/>
      <c r="J918" s="5" t="s">
        <v>0</v>
      </c>
      <c r="K918" s="5" t="s">
        <v>0</v>
      </c>
      <c r="L918" s="5" t="s">
        <v>24</v>
      </c>
    </row>
    <row r="919" spans="1:12" x14ac:dyDescent="0.3">
      <c r="A919" s="5" t="s">
        <v>1725</v>
      </c>
      <c r="B919" s="5" t="s">
        <v>1724</v>
      </c>
      <c r="C919" s="5" t="s">
        <v>34</v>
      </c>
      <c r="D919" s="3">
        <v>46069.4921412037</v>
      </c>
      <c r="E919" s="3" t="str">
        <f t="shared" si="42"/>
        <v>11</v>
      </c>
      <c r="F919" s="3" t="str">
        <f t="shared" si="43"/>
        <v>Mon</v>
      </c>
      <c r="G919" s="3" t="str">
        <f t="shared" si="44"/>
        <v>Feb</v>
      </c>
      <c r="H919" s="3">
        <v>46069.504872685182</v>
      </c>
      <c r="I919" s="3"/>
      <c r="J919" s="5" t="s">
        <v>0</v>
      </c>
      <c r="K919" s="5" t="s">
        <v>0</v>
      </c>
      <c r="L919" s="5" t="s">
        <v>24</v>
      </c>
    </row>
    <row r="920" spans="1:12" x14ac:dyDescent="0.3">
      <c r="A920" s="5" t="s">
        <v>1726</v>
      </c>
      <c r="B920" s="5" t="s">
        <v>1724</v>
      </c>
      <c r="C920" s="5" t="s">
        <v>34</v>
      </c>
      <c r="D920" s="3">
        <v>46069.492129629631</v>
      </c>
      <c r="E920" s="3" t="str">
        <f t="shared" si="42"/>
        <v>11</v>
      </c>
      <c r="F920" s="3" t="str">
        <f t="shared" si="43"/>
        <v>Mon</v>
      </c>
      <c r="G920" s="3" t="str">
        <f t="shared" si="44"/>
        <v>Feb</v>
      </c>
      <c r="H920" s="3">
        <v>46069.504872685182</v>
      </c>
      <c r="I920" s="3">
        <v>46080.83221064815</v>
      </c>
      <c r="J920" s="5" t="s">
        <v>0</v>
      </c>
      <c r="K920" s="5" t="s">
        <v>0</v>
      </c>
      <c r="L920" s="5" t="s">
        <v>28</v>
      </c>
    </row>
    <row r="921" spans="1:12" x14ac:dyDescent="0.3">
      <c r="A921" s="5" t="s">
        <v>1727</v>
      </c>
      <c r="B921" s="5" t="s">
        <v>1728</v>
      </c>
      <c r="C921" s="5" t="s">
        <v>281</v>
      </c>
      <c r="D921" s="3">
        <v>46069.437777777777</v>
      </c>
      <c r="E921" s="3" t="str">
        <f t="shared" si="42"/>
        <v>10</v>
      </c>
      <c r="F921" s="3" t="str">
        <f t="shared" si="43"/>
        <v>Mon</v>
      </c>
      <c r="G921" s="3" t="str">
        <f t="shared" si="44"/>
        <v>Feb</v>
      </c>
      <c r="H921" s="3">
        <v>46073.427881944444</v>
      </c>
      <c r="I921" s="3">
        <v>46078.53800925926</v>
      </c>
      <c r="J921" s="5" t="s">
        <v>0</v>
      </c>
      <c r="K921" s="5" t="s">
        <v>0</v>
      </c>
      <c r="L921" s="5" t="s">
        <v>28</v>
      </c>
    </row>
    <row r="922" spans="1:12" x14ac:dyDescent="0.3">
      <c r="A922" s="5" t="s">
        <v>1729</v>
      </c>
      <c r="B922" s="5" t="s">
        <v>1730</v>
      </c>
      <c r="C922" s="5" t="s">
        <v>127</v>
      </c>
      <c r="D922" s="3">
        <v>46069.416990740741</v>
      </c>
      <c r="E922" s="3" t="str">
        <f t="shared" si="42"/>
        <v>10</v>
      </c>
      <c r="F922" s="3" t="str">
        <f t="shared" si="43"/>
        <v>Mon</v>
      </c>
      <c r="G922" s="3" t="str">
        <f t="shared" si="44"/>
        <v>Feb</v>
      </c>
      <c r="H922" s="3">
        <v>46097.427465277775</v>
      </c>
      <c r="I922" s="3">
        <v>46097.430879629632</v>
      </c>
      <c r="J922" s="5" t="s">
        <v>5</v>
      </c>
      <c r="K922" s="5" t="s">
        <v>5</v>
      </c>
      <c r="L922" s="5" t="s">
        <v>28</v>
      </c>
    </row>
    <row r="923" spans="1:12" x14ac:dyDescent="0.3">
      <c r="A923" s="5" t="s">
        <v>1731</v>
      </c>
      <c r="B923" s="5" t="s">
        <v>1732</v>
      </c>
      <c r="C923" s="5" t="s">
        <v>91</v>
      </c>
      <c r="D923" s="3">
        <v>46069.410671296297</v>
      </c>
      <c r="E923" s="3" t="str">
        <f t="shared" si="42"/>
        <v>09</v>
      </c>
      <c r="F923" s="3" t="str">
        <f t="shared" si="43"/>
        <v>Mon</v>
      </c>
      <c r="G923" s="3" t="str">
        <f t="shared" si="44"/>
        <v>Feb</v>
      </c>
      <c r="H923" s="3">
        <v>46069.412326388891</v>
      </c>
      <c r="I923" s="3">
        <v>46069.419050925928</v>
      </c>
      <c r="J923" s="5" t="s">
        <v>0</v>
      </c>
      <c r="K923" s="5" t="s">
        <v>0</v>
      </c>
      <c r="L923" s="5" t="s">
        <v>28</v>
      </c>
    </row>
    <row r="924" spans="1:12" x14ac:dyDescent="0.3">
      <c r="A924" s="5" t="s">
        <v>1733</v>
      </c>
      <c r="B924" s="5" t="s">
        <v>1734</v>
      </c>
      <c r="C924" s="5" t="s">
        <v>43</v>
      </c>
      <c r="D924" s="3">
        <v>46069.409571759257</v>
      </c>
      <c r="E924" s="3" t="str">
        <f t="shared" si="42"/>
        <v>09</v>
      </c>
      <c r="F924" s="3" t="str">
        <f t="shared" si="43"/>
        <v>Mon</v>
      </c>
      <c r="G924" s="3" t="str">
        <f t="shared" si="44"/>
        <v>Feb</v>
      </c>
      <c r="H924" s="3">
        <v>46071.264594907407</v>
      </c>
      <c r="I924" s="3">
        <v>46090.467777777776</v>
      </c>
      <c r="J924" s="5" t="s">
        <v>0</v>
      </c>
      <c r="K924" s="5" t="s">
        <v>0</v>
      </c>
      <c r="L924" s="5" t="s">
        <v>28</v>
      </c>
    </row>
    <row r="925" spans="1:12" x14ac:dyDescent="0.3">
      <c r="A925" s="5" t="s">
        <v>1735</v>
      </c>
      <c r="B925" s="5" t="s">
        <v>1736</v>
      </c>
      <c r="C925" s="5" t="s">
        <v>202</v>
      </c>
      <c r="D925" s="3">
        <v>46069.404236111113</v>
      </c>
      <c r="E925" s="3" t="str">
        <f t="shared" si="42"/>
        <v>09</v>
      </c>
      <c r="F925" s="3" t="str">
        <f t="shared" si="43"/>
        <v>Mon</v>
      </c>
      <c r="G925" s="3" t="str">
        <f t="shared" si="44"/>
        <v>Feb</v>
      </c>
      <c r="H925" s="3">
        <v>46069.404467592591</v>
      </c>
      <c r="I925" s="3">
        <v>46083.259375000001</v>
      </c>
      <c r="J925" s="5" t="s">
        <v>0</v>
      </c>
      <c r="K925" s="5" t="s">
        <v>0</v>
      </c>
      <c r="L925" s="5" t="s">
        <v>28</v>
      </c>
    </row>
    <row r="926" spans="1:12" x14ac:dyDescent="0.3">
      <c r="A926" s="5" t="s">
        <v>1737</v>
      </c>
      <c r="B926" s="5" t="s">
        <v>1736</v>
      </c>
      <c r="C926" s="5" t="s">
        <v>200</v>
      </c>
      <c r="D926" s="3">
        <v>46069.404236111113</v>
      </c>
      <c r="E926" s="3" t="str">
        <f t="shared" si="42"/>
        <v>09</v>
      </c>
      <c r="F926" s="3" t="str">
        <f t="shared" si="43"/>
        <v>Mon</v>
      </c>
      <c r="G926" s="3" t="str">
        <f t="shared" si="44"/>
        <v>Feb</v>
      </c>
      <c r="H926" s="3">
        <v>46069.404467592591</v>
      </c>
      <c r="I926" s="3">
        <v>46072.358263888891</v>
      </c>
      <c r="J926" s="5" t="s">
        <v>0</v>
      </c>
      <c r="K926" s="5" t="s">
        <v>0</v>
      </c>
      <c r="L926" s="5" t="s">
        <v>28</v>
      </c>
    </row>
    <row r="927" spans="1:12" x14ac:dyDescent="0.3">
      <c r="A927" s="5" t="s">
        <v>1738</v>
      </c>
      <c r="B927" s="5" t="s">
        <v>1736</v>
      </c>
      <c r="C927" s="5" t="s">
        <v>204</v>
      </c>
      <c r="D927" s="3">
        <v>46069.404224537036</v>
      </c>
      <c r="E927" s="3" t="str">
        <f t="shared" si="42"/>
        <v>09</v>
      </c>
      <c r="F927" s="3" t="str">
        <f t="shared" si="43"/>
        <v>Mon</v>
      </c>
      <c r="G927" s="3" t="str">
        <f t="shared" si="44"/>
        <v>Feb</v>
      </c>
      <c r="H927" s="3">
        <v>46069.404467592591</v>
      </c>
      <c r="I927" s="3">
        <v>46070.462650462963</v>
      </c>
      <c r="J927" s="5" t="s">
        <v>0</v>
      </c>
      <c r="K927" s="5" t="s">
        <v>0</v>
      </c>
      <c r="L927" s="5" t="s">
        <v>28</v>
      </c>
    </row>
    <row r="928" spans="1:12" x14ac:dyDescent="0.3">
      <c r="A928" s="5" t="s">
        <v>1739</v>
      </c>
      <c r="B928" s="5" t="s">
        <v>1740</v>
      </c>
      <c r="C928" s="5" t="s">
        <v>200</v>
      </c>
      <c r="D928" s="3">
        <v>46069.400300925925</v>
      </c>
      <c r="E928" s="3" t="str">
        <f t="shared" si="42"/>
        <v>09</v>
      </c>
      <c r="F928" s="3" t="str">
        <f t="shared" si="43"/>
        <v>Mon</v>
      </c>
      <c r="G928" s="3" t="str">
        <f t="shared" si="44"/>
        <v>Feb</v>
      </c>
      <c r="H928" s="3">
        <v>46069.40053240741</v>
      </c>
      <c r="I928" s="3">
        <v>46072.36954861111</v>
      </c>
      <c r="J928" s="5" t="s">
        <v>0</v>
      </c>
      <c r="K928" s="5" t="s">
        <v>0</v>
      </c>
      <c r="L928" s="5" t="s">
        <v>28</v>
      </c>
    </row>
    <row r="929" spans="1:12" x14ac:dyDescent="0.3">
      <c r="A929" s="5" t="s">
        <v>1741</v>
      </c>
      <c r="B929" s="5" t="s">
        <v>1740</v>
      </c>
      <c r="C929" s="5" t="s">
        <v>202</v>
      </c>
      <c r="D929" s="3">
        <v>46069.400289351855</v>
      </c>
      <c r="E929" s="3" t="str">
        <f t="shared" si="42"/>
        <v>09</v>
      </c>
      <c r="F929" s="3" t="str">
        <f t="shared" si="43"/>
        <v>Mon</v>
      </c>
      <c r="G929" s="3" t="str">
        <f t="shared" si="44"/>
        <v>Feb</v>
      </c>
      <c r="H929" s="3">
        <v>46069.40053240741</v>
      </c>
      <c r="I929" s="3">
        <v>46086.306354166663</v>
      </c>
      <c r="J929" s="5" t="s">
        <v>0</v>
      </c>
      <c r="K929" s="5" t="s">
        <v>0</v>
      </c>
      <c r="L929" s="5" t="s">
        <v>28</v>
      </c>
    </row>
    <row r="930" spans="1:12" x14ac:dyDescent="0.3">
      <c r="A930" s="5" t="s">
        <v>1742</v>
      </c>
      <c r="B930" s="5" t="s">
        <v>1740</v>
      </c>
      <c r="C930" s="5" t="s">
        <v>204</v>
      </c>
      <c r="D930" s="3">
        <v>46069.400289351855</v>
      </c>
      <c r="E930" s="3" t="str">
        <f t="shared" si="42"/>
        <v>09</v>
      </c>
      <c r="F930" s="3" t="str">
        <f t="shared" si="43"/>
        <v>Mon</v>
      </c>
      <c r="G930" s="3" t="str">
        <f t="shared" si="44"/>
        <v>Feb</v>
      </c>
      <c r="H930" s="3">
        <v>46069.40053240741</v>
      </c>
      <c r="I930" s="3">
        <v>46070.475462962961</v>
      </c>
      <c r="J930" s="5" t="s">
        <v>0</v>
      </c>
      <c r="K930" s="5" t="s">
        <v>0</v>
      </c>
      <c r="L930" s="5" t="s">
        <v>28</v>
      </c>
    </row>
    <row r="931" spans="1:12" x14ac:dyDescent="0.3">
      <c r="A931" s="5" t="s">
        <v>1743</v>
      </c>
      <c r="B931" s="5" t="s">
        <v>1744</v>
      </c>
      <c r="C931" s="5" t="s">
        <v>281</v>
      </c>
      <c r="D931" s="3">
        <v>46069.363958333335</v>
      </c>
      <c r="E931" s="3" t="str">
        <f t="shared" si="42"/>
        <v>08</v>
      </c>
      <c r="F931" s="3" t="str">
        <f t="shared" si="43"/>
        <v>Mon</v>
      </c>
      <c r="G931" s="3" t="str">
        <f t="shared" si="44"/>
        <v>Feb</v>
      </c>
      <c r="H931" s="3">
        <v>46069.365995370368</v>
      </c>
      <c r="I931" s="3">
        <v>46069.408159722225</v>
      </c>
      <c r="J931" s="5" t="s">
        <v>0</v>
      </c>
      <c r="K931" s="5" t="s">
        <v>0</v>
      </c>
      <c r="L931" s="5" t="s">
        <v>28</v>
      </c>
    </row>
    <row r="932" spans="1:12" x14ac:dyDescent="0.3">
      <c r="A932" s="5" t="s">
        <v>1745</v>
      </c>
      <c r="B932" s="5" t="s">
        <v>1744</v>
      </c>
      <c r="C932" s="5" t="s">
        <v>281</v>
      </c>
      <c r="D932" s="3">
        <v>46069.363958333335</v>
      </c>
      <c r="E932" s="3" t="str">
        <f t="shared" si="42"/>
        <v>08</v>
      </c>
      <c r="F932" s="3" t="str">
        <f t="shared" si="43"/>
        <v>Mon</v>
      </c>
      <c r="G932" s="3" t="str">
        <f t="shared" si="44"/>
        <v>Feb</v>
      </c>
      <c r="H932" s="3">
        <v>46069.365995370368</v>
      </c>
      <c r="I932" s="3">
        <v>46069.408032407409</v>
      </c>
      <c r="J932" s="5" t="s">
        <v>0</v>
      </c>
      <c r="K932" s="5" t="s">
        <v>0</v>
      </c>
      <c r="L932" s="5" t="s">
        <v>28</v>
      </c>
    </row>
    <row r="933" spans="1:12" x14ac:dyDescent="0.3">
      <c r="A933" s="5" t="s">
        <v>1746</v>
      </c>
      <c r="B933" s="5" t="s">
        <v>1744</v>
      </c>
      <c r="C933" s="5" t="s">
        <v>281</v>
      </c>
      <c r="D933" s="3">
        <v>46069.363946759258</v>
      </c>
      <c r="E933" s="3" t="str">
        <f t="shared" si="42"/>
        <v>08</v>
      </c>
      <c r="F933" s="3" t="str">
        <f t="shared" si="43"/>
        <v>Mon</v>
      </c>
      <c r="G933" s="3" t="str">
        <f t="shared" si="44"/>
        <v>Feb</v>
      </c>
      <c r="H933" s="3">
        <v>46069.365995370368</v>
      </c>
      <c r="I933" s="3">
        <v>46069.40792824074</v>
      </c>
      <c r="J933" s="5" t="s">
        <v>0</v>
      </c>
      <c r="K933" s="5" t="s">
        <v>0</v>
      </c>
      <c r="L933" s="5" t="s">
        <v>28</v>
      </c>
    </row>
    <row r="934" spans="1:12" x14ac:dyDescent="0.3">
      <c r="A934" s="5" t="s">
        <v>1747</v>
      </c>
      <c r="B934" s="5" t="s">
        <v>1748</v>
      </c>
      <c r="C934" s="5" t="s">
        <v>281</v>
      </c>
      <c r="D934" s="3">
        <v>46069.360138888886</v>
      </c>
      <c r="E934" s="3" t="str">
        <f t="shared" si="42"/>
        <v>08</v>
      </c>
      <c r="F934" s="3" t="str">
        <f t="shared" si="43"/>
        <v>Mon</v>
      </c>
      <c r="G934" s="3" t="str">
        <f t="shared" si="44"/>
        <v>Feb</v>
      </c>
      <c r="H934" s="3">
        <v>46069.366053240738</v>
      </c>
      <c r="I934" s="3">
        <v>46069.408402777779</v>
      </c>
      <c r="J934" s="5" t="s">
        <v>0</v>
      </c>
      <c r="K934" s="5" t="s">
        <v>0</v>
      </c>
      <c r="L934" s="5" t="s">
        <v>28</v>
      </c>
    </row>
    <row r="935" spans="1:12" x14ac:dyDescent="0.3">
      <c r="A935" s="5" t="s">
        <v>1749</v>
      </c>
      <c r="B935" s="5" t="s">
        <v>1748</v>
      </c>
      <c r="C935" s="5" t="s">
        <v>281</v>
      </c>
      <c r="D935" s="3">
        <v>46069.360138888886</v>
      </c>
      <c r="E935" s="3" t="str">
        <f t="shared" si="42"/>
        <v>08</v>
      </c>
      <c r="F935" s="3" t="str">
        <f t="shared" si="43"/>
        <v>Mon</v>
      </c>
      <c r="G935" s="3" t="str">
        <f t="shared" si="44"/>
        <v>Feb</v>
      </c>
      <c r="H935" s="3">
        <v>46069.366053240738</v>
      </c>
      <c r="I935" s="3">
        <v>46069.408321759256</v>
      </c>
      <c r="J935" s="5" t="s">
        <v>0</v>
      </c>
      <c r="K935" s="5" t="s">
        <v>0</v>
      </c>
      <c r="L935" s="5" t="s">
        <v>28</v>
      </c>
    </row>
    <row r="936" spans="1:12" x14ac:dyDescent="0.3">
      <c r="A936" s="5" t="s">
        <v>1750</v>
      </c>
      <c r="B936" s="5" t="s">
        <v>1748</v>
      </c>
      <c r="C936" s="5" t="s">
        <v>281</v>
      </c>
      <c r="D936" s="3">
        <v>46069.360138888886</v>
      </c>
      <c r="E936" s="3" t="str">
        <f t="shared" si="42"/>
        <v>08</v>
      </c>
      <c r="F936" s="3" t="str">
        <f t="shared" si="43"/>
        <v>Mon</v>
      </c>
      <c r="G936" s="3" t="str">
        <f t="shared" si="44"/>
        <v>Feb</v>
      </c>
      <c r="H936" s="3">
        <v>46069.366053240738</v>
      </c>
      <c r="I936" s="3">
        <v>46069.408263888887</v>
      </c>
      <c r="J936" s="5" t="s">
        <v>0</v>
      </c>
      <c r="K936" s="5" t="s">
        <v>0</v>
      </c>
      <c r="L936" s="5" t="s">
        <v>28</v>
      </c>
    </row>
    <row r="937" spans="1:12" x14ac:dyDescent="0.3">
      <c r="A937" s="5" t="s">
        <v>1751</v>
      </c>
      <c r="B937" s="5" t="s">
        <v>1752</v>
      </c>
      <c r="C937" s="5" t="s">
        <v>60</v>
      </c>
      <c r="D937" s="3">
        <v>46069.197696759256</v>
      </c>
      <c r="E937" s="3" t="str">
        <f t="shared" si="42"/>
        <v>04</v>
      </c>
      <c r="F937" s="3" t="str">
        <f t="shared" si="43"/>
        <v>Mon</v>
      </c>
      <c r="G937" s="3" t="str">
        <f t="shared" si="44"/>
        <v>Feb</v>
      </c>
      <c r="H937" s="3"/>
      <c r="I937" s="3">
        <v>46077.461817129632</v>
      </c>
      <c r="J937" s="5" t="s">
        <v>1</v>
      </c>
      <c r="K937" s="5" t="s">
        <v>63</v>
      </c>
      <c r="L937" s="5" t="s">
        <v>28</v>
      </c>
    </row>
    <row r="938" spans="1:12" x14ac:dyDescent="0.3">
      <c r="A938" s="5" t="s">
        <v>1753</v>
      </c>
      <c r="B938" s="5" t="s">
        <v>1754</v>
      </c>
      <c r="C938" s="5" t="s">
        <v>66</v>
      </c>
      <c r="D938" s="3">
        <v>46069.195393518516</v>
      </c>
      <c r="E938" s="3" t="str">
        <f t="shared" si="42"/>
        <v>04</v>
      </c>
      <c r="F938" s="3" t="str">
        <f t="shared" si="43"/>
        <v>Mon</v>
      </c>
      <c r="G938" s="3" t="str">
        <f t="shared" si="44"/>
        <v>Feb</v>
      </c>
      <c r="H938" s="3"/>
      <c r="I938" s="3">
        <v>46069.218969907408</v>
      </c>
      <c r="J938" s="5" t="s">
        <v>5</v>
      </c>
      <c r="K938" s="5" t="s">
        <v>5</v>
      </c>
      <c r="L938" s="5" t="s">
        <v>28</v>
      </c>
    </row>
    <row r="939" spans="1:12" x14ac:dyDescent="0.3">
      <c r="A939" s="5" t="s">
        <v>1755</v>
      </c>
      <c r="B939" s="5" t="s">
        <v>1756</v>
      </c>
      <c r="C939" s="5" t="s">
        <v>1757</v>
      </c>
      <c r="D939" s="3">
        <v>46068.429976851854</v>
      </c>
      <c r="E939" s="3" t="str">
        <f t="shared" si="42"/>
        <v>10</v>
      </c>
      <c r="F939" s="3" t="str">
        <f t="shared" si="43"/>
        <v>Sun</v>
      </c>
      <c r="G939" s="3" t="str">
        <f t="shared" si="44"/>
        <v>Feb</v>
      </c>
      <c r="H939" s="3">
        <v>46068.431226851855</v>
      </c>
      <c r="I939" s="3"/>
      <c r="J939" s="5" t="s">
        <v>1</v>
      </c>
      <c r="K939" s="5" t="s">
        <v>63</v>
      </c>
      <c r="L939" s="5" t="s">
        <v>24</v>
      </c>
    </row>
    <row r="940" spans="1:12" x14ac:dyDescent="0.3">
      <c r="A940" s="5" t="s">
        <v>1758</v>
      </c>
      <c r="B940" s="5" t="s">
        <v>1759</v>
      </c>
      <c r="C940" s="5" t="s">
        <v>94</v>
      </c>
      <c r="D940" s="3">
        <v>46067.71979166667</v>
      </c>
      <c r="E940" s="3" t="str">
        <f t="shared" si="42"/>
        <v>17</v>
      </c>
      <c r="F940" s="3" t="str">
        <f t="shared" si="43"/>
        <v>Sat</v>
      </c>
      <c r="G940" s="3" t="str">
        <f t="shared" si="44"/>
        <v>Feb</v>
      </c>
      <c r="H940" s="3">
        <v>46067.787847222222</v>
      </c>
      <c r="I940" s="3">
        <v>46069.267361111109</v>
      </c>
      <c r="J940" s="5" t="s">
        <v>0</v>
      </c>
      <c r="K940" s="5" t="s">
        <v>0</v>
      </c>
      <c r="L940" s="5" t="s">
        <v>28</v>
      </c>
    </row>
    <row r="941" spans="1:12" x14ac:dyDescent="0.3">
      <c r="A941" s="5" t="s">
        <v>1760</v>
      </c>
      <c r="B941" s="5" t="s">
        <v>1761</v>
      </c>
      <c r="C941" s="5" t="s">
        <v>66</v>
      </c>
      <c r="D941" s="3">
        <v>46067.223182870373</v>
      </c>
      <c r="E941" s="3" t="str">
        <f t="shared" si="42"/>
        <v>05</v>
      </c>
      <c r="F941" s="3" t="str">
        <f t="shared" si="43"/>
        <v>Sat</v>
      </c>
      <c r="G941" s="3" t="str">
        <f t="shared" si="44"/>
        <v>Feb</v>
      </c>
      <c r="H941" s="3"/>
      <c r="I941" s="3">
        <v>46067.271122685182</v>
      </c>
      <c r="J941" s="5" t="s">
        <v>95</v>
      </c>
      <c r="K941" s="5" t="s">
        <v>95</v>
      </c>
      <c r="L941" s="5" t="s">
        <v>28</v>
      </c>
    </row>
    <row r="942" spans="1:12" x14ac:dyDescent="0.3">
      <c r="A942" s="5" t="s">
        <v>1762</v>
      </c>
      <c r="B942" s="5" t="s">
        <v>1763</v>
      </c>
      <c r="C942" s="5" t="s">
        <v>202</v>
      </c>
      <c r="D942" s="3">
        <v>46067.207546296297</v>
      </c>
      <c r="E942" s="3" t="str">
        <f t="shared" si="42"/>
        <v>04</v>
      </c>
      <c r="F942" s="3" t="str">
        <f t="shared" si="43"/>
        <v>Sat</v>
      </c>
      <c r="G942" s="3" t="str">
        <f t="shared" si="44"/>
        <v>Feb</v>
      </c>
      <c r="H942" s="3">
        <v>46067.207777777781</v>
      </c>
      <c r="I942" s="3">
        <v>46097.349108796298</v>
      </c>
      <c r="J942" s="5" t="s">
        <v>0</v>
      </c>
      <c r="K942" s="5" t="s">
        <v>0</v>
      </c>
      <c r="L942" s="5" t="s">
        <v>28</v>
      </c>
    </row>
    <row r="943" spans="1:12" x14ac:dyDescent="0.3">
      <c r="A943" s="5" t="s">
        <v>1764</v>
      </c>
      <c r="B943" s="5" t="s">
        <v>1763</v>
      </c>
      <c r="C943" s="5" t="s">
        <v>200</v>
      </c>
      <c r="D943" s="3">
        <v>46067.207546296297</v>
      </c>
      <c r="E943" s="3" t="str">
        <f t="shared" si="42"/>
        <v>04</v>
      </c>
      <c r="F943" s="3" t="str">
        <f t="shared" si="43"/>
        <v>Sat</v>
      </c>
      <c r="G943" s="3" t="str">
        <f t="shared" si="44"/>
        <v>Feb</v>
      </c>
      <c r="H943" s="3">
        <v>46067.207777777781</v>
      </c>
      <c r="I943" s="3">
        <v>46097.142685185187</v>
      </c>
      <c r="J943" s="5" t="s">
        <v>0</v>
      </c>
      <c r="K943" s="5" t="s">
        <v>0</v>
      </c>
      <c r="L943" s="5" t="s">
        <v>28</v>
      </c>
    </row>
    <row r="944" spans="1:12" x14ac:dyDescent="0.3">
      <c r="A944" s="5" t="s">
        <v>1765</v>
      </c>
      <c r="B944" s="5" t="s">
        <v>1763</v>
      </c>
      <c r="C944" s="5" t="s">
        <v>204</v>
      </c>
      <c r="D944" s="3">
        <v>46067.20753472222</v>
      </c>
      <c r="E944" s="3" t="str">
        <f t="shared" si="42"/>
        <v>04</v>
      </c>
      <c r="F944" s="3" t="str">
        <f t="shared" si="43"/>
        <v>Sat</v>
      </c>
      <c r="G944" s="3" t="str">
        <f t="shared" si="44"/>
        <v>Feb</v>
      </c>
      <c r="H944" s="3">
        <v>46067.207777777781</v>
      </c>
      <c r="I944" s="3">
        <v>46067.275127314817</v>
      </c>
      <c r="J944" s="5" t="s">
        <v>0</v>
      </c>
      <c r="K944" s="5" t="s">
        <v>0</v>
      </c>
      <c r="L944" s="5" t="s">
        <v>28</v>
      </c>
    </row>
    <row r="945" spans="1:12" x14ac:dyDescent="0.3">
      <c r="A945" s="5" t="s">
        <v>1766</v>
      </c>
      <c r="B945" s="5" t="s">
        <v>1767</v>
      </c>
      <c r="C945" s="5" t="s">
        <v>94</v>
      </c>
      <c r="D945" s="3">
        <v>46066.883379629631</v>
      </c>
      <c r="E945" s="3" t="str">
        <f t="shared" si="42"/>
        <v>21</v>
      </c>
      <c r="F945" s="3" t="str">
        <f t="shared" si="43"/>
        <v>Fri</v>
      </c>
      <c r="G945" s="3" t="str">
        <f t="shared" si="44"/>
        <v>Feb</v>
      </c>
      <c r="H945" s="3">
        <v>46066.885578703703</v>
      </c>
      <c r="I945" s="3"/>
      <c r="J945" s="5" t="s">
        <v>95</v>
      </c>
      <c r="K945" s="5" t="s">
        <v>95</v>
      </c>
      <c r="L945" s="5" t="s">
        <v>24</v>
      </c>
    </row>
    <row r="946" spans="1:12" x14ac:dyDescent="0.3">
      <c r="A946" s="5" t="s">
        <v>1768</v>
      </c>
      <c r="B946" s="5" t="s">
        <v>1769</v>
      </c>
      <c r="C946" s="5" t="s">
        <v>382</v>
      </c>
      <c r="D946" s="3">
        <v>46066.70826388889</v>
      </c>
      <c r="E946" s="3" t="str">
        <f t="shared" si="42"/>
        <v>16</v>
      </c>
      <c r="F946" s="3" t="str">
        <f t="shared" si="43"/>
        <v>Fri</v>
      </c>
      <c r="G946" s="3" t="str">
        <f t="shared" si="44"/>
        <v>Feb</v>
      </c>
      <c r="H946" s="3">
        <v>46066.714409722219</v>
      </c>
      <c r="I946" s="3">
        <v>46066.782986111109</v>
      </c>
      <c r="J946" s="5" t="s">
        <v>95</v>
      </c>
      <c r="K946" s="5" t="s">
        <v>95</v>
      </c>
      <c r="L946" s="5" t="s">
        <v>28</v>
      </c>
    </row>
    <row r="947" spans="1:12" x14ac:dyDescent="0.3">
      <c r="A947" s="5" t="s">
        <v>1770</v>
      </c>
      <c r="B947" s="5" t="s">
        <v>1771</v>
      </c>
      <c r="C947" s="5" t="s">
        <v>34</v>
      </c>
      <c r="D947" s="3">
        <v>46066.702523148146</v>
      </c>
      <c r="E947" s="3" t="str">
        <f t="shared" si="42"/>
        <v>16</v>
      </c>
      <c r="F947" s="3" t="str">
        <f t="shared" si="43"/>
        <v>Fri</v>
      </c>
      <c r="G947" s="3" t="str">
        <f t="shared" si="44"/>
        <v>Feb</v>
      </c>
      <c r="H947" s="3">
        <v>46066.709907407407</v>
      </c>
      <c r="I947" s="3">
        <v>46069.011435185188</v>
      </c>
      <c r="J947" s="5" t="s">
        <v>95</v>
      </c>
      <c r="K947" s="5" t="s">
        <v>95</v>
      </c>
      <c r="L947" s="5" t="s">
        <v>28</v>
      </c>
    </row>
    <row r="948" spans="1:12" x14ac:dyDescent="0.3">
      <c r="A948" s="5" t="s">
        <v>1772</v>
      </c>
      <c r="B948" s="5" t="s">
        <v>1773</v>
      </c>
      <c r="C948" s="5" t="s">
        <v>91</v>
      </c>
      <c r="D948" s="3">
        <v>46066.557268518518</v>
      </c>
      <c r="E948" s="3" t="str">
        <f t="shared" si="42"/>
        <v>13</v>
      </c>
      <c r="F948" s="3" t="str">
        <f t="shared" si="43"/>
        <v>Fri</v>
      </c>
      <c r="G948" s="3" t="str">
        <f t="shared" si="44"/>
        <v>Feb</v>
      </c>
      <c r="H948" s="3">
        <v>46066.558680555558</v>
      </c>
      <c r="I948" s="3">
        <v>46066.570532407408</v>
      </c>
      <c r="J948" s="5" t="s">
        <v>0</v>
      </c>
      <c r="K948" s="5" t="s">
        <v>0</v>
      </c>
      <c r="L948" s="5" t="s">
        <v>28</v>
      </c>
    </row>
    <row r="949" spans="1:12" x14ac:dyDescent="0.3">
      <c r="A949" s="5" t="s">
        <v>1774</v>
      </c>
      <c r="B949" s="5" t="s">
        <v>1775</v>
      </c>
      <c r="C949" s="5" t="s">
        <v>281</v>
      </c>
      <c r="D949" s="3">
        <v>46066.536874999998</v>
      </c>
      <c r="E949" s="3" t="str">
        <f t="shared" si="42"/>
        <v>12</v>
      </c>
      <c r="F949" s="3" t="str">
        <f t="shared" si="43"/>
        <v>Fri</v>
      </c>
      <c r="G949" s="3" t="str">
        <f t="shared" si="44"/>
        <v>Feb</v>
      </c>
      <c r="H949" s="3">
        <v>46069.403032407405</v>
      </c>
      <c r="I949" s="3">
        <v>46086.393611111111</v>
      </c>
      <c r="J949" s="5" t="s">
        <v>5</v>
      </c>
      <c r="K949" s="5" t="s">
        <v>5</v>
      </c>
      <c r="L949" s="5" t="s">
        <v>28</v>
      </c>
    </row>
    <row r="950" spans="1:12" x14ac:dyDescent="0.3">
      <c r="A950" s="5" t="s">
        <v>1776</v>
      </c>
      <c r="B950" s="5" t="s">
        <v>1777</v>
      </c>
      <c r="C950" s="5" t="s">
        <v>667</v>
      </c>
      <c r="D950" s="3">
        <v>46066.534421296295</v>
      </c>
      <c r="E950" s="3" t="str">
        <f t="shared" si="42"/>
        <v>12</v>
      </c>
      <c r="F950" s="3" t="str">
        <f t="shared" si="43"/>
        <v>Fri</v>
      </c>
      <c r="G950" s="3" t="str">
        <f t="shared" si="44"/>
        <v>Feb</v>
      </c>
      <c r="H950" s="3">
        <v>46068.239733796298</v>
      </c>
      <c r="I950" s="3">
        <v>46069.288287037038</v>
      </c>
      <c r="J950" s="5" t="s">
        <v>0</v>
      </c>
      <c r="K950" s="5" t="s">
        <v>0</v>
      </c>
      <c r="L950" s="5" t="s">
        <v>28</v>
      </c>
    </row>
    <row r="951" spans="1:12" x14ac:dyDescent="0.3">
      <c r="A951" s="5" t="s">
        <v>1778</v>
      </c>
      <c r="B951" s="5" t="s">
        <v>1779</v>
      </c>
      <c r="C951" s="5" t="s">
        <v>667</v>
      </c>
      <c r="D951" s="3">
        <v>46066.522280092591</v>
      </c>
      <c r="E951" s="3" t="str">
        <f t="shared" si="42"/>
        <v>12</v>
      </c>
      <c r="F951" s="3" t="str">
        <f t="shared" si="43"/>
        <v>Fri</v>
      </c>
      <c r="G951" s="3" t="str">
        <f t="shared" si="44"/>
        <v>Feb</v>
      </c>
      <c r="H951" s="3">
        <v>46069.339421296296</v>
      </c>
      <c r="I951" s="3">
        <v>46070.212673611109</v>
      </c>
      <c r="J951" s="5" t="s">
        <v>0</v>
      </c>
      <c r="K951" s="5" t="s">
        <v>0</v>
      </c>
      <c r="L951" s="5" t="s">
        <v>28</v>
      </c>
    </row>
    <row r="952" spans="1:12" x14ac:dyDescent="0.3">
      <c r="A952" s="5" t="s">
        <v>1780</v>
      </c>
      <c r="B952" s="5" t="s">
        <v>1781</v>
      </c>
      <c r="C952" s="5" t="s">
        <v>1091</v>
      </c>
      <c r="D952" s="3">
        <v>46066.50576388889</v>
      </c>
      <c r="E952" s="3" t="str">
        <f t="shared" si="42"/>
        <v>12</v>
      </c>
      <c r="F952" s="3" t="str">
        <f t="shared" si="43"/>
        <v>Fri</v>
      </c>
      <c r="G952" s="3" t="str">
        <f t="shared" si="44"/>
        <v>Feb</v>
      </c>
      <c r="H952" s="3">
        <v>46066.513784722221</v>
      </c>
      <c r="I952" s="3">
        <v>46085.500706018516</v>
      </c>
      <c r="J952" s="5" t="s">
        <v>0</v>
      </c>
      <c r="K952" s="5" t="s">
        <v>0</v>
      </c>
      <c r="L952" s="5" t="s">
        <v>28</v>
      </c>
    </row>
    <row r="953" spans="1:12" x14ac:dyDescent="0.3">
      <c r="A953" s="5" t="s">
        <v>1782</v>
      </c>
      <c r="B953" s="5" t="s">
        <v>1783</v>
      </c>
      <c r="C953" s="5" t="s">
        <v>124</v>
      </c>
      <c r="D953" s="3">
        <v>46066.426307870373</v>
      </c>
      <c r="E953" s="3" t="str">
        <f t="shared" si="42"/>
        <v>10</v>
      </c>
      <c r="F953" s="3" t="str">
        <f t="shared" si="43"/>
        <v>Fri</v>
      </c>
      <c r="G953" s="3" t="str">
        <f t="shared" si="44"/>
        <v>Feb</v>
      </c>
      <c r="H953" s="3">
        <v>46066.464756944442</v>
      </c>
      <c r="I953" s="3">
        <v>46066.542592592596</v>
      </c>
      <c r="J953" s="5" t="s">
        <v>0</v>
      </c>
      <c r="K953" s="5" t="s">
        <v>0</v>
      </c>
      <c r="L953" s="5" t="s">
        <v>28</v>
      </c>
    </row>
    <row r="954" spans="1:12" x14ac:dyDescent="0.3">
      <c r="A954" s="5" t="s">
        <v>1784</v>
      </c>
      <c r="B954" s="5" t="s">
        <v>1785</v>
      </c>
      <c r="C954" s="5" t="s">
        <v>698</v>
      </c>
      <c r="D954" s="3">
        <v>46066.40729166667</v>
      </c>
      <c r="E954" s="3" t="str">
        <f t="shared" si="42"/>
        <v>09</v>
      </c>
      <c r="F954" s="3" t="str">
        <f t="shared" si="43"/>
        <v>Fri</v>
      </c>
      <c r="G954" s="3" t="str">
        <f t="shared" si="44"/>
        <v>Feb</v>
      </c>
      <c r="H954" s="3"/>
      <c r="I954" s="3">
        <v>46066.417291666665</v>
      </c>
      <c r="J954" s="5" t="s">
        <v>0</v>
      </c>
      <c r="K954" s="5" t="s">
        <v>0</v>
      </c>
      <c r="L954" s="5" t="s">
        <v>28</v>
      </c>
    </row>
    <row r="955" spans="1:12" x14ac:dyDescent="0.3">
      <c r="A955" s="5" t="s">
        <v>1786</v>
      </c>
      <c r="B955" s="5" t="s">
        <v>1787</v>
      </c>
      <c r="C955" s="5" t="s">
        <v>1788</v>
      </c>
      <c r="D955" s="3">
        <v>46066.397789351853</v>
      </c>
      <c r="E955" s="3" t="str">
        <f t="shared" si="42"/>
        <v>09</v>
      </c>
      <c r="F955" s="3" t="str">
        <f t="shared" si="43"/>
        <v>Fri</v>
      </c>
      <c r="G955" s="3" t="str">
        <f t="shared" si="44"/>
        <v>Feb</v>
      </c>
      <c r="H955" s="3"/>
      <c r="I955" s="3">
        <v>46070.434236111112</v>
      </c>
      <c r="J955" s="5" t="s">
        <v>0</v>
      </c>
      <c r="K955" s="5" t="s">
        <v>0</v>
      </c>
      <c r="L955" s="5" t="s">
        <v>103</v>
      </c>
    </row>
    <row r="956" spans="1:12" x14ac:dyDescent="0.3">
      <c r="A956" s="5" t="s">
        <v>1789</v>
      </c>
      <c r="B956" s="5" t="s">
        <v>1790</v>
      </c>
      <c r="C956" s="5" t="s">
        <v>319</v>
      </c>
      <c r="D956" s="3">
        <v>46066.391909722224</v>
      </c>
      <c r="E956" s="3" t="str">
        <f t="shared" si="42"/>
        <v>09</v>
      </c>
      <c r="F956" s="3" t="str">
        <f t="shared" si="43"/>
        <v>Fri</v>
      </c>
      <c r="G956" s="3" t="str">
        <f t="shared" si="44"/>
        <v>Feb</v>
      </c>
      <c r="H956" s="3">
        <v>46066.396122685182</v>
      </c>
      <c r="I956" s="3">
        <v>46071.854004629633</v>
      </c>
      <c r="J956" s="5" t="s">
        <v>5</v>
      </c>
      <c r="K956" s="5" t="s">
        <v>5</v>
      </c>
      <c r="L956" s="5" t="s">
        <v>28</v>
      </c>
    </row>
    <row r="957" spans="1:12" x14ac:dyDescent="0.3">
      <c r="A957" s="5" t="s">
        <v>1791</v>
      </c>
      <c r="B957" s="5" t="s">
        <v>1792</v>
      </c>
      <c r="C957" s="5" t="s">
        <v>91</v>
      </c>
      <c r="D957" s="3">
        <v>46066.380196759259</v>
      </c>
      <c r="E957" s="3" t="str">
        <f t="shared" si="42"/>
        <v>09</v>
      </c>
      <c r="F957" s="3" t="str">
        <f t="shared" si="43"/>
        <v>Fri</v>
      </c>
      <c r="G957" s="3" t="str">
        <f t="shared" si="44"/>
        <v>Feb</v>
      </c>
      <c r="H957" s="3">
        <v>46066.571064814816</v>
      </c>
      <c r="I957" s="3">
        <v>46066.586087962962</v>
      </c>
      <c r="J957" s="5" t="s">
        <v>6</v>
      </c>
      <c r="K957" s="5" t="s">
        <v>44</v>
      </c>
      <c r="L957" s="5" t="s">
        <v>28</v>
      </c>
    </row>
    <row r="958" spans="1:12" x14ac:dyDescent="0.3">
      <c r="A958" s="5" t="s">
        <v>1793</v>
      </c>
      <c r="B958" s="5" t="s">
        <v>1794</v>
      </c>
      <c r="C958" s="5" t="s">
        <v>23</v>
      </c>
      <c r="D958" s="3">
        <v>46066.30541666667</v>
      </c>
      <c r="E958" s="3" t="str">
        <f t="shared" si="42"/>
        <v>07</v>
      </c>
      <c r="F958" s="3" t="str">
        <f t="shared" si="43"/>
        <v>Fri</v>
      </c>
      <c r="G958" s="3" t="str">
        <f t="shared" si="44"/>
        <v>Feb</v>
      </c>
      <c r="H958" s="3">
        <v>46066.464722222219</v>
      </c>
      <c r="I958" s="3">
        <v>46066.651018518518</v>
      </c>
      <c r="J958" s="5" t="s">
        <v>0</v>
      </c>
      <c r="K958" s="5" t="s">
        <v>0</v>
      </c>
      <c r="L958" s="5" t="s">
        <v>28</v>
      </c>
    </row>
    <row r="959" spans="1:12" x14ac:dyDescent="0.3">
      <c r="A959" s="5" t="s">
        <v>1795</v>
      </c>
      <c r="B959" s="5" t="s">
        <v>1796</v>
      </c>
      <c r="C959" s="5" t="s">
        <v>204</v>
      </c>
      <c r="D959" s="3">
        <v>46065.774027777778</v>
      </c>
      <c r="E959" s="3" t="str">
        <f t="shared" si="42"/>
        <v>18</v>
      </c>
      <c r="F959" s="3" t="str">
        <f t="shared" si="43"/>
        <v>Thu</v>
      </c>
      <c r="G959" s="3" t="str">
        <f t="shared" si="44"/>
        <v>Feb</v>
      </c>
      <c r="H959" s="3">
        <v>46065.774282407408</v>
      </c>
      <c r="I959" s="3">
        <v>46066.170717592591</v>
      </c>
      <c r="J959" s="5" t="s">
        <v>0</v>
      </c>
      <c r="K959" s="5" t="s">
        <v>0</v>
      </c>
      <c r="L959" s="5" t="s">
        <v>28</v>
      </c>
    </row>
    <row r="960" spans="1:12" x14ac:dyDescent="0.3">
      <c r="A960" s="5" t="s">
        <v>1797</v>
      </c>
      <c r="B960" s="5" t="s">
        <v>1796</v>
      </c>
      <c r="C960" s="5" t="s">
        <v>200</v>
      </c>
      <c r="D960" s="3">
        <v>46065.774027777778</v>
      </c>
      <c r="E960" s="3" t="str">
        <f t="shared" si="42"/>
        <v>18</v>
      </c>
      <c r="F960" s="3" t="str">
        <f t="shared" si="43"/>
        <v>Thu</v>
      </c>
      <c r="G960" s="3" t="str">
        <f t="shared" si="44"/>
        <v>Feb</v>
      </c>
      <c r="H960" s="3">
        <v>46065.774282407408</v>
      </c>
      <c r="I960" s="3">
        <v>46087.753518518519</v>
      </c>
      <c r="J960" s="5" t="s">
        <v>0</v>
      </c>
      <c r="K960" s="5" t="s">
        <v>0</v>
      </c>
      <c r="L960" s="5" t="s">
        <v>28</v>
      </c>
    </row>
    <row r="961" spans="1:12" x14ac:dyDescent="0.3">
      <c r="A961" s="5" t="s">
        <v>1798</v>
      </c>
      <c r="B961" s="5" t="s">
        <v>1796</v>
      </c>
      <c r="C961" s="5" t="s">
        <v>202</v>
      </c>
      <c r="D961" s="3">
        <v>46065.774027777778</v>
      </c>
      <c r="E961" s="3" t="str">
        <f t="shared" si="42"/>
        <v>18</v>
      </c>
      <c r="F961" s="3" t="str">
        <f t="shared" si="43"/>
        <v>Thu</v>
      </c>
      <c r="G961" s="3" t="str">
        <f t="shared" si="44"/>
        <v>Feb</v>
      </c>
      <c r="H961" s="3">
        <v>46065.774282407408</v>
      </c>
      <c r="I961" s="3">
        <v>46080.445254629631</v>
      </c>
      <c r="J961" s="5" t="s">
        <v>0</v>
      </c>
      <c r="K961" s="5" t="s">
        <v>0</v>
      </c>
      <c r="L961" s="5" t="s">
        <v>28</v>
      </c>
    </row>
    <row r="962" spans="1:12" x14ac:dyDescent="0.3">
      <c r="A962" s="5" t="s">
        <v>1799</v>
      </c>
      <c r="B962" s="5" t="s">
        <v>1800</v>
      </c>
      <c r="C962" s="5" t="s">
        <v>200</v>
      </c>
      <c r="D962" s="3">
        <v>46065.762094907404</v>
      </c>
      <c r="E962" s="3" t="str">
        <f t="shared" si="42"/>
        <v>18</v>
      </c>
      <c r="F962" s="3" t="str">
        <f t="shared" si="43"/>
        <v>Thu</v>
      </c>
      <c r="G962" s="3" t="str">
        <f t="shared" si="44"/>
        <v>Feb</v>
      </c>
      <c r="H962" s="3">
        <v>46065.762337962966</v>
      </c>
      <c r="I962" s="3">
        <v>46069.605092592596</v>
      </c>
      <c r="J962" s="5" t="s">
        <v>5</v>
      </c>
      <c r="K962" s="5" t="s">
        <v>5</v>
      </c>
      <c r="L962" s="5" t="s">
        <v>28</v>
      </c>
    </row>
    <row r="963" spans="1:12" x14ac:dyDescent="0.3">
      <c r="A963" s="5" t="s">
        <v>1801</v>
      </c>
      <c r="B963" s="5" t="s">
        <v>1800</v>
      </c>
      <c r="C963" s="5" t="s">
        <v>250</v>
      </c>
      <c r="D963" s="3">
        <v>46065.762083333335</v>
      </c>
      <c r="E963" s="3" t="str">
        <f t="shared" ref="E963:E1026" si="45">TEXT(D963,"HH")</f>
        <v>18</v>
      </c>
      <c r="F963" s="3" t="str">
        <f t="shared" ref="F963:F1026" si="46">TEXT(D963, "DDD")</f>
        <v>Thu</v>
      </c>
      <c r="G963" s="3" t="str">
        <f t="shared" ref="G963:G1026" si="47">TEXT(D963, "MMM")</f>
        <v>Feb</v>
      </c>
      <c r="H963" s="3">
        <v>46065.762337962966</v>
      </c>
      <c r="I963" s="3">
        <v>46069.684502314813</v>
      </c>
      <c r="J963" s="5" t="s">
        <v>5</v>
      </c>
      <c r="K963" s="5" t="s">
        <v>5</v>
      </c>
      <c r="L963" s="5" t="s">
        <v>28</v>
      </c>
    </row>
    <row r="964" spans="1:12" x14ac:dyDescent="0.3">
      <c r="A964" s="5" t="s">
        <v>1802</v>
      </c>
      <c r="B964" s="5" t="s">
        <v>1800</v>
      </c>
      <c r="C964" s="5" t="s">
        <v>202</v>
      </c>
      <c r="D964" s="3">
        <v>46065.762083333335</v>
      </c>
      <c r="E964" s="3" t="str">
        <f t="shared" si="45"/>
        <v>18</v>
      </c>
      <c r="F964" s="3" t="str">
        <f t="shared" si="46"/>
        <v>Thu</v>
      </c>
      <c r="G964" s="3" t="str">
        <f t="shared" si="47"/>
        <v>Feb</v>
      </c>
      <c r="H964" s="3">
        <v>46065.762337962966</v>
      </c>
      <c r="I964" s="3">
        <v>46076.522037037037</v>
      </c>
      <c r="J964" s="5" t="s">
        <v>5</v>
      </c>
      <c r="K964" s="5" t="s">
        <v>5</v>
      </c>
      <c r="L964" s="5" t="s">
        <v>28</v>
      </c>
    </row>
    <row r="965" spans="1:12" x14ac:dyDescent="0.3">
      <c r="A965" s="5" t="s">
        <v>1803</v>
      </c>
      <c r="B965" s="5" t="s">
        <v>1800</v>
      </c>
      <c r="C965" s="5" t="s">
        <v>204</v>
      </c>
      <c r="D965" s="3">
        <v>46065.762083333335</v>
      </c>
      <c r="E965" s="3" t="str">
        <f t="shared" si="45"/>
        <v>18</v>
      </c>
      <c r="F965" s="3" t="str">
        <f t="shared" si="46"/>
        <v>Thu</v>
      </c>
      <c r="G965" s="3" t="str">
        <f t="shared" si="47"/>
        <v>Feb</v>
      </c>
      <c r="H965" s="3">
        <v>46065.762337962966</v>
      </c>
      <c r="I965" s="3">
        <v>46065.878923611112</v>
      </c>
      <c r="J965" s="5" t="s">
        <v>5</v>
      </c>
      <c r="K965" s="5" t="s">
        <v>5</v>
      </c>
      <c r="L965" s="5" t="s">
        <v>28</v>
      </c>
    </row>
    <row r="966" spans="1:12" x14ac:dyDescent="0.3">
      <c r="A966" s="5" t="s">
        <v>1804</v>
      </c>
      <c r="B966" s="5" t="s">
        <v>1805</v>
      </c>
      <c r="C966" s="5" t="s">
        <v>200</v>
      </c>
      <c r="D966" s="3">
        <v>46065.757141203707</v>
      </c>
      <c r="E966" s="3" t="str">
        <f t="shared" si="45"/>
        <v>18</v>
      </c>
      <c r="F966" s="3" t="str">
        <f t="shared" si="46"/>
        <v>Thu</v>
      </c>
      <c r="G966" s="3" t="str">
        <f t="shared" si="47"/>
        <v>Feb</v>
      </c>
      <c r="H966" s="3">
        <v>46065.757372685184</v>
      </c>
      <c r="I966" s="3">
        <v>46070.818182870367</v>
      </c>
      <c r="J966" s="5" t="s">
        <v>5</v>
      </c>
      <c r="K966" s="5" t="s">
        <v>5</v>
      </c>
      <c r="L966" s="5" t="s">
        <v>28</v>
      </c>
    </row>
    <row r="967" spans="1:12" x14ac:dyDescent="0.3">
      <c r="A967" s="5" t="s">
        <v>1806</v>
      </c>
      <c r="B967" s="5" t="s">
        <v>1805</v>
      </c>
      <c r="C967" s="5" t="s">
        <v>204</v>
      </c>
      <c r="D967" s="3">
        <v>46065.75712962963</v>
      </c>
      <c r="E967" s="3" t="str">
        <f t="shared" si="45"/>
        <v>18</v>
      </c>
      <c r="F967" s="3" t="str">
        <f t="shared" si="46"/>
        <v>Thu</v>
      </c>
      <c r="G967" s="3" t="str">
        <f t="shared" si="47"/>
        <v>Feb</v>
      </c>
      <c r="H967" s="3">
        <v>46065.757372685184</v>
      </c>
      <c r="I967" s="3">
        <v>46065.807638888888</v>
      </c>
      <c r="J967" s="5" t="s">
        <v>5</v>
      </c>
      <c r="K967" s="5" t="s">
        <v>5</v>
      </c>
      <c r="L967" s="5" t="s">
        <v>28</v>
      </c>
    </row>
    <row r="968" spans="1:12" x14ac:dyDescent="0.3">
      <c r="A968" s="5" t="s">
        <v>1807</v>
      </c>
      <c r="B968" s="5" t="s">
        <v>1805</v>
      </c>
      <c r="C968" s="5" t="s">
        <v>202</v>
      </c>
      <c r="D968" s="3">
        <v>46065.75712962963</v>
      </c>
      <c r="E968" s="3" t="str">
        <f t="shared" si="45"/>
        <v>18</v>
      </c>
      <c r="F968" s="3" t="str">
        <f t="shared" si="46"/>
        <v>Thu</v>
      </c>
      <c r="G968" s="3" t="str">
        <f t="shared" si="47"/>
        <v>Feb</v>
      </c>
      <c r="H968" s="3">
        <v>46065.757372685184</v>
      </c>
      <c r="I968" s="3">
        <v>46078.362314814818</v>
      </c>
      <c r="J968" s="5" t="s">
        <v>5</v>
      </c>
      <c r="K968" s="5" t="s">
        <v>5</v>
      </c>
      <c r="L968" s="5" t="s">
        <v>28</v>
      </c>
    </row>
    <row r="969" spans="1:12" x14ac:dyDescent="0.3">
      <c r="A969" s="5" t="s">
        <v>1808</v>
      </c>
      <c r="B969" s="5" t="s">
        <v>1805</v>
      </c>
      <c r="C969" s="5" t="s">
        <v>250</v>
      </c>
      <c r="D969" s="3">
        <v>46065.75712962963</v>
      </c>
      <c r="E969" s="3" t="str">
        <f t="shared" si="45"/>
        <v>18</v>
      </c>
      <c r="F969" s="3" t="str">
        <f t="shared" si="46"/>
        <v>Thu</v>
      </c>
      <c r="G969" s="3" t="str">
        <f t="shared" si="47"/>
        <v>Feb</v>
      </c>
      <c r="H969" s="3">
        <v>46065.757372685184</v>
      </c>
      <c r="I969" s="3">
        <v>46066.421863425923</v>
      </c>
      <c r="J969" s="5" t="s">
        <v>5</v>
      </c>
      <c r="K969" s="5" t="s">
        <v>5</v>
      </c>
      <c r="L969" s="5" t="s">
        <v>28</v>
      </c>
    </row>
    <row r="970" spans="1:12" x14ac:dyDescent="0.3">
      <c r="A970" s="5" t="s">
        <v>1809</v>
      </c>
      <c r="B970" s="5" t="s">
        <v>1810</v>
      </c>
      <c r="C970" s="5" t="s">
        <v>200</v>
      </c>
      <c r="D970" s="3">
        <v>46065.753287037034</v>
      </c>
      <c r="E970" s="3" t="str">
        <f t="shared" si="45"/>
        <v>18</v>
      </c>
      <c r="F970" s="3" t="str">
        <f t="shared" si="46"/>
        <v>Thu</v>
      </c>
      <c r="G970" s="3" t="str">
        <f t="shared" si="47"/>
        <v>Feb</v>
      </c>
      <c r="H970" s="3">
        <v>46065.753518518519</v>
      </c>
      <c r="I970" s="3">
        <v>46071.579236111109</v>
      </c>
      <c r="J970" s="5" t="s">
        <v>0</v>
      </c>
      <c r="K970" s="5" t="s">
        <v>0</v>
      </c>
      <c r="L970" s="5" t="s">
        <v>28</v>
      </c>
    </row>
    <row r="971" spans="1:12" x14ac:dyDescent="0.3">
      <c r="A971" s="5" t="s">
        <v>1811</v>
      </c>
      <c r="B971" s="5" t="s">
        <v>1810</v>
      </c>
      <c r="C971" s="5" t="s">
        <v>202</v>
      </c>
      <c r="D971" s="3">
        <v>46065.753287037034</v>
      </c>
      <c r="E971" s="3" t="str">
        <f t="shared" si="45"/>
        <v>18</v>
      </c>
      <c r="F971" s="3" t="str">
        <f t="shared" si="46"/>
        <v>Thu</v>
      </c>
      <c r="G971" s="3" t="str">
        <f t="shared" si="47"/>
        <v>Feb</v>
      </c>
      <c r="H971" s="3">
        <v>46065.753518518519</v>
      </c>
      <c r="I971" s="3">
        <v>46076.230127314811</v>
      </c>
      <c r="J971" s="5" t="s">
        <v>0</v>
      </c>
      <c r="K971" s="5" t="s">
        <v>0</v>
      </c>
      <c r="L971" s="5" t="s">
        <v>28</v>
      </c>
    </row>
    <row r="972" spans="1:12" x14ac:dyDescent="0.3">
      <c r="A972" s="5" t="s">
        <v>1812</v>
      </c>
      <c r="B972" s="5" t="s">
        <v>1810</v>
      </c>
      <c r="C972" s="5" t="s">
        <v>204</v>
      </c>
      <c r="D972" s="3">
        <v>46065.753287037034</v>
      </c>
      <c r="E972" s="3" t="str">
        <f t="shared" si="45"/>
        <v>18</v>
      </c>
      <c r="F972" s="3" t="str">
        <f t="shared" si="46"/>
        <v>Thu</v>
      </c>
      <c r="G972" s="3" t="str">
        <f t="shared" si="47"/>
        <v>Feb</v>
      </c>
      <c r="H972" s="3">
        <v>46065.753518518519</v>
      </c>
      <c r="I972" s="3">
        <v>46065.78261574074</v>
      </c>
      <c r="J972" s="5" t="s">
        <v>0</v>
      </c>
      <c r="K972" s="5" t="s">
        <v>0</v>
      </c>
      <c r="L972" s="5" t="s">
        <v>28</v>
      </c>
    </row>
    <row r="973" spans="1:12" x14ac:dyDescent="0.3">
      <c r="A973" s="5" t="s">
        <v>1813</v>
      </c>
      <c r="B973" s="5" t="s">
        <v>1814</v>
      </c>
      <c r="C973" s="5" t="s">
        <v>202</v>
      </c>
      <c r="D973" s="3">
        <v>46065.731840277775</v>
      </c>
      <c r="E973" s="3" t="str">
        <f t="shared" si="45"/>
        <v>17</v>
      </c>
      <c r="F973" s="3" t="str">
        <f t="shared" si="46"/>
        <v>Thu</v>
      </c>
      <c r="G973" s="3" t="str">
        <f t="shared" si="47"/>
        <v>Feb</v>
      </c>
      <c r="H973" s="3">
        <v>46065.732083333336</v>
      </c>
      <c r="I973" s="3">
        <v>46070.513472222221</v>
      </c>
      <c r="J973" s="5" t="s">
        <v>5</v>
      </c>
      <c r="K973" s="5" t="s">
        <v>5</v>
      </c>
      <c r="L973" s="5" t="s">
        <v>28</v>
      </c>
    </row>
    <row r="974" spans="1:12" x14ac:dyDescent="0.3">
      <c r="A974" s="5" t="s">
        <v>1815</v>
      </c>
      <c r="B974" s="5" t="s">
        <v>1814</v>
      </c>
      <c r="C974" s="5" t="s">
        <v>200</v>
      </c>
      <c r="D974" s="3">
        <v>46065.731840277775</v>
      </c>
      <c r="E974" s="3" t="str">
        <f t="shared" si="45"/>
        <v>17</v>
      </c>
      <c r="F974" s="3" t="str">
        <f t="shared" si="46"/>
        <v>Thu</v>
      </c>
      <c r="G974" s="3" t="str">
        <f t="shared" si="47"/>
        <v>Feb</v>
      </c>
      <c r="H974" s="3">
        <v>46065.732083333336</v>
      </c>
      <c r="I974" s="3">
        <v>46081.74795138889</v>
      </c>
      <c r="J974" s="5" t="s">
        <v>5</v>
      </c>
      <c r="K974" s="5" t="s">
        <v>5</v>
      </c>
      <c r="L974" s="5" t="s">
        <v>28</v>
      </c>
    </row>
    <row r="975" spans="1:12" x14ac:dyDescent="0.3">
      <c r="A975" s="5" t="s">
        <v>1816</v>
      </c>
      <c r="B975" s="5" t="s">
        <v>1814</v>
      </c>
      <c r="C975" s="5" t="s">
        <v>250</v>
      </c>
      <c r="D975" s="3">
        <v>46065.731840277775</v>
      </c>
      <c r="E975" s="3" t="str">
        <f t="shared" si="45"/>
        <v>17</v>
      </c>
      <c r="F975" s="3" t="str">
        <f t="shared" si="46"/>
        <v>Thu</v>
      </c>
      <c r="G975" s="3" t="str">
        <f t="shared" si="47"/>
        <v>Feb</v>
      </c>
      <c r="H975" s="3">
        <v>46065.732083333336</v>
      </c>
      <c r="I975" s="3">
        <v>46070.513703703706</v>
      </c>
      <c r="J975" s="5" t="s">
        <v>5</v>
      </c>
      <c r="K975" s="5" t="s">
        <v>5</v>
      </c>
      <c r="L975" s="5" t="s">
        <v>28</v>
      </c>
    </row>
    <row r="976" spans="1:12" x14ac:dyDescent="0.3">
      <c r="A976" s="5" t="s">
        <v>1817</v>
      </c>
      <c r="B976" s="5" t="s">
        <v>1814</v>
      </c>
      <c r="C976" s="5" t="s">
        <v>204</v>
      </c>
      <c r="D976" s="3">
        <v>46065.731828703705</v>
      </c>
      <c r="E976" s="3" t="str">
        <f t="shared" si="45"/>
        <v>17</v>
      </c>
      <c r="F976" s="3" t="str">
        <f t="shared" si="46"/>
        <v>Thu</v>
      </c>
      <c r="G976" s="3" t="str">
        <f t="shared" si="47"/>
        <v>Feb</v>
      </c>
      <c r="H976" s="3">
        <v>46065.732083333336</v>
      </c>
      <c r="I976" s="3">
        <v>46065.874780092592</v>
      </c>
      <c r="J976" s="5" t="s">
        <v>5</v>
      </c>
      <c r="K976" s="5" t="s">
        <v>5</v>
      </c>
      <c r="L976" s="5" t="s">
        <v>28</v>
      </c>
    </row>
    <row r="977" spans="1:12" x14ac:dyDescent="0.3">
      <c r="A977" s="5" t="s">
        <v>1818</v>
      </c>
      <c r="B977" s="5" t="s">
        <v>1819</v>
      </c>
      <c r="C977" s="5" t="s">
        <v>94</v>
      </c>
      <c r="D977" s="3">
        <v>46065.653923611113</v>
      </c>
      <c r="E977" s="3" t="str">
        <f t="shared" si="45"/>
        <v>15</v>
      </c>
      <c r="F977" s="3" t="str">
        <f t="shared" si="46"/>
        <v>Thu</v>
      </c>
      <c r="G977" s="3" t="str">
        <f t="shared" si="47"/>
        <v>Feb</v>
      </c>
      <c r="H977" s="3">
        <v>46065.665856481479</v>
      </c>
      <c r="I977" s="3">
        <v>46066.424363425926</v>
      </c>
      <c r="J977" s="5" t="s">
        <v>95</v>
      </c>
      <c r="K977" s="5" t="s">
        <v>95</v>
      </c>
      <c r="L977" s="5" t="s">
        <v>28</v>
      </c>
    </row>
    <row r="978" spans="1:12" x14ac:dyDescent="0.3">
      <c r="A978" s="5" t="s">
        <v>1820</v>
      </c>
      <c r="B978" s="5" t="s">
        <v>1821</v>
      </c>
      <c r="C978" s="5" t="s">
        <v>202</v>
      </c>
      <c r="D978" s="3">
        <v>46065.642025462963</v>
      </c>
      <c r="E978" s="3" t="str">
        <f t="shared" si="45"/>
        <v>15</v>
      </c>
      <c r="F978" s="3" t="str">
        <f t="shared" si="46"/>
        <v>Thu</v>
      </c>
      <c r="G978" s="3" t="str">
        <f t="shared" si="47"/>
        <v>Feb</v>
      </c>
      <c r="H978" s="3">
        <v>46065.642256944448</v>
      </c>
      <c r="I978" s="3"/>
      <c r="J978" s="5" t="s">
        <v>95</v>
      </c>
      <c r="K978" s="5" t="s">
        <v>95</v>
      </c>
      <c r="L978" s="5" t="s">
        <v>24</v>
      </c>
    </row>
    <row r="979" spans="1:12" x14ac:dyDescent="0.3">
      <c r="A979" s="5" t="s">
        <v>1822</v>
      </c>
      <c r="B979" s="5" t="s">
        <v>1821</v>
      </c>
      <c r="C979" s="5" t="s">
        <v>204</v>
      </c>
      <c r="D979" s="3">
        <v>46065.642025462963</v>
      </c>
      <c r="E979" s="3" t="str">
        <f t="shared" si="45"/>
        <v>15</v>
      </c>
      <c r="F979" s="3" t="str">
        <f t="shared" si="46"/>
        <v>Thu</v>
      </c>
      <c r="G979" s="3" t="str">
        <f t="shared" si="47"/>
        <v>Feb</v>
      </c>
      <c r="H979" s="3">
        <v>46065.642256944448</v>
      </c>
      <c r="I979" s="3">
        <v>46065.8752662037</v>
      </c>
      <c r="J979" s="5" t="s">
        <v>95</v>
      </c>
      <c r="K979" s="5" t="s">
        <v>95</v>
      </c>
      <c r="L979" s="5" t="s">
        <v>28</v>
      </c>
    </row>
    <row r="980" spans="1:12" x14ac:dyDescent="0.3">
      <c r="A980" s="5" t="s">
        <v>1823</v>
      </c>
      <c r="B980" s="5" t="s">
        <v>1821</v>
      </c>
      <c r="C980" s="5" t="s">
        <v>200</v>
      </c>
      <c r="D980" s="3">
        <v>46065.642025462963</v>
      </c>
      <c r="E980" s="3" t="str">
        <f t="shared" si="45"/>
        <v>15</v>
      </c>
      <c r="F980" s="3" t="str">
        <f t="shared" si="46"/>
        <v>Thu</v>
      </c>
      <c r="G980" s="3" t="str">
        <f t="shared" si="47"/>
        <v>Feb</v>
      </c>
      <c r="H980" s="3">
        <v>46065.642256944448</v>
      </c>
      <c r="I980" s="3">
        <v>46067.008888888886</v>
      </c>
      <c r="J980" s="5" t="s">
        <v>95</v>
      </c>
      <c r="K980" s="5" t="s">
        <v>95</v>
      </c>
      <c r="L980" s="5" t="s">
        <v>28</v>
      </c>
    </row>
    <row r="981" spans="1:12" x14ac:dyDescent="0.3">
      <c r="A981" s="5" t="s">
        <v>1824</v>
      </c>
      <c r="B981" s="5" t="s">
        <v>1825</v>
      </c>
      <c r="C981" s="5" t="s">
        <v>200</v>
      </c>
      <c r="D981" s="3">
        <v>46065.634884259256</v>
      </c>
      <c r="E981" s="3" t="str">
        <f t="shared" si="45"/>
        <v>15</v>
      </c>
      <c r="F981" s="3" t="str">
        <f t="shared" si="46"/>
        <v>Thu</v>
      </c>
      <c r="G981" s="3" t="str">
        <f t="shared" si="47"/>
        <v>Feb</v>
      </c>
      <c r="H981" s="3">
        <v>46065.635115740741</v>
      </c>
      <c r="I981" s="3">
        <v>46076.581608796296</v>
      </c>
      <c r="J981" s="5" t="s">
        <v>5</v>
      </c>
      <c r="K981" s="5" t="s">
        <v>5</v>
      </c>
      <c r="L981" s="5" t="s">
        <v>28</v>
      </c>
    </row>
    <row r="982" spans="1:12" x14ac:dyDescent="0.3">
      <c r="A982" s="5" t="s">
        <v>1826</v>
      </c>
      <c r="B982" s="5" t="s">
        <v>1825</v>
      </c>
      <c r="C982" s="5" t="s">
        <v>204</v>
      </c>
      <c r="D982" s="3">
        <v>46065.634872685187</v>
      </c>
      <c r="E982" s="3" t="str">
        <f t="shared" si="45"/>
        <v>15</v>
      </c>
      <c r="F982" s="3" t="str">
        <f t="shared" si="46"/>
        <v>Thu</v>
      </c>
      <c r="G982" s="3" t="str">
        <f t="shared" si="47"/>
        <v>Feb</v>
      </c>
      <c r="H982" s="3">
        <v>46065.635115740741</v>
      </c>
      <c r="I982" s="3">
        <v>46065.700659722221</v>
      </c>
      <c r="J982" s="5" t="s">
        <v>5</v>
      </c>
      <c r="K982" s="5" t="s">
        <v>5</v>
      </c>
      <c r="L982" s="5" t="s">
        <v>28</v>
      </c>
    </row>
    <row r="983" spans="1:12" x14ac:dyDescent="0.3">
      <c r="A983" s="5" t="s">
        <v>1827</v>
      </c>
      <c r="B983" s="5" t="s">
        <v>1825</v>
      </c>
      <c r="C983" s="5" t="s">
        <v>202</v>
      </c>
      <c r="D983" s="3">
        <v>46065.634872685187</v>
      </c>
      <c r="E983" s="3" t="str">
        <f t="shared" si="45"/>
        <v>15</v>
      </c>
      <c r="F983" s="3" t="str">
        <f t="shared" si="46"/>
        <v>Thu</v>
      </c>
      <c r="G983" s="3" t="str">
        <f t="shared" si="47"/>
        <v>Feb</v>
      </c>
      <c r="H983" s="3">
        <v>46065.635115740741</v>
      </c>
      <c r="I983" s="3">
        <v>46070.501620370371</v>
      </c>
      <c r="J983" s="5" t="s">
        <v>5</v>
      </c>
      <c r="K983" s="5" t="s">
        <v>5</v>
      </c>
      <c r="L983" s="5" t="s">
        <v>28</v>
      </c>
    </row>
    <row r="984" spans="1:12" x14ac:dyDescent="0.3">
      <c r="A984" s="5" t="s">
        <v>1828</v>
      </c>
      <c r="B984" s="5" t="s">
        <v>1825</v>
      </c>
      <c r="C984" s="5" t="s">
        <v>250</v>
      </c>
      <c r="D984" s="3">
        <v>46065.634872685187</v>
      </c>
      <c r="E984" s="3" t="str">
        <f t="shared" si="45"/>
        <v>15</v>
      </c>
      <c r="F984" s="3" t="str">
        <f t="shared" si="46"/>
        <v>Thu</v>
      </c>
      <c r="G984" s="3" t="str">
        <f t="shared" si="47"/>
        <v>Feb</v>
      </c>
      <c r="H984" s="3">
        <v>46065.635115740741</v>
      </c>
      <c r="I984" s="3">
        <v>46065.700127314813</v>
      </c>
      <c r="J984" s="5" t="s">
        <v>5</v>
      </c>
      <c r="K984" s="5" t="s">
        <v>5</v>
      </c>
      <c r="L984" s="5" t="s">
        <v>28</v>
      </c>
    </row>
    <row r="985" spans="1:12" x14ac:dyDescent="0.3">
      <c r="A985" s="5" t="s">
        <v>1829</v>
      </c>
      <c r="B985" s="5" t="s">
        <v>1830</v>
      </c>
      <c r="C985" s="5" t="s">
        <v>202</v>
      </c>
      <c r="D985" s="3">
        <v>46065.63045138889</v>
      </c>
      <c r="E985" s="3" t="str">
        <f t="shared" si="45"/>
        <v>15</v>
      </c>
      <c r="F985" s="3" t="str">
        <f t="shared" si="46"/>
        <v>Thu</v>
      </c>
      <c r="G985" s="3" t="str">
        <f t="shared" si="47"/>
        <v>Feb</v>
      </c>
      <c r="H985" s="3">
        <v>46065.630682870367</v>
      </c>
      <c r="I985" s="3">
        <v>46071.275219907409</v>
      </c>
      <c r="J985" s="5" t="s">
        <v>0</v>
      </c>
      <c r="K985" s="5" t="s">
        <v>0</v>
      </c>
      <c r="L985" s="5" t="s">
        <v>28</v>
      </c>
    </row>
    <row r="986" spans="1:12" x14ac:dyDescent="0.3">
      <c r="A986" s="5" t="s">
        <v>1831</v>
      </c>
      <c r="B986" s="5" t="s">
        <v>1830</v>
      </c>
      <c r="C986" s="5" t="s">
        <v>204</v>
      </c>
      <c r="D986" s="3">
        <v>46065.63045138889</v>
      </c>
      <c r="E986" s="3" t="str">
        <f t="shared" si="45"/>
        <v>15</v>
      </c>
      <c r="F986" s="3" t="str">
        <f t="shared" si="46"/>
        <v>Thu</v>
      </c>
      <c r="G986" s="3" t="str">
        <f t="shared" si="47"/>
        <v>Feb</v>
      </c>
      <c r="H986" s="3">
        <v>46065.630682870367</v>
      </c>
      <c r="I986" s="3">
        <v>46065.6875462963</v>
      </c>
      <c r="J986" s="5" t="s">
        <v>0</v>
      </c>
      <c r="K986" s="5" t="s">
        <v>0</v>
      </c>
      <c r="L986" s="5" t="s">
        <v>28</v>
      </c>
    </row>
    <row r="987" spans="1:12" x14ac:dyDescent="0.3">
      <c r="A987" s="5" t="s">
        <v>1832</v>
      </c>
      <c r="B987" s="5" t="s">
        <v>1830</v>
      </c>
      <c r="C987" s="5" t="s">
        <v>200</v>
      </c>
      <c r="D987" s="3">
        <v>46065.63045138889</v>
      </c>
      <c r="E987" s="3" t="str">
        <f t="shared" si="45"/>
        <v>15</v>
      </c>
      <c r="F987" s="3" t="str">
        <f t="shared" si="46"/>
        <v>Thu</v>
      </c>
      <c r="G987" s="3" t="str">
        <f t="shared" si="47"/>
        <v>Feb</v>
      </c>
      <c r="H987" s="3">
        <v>46065.630682870367</v>
      </c>
      <c r="I987" s="3">
        <v>46066.66196759259</v>
      </c>
      <c r="J987" s="5" t="s">
        <v>0</v>
      </c>
      <c r="K987" s="5" t="s">
        <v>0</v>
      </c>
      <c r="L987" s="5" t="s">
        <v>28</v>
      </c>
    </row>
    <row r="988" spans="1:12" x14ac:dyDescent="0.3">
      <c r="A988" s="5" t="s">
        <v>1833</v>
      </c>
      <c r="B988" s="5" t="s">
        <v>1834</v>
      </c>
      <c r="C988" s="5" t="s">
        <v>1835</v>
      </c>
      <c r="D988" s="3">
        <v>46065.626400462963</v>
      </c>
      <c r="E988" s="3" t="str">
        <f t="shared" si="45"/>
        <v>15</v>
      </c>
      <c r="F988" s="3" t="str">
        <f t="shared" si="46"/>
        <v>Thu</v>
      </c>
      <c r="G988" s="3" t="str">
        <f t="shared" si="47"/>
        <v>Feb</v>
      </c>
      <c r="H988" s="3">
        <v>46065.631782407407</v>
      </c>
      <c r="I988" s="3">
        <v>46070.564479166664</v>
      </c>
      <c r="J988" s="5" t="s">
        <v>95</v>
      </c>
      <c r="K988" s="5" t="s">
        <v>95</v>
      </c>
      <c r="L988" s="5" t="s">
        <v>103</v>
      </c>
    </row>
    <row r="989" spans="1:12" x14ac:dyDescent="0.3">
      <c r="A989" s="5" t="s">
        <v>1836</v>
      </c>
      <c r="B989" s="5" t="s">
        <v>1834</v>
      </c>
      <c r="C989" s="5" t="s">
        <v>1835</v>
      </c>
      <c r="D989" s="3">
        <v>46065.626400462963</v>
      </c>
      <c r="E989" s="3" t="str">
        <f t="shared" si="45"/>
        <v>15</v>
      </c>
      <c r="F989" s="3" t="str">
        <f t="shared" si="46"/>
        <v>Thu</v>
      </c>
      <c r="G989" s="3" t="str">
        <f t="shared" si="47"/>
        <v>Feb</v>
      </c>
      <c r="H989" s="3">
        <v>46065.631782407407</v>
      </c>
      <c r="I989" s="3">
        <v>46069.866180555553</v>
      </c>
      <c r="J989" s="5" t="s">
        <v>95</v>
      </c>
      <c r="K989" s="5" t="s">
        <v>95</v>
      </c>
      <c r="L989" s="5" t="s">
        <v>28</v>
      </c>
    </row>
    <row r="990" spans="1:12" x14ac:dyDescent="0.3">
      <c r="A990" s="5" t="s">
        <v>1837</v>
      </c>
      <c r="B990" s="5" t="s">
        <v>1838</v>
      </c>
      <c r="C990" s="5" t="s">
        <v>382</v>
      </c>
      <c r="D990" s="3">
        <v>46065.607766203706</v>
      </c>
      <c r="E990" s="3" t="str">
        <f t="shared" si="45"/>
        <v>14</v>
      </c>
      <c r="F990" s="3" t="str">
        <f t="shared" si="46"/>
        <v>Thu</v>
      </c>
      <c r="G990" s="3" t="str">
        <f t="shared" si="47"/>
        <v>Feb</v>
      </c>
      <c r="H990" s="3">
        <v>46066.159548611111</v>
      </c>
      <c r="I990" s="3">
        <v>46066.345925925925</v>
      </c>
      <c r="J990" s="5" t="s">
        <v>0</v>
      </c>
      <c r="K990" s="5" t="s">
        <v>0</v>
      </c>
      <c r="L990" s="5" t="s">
        <v>28</v>
      </c>
    </row>
    <row r="991" spans="1:12" x14ac:dyDescent="0.3">
      <c r="A991" s="5" t="s">
        <v>1839</v>
      </c>
      <c r="B991" s="5" t="s">
        <v>1840</v>
      </c>
      <c r="C991" s="5" t="s">
        <v>23</v>
      </c>
      <c r="D991" s="3">
        <v>46065.54420138889</v>
      </c>
      <c r="E991" s="3" t="str">
        <f t="shared" si="45"/>
        <v>13</v>
      </c>
      <c r="F991" s="3" t="str">
        <f t="shared" si="46"/>
        <v>Thu</v>
      </c>
      <c r="G991" s="3" t="str">
        <f t="shared" si="47"/>
        <v>Feb</v>
      </c>
      <c r="H991" s="3">
        <v>46065.548993055556</v>
      </c>
      <c r="I991" s="3">
        <v>46066.270370370374</v>
      </c>
      <c r="J991" s="5" t="s">
        <v>0</v>
      </c>
      <c r="K991" s="5" t="s">
        <v>0</v>
      </c>
      <c r="L991" s="5" t="s">
        <v>28</v>
      </c>
    </row>
    <row r="992" spans="1:12" x14ac:dyDescent="0.3">
      <c r="A992" s="5" t="s">
        <v>1841</v>
      </c>
      <c r="B992" s="5" t="s">
        <v>1842</v>
      </c>
      <c r="C992" s="5" t="s">
        <v>202</v>
      </c>
      <c r="D992" s="3">
        <v>46065.536574074074</v>
      </c>
      <c r="E992" s="3" t="str">
        <f t="shared" si="45"/>
        <v>12</v>
      </c>
      <c r="F992" s="3" t="str">
        <f t="shared" si="46"/>
        <v>Thu</v>
      </c>
      <c r="G992" s="3" t="str">
        <f t="shared" si="47"/>
        <v>Feb</v>
      </c>
      <c r="H992" s="3">
        <v>46065.536805555559</v>
      </c>
      <c r="I992" s="3">
        <v>46069.302175925928</v>
      </c>
      <c r="J992" s="5" t="s">
        <v>0</v>
      </c>
      <c r="K992" s="5" t="s">
        <v>0</v>
      </c>
      <c r="L992" s="5" t="s">
        <v>28</v>
      </c>
    </row>
    <row r="993" spans="1:12" x14ac:dyDescent="0.3">
      <c r="A993" s="5" t="s">
        <v>1843</v>
      </c>
      <c r="B993" s="5" t="s">
        <v>1842</v>
      </c>
      <c r="C993" s="5" t="s">
        <v>200</v>
      </c>
      <c r="D993" s="3">
        <v>46065.536574074074</v>
      </c>
      <c r="E993" s="3" t="str">
        <f t="shared" si="45"/>
        <v>12</v>
      </c>
      <c r="F993" s="3" t="str">
        <f t="shared" si="46"/>
        <v>Thu</v>
      </c>
      <c r="G993" s="3" t="str">
        <f t="shared" si="47"/>
        <v>Feb</v>
      </c>
      <c r="H993" s="3">
        <v>46065.536805555559</v>
      </c>
      <c r="I993" s="3">
        <v>46069.569305555553</v>
      </c>
      <c r="J993" s="5" t="s">
        <v>0</v>
      </c>
      <c r="K993" s="5" t="s">
        <v>0</v>
      </c>
      <c r="L993" s="5" t="s">
        <v>28</v>
      </c>
    </row>
    <row r="994" spans="1:12" x14ac:dyDescent="0.3">
      <c r="A994" s="5" t="s">
        <v>1844</v>
      </c>
      <c r="B994" s="5" t="s">
        <v>1842</v>
      </c>
      <c r="C994" s="5" t="s">
        <v>204</v>
      </c>
      <c r="D994" s="3">
        <v>46065.536562499998</v>
      </c>
      <c r="E994" s="3" t="str">
        <f t="shared" si="45"/>
        <v>12</v>
      </c>
      <c r="F994" s="3" t="str">
        <f t="shared" si="46"/>
        <v>Thu</v>
      </c>
      <c r="G994" s="3" t="str">
        <f t="shared" si="47"/>
        <v>Feb</v>
      </c>
      <c r="H994" s="3">
        <v>46065.536805555559</v>
      </c>
      <c r="I994" s="3">
        <v>46066.333090277774</v>
      </c>
      <c r="J994" s="5" t="s">
        <v>0</v>
      </c>
      <c r="K994" s="5" t="s">
        <v>0</v>
      </c>
      <c r="L994" s="5" t="s">
        <v>28</v>
      </c>
    </row>
    <row r="995" spans="1:12" x14ac:dyDescent="0.3">
      <c r="A995" s="5" t="s">
        <v>1845</v>
      </c>
      <c r="B995" s="5" t="s">
        <v>1846</v>
      </c>
      <c r="C995" s="5" t="s">
        <v>1533</v>
      </c>
      <c r="D995" s="3">
        <v>46065.522499999999</v>
      </c>
      <c r="E995" s="3" t="str">
        <f t="shared" si="45"/>
        <v>12</v>
      </c>
      <c r="F995" s="3" t="str">
        <f t="shared" si="46"/>
        <v>Thu</v>
      </c>
      <c r="G995" s="3" t="str">
        <f t="shared" si="47"/>
        <v>Feb</v>
      </c>
      <c r="H995" s="3">
        <v>46065.867708333331</v>
      </c>
      <c r="I995" s="3">
        <v>46072.465925925928</v>
      </c>
      <c r="J995" s="5" t="s">
        <v>5</v>
      </c>
      <c r="K995" s="5" t="s">
        <v>5</v>
      </c>
      <c r="L995" s="5" t="s">
        <v>28</v>
      </c>
    </row>
    <row r="996" spans="1:12" x14ac:dyDescent="0.3">
      <c r="A996" s="5" t="s">
        <v>1847</v>
      </c>
      <c r="B996" s="5" t="s">
        <v>1848</v>
      </c>
      <c r="C996" s="5" t="s">
        <v>701</v>
      </c>
      <c r="D996" s="3">
        <v>46065.520694444444</v>
      </c>
      <c r="E996" s="3" t="str">
        <f t="shared" si="45"/>
        <v>12</v>
      </c>
      <c r="F996" s="3" t="str">
        <f t="shared" si="46"/>
        <v>Thu</v>
      </c>
      <c r="G996" s="3" t="str">
        <f t="shared" si="47"/>
        <v>Feb</v>
      </c>
      <c r="H996" s="3"/>
      <c r="I996" s="3">
        <v>46069.739085648151</v>
      </c>
      <c r="J996" s="5" t="s">
        <v>0</v>
      </c>
      <c r="K996" s="5" t="s">
        <v>0</v>
      </c>
      <c r="L996" s="5" t="s">
        <v>28</v>
      </c>
    </row>
    <row r="997" spans="1:12" x14ac:dyDescent="0.3">
      <c r="A997" s="5" t="s">
        <v>1849</v>
      </c>
      <c r="B997" s="5" t="s">
        <v>1850</v>
      </c>
      <c r="C997" s="5" t="s">
        <v>902</v>
      </c>
      <c r="D997" s="3">
        <v>46065.520543981482</v>
      </c>
      <c r="E997" s="3" t="str">
        <f t="shared" si="45"/>
        <v>12</v>
      </c>
      <c r="F997" s="3" t="str">
        <f t="shared" si="46"/>
        <v>Thu</v>
      </c>
      <c r="G997" s="3" t="str">
        <f t="shared" si="47"/>
        <v>Feb</v>
      </c>
      <c r="H997" s="3">
        <v>46069.282407407409</v>
      </c>
      <c r="I997" s="3">
        <v>46069.293229166666</v>
      </c>
      <c r="J997" s="5" t="s">
        <v>0</v>
      </c>
      <c r="K997" s="5" t="s">
        <v>0</v>
      </c>
      <c r="L997" s="5" t="s">
        <v>28</v>
      </c>
    </row>
    <row r="998" spans="1:12" x14ac:dyDescent="0.3">
      <c r="A998" s="5" t="s">
        <v>1851</v>
      </c>
      <c r="B998" s="5" t="s">
        <v>1852</v>
      </c>
      <c r="C998" s="5" t="s">
        <v>1853</v>
      </c>
      <c r="D998" s="3">
        <v>46065.418391203704</v>
      </c>
      <c r="E998" s="3" t="str">
        <f t="shared" si="45"/>
        <v>10</v>
      </c>
      <c r="F998" s="3" t="str">
        <f t="shared" si="46"/>
        <v>Thu</v>
      </c>
      <c r="G998" s="3" t="str">
        <f t="shared" si="47"/>
        <v>Feb</v>
      </c>
      <c r="H998" s="3"/>
      <c r="I998" s="3"/>
      <c r="J998" s="5" t="s">
        <v>0</v>
      </c>
      <c r="K998" s="5" t="s">
        <v>0</v>
      </c>
      <c r="L998" s="5" t="s">
        <v>24</v>
      </c>
    </row>
    <row r="999" spans="1:12" x14ac:dyDescent="0.3">
      <c r="A999" s="5" t="s">
        <v>1854</v>
      </c>
      <c r="B999" s="5" t="s">
        <v>1855</v>
      </c>
      <c r="C999" s="5" t="s">
        <v>1856</v>
      </c>
      <c r="D999" s="3">
        <v>46065.412835648145</v>
      </c>
      <c r="E999" s="3" t="str">
        <f t="shared" si="45"/>
        <v>09</v>
      </c>
      <c r="F999" s="3" t="str">
        <f t="shared" si="46"/>
        <v>Thu</v>
      </c>
      <c r="G999" s="3" t="str">
        <f t="shared" si="47"/>
        <v>Feb</v>
      </c>
      <c r="H999" s="3">
        <v>46065.415601851855</v>
      </c>
      <c r="I999" s="3">
        <v>46065.419791666667</v>
      </c>
      <c r="J999" s="5" t="s">
        <v>0</v>
      </c>
      <c r="K999" s="5" t="s">
        <v>0</v>
      </c>
      <c r="L999" s="5" t="s">
        <v>28</v>
      </c>
    </row>
    <row r="1000" spans="1:12" x14ac:dyDescent="0.3">
      <c r="A1000" s="5" t="s">
        <v>1857</v>
      </c>
      <c r="B1000" s="5" t="s">
        <v>1858</v>
      </c>
      <c r="C1000" s="5" t="s">
        <v>82</v>
      </c>
      <c r="D1000" s="3">
        <v>46065.310185185182</v>
      </c>
      <c r="E1000" s="3" t="str">
        <f t="shared" si="45"/>
        <v>07</v>
      </c>
      <c r="F1000" s="3" t="str">
        <f t="shared" si="46"/>
        <v>Thu</v>
      </c>
      <c r="G1000" s="3" t="str">
        <f t="shared" si="47"/>
        <v>Feb</v>
      </c>
      <c r="H1000" s="3">
        <v>46069.35864583333</v>
      </c>
      <c r="I1000" s="3">
        <v>46070.698865740742</v>
      </c>
      <c r="J1000" s="5" t="s">
        <v>0</v>
      </c>
      <c r="K1000" s="5" t="s">
        <v>0</v>
      </c>
      <c r="L1000" s="5" t="s">
        <v>28</v>
      </c>
    </row>
    <row r="1001" spans="1:12" x14ac:dyDescent="0.3">
      <c r="A1001" s="5" t="s">
        <v>1859</v>
      </c>
      <c r="B1001" s="5" t="s">
        <v>1858</v>
      </c>
      <c r="C1001" s="5" t="s">
        <v>84</v>
      </c>
      <c r="D1001" s="3">
        <v>46065.310185185182</v>
      </c>
      <c r="E1001" s="3" t="str">
        <f t="shared" si="45"/>
        <v>07</v>
      </c>
      <c r="F1001" s="3" t="str">
        <f t="shared" si="46"/>
        <v>Thu</v>
      </c>
      <c r="G1001" s="3" t="str">
        <f t="shared" si="47"/>
        <v>Feb</v>
      </c>
      <c r="H1001" s="3">
        <v>46069.35864583333</v>
      </c>
      <c r="I1001" s="3">
        <v>46070.710520833331</v>
      </c>
      <c r="J1001" s="5" t="s">
        <v>0</v>
      </c>
      <c r="K1001" s="5" t="s">
        <v>0</v>
      </c>
      <c r="L1001" s="5" t="s">
        <v>28</v>
      </c>
    </row>
    <row r="1002" spans="1:12" x14ac:dyDescent="0.3">
      <c r="A1002" s="5" t="s">
        <v>1860</v>
      </c>
      <c r="B1002" s="5" t="s">
        <v>1861</v>
      </c>
      <c r="C1002" s="5" t="s">
        <v>60</v>
      </c>
      <c r="D1002" s="3">
        <v>46065.227187500001</v>
      </c>
      <c r="E1002" s="3" t="str">
        <f t="shared" si="45"/>
        <v>05</v>
      </c>
      <c r="F1002" s="3" t="str">
        <f t="shared" si="46"/>
        <v>Thu</v>
      </c>
      <c r="G1002" s="3" t="str">
        <f t="shared" si="47"/>
        <v>Feb</v>
      </c>
      <c r="H1002" s="3"/>
      <c r="I1002" s="3">
        <v>46098.600856481484</v>
      </c>
      <c r="J1002" s="5" t="s">
        <v>5</v>
      </c>
      <c r="K1002" s="5" t="s">
        <v>5</v>
      </c>
      <c r="L1002" s="5" t="s">
        <v>28</v>
      </c>
    </row>
    <row r="1003" spans="1:12" x14ac:dyDescent="0.3">
      <c r="A1003" s="5" t="s">
        <v>1862</v>
      </c>
      <c r="B1003" s="5" t="s">
        <v>1863</v>
      </c>
      <c r="C1003" s="5" t="s">
        <v>60</v>
      </c>
      <c r="D1003" s="3">
        <v>46065.226550925923</v>
      </c>
      <c r="E1003" s="3" t="str">
        <f t="shared" si="45"/>
        <v>05</v>
      </c>
      <c r="F1003" s="3" t="str">
        <f t="shared" si="46"/>
        <v>Thu</v>
      </c>
      <c r="G1003" s="3" t="str">
        <f t="shared" si="47"/>
        <v>Feb</v>
      </c>
      <c r="H1003" s="3"/>
      <c r="I1003" s="3">
        <v>46069.616307870368</v>
      </c>
      <c r="J1003" s="5" t="s">
        <v>1</v>
      </c>
      <c r="K1003" s="5" t="s">
        <v>63</v>
      </c>
      <c r="L1003" s="5" t="s">
        <v>28</v>
      </c>
    </row>
    <row r="1004" spans="1:12" x14ac:dyDescent="0.3">
      <c r="A1004" s="5" t="s">
        <v>1864</v>
      </c>
      <c r="B1004" s="5" t="s">
        <v>1865</v>
      </c>
      <c r="C1004" s="5" t="s">
        <v>66</v>
      </c>
      <c r="D1004" s="3">
        <v>46065.216215277775</v>
      </c>
      <c r="E1004" s="3" t="str">
        <f t="shared" si="45"/>
        <v>05</v>
      </c>
      <c r="F1004" s="3" t="str">
        <f t="shared" si="46"/>
        <v>Thu</v>
      </c>
      <c r="G1004" s="3" t="str">
        <f t="shared" si="47"/>
        <v>Feb</v>
      </c>
      <c r="H1004" s="3"/>
      <c r="I1004" s="3">
        <v>46065.239699074074</v>
      </c>
      <c r="J1004" s="5" t="s">
        <v>1</v>
      </c>
      <c r="K1004" s="5" t="s">
        <v>63</v>
      </c>
      <c r="L1004" s="5" t="s">
        <v>28</v>
      </c>
    </row>
    <row r="1005" spans="1:12" x14ac:dyDescent="0.3">
      <c r="A1005" s="5" t="s">
        <v>1866</v>
      </c>
      <c r="B1005" s="5" t="s">
        <v>1867</v>
      </c>
      <c r="C1005" s="5" t="s">
        <v>66</v>
      </c>
      <c r="D1005" s="3">
        <v>46065.195462962962</v>
      </c>
      <c r="E1005" s="3" t="str">
        <f t="shared" si="45"/>
        <v>04</v>
      </c>
      <c r="F1005" s="3" t="str">
        <f t="shared" si="46"/>
        <v>Thu</v>
      </c>
      <c r="G1005" s="3" t="str">
        <f t="shared" si="47"/>
        <v>Feb</v>
      </c>
      <c r="H1005" s="3"/>
      <c r="I1005" s="3">
        <v>46065.208495370367</v>
      </c>
      <c r="J1005" s="5" t="s">
        <v>1</v>
      </c>
      <c r="K1005" s="5" t="s">
        <v>63</v>
      </c>
      <c r="L1005" s="5" t="s">
        <v>28</v>
      </c>
    </row>
    <row r="1006" spans="1:12" x14ac:dyDescent="0.3">
      <c r="A1006" s="5" t="s">
        <v>1868</v>
      </c>
      <c r="B1006" s="5" t="s">
        <v>1869</v>
      </c>
      <c r="C1006" s="5" t="s">
        <v>37</v>
      </c>
      <c r="D1006" s="3">
        <v>46065.181527777779</v>
      </c>
      <c r="E1006" s="3" t="str">
        <f t="shared" si="45"/>
        <v>04</v>
      </c>
      <c r="F1006" s="3" t="str">
        <f t="shared" si="46"/>
        <v>Thu</v>
      </c>
      <c r="G1006" s="3" t="str">
        <f t="shared" si="47"/>
        <v>Feb</v>
      </c>
      <c r="H1006" s="3">
        <v>46065.19568287037</v>
      </c>
      <c r="I1006" s="3">
        <v>46066.337638888886</v>
      </c>
      <c r="J1006" s="5" t="s">
        <v>0</v>
      </c>
      <c r="K1006" s="5" t="s">
        <v>0</v>
      </c>
      <c r="L1006" s="5" t="s">
        <v>28</v>
      </c>
    </row>
    <row r="1007" spans="1:12" x14ac:dyDescent="0.3">
      <c r="A1007" s="5" t="s">
        <v>1870</v>
      </c>
      <c r="B1007" s="5" t="s">
        <v>1871</v>
      </c>
      <c r="C1007" s="5" t="s">
        <v>37</v>
      </c>
      <c r="D1007" s="3">
        <v>46064.65121527778</v>
      </c>
      <c r="E1007" s="3" t="str">
        <f t="shared" si="45"/>
        <v>15</v>
      </c>
      <c r="F1007" s="3" t="str">
        <f t="shared" si="46"/>
        <v>Wed</v>
      </c>
      <c r="G1007" s="3" t="str">
        <f t="shared" si="47"/>
        <v>Feb</v>
      </c>
      <c r="H1007" s="3">
        <v>46064.65216435185</v>
      </c>
      <c r="I1007" s="3">
        <v>46066.337164351855</v>
      </c>
      <c r="J1007" s="5" t="s">
        <v>0</v>
      </c>
      <c r="K1007" s="5" t="s">
        <v>0</v>
      </c>
      <c r="L1007" s="5" t="s">
        <v>28</v>
      </c>
    </row>
    <row r="1008" spans="1:12" x14ac:dyDescent="0.3">
      <c r="A1008" s="5" t="s">
        <v>1872</v>
      </c>
      <c r="B1008" s="5" t="s">
        <v>1873</v>
      </c>
      <c r="C1008" s="5" t="s">
        <v>904</v>
      </c>
      <c r="D1008" s="3">
        <v>46064.581238425926</v>
      </c>
      <c r="E1008" s="3" t="str">
        <f t="shared" si="45"/>
        <v>13</v>
      </c>
      <c r="F1008" s="3" t="str">
        <f t="shared" si="46"/>
        <v>Wed</v>
      </c>
      <c r="G1008" s="3" t="str">
        <f t="shared" si="47"/>
        <v>Feb</v>
      </c>
      <c r="H1008" s="3">
        <v>46064.590787037036</v>
      </c>
      <c r="I1008" s="3">
        <v>46064.597638888888</v>
      </c>
      <c r="J1008" s="5" t="s">
        <v>0</v>
      </c>
      <c r="K1008" s="5" t="s">
        <v>0</v>
      </c>
      <c r="L1008" s="5" t="s">
        <v>28</v>
      </c>
    </row>
    <row r="1009" spans="1:12" x14ac:dyDescent="0.3">
      <c r="A1009" s="5" t="s">
        <v>1874</v>
      </c>
      <c r="B1009" s="5" t="s">
        <v>1875</v>
      </c>
      <c r="C1009" s="5" t="s">
        <v>53</v>
      </c>
      <c r="D1009" s="3">
        <v>46064.53802083333</v>
      </c>
      <c r="E1009" s="3" t="str">
        <f t="shared" si="45"/>
        <v>12</v>
      </c>
      <c r="F1009" s="3" t="str">
        <f t="shared" si="46"/>
        <v>Wed</v>
      </c>
      <c r="G1009" s="3" t="str">
        <f t="shared" si="47"/>
        <v>Feb</v>
      </c>
      <c r="H1009" s="3"/>
      <c r="I1009" s="3">
        <v>46064.543344907404</v>
      </c>
      <c r="J1009" s="5" t="s">
        <v>0</v>
      </c>
      <c r="K1009" s="5" t="s">
        <v>0</v>
      </c>
      <c r="L1009" s="5" t="s">
        <v>28</v>
      </c>
    </row>
    <row r="1010" spans="1:12" x14ac:dyDescent="0.3">
      <c r="A1010" s="5" t="s">
        <v>1876</v>
      </c>
      <c r="B1010" s="5" t="s">
        <v>1875</v>
      </c>
      <c r="C1010" s="5" t="s">
        <v>302</v>
      </c>
      <c r="D1010" s="3">
        <v>46064.53802083333</v>
      </c>
      <c r="E1010" s="3" t="str">
        <f t="shared" si="45"/>
        <v>12</v>
      </c>
      <c r="F1010" s="3" t="str">
        <f t="shared" si="46"/>
        <v>Wed</v>
      </c>
      <c r="G1010" s="3" t="str">
        <f t="shared" si="47"/>
        <v>Feb</v>
      </c>
      <c r="H1010" s="3"/>
      <c r="I1010" s="3">
        <v>46064.544386574074</v>
      </c>
      <c r="J1010" s="5" t="s">
        <v>0</v>
      </c>
      <c r="K1010" s="5" t="s">
        <v>0</v>
      </c>
      <c r="L1010" s="5" t="s">
        <v>28</v>
      </c>
    </row>
    <row r="1011" spans="1:12" x14ac:dyDescent="0.3">
      <c r="A1011" s="5" t="s">
        <v>1877</v>
      </c>
      <c r="B1011" s="5" t="s">
        <v>1878</v>
      </c>
      <c r="C1011" s="5" t="s">
        <v>701</v>
      </c>
      <c r="D1011" s="3">
        <v>46064.511631944442</v>
      </c>
      <c r="E1011" s="3" t="str">
        <f t="shared" si="45"/>
        <v>12</v>
      </c>
      <c r="F1011" s="3" t="str">
        <f t="shared" si="46"/>
        <v>Wed</v>
      </c>
      <c r="G1011" s="3" t="str">
        <f t="shared" si="47"/>
        <v>Feb</v>
      </c>
      <c r="H1011" s="3"/>
      <c r="I1011" s="3">
        <v>46064.696666666663</v>
      </c>
      <c r="J1011" s="5" t="s">
        <v>0</v>
      </c>
      <c r="K1011" s="5" t="s">
        <v>0</v>
      </c>
      <c r="L1011" s="5" t="s">
        <v>28</v>
      </c>
    </row>
    <row r="1012" spans="1:12" x14ac:dyDescent="0.3">
      <c r="A1012" s="5" t="s">
        <v>1879</v>
      </c>
      <c r="B1012" s="5" t="s">
        <v>1880</v>
      </c>
      <c r="C1012" s="5" t="s">
        <v>34</v>
      </c>
      <c r="D1012" s="3">
        <v>46064.483310185184</v>
      </c>
      <c r="E1012" s="3" t="str">
        <f t="shared" si="45"/>
        <v>11</v>
      </c>
      <c r="F1012" s="3" t="str">
        <f t="shared" si="46"/>
        <v>Wed</v>
      </c>
      <c r="G1012" s="3" t="str">
        <f t="shared" si="47"/>
        <v>Feb</v>
      </c>
      <c r="H1012" s="3">
        <v>46064.486458333333</v>
      </c>
      <c r="I1012" s="3">
        <v>46071.848854166667</v>
      </c>
      <c r="J1012" s="5" t="s">
        <v>0</v>
      </c>
      <c r="K1012" s="5" t="s">
        <v>0</v>
      </c>
      <c r="L1012" s="5" t="s">
        <v>28</v>
      </c>
    </row>
    <row r="1013" spans="1:12" x14ac:dyDescent="0.3">
      <c r="A1013" s="5" t="s">
        <v>1881</v>
      </c>
      <c r="B1013" s="5" t="s">
        <v>1882</v>
      </c>
      <c r="C1013" s="5" t="s">
        <v>566</v>
      </c>
      <c r="D1013" s="3">
        <v>46064.41715277778</v>
      </c>
      <c r="E1013" s="3" t="str">
        <f t="shared" si="45"/>
        <v>10</v>
      </c>
      <c r="F1013" s="3" t="str">
        <f t="shared" si="46"/>
        <v>Wed</v>
      </c>
      <c r="G1013" s="3" t="str">
        <f t="shared" si="47"/>
        <v>Feb</v>
      </c>
      <c r="H1013" s="3">
        <v>46064.44358796296</v>
      </c>
      <c r="I1013" s="3">
        <v>46064.576898148145</v>
      </c>
      <c r="J1013" s="5" t="s">
        <v>5</v>
      </c>
      <c r="K1013" s="5" t="s">
        <v>5</v>
      </c>
      <c r="L1013" s="5" t="s">
        <v>28</v>
      </c>
    </row>
    <row r="1014" spans="1:12" x14ac:dyDescent="0.3">
      <c r="A1014" s="5" t="s">
        <v>1883</v>
      </c>
      <c r="B1014" s="5" t="s">
        <v>1884</v>
      </c>
      <c r="C1014" s="5" t="s">
        <v>53</v>
      </c>
      <c r="D1014" s="3">
        <v>46064.413275462961</v>
      </c>
      <c r="E1014" s="3" t="str">
        <f t="shared" si="45"/>
        <v>09</v>
      </c>
      <c r="F1014" s="3" t="str">
        <f t="shared" si="46"/>
        <v>Wed</v>
      </c>
      <c r="G1014" s="3" t="str">
        <f t="shared" si="47"/>
        <v>Feb</v>
      </c>
      <c r="H1014" s="3"/>
      <c r="I1014" s="3">
        <v>46064.418576388889</v>
      </c>
      <c r="J1014" s="5" t="s">
        <v>0</v>
      </c>
      <c r="K1014" s="5" t="s">
        <v>0</v>
      </c>
      <c r="L1014" s="5" t="s">
        <v>28</v>
      </c>
    </row>
    <row r="1015" spans="1:12" x14ac:dyDescent="0.3">
      <c r="A1015" s="5" t="s">
        <v>1885</v>
      </c>
      <c r="B1015" s="5" t="s">
        <v>1886</v>
      </c>
      <c r="C1015" s="5" t="s">
        <v>302</v>
      </c>
      <c r="D1015" s="3">
        <v>46064.412256944444</v>
      </c>
      <c r="E1015" s="3" t="str">
        <f t="shared" si="45"/>
        <v>09</v>
      </c>
      <c r="F1015" s="3" t="str">
        <f t="shared" si="46"/>
        <v>Wed</v>
      </c>
      <c r="G1015" s="3" t="str">
        <f t="shared" si="47"/>
        <v>Feb</v>
      </c>
      <c r="H1015" s="3"/>
      <c r="I1015" s="3">
        <v>46064.418946759259</v>
      </c>
      <c r="J1015" s="5" t="s">
        <v>0</v>
      </c>
      <c r="K1015" s="5" t="s">
        <v>0</v>
      </c>
      <c r="L1015" s="5" t="s">
        <v>28</v>
      </c>
    </row>
    <row r="1016" spans="1:12" x14ac:dyDescent="0.3">
      <c r="A1016" s="5" t="s">
        <v>1887</v>
      </c>
      <c r="B1016" s="5" t="s">
        <v>1888</v>
      </c>
      <c r="C1016" s="5" t="s">
        <v>385</v>
      </c>
      <c r="D1016" s="3">
        <v>46064.390474537038</v>
      </c>
      <c r="E1016" s="3" t="str">
        <f t="shared" si="45"/>
        <v>09</v>
      </c>
      <c r="F1016" s="3" t="str">
        <f t="shared" si="46"/>
        <v>Wed</v>
      </c>
      <c r="G1016" s="3" t="str">
        <f t="shared" si="47"/>
        <v>Feb</v>
      </c>
      <c r="H1016" s="3">
        <v>46064.497233796297</v>
      </c>
      <c r="I1016" s="3">
        <v>46064.528067129628</v>
      </c>
      <c r="J1016" s="5" t="s">
        <v>3</v>
      </c>
      <c r="K1016" s="5" t="s">
        <v>11</v>
      </c>
      <c r="L1016" s="5" t="s">
        <v>28</v>
      </c>
    </row>
    <row r="1017" spans="1:12" x14ac:dyDescent="0.3">
      <c r="A1017" s="5" t="s">
        <v>1889</v>
      </c>
      <c r="B1017" s="5" t="s">
        <v>1890</v>
      </c>
      <c r="C1017" s="5" t="s">
        <v>116</v>
      </c>
      <c r="D1017" s="3">
        <v>46064.356585648151</v>
      </c>
      <c r="E1017" s="3" t="str">
        <f t="shared" si="45"/>
        <v>08</v>
      </c>
      <c r="F1017" s="3" t="str">
        <f t="shared" si="46"/>
        <v>Wed</v>
      </c>
      <c r="G1017" s="3" t="str">
        <f t="shared" si="47"/>
        <v>Feb</v>
      </c>
      <c r="H1017" s="3"/>
      <c r="I1017" s="3">
        <v>46064.361666666664</v>
      </c>
      <c r="J1017" s="5" t="s">
        <v>0</v>
      </c>
      <c r="K1017" s="5" t="s">
        <v>0</v>
      </c>
      <c r="L1017" s="5" t="s">
        <v>28</v>
      </c>
    </row>
    <row r="1018" spans="1:12" x14ac:dyDescent="0.3">
      <c r="A1018" s="5" t="s">
        <v>1891</v>
      </c>
      <c r="B1018" s="5" t="s">
        <v>1892</v>
      </c>
      <c r="C1018" s="5" t="s">
        <v>701</v>
      </c>
      <c r="D1018" s="3">
        <v>46064.338645833333</v>
      </c>
      <c r="E1018" s="3" t="str">
        <f t="shared" si="45"/>
        <v>08</v>
      </c>
      <c r="F1018" s="3" t="str">
        <f t="shared" si="46"/>
        <v>Wed</v>
      </c>
      <c r="G1018" s="3" t="str">
        <f t="shared" si="47"/>
        <v>Feb</v>
      </c>
      <c r="H1018" s="3"/>
      <c r="I1018" s="3">
        <v>46064.572465277779</v>
      </c>
      <c r="J1018" s="5" t="s">
        <v>0</v>
      </c>
      <c r="K1018" s="5" t="s">
        <v>0</v>
      </c>
      <c r="L1018" s="5" t="s">
        <v>28</v>
      </c>
    </row>
    <row r="1019" spans="1:12" x14ac:dyDescent="0.3">
      <c r="A1019" s="5" t="s">
        <v>1893</v>
      </c>
      <c r="B1019" s="5" t="s">
        <v>1894</v>
      </c>
      <c r="C1019" s="5" t="s">
        <v>1895</v>
      </c>
      <c r="D1019" s="3">
        <v>46064.311412037037</v>
      </c>
      <c r="E1019" s="3" t="str">
        <f t="shared" si="45"/>
        <v>07</v>
      </c>
      <c r="F1019" s="3" t="str">
        <f t="shared" si="46"/>
        <v>Wed</v>
      </c>
      <c r="G1019" s="3" t="str">
        <f t="shared" si="47"/>
        <v>Feb</v>
      </c>
      <c r="H1019" s="3">
        <v>46064.448113425926</v>
      </c>
      <c r="I1019" s="3">
        <v>46064.459293981483</v>
      </c>
      <c r="J1019" s="5" t="s">
        <v>0</v>
      </c>
      <c r="K1019" s="5" t="s">
        <v>0</v>
      </c>
      <c r="L1019" s="5" t="s">
        <v>28</v>
      </c>
    </row>
    <row r="1020" spans="1:12" x14ac:dyDescent="0.3">
      <c r="A1020" s="5" t="s">
        <v>1896</v>
      </c>
      <c r="B1020" s="5" t="s">
        <v>1894</v>
      </c>
      <c r="C1020" s="5" t="s">
        <v>1897</v>
      </c>
      <c r="D1020" s="3">
        <v>46064.311400462961</v>
      </c>
      <c r="E1020" s="3" t="str">
        <f t="shared" si="45"/>
        <v>07</v>
      </c>
      <c r="F1020" s="3" t="str">
        <f t="shared" si="46"/>
        <v>Wed</v>
      </c>
      <c r="G1020" s="3" t="str">
        <f t="shared" si="47"/>
        <v>Feb</v>
      </c>
      <c r="H1020" s="3">
        <v>46064.448113425926</v>
      </c>
      <c r="I1020" s="3">
        <v>46064.458935185183</v>
      </c>
      <c r="J1020" s="5" t="s">
        <v>0</v>
      </c>
      <c r="K1020" s="5" t="s">
        <v>0</v>
      </c>
      <c r="L1020" s="5" t="s">
        <v>28</v>
      </c>
    </row>
    <row r="1021" spans="1:12" x14ac:dyDescent="0.3">
      <c r="A1021" s="5" t="s">
        <v>1898</v>
      </c>
      <c r="B1021" s="5" t="s">
        <v>1899</v>
      </c>
      <c r="C1021" s="5" t="s">
        <v>1900</v>
      </c>
      <c r="D1021" s="3">
        <v>46064.303761574076</v>
      </c>
      <c r="E1021" s="3" t="str">
        <f t="shared" si="45"/>
        <v>07</v>
      </c>
      <c r="F1021" s="3" t="str">
        <f t="shared" si="46"/>
        <v>Wed</v>
      </c>
      <c r="G1021" s="3" t="str">
        <f t="shared" si="47"/>
        <v>Feb</v>
      </c>
      <c r="H1021" s="3"/>
      <c r="I1021" s="3">
        <v>46064.306875000002</v>
      </c>
      <c r="J1021" s="5" t="s">
        <v>6</v>
      </c>
      <c r="K1021" s="5" t="s">
        <v>44</v>
      </c>
      <c r="L1021" s="5" t="s">
        <v>28</v>
      </c>
    </row>
    <row r="1022" spans="1:12" x14ac:dyDescent="0.3">
      <c r="A1022" s="5" t="s">
        <v>1901</v>
      </c>
      <c r="B1022" s="5" t="s">
        <v>1902</v>
      </c>
      <c r="C1022" s="5" t="s">
        <v>34</v>
      </c>
      <c r="D1022" s="3">
        <v>46064.238113425927</v>
      </c>
      <c r="E1022" s="3" t="str">
        <f t="shared" si="45"/>
        <v>05</v>
      </c>
      <c r="F1022" s="3" t="str">
        <f t="shared" si="46"/>
        <v>Wed</v>
      </c>
      <c r="G1022" s="3" t="str">
        <f t="shared" si="47"/>
        <v>Feb</v>
      </c>
      <c r="H1022" s="3">
        <v>46064.2496875</v>
      </c>
      <c r="I1022" s="3"/>
      <c r="J1022" s="5" t="s">
        <v>0</v>
      </c>
      <c r="K1022" s="5" t="s">
        <v>0</v>
      </c>
      <c r="L1022" s="5" t="s">
        <v>24</v>
      </c>
    </row>
    <row r="1023" spans="1:12" x14ac:dyDescent="0.3">
      <c r="A1023" s="5" t="s">
        <v>1903</v>
      </c>
      <c r="B1023" s="5" t="s">
        <v>1904</v>
      </c>
      <c r="C1023" s="5" t="s">
        <v>34</v>
      </c>
      <c r="D1023" s="3">
        <v>46064.234953703701</v>
      </c>
      <c r="E1023" s="3" t="str">
        <f t="shared" si="45"/>
        <v>05</v>
      </c>
      <c r="F1023" s="3" t="str">
        <f t="shared" si="46"/>
        <v>Wed</v>
      </c>
      <c r="G1023" s="3" t="str">
        <f t="shared" si="47"/>
        <v>Feb</v>
      </c>
      <c r="H1023" s="3">
        <v>46064.248425925929</v>
      </c>
      <c r="I1023" s="3"/>
      <c r="J1023" s="5" t="s">
        <v>0</v>
      </c>
      <c r="K1023" s="5" t="s">
        <v>0</v>
      </c>
      <c r="L1023" s="5" t="s">
        <v>24</v>
      </c>
    </row>
    <row r="1024" spans="1:12" x14ac:dyDescent="0.3">
      <c r="A1024" s="5" t="s">
        <v>1905</v>
      </c>
      <c r="B1024" s="5" t="s">
        <v>1906</v>
      </c>
      <c r="C1024" s="5" t="s">
        <v>34</v>
      </c>
      <c r="D1024" s="3">
        <v>46064.231145833335</v>
      </c>
      <c r="E1024" s="3" t="str">
        <f t="shared" si="45"/>
        <v>05</v>
      </c>
      <c r="F1024" s="3" t="str">
        <f t="shared" si="46"/>
        <v>Wed</v>
      </c>
      <c r="G1024" s="3" t="str">
        <f t="shared" si="47"/>
        <v>Feb</v>
      </c>
      <c r="H1024" s="3">
        <v>46064.24832175926</v>
      </c>
      <c r="I1024" s="3"/>
      <c r="J1024" s="5" t="s">
        <v>0</v>
      </c>
      <c r="K1024" s="5" t="s">
        <v>0</v>
      </c>
      <c r="L1024" s="5" t="s">
        <v>24</v>
      </c>
    </row>
    <row r="1025" spans="1:12" x14ac:dyDescent="0.3">
      <c r="A1025" s="5" t="s">
        <v>1907</v>
      </c>
      <c r="B1025" s="5" t="s">
        <v>1906</v>
      </c>
      <c r="C1025" s="5" t="s">
        <v>34</v>
      </c>
      <c r="D1025" s="3">
        <v>46064.231145833335</v>
      </c>
      <c r="E1025" s="3" t="str">
        <f t="shared" si="45"/>
        <v>05</v>
      </c>
      <c r="F1025" s="3" t="str">
        <f t="shared" si="46"/>
        <v>Wed</v>
      </c>
      <c r="G1025" s="3" t="str">
        <f t="shared" si="47"/>
        <v>Feb</v>
      </c>
      <c r="H1025" s="3">
        <v>46064.24832175926</v>
      </c>
      <c r="I1025" s="3"/>
      <c r="J1025" s="5" t="s">
        <v>0</v>
      </c>
      <c r="K1025" s="5" t="s">
        <v>0</v>
      </c>
      <c r="L1025" s="5" t="s">
        <v>24</v>
      </c>
    </row>
    <row r="1026" spans="1:12" x14ac:dyDescent="0.3">
      <c r="A1026" s="5" t="s">
        <v>1908</v>
      </c>
      <c r="B1026" s="5" t="s">
        <v>1909</v>
      </c>
      <c r="C1026" s="5" t="s">
        <v>499</v>
      </c>
      <c r="D1026" s="3">
        <v>46063.876840277779</v>
      </c>
      <c r="E1026" s="3" t="str">
        <f t="shared" si="45"/>
        <v>21</v>
      </c>
      <c r="F1026" s="3" t="str">
        <f t="shared" si="46"/>
        <v>Tue</v>
      </c>
      <c r="G1026" s="3" t="str">
        <f t="shared" si="47"/>
        <v>Feb</v>
      </c>
      <c r="H1026" s="3">
        <v>46063.893090277779</v>
      </c>
      <c r="I1026" s="3">
        <v>46063.903252314813</v>
      </c>
      <c r="J1026" s="5" t="s">
        <v>95</v>
      </c>
      <c r="K1026" s="5" t="s">
        <v>95</v>
      </c>
      <c r="L1026" s="5" t="s">
        <v>28</v>
      </c>
    </row>
    <row r="1027" spans="1:12" x14ac:dyDescent="0.3">
      <c r="A1027" s="5" t="s">
        <v>1910</v>
      </c>
      <c r="B1027" s="5" t="s">
        <v>1911</v>
      </c>
      <c r="C1027" s="5" t="s">
        <v>499</v>
      </c>
      <c r="D1027" s="3">
        <v>46063.820798611108</v>
      </c>
      <c r="E1027" s="3" t="str">
        <f t="shared" ref="E1027:E1090" si="48">TEXT(D1027,"HH")</f>
        <v>19</v>
      </c>
      <c r="F1027" s="3" t="str">
        <f t="shared" ref="F1027:F1090" si="49">TEXT(D1027, "DDD")</f>
        <v>Tue</v>
      </c>
      <c r="G1027" s="3" t="str">
        <f t="shared" ref="G1027:G1090" si="50">TEXT(D1027, "MMM")</f>
        <v>Feb</v>
      </c>
      <c r="H1027" s="3">
        <v>46063.872349537036</v>
      </c>
      <c r="I1027" s="3">
        <v>46063.875462962962</v>
      </c>
      <c r="J1027" s="5" t="s">
        <v>95</v>
      </c>
      <c r="K1027" s="5" t="s">
        <v>95</v>
      </c>
      <c r="L1027" s="5" t="s">
        <v>28</v>
      </c>
    </row>
    <row r="1028" spans="1:12" x14ac:dyDescent="0.3">
      <c r="A1028" s="5" t="s">
        <v>1912</v>
      </c>
      <c r="B1028" s="5" t="s">
        <v>1913</v>
      </c>
      <c r="C1028" s="5" t="s">
        <v>698</v>
      </c>
      <c r="D1028" s="3">
        <v>46063.716851851852</v>
      </c>
      <c r="E1028" s="3" t="str">
        <f t="shared" si="48"/>
        <v>17</v>
      </c>
      <c r="F1028" s="3" t="str">
        <f t="shared" si="49"/>
        <v>Tue</v>
      </c>
      <c r="G1028" s="3" t="str">
        <f t="shared" si="50"/>
        <v>Feb</v>
      </c>
      <c r="H1028" s="3"/>
      <c r="I1028" s="3">
        <v>46063.723541666666</v>
      </c>
      <c r="J1028" s="5" t="s">
        <v>0</v>
      </c>
      <c r="K1028" s="5" t="s">
        <v>0</v>
      </c>
      <c r="L1028" s="5" t="s">
        <v>28</v>
      </c>
    </row>
    <row r="1029" spans="1:12" x14ac:dyDescent="0.3">
      <c r="A1029" s="5" t="s">
        <v>1914</v>
      </c>
      <c r="B1029" s="5" t="s">
        <v>1915</v>
      </c>
      <c r="C1029" s="5" t="s">
        <v>34</v>
      </c>
      <c r="D1029" s="3">
        <v>46063.655069444445</v>
      </c>
      <c r="E1029" s="3" t="str">
        <f t="shared" si="48"/>
        <v>15</v>
      </c>
      <c r="F1029" s="3" t="str">
        <f t="shared" si="49"/>
        <v>Tue</v>
      </c>
      <c r="G1029" s="3" t="str">
        <f t="shared" si="50"/>
        <v>Feb</v>
      </c>
      <c r="H1029" s="3">
        <v>46063.674768518518</v>
      </c>
      <c r="I1029" s="3">
        <v>46065.783356481479</v>
      </c>
      <c r="J1029" s="5" t="s">
        <v>0</v>
      </c>
      <c r="K1029" s="5" t="s">
        <v>0</v>
      </c>
      <c r="L1029" s="5" t="s">
        <v>28</v>
      </c>
    </row>
    <row r="1030" spans="1:12" x14ac:dyDescent="0.3">
      <c r="A1030" s="5" t="s">
        <v>1916</v>
      </c>
      <c r="B1030" s="5" t="s">
        <v>1917</v>
      </c>
      <c r="C1030" s="5" t="s">
        <v>23</v>
      </c>
      <c r="D1030" s="3">
        <v>46063.637939814813</v>
      </c>
      <c r="E1030" s="3" t="str">
        <f t="shared" si="48"/>
        <v>15</v>
      </c>
      <c r="F1030" s="3" t="str">
        <f t="shared" si="49"/>
        <v>Tue</v>
      </c>
      <c r="G1030" s="3" t="str">
        <f t="shared" si="50"/>
        <v>Feb</v>
      </c>
      <c r="H1030" s="3">
        <v>46063.706377314818</v>
      </c>
      <c r="I1030" s="3">
        <v>46064.288981481484</v>
      </c>
      <c r="J1030" s="5" t="s">
        <v>3</v>
      </c>
      <c r="K1030" s="5" t="s">
        <v>11</v>
      </c>
      <c r="L1030" s="5" t="s">
        <v>28</v>
      </c>
    </row>
    <row r="1031" spans="1:12" x14ac:dyDescent="0.3">
      <c r="A1031" s="5" t="s">
        <v>1918</v>
      </c>
      <c r="B1031" s="5" t="s">
        <v>1919</v>
      </c>
      <c r="C1031" s="5" t="s">
        <v>1124</v>
      </c>
      <c r="D1031" s="3">
        <v>46063.597673611112</v>
      </c>
      <c r="E1031" s="3" t="str">
        <f t="shared" si="48"/>
        <v>14</v>
      </c>
      <c r="F1031" s="3" t="str">
        <f t="shared" si="49"/>
        <v>Tue</v>
      </c>
      <c r="G1031" s="3" t="str">
        <f t="shared" si="50"/>
        <v>Feb</v>
      </c>
      <c r="H1031" s="3"/>
      <c r="I1031" s="3">
        <v>46063.61215277778</v>
      </c>
      <c r="J1031" s="5" t="s">
        <v>0</v>
      </c>
      <c r="K1031" s="5" t="s">
        <v>0</v>
      </c>
      <c r="L1031" s="5" t="s">
        <v>28</v>
      </c>
    </row>
    <row r="1032" spans="1:12" x14ac:dyDescent="0.3">
      <c r="A1032" s="5" t="s">
        <v>1920</v>
      </c>
      <c r="B1032" s="5" t="s">
        <v>1921</v>
      </c>
      <c r="C1032" s="5" t="s">
        <v>1091</v>
      </c>
      <c r="D1032" s="3">
        <v>46063.59646990741</v>
      </c>
      <c r="E1032" s="3" t="str">
        <f t="shared" si="48"/>
        <v>14</v>
      </c>
      <c r="F1032" s="3" t="str">
        <f t="shared" si="49"/>
        <v>Tue</v>
      </c>
      <c r="G1032" s="3" t="str">
        <f t="shared" si="50"/>
        <v>Feb</v>
      </c>
      <c r="H1032" s="3">
        <v>46063.635821759257</v>
      </c>
      <c r="I1032" s="3">
        <v>46085.500914351855</v>
      </c>
      <c r="J1032" s="5" t="s">
        <v>0</v>
      </c>
      <c r="K1032" s="5" t="s">
        <v>0</v>
      </c>
      <c r="L1032" s="5" t="s">
        <v>28</v>
      </c>
    </row>
    <row r="1033" spans="1:12" x14ac:dyDescent="0.3">
      <c r="A1033" s="5" t="s">
        <v>1922</v>
      </c>
      <c r="B1033" s="5" t="s">
        <v>1923</v>
      </c>
      <c r="C1033" s="5" t="s">
        <v>1924</v>
      </c>
      <c r="D1033" s="3">
        <v>46063.594027777777</v>
      </c>
      <c r="E1033" s="3" t="str">
        <f t="shared" si="48"/>
        <v>14</v>
      </c>
      <c r="F1033" s="3" t="str">
        <f t="shared" si="49"/>
        <v>Tue</v>
      </c>
      <c r="G1033" s="3" t="str">
        <f t="shared" si="50"/>
        <v>Feb</v>
      </c>
      <c r="H1033" s="3"/>
      <c r="I1033" s="3">
        <v>46063.59815972222</v>
      </c>
      <c r="J1033" s="5" t="s">
        <v>3</v>
      </c>
      <c r="K1033" s="5" t="s">
        <v>11</v>
      </c>
      <c r="L1033" s="5" t="s">
        <v>28</v>
      </c>
    </row>
    <row r="1034" spans="1:12" x14ac:dyDescent="0.3">
      <c r="A1034" s="5" t="s">
        <v>1925</v>
      </c>
      <c r="B1034" s="5" t="s">
        <v>1926</v>
      </c>
      <c r="C1034" s="5" t="s">
        <v>34</v>
      </c>
      <c r="D1034" s="3">
        <v>46063.58152777778</v>
      </c>
      <c r="E1034" s="3" t="str">
        <f t="shared" si="48"/>
        <v>13</v>
      </c>
      <c r="F1034" s="3" t="str">
        <f t="shared" si="49"/>
        <v>Tue</v>
      </c>
      <c r="G1034" s="3" t="str">
        <f t="shared" si="50"/>
        <v>Feb</v>
      </c>
      <c r="H1034" s="3">
        <v>46063.591689814813</v>
      </c>
      <c r="I1034" s="3"/>
      <c r="J1034" s="5" t="s">
        <v>0</v>
      </c>
      <c r="K1034" s="5" t="s">
        <v>0</v>
      </c>
      <c r="L1034" s="5" t="s">
        <v>24</v>
      </c>
    </row>
    <row r="1035" spans="1:12" x14ac:dyDescent="0.3">
      <c r="A1035" s="5" t="s">
        <v>1927</v>
      </c>
      <c r="B1035" s="5" t="s">
        <v>1928</v>
      </c>
      <c r="C1035" s="5" t="s">
        <v>34</v>
      </c>
      <c r="D1035" s="3">
        <v>46063.581087962964</v>
      </c>
      <c r="E1035" s="3" t="str">
        <f t="shared" si="48"/>
        <v>13</v>
      </c>
      <c r="F1035" s="3" t="str">
        <f t="shared" si="49"/>
        <v>Tue</v>
      </c>
      <c r="G1035" s="3" t="str">
        <f t="shared" si="50"/>
        <v>Feb</v>
      </c>
      <c r="H1035" s="3">
        <v>46063.591516203705</v>
      </c>
      <c r="I1035" s="3"/>
      <c r="J1035" s="5" t="s">
        <v>0</v>
      </c>
      <c r="K1035" s="5" t="s">
        <v>0</v>
      </c>
      <c r="L1035" s="5" t="s">
        <v>24</v>
      </c>
    </row>
    <row r="1036" spans="1:12" x14ac:dyDescent="0.3">
      <c r="A1036" s="5" t="s">
        <v>1929</v>
      </c>
      <c r="B1036" s="5" t="s">
        <v>1928</v>
      </c>
      <c r="C1036" s="5" t="s">
        <v>34</v>
      </c>
      <c r="D1036" s="3">
        <v>46063.581087962964</v>
      </c>
      <c r="E1036" s="3" t="str">
        <f t="shared" si="48"/>
        <v>13</v>
      </c>
      <c r="F1036" s="3" t="str">
        <f t="shared" si="49"/>
        <v>Tue</v>
      </c>
      <c r="G1036" s="3" t="str">
        <f t="shared" si="50"/>
        <v>Feb</v>
      </c>
      <c r="H1036" s="3">
        <v>46063.591516203705</v>
      </c>
      <c r="I1036" s="3"/>
      <c r="J1036" s="5" t="s">
        <v>0</v>
      </c>
      <c r="K1036" s="5" t="s">
        <v>0</v>
      </c>
      <c r="L1036" s="5" t="s">
        <v>24</v>
      </c>
    </row>
    <row r="1037" spans="1:12" x14ac:dyDescent="0.3">
      <c r="A1037" s="5" t="s">
        <v>1930</v>
      </c>
      <c r="B1037" s="5" t="s">
        <v>1931</v>
      </c>
      <c r="C1037" s="5" t="s">
        <v>34</v>
      </c>
      <c r="D1037" s="3">
        <v>46063.577407407407</v>
      </c>
      <c r="E1037" s="3" t="str">
        <f t="shared" si="48"/>
        <v>13</v>
      </c>
      <c r="F1037" s="3" t="str">
        <f t="shared" si="49"/>
        <v>Tue</v>
      </c>
      <c r="G1037" s="3" t="str">
        <f t="shared" si="50"/>
        <v>Feb</v>
      </c>
      <c r="H1037" s="3">
        <v>46063.591736111113</v>
      </c>
      <c r="I1037" s="3"/>
      <c r="J1037" s="5" t="s">
        <v>0</v>
      </c>
      <c r="K1037" s="5" t="s">
        <v>0</v>
      </c>
      <c r="L1037" s="5" t="s">
        <v>24</v>
      </c>
    </row>
    <row r="1038" spans="1:12" x14ac:dyDescent="0.3">
      <c r="A1038" s="5" t="s">
        <v>1932</v>
      </c>
      <c r="B1038" s="5" t="s">
        <v>1931</v>
      </c>
      <c r="C1038" s="5" t="s">
        <v>34</v>
      </c>
      <c r="D1038" s="3">
        <v>46063.577407407407</v>
      </c>
      <c r="E1038" s="3" t="str">
        <f t="shared" si="48"/>
        <v>13</v>
      </c>
      <c r="F1038" s="3" t="str">
        <f t="shared" si="49"/>
        <v>Tue</v>
      </c>
      <c r="G1038" s="3" t="str">
        <f t="shared" si="50"/>
        <v>Feb</v>
      </c>
      <c r="H1038" s="3">
        <v>46063.591736111113</v>
      </c>
      <c r="I1038" s="3"/>
      <c r="J1038" s="5" t="s">
        <v>0</v>
      </c>
      <c r="K1038" s="5" t="s">
        <v>0</v>
      </c>
      <c r="L1038" s="5" t="s">
        <v>24</v>
      </c>
    </row>
    <row r="1039" spans="1:12" x14ac:dyDescent="0.3">
      <c r="A1039" s="5" t="s">
        <v>1933</v>
      </c>
      <c r="B1039" s="5" t="s">
        <v>1934</v>
      </c>
      <c r="C1039" s="5" t="s">
        <v>1635</v>
      </c>
      <c r="D1039" s="3">
        <v>46063.49150462963</v>
      </c>
      <c r="E1039" s="3" t="str">
        <f t="shared" si="48"/>
        <v>11</v>
      </c>
      <c r="F1039" s="3" t="str">
        <f t="shared" si="49"/>
        <v>Tue</v>
      </c>
      <c r="G1039" s="3" t="str">
        <f t="shared" si="50"/>
        <v>Feb</v>
      </c>
      <c r="H1039" s="3">
        <v>46063.497800925928</v>
      </c>
      <c r="I1039" s="3">
        <v>46090.555914351855</v>
      </c>
      <c r="J1039" s="5" t="s">
        <v>5</v>
      </c>
      <c r="K1039" s="5" t="s">
        <v>5</v>
      </c>
      <c r="L1039" s="5" t="s">
        <v>28</v>
      </c>
    </row>
    <row r="1040" spans="1:12" x14ac:dyDescent="0.3">
      <c r="A1040" s="5" t="s">
        <v>1935</v>
      </c>
      <c r="B1040" s="5" t="s">
        <v>1936</v>
      </c>
      <c r="C1040" s="5" t="s">
        <v>622</v>
      </c>
      <c r="D1040" s="3">
        <v>46063.428437499999</v>
      </c>
      <c r="E1040" s="3" t="str">
        <f t="shared" si="48"/>
        <v>10</v>
      </c>
      <c r="F1040" s="3" t="str">
        <f t="shared" si="49"/>
        <v>Tue</v>
      </c>
      <c r="G1040" s="3" t="str">
        <f t="shared" si="50"/>
        <v>Feb</v>
      </c>
      <c r="H1040" s="3">
        <v>46063.435127314813</v>
      </c>
      <c r="I1040" s="3">
        <v>46063.524618055555</v>
      </c>
      <c r="J1040" s="5" t="s">
        <v>1</v>
      </c>
      <c r="K1040" s="5" t="s">
        <v>63</v>
      </c>
      <c r="L1040" s="5" t="s">
        <v>28</v>
      </c>
    </row>
    <row r="1041" spans="1:12" x14ac:dyDescent="0.3">
      <c r="A1041" s="5" t="s">
        <v>1937</v>
      </c>
      <c r="B1041" s="5" t="s">
        <v>1938</v>
      </c>
      <c r="C1041" s="5" t="s">
        <v>1939</v>
      </c>
      <c r="D1041" s="3">
        <v>46063.388379629629</v>
      </c>
      <c r="E1041" s="3" t="str">
        <f t="shared" si="48"/>
        <v>09</v>
      </c>
      <c r="F1041" s="3" t="str">
        <f t="shared" si="49"/>
        <v>Tue</v>
      </c>
      <c r="G1041" s="3" t="str">
        <f t="shared" si="50"/>
        <v>Feb</v>
      </c>
      <c r="H1041" s="3">
        <v>46069.358703703707</v>
      </c>
      <c r="I1041" s="3">
        <v>46072.924212962964</v>
      </c>
      <c r="J1041" s="5" t="s">
        <v>0</v>
      </c>
      <c r="K1041" s="5" t="s">
        <v>0</v>
      </c>
      <c r="L1041" s="5" t="s">
        <v>28</v>
      </c>
    </row>
    <row r="1042" spans="1:12" x14ac:dyDescent="0.3">
      <c r="A1042" s="5" t="s">
        <v>1940</v>
      </c>
      <c r="B1042" s="5" t="s">
        <v>1941</v>
      </c>
      <c r="C1042" s="5" t="s">
        <v>230</v>
      </c>
      <c r="D1042" s="3">
        <v>46063.382789351854</v>
      </c>
      <c r="E1042" s="3" t="str">
        <f t="shared" si="48"/>
        <v>09</v>
      </c>
      <c r="F1042" s="3" t="str">
        <f t="shared" si="49"/>
        <v>Tue</v>
      </c>
      <c r="G1042" s="3" t="str">
        <f t="shared" si="50"/>
        <v>Feb</v>
      </c>
      <c r="H1042" s="3">
        <v>46079.33625</v>
      </c>
      <c r="I1042" s="3">
        <v>46079.487291666665</v>
      </c>
      <c r="J1042" s="5" t="s">
        <v>0</v>
      </c>
      <c r="K1042" s="5" t="s">
        <v>0</v>
      </c>
      <c r="L1042" s="5" t="s">
        <v>28</v>
      </c>
    </row>
    <row r="1043" spans="1:12" x14ac:dyDescent="0.3">
      <c r="A1043" s="5" t="s">
        <v>1942</v>
      </c>
      <c r="B1043" s="5" t="s">
        <v>1941</v>
      </c>
      <c r="C1043" s="5" t="s">
        <v>1943</v>
      </c>
      <c r="D1043" s="3">
        <v>46063.382789351854</v>
      </c>
      <c r="E1043" s="3" t="str">
        <f t="shared" si="48"/>
        <v>09</v>
      </c>
      <c r="F1043" s="3" t="str">
        <f t="shared" si="49"/>
        <v>Tue</v>
      </c>
      <c r="G1043" s="3" t="str">
        <f t="shared" si="50"/>
        <v>Feb</v>
      </c>
      <c r="H1043" s="3">
        <v>46079.33625</v>
      </c>
      <c r="I1043" s="3"/>
      <c r="J1043" s="5" t="s">
        <v>0</v>
      </c>
      <c r="K1043" s="5" t="s">
        <v>0</v>
      </c>
      <c r="L1043" s="5" t="s">
        <v>24</v>
      </c>
    </row>
    <row r="1044" spans="1:12" x14ac:dyDescent="0.3">
      <c r="A1044" s="5" t="s">
        <v>1944</v>
      </c>
      <c r="B1044" s="5" t="s">
        <v>1945</v>
      </c>
      <c r="C1044" s="5" t="s">
        <v>1946</v>
      </c>
      <c r="D1044" s="3">
        <v>46063.377939814818</v>
      </c>
      <c r="E1044" s="3" t="str">
        <f t="shared" si="48"/>
        <v>09</v>
      </c>
      <c r="F1044" s="3" t="str">
        <f t="shared" si="49"/>
        <v>Tue</v>
      </c>
      <c r="G1044" s="3" t="str">
        <f t="shared" si="50"/>
        <v>Feb</v>
      </c>
      <c r="H1044" s="3">
        <v>46063.381203703706</v>
      </c>
      <c r="I1044" s="3">
        <v>46066.40315972222</v>
      </c>
      <c r="J1044" s="5" t="s">
        <v>0</v>
      </c>
      <c r="K1044" s="5" t="s">
        <v>0</v>
      </c>
      <c r="L1044" s="5" t="s">
        <v>28</v>
      </c>
    </row>
    <row r="1045" spans="1:12" x14ac:dyDescent="0.3">
      <c r="A1045" s="5" t="s">
        <v>1947</v>
      </c>
      <c r="B1045" s="5" t="s">
        <v>1948</v>
      </c>
      <c r="C1045" s="5" t="s">
        <v>701</v>
      </c>
      <c r="D1045" s="3">
        <v>46063.377210648148</v>
      </c>
      <c r="E1045" s="3" t="str">
        <f t="shared" si="48"/>
        <v>09</v>
      </c>
      <c r="F1045" s="3" t="str">
        <f t="shared" si="49"/>
        <v>Tue</v>
      </c>
      <c r="G1045" s="3" t="str">
        <f t="shared" si="50"/>
        <v>Feb</v>
      </c>
      <c r="H1045" s="3"/>
      <c r="I1045" s="3">
        <v>46064.791388888887</v>
      </c>
      <c r="J1045" s="5" t="s">
        <v>3</v>
      </c>
      <c r="K1045" s="5" t="s">
        <v>11</v>
      </c>
      <c r="L1045" s="5" t="s">
        <v>28</v>
      </c>
    </row>
    <row r="1046" spans="1:12" x14ac:dyDescent="0.3">
      <c r="A1046" s="5" t="s">
        <v>1949</v>
      </c>
      <c r="B1046" s="5" t="s">
        <v>1950</v>
      </c>
      <c r="C1046" s="5" t="s">
        <v>1951</v>
      </c>
      <c r="D1046" s="3">
        <v>46063.262060185189</v>
      </c>
      <c r="E1046" s="3" t="str">
        <f t="shared" si="48"/>
        <v>06</v>
      </c>
      <c r="F1046" s="3" t="str">
        <f t="shared" si="49"/>
        <v>Tue</v>
      </c>
      <c r="G1046" s="3" t="str">
        <f t="shared" si="50"/>
        <v>Feb</v>
      </c>
      <c r="H1046" s="3"/>
      <c r="I1046" s="3">
        <v>46063.265057870369</v>
      </c>
      <c r="J1046" s="5" t="s">
        <v>0</v>
      </c>
      <c r="K1046" s="5" t="s">
        <v>0</v>
      </c>
      <c r="L1046" s="5" t="s">
        <v>28</v>
      </c>
    </row>
    <row r="1047" spans="1:12" x14ac:dyDescent="0.3">
      <c r="A1047" s="5" t="s">
        <v>1952</v>
      </c>
      <c r="B1047" s="5" t="s">
        <v>1953</v>
      </c>
      <c r="C1047" s="5" t="s">
        <v>60</v>
      </c>
      <c r="D1047" s="3">
        <v>46063.257905092592</v>
      </c>
      <c r="E1047" s="3" t="str">
        <f t="shared" si="48"/>
        <v>06</v>
      </c>
      <c r="F1047" s="3" t="str">
        <f t="shared" si="49"/>
        <v>Tue</v>
      </c>
      <c r="G1047" s="3" t="str">
        <f t="shared" si="50"/>
        <v>Feb</v>
      </c>
      <c r="H1047" s="3"/>
      <c r="I1047" s="3">
        <v>46119.702280092592</v>
      </c>
      <c r="J1047" s="5" t="s">
        <v>95</v>
      </c>
      <c r="K1047" s="5" t="s">
        <v>95</v>
      </c>
      <c r="L1047" s="5" t="s">
        <v>28</v>
      </c>
    </row>
    <row r="1048" spans="1:12" x14ac:dyDescent="0.3">
      <c r="A1048" s="5" t="s">
        <v>1954</v>
      </c>
      <c r="B1048" s="5" t="s">
        <v>1955</v>
      </c>
      <c r="C1048" s="5" t="s">
        <v>1956</v>
      </c>
      <c r="D1048" s="3">
        <v>46062.650613425925</v>
      </c>
      <c r="E1048" s="3" t="str">
        <f t="shared" si="48"/>
        <v>15</v>
      </c>
      <c r="F1048" s="3" t="str">
        <f t="shared" si="49"/>
        <v>Mon</v>
      </c>
      <c r="G1048" s="3" t="str">
        <f t="shared" si="50"/>
        <v>Feb</v>
      </c>
      <c r="H1048" s="3">
        <v>46062.673275462963</v>
      </c>
      <c r="I1048" s="3">
        <v>46119.020902777775</v>
      </c>
      <c r="J1048" s="5" t="s">
        <v>95</v>
      </c>
      <c r="K1048" s="5" t="s">
        <v>95</v>
      </c>
      <c r="L1048" s="5" t="s">
        <v>28</v>
      </c>
    </row>
    <row r="1049" spans="1:12" x14ac:dyDescent="0.3">
      <c r="A1049" s="5" t="s">
        <v>1957</v>
      </c>
      <c r="B1049" s="5" t="s">
        <v>1958</v>
      </c>
      <c r="C1049" s="5" t="s">
        <v>34</v>
      </c>
      <c r="D1049" s="3">
        <v>46062.483599537038</v>
      </c>
      <c r="E1049" s="3" t="str">
        <f t="shared" si="48"/>
        <v>11</v>
      </c>
      <c r="F1049" s="3" t="str">
        <f t="shared" si="49"/>
        <v>Mon</v>
      </c>
      <c r="G1049" s="3" t="str">
        <f t="shared" si="50"/>
        <v>Feb</v>
      </c>
      <c r="H1049" s="3">
        <v>46064.335138888891</v>
      </c>
      <c r="I1049" s="3"/>
      <c r="J1049" s="5" t="s">
        <v>0</v>
      </c>
      <c r="K1049" s="5" t="s">
        <v>0</v>
      </c>
      <c r="L1049" s="5" t="s">
        <v>24</v>
      </c>
    </row>
    <row r="1050" spans="1:12" x14ac:dyDescent="0.3">
      <c r="A1050" s="5" t="s">
        <v>1959</v>
      </c>
      <c r="B1050" s="5" t="s">
        <v>1958</v>
      </c>
      <c r="C1050" s="5" t="s">
        <v>34</v>
      </c>
      <c r="D1050" s="3">
        <v>46062.483599537038</v>
      </c>
      <c r="E1050" s="3" t="str">
        <f t="shared" si="48"/>
        <v>11</v>
      </c>
      <c r="F1050" s="3" t="str">
        <f t="shared" si="49"/>
        <v>Mon</v>
      </c>
      <c r="G1050" s="3" t="str">
        <f t="shared" si="50"/>
        <v>Feb</v>
      </c>
      <c r="H1050" s="3">
        <v>46064.335138888891</v>
      </c>
      <c r="I1050" s="3"/>
      <c r="J1050" s="5" t="s">
        <v>0</v>
      </c>
      <c r="K1050" s="5" t="s">
        <v>0</v>
      </c>
      <c r="L1050" s="5" t="s">
        <v>24</v>
      </c>
    </row>
    <row r="1051" spans="1:12" x14ac:dyDescent="0.3">
      <c r="A1051" s="5" t="s">
        <v>1960</v>
      </c>
      <c r="B1051" s="5" t="s">
        <v>1958</v>
      </c>
      <c r="C1051" s="5" t="s">
        <v>34</v>
      </c>
      <c r="D1051" s="3">
        <v>46062.483599537038</v>
      </c>
      <c r="E1051" s="3" t="str">
        <f t="shared" si="48"/>
        <v>11</v>
      </c>
      <c r="F1051" s="3" t="str">
        <f t="shared" si="49"/>
        <v>Mon</v>
      </c>
      <c r="G1051" s="3" t="str">
        <f t="shared" si="50"/>
        <v>Feb</v>
      </c>
      <c r="H1051" s="3">
        <v>46064.335138888891</v>
      </c>
      <c r="I1051" s="3"/>
      <c r="J1051" s="5" t="s">
        <v>0</v>
      </c>
      <c r="K1051" s="5" t="s">
        <v>0</v>
      </c>
      <c r="L1051" s="5" t="s">
        <v>24</v>
      </c>
    </row>
    <row r="1052" spans="1:12" x14ac:dyDescent="0.3">
      <c r="A1052" s="5" t="s">
        <v>1961</v>
      </c>
      <c r="B1052" s="5" t="s">
        <v>1958</v>
      </c>
      <c r="C1052" s="5" t="s">
        <v>34</v>
      </c>
      <c r="D1052" s="3">
        <v>46062.483599537038</v>
      </c>
      <c r="E1052" s="3" t="str">
        <f t="shared" si="48"/>
        <v>11</v>
      </c>
      <c r="F1052" s="3" t="str">
        <f t="shared" si="49"/>
        <v>Mon</v>
      </c>
      <c r="G1052" s="3" t="str">
        <f t="shared" si="50"/>
        <v>Feb</v>
      </c>
      <c r="H1052" s="3">
        <v>46064.335138888891</v>
      </c>
      <c r="I1052" s="3">
        <v>46064.367361111108</v>
      </c>
      <c r="J1052" s="5" t="s">
        <v>0</v>
      </c>
      <c r="K1052" s="5" t="s">
        <v>0</v>
      </c>
      <c r="L1052" s="5" t="s">
        <v>28</v>
      </c>
    </row>
    <row r="1053" spans="1:12" x14ac:dyDescent="0.3">
      <c r="A1053" s="5" t="s">
        <v>1962</v>
      </c>
      <c r="B1053" s="5" t="s">
        <v>1958</v>
      </c>
      <c r="C1053" s="5" t="s">
        <v>34</v>
      </c>
      <c r="D1053" s="3">
        <v>46062.483599537038</v>
      </c>
      <c r="E1053" s="3" t="str">
        <f t="shared" si="48"/>
        <v>11</v>
      </c>
      <c r="F1053" s="3" t="str">
        <f t="shared" si="49"/>
        <v>Mon</v>
      </c>
      <c r="G1053" s="3" t="str">
        <f t="shared" si="50"/>
        <v>Feb</v>
      </c>
      <c r="H1053" s="3">
        <v>46064.335138888891</v>
      </c>
      <c r="I1053" s="3"/>
      <c r="J1053" s="5" t="s">
        <v>0</v>
      </c>
      <c r="K1053" s="5" t="s">
        <v>0</v>
      </c>
      <c r="L1053" s="5" t="s">
        <v>24</v>
      </c>
    </row>
    <row r="1054" spans="1:12" x14ac:dyDescent="0.3">
      <c r="A1054" s="5" t="s">
        <v>1963</v>
      </c>
      <c r="B1054" s="5" t="s">
        <v>1958</v>
      </c>
      <c r="C1054" s="5" t="s">
        <v>34</v>
      </c>
      <c r="D1054" s="3">
        <v>46062.483587962961</v>
      </c>
      <c r="E1054" s="3" t="str">
        <f t="shared" si="48"/>
        <v>11</v>
      </c>
      <c r="F1054" s="3" t="str">
        <f t="shared" si="49"/>
        <v>Mon</v>
      </c>
      <c r="G1054" s="3" t="str">
        <f t="shared" si="50"/>
        <v>Feb</v>
      </c>
      <c r="H1054" s="3">
        <v>46064.335138888891</v>
      </c>
      <c r="I1054" s="3"/>
      <c r="J1054" s="5" t="s">
        <v>0</v>
      </c>
      <c r="K1054" s="5" t="s">
        <v>0</v>
      </c>
      <c r="L1054" s="5" t="s">
        <v>24</v>
      </c>
    </row>
    <row r="1055" spans="1:12" x14ac:dyDescent="0.3">
      <c r="A1055" s="5" t="s">
        <v>1964</v>
      </c>
      <c r="B1055" s="5" t="s">
        <v>1958</v>
      </c>
      <c r="C1055" s="5" t="s">
        <v>34</v>
      </c>
      <c r="D1055" s="3">
        <v>46062.483587962961</v>
      </c>
      <c r="E1055" s="3" t="str">
        <f t="shared" si="48"/>
        <v>11</v>
      </c>
      <c r="F1055" s="3" t="str">
        <f t="shared" si="49"/>
        <v>Mon</v>
      </c>
      <c r="G1055" s="3" t="str">
        <f t="shared" si="50"/>
        <v>Feb</v>
      </c>
      <c r="H1055" s="3">
        <v>46064.335138888891</v>
      </c>
      <c r="I1055" s="3"/>
      <c r="J1055" s="5" t="s">
        <v>0</v>
      </c>
      <c r="K1055" s="5" t="s">
        <v>0</v>
      </c>
      <c r="L1055" s="5" t="s">
        <v>24</v>
      </c>
    </row>
    <row r="1056" spans="1:12" x14ac:dyDescent="0.3">
      <c r="A1056" s="5" t="s">
        <v>1965</v>
      </c>
      <c r="B1056" s="5" t="s">
        <v>1958</v>
      </c>
      <c r="C1056" s="5" t="s">
        <v>34</v>
      </c>
      <c r="D1056" s="3">
        <v>46062.483587962961</v>
      </c>
      <c r="E1056" s="3" t="str">
        <f t="shared" si="48"/>
        <v>11</v>
      </c>
      <c r="F1056" s="3" t="str">
        <f t="shared" si="49"/>
        <v>Mon</v>
      </c>
      <c r="G1056" s="3" t="str">
        <f t="shared" si="50"/>
        <v>Feb</v>
      </c>
      <c r="H1056" s="3">
        <v>46064.335138888891</v>
      </c>
      <c r="I1056" s="3"/>
      <c r="J1056" s="5" t="s">
        <v>0</v>
      </c>
      <c r="K1056" s="5" t="s">
        <v>0</v>
      </c>
      <c r="L1056" s="5" t="s">
        <v>24</v>
      </c>
    </row>
    <row r="1057" spans="1:12" x14ac:dyDescent="0.3">
      <c r="A1057" s="5" t="s">
        <v>1966</v>
      </c>
      <c r="B1057" s="5" t="s">
        <v>1958</v>
      </c>
      <c r="C1057" s="5" t="s">
        <v>34</v>
      </c>
      <c r="D1057" s="3">
        <v>46062.483587962961</v>
      </c>
      <c r="E1057" s="3" t="str">
        <f t="shared" si="48"/>
        <v>11</v>
      </c>
      <c r="F1057" s="3" t="str">
        <f t="shared" si="49"/>
        <v>Mon</v>
      </c>
      <c r="G1057" s="3" t="str">
        <f t="shared" si="50"/>
        <v>Feb</v>
      </c>
      <c r="H1057" s="3">
        <v>46064.335138888891</v>
      </c>
      <c r="I1057" s="3"/>
      <c r="J1057" s="5" t="s">
        <v>0</v>
      </c>
      <c r="K1057" s="5" t="s">
        <v>0</v>
      </c>
      <c r="L1057" s="5" t="s">
        <v>24</v>
      </c>
    </row>
    <row r="1058" spans="1:12" x14ac:dyDescent="0.3">
      <c r="A1058" s="5" t="s">
        <v>1967</v>
      </c>
      <c r="B1058" s="5" t="s">
        <v>1958</v>
      </c>
      <c r="C1058" s="5" t="s">
        <v>34</v>
      </c>
      <c r="D1058" s="3">
        <v>46062.483587962961</v>
      </c>
      <c r="E1058" s="3" t="str">
        <f t="shared" si="48"/>
        <v>11</v>
      </c>
      <c r="F1058" s="3" t="str">
        <f t="shared" si="49"/>
        <v>Mon</v>
      </c>
      <c r="G1058" s="3" t="str">
        <f t="shared" si="50"/>
        <v>Feb</v>
      </c>
      <c r="H1058" s="3">
        <v>46064.335138888891</v>
      </c>
      <c r="I1058" s="3"/>
      <c r="J1058" s="5" t="s">
        <v>0</v>
      </c>
      <c r="K1058" s="5" t="s">
        <v>0</v>
      </c>
      <c r="L1058" s="5" t="s">
        <v>24</v>
      </c>
    </row>
    <row r="1059" spans="1:12" x14ac:dyDescent="0.3">
      <c r="A1059" s="5" t="s">
        <v>1968</v>
      </c>
      <c r="B1059" s="5" t="s">
        <v>1958</v>
      </c>
      <c r="C1059" s="5" t="s">
        <v>34</v>
      </c>
      <c r="D1059" s="3">
        <v>46062.483587962961</v>
      </c>
      <c r="E1059" s="3" t="str">
        <f t="shared" si="48"/>
        <v>11</v>
      </c>
      <c r="F1059" s="3" t="str">
        <f t="shared" si="49"/>
        <v>Mon</v>
      </c>
      <c r="G1059" s="3" t="str">
        <f t="shared" si="50"/>
        <v>Feb</v>
      </c>
      <c r="H1059" s="3">
        <v>46064.335138888891</v>
      </c>
      <c r="I1059" s="3"/>
      <c r="J1059" s="5" t="s">
        <v>0</v>
      </c>
      <c r="K1059" s="5" t="s">
        <v>0</v>
      </c>
      <c r="L1059" s="5" t="s">
        <v>24</v>
      </c>
    </row>
    <row r="1060" spans="1:12" x14ac:dyDescent="0.3">
      <c r="A1060" s="5" t="s">
        <v>1969</v>
      </c>
      <c r="B1060" s="5" t="s">
        <v>1958</v>
      </c>
      <c r="C1060" s="5" t="s">
        <v>34</v>
      </c>
      <c r="D1060" s="3">
        <v>46062.483576388891</v>
      </c>
      <c r="E1060" s="3" t="str">
        <f t="shared" si="48"/>
        <v>11</v>
      </c>
      <c r="F1060" s="3" t="str">
        <f t="shared" si="49"/>
        <v>Mon</v>
      </c>
      <c r="G1060" s="3" t="str">
        <f t="shared" si="50"/>
        <v>Feb</v>
      </c>
      <c r="H1060" s="3">
        <v>46064.335138888891</v>
      </c>
      <c r="I1060" s="3"/>
      <c r="J1060" s="5" t="s">
        <v>0</v>
      </c>
      <c r="K1060" s="5" t="s">
        <v>0</v>
      </c>
      <c r="L1060" s="5" t="s">
        <v>24</v>
      </c>
    </row>
    <row r="1061" spans="1:12" x14ac:dyDescent="0.3">
      <c r="A1061" s="5" t="s">
        <v>1970</v>
      </c>
      <c r="B1061" s="5" t="s">
        <v>1958</v>
      </c>
      <c r="C1061" s="5" t="s">
        <v>34</v>
      </c>
      <c r="D1061" s="3">
        <v>46062.483576388891</v>
      </c>
      <c r="E1061" s="3" t="str">
        <f t="shared" si="48"/>
        <v>11</v>
      </c>
      <c r="F1061" s="3" t="str">
        <f t="shared" si="49"/>
        <v>Mon</v>
      </c>
      <c r="G1061" s="3" t="str">
        <f t="shared" si="50"/>
        <v>Feb</v>
      </c>
      <c r="H1061" s="3">
        <v>46064.335138888891</v>
      </c>
      <c r="I1061" s="3"/>
      <c r="J1061" s="5" t="s">
        <v>0</v>
      </c>
      <c r="K1061" s="5" t="s">
        <v>0</v>
      </c>
      <c r="L1061" s="5" t="s">
        <v>24</v>
      </c>
    </row>
    <row r="1062" spans="1:12" x14ac:dyDescent="0.3">
      <c r="A1062" s="5" t="s">
        <v>1971</v>
      </c>
      <c r="B1062" s="5" t="s">
        <v>1958</v>
      </c>
      <c r="C1062" s="5" t="s">
        <v>34</v>
      </c>
      <c r="D1062" s="3">
        <v>46062.483576388891</v>
      </c>
      <c r="E1062" s="3" t="str">
        <f t="shared" si="48"/>
        <v>11</v>
      </c>
      <c r="F1062" s="3" t="str">
        <f t="shared" si="49"/>
        <v>Mon</v>
      </c>
      <c r="G1062" s="3" t="str">
        <f t="shared" si="50"/>
        <v>Feb</v>
      </c>
      <c r="H1062" s="3">
        <v>46064.335138888891</v>
      </c>
      <c r="I1062" s="3"/>
      <c r="J1062" s="5" t="s">
        <v>0</v>
      </c>
      <c r="K1062" s="5" t="s">
        <v>0</v>
      </c>
      <c r="L1062" s="5" t="s">
        <v>24</v>
      </c>
    </row>
    <row r="1063" spans="1:12" x14ac:dyDescent="0.3">
      <c r="A1063" s="5" t="s">
        <v>1972</v>
      </c>
      <c r="B1063" s="5" t="s">
        <v>1958</v>
      </c>
      <c r="C1063" s="5" t="s">
        <v>34</v>
      </c>
      <c r="D1063" s="3">
        <v>46062.483576388891</v>
      </c>
      <c r="E1063" s="3" t="str">
        <f t="shared" si="48"/>
        <v>11</v>
      </c>
      <c r="F1063" s="3" t="str">
        <f t="shared" si="49"/>
        <v>Mon</v>
      </c>
      <c r="G1063" s="3" t="str">
        <f t="shared" si="50"/>
        <v>Feb</v>
      </c>
      <c r="H1063" s="3">
        <v>46064.335138888891</v>
      </c>
      <c r="I1063" s="3">
        <v>46064.63689814815</v>
      </c>
      <c r="J1063" s="5" t="s">
        <v>0</v>
      </c>
      <c r="K1063" s="5" t="s">
        <v>0</v>
      </c>
      <c r="L1063" s="5" t="s">
        <v>28</v>
      </c>
    </row>
    <row r="1064" spans="1:12" x14ac:dyDescent="0.3">
      <c r="A1064" s="5" t="s">
        <v>1973</v>
      </c>
      <c r="B1064" s="5" t="s">
        <v>1958</v>
      </c>
      <c r="C1064" s="5" t="s">
        <v>34</v>
      </c>
      <c r="D1064" s="3">
        <v>46062.483564814815</v>
      </c>
      <c r="E1064" s="3" t="str">
        <f t="shared" si="48"/>
        <v>11</v>
      </c>
      <c r="F1064" s="3" t="str">
        <f t="shared" si="49"/>
        <v>Mon</v>
      </c>
      <c r="G1064" s="3" t="str">
        <f t="shared" si="50"/>
        <v>Feb</v>
      </c>
      <c r="H1064" s="3">
        <v>46064.335138888891</v>
      </c>
      <c r="I1064" s="3"/>
      <c r="J1064" s="5" t="s">
        <v>0</v>
      </c>
      <c r="K1064" s="5" t="s">
        <v>0</v>
      </c>
      <c r="L1064" s="5" t="s">
        <v>24</v>
      </c>
    </row>
    <row r="1065" spans="1:12" x14ac:dyDescent="0.3">
      <c r="A1065" s="5" t="s">
        <v>1974</v>
      </c>
      <c r="B1065" s="5" t="s">
        <v>1958</v>
      </c>
      <c r="C1065" s="5" t="s">
        <v>34</v>
      </c>
      <c r="D1065" s="3">
        <v>46062.483564814815</v>
      </c>
      <c r="E1065" s="3" t="str">
        <f t="shared" si="48"/>
        <v>11</v>
      </c>
      <c r="F1065" s="3" t="str">
        <f t="shared" si="49"/>
        <v>Mon</v>
      </c>
      <c r="G1065" s="3" t="str">
        <f t="shared" si="50"/>
        <v>Feb</v>
      </c>
      <c r="H1065" s="3">
        <v>46064.335138888891</v>
      </c>
      <c r="I1065" s="3"/>
      <c r="J1065" s="5" t="s">
        <v>0</v>
      </c>
      <c r="K1065" s="5" t="s">
        <v>0</v>
      </c>
      <c r="L1065" s="5" t="s">
        <v>24</v>
      </c>
    </row>
    <row r="1066" spans="1:12" x14ac:dyDescent="0.3">
      <c r="A1066" s="5" t="s">
        <v>1975</v>
      </c>
      <c r="B1066" s="5" t="s">
        <v>1958</v>
      </c>
      <c r="C1066" s="5" t="s">
        <v>34</v>
      </c>
      <c r="D1066" s="3">
        <v>46062.483564814815</v>
      </c>
      <c r="E1066" s="3" t="str">
        <f t="shared" si="48"/>
        <v>11</v>
      </c>
      <c r="F1066" s="3" t="str">
        <f t="shared" si="49"/>
        <v>Mon</v>
      </c>
      <c r="G1066" s="3" t="str">
        <f t="shared" si="50"/>
        <v>Feb</v>
      </c>
      <c r="H1066" s="3">
        <v>46064.335138888891</v>
      </c>
      <c r="I1066" s="3"/>
      <c r="J1066" s="5" t="s">
        <v>0</v>
      </c>
      <c r="K1066" s="5" t="s">
        <v>0</v>
      </c>
      <c r="L1066" s="5" t="s">
        <v>24</v>
      </c>
    </row>
    <row r="1067" spans="1:12" x14ac:dyDescent="0.3">
      <c r="A1067" s="5" t="s">
        <v>1976</v>
      </c>
      <c r="B1067" s="5" t="s">
        <v>1977</v>
      </c>
      <c r="C1067" s="5" t="s">
        <v>142</v>
      </c>
      <c r="D1067" s="3">
        <v>46062.470185185186</v>
      </c>
      <c r="E1067" s="3" t="str">
        <f t="shared" si="48"/>
        <v>11</v>
      </c>
      <c r="F1067" s="3" t="str">
        <f t="shared" si="49"/>
        <v>Mon</v>
      </c>
      <c r="G1067" s="3" t="str">
        <f t="shared" si="50"/>
        <v>Feb</v>
      </c>
      <c r="H1067" s="3">
        <v>46062.490358796298</v>
      </c>
      <c r="I1067" s="3">
        <v>46062.501782407409</v>
      </c>
      <c r="J1067" s="5" t="s">
        <v>0</v>
      </c>
      <c r="K1067" s="5" t="s">
        <v>0</v>
      </c>
      <c r="L1067" s="5" t="s">
        <v>28</v>
      </c>
    </row>
    <row r="1068" spans="1:12" x14ac:dyDescent="0.3">
      <c r="A1068" s="5" t="s">
        <v>1978</v>
      </c>
      <c r="B1068" s="5" t="s">
        <v>1979</v>
      </c>
      <c r="C1068" s="5" t="s">
        <v>185</v>
      </c>
      <c r="D1068" s="3">
        <v>46062.444548611114</v>
      </c>
      <c r="E1068" s="3" t="str">
        <f t="shared" si="48"/>
        <v>10</v>
      </c>
      <c r="F1068" s="3" t="str">
        <f t="shared" si="49"/>
        <v>Mon</v>
      </c>
      <c r="G1068" s="3" t="str">
        <f t="shared" si="50"/>
        <v>Feb</v>
      </c>
      <c r="H1068" s="3"/>
      <c r="I1068" s="3">
        <v>46062.460706018515</v>
      </c>
      <c r="J1068" s="5" t="s">
        <v>3</v>
      </c>
      <c r="K1068" s="5" t="s">
        <v>11</v>
      </c>
      <c r="L1068" s="5" t="s">
        <v>28</v>
      </c>
    </row>
    <row r="1069" spans="1:12" x14ac:dyDescent="0.3">
      <c r="A1069" s="5" t="s">
        <v>1980</v>
      </c>
      <c r="B1069" s="5" t="s">
        <v>1981</v>
      </c>
      <c r="C1069" s="5" t="s">
        <v>37</v>
      </c>
      <c r="D1069" s="3">
        <v>46062.421412037038</v>
      </c>
      <c r="E1069" s="3" t="str">
        <f t="shared" si="48"/>
        <v>10</v>
      </c>
      <c r="F1069" s="3" t="str">
        <f t="shared" si="49"/>
        <v>Mon</v>
      </c>
      <c r="G1069" s="3" t="str">
        <f t="shared" si="50"/>
        <v>Feb</v>
      </c>
      <c r="H1069" s="3">
        <v>46062.451793981483</v>
      </c>
      <c r="I1069" s="3">
        <v>46063.34002314815</v>
      </c>
      <c r="J1069" s="5" t="s">
        <v>5</v>
      </c>
      <c r="K1069" s="5" t="s">
        <v>5</v>
      </c>
      <c r="L1069" s="5" t="s">
        <v>28</v>
      </c>
    </row>
    <row r="1070" spans="1:12" x14ac:dyDescent="0.3">
      <c r="A1070" s="5" t="s">
        <v>1982</v>
      </c>
      <c r="B1070" s="5" t="s">
        <v>1983</v>
      </c>
      <c r="C1070" s="5" t="s">
        <v>1046</v>
      </c>
      <c r="D1070" s="3">
        <v>46062.390173611115</v>
      </c>
      <c r="E1070" s="3" t="str">
        <f t="shared" si="48"/>
        <v>09</v>
      </c>
      <c r="F1070" s="3" t="str">
        <f t="shared" si="49"/>
        <v>Mon</v>
      </c>
      <c r="G1070" s="3" t="str">
        <f t="shared" si="50"/>
        <v>Feb</v>
      </c>
      <c r="H1070" s="3">
        <v>46062.602523148147</v>
      </c>
      <c r="I1070" s="3"/>
      <c r="J1070" s="5" t="s">
        <v>5</v>
      </c>
      <c r="K1070" s="5" t="s">
        <v>5</v>
      </c>
      <c r="L1070" s="5" t="s">
        <v>24</v>
      </c>
    </row>
    <row r="1071" spans="1:12" x14ac:dyDescent="0.3">
      <c r="A1071" s="5" t="s">
        <v>1984</v>
      </c>
      <c r="B1071" s="5" t="s">
        <v>1985</v>
      </c>
      <c r="C1071" s="5" t="s">
        <v>273</v>
      </c>
      <c r="D1071" s="3">
        <v>46062.333738425928</v>
      </c>
      <c r="E1071" s="3" t="str">
        <f t="shared" si="48"/>
        <v>08</v>
      </c>
      <c r="F1071" s="3" t="str">
        <f t="shared" si="49"/>
        <v>Mon</v>
      </c>
      <c r="G1071" s="3" t="str">
        <f t="shared" si="50"/>
        <v>Feb</v>
      </c>
      <c r="H1071" s="3"/>
      <c r="I1071" s="3">
        <v>46062.349374999998</v>
      </c>
      <c r="J1071" s="5" t="s">
        <v>0</v>
      </c>
      <c r="K1071" s="5" t="s">
        <v>0</v>
      </c>
      <c r="L1071" s="5" t="s">
        <v>28</v>
      </c>
    </row>
    <row r="1072" spans="1:12" x14ac:dyDescent="0.3">
      <c r="A1072" s="5" t="s">
        <v>1986</v>
      </c>
      <c r="B1072" s="5" t="s">
        <v>1987</v>
      </c>
      <c r="C1072" s="5" t="s">
        <v>34</v>
      </c>
      <c r="D1072" s="3">
        <v>46062.237557870372</v>
      </c>
      <c r="E1072" s="3" t="str">
        <f t="shared" si="48"/>
        <v>05</v>
      </c>
      <c r="F1072" s="3" t="str">
        <f t="shared" si="49"/>
        <v>Mon</v>
      </c>
      <c r="G1072" s="3" t="str">
        <f t="shared" si="50"/>
        <v>Feb</v>
      </c>
      <c r="H1072" s="3">
        <v>46062.291226851848</v>
      </c>
      <c r="I1072" s="3">
        <v>46065.365671296298</v>
      </c>
      <c r="J1072" s="5" t="s">
        <v>0</v>
      </c>
      <c r="K1072" s="5" t="s">
        <v>0</v>
      </c>
      <c r="L1072" s="5" t="s">
        <v>28</v>
      </c>
    </row>
    <row r="1073" spans="1:12" x14ac:dyDescent="0.3">
      <c r="A1073" s="5" t="s">
        <v>1988</v>
      </c>
      <c r="B1073" s="5" t="s">
        <v>1987</v>
      </c>
      <c r="C1073" s="5" t="s">
        <v>34</v>
      </c>
      <c r="D1073" s="3">
        <v>46062.237557870372</v>
      </c>
      <c r="E1073" s="3" t="str">
        <f t="shared" si="48"/>
        <v>05</v>
      </c>
      <c r="F1073" s="3" t="str">
        <f t="shared" si="49"/>
        <v>Mon</v>
      </c>
      <c r="G1073" s="3" t="str">
        <f t="shared" si="50"/>
        <v>Feb</v>
      </c>
      <c r="H1073" s="3">
        <v>46062.291226851848</v>
      </c>
      <c r="I1073" s="3">
        <v>46065.782939814817</v>
      </c>
      <c r="J1073" s="5" t="s">
        <v>0</v>
      </c>
      <c r="K1073" s="5" t="s">
        <v>0</v>
      </c>
      <c r="L1073" s="5" t="s">
        <v>28</v>
      </c>
    </row>
    <row r="1074" spans="1:12" x14ac:dyDescent="0.3">
      <c r="A1074" s="5" t="s">
        <v>1989</v>
      </c>
      <c r="B1074" s="5" t="s">
        <v>1990</v>
      </c>
      <c r="C1074" s="5" t="s">
        <v>185</v>
      </c>
      <c r="D1074" s="3">
        <v>46062.166909722226</v>
      </c>
      <c r="E1074" s="3" t="str">
        <f t="shared" si="48"/>
        <v>04</v>
      </c>
      <c r="F1074" s="3" t="str">
        <f t="shared" si="49"/>
        <v>Mon</v>
      </c>
      <c r="G1074" s="3" t="str">
        <f t="shared" si="50"/>
        <v>Feb</v>
      </c>
      <c r="H1074" s="3"/>
      <c r="I1074" s="3">
        <v>46062.181307870371</v>
      </c>
      <c r="J1074" s="5" t="s">
        <v>1991</v>
      </c>
      <c r="K1074" s="5" t="s">
        <v>67</v>
      </c>
      <c r="L1074" s="5" t="s">
        <v>28</v>
      </c>
    </row>
    <row r="1075" spans="1:12" x14ac:dyDescent="0.3">
      <c r="A1075" s="5" t="s">
        <v>1992</v>
      </c>
      <c r="B1075" s="5" t="s">
        <v>1993</v>
      </c>
      <c r="C1075" s="5" t="s">
        <v>60</v>
      </c>
      <c r="D1075" s="3">
        <v>46061.197650462964</v>
      </c>
      <c r="E1075" s="3" t="str">
        <f t="shared" si="48"/>
        <v>04</v>
      </c>
      <c r="F1075" s="3" t="str">
        <f t="shared" si="49"/>
        <v>Sun</v>
      </c>
      <c r="G1075" s="3" t="str">
        <f t="shared" si="50"/>
        <v>Feb</v>
      </c>
      <c r="H1075" s="3"/>
      <c r="I1075" s="3">
        <v>46069.617777777778</v>
      </c>
      <c r="J1075" s="5" t="s">
        <v>1</v>
      </c>
      <c r="K1075" s="5" t="s">
        <v>63</v>
      </c>
      <c r="L1075" s="5" t="s">
        <v>28</v>
      </c>
    </row>
    <row r="1076" spans="1:12" x14ac:dyDescent="0.3">
      <c r="A1076" s="5" t="s">
        <v>1994</v>
      </c>
      <c r="B1076" s="5" t="s">
        <v>1995</v>
      </c>
      <c r="C1076" s="5" t="s">
        <v>66</v>
      </c>
      <c r="D1076" s="3">
        <v>46060.237175925926</v>
      </c>
      <c r="E1076" s="3" t="str">
        <f t="shared" si="48"/>
        <v>05</v>
      </c>
      <c r="F1076" s="3" t="str">
        <f t="shared" si="49"/>
        <v>Sat</v>
      </c>
      <c r="G1076" s="3" t="str">
        <f t="shared" si="50"/>
        <v>Feb</v>
      </c>
      <c r="H1076" s="3"/>
      <c r="I1076" s="3">
        <v>46060.260578703703</v>
      </c>
      <c r="J1076" s="5" t="s">
        <v>5</v>
      </c>
      <c r="K1076" s="5" t="s">
        <v>5</v>
      </c>
      <c r="L1076" s="5" t="s">
        <v>28</v>
      </c>
    </row>
    <row r="1077" spans="1:12" x14ac:dyDescent="0.3">
      <c r="A1077" s="5" t="s">
        <v>1996</v>
      </c>
      <c r="B1077" s="5" t="s">
        <v>1997</v>
      </c>
      <c r="C1077" s="5" t="s">
        <v>202</v>
      </c>
      <c r="D1077" s="3">
        <v>46060.216620370367</v>
      </c>
      <c r="E1077" s="3" t="str">
        <f t="shared" si="48"/>
        <v>05</v>
      </c>
      <c r="F1077" s="3" t="str">
        <f t="shared" si="49"/>
        <v>Sat</v>
      </c>
      <c r="G1077" s="3" t="str">
        <f t="shared" si="50"/>
        <v>Feb</v>
      </c>
      <c r="H1077" s="3">
        <v>46060.216863425929</v>
      </c>
      <c r="I1077" s="3">
        <v>46099.299409722225</v>
      </c>
      <c r="J1077" s="5" t="s">
        <v>0</v>
      </c>
      <c r="K1077" s="5" t="s">
        <v>0</v>
      </c>
      <c r="L1077" s="5" t="s">
        <v>28</v>
      </c>
    </row>
    <row r="1078" spans="1:12" x14ac:dyDescent="0.3">
      <c r="A1078" s="5" t="s">
        <v>1998</v>
      </c>
      <c r="B1078" s="5" t="s">
        <v>1997</v>
      </c>
      <c r="C1078" s="5" t="s">
        <v>204</v>
      </c>
      <c r="D1078" s="3">
        <v>46060.216620370367</v>
      </c>
      <c r="E1078" s="3" t="str">
        <f t="shared" si="48"/>
        <v>05</v>
      </c>
      <c r="F1078" s="3" t="str">
        <f t="shared" si="49"/>
        <v>Sat</v>
      </c>
      <c r="G1078" s="3" t="str">
        <f t="shared" si="50"/>
        <v>Feb</v>
      </c>
      <c r="H1078" s="3">
        <v>46060.216863425929</v>
      </c>
      <c r="I1078" s="3">
        <v>46063.292395833334</v>
      </c>
      <c r="J1078" s="5" t="s">
        <v>0</v>
      </c>
      <c r="K1078" s="5" t="s">
        <v>0</v>
      </c>
      <c r="L1078" s="5" t="s">
        <v>28</v>
      </c>
    </row>
    <row r="1079" spans="1:12" x14ac:dyDescent="0.3">
      <c r="A1079" s="5" t="s">
        <v>1999</v>
      </c>
      <c r="B1079" s="5" t="s">
        <v>1997</v>
      </c>
      <c r="C1079" s="5" t="s">
        <v>200</v>
      </c>
      <c r="D1079" s="3">
        <v>46060.216620370367</v>
      </c>
      <c r="E1079" s="3" t="str">
        <f t="shared" si="48"/>
        <v>05</v>
      </c>
      <c r="F1079" s="3" t="str">
        <f t="shared" si="49"/>
        <v>Sat</v>
      </c>
      <c r="G1079" s="3" t="str">
        <f t="shared" si="50"/>
        <v>Feb</v>
      </c>
      <c r="H1079" s="3">
        <v>46060.216863425929</v>
      </c>
      <c r="I1079" s="3">
        <v>46098.168032407404</v>
      </c>
      <c r="J1079" s="5" t="s">
        <v>0</v>
      </c>
      <c r="K1079" s="5" t="s">
        <v>0</v>
      </c>
      <c r="L1079" s="5" t="s">
        <v>28</v>
      </c>
    </row>
    <row r="1080" spans="1:12" x14ac:dyDescent="0.3">
      <c r="A1080" s="5" t="s">
        <v>2000</v>
      </c>
      <c r="B1080" s="5" t="s">
        <v>2001</v>
      </c>
      <c r="C1080" s="5" t="s">
        <v>200</v>
      </c>
      <c r="D1080" s="3">
        <v>46059.767997685187</v>
      </c>
      <c r="E1080" s="3" t="str">
        <f t="shared" si="48"/>
        <v>18</v>
      </c>
      <c r="F1080" s="3" t="str">
        <f t="shared" si="49"/>
        <v>Fri</v>
      </c>
      <c r="G1080" s="3" t="str">
        <f t="shared" si="50"/>
        <v>Feb</v>
      </c>
      <c r="H1080" s="3">
        <v>46059.768229166664</v>
      </c>
      <c r="I1080" s="3">
        <v>46073.733900462961</v>
      </c>
      <c r="J1080" s="5" t="s">
        <v>0</v>
      </c>
      <c r="K1080" s="5" t="s">
        <v>0</v>
      </c>
      <c r="L1080" s="5" t="s">
        <v>28</v>
      </c>
    </row>
    <row r="1081" spans="1:12" x14ac:dyDescent="0.3">
      <c r="A1081" s="5" t="s">
        <v>2002</v>
      </c>
      <c r="B1081" s="5" t="s">
        <v>2001</v>
      </c>
      <c r="C1081" s="5" t="s">
        <v>204</v>
      </c>
      <c r="D1081" s="3">
        <v>46059.76798611111</v>
      </c>
      <c r="E1081" s="3" t="str">
        <f t="shared" si="48"/>
        <v>18</v>
      </c>
      <c r="F1081" s="3" t="str">
        <f t="shared" si="49"/>
        <v>Fri</v>
      </c>
      <c r="G1081" s="3" t="str">
        <f t="shared" si="50"/>
        <v>Feb</v>
      </c>
      <c r="H1081" s="3">
        <v>46059.768229166664</v>
      </c>
      <c r="I1081" s="3">
        <v>46059.895162037035</v>
      </c>
      <c r="J1081" s="5" t="s">
        <v>0</v>
      </c>
      <c r="K1081" s="5" t="s">
        <v>0</v>
      </c>
      <c r="L1081" s="5" t="s">
        <v>28</v>
      </c>
    </row>
    <row r="1082" spans="1:12" x14ac:dyDescent="0.3">
      <c r="A1082" s="5" t="s">
        <v>2003</v>
      </c>
      <c r="B1082" s="5" t="s">
        <v>2001</v>
      </c>
      <c r="C1082" s="5" t="s">
        <v>202</v>
      </c>
      <c r="D1082" s="3">
        <v>46059.76798611111</v>
      </c>
      <c r="E1082" s="3" t="str">
        <f t="shared" si="48"/>
        <v>18</v>
      </c>
      <c r="F1082" s="3" t="str">
        <f t="shared" si="49"/>
        <v>Fri</v>
      </c>
      <c r="G1082" s="3" t="str">
        <f t="shared" si="50"/>
        <v>Feb</v>
      </c>
      <c r="H1082" s="3">
        <v>46059.768229166664</v>
      </c>
      <c r="I1082" s="3">
        <v>46079.257164351853</v>
      </c>
      <c r="J1082" s="5" t="s">
        <v>0</v>
      </c>
      <c r="K1082" s="5" t="s">
        <v>0</v>
      </c>
      <c r="L1082" s="5" t="s">
        <v>28</v>
      </c>
    </row>
    <row r="1083" spans="1:12" x14ac:dyDescent="0.3">
      <c r="A1083" s="5" t="s">
        <v>2004</v>
      </c>
      <c r="B1083" s="5" t="s">
        <v>2005</v>
      </c>
      <c r="C1083" s="5" t="s">
        <v>204</v>
      </c>
      <c r="D1083" s="3">
        <v>46059.755856481483</v>
      </c>
      <c r="E1083" s="3" t="str">
        <f t="shared" si="48"/>
        <v>18</v>
      </c>
      <c r="F1083" s="3" t="str">
        <f t="shared" si="49"/>
        <v>Fri</v>
      </c>
      <c r="G1083" s="3" t="str">
        <f t="shared" si="50"/>
        <v>Feb</v>
      </c>
      <c r="H1083" s="3">
        <v>46059.756111111114</v>
      </c>
      <c r="I1083" s="3">
        <v>46059.810717592591</v>
      </c>
      <c r="J1083" s="5" t="s">
        <v>0</v>
      </c>
      <c r="K1083" s="5" t="s">
        <v>0</v>
      </c>
      <c r="L1083" s="5" t="s">
        <v>28</v>
      </c>
    </row>
    <row r="1084" spans="1:12" x14ac:dyDescent="0.3">
      <c r="A1084" s="5" t="s">
        <v>2006</v>
      </c>
      <c r="B1084" s="5" t="s">
        <v>2005</v>
      </c>
      <c r="C1084" s="5" t="s">
        <v>200</v>
      </c>
      <c r="D1084" s="3">
        <v>46059.755856481483</v>
      </c>
      <c r="E1084" s="3" t="str">
        <f t="shared" si="48"/>
        <v>18</v>
      </c>
      <c r="F1084" s="3" t="str">
        <f t="shared" si="49"/>
        <v>Fri</v>
      </c>
      <c r="G1084" s="3" t="str">
        <f t="shared" si="50"/>
        <v>Feb</v>
      </c>
      <c r="H1084" s="3">
        <v>46059.756111111114</v>
      </c>
      <c r="I1084" s="3">
        <v>46070.811550925922</v>
      </c>
      <c r="J1084" s="5" t="s">
        <v>0</v>
      </c>
      <c r="K1084" s="5" t="s">
        <v>0</v>
      </c>
      <c r="L1084" s="5" t="s">
        <v>28</v>
      </c>
    </row>
    <row r="1085" spans="1:12" x14ac:dyDescent="0.3">
      <c r="A1085" s="5" t="s">
        <v>2007</v>
      </c>
      <c r="B1085" s="5" t="s">
        <v>2005</v>
      </c>
      <c r="C1085" s="5" t="s">
        <v>202</v>
      </c>
      <c r="D1085" s="3">
        <v>46059.755856481483</v>
      </c>
      <c r="E1085" s="3" t="str">
        <f t="shared" si="48"/>
        <v>18</v>
      </c>
      <c r="F1085" s="3" t="str">
        <f t="shared" si="49"/>
        <v>Fri</v>
      </c>
      <c r="G1085" s="3" t="str">
        <f t="shared" si="50"/>
        <v>Feb</v>
      </c>
      <c r="H1085" s="3">
        <v>46059.756111111114</v>
      </c>
      <c r="I1085" s="3">
        <v>46104.514398148145</v>
      </c>
      <c r="J1085" s="5" t="s">
        <v>0</v>
      </c>
      <c r="K1085" s="5" t="s">
        <v>0</v>
      </c>
      <c r="L1085" s="5" t="s">
        <v>28</v>
      </c>
    </row>
    <row r="1086" spans="1:12" x14ac:dyDescent="0.3">
      <c r="A1086" s="5" t="s">
        <v>2008</v>
      </c>
      <c r="B1086" s="5" t="s">
        <v>2009</v>
      </c>
      <c r="C1086" s="5" t="s">
        <v>566</v>
      </c>
      <c r="D1086" s="3">
        <v>46059.734548611108</v>
      </c>
      <c r="E1086" s="3" t="str">
        <f t="shared" si="48"/>
        <v>17</v>
      </c>
      <c r="F1086" s="3" t="str">
        <f t="shared" si="49"/>
        <v>Fri</v>
      </c>
      <c r="G1086" s="3" t="str">
        <f t="shared" si="50"/>
        <v>Feb</v>
      </c>
      <c r="H1086" s="3">
        <v>46061.686608796299</v>
      </c>
      <c r="I1086" s="3">
        <v>46070.720856481479</v>
      </c>
      <c r="J1086" s="5" t="s">
        <v>6</v>
      </c>
      <c r="K1086" s="5" t="s">
        <v>44</v>
      </c>
      <c r="L1086" s="5" t="s">
        <v>28</v>
      </c>
    </row>
    <row r="1087" spans="1:12" x14ac:dyDescent="0.3">
      <c r="A1087" s="5" t="s">
        <v>2010</v>
      </c>
      <c r="B1087" s="5" t="s">
        <v>2011</v>
      </c>
      <c r="C1087" s="5" t="s">
        <v>2012</v>
      </c>
      <c r="D1087" s="3">
        <v>46059.668020833335</v>
      </c>
      <c r="E1087" s="3" t="str">
        <f t="shared" si="48"/>
        <v>16</v>
      </c>
      <c r="F1087" s="3" t="str">
        <f t="shared" si="49"/>
        <v>Fri</v>
      </c>
      <c r="G1087" s="3" t="str">
        <f t="shared" si="50"/>
        <v>Feb</v>
      </c>
      <c r="H1087" s="3">
        <v>46059.670324074075</v>
      </c>
      <c r="I1087" s="3">
        <v>46059.710057870368</v>
      </c>
      <c r="J1087" s="5" t="s">
        <v>95</v>
      </c>
      <c r="K1087" s="5" t="s">
        <v>95</v>
      </c>
      <c r="L1087" s="5" t="s">
        <v>28</v>
      </c>
    </row>
    <row r="1088" spans="1:12" x14ac:dyDescent="0.3">
      <c r="A1088" s="5" t="s">
        <v>2013</v>
      </c>
      <c r="B1088" s="5" t="s">
        <v>2014</v>
      </c>
      <c r="C1088" s="5" t="s">
        <v>2015</v>
      </c>
      <c r="D1088" s="3">
        <v>46059.645138888889</v>
      </c>
      <c r="E1088" s="3" t="str">
        <f t="shared" si="48"/>
        <v>15</v>
      </c>
      <c r="F1088" s="3" t="str">
        <f t="shared" si="49"/>
        <v>Fri</v>
      </c>
      <c r="G1088" s="3" t="str">
        <f t="shared" si="50"/>
        <v>Feb</v>
      </c>
      <c r="H1088" s="3">
        <v>46059.656747685185</v>
      </c>
      <c r="I1088" s="3">
        <v>46059.665960648148</v>
      </c>
      <c r="J1088" s="5" t="s">
        <v>95</v>
      </c>
      <c r="K1088" s="5" t="s">
        <v>95</v>
      </c>
      <c r="L1088" s="5" t="s">
        <v>103</v>
      </c>
    </row>
    <row r="1089" spans="1:12" x14ac:dyDescent="0.3">
      <c r="A1089" s="5" t="s">
        <v>2016</v>
      </c>
      <c r="B1089" s="5" t="s">
        <v>2017</v>
      </c>
      <c r="C1089" s="5" t="s">
        <v>188</v>
      </c>
      <c r="D1089" s="3">
        <v>46059.643773148149</v>
      </c>
      <c r="E1089" s="3" t="str">
        <f t="shared" si="48"/>
        <v>15</v>
      </c>
      <c r="F1089" s="3" t="str">
        <f t="shared" si="49"/>
        <v>Fri</v>
      </c>
      <c r="G1089" s="3" t="str">
        <f t="shared" si="50"/>
        <v>Feb</v>
      </c>
      <c r="H1089" s="3">
        <v>46061.609189814815</v>
      </c>
      <c r="I1089" s="3">
        <v>46061.611724537041</v>
      </c>
      <c r="J1089" s="5" t="s">
        <v>5</v>
      </c>
      <c r="K1089" s="5" t="s">
        <v>5</v>
      </c>
      <c r="L1089" s="5" t="s">
        <v>28</v>
      </c>
    </row>
    <row r="1090" spans="1:12" x14ac:dyDescent="0.3">
      <c r="A1090" s="5" t="s">
        <v>2018</v>
      </c>
      <c r="B1090" s="5" t="s">
        <v>2019</v>
      </c>
      <c r="C1090" s="5" t="s">
        <v>278</v>
      </c>
      <c r="D1090" s="3">
        <v>46059.612615740742</v>
      </c>
      <c r="E1090" s="3" t="str">
        <f t="shared" si="48"/>
        <v>14</v>
      </c>
      <c r="F1090" s="3" t="str">
        <f t="shared" si="49"/>
        <v>Fri</v>
      </c>
      <c r="G1090" s="3" t="str">
        <f t="shared" si="50"/>
        <v>Feb</v>
      </c>
      <c r="H1090" s="3">
        <v>46061.221203703702</v>
      </c>
      <c r="I1090" s="3">
        <v>46062.289872685185</v>
      </c>
      <c r="J1090" s="5" t="s">
        <v>0</v>
      </c>
      <c r="K1090" s="5" t="s">
        <v>0</v>
      </c>
      <c r="L1090" s="5" t="s">
        <v>28</v>
      </c>
    </row>
    <row r="1091" spans="1:12" x14ac:dyDescent="0.3">
      <c r="A1091" s="5" t="s">
        <v>2020</v>
      </c>
      <c r="B1091" s="5" t="s">
        <v>2019</v>
      </c>
      <c r="C1091" s="5" t="s">
        <v>23</v>
      </c>
      <c r="D1091" s="3">
        <v>46059.612615740742</v>
      </c>
      <c r="E1091" s="3" t="str">
        <f t="shared" ref="E1091:E1154" si="51">TEXT(D1091,"HH")</f>
        <v>14</v>
      </c>
      <c r="F1091" s="3" t="str">
        <f t="shared" ref="F1091:F1154" si="52">TEXT(D1091, "DDD")</f>
        <v>Fri</v>
      </c>
      <c r="G1091" s="3" t="str">
        <f t="shared" ref="G1091:G1154" si="53">TEXT(D1091, "MMM")</f>
        <v>Feb</v>
      </c>
      <c r="H1091" s="3">
        <v>46061.221203703702</v>
      </c>
      <c r="I1091" s="3">
        <v>46062.290046296293</v>
      </c>
      <c r="J1091" s="5" t="s">
        <v>0</v>
      </c>
      <c r="K1091" s="5" t="s">
        <v>0</v>
      </c>
      <c r="L1091" s="5" t="s">
        <v>28</v>
      </c>
    </row>
    <row r="1092" spans="1:12" x14ac:dyDescent="0.3">
      <c r="A1092" s="5" t="s">
        <v>2021</v>
      </c>
      <c r="B1092" s="5" t="s">
        <v>2022</v>
      </c>
      <c r="C1092" s="5" t="s">
        <v>1138</v>
      </c>
      <c r="D1092" s="3">
        <v>46059.583333333336</v>
      </c>
      <c r="E1092" s="3" t="str">
        <f t="shared" si="51"/>
        <v>14</v>
      </c>
      <c r="F1092" s="3" t="str">
        <f t="shared" si="52"/>
        <v>Fri</v>
      </c>
      <c r="G1092" s="3" t="str">
        <f t="shared" si="53"/>
        <v>Feb</v>
      </c>
      <c r="H1092" s="3"/>
      <c r="I1092" s="3">
        <v>46066.654768518521</v>
      </c>
      <c r="J1092" s="5" t="s">
        <v>3</v>
      </c>
      <c r="K1092" s="5" t="s">
        <v>11</v>
      </c>
      <c r="L1092" s="5" t="s">
        <v>28</v>
      </c>
    </row>
    <row r="1093" spans="1:12" x14ac:dyDescent="0.3">
      <c r="A1093" s="5" t="s">
        <v>2023</v>
      </c>
      <c r="B1093" s="5" t="s">
        <v>2024</v>
      </c>
      <c r="C1093" s="5" t="s">
        <v>124</v>
      </c>
      <c r="D1093" s="3">
        <v>46059.572118055556</v>
      </c>
      <c r="E1093" s="3" t="str">
        <f t="shared" si="51"/>
        <v>13</v>
      </c>
      <c r="F1093" s="3" t="str">
        <f t="shared" si="52"/>
        <v>Fri</v>
      </c>
      <c r="G1093" s="3" t="str">
        <f t="shared" si="53"/>
        <v>Feb</v>
      </c>
      <c r="H1093" s="3">
        <v>46059.574942129628</v>
      </c>
      <c r="I1093" s="3">
        <v>46059.792754629627</v>
      </c>
      <c r="J1093" s="5" t="s">
        <v>0</v>
      </c>
      <c r="K1093" s="5" t="s">
        <v>0</v>
      </c>
      <c r="L1093" s="5" t="s">
        <v>28</v>
      </c>
    </row>
    <row r="1094" spans="1:12" x14ac:dyDescent="0.3">
      <c r="A1094" s="5" t="s">
        <v>2025</v>
      </c>
      <c r="B1094" s="5" t="s">
        <v>2026</v>
      </c>
      <c r="C1094" s="5" t="s">
        <v>1393</v>
      </c>
      <c r="D1094" s="3">
        <v>46059.572013888886</v>
      </c>
      <c r="E1094" s="3" t="str">
        <f t="shared" si="51"/>
        <v>13</v>
      </c>
      <c r="F1094" s="3" t="str">
        <f t="shared" si="52"/>
        <v>Fri</v>
      </c>
      <c r="G1094" s="3" t="str">
        <f t="shared" si="53"/>
        <v>Feb</v>
      </c>
      <c r="H1094" s="3">
        <v>46059.626168981478</v>
      </c>
      <c r="I1094" s="3">
        <v>46059.640196759261</v>
      </c>
      <c r="J1094" s="5" t="s">
        <v>5</v>
      </c>
      <c r="K1094" s="5" t="s">
        <v>5</v>
      </c>
      <c r="L1094" s="5" t="s">
        <v>28</v>
      </c>
    </row>
    <row r="1095" spans="1:12" x14ac:dyDescent="0.3">
      <c r="A1095" s="5" t="s">
        <v>2027</v>
      </c>
      <c r="B1095" s="5" t="s">
        <v>2028</v>
      </c>
      <c r="C1095" s="5" t="s">
        <v>185</v>
      </c>
      <c r="D1095" s="3">
        <v>46059.430381944447</v>
      </c>
      <c r="E1095" s="3" t="str">
        <f t="shared" si="51"/>
        <v>10</v>
      </c>
      <c r="F1095" s="3" t="str">
        <f t="shared" si="52"/>
        <v>Fri</v>
      </c>
      <c r="G1095" s="3" t="str">
        <f t="shared" si="53"/>
        <v>Feb</v>
      </c>
      <c r="H1095" s="3"/>
      <c r="I1095" s="3">
        <v>46059.431608796294</v>
      </c>
      <c r="J1095" s="5" t="s">
        <v>3</v>
      </c>
      <c r="K1095" s="5" t="s">
        <v>11</v>
      </c>
      <c r="L1095" s="5" t="s">
        <v>28</v>
      </c>
    </row>
    <row r="1096" spans="1:12" x14ac:dyDescent="0.3">
      <c r="A1096" s="5" t="s">
        <v>2029</v>
      </c>
      <c r="B1096" s="5" t="s">
        <v>2030</v>
      </c>
      <c r="C1096" s="5" t="s">
        <v>91</v>
      </c>
      <c r="D1096" s="3">
        <v>46059.377395833333</v>
      </c>
      <c r="E1096" s="3" t="str">
        <f t="shared" si="51"/>
        <v>09</v>
      </c>
      <c r="F1096" s="3" t="str">
        <f t="shared" si="52"/>
        <v>Fri</v>
      </c>
      <c r="G1096" s="3" t="str">
        <f t="shared" si="53"/>
        <v>Feb</v>
      </c>
      <c r="H1096" s="3"/>
      <c r="I1096" s="3">
        <v>46063.387685185182</v>
      </c>
      <c r="J1096" s="5" t="s">
        <v>3</v>
      </c>
      <c r="K1096" s="5" t="s">
        <v>11</v>
      </c>
      <c r="L1096" s="5" t="s">
        <v>103</v>
      </c>
    </row>
    <row r="1097" spans="1:12" x14ac:dyDescent="0.3">
      <c r="A1097" s="5" t="s">
        <v>2031</v>
      </c>
      <c r="B1097" s="5" t="s">
        <v>2032</v>
      </c>
      <c r="C1097" s="5" t="s">
        <v>382</v>
      </c>
      <c r="D1097" s="3">
        <v>46059.330520833333</v>
      </c>
      <c r="E1097" s="3" t="str">
        <f t="shared" si="51"/>
        <v>07</v>
      </c>
      <c r="F1097" s="3" t="str">
        <f t="shared" si="52"/>
        <v>Fri</v>
      </c>
      <c r="G1097" s="3" t="str">
        <f t="shared" si="53"/>
        <v>Feb</v>
      </c>
      <c r="H1097" s="3">
        <v>46059.342581018522</v>
      </c>
      <c r="I1097" s="3">
        <v>46059.443055555559</v>
      </c>
      <c r="J1097" s="5" t="s">
        <v>0</v>
      </c>
      <c r="K1097" s="5" t="s">
        <v>0</v>
      </c>
      <c r="L1097" s="5" t="s">
        <v>28</v>
      </c>
    </row>
    <row r="1098" spans="1:12" x14ac:dyDescent="0.3">
      <c r="A1098" s="5" t="s">
        <v>2033</v>
      </c>
      <c r="B1098" s="5" t="s">
        <v>2034</v>
      </c>
      <c r="C1098" s="5" t="s">
        <v>1757</v>
      </c>
      <c r="D1098" s="3">
        <v>46059.330462962964</v>
      </c>
      <c r="E1098" s="3" t="str">
        <f t="shared" si="51"/>
        <v>07</v>
      </c>
      <c r="F1098" s="3" t="str">
        <f t="shared" si="52"/>
        <v>Fri</v>
      </c>
      <c r="G1098" s="3" t="str">
        <f t="shared" si="53"/>
        <v>Feb</v>
      </c>
      <c r="H1098" s="3">
        <v>46059.340104166666</v>
      </c>
      <c r="I1098" s="3">
        <v>46059.641296296293</v>
      </c>
      <c r="J1098" s="5" t="s">
        <v>3</v>
      </c>
      <c r="K1098" s="5" t="s">
        <v>11</v>
      </c>
      <c r="L1098" s="5" t="s">
        <v>28</v>
      </c>
    </row>
    <row r="1099" spans="1:12" x14ac:dyDescent="0.3">
      <c r="A1099" s="5" t="s">
        <v>2035</v>
      </c>
      <c r="B1099" s="5" t="s">
        <v>2036</v>
      </c>
      <c r="C1099" s="5" t="s">
        <v>698</v>
      </c>
      <c r="D1099" s="3">
        <v>46059.312175925923</v>
      </c>
      <c r="E1099" s="3" t="str">
        <f t="shared" si="51"/>
        <v>07</v>
      </c>
      <c r="F1099" s="3" t="str">
        <f t="shared" si="52"/>
        <v>Fri</v>
      </c>
      <c r="G1099" s="3" t="str">
        <f t="shared" si="53"/>
        <v>Feb</v>
      </c>
      <c r="H1099" s="3"/>
      <c r="I1099" s="3">
        <v>46059.319976851853</v>
      </c>
      <c r="J1099" s="5" t="s">
        <v>0</v>
      </c>
      <c r="K1099" s="5" t="s">
        <v>0</v>
      </c>
      <c r="L1099" s="5" t="s">
        <v>28</v>
      </c>
    </row>
    <row r="1100" spans="1:12" x14ac:dyDescent="0.3">
      <c r="A1100" s="5" t="s">
        <v>2037</v>
      </c>
      <c r="B1100" s="5" t="s">
        <v>2038</v>
      </c>
      <c r="C1100" s="5" t="s">
        <v>766</v>
      </c>
      <c r="D1100" s="3">
        <v>46059.275914351849</v>
      </c>
      <c r="E1100" s="3" t="str">
        <f t="shared" si="51"/>
        <v>06</v>
      </c>
      <c r="F1100" s="3" t="str">
        <f t="shared" si="52"/>
        <v>Fri</v>
      </c>
      <c r="G1100" s="3" t="str">
        <f t="shared" si="53"/>
        <v>Feb</v>
      </c>
      <c r="H1100" s="3">
        <v>46062.305196759262</v>
      </c>
      <c r="I1100" s="3">
        <v>46105.494722222225</v>
      </c>
      <c r="J1100" s="5" t="s">
        <v>0</v>
      </c>
      <c r="K1100" s="5" t="s">
        <v>0</v>
      </c>
      <c r="L1100" s="5" t="s">
        <v>28</v>
      </c>
    </row>
    <row r="1101" spans="1:12" x14ac:dyDescent="0.3">
      <c r="A1101" s="5" t="s">
        <v>2039</v>
      </c>
      <c r="B1101" s="5" t="s">
        <v>2040</v>
      </c>
      <c r="C1101" s="5" t="s">
        <v>124</v>
      </c>
      <c r="D1101" s="3">
        <v>46059.261817129627</v>
      </c>
      <c r="E1101" s="3" t="str">
        <f t="shared" si="51"/>
        <v>06</v>
      </c>
      <c r="F1101" s="3" t="str">
        <f t="shared" si="52"/>
        <v>Fri</v>
      </c>
      <c r="G1101" s="3" t="str">
        <f t="shared" si="53"/>
        <v>Feb</v>
      </c>
      <c r="H1101" s="3">
        <v>46059.284282407411</v>
      </c>
      <c r="I1101" s="3">
        <v>46065.294293981482</v>
      </c>
      <c r="J1101" s="5" t="s">
        <v>0</v>
      </c>
      <c r="K1101" s="5" t="s">
        <v>0</v>
      </c>
      <c r="L1101" s="5" t="s">
        <v>103</v>
      </c>
    </row>
    <row r="1102" spans="1:12" x14ac:dyDescent="0.3">
      <c r="A1102" s="5" t="s">
        <v>2041</v>
      </c>
      <c r="B1102" s="5" t="s">
        <v>2042</v>
      </c>
      <c r="C1102" s="5" t="s">
        <v>66</v>
      </c>
      <c r="D1102" s="3">
        <v>46059.202326388891</v>
      </c>
      <c r="E1102" s="3" t="str">
        <f t="shared" si="51"/>
        <v>04</v>
      </c>
      <c r="F1102" s="3" t="str">
        <f t="shared" si="52"/>
        <v>Fri</v>
      </c>
      <c r="G1102" s="3" t="str">
        <f t="shared" si="53"/>
        <v>Feb</v>
      </c>
      <c r="H1102" s="3"/>
      <c r="I1102" s="3">
        <v>46059.250486111108</v>
      </c>
      <c r="J1102" s="5" t="s">
        <v>5</v>
      </c>
      <c r="K1102" s="5" t="s">
        <v>5</v>
      </c>
      <c r="L1102" s="5" t="s">
        <v>28</v>
      </c>
    </row>
    <row r="1103" spans="1:12" x14ac:dyDescent="0.3">
      <c r="A1103" s="5" t="s">
        <v>2043</v>
      </c>
      <c r="B1103" s="5" t="s">
        <v>2044</v>
      </c>
      <c r="C1103" s="5" t="s">
        <v>241</v>
      </c>
      <c r="D1103" s="3">
        <v>46058.888495370367</v>
      </c>
      <c r="E1103" s="3" t="str">
        <f t="shared" si="51"/>
        <v>21</v>
      </c>
      <c r="F1103" s="3" t="str">
        <f t="shared" si="52"/>
        <v>Thu</v>
      </c>
      <c r="G1103" s="3" t="str">
        <f t="shared" si="53"/>
        <v>Feb</v>
      </c>
      <c r="H1103" s="3">
        <v>46070.491724537038</v>
      </c>
      <c r="I1103" s="3">
        <v>46070.737685185188</v>
      </c>
      <c r="J1103" s="5" t="s">
        <v>5</v>
      </c>
      <c r="K1103" s="5" t="s">
        <v>5</v>
      </c>
      <c r="L1103" s="5" t="s">
        <v>28</v>
      </c>
    </row>
    <row r="1104" spans="1:12" x14ac:dyDescent="0.3">
      <c r="A1104" s="5" t="s">
        <v>2045</v>
      </c>
      <c r="B1104" s="5" t="s">
        <v>2046</v>
      </c>
      <c r="C1104" s="5" t="s">
        <v>2047</v>
      </c>
      <c r="D1104" s="3">
        <v>46058.727442129632</v>
      </c>
      <c r="E1104" s="3" t="str">
        <f t="shared" si="51"/>
        <v>17</v>
      </c>
      <c r="F1104" s="3" t="str">
        <f t="shared" si="52"/>
        <v>Thu</v>
      </c>
      <c r="G1104" s="3" t="str">
        <f t="shared" si="53"/>
        <v>Feb</v>
      </c>
      <c r="H1104" s="3">
        <v>46058.757199074076</v>
      </c>
      <c r="I1104" s="3">
        <v>46092.636956018519</v>
      </c>
      <c r="J1104" s="5" t="s">
        <v>95</v>
      </c>
      <c r="K1104" s="5" t="s">
        <v>95</v>
      </c>
      <c r="L1104" s="5" t="s">
        <v>28</v>
      </c>
    </row>
    <row r="1105" spans="1:12" x14ac:dyDescent="0.3">
      <c r="A1105" s="5" t="s">
        <v>2048</v>
      </c>
      <c r="B1105" s="5" t="s">
        <v>2049</v>
      </c>
      <c r="C1105" s="5" t="s">
        <v>116</v>
      </c>
      <c r="D1105" s="3">
        <v>46058.558518518519</v>
      </c>
      <c r="E1105" s="3" t="str">
        <f t="shared" si="51"/>
        <v>13</v>
      </c>
      <c r="F1105" s="3" t="str">
        <f t="shared" si="52"/>
        <v>Thu</v>
      </c>
      <c r="G1105" s="3" t="str">
        <f t="shared" si="53"/>
        <v>Feb</v>
      </c>
      <c r="H1105" s="3"/>
      <c r="I1105" s="3">
        <v>46058.57203703704</v>
      </c>
      <c r="J1105" s="5" t="s">
        <v>0</v>
      </c>
      <c r="K1105" s="5" t="s">
        <v>0</v>
      </c>
      <c r="L1105" s="5" t="s">
        <v>28</v>
      </c>
    </row>
    <row r="1106" spans="1:12" x14ac:dyDescent="0.3">
      <c r="A1106" s="5" t="s">
        <v>2050</v>
      </c>
      <c r="B1106" s="5" t="s">
        <v>2051</v>
      </c>
      <c r="C1106" s="5" t="s">
        <v>382</v>
      </c>
      <c r="D1106" s="3">
        <v>46058.550983796296</v>
      </c>
      <c r="E1106" s="3" t="str">
        <f t="shared" si="51"/>
        <v>13</v>
      </c>
      <c r="F1106" s="3" t="str">
        <f t="shared" si="52"/>
        <v>Thu</v>
      </c>
      <c r="G1106" s="3" t="str">
        <f t="shared" si="53"/>
        <v>Feb</v>
      </c>
      <c r="H1106" s="3">
        <v>46058.629224537035</v>
      </c>
      <c r="I1106" s="3">
        <v>46062.21837962963</v>
      </c>
      <c r="J1106" s="5" t="s">
        <v>0</v>
      </c>
      <c r="K1106" s="5" t="s">
        <v>0</v>
      </c>
      <c r="L1106" s="5" t="s">
        <v>28</v>
      </c>
    </row>
    <row r="1107" spans="1:12" x14ac:dyDescent="0.3">
      <c r="A1107" s="5" t="s">
        <v>2052</v>
      </c>
      <c r="B1107" s="5" t="s">
        <v>2053</v>
      </c>
      <c r="C1107" s="5" t="s">
        <v>145</v>
      </c>
      <c r="D1107" s="3">
        <v>46058.545115740744</v>
      </c>
      <c r="E1107" s="3" t="str">
        <f t="shared" si="51"/>
        <v>13</v>
      </c>
      <c r="F1107" s="3" t="str">
        <f t="shared" si="52"/>
        <v>Thu</v>
      </c>
      <c r="G1107" s="3" t="str">
        <f t="shared" si="53"/>
        <v>Feb</v>
      </c>
      <c r="H1107" s="3"/>
      <c r="I1107" s="3">
        <v>46058.557754629626</v>
      </c>
      <c r="J1107" s="5" t="s">
        <v>0</v>
      </c>
      <c r="K1107" s="5" t="s">
        <v>0</v>
      </c>
      <c r="L1107" s="5" t="s">
        <v>28</v>
      </c>
    </row>
    <row r="1108" spans="1:12" x14ac:dyDescent="0.3">
      <c r="A1108" s="5" t="s">
        <v>2054</v>
      </c>
      <c r="B1108" s="5" t="s">
        <v>2055</v>
      </c>
      <c r="C1108" s="5" t="s">
        <v>1508</v>
      </c>
      <c r="D1108" s="3">
        <v>46058.50644675926</v>
      </c>
      <c r="E1108" s="3" t="str">
        <f t="shared" si="51"/>
        <v>12</v>
      </c>
      <c r="F1108" s="3" t="str">
        <f t="shared" si="52"/>
        <v>Thu</v>
      </c>
      <c r="G1108" s="3" t="str">
        <f t="shared" si="53"/>
        <v>Feb</v>
      </c>
      <c r="H1108" s="3"/>
      <c r="I1108" s="3">
        <v>46058.515208333331</v>
      </c>
      <c r="J1108" s="5" t="s">
        <v>0</v>
      </c>
      <c r="K1108" s="5" t="s">
        <v>0</v>
      </c>
      <c r="L1108" s="5" t="s">
        <v>28</v>
      </c>
    </row>
    <row r="1109" spans="1:12" x14ac:dyDescent="0.3">
      <c r="A1109" s="5" t="s">
        <v>2056</v>
      </c>
      <c r="B1109" s="5" t="s">
        <v>2057</v>
      </c>
      <c r="C1109" s="5" t="s">
        <v>902</v>
      </c>
      <c r="D1109" s="3">
        <v>46058.501122685186</v>
      </c>
      <c r="E1109" s="3" t="str">
        <f t="shared" si="51"/>
        <v>12</v>
      </c>
      <c r="F1109" s="3" t="str">
        <f t="shared" si="52"/>
        <v>Thu</v>
      </c>
      <c r="G1109" s="3" t="str">
        <f t="shared" si="53"/>
        <v>Feb</v>
      </c>
      <c r="H1109" s="3">
        <v>46059.286666666667</v>
      </c>
      <c r="I1109" s="3">
        <v>46059.292696759258</v>
      </c>
      <c r="J1109" s="5" t="s">
        <v>0</v>
      </c>
      <c r="K1109" s="5" t="s">
        <v>0</v>
      </c>
      <c r="L1109" s="5" t="s">
        <v>28</v>
      </c>
    </row>
    <row r="1110" spans="1:12" x14ac:dyDescent="0.3">
      <c r="A1110" s="5" t="s">
        <v>2058</v>
      </c>
      <c r="B1110" s="5" t="s">
        <v>2059</v>
      </c>
      <c r="C1110" s="5" t="s">
        <v>2060</v>
      </c>
      <c r="D1110" s="3">
        <v>46058.499641203707</v>
      </c>
      <c r="E1110" s="3" t="str">
        <f t="shared" si="51"/>
        <v>11</v>
      </c>
      <c r="F1110" s="3" t="str">
        <f t="shared" si="52"/>
        <v>Thu</v>
      </c>
      <c r="G1110" s="3" t="str">
        <f t="shared" si="53"/>
        <v>Feb</v>
      </c>
      <c r="H1110" s="3"/>
      <c r="I1110" s="3">
        <v>46058.502488425926</v>
      </c>
      <c r="J1110" s="4"/>
      <c r="K1110" s="4"/>
      <c r="L1110" s="5" t="s">
        <v>28</v>
      </c>
    </row>
    <row r="1111" spans="1:12" x14ac:dyDescent="0.3">
      <c r="A1111" s="5" t="s">
        <v>2061</v>
      </c>
      <c r="B1111" s="5" t="s">
        <v>2059</v>
      </c>
      <c r="C1111" s="5" t="s">
        <v>2062</v>
      </c>
      <c r="D1111" s="3">
        <v>46058.499641203707</v>
      </c>
      <c r="E1111" s="3" t="str">
        <f t="shared" si="51"/>
        <v>11</v>
      </c>
      <c r="F1111" s="3" t="str">
        <f t="shared" si="52"/>
        <v>Thu</v>
      </c>
      <c r="G1111" s="3" t="str">
        <f t="shared" si="53"/>
        <v>Feb</v>
      </c>
      <c r="H1111" s="3"/>
      <c r="I1111" s="3">
        <v>46058.503576388888</v>
      </c>
      <c r="J1111" s="4"/>
      <c r="K1111" s="4"/>
      <c r="L1111" s="5" t="s">
        <v>28</v>
      </c>
    </row>
    <row r="1112" spans="1:12" x14ac:dyDescent="0.3">
      <c r="A1112" s="5" t="s">
        <v>2063</v>
      </c>
      <c r="B1112" s="5" t="s">
        <v>2059</v>
      </c>
      <c r="C1112" s="5" t="s">
        <v>2064</v>
      </c>
      <c r="D1112" s="3">
        <v>46058.499641203707</v>
      </c>
      <c r="E1112" s="3" t="str">
        <f t="shared" si="51"/>
        <v>11</v>
      </c>
      <c r="F1112" s="3" t="str">
        <f t="shared" si="52"/>
        <v>Thu</v>
      </c>
      <c r="G1112" s="3" t="str">
        <f t="shared" si="53"/>
        <v>Feb</v>
      </c>
      <c r="H1112" s="3"/>
      <c r="I1112" s="3">
        <v>46058.50403935185</v>
      </c>
      <c r="J1112" s="4"/>
      <c r="K1112" s="4"/>
      <c r="L1112" s="5" t="s">
        <v>28</v>
      </c>
    </row>
    <row r="1113" spans="1:12" x14ac:dyDescent="0.3">
      <c r="A1113" s="5" t="s">
        <v>2065</v>
      </c>
      <c r="B1113" s="5" t="s">
        <v>2059</v>
      </c>
      <c r="C1113" s="5" t="s">
        <v>2066</v>
      </c>
      <c r="D1113" s="3">
        <v>46058.49962962963</v>
      </c>
      <c r="E1113" s="3" t="str">
        <f t="shared" si="51"/>
        <v>11</v>
      </c>
      <c r="F1113" s="3" t="str">
        <f t="shared" si="52"/>
        <v>Thu</v>
      </c>
      <c r="G1113" s="3" t="str">
        <f t="shared" si="53"/>
        <v>Feb</v>
      </c>
      <c r="H1113" s="3"/>
      <c r="I1113" s="3">
        <v>46058.502118055556</v>
      </c>
      <c r="J1113" s="4"/>
      <c r="K1113" s="4"/>
      <c r="L1113" s="5" t="s">
        <v>28</v>
      </c>
    </row>
    <row r="1114" spans="1:12" x14ac:dyDescent="0.3">
      <c r="A1114" s="5" t="s">
        <v>2067</v>
      </c>
      <c r="B1114" s="5" t="s">
        <v>2068</v>
      </c>
      <c r="C1114" s="5" t="s">
        <v>2069</v>
      </c>
      <c r="D1114" s="3">
        <v>46058.472372685188</v>
      </c>
      <c r="E1114" s="3" t="str">
        <f t="shared" si="51"/>
        <v>11</v>
      </c>
      <c r="F1114" s="3" t="str">
        <f t="shared" si="52"/>
        <v>Thu</v>
      </c>
      <c r="G1114" s="3" t="str">
        <f t="shared" si="53"/>
        <v>Feb</v>
      </c>
      <c r="H1114" s="3"/>
      <c r="I1114" s="3">
        <v>46058.487881944442</v>
      </c>
      <c r="J1114" s="5" t="s">
        <v>0</v>
      </c>
      <c r="K1114" s="5" t="s">
        <v>0</v>
      </c>
      <c r="L1114" s="5" t="s">
        <v>28</v>
      </c>
    </row>
    <row r="1115" spans="1:12" x14ac:dyDescent="0.3">
      <c r="A1115" s="5" t="s">
        <v>2070</v>
      </c>
      <c r="B1115" s="5" t="s">
        <v>2071</v>
      </c>
      <c r="C1115" s="5" t="s">
        <v>34</v>
      </c>
      <c r="D1115" s="3">
        <v>46058.458749999998</v>
      </c>
      <c r="E1115" s="3" t="str">
        <f t="shared" si="51"/>
        <v>11</v>
      </c>
      <c r="F1115" s="3" t="str">
        <f t="shared" si="52"/>
        <v>Thu</v>
      </c>
      <c r="G1115" s="3" t="str">
        <f t="shared" si="53"/>
        <v>Feb</v>
      </c>
      <c r="H1115" s="3">
        <v>46058.465543981481</v>
      </c>
      <c r="I1115" s="3"/>
      <c r="J1115" s="5" t="s">
        <v>0</v>
      </c>
      <c r="K1115" s="5" t="s">
        <v>0</v>
      </c>
      <c r="L1115" s="5" t="s">
        <v>24</v>
      </c>
    </row>
    <row r="1116" spans="1:12" x14ac:dyDescent="0.3">
      <c r="A1116" s="5" t="s">
        <v>2072</v>
      </c>
      <c r="B1116" s="5" t="s">
        <v>2073</v>
      </c>
      <c r="C1116" s="5" t="s">
        <v>34</v>
      </c>
      <c r="D1116" s="3">
        <v>46058.435844907406</v>
      </c>
      <c r="E1116" s="3" t="str">
        <f t="shared" si="51"/>
        <v>10</v>
      </c>
      <c r="F1116" s="3" t="str">
        <f t="shared" si="52"/>
        <v>Thu</v>
      </c>
      <c r="G1116" s="3" t="str">
        <f t="shared" si="53"/>
        <v>Feb</v>
      </c>
      <c r="H1116" s="3">
        <v>46058.472118055557</v>
      </c>
      <c r="I1116" s="3"/>
      <c r="J1116" s="5" t="s">
        <v>0</v>
      </c>
      <c r="K1116" s="5" t="s">
        <v>0</v>
      </c>
      <c r="L1116" s="5" t="s">
        <v>24</v>
      </c>
    </row>
    <row r="1117" spans="1:12" x14ac:dyDescent="0.3">
      <c r="A1117" s="5" t="s">
        <v>2074</v>
      </c>
      <c r="B1117" s="5" t="s">
        <v>2075</v>
      </c>
      <c r="C1117" s="5" t="s">
        <v>34</v>
      </c>
      <c r="D1117" s="3">
        <v>46058.43377314815</v>
      </c>
      <c r="E1117" s="3" t="str">
        <f t="shared" si="51"/>
        <v>10</v>
      </c>
      <c r="F1117" s="3" t="str">
        <f t="shared" si="52"/>
        <v>Thu</v>
      </c>
      <c r="G1117" s="3" t="str">
        <f t="shared" si="53"/>
        <v>Feb</v>
      </c>
      <c r="H1117" s="3">
        <v>46058.471898148149</v>
      </c>
      <c r="I1117" s="3"/>
      <c r="J1117" s="5" t="s">
        <v>0</v>
      </c>
      <c r="K1117" s="5" t="s">
        <v>0</v>
      </c>
      <c r="L1117" s="5" t="s">
        <v>24</v>
      </c>
    </row>
    <row r="1118" spans="1:12" x14ac:dyDescent="0.3">
      <c r="A1118" s="5" t="s">
        <v>2076</v>
      </c>
      <c r="B1118" s="5" t="s">
        <v>2077</v>
      </c>
      <c r="C1118" s="5" t="s">
        <v>34</v>
      </c>
      <c r="D1118" s="3">
        <v>46058.430243055554</v>
      </c>
      <c r="E1118" s="3" t="str">
        <f t="shared" si="51"/>
        <v>10</v>
      </c>
      <c r="F1118" s="3" t="str">
        <f t="shared" si="52"/>
        <v>Thu</v>
      </c>
      <c r="G1118" s="3" t="str">
        <f t="shared" si="53"/>
        <v>Feb</v>
      </c>
      <c r="H1118" s="3">
        <v>46058.471678240741</v>
      </c>
      <c r="I1118" s="3"/>
      <c r="J1118" s="5" t="s">
        <v>0</v>
      </c>
      <c r="K1118" s="5" t="s">
        <v>0</v>
      </c>
      <c r="L1118" s="5" t="s">
        <v>24</v>
      </c>
    </row>
    <row r="1119" spans="1:12" x14ac:dyDescent="0.3">
      <c r="A1119" s="5" t="s">
        <v>2078</v>
      </c>
      <c r="B1119" s="5" t="s">
        <v>2079</v>
      </c>
      <c r="C1119" s="5" t="s">
        <v>34</v>
      </c>
      <c r="D1119" s="3">
        <v>46058.42800925926</v>
      </c>
      <c r="E1119" s="3" t="str">
        <f t="shared" si="51"/>
        <v>10</v>
      </c>
      <c r="F1119" s="3" t="str">
        <f t="shared" si="52"/>
        <v>Thu</v>
      </c>
      <c r="G1119" s="3" t="str">
        <f t="shared" si="53"/>
        <v>Feb</v>
      </c>
      <c r="H1119" s="3">
        <v>46058.471585648149</v>
      </c>
      <c r="I1119" s="3"/>
      <c r="J1119" s="5" t="s">
        <v>0</v>
      </c>
      <c r="K1119" s="5" t="s">
        <v>0</v>
      </c>
      <c r="L1119" s="5" t="s">
        <v>24</v>
      </c>
    </row>
    <row r="1120" spans="1:12" x14ac:dyDescent="0.3">
      <c r="A1120" s="5" t="s">
        <v>2080</v>
      </c>
      <c r="B1120" s="5" t="s">
        <v>2081</v>
      </c>
      <c r="C1120" s="5" t="s">
        <v>34</v>
      </c>
      <c r="D1120" s="3">
        <v>46058.426018518519</v>
      </c>
      <c r="E1120" s="3" t="str">
        <f t="shared" si="51"/>
        <v>10</v>
      </c>
      <c r="F1120" s="3" t="str">
        <f t="shared" si="52"/>
        <v>Thu</v>
      </c>
      <c r="G1120" s="3" t="str">
        <f t="shared" si="53"/>
        <v>Feb</v>
      </c>
      <c r="H1120" s="3">
        <v>46058.471307870372</v>
      </c>
      <c r="I1120" s="3"/>
      <c r="J1120" s="5" t="s">
        <v>0</v>
      </c>
      <c r="K1120" s="5" t="s">
        <v>0</v>
      </c>
      <c r="L1120" s="5" t="s">
        <v>24</v>
      </c>
    </row>
    <row r="1121" spans="1:12" x14ac:dyDescent="0.3">
      <c r="A1121" s="5" t="s">
        <v>2082</v>
      </c>
      <c r="B1121" s="5" t="s">
        <v>2083</v>
      </c>
      <c r="C1121" s="5" t="s">
        <v>34</v>
      </c>
      <c r="D1121" s="3">
        <v>46058.423993055556</v>
      </c>
      <c r="E1121" s="3" t="str">
        <f t="shared" si="51"/>
        <v>10</v>
      </c>
      <c r="F1121" s="3" t="str">
        <f t="shared" si="52"/>
        <v>Thu</v>
      </c>
      <c r="G1121" s="3" t="str">
        <f t="shared" si="53"/>
        <v>Feb</v>
      </c>
      <c r="H1121" s="3">
        <v>46058.470543981479</v>
      </c>
      <c r="I1121" s="3"/>
      <c r="J1121" s="5" t="s">
        <v>0</v>
      </c>
      <c r="K1121" s="5" t="s">
        <v>0</v>
      </c>
      <c r="L1121" s="5" t="s">
        <v>24</v>
      </c>
    </row>
    <row r="1122" spans="1:12" x14ac:dyDescent="0.3">
      <c r="A1122" s="5" t="s">
        <v>2084</v>
      </c>
      <c r="B1122" s="5" t="s">
        <v>2085</v>
      </c>
      <c r="C1122" s="5" t="s">
        <v>34</v>
      </c>
      <c r="D1122" s="3">
        <v>46058.4221412037</v>
      </c>
      <c r="E1122" s="3" t="str">
        <f t="shared" si="51"/>
        <v>10</v>
      </c>
      <c r="F1122" s="3" t="str">
        <f t="shared" si="52"/>
        <v>Thu</v>
      </c>
      <c r="G1122" s="3" t="str">
        <f t="shared" si="53"/>
        <v>Feb</v>
      </c>
      <c r="H1122" s="3">
        <v>46058.469965277778</v>
      </c>
      <c r="I1122" s="3"/>
      <c r="J1122" s="5" t="s">
        <v>0</v>
      </c>
      <c r="K1122" s="5" t="s">
        <v>0</v>
      </c>
      <c r="L1122" s="5" t="s">
        <v>24</v>
      </c>
    </row>
    <row r="1123" spans="1:12" x14ac:dyDescent="0.3">
      <c r="A1123" s="5" t="s">
        <v>2086</v>
      </c>
      <c r="B1123" s="5" t="s">
        <v>2087</v>
      </c>
      <c r="C1123" s="5" t="s">
        <v>34</v>
      </c>
      <c r="D1123" s="3">
        <v>46058.419606481482</v>
      </c>
      <c r="E1123" s="3" t="str">
        <f t="shared" si="51"/>
        <v>10</v>
      </c>
      <c r="F1123" s="3" t="str">
        <f t="shared" si="52"/>
        <v>Thu</v>
      </c>
      <c r="G1123" s="3" t="str">
        <f t="shared" si="53"/>
        <v>Feb</v>
      </c>
      <c r="H1123" s="3">
        <v>46058.470266203702</v>
      </c>
      <c r="I1123" s="3"/>
      <c r="J1123" s="5" t="s">
        <v>0</v>
      </c>
      <c r="K1123" s="5" t="s">
        <v>0</v>
      </c>
      <c r="L1123" s="5" t="s">
        <v>24</v>
      </c>
    </row>
    <row r="1124" spans="1:12" x14ac:dyDescent="0.3">
      <c r="A1124" s="5" t="s">
        <v>2088</v>
      </c>
      <c r="B1124" s="5" t="s">
        <v>2089</v>
      </c>
      <c r="C1124" s="5" t="s">
        <v>1138</v>
      </c>
      <c r="D1124" s="3">
        <v>46057.860775462963</v>
      </c>
      <c r="E1124" s="3" t="str">
        <f t="shared" si="51"/>
        <v>20</v>
      </c>
      <c r="F1124" s="3" t="str">
        <f t="shared" si="52"/>
        <v>Wed</v>
      </c>
      <c r="G1124" s="3" t="str">
        <f t="shared" si="53"/>
        <v>Feb</v>
      </c>
      <c r="H1124" s="3"/>
      <c r="I1124" s="3">
        <v>46069.602337962962</v>
      </c>
      <c r="J1124" s="5" t="s">
        <v>95</v>
      </c>
      <c r="K1124" s="5" t="s">
        <v>95</v>
      </c>
      <c r="L1124" s="5" t="s">
        <v>28</v>
      </c>
    </row>
    <row r="1125" spans="1:12" x14ac:dyDescent="0.3">
      <c r="A1125" s="5" t="s">
        <v>2090</v>
      </c>
      <c r="B1125" s="5" t="s">
        <v>2091</v>
      </c>
      <c r="C1125" s="5" t="s">
        <v>1138</v>
      </c>
      <c r="D1125" s="3">
        <v>46057.853437500002</v>
      </c>
      <c r="E1125" s="3" t="str">
        <f t="shared" si="51"/>
        <v>20</v>
      </c>
      <c r="F1125" s="3" t="str">
        <f t="shared" si="52"/>
        <v>Wed</v>
      </c>
      <c r="G1125" s="3" t="str">
        <f t="shared" si="53"/>
        <v>Feb</v>
      </c>
      <c r="H1125" s="3"/>
      <c r="I1125" s="3">
        <v>46069.603043981479</v>
      </c>
      <c r="J1125" s="5" t="s">
        <v>95</v>
      </c>
      <c r="K1125" s="5" t="s">
        <v>95</v>
      </c>
      <c r="L1125" s="5" t="s">
        <v>28</v>
      </c>
    </row>
    <row r="1126" spans="1:12" x14ac:dyDescent="0.3">
      <c r="A1126" s="5" t="s">
        <v>2092</v>
      </c>
      <c r="B1126" s="5" t="s">
        <v>2093</v>
      </c>
      <c r="C1126" s="5" t="s">
        <v>397</v>
      </c>
      <c r="D1126" s="3">
        <v>46057.783668981479</v>
      </c>
      <c r="E1126" s="3" t="str">
        <f t="shared" si="51"/>
        <v>18</v>
      </c>
      <c r="F1126" s="3" t="str">
        <f t="shared" si="52"/>
        <v>Wed</v>
      </c>
      <c r="G1126" s="3" t="str">
        <f t="shared" si="53"/>
        <v>Feb</v>
      </c>
      <c r="H1126" s="3">
        <v>46060.614976851852</v>
      </c>
      <c r="I1126" s="3">
        <v>46065.6562962963</v>
      </c>
      <c r="J1126" s="5" t="s">
        <v>95</v>
      </c>
      <c r="K1126" s="5" t="s">
        <v>95</v>
      </c>
      <c r="L1126" s="5" t="s">
        <v>28</v>
      </c>
    </row>
    <row r="1127" spans="1:12" x14ac:dyDescent="0.3">
      <c r="A1127" s="5" t="s">
        <v>2094</v>
      </c>
      <c r="B1127" s="5" t="s">
        <v>2095</v>
      </c>
      <c r="C1127" s="5" t="s">
        <v>701</v>
      </c>
      <c r="D1127" s="3">
        <v>46057.747013888889</v>
      </c>
      <c r="E1127" s="3" t="str">
        <f t="shared" si="51"/>
        <v>17</v>
      </c>
      <c r="F1127" s="3" t="str">
        <f t="shared" si="52"/>
        <v>Wed</v>
      </c>
      <c r="G1127" s="3" t="str">
        <f t="shared" si="53"/>
        <v>Feb</v>
      </c>
      <c r="H1127" s="3"/>
      <c r="I1127" s="3">
        <v>46059.794895833336</v>
      </c>
      <c r="J1127" s="5" t="s">
        <v>95</v>
      </c>
      <c r="K1127" s="5" t="s">
        <v>95</v>
      </c>
      <c r="L1127" s="5" t="s">
        <v>28</v>
      </c>
    </row>
    <row r="1128" spans="1:12" x14ac:dyDescent="0.3">
      <c r="A1128" s="5" t="s">
        <v>2096</v>
      </c>
      <c r="B1128" s="5" t="s">
        <v>2097</v>
      </c>
      <c r="C1128" s="5" t="s">
        <v>2098</v>
      </c>
      <c r="D1128" s="3">
        <v>46057.692824074074</v>
      </c>
      <c r="E1128" s="3" t="str">
        <f t="shared" si="51"/>
        <v>16</v>
      </c>
      <c r="F1128" s="3" t="str">
        <f t="shared" si="52"/>
        <v>Wed</v>
      </c>
      <c r="G1128" s="3" t="str">
        <f t="shared" si="53"/>
        <v>Feb</v>
      </c>
      <c r="H1128" s="3"/>
      <c r="I1128" s="3">
        <v>46057.695081018515</v>
      </c>
      <c r="J1128" s="5" t="s">
        <v>95</v>
      </c>
      <c r="K1128" s="5" t="s">
        <v>95</v>
      </c>
      <c r="L1128" s="5" t="s">
        <v>28</v>
      </c>
    </row>
    <row r="1129" spans="1:12" x14ac:dyDescent="0.3">
      <c r="A1129" s="5" t="s">
        <v>2099</v>
      </c>
      <c r="B1129" s="5" t="s">
        <v>2100</v>
      </c>
      <c r="C1129" s="5" t="s">
        <v>2101</v>
      </c>
      <c r="D1129" s="3">
        <v>46057.692141203705</v>
      </c>
      <c r="E1129" s="3" t="str">
        <f t="shared" si="51"/>
        <v>16</v>
      </c>
      <c r="F1129" s="3" t="str">
        <f t="shared" si="52"/>
        <v>Wed</v>
      </c>
      <c r="G1129" s="3" t="str">
        <f t="shared" si="53"/>
        <v>Feb</v>
      </c>
      <c r="H1129" s="3">
        <v>46062.166689814818</v>
      </c>
      <c r="I1129" s="3">
        <v>46062.181458333333</v>
      </c>
      <c r="J1129" s="5" t="s">
        <v>95</v>
      </c>
      <c r="K1129" s="5" t="s">
        <v>95</v>
      </c>
      <c r="L1129" s="5" t="s">
        <v>28</v>
      </c>
    </row>
    <row r="1130" spans="1:12" x14ac:dyDescent="0.3">
      <c r="A1130" s="5" t="s">
        <v>2102</v>
      </c>
      <c r="B1130" s="5" t="s">
        <v>2103</v>
      </c>
      <c r="C1130" s="5" t="s">
        <v>37</v>
      </c>
      <c r="D1130" s="3">
        <v>46057.681041666663</v>
      </c>
      <c r="E1130" s="3" t="str">
        <f t="shared" si="51"/>
        <v>16</v>
      </c>
      <c r="F1130" s="3" t="str">
        <f t="shared" si="52"/>
        <v>Wed</v>
      </c>
      <c r="G1130" s="3" t="str">
        <f t="shared" si="53"/>
        <v>Feb</v>
      </c>
      <c r="H1130" s="3">
        <v>46057.682812500003</v>
      </c>
      <c r="I1130" s="3">
        <v>46079.570810185185</v>
      </c>
      <c r="J1130" s="5" t="s">
        <v>0</v>
      </c>
      <c r="K1130" s="5" t="s">
        <v>0</v>
      </c>
      <c r="L1130" s="5" t="s">
        <v>28</v>
      </c>
    </row>
    <row r="1131" spans="1:12" x14ac:dyDescent="0.3">
      <c r="A1131" s="5" t="s">
        <v>2104</v>
      </c>
      <c r="B1131" s="5" t="s">
        <v>2105</v>
      </c>
      <c r="C1131" s="5" t="s">
        <v>766</v>
      </c>
      <c r="D1131" s="3">
        <v>46057.611388888887</v>
      </c>
      <c r="E1131" s="3" t="str">
        <f t="shared" si="51"/>
        <v>14</v>
      </c>
      <c r="F1131" s="3" t="str">
        <f t="shared" si="52"/>
        <v>Wed</v>
      </c>
      <c r="G1131" s="3" t="str">
        <f t="shared" si="53"/>
        <v>Feb</v>
      </c>
      <c r="H1131" s="3">
        <v>46059.372303240743</v>
      </c>
      <c r="I1131" s="3">
        <v>46078.666377314818</v>
      </c>
      <c r="J1131" s="5" t="s">
        <v>6</v>
      </c>
      <c r="K1131" s="5" t="s">
        <v>44</v>
      </c>
      <c r="L1131" s="5" t="s">
        <v>28</v>
      </c>
    </row>
    <row r="1132" spans="1:12" x14ac:dyDescent="0.3">
      <c r="A1132" s="5" t="s">
        <v>2106</v>
      </c>
      <c r="B1132" s="5" t="s">
        <v>2107</v>
      </c>
      <c r="C1132" s="5" t="s">
        <v>37</v>
      </c>
      <c r="D1132" s="3">
        <v>46057.496261574073</v>
      </c>
      <c r="E1132" s="3" t="str">
        <f t="shared" si="51"/>
        <v>11</v>
      </c>
      <c r="F1132" s="3" t="str">
        <f t="shared" si="52"/>
        <v>Wed</v>
      </c>
      <c r="G1132" s="3" t="str">
        <f t="shared" si="53"/>
        <v>Feb</v>
      </c>
      <c r="H1132" s="3">
        <v>46057.501284722224</v>
      </c>
      <c r="I1132" s="3">
        <v>46058.674837962964</v>
      </c>
      <c r="J1132" s="5" t="s">
        <v>0</v>
      </c>
      <c r="K1132" s="5" t="s">
        <v>0</v>
      </c>
      <c r="L1132" s="5" t="s">
        <v>28</v>
      </c>
    </row>
    <row r="1133" spans="1:12" x14ac:dyDescent="0.3">
      <c r="A1133" s="5" t="s">
        <v>2108</v>
      </c>
      <c r="B1133" s="5" t="s">
        <v>2109</v>
      </c>
      <c r="C1133" s="5" t="s">
        <v>110</v>
      </c>
      <c r="D1133" s="3">
        <v>46057.467245370368</v>
      </c>
      <c r="E1133" s="3" t="str">
        <f t="shared" si="51"/>
        <v>11</v>
      </c>
      <c r="F1133" s="3" t="str">
        <f t="shared" si="52"/>
        <v>Wed</v>
      </c>
      <c r="G1133" s="3" t="str">
        <f t="shared" si="53"/>
        <v>Feb</v>
      </c>
      <c r="H1133" s="3"/>
      <c r="I1133" s="3">
        <v>46057.472685185188</v>
      </c>
      <c r="J1133" s="5" t="s">
        <v>0</v>
      </c>
      <c r="K1133" s="5" t="s">
        <v>0</v>
      </c>
      <c r="L1133" s="5" t="s">
        <v>28</v>
      </c>
    </row>
    <row r="1134" spans="1:12" x14ac:dyDescent="0.3">
      <c r="A1134" s="5" t="s">
        <v>2110</v>
      </c>
      <c r="B1134" s="5" t="s">
        <v>2111</v>
      </c>
      <c r="C1134" s="5" t="s">
        <v>701</v>
      </c>
      <c r="D1134" s="3">
        <v>46057.453576388885</v>
      </c>
      <c r="E1134" s="3" t="str">
        <f t="shared" si="51"/>
        <v>10</v>
      </c>
      <c r="F1134" s="3" t="str">
        <f t="shared" si="52"/>
        <v>Wed</v>
      </c>
      <c r="G1134" s="3" t="str">
        <f t="shared" si="53"/>
        <v>Feb</v>
      </c>
      <c r="H1134" s="3"/>
      <c r="I1134" s="3">
        <v>46057.580150462964</v>
      </c>
      <c r="J1134" s="5" t="s">
        <v>0</v>
      </c>
      <c r="K1134" s="5" t="s">
        <v>0</v>
      </c>
      <c r="L1134" s="5" t="s">
        <v>28</v>
      </c>
    </row>
    <row r="1135" spans="1:12" x14ac:dyDescent="0.3">
      <c r="A1135" s="5" t="s">
        <v>2112</v>
      </c>
      <c r="B1135" s="5" t="s">
        <v>2113</v>
      </c>
      <c r="C1135" s="5" t="s">
        <v>566</v>
      </c>
      <c r="D1135" s="3">
        <v>46057.396481481483</v>
      </c>
      <c r="E1135" s="3" t="str">
        <f t="shared" si="51"/>
        <v>09</v>
      </c>
      <c r="F1135" s="3" t="str">
        <f t="shared" si="52"/>
        <v>Wed</v>
      </c>
      <c r="G1135" s="3" t="str">
        <f t="shared" si="53"/>
        <v>Feb</v>
      </c>
      <c r="H1135" s="3">
        <v>46057.412361111114</v>
      </c>
      <c r="I1135" s="3"/>
      <c r="J1135" s="5" t="s">
        <v>0</v>
      </c>
      <c r="K1135" s="5" t="s">
        <v>0</v>
      </c>
      <c r="L1135" s="5" t="s">
        <v>24</v>
      </c>
    </row>
    <row r="1136" spans="1:12" x14ac:dyDescent="0.3">
      <c r="A1136" s="5" t="s">
        <v>2114</v>
      </c>
      <c r="B1136" s="5" t="s">
        <v>2115</v>
      </c>
      <c r="C1136" s="5" t="s">
        <v>701</v>
      </c>
      <c r="D1136" s="3">
        <v>46057.327002314814</v>
      </c>
      <c r="E1136" s="3" t="str">
        <f t="shared" si="51"/>
        <v>07</v>
      </c>
      <c r="F1136" s="3" t="str">
        <f t="shared" si="52"/>
        <v>Wed</v>
      </c>
      <c r="G1136" s="3" t="str">
        <f t="shared" si="53"/>
        <v>Feb</v>
      </c>
      <c r="H1136" s="3"/>
      <c r="I1136" s="3">
        <v>46057.731689814813</v>
      </c>
      <c r="J1136" s="5" t="s">
        <v>0</v>
      </c>
      <c r="K1136" s="5" t="s">
        <v>0</v>
      </c>
      <c r="L1136" s="5" t="s">
        <v>28</v>
      </c>
    </row>
    <row r="1137" spans="1:12" x14ac:dyDescent="0.3">
      <c r="A1137" s="5" t="s">
        <v>2116</v>
      </c>
      <c r="B1137" s="5" t="s">
        <v>2117</v>
      </c>
      <c r="C1137" s="5" t="s">
        <v>1951</v>
      </c>
      <c r="D1137" s="3">
        <v>46057.325567129628</v>
      </c>
      <c r="E1137" s="3" t="str">
        <f t="shared" si="51"/>
        <v>07</v>
      </c>
      <c r="F1137" s="3" t="str">
        <f t="shared" si="52"/>
        <v>Wed</v>
      </c>
      <c r="G1137" s="3" t="str">
        <f t="shared" si="53"/>
        <v>Feb</v>
      </c>
      <c r="H1137" s="3"/>
      <c r="I1137" s="3">
        <v>46057.334756944445</v>
      </c>
      <c r="J1137" s="5" t="s">
        <v>0</v>
      </c>
      <c r="K1137" s="5" t="s">
        <v>0</v>
      </c>
      <c r="L1137" s="5" t="s">
        <v>28</v>
      </c>
    </row>
    <row r="1138" spans="1:12" x14ac:dyDescent="0.3">
      <c r="A1138" s="5" t="s">
        <v>2118</v>
      </c>
      <c r="B1138" s="5" t="s">
        <v>2119</v>
      </c>
      <c r="C1138" s="5" t="s">
        <v>385</v>
      </c>
      <c r="D1138" s="3">
        <v>46057.298645833333</v>
      </c>
      <c r="E1138" s="3" t="str">
        <f t="shared" si="51"/>
        <v>07</v>
      </c>
      <c r="F1138" s="3" t="str">
        <f t="shared" si="52"/>
        <v>Wed</v>
      </c>
      <c r="G1138" s="3" t="str">
        <f t="shared" si="53"/>
        <v>Feb</v>
      </c>
      <c r="H1138" s="3">
        <v>46059.381111111114</v>
      </c>
      <c r="I1138" s="3">
        <v>46059.459386574075</v>
      </c>
      <c r="J1138" s="5" t="s">
        <v>5</v>
      </c>
      <c r="K1138" s="5" t="s">
        <v>5</v>
      </c>
      <c r="L1138" s="5" t="s">
        <v>28</v>
      </c>
    </row>
    <row r="1139" spans="1:12" x14ac:dyDescent="0.3">
      <c r="A1139" s="5" t="s">
        <v>2120</v>
      </c>
      <c r="B1139" s="5" t="s">
        <v>2121</v>
      </c>
      <c r="C1139" s="5" t="s">
        <v>382</v>
      </c>
      <c r="D1139" s="3">
        <v>46057.246782407405</v>
      </c>
      <c r="E1139" s="3" t="str">
        <f t="shared" si="51"/>
        <v>05</v>
      </c>
      <c r="F1139" s="3" t="str">
        <f t="shared" si="52"/>
        <v>Wed</v>
      </c>
      <c r="G1139" s="3" t="str">
        <f t="shared" si="53"/>
        <v>Feb</v>
      </c>
      <c r="H1139" s="3">
        <v>46062.268113425926</v>
      </c>
      <c r="I1139" s="3">
        <v>46063.10869212963</v>
      </c>
      <c r="J1139" s="5" t="s">
        <v>0</v>
      </c>
      <c r="K1139" s="5" t="s">
        <v>0</v>
      </c>
      <c r="L1139" s="5" t="s">
        <v>28</v>
      </c>
    </row>
    <row r="1140" spans="1:12" x14ac:dyDescent="0.3">
      <c r="A1140" s="5" t="s">
        <v>2122</v>
      </c>
      <c r="B1140" s="5" t="s">
        <v>2123</v>
      </c>
      <c r="C1140" s="5" t="s">
        <v>701</v>
      </c>
      <c r="D1140" s="3">
        <v>46056.896874999999</v>
      </c>
      <c r="E1140" s="3" t="str">
        <f t="shared" si="51"/>
        <v>21</v>
      </c>
      <c r="F1140" s="3" t="str">
        <f t="shared" si="52"/>
        <v>Tue</v>
      </c>
      <c r="G1140" s="3" t="str">
        <f t="shared" si="53"/>
        <v>Feb</v>
      </c>
      <c r="H1140" s="3"/>
      <c r="I1140" s="3">
        <v>46057.829189814816</v>
      </c>
      <c r="J1140" s="5" t="s">
        <v>95</v>
      </c>
      <c r="K1140" s="5" t="s">
        <v>95</v>
      </c>
      <c r="L1140" s="5" t="s">
        <v>28</v>
      </c>
    </row>
    <row r="1141" spans="1:12" x14ac:dyDescent="0.3">
      <c r="A1141" s="5" t="s">
        <v>2124</v>
      </c>
      <c r="B1141" s="5" t="s">
        <v>2125</v>
      </c>
      <c r="C1141" s="5" t="s">
        <v>904</v>
      </c>
      <c r="D1141" s="3">
        <v>46056.80746527778</v>
      </c>
      <c r="E1141" s="3" t="str">
        <f t="shared" si="51"/>
        <v>19</v>
      </c>
      <c r="F1141" s="3" t="str">
        <f t="shared" si="52"/>
        <v>Tue</v>
      </c>
      <c r="G1141" s="3" t="str">
        <f t="shared" si="53"/>
        <v>Feb</v>
      </c>
      <c r="H1141" s="3">
        <v>46056.913449074076</v>
      </c>
      <c r="I1141" s="3">
        <v>46056.917118055557</v>
      </c>
      <c r="J1141" s="5" t="s">
        <v>3</v>
      </c>
      <c r="K1141" s="5" t="s">
        <v>11</v>
      </c>
      <c r="L1141" s="5" t="s">
        <v>28</v>
      </c>
    </row>
    <row r="1142" spans="1:12" x14ac:dyDescent="0.3">
      <c r="A1142" s="5" t="s">
        <v>2126</v>
      </c>
      <c r="B1142" s="5" t="s">
        <v>2125</v>
      </c>
      <c r="C1142" s="5" t="s">
        <v>2127</v>
      </c>
      <c r="D1142" s="3">
        <v>46056.80746527778</v>
      </c>
      <c r="E1142" s="3" t="str">
        <f t="shared" si="51"/>
        <v>19</v>
      </c>
      <c r="F1142" s="3" t="str">
        <f t="shared" si="52"/>
        <v>Tue</v>
      </c>
      <c r="G1142" s="3" t="str">
        <f t="shared" si="53"/>
        <v>Feb</v>
      </c>
      <c r="H1142" s="3">
        <v>46056.913449074076</v>
      </c>
      <c r="I1142" s="3">
        <v>46056.91746527778</v>
      </c>
      <c r="J1142" s="5" t="s">
        <v>3</v>
      </c>
      <c r="K1142" s="5" t="s">
        <v>11</v>
      </c>
      <c r="L1142" s="5" t="s">
        <v>28</v>
      </c>
    </row>
    <row r="1143" spans="1:12" x14ac:dyDescent="0.3">
      <c r="A1143" s="5" t="s">
        <v>2128</v>
      </c>
      <c r="B1143" s="5" t="s">
        <v>2129</v>
      </c>
      <c r="C1143" s="5" t="s">
        <v>94</v>
      </c>
      <c r="D1143" s="3">
        <v>46056.726111111115</v>
      </c>
      <c r="E1143" s="3" t="str">
        <f t="shared" si="51"/>
        <v>17</v>
      </c>
      <c r="F1143" s="3" t="str">
        <f t="shared" si="52"/>
        <v>Tue</v>
      </c>
      <c r="G1143" s="3" t="str">
        <f t="shared" si="53"/>
        <v>Feb</v>
      </c>
      <c r="H1143" s="3">
        <v>46056.764398148145</v>
      </c>
      <c r="I1143" s="3">
        <v>46058.691863425927</v>
      </c>
      <c r="J1143" s="5" t="s">
        <v>95</v>
      </c>
      <c r="K1143" s="5" t="s">
        <v>95</v>
      </c>
      <c r="L1143" s="5" t="s">
        <v>28</v>
      </c>
    </row>
    <row r="1144" spans="1:12" x14ac:dyDescent="0.3">
      <c r="A1144" s="5" t="s">
        <v>2130</v>
      </c>
      <c r="B1144" s="5" t="s">
        <v>2131</v>
      </c>
      <c r="C1144" s="5" t="s">
        <v>37</v>
      </c>
      <c r="D1144" s="3">
        <v>46056.710196759261</v>
      </c>
      <c r="E1144" s="3" t="str">
        <f t="shared" si="51"/>
        <v>17</v>
      </c>
      <c r="F1144" s="3" t="str">
        <f t="shared" si="52"/>
        <v>Tue</v>
      </c>
      <c r="G1144" s="3" t="str">
        <f t="shared" si="53"/>
        <v>Feb</v>
      </c>
      <c r="H1144" s="3">
        <v>46056.716226851851</v>
      </c>
      <c r="I1144" s="3">
        <v>46059.543020833335</v>
      </c>
      <c r="J1144" s="5" t="s">
        <v>0</v>
      </c>
      <c r="K1144" s="5" t="s">
        <v>0</v>
      </c>
      <c r="L1144" s="5" t="s">
        <v>28</v>
      </c>
    </row>
    <row r="1145" spans="1:12" x14ac:dyDescent="0.3">
      <c r="A1145" s="5" t="s">
        <v>2132</v>
      </c>
      <c r="B1145" s="5" t="s">
        <v>2133</v>
      </c>
      <c r="C1145" s="5" t="s">
        <v>241</v>
      </c>
      <c r="D1145" s="3">
        <v>46056.658715277779</v>
      </c>
      <c r="E1145" s="3" t="str">
        <f t="shared" si="51"/>
        <v>15</v>
      </c>
      <c r="F1145" s="3" t="str">
        <f t="shared" si="52"/>
        <v>Tue</v>
      </c>
      <c r="G1145" s="3" t="str">
        <f t="shared" si="53"/>
        <v>Feb</v>
      </c>
      <c r="H1145" s="3">
        <v>46059.372430555559</v>
      </c>
      <c r="I1145" s="3">
        <v>46062.516979166663</v>
      </c>
      <c r="J1145" s="5" t="s">
        <v>6</v>
      </c>
      <c r="K1145" s="5" t="s">
        <v>44</v>
      </c>
      <c r="L1145" s="5" t="s">
        <v>28</v>
      </c>
    </row>
    <row r="1146" spans="1:12" x14ac:dyDescent="0.3">
      <c r="A1146" s="5" t="s">
        <v>2134</v>
      </c>
      <c r="B1146" s="5" t="s">
        <v>2135</v>
      </c>
      <c r="C1146" s="5" t="s">
        <v>2136</v>
      </c>
      <c r="D1146" s="3">
        <v>46056.584305555552</v>
      </c>
      <c r="E1146" s="3" t="str">
        <f t="shared" si="51"/>
        <v>14</v>
      </c>
      <c r="F1146" s="3" t="str">
        <f t="shared" si="52"/>
        <v>Tue</v>
      </c>
      <c r="G1146" s="3" t="str">
        <f t="shared" si="53"/>
        <v>Feb</v>
      </c>
      <c r="H1146" s="3"/>
      <c r="I1146" s="3">
        <v>46056.602858796294</v>
      </c>
      <c r="J1146" s="5" t="s">
        <v>0</v>
      </c>
      <c r="K1146" s="5" t="s">
        <v>0</v>
      </c>
      <c r="L1146" s="5" t="s">
        <v>28</v>
      </c>
    </row>
    <row r="1147" spans="1:12" x14ac:dyDescent="0.3">
      <c r="A1147" s="5" t="s">
        <v>2137</v>
      </c>
      <c r="B1147" s="5" t="s">
        <v>2138</v>
      </c>
      <c r="C1147" s="5" t="s">
        <v>207</v>
      </c>
      <c r="D1147" s="3">
        <v>46056.574814814812</v>
      </c>
      <c r="E1147" s="3" t="str">
        <f t="shared" si="51"/>
        <v>13</v>
      </c>
      <c r="F1147" s="3" t="str">
        <f t="shared" si="52"/>
        <v>Tue</v>
      </c>
      <c r="G1147" s="3" t="str">
        <f t="shared" si="53"/>
        <v>Feb</v>
      </c>
      <c r="H1147" s="3">
        <v>46064.731030092589</v>
      </c>
      <c r="I1147" s="3">
        <v>46064.738252314812</v>
      </c>
      <c r="J1147" s="5" t="s">
        <v>6</v>
      </c>
      <c r="K1147" s="5" t="s">
        <v>44</v>
      </c>
      <c r="L1147" s="5" t="s">
        <v>28</v>
      </c>
    </row>
    <row r="1148" spans="1:12" x14ac:dyDescent="0.3">
      <c r="A1148" s="5" t="s">
        <v>2139</v>
      </c>
      <c r="B1148" s="5" t="s">
        <v>2140</v>
      </c>
      <c r="C1148" s="5" t="s">
        <v>102</v>
      </c>
      <c r="D1148" s="3">
        <v>46056.558912037035</v>
      </c>
      <c r="E1148" s="3" t="str">
        <f t="shared" si="51"/>
        <v>13</v>
      </c>
      <c r="F1148" s="3" t="str">
        <f t="shared" si="52"/>
        <v>Tue</v>
      </c>
      <c r="G1148" s="3" t="str">
        <f t="shared" si="53"/>
        <v>Feb</v>
      </c>
      <c r="H1148" s="3">
        <v>46069.354664351849</v>
      </c>
      <c r="I1148" s="3">
        <v>46069.362164351849</v>
      </c>
      <c r="J1148" s="5" t="s">
        <v>5</v>
      </c>
      <c r="K1148" s="5" t="s">
        <v>5</v>
      </c>
      <c r="L1148" s="5" t="s">
        <v>28</v>
      </c>
    </row>
    <row r="1149" spans="1:12" x14ac:dyDescent="0.3">
      <c r="A1149" s="5" t="s">
        <v>2141</v>
      </c>
      <c r="B1149" s="5" t="s">
        <v>2142</v>
      </c>
      <c r="C1149" s="5" t="s">
        <v>281</v>
      </c>
      <c r="D1149" s="3">
        <v>46056.528425925928</v>
      </c>
      <c r="E1149" s="3" t="str">
        <f t="shared" si="51"/>
        <v>12</v>
      </c>
      <c r="F1149" s="3" t="str">
        <f t="shared" si="52"/>
        <v>Tue</v>
      </c>
      <c r="G1149" s="3" t="str">
        <f t="shared" si="53"/>
        <v>Feb</v>
      </c>
      <c r="H1149" s="3">
        <v>46069.356458333335</v>
      </c>
      <c r="I1149" s="3">
        <v>46077.588240740741</v>
      </c>
      <c r="J1149" s="5" t="s">
        <v>0</v>
      </c>
      <c r="K1149" s="5" t="s">
        <v>0</v>
      </c>
      <c r="L1149" s="5" t="s">
        <v>103</v>
      </c>
    </row>
    <row r="1150" spans="1:12" x14ac:dyDescent="0.3">
      <c r="A1150" s="5" t="s">
        <v>2143</v>
      </c>
      <c r="B1150" s="5" t="s">
        <v>2142</v>
      </c>
      <c r="C1150" s="5" t="s">
        <v>281</v>
      </c>
      <c r="D1150" s="3">
        <v>46056.528425925928</v>
      </c>
      <c r="E1150" s="3" t="str">
        <f t="shared" si="51"/>
        <v>12</v>
      </c>
      <c r="F1150" s="3" t="str">
        <f t="shared" si="52"/>
        <v>Tue</v>
      </c>
      <c r="G1150" s="3" t="str">
        <f t="shared" si="53"/>
        <v>Feb</v>
      </c>
      <c r="H1150" s="3">
        <v>46069.356458333335</v>
      </c>
      <c r="I1150" s="3">
        <v>46077.588564814818</v>
      </c>
      <c r="J1150" s="5" t="s">
        <v>0</v>
      </c>
      <c r="K1150" s="5" t="s">
        <v>0</v>
      </c>
      <c r="L1150" s="5" t="s">
        <v>103</v>
      </c>
    </row>
    <row r="1151" spans="1:12" x14ac:dyDescent="0.3">
      <c r="A1151" s="5" t="s">
        <v>2144</v>
      </c>
      <c r="B1151" s="5" t="s">
        <v>2142</v>
      </c>
      <c r="C1151" s="5" t="s">
        <v>281</v>
      </c>
      <c r="D1151" s="3">
        <v>46056.528425925928</v>
      </c>
      <c r="E1151" s="3" t="str">
        <f t="shared" si="51"/>
        <v>12</v>
      </c>
      <c r="F1151" s="3" t="str">
        <f t="shared" si="52"/>
        <v>Tue</v>
      </c>
      <c r="G1151" s="3" t="str">
        <f t="shared" si="53"/>
        <v>Feb</v>
      </c>
      <c r="H1151" s="3">
        <v>46069.356458333335</v>
      </c>
      <c r="I1151" s="3">
        <v>46077.586944444447</v>
      </c>
      <c r="J1151" s="5" t="s">
        <v>0</v>
      </c>
      <c r="K1151" s="5" t="s">
        <v>0</v>
      </c>
      <c r="L1151" s="5" t="s">
        <v>103</v>
      </c>
    </row>
    <row r="1152" spans="1:12" x14ac:dyDescent="0.3">
      <c r="A1152" s="5" t="s">
        <v>2145</v>
      </c>
      <c r="B1152" s="5" t="s">
        <v>2146</v>
      </c>
      <c r="C1152" s="5" t="s">
        <v>281</v>
      </c>
      <c r="D1152" s="3">
        <v>46056.525717592594</v>
      </c>
      <c r="E1152" s="3" t="str">
        <f t="shared" si="51"/>
        <v>12</v>
      </c>
      <c r="F1152" s="3" t="str">
        <f t="shared" si="52"/>
        <v>Tue</v>
      </c>
      <c r="G1152" s="3" t="str">
        <f t="shared" si="53"/>
        <v>Feb</v>
      </c>
      <c r="H1152" s="3">
        <v>46069.35659722222</v>
      </c>
      <c r="I1152" s="3">
        <v>46077.587268518517</v>
      </c>
      <c r="J1152" s="5" t="s">
        <v>0</v>
      </c>
      <c r="K1152" s="5" t="s">
        <v>0</v>
      </c>
      <c r="L1152" s="5" t="s">
        <v>103</v>
      </c>
    </row>
    <row r="1153" spans="1:12" x14ac:dyDescent="0.3">
      <c r="A1153" s="5" t="s">
        <v>2147</v>
      </c>
      <c r="B1153" s="5" t="s">
        <v>2146</v>
      </c>
      <c r="C1153" s="5" t="s">
        <v>281</v>
      </c>
      <c r="D1153" s="3">
        <v>46056.525717592594</v>
      </c>
      <c r="E1153" s="3" t="str">
        <f t="shared" si="51"/>
        <v>12</v>
      </c>
      <c r="F1153" s="3" t="str">
        <f t="shared" si="52"/>
        <v>Tue</v>
      </c>
      <c r="G1153" s="3" t="str">
        <f t="shared" si="53"/>
        <v>Feb</v>
      </c>
      <c r="H1153" s="3">
        <v>46069.35659722222</v>
      </c>
      <c r="I1153" s="3">
        <v>46077.58834490741</v>
      </c>
      <c r="J1153" s="5" t="s">
        <v>0</v>
      </c>
      <c r="K1153" s="5" t="s">
        <v>0</v>
      </c>
      <c r="L1153" s="5" t="s">
        <v>103</v>
      </c>
    </row>
    <row r="1154" spans="1:12" x14ac:dyDescent="0.3">
      <c r="A1154" s="5" t="s">
        <v>2148</v>
      </c>
      <c r="B1154" s="5" t="s">
        <v>2146</v>
      </c>
      <c r="C1154" s="5" t="s">
        <v>281</v>
      </c>
      <c r="D1154" s="3">
        <v>46056.525717592594</v>
      </c>
      <c r="E1154" s="3" t="str">
        <f t="shared" si="51"/>
        <v>12</v>
      </c>
      <c r="F1154" s="3" t="str">
        <f t="shared" si="52"/>
        <v>Tue</v>
      </c>
      <c r="G1154" s="3" t="str">
        <f t="shared" si="53"/>
        <v>Feb</v>
      </c>
      <c r="H1154" s="3">
        <v>46069.35659722222</v>
      </c>
      <c r="I1154" s="3">
        <v>46077.588912037034</v>
      </c>
      <c r="J1154" s="5" t="s">
        <v>0</v>
      </c>
      <c r="K1154" s="5" t="s">
        <v>0</v>
      </c>
      <c r="L1154" s="5" t="s">
        <v>103</v>
      </c>
    </row>
    <row r="1155" spans="1:12" x14ac:dyDescent="0.3">
      <c r="A1155" s="5" t="s">
        <v>2149</v>
      </c>
      <c r="B1155" s="5" t="s">
        <v>2146</v>
      </c>
      <c r="C1155" s="5" t="s">
        <v>281</v>
      </c>
      <c r="D1155" s="3">
        <v>46056.525717592594</v>
      </c>
      <c r="E1155" s="3" t="str">
        <f t="shared" ref="E1155:E1218" si="54">TEXT(D1155,"HH")</f>
        <v>12</v>
      </c>
      <c r="F1155" s="3" t="str">
        <f t="shared" ref="F1155:F1218" si="55">TEXT(D1155, "DDD")</f>
        <v>Tue</v>
      </c>
      <c r="G1155" s="3" t="str">
        <f t="shared" ref="G1155:G1218" si="56">TEXT(D1155, "MMM")</f>
        <v>Feb</v>
      </c>
      <c r="H1155" s="3">
        <v>46069.35659722222</v>
      </c>
      <c r="I1155" s="3">
        <v>46077.587002314816</v>
      </c>
      <c r="J1155" s="5" t="s">
        <v>0</v>
      </c>
      <c r="K1155" s="5" t="s">
        <v>0</v>
      </c>
      <c r="L1155" s="5" t="s">
        <v>103</v>
      </c>
    </row>
    <row r="1156" spans="1:12" x14ac:dyDescent="0.3">
      <c r="A1156" s="5" t="s">
        <v>2150</v>
      </c>
      <c r="B1156" s="5" t="s">
        <v>2146</v>
      </c>
      <c r="C1156" s="5" t="s">
        <v>281</v>
      </c>
      <c r="D1156" s="3">
        <v>46056.525706018518</v>
      </c>
      <c r="E1156" s="3" t="str">
        <f t="shared" si="54"/>
        <v>12</v>
      </c>
      <c r="F1156" s="3" t="str">
        <f t="shared" si="55"/>
        <v>Tue</v>
      </c>
      <c r="G1156" s="3" t="str">
        <f t="shared" si="56"/>
        <v>Feb</v>
      </c>
      <c r="H1156" s="3">
        <v>46069.35659722222</v>
      </c>
      <c r="I1156" s="3">
        <v>46077.58866898148</v>
      </c>
      <c r="J1156" s="5" t="s">
        <v>0</v>
      </c>
      <c r="K1156" s="5" t="s">
        <v>0</v>
      </c>
      <c r="L1156" s="5" t="s">
        <v>103</v>
      </c>
    </row>
    <row r="1157" spans="1:12" x14ac:dyDescent="0.3">
      <c r="A1157" s="5" t="s">
        <v>2151</v>
      </c>
      <c r="B1157" s="5" t="s">
        <v>2146</v>
      </c>
      <c r="C1157" s="5" t="s">
        <v>281</v>
      </c>
      <c r="D1157" s="3">
        <v>46056.525706018518</v>
      </c>
      <c r="E1157" s="3" t="str">
        <f t="shared" si="54"/>
        <v>12</v>
      </c>
      <c r="F1157" s="3" t="str">
        <f t="shared" si="55"/>
        <v>Tue</v>
      </c>
      <c r="G1157" s="3" t="str">
        <f t="shared" si="56"/>
        <v>Feb</v>
      </c>
      <c r="H1157" s="3">
        <v>46069.35659722222</v>
      </c>
      <c r="I1157" s="3">
        <v>46077.588310185187</v>
      </c>
      <c r="J1157" s="5" t="s">
        <v>0</v>
      </c>
      <c r="K1157" s="5" t="s">
        <v>0</v>
      </c>
      <c r="L1157" s="5" t="s">
        <v>103</v>
      </c>
    </row>
    <row r="1158" spans="1:12" x14ac:dyDescent="0.3">
      <c r="A1158" s="5" t="s">
        <v>2152</v>
      </c>
      <c r="B1158" s="5" t="s">
        <v>2153</v>
      </c>
      <c r="C1158" s="5" t="s">
        <v>382</v>
      </c>
      <c r="D1158" s="3">
        <v>46056.450486111113</v>
      </c>
      <c r="E1158" s="3" t="str">
        <f t="shared" si="54"/>
        <v>10</v>
      </c>
      <c r="F1158" s="3" t="str">
        <f t="shared" si="55"/>
        <v>Tue</v>
      </c>
      <c r="G1158" s="3" t="str">
        <f t="shared" si="56"/>
        <v>Feb</v>
      </c>
      <c r="H1158" s="3">
        <v>46056.473379629628</v>
      </c>
      <c r="I1158" s="3">
        <v>46056.562361111108</v>
      </c>
      <c r="J1158" s="5" t="s">
        <v>0</v>
      </c>
      <c r="K1158" s="5" t="s">
        <v>0</v>
      </c>
      <c r="L1158" s="5" t="s">
        <v>28</v>
      </c>
    </row>
    <row r="1159" spans="1:12" x14ac:dyDescent="0.3">
      <c r="A1159" s="5" t="s">
        <v>2154</v>
      </c>
      <c r="B1159" s="5" t="s">
        <v>2155</v>
      </c>
      <c r="C1159" s="5" t="s">
        <v>701</v>
      </c>
      <c r="D1159" s="3">
        <v>46056.387824074074</v>
      </c>
      <c r="E1159" s="3" t="str">
        <f t="shared" si="54"/>
        <v>09</v>
      </c>
      <c r="F1159" s="3" t="str">
        <f t="shared" si="55"/>
        <v>Tue</v>
      </c>
      <c r="G1159" s="3" t="str">
        <f t="shared" si="56"/>
        <v>Feb</v>
      </c>
      <c r="H1159" s="3"/>
      <c r="I1159" s="3">
        <v>46057.830787037034</v>
      </c>
      <c r="J1159" s="5" t="s">
        <v>5</v>
      </c>
      <c r="K1159" s="5" t="s">
        <v>5</v>
      </c>
      <c r="L1159" s="5" t="s">
        <v>28</v>
      </c>
    </row>
    <row r="1160" spans="1:12" x14ac:dyDescent="0.3">
      <c r="A1160" s="5" t="s">
        <v>2156</v>
      </c>
      <c r="B1160" s="5" t="s">
        <v>2157</v>
      </c>
      <c r="C1160" s="5" t="s">
        <v>116</v>
      </c>
      <c r="D1160" s="3">
        <v>46056.308680555558</v>
      </c>
      <c r="E1160" s="3" t="str">
        <f t="shared" si="54"/>
        <v>07</v>
      </c>
      <c r="F1160" s="3" t="str">
        <f t="shared" si="55"/>
        <v>Tue</v>
      </c>
      <c r="G1160" s="3" t="str">
        <f t="shared" si="56"/>
        <v>Feb</v>
      </c>
      <c r="H1160" s="3">
        <v>46058.31890046296</v>
      </c>
      <c r="I1160" s="3">
        <v>46058.320381944446</v>
      </c>
      <c r="J1160" s="5" t="s">
        <v>0</v>
      </c>
      <c r="K1160" s="5" t="s">
        <v>0</v>
      </c>
      <c r="L1160" s="5" t="s">
        <v>28</v>
      </c>
    </row>
    <row r="1161" spans="1:12" x14ac:dyDescent="0.3">
      <c r="A1161" s="5" t="s">
        <v>2158</v>
      </c>
      <c r="B1161" s="5" t="s">
        <v>2157</v>
      </c>
      <c r="C1161" s="5" t="s">
        <v>2159</v>
      </c>
      <c r="D1161" s="3">
        <v>46056.308680555558</v>
      </c>
      <c r="E1161" s="3" t="str">
        <f t="shared" si="54"/>
        <v>07</v>
      </c>
      <c r="F1161" s="3" t="str">
        <f t="shared" si="55"/>
        <v>Tue</v>
      </c>
      <c r="G1161" s="3" t="str">
        <f t="shared" si="56"/>
        <v>Feb</v>
      </c>
      <c r="H1161" s="3">
        <v>46058.31890046296</v>
      </c>
      <c r="I1161" s="3">
        <v>46063.390983796293</v>
      </c>
      <c r="J1161" s="5" t="s">
        <v>0</v>
      </c>
      <c r="K1161" s="5" t="s">
        <v>0</v>
      </c>
      <c r="L1161" s="5" t="s">
        <v>28</v>
      </c>
    </row>
    <row r="1162" spans="1:12" x14ac:dyDescent="0.3">
      <c r="A1162" s="5" t="s">
        <v>2160</v>
      </c>
      <c r="B1162" s="5" t="s">
        <v>2161</v>
      </c>
      <c r="C1162" s="5" t="s">
        <v>34</v>
      </c>
      <c r="D1162" s="3">
        <v>46056.280729166669</v>
      </c>
      <c r="E1162" s="3" t="str">
        <f t="shared" si="54"/>
        <v>06</v>
      </c>
      <c r="F1162" s="3" t="str">
        <f t="shared" si="55"/>
        <v>Tue</v>
      </c>
      <c r="G1162" s="3" t="str">
        <f t="shared" si="56"/>
        <v>Feb</v>
      </c>
      <c r="H1162" s="3">
        <v>46056.285428240742</v>
      </c>
      <c r="I1162" s="3"/>
      <c r="J1162" s="5" t="s">
        <v>0</v>
      </c>
      <c r="K1162" s="5" t="s">
        <v>0</v>
      </c>
      <c r="L1162" s="5" t="s">
        <v>24</v>
      </c>
    </row>
    <row r="1163" spans="1:12" x14ac:dyDescent="0.3">
      <c r="A1163" s="5" t="s">
        <v>2162</v>
      </c>
      <c r="B1163" s="5" t="s">
        <v>2163</v>
      </c>
      <c r="C1163" s="5" t="s">
        <v>701</v>
      </c>
      <c r="D1163" s="3">
        <v>46056.277754629627</v>
      </c>
      <c r="E1163" s="3" t="str">
        <f t="shared" si="54"/>
        <v>06</v>
      </c>
      <c r="F1163" s="3" t="str">
        <f t="shared" si="55"/>
        <v>Tue</v>
      </c>
      <c r="G1163" s="3" t="str">
        <f t="shared" si="56"/>
        <v>Feb</v>
      </c>
      <c r="H1163" s="3"/>
      <c r="I1163" s="3">
        <v>46056.613483796296</v>
      </c>
      <c r="J1163" s="5" t="s">
        <v>0</v>
      </c>
      <c r="K1163" s="5" t="s">
        <v>0</v>
      </c>
      <c r="L1163" s="5" t="s">
        <v>28</v>
      </c>
    </row>
    <row r="1164" spans="1:12" x14ac:dyDescent="0.3">
      <c r="A1164" s="5" t="s">
        <v>2164</v>
      </c>
      <c r="B1164" s="5" t="s">
        <v>2165</v>
      </c>
      <c r="C1164" s="5" t="s">
        <v>698</v>
      </c>
      <c r="D1164" s="3">
        <v>46056.234166666669</v>
      </c>
      <c r="E1164" s="3" t="str">
        <f t="shared" si="54"/>
        <v>05</v>
      </c>
      <c r="F1164" s="3" t="str">
        <f t="shared" si="55"/>
        <v>Tue</v>
      </c>
      <c r="G1164" s="3" t="str">
        <f t="shared" si="56"/>
        <v>Feb</v>
      </c>
      <c r="H1164" s="3"/>
      <c r="I1164" s="3">
        <v>46056.236620370371</v>
      </c>
      <c r="J1164" s="5" t="s">
        <v>0</v>
      </c>
      <c r="K1164" s="5" t="s">
        <v>0</v>
      </c>
      <c r="L1164" s="5" t="s">
        <v>28</v>
      </c>
    </row>
    <row r="1165" spans="1:12" x14ac:dyDescent="0.3">
      <c r="A1165" s="5" t="s">
        <v>2166</v>
      </c>
      <c r="B1165" s="5" t="s">
        <v>2167</v>
      </c>
      <c r="C1165" s="5" t="s">
        <v>904</v>
      </c>
      <c r="D1165" s="3">
        <v>46056.211608796293</v>
      </c>
      <c r="E1165" s="3" t="str">
        <f t="shared" si="54"/>
        <v>05</v>
      </c>
      <c r="F1165" s="3" t="str">
        <f t="shared" si="55"/>
        <v>Tue</v>
      </c>
      <c r="G1165" s="3" t="str">
        <f t="shared" si="56"/>
        <v>Feb</v>
      </c>
      <c r="H1165" s="3">
        <v>46057.503067129626</v>
      </c>
      <c r="I1165" s="3">
        <v>46057.5153125</v>
      </c>
      <c r="J1165" s="5" t="s">
        <v>0</v>
      </c>
      <c r="K1165" s="5" t="s">
        <v>0</v>
      </c>
      <c r="L1165" s="5" t="s">
        <v>28</v>
      </c>
    </row>
    <row r="1166" spans="1:12" x14ac:dyDescent="0.3">
      <c r="A1166" s="5" t="s">
        <v>2168</v>
      </c>
      <c r="B1166" s="5" t="s">
        <v>2169</v>
      </c>
      <c r="C1166" s="5" t="s">
        <v>60</v>
      </c>
      <c r="D1166" s="3">
        <v>46056.199374999997</v>
      </c>
      <c r="E1166" s="3" t="str">
        <f t="shared" si="54"/>
        <v>04</v>
      </c>
      <c r="F1166" s="3" t="str">
        <f t="shared" si="55"/>
        <v>Tue</v>
      </c>
      <c r="G1166" s="3" t="str">
        <f t="shared" si="56"/>
        <v>Feb</v>
      </c>
      <c r="H1166" s="3"/>
      <c r="I1166" s="3">
        <v>46078.443240740744</v>
      </c>
      <c r="J1166" s="5" t="s">
        <v>5</v>
      </c>
      <c r="K1166" s="5" t="s">
        <v>5</v>
      </c>
      <c r="L1166" s="5" t="s">
        <v>28</v>
      </c>
    </row>
    <row r="1167" spans="1:12" x14ac:dyDescent="0.3">
      <c r="A1167" s="5" t="s">
        <v>2170</v>
      </c>
      <c r="B1167" s="5" t="s">
        <v>2171</v>
      </c>
      <c r="C1167" s="5" t="s">
        <v>1835</v>
      </c>
      <c r="D1167" s="3">
        <v>46055.756620370368</v>
      </c>
      <c r="E1167" s="3" t="str">
        <f t="shared" si="54"/>
        <v>18</v>
      </c>
      <c r="F1167" s="3" t="str">
        <f t="shared" si="55"/>
        <v>Mon</v>
      </c>
      <c r="G1167" s="3" t="str">
        <f t="shared" si="56"/>
        <v>Feb</v>
      </c>
      <c r="H1167" s="3">
        <v>46055.786400462966</v>
      </c>
      <c r="I1167" s="3">
        <v>46062.544386574074</v>
      </c>
      <c r="J1167" s="5" t="s">
        <v>95</v>
      </c>
      <c r="K1167" s="5" t="s">
        <v>95</v>
      </c>
      <c r="L1167" s="5" t="s">
        <v>103</v>
      </c>
    </row>
    <row r="1168" spans="1:12" x14ac:dyDescent="0.3">
      <c r="A1168" s="5" t="s">
        <v>2172</v>
      </c>
      <c r="B1168" s="5" t="s">
        <v>2171</v>
      </c>
      <c r="C1168" s="5" t="s">
        <v>1835</v>
      </c>
      <c r="D1168" s="3">
        <v>46055.756620370368</v>
      </c>
      <c r="E1168" s="3" t="str">
        <f t="shared" si="54"/>
        <v>18</v>
      </c>
      <c r="F1168" s="3" t="str">
        <f t="shared" si="55"/>
        <v>Mon</v>
      </c>
      <c r="G1168" s="3" t="str">
        <f t="shared" si="56"/>
        <v>Feb</v>
      </c>
      <c r="H1168" s="3">
        <v>46055.786400462966</v>
      </c>
      <c r="I1168" s="3"/>
      <c r="J1168" s="5" t="s">
        <v>95</v>
      </c>
      <c r="K1168" s="5" t="s">
        <v>95</v>
      </c>
      <c r="L1168" s="5" t="s">
        <v>24</v>
      </c>
    </row>
    <row r="1169" spans="1:12" x14ac:dyDescent="0.3">
      <c r="A1169" s="5" t="s">
        <v>2173</v>
      </c>
      <c r="B1169" s="5" t="s">
        <v>2174</v>
      </c>
      <c r="C1169" s="5" t="s">
        <v>202</v>
      </c>
      <c r="D1169" s="3">
        <v>46055.651550925926</v>
      </c>
      <c r="E1169" s="3" t="str">
        <f t="shared" si="54"/>
        <v>15</v>
      </c>
      <c r="F1169" s="3" t="str">
        <f t="shared" si="55"/>
        <v>Mon</v>
      </c>
      <c r="G1169" s="3" t="str">
        <f t="shared" si="56"/>
        <v>Feb</v>
      </c>
      <c r="H1169" s="3">
        <v>46055.651782407411</v>
      </c>
      <c r="I1169" s="3">
        <v>46070.49082175926</v>
      </c>
      <c r="J1169" s="5" t="s">
        <v>6</v>
      </c>
      <c r="K1169" s="5" t="s">
        <v>44</v>
      </c>
      <c r="L1169" s="5" t="s">
        <v>28</v>
      </c>
    </row>
    <row r="1170" spans="1:12" x14ac:dyDescent="0.3">
      <c r="A1170" s="5" t="s">
        <v>2175</v>
      </c>
      <c r="B1170" s="5" t="s">
        <v>2174</v>
      </c>
      <c r="C1170" s="5" t="s">
        <v>200</v>
      </c>
      <c r="D1170" s="3">
        <v>46055.651550925926</v>
      </c>
      <c r="E1170" s="3" t="str">
        <f t="shared" si="54"/>
        <v>15</v>
      </c>
      <c r="F1170" s="3" t="str">
        <f t="shared" si="55"/>
        <v>Mon</v>
      </c>
      <c r="G1170" s="3" t="str">
        <f t="shared" si="56"/>
        <v>Feb</v>
      </c>
      <c r="H1170" s="3">
        <v>46055.651782407411</v>
      </c>
      <c r="I1170" s="3">
        <v>46055.681828703702</v>
      </c>
      <c r="J1170" s="5" t="s">
        <v>6</v>
      </c>
      <c r="K1170" s="5" t="s">
        <v>44</v>
      </c>
      <c r="L1170" s="5" t="s">
        <v>28</v>
      </c>
    </row>
    <row r="1171" spans="1:12" x14ac:dyDescent="0.3">
      <c r="A1171" s="5" t="s">
        <v>2176</v>
      </c>
      <c r="B1171" s="5" t="s">
        <v>2174</v>
      </c>
      <c r="C1171" s="5" t="s">
        <v>204</v>
      </c>
      <c r="D1171" s="3">
        <v>46055.651550925926</v>
      </c>
      <c r="E1171" s="3" t="str">
        <f t="shared" si="54"/>
        <v>15</v>
      </c>
      <c r="F1171" s="3" t="str">
        <f t="shared" si="55"/>
        <v>Mon</v>
      </c>
      <c r="G1171" s="3" t="str">
        <f t="shared" si="56"/>
        <v>Feb</v>
      </c>
      <c r="H1171" s="3">
        <v>46055.651782407411</v>
      </c>
      <c r="I1171" s="3">
        <v>46055.676388888889</v>
      </c>
      <c r="J1171" s="5" t="s">
        <v>6</v>
      </c>
      <c r="K1171" s="5" t="s">
        <v>44</v>
      </c>
      <c r="L1171" s="5" t="s">
        <v>28</v>
      </c>
    </row>
    <row r="1172" spans="1:12" x14ac:dyDescent="0.3">
      <c r="A1172" s="5" t="s">
        <v>2177</v>
      </c>
      <c r="B1172" s="5" t="s">
        <v>2178</v>
      </c>
      <c r="C1172" s="5" t="s">
        <v>1094</v>
      </c>
      <c r="D1172" s="3">
        <v>46055.648668981485</v>
      </c>
      <c r="E1172" s="3" t="str">
        <f t="shared" si="54"/>
        <v>15</v>
      </c>
      <c r="F1172" s="3" t="str">
        <f t="shared" si="55"/>
        <v>Mon</v>
      </c>
      <c r="G1172" s="3" t="str">
        <f t="shared" si="56"/>
        <v>Feb</v>
      </c>
      <c r="H1172" s="3"/>
      <c r="I1172" s="3">
        <v>46057.783773148149</v>
      </c>
      <c r="J1172" s="5" t="s">
        <v>0</v>
      </c>
      <c r="K1172" s="5" t="s">
        <v>0</v>
      </c>
      <c r="L1172" s="5" t="s">
        <v>28</v>
      </c>
    </row>
    <row r="1173" spans="1:12" x14ac:dyDescent="0.3">
      <c r="A1173" s="5" t="s">
        <v>2179</v>
      </c>
      <c r="B1173" s="5" t="s">
        <v>2180</v>
      </c>
      <c r="C1173" s="5" t="s">
        <v>230</v>
      </c>
      <c r="D1173" s="3">
        <v>46055.587280092594</v>
      </c>
      <c r="E1173" s="3" t="str">
        <f t="shared" si="54"/>
        <v>14</v>
      </c>
      <c r="F1173" s="3" t="str">
        <f t="shared" si="55"/>
        <v>Mon</v>
      </c>
      <c r="G1173" s="3" t="str">
        <f t="shared" si="56"/>
        <v>Feb</v>
      </c>
      <c r="H1173" s="3"/>
      <c r="I1173" s="3">
        <v>46055.598576388889</v>
      </c>
      <c r="J1173" s="5" t="s">
        <v>3</v>
      </c>
      <c r="K1173" s="5" t="s">
        <v>11</v>
      </c>
      <c r="L1173" s="5" t="s">
        <v>28</v>
      </c>
    </row>
    <row r="1174" spans="1:12" x14ac:dyDescent="0.3">
      <c r="A1174" s="5" t="s">
        <v>2181</v>
      </c>
      <c r="B1174" s="5" t="s">
        <v>2182</v>
      </c>
      <c r="C1174" s="5" t="s">
        <v>904</v>
      </c>
      <c r="D1174" s="3">
        <v>46055.570196759261</v>
      </c>
      <c r="E1174" s="3" t="str">
        <f t="shared" si="54"/>
        <v>13</v>
      </c>
      <c r="F1174" s="3" t="str">
        <f t="shared" si="55"/>
        <v>Mon</v>
      </c>
      <c r="G1174" s="3" t="str">
        <f t="shared" si="56"/>
        <v>Feb</v>
      </c>
      <c r="H1174" s="3">
        <v>46055.604733796295</v>
      </c>
      <c r="I1174" s="3">
        <v>46055.612534722219</v>
      </c>
      <c r="J1174" s="5" t="s">
        <v>0</v>
      </c>
      <c r="K1174" s="5" t="s">
        <v>0</v>
      </c>
      <c r="L1174" s="5" t="s">
        <v>28</v>
      </c>
    </row>
    <row r="1175" spans="1:12" x14ac:dyDescent="0.3">
      <c r="A1175" s="5" t="s">
        <v>2183</v>
      </c>
      <c r="B1175" s="5" t="s">
        <v>2182</v>
      </c>
      <c r="C1175" s="5" t="s">
        <v>2184</v>
      </c>
      <c r="D1175" s="3">
        <v>46055.570196759261</v>
      </c>
      <c r="E1175" s="3" t="str">
        <f t="shared" si="54"/>
        <v>13</v>
      </c>
      <c r="F1175" s="3" t="str">
        <f t="shared" si="55"/>
        <v>Mon</v>
      </c>
      <c r="G1175" s="3" t="str">
        <f t="shared" si="56"/>
        <v>Feb</v>
      </c>
      <c r="H1175" s="3">
        <v>46055.604733796295</v>
      </c>
      <c r="I1175" s="3">
        <v>46055.613958333335</v>
      </c>
      <c r="J1175" s="5" t="s">
        <v>0</v>
      </c>
      <c r="K1175" s="5" t="s">
        <v>0</v>
      </c>
      <c r="L1175" s="5" t="s">
        <v>28</v>
      </c>
    </row>
    <row r="1176" spans="1:12" x14ac:dyDescent="0.3">
      <c r="A1176" s="5" t="s">
        <v>2185</v>
      </c>
      <c r="B1176" s="5" t="s">
        <v>2186</v>
      </c>
      <c r="C1176" s="5" t="s">
        <v>91</v>
      </c>
      <c r="D1176" s="3">
        <v>46055.567604166667</v>
      </c>
      <c r="E1176" s="3" t="str">
        <f t="shared" si="54"/>
        <v>13</v>
      </c>
      <c r="F1176" s="3" t="str">
        <f t="shared" si="55"/>
        <v>Mon</v>
      </c>
      <c r="G1176" s="3" t="str">
        <f t="shared" si="56"/>
        <v>Feb</v>
      </c>
      <c r="H1176" s="3">
        <v>46055.604675925926</v>
      </c>
      <c r="I1176" s="3">
        <v>46055.613449074073</v>
      </c>
      <c r="J1176" s="5" t="s">
        <v>0</v>
      </c>
      <c r="K1176" s="5" t="s">
        <v>0</v>
      </c>
      <c r="L1176" s="5" t="s">
        <v>28</v>
      </c>
    </row>
    <row r="1177" spans="1:12" x14ac:dyDescent="0.3">
      <c r="A1177" s="5" t="s">
        <v>2187</v>
      </c>
      <c r="B1177" s="5" t="s">
        <v>2188</v>
      </c>
      <c r="C1177" s="5" t="s">
        <v>566</v>
      </c>
      <c r="D1177" s="3">
        <v>46055.563993055555</v>
      </c>
      <c r="E1177" s="3" t="str">
        <f t="shared" si="54"/>
        <v>13</v>
      </c>
      <c r="F1177" s="3" t="str">
        <f t="shared" si="55"/>
        <v>Mon</v>
      </c>
      <c r="G1177" s="3" t="str">
        <f t="shared" si="56"/>
        <v>Feb</v>
      </c>
      <c r="H1177" s="3">
        <v>46058.342291666668</v>
      </c>
      <c r="I1177" s="3">
        <v>46066.496331018519</v>
      </c>
      <c r="J1177" s="5" t="s">
        <v>5</v>
      </c>
      <c r="K1177" s="5" t="s">
        <v>5</v>
      </c>
      <c r="L1177" s="5" t="s">
        <v>28</v>
      </c>
    </row>
    <row r="1178" spans="1:12" x14ac:dyDescent="0.3">
      <c r="A1178" s="5" t="s">
        <v>2189</v>
      </c>
      <c r="B1178" s="5" t="s">
        <v>2190</v>
      </c>
      <c r="C1178" s="5" t="s">
        <v>1508</v>
      </c>
      <c r="D1178" s="3">
        <v>46055.535868055558</v>
      </c>
      <c r="E1178" s="3" t="str">
        <f t="shared" si="54"/>
        <v>12</v>
      </c>
      <c r="F1178" s="3" t="str">
        <f t="shared" si="55"/>
        <v>Mon</v>
      </c>
      <c r="G1178" s="3" t="str">
        <f t="shared" si="56"/>
        <v>Feb</v>
      </c>
      <c r="H1178" s="3"/>
      <c r="I1178" s="3">
        <v>46055.542500000003</v>
      </c>
      <c r="J1178" s="5" t="s">
        <v>0</v>
      </c>
      <c r="K1178" s="5" t="s">
        <v>0</v>
      </c>
      <c r="L1178" s="5" t="s">
        <v>28</v>
      </c>
    </row>
    <row r="1179" spans="1:12" x14ac:dyDescent="0.3">
      <c r="A1179" s="5" t="s">
        <v>2191</v>
      </c>
      <c r="B1179" s="5" t="s">
        <v>2192</v>
      </c>
      <c r="C1179" s="5" t="s">
        <v>2136</v>
      </c>
      <c r="D1179" s="3">
        <v>46055.532233796293</v>
      </c>
      <c r="E1179" s="3" t="str">
        <f t="shared" si="54"/>
        <v>12</v>
      </c>
      <c r="F1179" s="3" t="str">
        <f t="shared" si="55"/>
        <v>Mon</v>
      </c>
      <c r="G1179" s="3" t="str">
        <f t="shared" si="56"/>
        <v>Feb</v>
      </c>
      <c r="H1179" s="3"/>
      <c r="I1179" s="3">
        <v>46055.543356481481</v>
      </c>
      <c r="J1179" s="5" t="s">
        <v>0</v>
      </c>
      <c r="K1179" s="5" t="s">
        <v>0</v>
      </c>
      <c r="L1179" s="5" t="s">
        <v>28</v>
      </c>
    </row>
    <row r="1180" spans="1:12" x14ac:dyDescent="0.3">
      <c r="A1180" s="5" t="s">
        <v>2193</v>
      </c>
      <c r="B1180" s="5" t="s">
        <v>2194</v>
      </c>
      <c r="C1180" s="5" t="s">
        <v>91</v>
      </c>
      <c r="D1180" s="3">
        <v>46055.529560185183</v>
      </c>
      <c r="E1180" s="3" t="str">
        <f t="shared" si="54"/>
        <v>12</v>
      </c>
      <c r="F1180" s="3" t="str">
        <f t="shared" si="55"/>
        <v>Mon</v>
      </c>
      <c r="G1180" s="3" t="str">
        <f t="shared" si="56"/>
        <v>Feb</v>
      </c>
      <c r="H1180" s="3">
        <v>46055.581423611111</v>
      </c>
      <c r="I1180" s="3">
        <v>46055.585011574076</v>
      </c>
      <c r="J1180" s="5" t="s">
        <v>0</v>
      </c>
      <c r="K1180" s="5" t="s">
        <v>0</v>
      </c>
      <c r="L1180" s="5" t="s">
        <v>28</v>
      </c>
    </row>
    <row r="1181" spans="1:12" x14ac:dyDescent="0.3">
      <c r="A1181" s="5" t="s">
        <v>2195</v>
      </c>
      <c r="B1181" s="5" t="s">
        <v>2196</v>
      </c>
      <c r="C1181" s="5" t="s">
        <v>904</v>
      </c>
      <c r="D1181" s="3">
        <v>46055.523761574077</v>
      </c>
      <c r="E1181" s="3" t="str">
        <f t="shared" si="54"/>
        <v>12</v>
      </c>
      <c r="F1181" s="3" t="str">
        <f t="shared" si="55"/>
        <v>Mon</v>
      </c>
      <c r="G1181" s="3" t="str">
        <f t="shared" si="56"/>
        <v>Feb</v>
      </c>
      <c r="H1181" s="3">
        <v>46055.58152777778</v>
      </c>
      <c r="I1181" s="3">
        <v>46055.584513888891</v>
      </c>
      <c r="J1181" s="5" t="s">
        <v>0</v>
      </c>
      <c r="K1181" s="5" t="s">
        <v>0</v>
      </c>
      <c r="L1181" s="5" t="s">
        <v>28</v>
      </c>
    </row>
    <row r="1182" spans="1:12" x14ac:dyDescent="0.3">
      <c r="A1182" s="5" t="s">
        <v>2197</v>
      </c>
      <c r="B1182" s="5" t="s">
        <v>2198</v>
      </c>
      <c r="C1182" s="5" t="s">
        <v>188</v>
      </c>
      <c r="D1182" s="3">
        <v>46055.491423611114</v>
      </c>
      <c r="E1182" s="3" t="str">
        <f t="shared" si="54"/>
        <v>11</v>
      </c>
      <c r="F1182" s="3" t="str">
        <f t="shared" si="55"/>
        <v>Mon</v>
      </c>
      <c r="G1182" s="3" t="str">
        <f t="shared" si="56"/>
        <v>Feb</v>
      </c>
      <c r="H1182" s="3">
        <v>46055.493969907409</v>
      </c>
      <c r="I1182" s="3">
        <v>46055.501782407409</v>
      </c>
      <c r="J1182" s="5" t="s">
        <v>5</v>
      </c>
      <c r="K1182" s="5" t="s">
        <v>5</v>
      </c>
      <c r="L1182" s="5" t="s">
        <v>28</v>
      </c>
    </row>
    <row r="1183" spans="1:12" x14ac:dyDescent="0.3">
      <c r="A1183" s="5" t="s">
        <v>2199</v>
      </c>
      <c r="B1183" s="5" t="s">
        <v>2200</v>
      </c>
      <c r="C1183" s="5" t="s">
        <v>400</v>
      </c>
      <c r="D1183" s="3">
        <v>46055.401388888888</v>
      </c>
      <c r="E1183" s="3" t="str">
        <f t="shared" si="54"/>
        <v>09</v>
      </c>
      <c r="F1183" s="3" t="str">
        <f t="shared" si="55"/>
        <v>Mon</v>
      </c>
      <c r="G1183" s="3" t="str">
        <f t="shared" si="56"/>
        <v>Feb</v>
      </c>
      <c r="H1183" s="3">
        <v>46055.453136574077</v>
      </c>
      <c r="I1183" s="3">
        <v>46055.561944444446</v>
      </c>
      <c r="J1183" s="5" t="s">
        <v>3</v>
      </c>
      <c r="K1183" s="5" t="s">
        <v>11</v>
      </c>
      <c r="L1183" s="5" t="s">
        <v>28</v>
      </c>
    </row>
    <row r="1184" spans="1:12" x14ac:dyDescent="0.3">
      <c r="A1184" s="5" t="s">
        <v>2201</v>
      </c>
      <c r="B1184" s="5" t="s">
        <v>2202</v>
      </c>
      <c r="C1184" s="5" t="s">
        <v>2203</v>
      </c>
      <c r="D1184" s="3">
        <v>46055.39644675926</v>
      </c>
      <c r="E1184" s="3" t="str">
        <f t="shared" si="54"/>
        <v>09</v>
      </c>
      <c r="F1184" s="3" t="str">
        <f t="shared" si="55"/>
        <v>Mon</v>
      </c>
      <c r="G1184" s="3" t="str">
        <f t="shared" si="56"/>
        <v>Feb</v>
      </c>
      <c r="H1184" s="3"/>
      <c r="I1184" s="3">
        <v>46062.26903935185</v>
      </c>
      <c r="J1184" s="5" t="s">
        <v>0</v>
      </c>
      <c r="K1184" s="5" t="s">
        <v>0</v>
      </c>
      <c r="L1184" s="5" t="s">
        <v>103</v>
      </c>
    </row>
    <row r="1185" spans="1:12" x14ac:dyDescent="0.3">
      <c r="A1185" s="5" t="s">
        <v>2204</v>
      </c>
      <c r="B1185" s="5" t="s">
        <v>2205</v>
      </c>
      <c r="C1185" s="5" t="s">
        <v>622</v>
      </c>
      <c r="D1185" s="3">
        <v>46055.370729166665</v>
      </c>
      <c r="E1185" s="3" t="str">
        <f t="shared" si="54"/>
        <v>08</v>
      </c>
      <c r="F1185" s="3" t="str">
        <f t="shared" si="55"/>
        <v>Mon</v>
      </c>
      <c r="G1185" s="3" t="str">
        <f t="shared" si="56"/>
        <v>Feb</v>
      </c>
      <c r="H1185" s="3">
        <v>46055.545486111114</v>
      </c>
      <c r="I1185" s="3">
        <v>46055.588240740741</v>
      </c>
      <c r="J1185" s="5" t="s">
        <v>0</v>
      </c>
      <c r="K1185" s="5" t="s">
        <v>0</v>
      </c>
      <c r="L1185" s="5" t="s">
        <v>28</v>
      </c>
    </row>
    <row r="1186" spans="1:12" x14ac:dyDescent="0.3">
      <c r="A1186" s="5" t="s">
        <v>2206</v>
      </c>
      <c r="B1186" s="5" t="s">
        <v>2207</v>
      </c>
      <c r="C1186" s="5" t="s">
        <v>566</v>
      </c>
      <c r="D1186" s="3">
        <v>46055.300983796296</v>
      </c>
      <c r="E1186" s="3" t="str">
        <f t="shared" si="54"/>
        <v>07</v>
      </c>
      <c r="F1186" s="3" t="str">
        <f t="shared" si="55"/>
        <v>Mon</v>
      </c>
      <c r="G1186" s="3" t="str">
        <f t="shared" si="56"/>
        <v>Feb</v>
      </c>
      <c r="H1186" s="3">
        <v>46056.460601851853</v>
      </c>
      <c r="I1186" s="3">
        <v>46058.435636574075</v>
      </c>
      <c r="J1186" s="5" t="s">
        <v>0</v>
      </c>
      <c r="K1186" s="5" t="s">
        <v>0</v>
      </c>
      <c r="L1186" s="5" t="s">
        <v>28</v>
      </c>
    </row>
    <row r="1187" spans="1:12" x14ac:dyDescent="0.3">
      <c r="A1187" s="5" t="s">
        <v>2208</v>
      </c>
      <c r="B1187" s="5" t="s">
        <v>2209</v>
      </c>
      <c r="C1187" s="5" t="s">
        <v>200</v>
      </c>
      <c r="D1187" s="3">
        <v>46054.705625000002</v>
      </c>
      <c r="E1187" s="3" t="str">
        <f t="shared" si="54"/>
        <v>16</v>
      </c>
      <c r="F1187" s="3" t="str">
        <f t="shared" si="55"/>
        <v>Sun</v>
      </c>
      <c r="G1187" s="3" t="str">
        <f t="shared" si="56"/>
        <v>Feb</v>
      </c>
      <c r="H1187" s="3">
        <v>46054.70585648148</v>
      </c>
      <c r="I1187" s="3">
        <v>46059.161874999998</v>
      </c>
      <c r="J1187" s="5" t="s">
        <v>5</v>
      </c>
      <c r="K1187" s="5" t="s">
        <v>5</v>
      </c>
      <c r="L1187" s="5" t="s">
        <v>28</v>
      </c>
    </row>
    <row r="1188" spans="1:12" x14ac:dyDescent="0.3">
      <c r="A1188" s="5" t="s">
        <v>2210</v>
      </c>
      <c r="B1188" s="5" t="s">
        <v>2209</v>
      </c>
      <c r="C1188" s="5" t="s">
        <v>250</v>
      </c>
      <c r="D1188" s="3">
        <v>46054.705625000002</v>
      </c>
      <c r="E1188" s="3" t="str">
        <f t="shared" si="54"/>
        <v>16</v>
      </c>
      <c r="F1188" s="3" t="str">
        <f t="shared" si="55"/>
        <v>Sun</v>
      </c>
      <c r="G1188" s="3" t="str">
        <f t="shared" si="56"/>
        <v>Feb</v>
      </c>
      <c r="H1188" s="3">
        <v>46054.70585648148</v>
      </c>
      <c r="I1188" s="3">
        <v>46058.64162037037</v>
      </c>
      <c r="J1188" s="5" t="s">
        <v>5</v>
      </c>
      <c r="K1188" s="5" t="s">
        <v>5</v>
      </c>
      <c r="L1188" s="5" t="s">
        <v>28</v>
      </c>
    </row>
    <row r="1189" spans="1:12" x14ac:dyDescent="0.3">
      <c r="A1189" s="5" t="s">
        <v>2211</v>
      </c>
      <c r="B1189" s="5" t="s">
        <v>2209</v>
      </c>
      <c r="C1189" s="5" t="s">
        <v>204</v>
      </c>
      <c r="D1189" s="3">
        <v>46054.705625000002</v>
      </c>
      <c r="E1189" s="3" t="str">
        <f t="shared" si="54"/>
        <v>16</v>
      </c>
      <c r="F1189" s="3" t="str">
        <f t="shared" si="55"/>
        <v>Sun</v>
      </c>
      <c r="G1189" s="3" t="str">
        <f t="shared" si="56"/>
        <v>Feb</v>
      </c>
      <c r="H1189" s="3">
        <v>46054.70585648148</v>
      </c>
      <c r="I1189" s="3">
        <v>46055.395231481481</v>
      </c>
      <c r="J1189" s="5" t="s">
        <v>5</v>
      </c>
      <c r="K1189" s="5" t="s">
        <v>5</v>
      </c>
      <c r="L1189" s="5" t="s">
        <v>28</v>
      </c>
    </row>
    <row r="1190" spans="1:12" x14ac:dyDescent="0.3">
      <c r="A1190" s="5" t="s">
        <v>2212</v>
      </c>
      <c r="B1190" s="5" t="s">
        <v>2209</v>
      </c>
      <c r="C1190" s="5" t="s">
        <v>202</v>
      </c>
      <c r="D1190" s="3">
        <v>46054.705625000002</v>
      </c>
      <c r="E1190" s="3" t="str">
        <f t="shared" si="54"/>
        <v>16</v>
      </c>
      <c r="F1190" s="3" t="str">
        <f t="shared" si="55"/>
        <v>Sun</v>
      </c>
      <c r="G1190" s="3" t="str">
        <f t="shared" si="56"/>
        <v>Feb</v>
      </c>
      <c r="H1190" s="3">
        <v>46054.70585648148</v>
      </c>
      <c r="I1190" s="3">
        <v>46058.641215277778</v>
      </c>
      <c r="J1190" s="5" t="s">
        <v>5</v>
      </c>
      <c r="K1190" s="5" t="s">
        <v>5</v>
      </c>
      <c r="L1190" s="5" t="s">
        <v>28</v>
      </c>
    </row>
    <row r="1191" spans="1:12" x14ac:dyDescent="0.3">
      <c r="A1191" s="5" t="s">
        <v>2213</v>
      </c>
      <c r="B1191" s="5" t="s">
        <v>2214</v>
      </c>
      <c r="C1191" s="5" t="s">
        <v>204</v>
      </c>
      <c r="D1191" s="3">
        <v>46053.686620370368</v>
      </c>
      <c r="E1191" s="3" t="str">
        <f t="shared" si="54"/>
        <v>16</v>
      </c>
      <c r="F1191" s="3" t="str">
        <f t="shared" si="55"/>
        <v>Sat</v>
      </c>
      <c r="G1191" s="3" t="str">
        <f t="shared" si="56"/>
        <v>Jan</v>
      </c>
      <c r="H1191" s="3">
        <v>46053.686851851853</v>
      </c>
      <c r="I1191" s="3">
        <v>46055.381585648145</v>
      </c>
      <c r="J1191" s="5" t="s">
        <v>0</v>
      </c>
      <c r="K1191" s="5" t="s">
        <v>0</v>
      </c>
      <c r="L1191" s="5" t="s">
        <v>28</v>
      </c>
    </row>
    <row r="1192" spans="1:12" x14ac:dyDescent="0.3">
      <c r="A1192" s="5" t="s">
        <v>2215</v>
      </c>
      <c r="B1192" s="5" t="s">
        <v>2214</v>
      </c>
      <c r="C1192" s="5" t="s">
        <v>200</v>
      </c>
      <c r="D1192" s="3">
        <v>46053.686620370368</v>
      </c>
      <c r="E1192" s="3" t="str">
        <f t="shared" si="54"/>
        <v>16</v>
      </c>
      <c r="F1192" s="3" t="str">
        <f t="shared" si="55"/>
        <v>Sat</v>
      </c>
      <c r="G1192" s="3" t="str">
        <f t="shared" si="56"/>
        <v>Jan</v>
      </c>
      <c r="H1192" s="3">
        <v>46053.686851851853</v>
      </c>
      <c r="I1192" s="3">
        <v>46066.153136574074</v>
      </c>
      <c r="J1192" s="5" t="s">
        <v>0</v>
      </c>
      <c r="K1192" s="5" t="s">
        <v>0</v>
      </c>
      <c r="L1192" s="5" t="s">
        <v>28</v>
      </c>
    </row>
    <row r="1193" spans="1:12" x14ac:dyDescent="0.3">
      <c r="A1193" s="5" t="s">
        <v>2216</v>
      </c>
      <c r="B1193" s="5" t="s">
        <v>2214</v>
      </c>
      <c r="C1193" s="5" t="s">
        <v>202</v>
      </c>
      <c r="D1193" s="3">
        <v>46053.686620370368</v>
      </c>
      <c r="E1193" s="3" t="str">
        <f t="shared" si="54"/>
        <v>16</v>
      </c>
      <c r="F1193" s="3" t="str">
        <f t="shared" si="55"/>
        <v>Sat</v>
      </c>
      <c r="G1193" s="3" t="str">
        <f t="shared" si="56"/>
        <v>Jan</v>
      </c>
      <c r="H1193" s="3">
        <v>46053.686851851853</v>
      </c>
      <c r="I1193" s="3">
        <v>46062.238993055558</v>
      </c>
      <c r="J1193" s="5" t="s">
        <v>0</v>
      </c>
      <c r="K1193" s="5" t="s">
        <v>0</v>
      </c>
      <c r="L1193" s="5" t="s">
        <v>28</v>
      </c>
    </row>
    <row r="1194" spans="1:12" x14ac:dyDescent="0.3">
      <c r="A1194" s="5" t="s">
        <v>2217</v>
      </c>
      <c r="B1194" s="5" t="s">
        <v>2218</v>
      </c>
      <c r="C1194" s="5" t="s">
        <v>200</v>
      </c>
      <c r="D1194" s="3">
        <v>46053.682905092595</v>
      </c>
      <c r="E1194" s="3" t="str">
        <f t="shared" si="54"/>
        <v>16</v>
      </c>
      <c r="F1194" s="3" t="str">
        <f t="shared" si="55"/>
        <v>Sat</v>
      </c>
      <c r="G1194" s="3" t="str">
        <f t="shared" si="56"/>
        <v>Jan</v>
      </c>
      <c r="H1194" s="3">
        <v>46053.683136574073</v>
      </c>
      <c r="I1194" s="3">
        <v>46055.207743055558</v>
      </c>
      <c r="J1194" s="5" t="s">
        <v>0</v>
      </c>
      <c r="K1194" s="5" t="s">
        <v>0</v>
      </c>
      <c r="L1194" s="5" t="s">
        <v>28</v>
      </c>
    </row>
    <row r="1195" spans="1:12" x14ac:dyDescent="0.3">
      <c r="A1195" s="5" t="s">
        <v>2219</v>
      </c>
      <c r="B1195" s="5" t="s">
        <v>2218</v>
      </c>
      <c r="C1195" s="5" t="s">
        <v>202</v>
      </c>
      <c r="D1195" s="3">
        <v>46053.682893518519</v>
      </c>
      <c r="E1195" s="3" t="str">
        <f t="shared" si="54"/>
        <v>16</v>
      </c>
      <c r="F1195" s="3" t="str">
        <f t="shared" si="55"/>
        <v>Sat</v>
      </c>
      <c r="G1195" s="3" t="str">
        <f t="shared" si="56"/>
        <v>Jan</v>
      </c>
      <c r="H1195" s="3">
        <v>46053.683136574073</v>
      </c>
      <c r="I1195" s="3">
        <v>46073.358541666668</v>
      </c>
      <c r="J1195" s="5" t="s">
        <v>0</v>
      </c>
      <c r="K1195" s="5" t="s">
        <v>0</v>
      </c>
      <c r="L1195" s="5" t="s">
        <v>28</v>
      </c>
    </row>
    <row r="1196" spans="1:12" x14ac:dyDescent="0.3">
      <c r="A1196" s="5" t="s">
        <v>2220</v>
      </c>
      <c r="B1196" s="5" t="s">
        <v>2218</v>
      </c>
      <c r="C1196" s="5" t="s">
        <v>204</v>
      </c>
      <c r="D1196" s="3">
        <v>46053.682893518519</v>
      </c>
      <c r="E1196" s="3" t="str">
        <f t="shared" si="54"/>
        <v>16</v>
      </c>
      <c r="F1196" s="3" t="str">
        <f t="shared" si="55"/>
        <v>Sat</v>
      </c>
      <c r="G1196" s="3" t="str">
        <f t="shared" si="56"/>
        <v>Jan</v>
      </c>
      <c r="H1196" s="3">
        <v>46053.683136574073</v>
      </c>
      <c r="I1196" s="3">
        <v>46055.424780092595</v>
      </c>
      <c r="J1196" s="5" t="s">
        <v>0</v>
      </c>
      <c r="K1196" s="5" t="s">
        <v>0</v>
      </c>
      <c r="L1196" s="5" t="s">
        <v>28</v>
      </c>
    </row>
    <row r="1197" spans="1:12" x14ac:dyDescent="0.3">
      <c r="A1197" s="5" t="s">
        <v>2221</v>
      </c>
      <c r="B1197" s="5" t="s">
        <v>2222</v>
      </c>
      <c r="C1197" s="5" t="s">
        <v>200</v>
      </c>
      <c r="D1197" s="3">
        <v>46053.678020833337</v>
      </c>
      <c r="E1197" s="3" t="str">
        <f t="shared" si="54"/>
        <v>16</v>
      </c>
      <c r="F1197" s="3" t="str">
        <f t="shared" si="55"/>
        <v>Sat</v>
      </c>
      <c r="G1197" s="3" t="str">
        <f t="shared" si="56"/>
        <v>Jan</v>
      </c>
      <c r="H1197" s="3">
        <v>46053.678263888891</v>
      </c>
      <c r="I1197" s="3">
        <v>46055.143055555556</v>
      </c>
      <c r="J1197" s="5" t="s">
        <v>0</v>
      </c>
      <c r="K1197" s="5" t="s">
        <v>0</v>
      </c>
      <c r="L1197" s="5" t="s">
        <v>28</v>
      </c>
    </row>
    <row r="1198" spans="1:12" x14ac:dyDescent="0.3">
      <c r="A1198" s="5" t="s">
        <v>2223</v>
      </c>
      <c r="B1198" s="5" t="s">
        <v>2222</v>
      </c>
      <c r="C1198" s="5" t="s">
        <v>204</v>
      </c>
      <c r="D1198" s="3">
        <v>46053.678020833337</v>
      </c>
      <c r="E1198" s="3" t="str">
        <f t="shared" si="54"/>
        <v>16</v>
      </c>
      <c r="F1198" s="3" t="str">
        <f t="shared" si="55"/>
        <v>Sat</v>
      </c>
      <c r="G1198" s="3" t="str">
        <f t="shared" si="56"/>
        <v>Jan</v>
      </c>
      <c r="H1198" s="3">
        <v>46053.678263888891</v>
      </c>
      <c r="I1198" s="3">
        <v>46055.272673611114</v>
      </c>
      <c r="J1198" s="5" t="s">
        <v>0</v>
      </c>
      <c r="K1198" s="5" t="s">
        <v>0</v>
      </c>
      <c r="L1198" s="5" t="s">
        <v>28</v>
      </c>
    </row>
    <row r="1199" spans="1:12" x14ac:dyDescent="0.3">
      <c r="A1199" s="5" t="s">
        <v>2224</v>
      </c>
      <c r="B1199" s="5" t="s">
        <v>2222</v>
      </c>
      <c r="C1199" s="5" t="s">
        <v>202</v>
      </c>
      <c r="D1199" s="3">
        <v>46053.678020833337</v>
      </c>
      <c r="E1199" s="3" t="str">
        <f t="shared" si="54"/>
        <v>16</v>
      </c>
      <c r="F1199" s="3" t="str">
        <f t="shared" si="55"/>
        <v>Sat</v>
      </c>
      <c r="G1199" s="3" t="str">
        <f t="shared" si="56"/>
        <v>Jan</v>
      </c>
      <c r="H1199" s="3">
        <v>46053.678263888891</v>
      </c>
      <c r="I1199" s="3">
        <v>46085.256388888891</v>
      </c>
      <c r="J1199" s="5" t="s">
        <v>0</v>
      </c>
      <c r="K1199" s="5" t="s">
        <v>0</v>
      </c>
      <c r="L1199" s="5" t="s">
        <v>28</v>
      </c>
    </row>
    <row r="1200" spans="1:12" x14ac:dyDescent="0.3">
      <c r="A1200" s="5" t="s">
        <v>2225</v>
      </c>
      <c r="B1200" s="5" t="s">
        <v>2226</v>
      </c>
      <c r="C1200" s="5" t="s">
        <v>202</v>
      </c>
      <c r="D1200" s="3">
        <v>46053.653564814813</v>
      </c>
      <c r="E1200" s="3" t="str">
        <f t="shared" si="54"/>
        <v>15</v>
      </c>
      <c r="F1200" s="3" t="str">
        <f t="shared" si="55"/>
        <v>Sat</v>
      </c>
      <c r="G1200" s="3" t="str">
        <f t="shared" si="56"/>
        <v>Jan</v>
      </c>
      <c r="H1200" s="3">
        <v>46053.653796296298</v>
      </c>
      <c r="I1200" s="3">
        <v>46066.404942129629</v>
      </c>
      <c r="J1200" s="5" t="s">
        <v>957</v>
      </c>
      <c r="K1200" s="5" t="s">
        <v>67</v>
      </c>
      <c r="L1200" s="5" t="s">
        <v>28</v>
      </c>
    </row>
    <row r="1201" spans="1:12" x14ac:dyDescent="0.3">
      <c r="A1201" s="5" t="s">
        <v>2227</v>
      </c>
      <c r="B1201" s="5" t="s">
        <v>2226</v>
      </c>
      <c r="C1201" s="5" t="s">
        <v>204</v>
      </c>
      <c r="D1201" s="3">
        <v>46053.653564814813</v>
      </c>
      <c r="E1201" s="3" t="str">
        <f t="shared" si="54"/>
        <v>15</v>
      </c>
      <c r="F1201" s="3" t="str">
        <f t="shared" si="55"/>
        <v>Sat</v>
      </c>
      <c r="G1201" s="3" t="str">
        <f t="shared" si="56"/>
        <v>Jan</v>
      </c>
      <c r="H1201" s="3">
        <v>46053.653796296298</v>
      </c>
      <c r="I1201" s="3">
        <v>46055.122025462966</v>
      </c>
      <c r="J1201" s="5" t="s">
        <v>957</v>
      </c>
      <c r="K1201" s="5" t="s">
        <v>67</v>
      </c>
      <c r="L1201" s="5" t="s">
        <v>28</v>
      </c>
    </row>
    <row r="1202" spans="1:12" x14ac:dyDescent="0.3">
      <c r="A1202" s="5" t="s">
        <v>2228</v>
      </c>
      <c r="B1202" s="5" t="s">
        <v>2226</v>
      </c>
      <c r="C1202" s="5" t="s">
        <v>200</v>
      </c>
      <c r="D1202" s="3">
        <v>46053.653564814813</v>
      </c>
      <c r="E1202" s="3" t="str">
        <f t="shared" si="54"/>
        <v>15</v>
      </c>
      <c r="F1202" s="3" t="str">
        <f t="shared" si="55"/>
        <v>Sat</v>
      </c>
      <c r="G1202" s="3" t="str">
        <f t="shared" si="56"/>
        <v>Jan</v>
      </c>
      <c r="H1202" s="3">
        <v>46053.653796296298</v>
      </c>
      <c r="I1202" s="3"/>
      <c r="J1202" s="5" t="s">
        <v>957</v>
      </c>
      <c r="K1202" s="5" t="s">
        <v>67</v>
      </c>
      <c r="L1202" s="5" t="s">
        <v>24</v>
      </c>
    </row>
    <row r="1203" spans="1:12" x14ac:dyDescent="0.3">
      <c r="A1203" s="5" t="s">
        <v>2229</v>
      </c>
      <c r="B1203" s="5" t="s">
        <v>2230</v>
      </c>
      <c r="C1203" s="5" t="s">
        <v>218</v>
      </c>
      <c r="D1203" s="3">
        <v>46053.504594907405</v>
      </c>
      <c r="E1203" s="3" t="str">
        <f t="shared" si="54"/>
        <v>12</v>
      </c>
      <c r="F1203" s="3" t="str">
        <f t="shared" si="55"/>
        <v>Sat</v>
      </c>
      <c r="G1203" s="3" t="str">
        <f t="shared" si="56"/>
        <v>Jan</v>
      </c>
      <c r="H1203" s="3">
        <v>46053.512037037035</v>
      </c>
      <c r="I1203" s="3">
        <v>46054.237754629627</v>
      </c>
      <c r="J1203" s="5" t="s">
        <v>1</v>
      </c>
      <c r="K1203" s="5" t="s">
        <v>63</v>
      </c>
      <c r="L1203" s="5" t="s">
        <v>28</v>
      </c>
    </row>
    <row r="1204" spans="1:12" x14ac:dyDescent="0.3">
      <c r="A1204" s="5" t="s">
        <v>2231</v>
      </c>
      <c r="B1204" s="5" t="s">
        <v>2232</v>
      </c>
      <c r="C1204" s="5" t="s">
        <v>37</v>
      </c>
      <c r="D1204" s="3">
        <v>46053.290578703702</v>
      </c>
      <c r="E1204" s="3" t="str">
        <f t="shared" si="54"/>
        <v>06</v>
      </c>
      <c r="F1204" s="3" t="str">
        <f t="shared" si="55"/>
        <v>Sat</v>
      </c>
      <c r="G1204" s="3" t="str">
        <f t="shared" si="56"/>
        <v>Jan</v>
      </c>
      <c r="H1204" s="3">
        <v>46055.339074074072</v>
      </c>
      <c r="I1204" s="3">
        <v>46056.324212962965</v>
      </c>
      <c r="J1204" s="5" t="s">
        <v>0</v>
      </c>
      <c r="K1204" s="5" t="s">
        <v>0</v>
      </c>
      <c r="L1204" s="5" t="s">
        <v>28</v>
      </c>
    </row>
    <row r="1205" spans="1:12" x14ac:dyDescent="0.3">
      <c r="A1205" s="5" t="s">
        <v>2233</v>
      </c>
      <c r="B1205" s="5" t="s">
        <v>2234</v>
      </c>
      <c r="C1205" s="5" t="s">
        <v>200</v>
      </c>
      <c r="D1205" s="3">
        <v>46053.162256944444</v>
      </c>
      <c r="E1205" s="3" t="str">
        <f t="shared" si="54"/>
        <v>03</v>
      </c>
      <c r="F1205" s="3" t="str">
        <f t="shared" si="55"/>
        <v>Sat</v>
      </c>
      <c r="G1205" s="3" t="str">
        <f t="shared" si="56"/>
        <v>Jan</v>
      </c>
      <c r="H1205" s="3">
        <v>46053.162488425929</v>
      </c>
      <c r="I1205" s="3">
        <v>46058.441030092596</v>
      </c>
      <c r="J1205" s="5" t="s">
        <v>0</v>
      </c>
      <c r="K1205" s="5" t="s">
        <v>0</v>
      </c>
      <c r="L1205" s="5" t="s">
        <v>28</v>
      </c>
    </row>
    <row r="1206" spans="1:12" x14ac:dyDescent="0.3">
      <c r="A1206" s="5" t="s">
        <v>2235</v>
      </c>
      <c r="B1206" s="5" t="s">
        <v>2234</v>
      </c>
      <c r="C1206" s="5" t="s">
        <v>202</v>
      </c>
      <c r="D1206" s="3">
        <v>46053.162256944444</v>
      </c>
      <c r="E1206" s="3" t="str">
        <f t="shared" si="54"/>
        <v>03</v>
      </c>
      <c r="F1206" s="3" t="str">
        <f t="shared" si="55"/>
        <v>Sat</v>
      </c>
      <c r="G1206" s="3" t="str">
        <f t="shared" si="56"/>
        <v>Jan</v>
      </c>
      <c r="H1206" s="3">
        <v>46053.162488425929</v>
      </c>
      <c r="I1206" s="3">
        <v>46056.244317129633</v>
      </c>
      <c r="J1206" s="5" t="s">
        <v>0</v>
      </c>
      <c r="K1206" s="5" t="s">
        <v>0</v>
      </c>
      <c r="L1206" s="5" t="s">
        <v>28</v>
      </c>
    </row>
    <row r="1207" spans="1:12" x14ac:dyDescent="0.3">
      <c r="A1207" s="5" t="s">
        <v>2236</v>
      </c>
      <c r="B1207" s="5" t="s">
        <v>2234</v>
      </c>
      <c r="C1207" s="5" t="s">
        <v>204</v>
      </c>
      <c r="D1207" s="3">
        <v>46053.162256944444</v>
      </c>
      <c r="E1207" s="3" t="str">
        <f t="shared" si="54"/>
        <v>03</v>
      </c>
      <c r="F1207" s="3" t="str">
        <f t="shared" si="55"/>
        <v>Sat</v>
      </c>
      <c r="G1207" s="3" t="str">
        <f t="shared" si="56"/>
        <v>Jan</v>
      </c>
      <c r="H1207" s="3">
        <v>46053.162488425929</v>
      </c>
      <c r="I1207" s="3">
        <v>46053.584224537037</v>
      </c>
      <c r="J1207" s="5" t="s">
        <v>0</v>
      </c>
      <c r="K1207" s="5" t="s">
        <v>0</v>
      </c>
      <c r="L1207" s="5" t="s">
        <v>28</v>
      </c>
    </row>
    <row r="1208" spans="1:12" x14ac:dyDescent="0.3">
      <c r="A1208" s="5" t="s">
        <v>2237</v>
      </c>
      <c r="B1208" s="5" t="s">
        <v>2238</v>
      </c>
      <c r="C1208" s="5" t="s">
        <v>34</v>
      </c>
      <c r="D1208" s="3">
        <v>46052.602337962962</v>
      </c>
      <c r="E1208" s="3" t="str">
        <f t="shared" si="54"/>
        <v>14</v>
      </c>
      <c r="F1208" s="3" t="str">
        <f t="shared" si="55"/>
        <v>Fri</v>
      </c>
      <c r="G1208" s="3" t="str">
        <f t="shared" si="56"/>
        <v>Jan</v>
      </c>
      <c r="H1208" s="3">
        <v>46052.630960648145</v>
      </c>
      <c r="I1208" s="3"/>
      <c r="J1208" s="5" t="s">
        <v>0</v>
      </c>
      <c r="K1208" s="5" t="s">
        <v>0</v>
      </c>
      <c r="L1208" s="5" t="s">
        <v>24</v>
      </c>
    </row>
    <row r="1209" spans="1:12" x14ac:dyDescent="0.3">
      <c r="A1209" s="5" t="s">
        <v>2239</v>
      </c>
      <c r="B1209" s="5" t="s">
        <v>2240</v>
      </c>
      <c r="C1209" s="5" t="s">
        <v>382</v>
      </c>
      <c r="D1209" s="3">
        <v>46052.564664351848</v>
      </c>
      <c r="E1209" s="3" t="str">
        <f t="shared" si="54"/>
        <v>13</v>
      </c>
      <c r="F1209" s="3" t="str">
        <f t="shared" si="55"/>
        <v>Fri</v>
      </c>
      <c r="G1209" s="3" t="str">
        <f t="shared" si="56"/>
        <v>Jan</v>
      </c>
      <c r="H1209" s="3">
        <v>46052.565833333334</v>
      </c>
      <c r="I1209" s="3">
        <v>46064.668865740743</v>
      </c>
      <c r="J1209" s="5" t="s">
        <v>0</v>
      </c>
      <c r="K1209" s="5" t="s">
        <v>0</v>
      </c>
      <c r="L1209" s="5" t="s">
        <v>28</v>
      </c>
    </row>
    <row r="1210" spans="1:12" x14ac:dyDescent="0.3">
      <c r="A1210" s="5" t="s">
        <v>2241</v>
      </c>
      <c r="B1210" s="5" t="s">
        <v>2242</v>
      </c>
      <c r="C1210" s="5" t="s">
        <v>397</v>
      </c>
      <c r="D1210" s="3">
        <v>46052.520509259259</v>
      </c>
      <c r="E1210" s="3" t="str">
        <f t="shared" si="54"/>
        <v>12</v>
      </c>
      <c r="F1210" s="3" t="str">
        <f t="shared" si="55"/>
        <v>Fri</v>
      </c>
      <c r="G1210" s="3" t="str">
        <f t="shared" si="56"/>
        <v>Jan</v>
      </c>
      <c r="H1210" s="3">
        <v>46052.576736111114</v>
      </c>
      <c r="I1210" s="3">
        <v>46065.460312499999</v>
      </c>
      <c r="J1210" s="5" t="s">
        <v>6</v>
      </c>
      <c r="K1210" s="5" t="s">
        <v>44</v>
      </c>
      <c r="L1210" s="5" t="s">
        <v>28</v>
      </c>
    </row>
    <row r="1211" spans="1:12" x14ac:dyDescent="0.3">
      <c r="A1211" s="5" t="s">
        <v>2243</v>
      </c>
      <c r="B1211" s="5" t="s">
        <v>2244</v>
      </c>
      <c r="C1211" s="5" t="s">
        <v>904</v>
      </c>
      <c r="D1211" s="3">
        <v>46052.504988425928</v>
      </c>
      <c r="E1211" s="3" t="str">
        <f t="shared" si="54"/>
        <v>12</v>
      </c>
      <c r="F1211" s="3" t="str">
        <f t="shared" si="55"/>
        <v>Fri</v>
      </c>
      <c r="G1211" s="3" t="str">
        <f t="shared" si="56"/>
        <v>Jan</v>
      </c>
      <c r="H1211" s="3">
        <v>46052.516782407409</v>
      </c>
      <c r="I1211" s="3">
        <v>46052.528807870367</v>
      </c>
      <c r="J1211" s="5" t="s">
        <v>3</v>
      </c>
      <c r="K1211" s="5" t="s">
        <v>11</v>
      </c>
      <c r="L1211" s="5" t="s">
        <v>28</v>
      </c>
    </row>
    <row r="1212" spans="1:12" x14ac:dyDescent="0.3">
      <c r="A1212" s="5" t="s">
        <v>2245</v>
      </c>
      <c r="B1212" s="5" t="s">
        <v>2244</v>
      </c>
      <c r="C1212" s="5" t="s">
        <v>2246</v>
      </c>
      <c r="D1212" s="3">
        <v>46052.504988425928</v>
      </c>
      <c r="E1212" s="3" t="str">
        <f t="shared" si="54"/>
        <v>12</v>
      </c>
      <c r="F1212" s="3" t="str">
        <f t="shared" si="55"/>
        <v>Fri</v>
      </c>
      <c r="G1212" s="3" t="str">
        <f t="shared" si="56"/>
        <v>Jan</v>
      </c>
      <c r="H1212" s="3">
        <v>46052.516782407409</v>
      </c>
      <c r="I1212" s="3">
        <v>46059.400208333333</v>
      </c>
      <c r="J1212" s="5" t="s">
        <v>3</v>
      </c>
      <c r="K1212" s="5" t="s">
        <v>11</v>
      </c>
      <c r="L1212" s="5" t="s">
        <v>28</v>
      </c>
    </row>
    <row r="1213" spans="1:12" x14ac:dyDescent="0.3">
      <c r="A1213" s="5" t="s">
        <v>2247</v>
      </c>
      <c r="B1213" s="5" t="s">
        <v>2244</v>
      </c>
      <c r="C1213" s="5" t="s">
        <v>2248</v>
      </c>
      <c r="D1213" s="3">
        <v>46052.504988425928</v>
      </c>
      <c r="E1213" s="3" t="str">
        <f t="shared" si="54"/>
        <v>12</v>
      </c>
      <c r="F1213" s="3" t="str">
        <f t="shared" si="55"/>
        <v>Fri</v>
      </c>
      <c r="G1213" s="3" t="str">
        <f t="shared" si="56"/>
        <v>Jan</v>
      </c>
      <c r="H1213" s="3">
        <v>46052.516782407409</v>
      </c>
      <c r="I1213" s="3">
        <v>46052.528969907406</v>
      </c>
      <c r="J1213" s="5" t="s">
        <v>3</v>
      </c>
      <c r="K1213" s="5" t="s">
        <v>11</v>
      </c>
      <c r="L1213" s="5" t="s">
        <v>28</v>
      </c>
    </row>
    <row r="1214" spans="1:12" x14ac:dyDescent="0.3">
      <c r="A1214" s="5" t="s">
        <v>2249</v>
      </c>
      <c r="B1214" s="5" t="s">
        <v>2244</v>
      </c>
      <c r="C1214" s="5" t="s">
        <v>2250</v>
      </c>
      <c r="D1214" s="3">
        <v>46052.504988425928</v>
      </c>
      <c r="E1214" s="3" t="str">
        <f t="shared" si="54"/>
        <v>12</v>
      </c>
      <c r="F1214" s="3" t="str">
        <f t="shared" si="55"/>
        <v>Fri</v>
      </c>
      <c r="G1214" s="3" t="str">
        <f t="shared" si="56"/>
        <v>Jan</v>
      </c>
      <c r="H1214" s="3">
        <v>46052.516782407409</v>
      </c>
      <c r="I1214" s="3">
        <v>46052.529895833337</v>
      </c>
      <c r="J1214" s="5" t="s">
        <v>3</v>
      </c>
      <c r="K1214" s="5" t="s">
        <v>11</v>
      </c>
      <c r="L1214" s="5" t="s">
        <v>28</v>
      </c>
    </row>
    <row r="1215" spans="1:12" x14ac:dyDescent="0.3">
      <c r="A1215" s="5" t="s">
        <v>2251</v>
      </c>
      <c r="B1215" s="5" t="s">
        <v>2244</v>
      </c>
      <c r="C1215" s="5" t="s">
        <v>2184</v>
      </c>
      <c r="D1215" s="3">
        <v>46052.504976851851</v>
      </c>
      <c r="E1215" s="3" t="str">
        <f t="shared" si="54"/>
        <v>12</v>
      </c>
      <c r="F1215" s="3" t="str">
        <f t="shared" si="55"/>
        <v>Fri</v>
      </c>
      <c r="G1215" s="3" t="str">
        <f t="shared" si="56"/>
        <v>Jan</v>
      </c>
      <c r="H1215" s="3">
        <v>46052.516782407409</v>
      </c>
      <c r="I1215" s="3">
        <v>46052.530023148145</v>
      </c>
      <c r="J1215" s="5" t="s">
        <v>3</v>
      </c>
      <c r="K1215" s="5" t="s">
        <v>11</v>
      </c>
      <c r="L1215" s="5" t="s">
        <v>28</v>
      </c>
    </row>
    <row r="1216" spans="1:12" x14ac:dyDescent="0.3">
      <c r="A1216" s="5" t="s">
        <v>2252</v>
      </c>
      <c r="B1216" s="5" t="s">
        <v>2244</v>
      </c>
      <c r="C1216" s="5" t="s">
        <v>2253</v>
      </c>
      <c r="D1216" s="3">
        <v>46052.504976851851</v>
      </c>
      <c r="E1216" s="3" t="str">
        <f t="shared" si="54"/>
        <v>12</v>
      </c>
      <c r="F1216" s="3" t="str">
        <f t="shared" si="55"/>
        <v>Fri</v>
      </c>
      <c r="G1216" s="3" t="str">
        <f t="shared" si="56"/>
        <v>Jan</v>
      </c>
      <c r="H1216" s="3">
        <v>46052.516782407409</v>
      </c>
      <c r="I1216" s="3">
        <v>46052.529560185183</v>
      </c>
      <c r="J1216" s="5" t="s">
        <v>3</v>
      </c>
      <c r="K1216" s="5" t="s">
        <v>11</v>
      </c>
      <c r="L1216" s="5" t="s">
        <v>28</v>
      </c>
    </row>
    <row r="1217" spans="1:12" x14ac:dyDescent="0.3">
      <c r="A1217" s="5" t="s">
        <v>2254</v>
      </c>
      <c r="B1217" s="5" t="s">
        <v>2244</v>
      </c>
      <c r="C1217" s="5" t="s">
        <v>91</v>
      </c>
      <c r="D1217" s="3">
        <v>46052.504976851851</v>
      </c>
      <c r="E1217" s="3" t="str">
        <f t="shared" si="54"/>
        <v>12</v>
      </c>
      <c r="F1217" s="3" t="str">
        <f t="shared" si="55"/>
        <v>Fri</v>
      </c>
      <c r="G1217" s="3" t="str">
        <f t="shared" si="56"/>
        <v>Jan</v>
      </c>
      <c r="H1217" s="3">
        <v>46052.516782407409</v>
      </c>
      <c r="I1217" s="3">
        <v>46052.529097222221</v>
      </c>
      <c r="J1217" s="5" t="s">
        <v>3</v>
      </c>
      <c r="K1217" s="5" t="s">
        <v>11</v>
      </c>
      <c r="L1217" s="5" t="s">
        <v>28</v>
      </c>
    </row>
    <row r="1218" spans="1:12" x14ac:dyDescent="0.3">
      <c r="A1218" s="5" t="s">
        <v>2255</v>
      </c>
      <c r="B1218" s="5" t="s">
        <v>2244</v>
      </c>
      <c r="C1218" s="5" t="s">
        <v>2256</v>
      </c>
      <c r="D1218" s="3">
        <v>46052.504976851851</v>
      </c>
      <c r="E1218" s="3" t="str">
        <f t="shared" si="54"/>
        <v>12</v>
      </c>
      <c r="F1218" s="3" t="str">
        <f t="shared" si="55"/>
        <v>Fri</v>
      </c>
      <c r="G1218" s="3" t="str">
        <f t="shared" si="56"/>
        <v>Jan</v>
      </c>
      <c r="H1218" s="3">
        <v>46052.516782407409</v>
      </c>
      <c r="I1218" s="3">
        <v>46052.529745370368</v>
      </c>
      <c r="J1218" s="5" t="s">
        <v>3</v>
      </c>
      <c r="K1218" s="5" t="s">
        <v>11</v>
      </c>
      <c r="L1218" s="5" t="s">
        <v>28</v>
      </c>
    </row>
    <row r="1219" spans="1:12" x14ac:dyDescent="0.3">
      <c r="A1219" s="5" t="s">
        <v>2257</v>
      </c>
      <c r="B1219" s="5" t="s">
        <v>2244</v>
      </c>
      <c r="C1219" s="5" t="s">
        <v>2203</v>
      </c>
      <c r="D1219" s="3">
        <v>46052.504976851851</v>
      </c>
      <c r="E1219" s="3" t="str">
        <f t="shared" ref="E1219:E1282" si="57">TEXT(D1219,"HH")</f>
        <v>12</v>
      </c>
      <c r="F1219" s="3" t="str">
        <f t="shared" ref="F1219:F1282" si="58">TEXT(D1219, "DDD")</f>
        <v>Fri</v>
      </c>
      <c r="G1219" s="3" t="str">
        <f t="shared" ref="G1219:G1282" si="59">TEXT(D1219, "MMM")</f>
        <v>Jan</v>
      </c>
      <c r="H1219" s="3">
        <v>46052.516782407409</v>
      </c>
      <c r="I1219" s="3">
        <v>46052.626469907409</v>
      </c>
      <c r="J1219" s="5" t="s">
        <v>3</v>
      </c>
      <c r="K1219" s="5" t="s">
        <v>11</v>
      </c>
      <c r="L1219" s="5" t="s">
        <v>28</v>
      </c>
    </row>
    <row r="1220" spans="1:12" x14ac:dyDescent="0.3">
      <c r="A1220" s="5" t="s">
        <v>2258</v>
      </c>
      <c r="B1220" s="5" t="s">
        <v>2244</v>
      </c>
      <c r="C1220" s="5" t="s">
        <v>2259</v>
      </c>
      <c r="D1220" s="3">
        <v>46052.504965277774</v>
      </c>
      <c r="E1220" s="3" t="str">
        <f t="shared" si="57"/>
        <v>12</v>
      </c>
      <c r="F1220" s="3" t="str">
        <f t="shared" si="58"/>
        <v>Fri</v>
      </c>
      <c r="G1220" s="3" t="str">
        <f t="shared" si="59"/>
        <v>Jan</v>
      </c>
      <c r="H1220" s="3">
        <v>46052.516782407409</v>
      </c>
      <c r="I1220" s="3">
        <v>46052.529432870368</v>
      </c>
      <c r="J1220" s="5" t="s">
        <v>3</v>
      </c>
      <c r="K1220" s="5" t="s">
        <v>11</v>
      </c>
      <c r="L1220" s="5" t="s">
        <v>28</v>
      </c>
    </row>
    <row r="1221" spans="1:12" x14ac:dyDescent="0.3">
      <c r="A1221" s="5" t="s">
        <v>2260</v>
      </c>
      <c r="B1221" s="5" t="s">
        <v>2244</v>
      </c>
      <c r="C1221" s="5" t="s">
        <v>2261</v>
      </c>
      <c r="D1221" s="3">
        <v>46052.504965277774</v>
      </c>
      <c r="E1221" s="3" t="str">
        <f t="shared" si="57"/>
        <v>12</v>
      </c>
      <c r="F1221" s="3" t="str">
        <f t="shared" si="58"/>
        <v>Fri</v>
      </c>
      <c r="G1221" s="3" t="str">
        <f t="shared" si="59"/>
        <v>Jan</v>
      </c>
      <c r="H1221" s="3">
        <v>46052.516782407409</v>
      </c>
      <c r="I1221" s="3">
        <v>46052.528680555559</v>
      </c>
      <c r="J1221" s="5" t="s">
        <v>3</v>
      </c>
      <c r="K1221" s="5" t="s">
        <v>11</v>
      </c>
      <c r="L1221" s="5" t="s">
        <v>28</v>
      </c>
    </row>
    <row r="1222" spans="1:12" x14ac:dyDescent="0.3">
      <c r="A1222" s="5" t="s">
        <v>2262</v>
      </c>
      <c r="B1222" s="5" t="s">
        <v>2244</v>
      </c>
      <c r="C1222" s="5" t="s">
        <v>230</v>
      </c>
      <c r="D1222" s="3">
        <v>46052.504965277774</v>
      </c>
      <c r="E1222" s="3" t="str">
        <f t="shared" si="57"/>
        <v>12</v>
      </c>
      <c r="F1222" s="3" t="str">
        <f t="shared" si="58"/>
        <v>Fri</v>
      </c>
      <c r="G1222" s="3" t="str">
        <f t="shared" si="59"/>
        <v>Jan</v>
      </c>
      <c r="H1222" s="3">
        <v>46052.516782407409</v>
      </c>
      <c r="I1222" s="3">
        <v>46055.587488425925</v>
      </c>
      <c r="J1222" s="5" t="s">
        <v>3</v>
      </c>
      <c r="K1222" s="5" t="s">
        <v>11</v>
      </c>
      <c r="L1222" s="5" t="s">
        <v>28</v>
      </c>
    </row>
    <row r="1223" spans="1:12" x14ac:dyDescent="0.3">
      <c r="A1223" s="5" t="s">
        <v>2263</v>
      </c>
      <c r="B1223" s="5" t="s">
        <v>2264</v>
      </c>
      <c r="C1223" s="5" t="s">
        <v>1138</v>
      </c>
      <c r="D1223" s="3">
        <v>46052.478854166664</v>
      </c>
      <c r="E1223" s="3" t="str">
        <f t="shared" si="57"/>
        <v>11</v>
      </c>
      <c r="F1223" s="3" t="str">
        <f t="shared" si="58"/>
        <v>Fri</v>
      </c>
      <c r="G1223" s="3" t="str">
        <f t="shared" si="59"/>
        <v>Jan</v>
      </c>
      <c r="H1223" s="3"/>
      <c r="I1223" s="3">
        <v>46056.451770833337</v>
      </c>
      <c r="J1223" s="5" t="s">
        <v>5</v>
      </c>
      <c r="K1223" s="5" t="s">
        <v>5</v>
      </c>
      <c r="L1223" s="5" t="s">
        <v>28</v>
      </c>
    </row>
    <row r="1224" spans="1:12" x14ac:dyDescent="0.3">
      <c r="A1224" s="5" t="s">
        <v>2265</v>
      </c>
      <c r="B1224" s="5" t="s">
        <v>2266</v>
      </c>
      <c r="C1224" s="5" t="s">
        <v>281</v>
      </c>
      <c r="D1224" s="3">
        <v>46052.358576388891</v>
      </c>
      <c r="E1224" s="3" t="str">
        <f t="shared" si="57"/>
        <v>08</v>
      </c>
      <c r="F1224" s="3" t="str">
        <f t="shared" si="58"/>
        <v>Fri</v>
      </c>
      <c r="G1224" s="3" t="str">
        <f t="shared" si="59"/>
        <v>Jan</v>
      </c>
      <c r="H1224" s="3">
        <v>46075.476550925923</v>
      </c>
      <c r="I1224" s="3">
        <v>46078.537905092591</v>
      </c>
      <c r="J1224" s="5" t="s">
        <v>5</v>
      </c>
      <c r="K1224" s="5" t="s">
        <v>5</v>
      </c>
      <c r="L1224" s="5" t="s">
        <v>28</v>
      </c>
    </row>
    <row r="1225" spans="1:12" x14ac:dyDescent="0.3">
      <c r="A1225" s="5" t="s">
        <v>2267</v>
      </c>
      <c r="B1225" s="5" t="s">
        <v>2268</v>
      </c>
      <c r="C1225" s="5" t="s">
        <v>382</v>
      </c>
      <c r="D1225" s="3">
        <v>46052.315671296295</v>
      </c>
      <c r="E1225" s="3" t="str">
        <f t="shared" si="57"/>
        <v>07</v>
      </c>
      <c r="F1225" s="3" t="str">
        <f t="shared" si="58"/>
        <v>Fri</v>
      </c>
      <c r="G1225" s="3" t="str">
        <f t="shared" si="59"/>
        <v>Jan</v>
      </c>
      <c r="H1225" s="3">
        <v>46052.338136574072</v>
      </c>
      <c r="I1225" s="3">
        <v>46052.433680555558</v>
      </c>
      <c r="J1225" s="5" t="s">
        <v>0</v>
      </c>
      <c r="K1225" s="5" t="s">
        <v>0</v>
      </c>
      <c r="L1225" s="5" t="s">
        <v>28</v>
      </c>
    </row>
    <row r="1226" spans="1:12" x14ac:dyDescent="0.3">
      <c r="A1226" s="5" t="s">
        <v>2269</v>
      </c>
      <c r="B1226" s="5" t="s">
        <v>2270</v>
      </c>
      <c r="C1226" s="5" t="s">
        <v>319</v>
      </c>
      <c r="D1226" s="3">
        <v>46052.279652777775</v>
      </c>
      <c r="E1226" s="3" t="str">
        <f t="shared" si="57"/>
        <v>06</v>
      </c>
      <c r="F1226" s="3" t="str">
        <f t="shared" si="58"/>
        <v>Fri</v>
      </c>
      <c r="G1226" s="3" t="str">
        <f t="shared" si="59"/>
        <v>Jan</v>
      </c>
      <c r="H1226" s="3">
        <v>46052.282407407409</v>
      </c>
      <c r="I1226" s="3">
        <v>46071.588923611111</v>
      </c>
      <c r="J1226" s="5" t="s">
        <v>0</v>
      </c>
      <c r="K1226" s="5" t="s">
        <v>0</v>
      </c>
      <c r="L1226" s="5" t="s">
        <v>28</v>
      </c>
    </row>
    <row r="1227" spans="1:12" x14ac:dyDescent="0.3">
      <c r="A1227" s="5" t="s">
        <v>2271</v>
      </c>
      <c r="B1227" s="5" t="s">
        <v>2272</v>
      </c>
      <c r="C1227" s="5" t="s">
        <v>1046</v>
      </c>
      <c r="D1227" s="3">
        <v>46051.97960648148</v>
      </c>
      <c r="E1227" s="3" t="str">
        <f t="shared" si="57"/>
        <v>23</v>
      </c>
      <c r="F1227" s="3" t="str">
        <f t="shared" si="58"/>
        <v>Thu</v>
      </c>
      <c r="G1227" s="3" t="str">
        <f t="shared" si="59"/>
        <v>Jan</v>
      </c>
      <c r="H1227" s="3">
        <v>46052.337476851855</v>
      </c>
      <c r="I1227" s="3"/>
      <c r="J1227" s="5" t="s">
        <v>95</v>
      </c>
      <c r="K1227" s="5" t="s">
        <v>95</v>
      </c>
      <c r="L1227" s="5" t="s">
        <v>24</v>
      </c>
    </row>
    <row r="1228" spans="1:12" x14ac:dyDescent="0.3">
      <c r="A1228" s="5" t="s">
        <v>2273</v>
      </c>
      <c r="B1228" s="5" t="s">
        <v>2274</v>
      </c>
      <c r="C1228" s="5" t="s">
        <v>1897</v>
      </c>
      <c r="D1228" s="3">
        <v>46051.451099537036</v>
      </c>
      <c r="E1228" s="3" t="str">
        <f t="shared" si="57"/>
        <v>10</v>
      </c>
      <c r="F1228" s="3" t="str">
        <f t="shared" si="58"/>
        <v>Thu</v>
      </c>
      <c r="G1228" s="3" t="str">
        <f t="shared" si="59"/>
        <v>Jan</v>
      </c>
      <c r="H1228" s="3">
        <v>46051.492638888885</v>
      </c>
      <c r="I1228" s="3">
        <v>46051.500717592593</v>
      </c>
      <c r="J1228" s="5" t="s">
        <v>0</v>
      </c>
      <c r="K1228" s="5" t="s">
        <v>0</v>
      </c>
      <c r="L1228" s="5" t="s">
        <v>28</v>
      </c>
    </row>
    <row r="1229" spans="1:12" x14ac:dyDescent="0.3">
      <c r="A1229" s="5" t="s">
        <v>2275</v>
      </c>
      <c r="B1229" s="5" t="s">
        <v>2276</v>
      </c>
      <c r="C1229" s="5" t="s">
        <v>1053</v>
      </c>
      <c r="D1229" s="3">
        <v>46051.427754629629</v>
      </c>
      <c r="E1229" s="3" t="str">
        <f t="shared" si="57"/>
        <v>10</v>
      </c>
      <c r="F1229" s="3" t="str">
        <f t="shared" si="58"/>
        <v>Thu</v>
      </c>
      <c r="G1229" s="3" t="str">
        <f t="shared" si="59"/>
        <v>Jan</v>
      </c>
      <c r="H1229" s="3">
        <v>46051.430613425924</v>
      </c>
      <c r="I1229" s="3">
        <v>46056.278541666667</v>
      </c>
      <c r="J1229" s="5" t="s">
        <v>0</v>
      </c>
      <c r="K1229" s="5" t="s">
        <v>0</v>
      </c>
      <c r="L1229" s="5" t="s">
        <v>28</v>
      </c>
    </row>
    <row r="1230" spans="1:12" x14ac:dyDescent="0.3">
      <c r="A1230" s="5" t="s">
        <v>2277</v>
      </c>
      <c r="B1230" s="5" t="s">
        <v>2278</v>
      </c>
      <c r="C1230" s="5" t="s">
        <v>637</v>
      </c>
      <c r="D1230" s="3">
        <v>46051.416296296295</v>
      </c>
      <c r="E1230" s="3" t="str">
        <f t="shared" si="57"/>
        <v>09</v>
      </c>
      <c r="F1230" s="3" t="str">
        <f t="shared" si="58"/>
        <v>Thu</v>
      </c>
      <c r="G1230" s="3" t="str">
        <f t="shared" si="59"/>
        <v>Jan</v>
      </c>
      <c r="H1230" s="3"/>
      <c r="I1230" s="3">
        <v>46099.425925925927</v>
      </c>
      <c r="J1230" s="5" t="s">
        <v>0</v>
      </c>
      <c r="K1230" s="5" t="s">
        <v>0</v>
      </c>
      <c r="L1230" s="5" t="s">
        <v>2279</v>
      </c>
    </row>
    <row r="1231" spans="1:12" x14ac:dyDescent="0.3">
      <c r="A1231" s="5" t="s">
        <v>2280</v>
      </c>
      <c r="B1231" s="5" t="s">
        <v>2281</v>
      </c>
      <c r="C1231" s="5" t="s">
        <v>127</v>
      </c>
      <c r="D1231" s="3">
        <v>46051.41202546296</v>
      </c>
      <c r="E1231" s="3" t="str">
        <f t="shared" si="57"/>
        <v>09</v>
      </c>
      <c r="F1231" s="3" t="str">
        <f t="shared" si="58"/>
        <v>Thu</v>
      </c>
      <c r="G1231" s="3" t="str">
        <f t="shared" si="59"/>
        <v>Jan</v>
      </c>
      <c r="H1231" s="3">
        <v>46051.725717592592</v>
      </c>
      <c r="I1231" s="3">
        <v>46052.386597222219</v>
      </c>
      <c r="J1231" s="5" t="s">
        <v>5</v>
      </c>
      <c r="K1231" s="5" t="s">
        <v>5</v>
      </c>
      <c r="L1231" s="5" t="s">
        <v>28</v>
      </c>
    </row>
    <row r="1232" spans="1:12" x14ac:dyDescent="0.3">
      <c r="A1232" s="5" t="s">
        <v>2282</v>
      </c>
      <c r="B1232" s="5" t="s">
        <v>2283</v>
      </c>
      <c r="C1232" s="5" t="s">
        <v>390</v>
      </c>
      <c r="D1232" s="3">
        <v>46051.409918981481</v>
      </c>
      <c r="E1232" s="3" t="str">
        <f t="shared" si="57"/>
        <v>09</v>
      </c>
      <c r="F1232" s="3" t="str">
        <f t="shared" si="58"/>
        <v>Thu</v>
      </c>
      <c r="G1232" s="3" t="str">
        <f t="shared" si="59"/>
        <v>Jan</v>
      </c>
      <c r="H1232" s="3">
        <v>46051.426203703704</v>
      </c>
      <c r="I1232" s="3">
        <v>46055.223993055559</v>
      </c>
      <c r="J1232" s="5" t="s">
        <v>5</v>
      </c>
      <c r="K1232" s="5" t="s">
        <v>5</v>
      </c>
      <c r="L1232" s="5" t="s">
        <v>28</v>
      </c>
    </row>
    <row r="1233" spans="1:12" x14ac:dyDescent="0.3">
      <c r="A1233" s="5" t="s">
        <v>2284</v>
      </c>
      <c r="B1233" s="5" t="s">
        <v>2285</v>
      </c>
      <c r="C1233" s="5" t="s">
        <v>2286</v>
      </c>
      <c r="D1233" s="3">
        <v>46051.399143518516</v>
      </c>
      <c r="E1233" s="3" t="str">
        <f t="shared" si="57"/>
        <v>09</v>
      </c>
      <c r="F1233" s="3" t="str">
        <f t="shared" si="58"/>
        <v>Thu</v>
      </c>
      <c r="G1233" s="3" t="str">
        <f t="shared" si="59"/>
        <v>Jan</v>
      </c>
      <c r="H1233" s="3"/>
      <c r="I1233" s="3">
        <v>46051.403854166667</v>
      </c>
      <c r="J1233" s="5" t="s">
        <v>0</v>
      </c>
      <c r="K1233" s="5" t="s">
        <v>0</v>
      </c>
      <c r="L1233" s="5" t="s">
        <v>28</v>
      </c>
    </row>
    <row r="1234" spans="1:12" x14ac:dyDescent="0.3">
      <c r="A1234" s="5" t="s">
        <v>2287</v>
      </c>
      <c r="B1234" s="5" t="s">
        <v>2288</v>
      </c>
      <c r="C1234" s="5" t="s">
        <v>2184</v>
      </c>
      <c r="D1234" s="3">
        <v>46051.331111111111</v>
      </c>
      <c r="E1234" s="3" t="str">
        <f t="shared" si="57"/>
        <v>07</v>
      </c>
      <c r="F1234" s="3" t="str">
        <f t="shared" si="58"/>
        <v>Thu</v>
      </c>
      <c r="G1234" s="3" t="str">
        <f t="shared" si="59"/>
        <v>Jan</v>
      </c>
      <c r="H1234" s="3">
        <v>46060.845879629633</v>
      </c>
      <c r="I1234" s="3">
        <v>46062.331134259257</v>
      </c>
      <c r="J1234" s="5" t="s">
        <v>5</v>
      </c>
      <c r="K1234" s="5" t="s">
        <v>5</v>
      </c>
      <c r="L1234" s="5" t="s">
        <v>28</v>
      </c>
    </row>
    <row r="1235" spans="1:12" x14ac:dyDescent="0.3">
      <c r="A1235" s="5" t="s">
        <v>2289</v>
      </c>
      <c r="B1235" s="5" t="s">
        <v>2288</v>
      </c>
      <c r="C1235" s="5" t="s">
        <v>91</v>
      </c>
      <c r="D1235" s="3">
        <v>46051.331111111111</v>
      </c>
      <c r="E1235" s="3" t="str">
        <f t="shared" si="57"/>
        <v>07</v>
      </c>
      <c r="F1235" s="3" t="str">
        <f t="shared" si="58"/>
        <v>Thu</v>
      </c>
      <c r="G1235" s="3" t="str">
        <f t="shared" si="59"/>
        <v>Jan</v>
      </c>
      <c r="H1235" s="3">
        <v>46060.845879629633</v>
      </c>
      <c r="I1235" s="3">
        <v>46060.847638888888</v>
      </c>
      <c r="J1235" s="5" t="s">
        <v>5</v>
      </c>
      <c r="K1235" s="5" t="s">
        <v>5</v>
      </c>
      <c r="L1235" s="5" t="s">
        <v>28</v>
      </c>
    </row>
    <row r="1236" spans="1:12" x14ac:dyDescent="0.3">
      <c r="A1236" s="5" t="s">
        <v>2290</v>
      </c>
      <c r="B1236" s="5" t="s">
        <v>2288</v>
      </c>
      <c r="C1236" s="5" t="s">
        <v>1248</v>
      </c>
      <c r="D1236" s="3">
        <v>46051.331111111111</v>
      </c>
      <c r="E1236" s="3" t="str">
        <f t="shared" si="57"/>
        <v>07</v>
      </c>
      <c r="F1236" s="3" t="str">
        <f t="shared" si="58"/>
        <v>Thu</v>
      </c>
      <c r="G1236" s="3" t="str">
        <f t="shared" si="59"/>
        <v>Jan</v>
      </c>
      <c r="H1236" s="3">
        <v>46060.845879629633</v>
      </c>
      <c r="I1236" s="3">
        <v>46060.84752314815</v>
      </c>
      <c r="J1236" s="5" t="s">
        <v>5</v>
      </c>
      <c r="K1236" s="5" t="s">
        <v>5</v>
      </c>
      <c r="L1236" s="5" t="s">
        <v>28</v>
      </c>
    </row>
    <row r="1237" spans="1:12" x14ac:dyDescent="0.3">
      <c r="A1237" s="5" t="s">
        <v>2291</v>
      </c>
      <c r="B1237" s="5" t="s">
        <v>2292</v>
      </c>
      <c r="C1237" s="5" t="s">
        <v>151</v>
      </c>
      <c r="D1237" s="3">
        <v>46051.296307870369</v>
      </c>
      <c r="E1237" s="3" t="str">
        <f t="shared" si="57"/>
        <v>07</v>
      </c>
      <c r="F1237" s="3" t="str">
        <f t="shared" si="58"/>
        <v>Thu</v>
      </c>
      <c r="G1237" s="3" t="str">
        <f t="shared" si="59"/>
        <v>Jan</v>
      </c>
      <c r="H1237" s="3">
        <v>46055.330439814818</v>
      </c>
      <c r="I1237" s="3">
        <v>46055.336168981485</v>
      </c>
      <c r="J1237" s="5" t="s">
        <v>0</v>
      </c>
      <c r="K1237" s="5" t="s">
        <v>0</v>
      </c>
      <c r="L1237" s="5" t="s">
        <v>28</v>
      </c>
    </row>
    <row r="1238" spans="1:12" x14ac:dyDescent="0.3">
      <c r="A1238" s="5" t="s">
        <v>2293</v>
      </c>
      <c r="B1238" s="5" t="s">
        <v>2294</v>
      </c>
      <c r="C1238" s="5" t="s">
        <v>106</v>
      </c>
      <c r="D1238" s="3">
        <v>46051.292905092596</v>
      </c>
      <c r="E1238" s="3" t="str">
        <f t="shared" si="57"/>
        <v>07</v>
      </c>
      <c r="F1238" s="3" t="str">
        <f t="shared" si="58"/>
        <v>Thu</v>
      </c>
      <c r="G1238" s="3" t="str">
        <f t="shared" si="59"/>
        <v>Jan</v>
      </c>
      <c r="H1238" s="3"/>
      <c r="I1238" s="3">
        <v>46062.306296296294</v>
      </c>
      <c r="J1238" s="5" t="s">
        <v>0</v>
      </c>
      <c r="K1238" s="5" t="s">
        <v>0</v>
      </c>
      <c r="L1238" s="5" t="s">
        <v>103</v>
      </c>
    </row>
    <row r="1239" spans="1:12" x14ac:dyDescent="0.3">
      <c r="A1239" s="5" t="s">
        <v>2295</v>
      </c>
      <c r="B1239" s="5" t="s">
        <v>2296</v>
      </c>
      <c r="C1239" s="5" t="s">
        <v>2297</v>
      </c>
      <c r="D1239" s="3">
        <v>46051.283530092594</v>
      </c>
      <c r="E1239" s="3" t="str">
        <f t="shared" si="57"/>
        <v>06</v>
      </c>
      <c r="F1239" s="3" t="str">
        <f t="shared" si="58"/>
        <v>Thu</v>
      </c>
      <c r="G1239" s="3" t="str">
        <f t="shared" si="59"/>
        <v>Jan</v>
      </c>
      <c r="H1239" s="3">
        <v>46055.263738425929</v>
      </c>
      <c r="I1239" s="3">
        <v>46057.26730324074</v>
      </c>
      <c r="J1239" s="5" t="s">
        <v>0</v>
      </c>
      <c r="K1239" s="5" t="s">
        <v>0</v>
      </c>
      <c r="L1239" s="5" t="s">
        <v>28</v>
      </c>
    </row>
    <row r="1240" spans="1:12" x14ac:dyDescent="0.3">
      <c r="A1240" s="5" t="s">
        <v>2298</v>
      </c>
      <c r="B1240" s="5" t="s">
        <v>2299</v>
      </c>
      <c r="C1240" s="5" t="s">
        <v>91</v>
      </c>
      <c r="D1240" s="3">
        <v>46051.282627314817</v>
      </c>
      <c r="E1240" s="3" t="str">
        <f t="shared" si="57"/>
        <v>06</v>
      </c>
      <c r="F1240" s="3" t="str">
        <f t="shared" si="58"/>
        <v>Thu</v>
      </c>
      <c r="G1240" s="3" t="str">
        <f t="shared" si="59"/>
        <v>Jan</v>
      </c>
      <c r="H1240" s="3">
        <v>46051.297488425924</v>
      </c>
      <c r="I1240" s="3">
        <v>46051.334027777775</v>
      </c>
      <c r="J1240" s="5" t="s">
        <v>0</v>
      </c>
      <c r="K1240" s="5" t="s">
        <v>0</v>
      </c>
      <c r="L1240" s="5" t="s">
        <v>28</v>
      </c>
    </row>
    <row r="1241" spans="1:12" x14ac:dyDescent="0.3">
      <c r="A1241" s="5" t="s">
        <v>2300</v>
      </c>
      <c r="B1241" s="5" t="s">
        <v>2301</v>
      </c>
      <c r="C1241" s="5" t="s">
        <v>2302</v>
      </c>
      <c r="D1241" s="3">
        <v>46051.270462962966</v>
      </c>
      <c r="E1241" s="3" t="str">
        <f t="shared" si="57"/>
        <v>06</v>
      </c>
      <c r="F1241" s="3" t="str">
        <f t="shared" si="58"/>
        <v>Thu</v>
      </c>
      <c r="G1241" s="3" t="str">
        <f t="shared" si="59"/>
        <v>Jan</v>
      </c>
      <c r="H1241" s="3"/>
      <c r="I1241" s="3">
        <v>46051.32068287037</v>
      </c>
      <c r="J1241" s="5" t="s">
        <v>0</v>
      </c>
      <c r="K1241" s="5" t="s">
        <v>0</v>
      </c>
      <c r="L1241" s="5" t="s">
        <v>28</v>
      </c>
    </row>
    <row r="1242" spans="1:12" x14ac:dyDescent="0.3">
      <c r="A1242" s="5" t="s">
        <v>2303</v>
      </c>
      <c r="B1242" s="5" t="s">
        <v>2304</v>
      </c>
      <c r="C1242" s="5" t="s">
        <v>2305</v>
      </c>
      <c r="D1242" s="3">
        <v>46050.893935185188</v>
      </c>
      <c r="E1242" s="3" t="str">
        <f t="shared" si="57"/>
        <v>21</v>
      </c>
      <c r="F1242" s="3" t="str">
        <f t="shared" si="58"/>
        <v>Wed</v>
      </c>
      <c r="G1242" s="3" t="str">
        <f t="shared" si="59"/>
        <v>Jan</v>
      </c>
      <c r="H1242" s="3"/>
      <c r="I1242" s="3">
        <v>46055.630636574075</v>
      </c>
      <c r="J1242" s="5" t="s">
        <v>95</v>
      </c>
      <c r="K1242" s="5" t="s">
        <v>95</v>
      </c>
      <c r="L1242" s="5" t="s">
        <v>28</v>
      </c>
    </row>
    <row r="1243" spans="1:12" x14ac:dyDescent="0.3">
      <c r="A1243" s="5" t="s">
        <v>2306</v>
      </c>
      <c r="B1243" s="5" t="s">
        <v>2307</v>
      </c>
      <c r="C1243" s="5" t="s">
        <v>2184</v>
      </c>
      <c r="D1243" s="3">
        <v>46050.88553240741</v>
      </c>
      <c r="E1243" s="3" t="str">
        <f t="shared" si="57"/>
        <v>21</v>
      </c>
      <c r="F1243" s="3" t="str">
        <f t="shared" si="58"/>
        <v>Wed</v>
      </c>
      <c r="G1243" s="3" t="str">
        <f t="shared" si="59"/>
        <v>Jan</v>
      </c>
      <c r="H1243" s="3"/>
      <c r="I1243" s="3">
        <v>46050.889467592591</v>
      </c>
      <c r="J1243" s="5" t="s">
        <v>95</v>
      </c>
      <c r="K1243" s="5" t="s">
        <v>95</v>
      </c>
      <c r="L1243" s="5" t="s">
        <v>28</v>
      </c>
    </row>
    <row r="1244" spans="1:12" x14ac:dyDescent="0.3">
      <c r="A1244" s="5" t="s">
        <v>2308</v>
      </c>
      <c r="B1244" s="5" t="s">
        <v>2309</v>
      </c>
      <c r="C1244" s="5" t="s">
        <v>766</v>
      </c>
      <c r="D1244" s="3">
        <v>46050.695474537039</v>
      </c>
      <c r="E1244" s="3" t="str">
        <f t="shared" si="57"/>
        <v>16</v>
      </c>
      <c r="F1244" s="3" t="str">
        <f t="shared" si="58"/>
        <v>Wed</v>
      </c>
      <c r="G1244" s="3" t="str">
        <f t="shared" si="59"/>
        <v>Jan</v>
      </c>
      <c r="H1244" s="3">
        <v>46050.705578703702</v>
      </c>
      <c r="I1244" s="3">
        <v>46084.418935185182</v>
      </c>
      <c r="J1244" s="5" t="s">
        <v>95</v>
      </c>
      <c r="K1244" s="5" t="s">
        <v>95</v>
      </c>
      <c r="L1244" s="5" t="s">
        <v>28</v>
      </c>
    </row>
    <row r="1245" spans="1:12" x14ac:dyDescent="0.3">
      <c r="A1245" s="5" t="s">
        <v>2310</v>
      </c>
      <c r="B1245" s="5" t="s">
        <v>2311</v>
      </c>
      <c r="C1245" s="5" t="s">
        <v>230</v>
      </c>
      <c r="D1245" s="3">
        <v>46050.633622685185</v>
      </c>
      <c r="E1245" s="3" t="str">
        <f t="shared" si="57"/>
        <v>15</v>
      </c>
      <c r="F1245" s="3" t="str">
        <f t="shared" si="58"/>
        <v>Wed</v>
      </c>
      <c r="G1245" s="3" t="str">
        <f t="shared" si="59"/>
        <v>Jan</v>
      </c>
      <c r="H1245" s="3"/>
      <c r="I1245" s="3">
        <v>46111.291724537034</v>
      </c>
      <c r="J1245" s="5" t="s">
        <v>5</v>
      </c>
      <c r="K1245" s="5" t="s">
        <v>5</v>
      </c>
      <c r="L1245" s="5" t="s">
        <v>103</v>
      </c>
    </row>
    <row r="1246" spans="1:12" x14ac:dyDescent="0.3">
      <c r="A1246" s="5" t="s">
        <v>2312</v>
      </c>
      <c r="B1246" s="5" t="s">
        <v>2311</v>
      </c>
      <c r="C1246" s="5" t="s">
        <v>305</v>
      </c>
      <c r="D1246" s="3">
        <v>46050.633611111109</v>
      </c>
      <c r="E1246" s="3" t="str">
        <f t="shared" si="57"/>
        <v>15</v>
      </c>
      <c r="F1246" s="3" t="str">
        <f t="shared" si="58"/>
        <v>Wed</v>
      </c>
      <c r="G1246" s="3" t="str">
        <f t="shared" si="59"/>
        <v>Jan</v>
      </c>
      <c r="H1246" s="3"/>
      <c r="I1246" s="3">
        <v>46111.291712962964</v>
      </c>
      <c r="J1246" s="5" t="s">
        <v>5</v>
      </c>
      <c r="K1246" s="5" t="s">
        <v>5</v>
      </c>
      <c r="L1246" s="5" t="s">
        <v>103</v>
      </c>
    </row>
    <row r="1247" spans="1:12" x14ac:dyDescent="0.3">
      <c r="A1247" s="5" t="s">
        <v>2313</v>
      </c>
      <c r="B1247" s="5" t="s">
        <v>2314</v>
      </c>
      <c r="C1247" s="5" t="s">
        <v>154</v>
      </c>
      <c r="D1247" s="3">
        <v>46050.52103009259</v>
      </c>
      <c r="E1247" s="3" t="str">
        <f t="shared" si="57"/>
        <v>12</v>
      </c>
      <c r="F1247" s="3" t="str">
        <f t="shared" si="58"/>
        <v>Wed</v>
      </c>
      <c r="G1247" s="3" t="str">
        <f t="shared" si="59"/>
        <v>Jan</v>
      </c>
      <c r="H1247" s="3">
        <v>46062.354571759257</v>
      </c>
      <c r="I1247" s="3">
        <v>46062.387025462966</v>
      </c>
      <c r="J1247" s="5" t="s">
        <v>0</v>
      </c>
      <c r="K1247" s="5" t="s">
        <v>0</v>
      </c>
      <c r="L1247" s="5" t="s">
        <v>28</v>
      </c>
    </row>
    <row r="1248" spans="1:12" x14ac:dyDescent="0.3">
      <c r="A1248" s="5" t="s">
        <v>2315</v>
      </c>
      <c r="B1248" s="5" t="s">
        <v>2316</v>
      </c>
      <c r="C1248" s="5" t="s">
        <v>34</v>
      </c>
      <c r="D1248" s="3">
        <v>46050.454363425924</v>
      </c>
      <c r="E1248" s="3" t="str">
        <f t="shared" si="57"/>
        <v>10</v>
      </c>
      <c r="F1248" s="3" t="str">
        <f t="shared" si="58"/>
        <v>Wed</v>
      </c>
      <c r="G1248" s="3" t="str">
        <f t="shared" si="59"/>
        <v>Jan</v>
      </c>
      <c r="H1248" s="3">
        <v>46051.358402777776</v>
      </c>
      <c r="I1248" s="3"/>
      <c r="J1248" s="5" t="s">
        <v>0</v>
      </c>
      <c r="K1248" s="5" t="s">
        <v>0</v>
      </c>
      <c r="L1248" s="5" t="s">
        <v>24</v>
      </c>
    </row>
    <row r="1249" spans="1:12" x14ac:dyDescent="0.3">
      <c r="A1249" s="5" t="s">
        <v>2317</v>
      </c>
      <c r="B1249" s="5" t="s">
        <v>2318</v>
      </c>
      <c r="C1249" s="5" t="s">
        <v>904</v>
      </c>
      <c r="D1249" s="3">
        <v>46050.394768518519</v>
      </c>
      <c r="E1249" s="3" t="str">
        <f t="shared" si="57"/>
        <v>09</v>
      </c>
      <c r="F1249" s="3" t="str">
        <f t="shared" si="58"/>
        <v>Wed</v>
      </c>
      <c r="G1249" s="3" t="str">
        <f t="shared" si="59"/>
        <v>Jan</v>
      </c>
      <c r="H1249" s="3">
        <v>46051.336215277777</v>
      </c>
      <c r="I1249" s="3">
        <v>46051.349247685182</v>
      </c>
      <c r="J1249" s="5" t="s">
        <v>5</v>
      </c>
      <c r="K1249" s="5" t="s">
        <v>5</v>
      </c>
      <c r="L1249" s="5" t="s">
        <v>28</v>
      </c>
    </row>
    <row r="1250" spans="1:12" x14ac:dyDescent="0.3">
      <c r="A1250" s="5" t="s">
        <v>2319</v>
      </c>
      <c r="B1250" s="5" t="s">
        <v>2320</v>
      </c>
      <c r="C1250" s="5" t="s">
        <v>766</v>
      </c>
      <c r="D1250" s="3">
        <v>46050.378807870373</v>
      </c>
      <c r="E1250" s="3" t="str">
        <f t="shared" si="57"/>
        <v>09</v>
      </c>
      <c r="F1250" s="3" t="str">
        <f t="shared" si="58"/>
        <v>Wed</v>
      </c>
      <c r="G1250" s="3" t="str">
        <f t="shared" si="59"/>
        <v>Jan</v>
      </c>
      <c r="H1250" s="3">
        <v>46050.433032407411</v>
      </c>
      <c r="I1250" s="3"/>
      <c r="J1250" s="5" t="s">
        <v>6</v>
      </c>
      <c r="K1250" s="5" t="s">
        <v>44</v>
      </c>
      <c r="L1250" s="5" t="s">
        <v>24</v>
      </c>
    </row>
    <row r="1251" spans="1:12" x14ac:dyDescent="0.3">
      <c r="A1251" s="5" t="s">
        <v>2321</v>
      </c>
      <c r="B1251" s="5" t="s">
        <v>2322</v>
      </c>
      <c r="C1251" s="5" t="s">
        <v>124</v>
      </c>
      <c r="D1251" s="3">
        <v>46050.228067129632</v>
      </c>
      <c r="E1251" s="3" t="str">
        <f t="shared" si="57"/>
        <v>05</v>
      </c>
      <c r="F1251" s="3" t="str">
        <f t="shared" si="58"/>
        <v>Wed</v>
      </c>
      <c r="G1251" s="3" t="str">
        <f t="shared" si="59"/>
        <v>Jan</v>
      </c>
      <c r="H1251" s="3">
        <v>46050.293749999997</v>
      </c>
      <c r="I1251" s="3">
        <v>46050.334328703706</v>
      </c>
      <c r="J1251" s="5" t="s">
        <v>0</v>
      </c>
      <c r="K1251" s="5" t="s">
        <v>0</v>
      </c>
      <c r="L1251" s="5" t="s">
        <v>28</v>
      </c>
    </row>
    <row r="1252" spans="1:12" x14ac:dyDescent="0.3">
      <c r="A1252" s="5" t="s">
        <v>2323</v>
      </c>
      <c r="B1252" s="5" t="s">
        <v>2324</v>
      </c>
      <c r="C1252" s="5" t="s">
        <v>66</v>
      </c>
      <c r="D1252" s="3">
        <v>46050.209537037037</v>
      </c>
      <c r="E1252" s="3" t="str">
        <f t="shared" si="57"/>
        <v>05</v>
      </c>
      <c r="F1252" s="3" t="str">
        <f t="shared" si="58"/>
        <v>Wed</v>
      </c>
      <c r="G1252" s="3" t="str">
        <f t="shared" si="59"/>
        <v>Jan</v>
      </c>
      <c r="H1252" s="3"/>
      <c r="I1252" s="3">
        <v>46050.250289351854</v>
      </c>
      <c r="J1252" s="5" t="s">
        <v>5</v>
      </c>
      <c r="K1252" s="5" t="s">
        <v>5</v>
      </c>
      <c r="L1252" s="5" t="s">
        <v>28</v>
      </c>
    </row>
    <row r="1253" spans="1:12" x14ac:dyDescent="0.3">
      <c r="A1253" s="5" t="s">
        <v>2325</v>
      </c>
      <c r="B1253" s="5" t="s">
        <v>2326</v>
      </c>
      <c r="C1253" s="5" t="s">
        <v>60</v>
      </c>
      <c r="D1253" s="3">
        <v>46050.201018518521</v>
      </c>
      <c r="E1253" s="3" t="str">
        <f t="shared" si="57"/>
        <v>04</v>
      </c>
      <c r="F1253" s="3" t="str">
        <f t="shared" si="58"/>
        <v>Wed</v>
      </c>
      <c r="G1253" s="3" t="str">
        <f t="shared" si="59"/>
        <v>Jan</v>
      </c>
      <c r="H1253" s="3"/>
      <c r="I1253" s="3">
        <v>46070.463935185187</v>
      </c>
      <c r="J1253" s="5" t="s">
        <v>6</v>
      </c>
      <c r="K1253" s="5" t="s">
        <v>44</v>
      </c>
      <c r="L1253" s="5" t="s">
        <v>28</v>
      </c>
    </row>
    <row r="1254" spans="1:12" x14ac:dyDescent="0.3">
      <c r="A1254" s="5" t="s">
        <v>2327</v>
      </c>
      <c r="B1254" s="5" t="s">
        <v>2328</v>
      </c>
      <c r="C1254" s="5" t="s">
        <v>60</v>
      </c>
      <c r="D1254" s="3">
        <v>46050.200694444444</v>
      </c>
      <c r="E1254" s="3" t="str">
        <f t="shared" si="57"/>
        <v>04</v>
      </c>
      <c r="F1254" s="3" t="str">
        <f t="shared" si="58"/>
        <v>Wed</v>
      </c>
      <c r="G1254" s="3" t="str">
        <f t="shared" si="59"/>
        <v>Jan</v>
      </c>
      <c r="H1254" s="3"/>
      <c r="I1254" s="3">
        <v>46070.403738425928</v>
      </c>
      <c r="J1254" s="4"/>
      <c r="K1254" s="4"/>
      <c r="L1254" s="5" t="s">
        <v>28</v>
      </c>
    </row>
    <row r="1255" spans="1:12" x14ac:dyDescent="0.3">
      <c r="A1255" s="5" t="s">
        <v>2329</v>
      </c>
      <c r="B1255" s="5" t="s">
        <v>2330</v>
      </c>
      <c r="C1255" s="5" t="s">
        <v>60</v>
      </c>
      <c r="D1255" s="3">
        <v>46050.198553240742</v>
      </c>
      <c r="E1255" s="3" t="str">
        <f t="shared" si="57"/>
        <v>04</v>
      </c>
      <c r="F1255" s="3" t="str">
        <f t="shared" si="58"/>
        <v>Wed</v>
      </c>
      <c r="G1255" s="3" t="str">
        <f t="shared" si="59"/>
        <v>Jan</v>
      </c>
      <c r="H1255" s="3"/>
      <c r="I1255" s="3">
        <v>46077.627442129633</v>
      </c>
      <c r="J1255" s="5" t="s">
        <v>5</v>
      </c>
      <c r="K1255" s="5" t="s">
        <v>5</v>
      </c>
      <c r="L1255" s="5" t="s">
        <v>28</v>
      </c>
    </row>
    <row r="1256" spans="1:12" x14ac:dyDescent="0.3">
      <c r="A1256" s="5" t="s">
        <v>2331</v>
      </c>
      <c r="B1256" s="5" t="s">
        <v>2332</v>
      </c>
      <c r="C1256" s="5" t="s">
        <v>2203</v>
      </c>
      <c r="D1256" s="3">
        <v>46049.816296296296</v>
      </c>
      <c r="E1256" s="3" t="str">
        <f t="shared" si="57"/>
        <v>19</v>
      </c>
      <c r="F1256" s="3" t="str">
        <f t="shared" si="58"/>
        <v>Tue</v>
      </c>
      <c r="G1256" s="3" t="str">
        <f t="shared" si="59"/>
        <v>Jan</v>
      </c>
      <c r="H1256" s="3">
        <v>46049.937777777777</v>
      </c>
      <c r="I1256" s="3">
        <v>46050.65415509259</v>
      </c>
      <c r="J1256" s="5" t="s">
        <v>95</v>
      </c>
      <c r="K1256" s="5" t="s">
        <v>95</v>
      </c>
      <c r="L1256" s="5" t="s">
        <v>28</v>
      </c>
    </row>
    <row r="1257" spans="1:12" x14ac:dyDescent="0.3">
      <c r="A1257" s="5" t="s">
        <v>2333</v>
      </c>
      <c r="B1257" s="5" t="s">
        <v>2334</v>
      </c>
      <c r="C1257" s="5" t="s">
        <v>34</v>
      </c>
      <c r="D1257" s="3">
        <v>46049.759583333333</v>
      </c>
      <c r="E1257" s="3" t="str">
        <f t="shared" si="57"/>
        <v>18</v>
      </c>
      <c r="F1257" s="3" t="str">
        <f t="shared" si="58"/>
        <v>Tue</v>
      </c>
      <c r="G1257" s="3" t="str">
        <f t="shared" si="59"/>
        <v>Jan</v>
      </c>
      <c r="H1257" s="3">
        <v>46049.799618055556</v>
      </c>
      <c r="I1257" s="3"/>
      <c r="J1257" s="5" t="s">
        <v>5</v>
      </c>
      <c r="K1257" s="5" t="s">
        <v>5</v>
      </c>
      <c r="L1257" s="5" t="s">
        <v>24</v>
      </c>
    </row>
    <row r="1258" spans="1:12" x14ac:dyDescent="0.3">
      <c r="A1258" s="5" t="s">
        <v>2335</v>
      </c>
      <c r="B1258" s="5" t="s">
        <v>2336</v>
      </c>
      <c r="C1258" s="5" t="s">
        <v>1757</v>
      </c>
      <c r="D1258" s="3">
        <v>46049.733055555553</v>
      </c>
      <c r="E1258" s="3" t="str">
        <f t="shared" si="57"/>
        <v>17</v>
      </c>
      <c r="F1258" s="3" t="str">
        <f t="shared" si="58"/>
        <v>Tue</v>
      </c>
      <c r="G1258" s="3" t="str">
        <f t="shared" si="59"/>
        <v>Jan</v>
      </c>
      <c r="H1258" s="3">
        <v>46052.065092592595</v>
      </c>
      <c r="I1258" s="3">
        <v>46052.544050925928</v>
      </c>
      <c r="J1258" s="5" t="s">
        <v>3</v>
      </c>
      <c r="K1258" s="5" t="s">
        <v>11</v>
      </c>
      <c r="L1258" s="5" t="s">
        <v>28</v>
      </c>
    </row>
    <row r="1259" spans="1:12" x14ac:dyDescent="0.3">
      <c r="A1259" s="5" t="s">
        <v>2337</v>
      </c>
      <c r="B1259" s="5" t="s">
        <v>2338</v>
      </c>
      <c r="C1259" s="5" t="s">
        <v>766</v>
      </c>
      <c r="D1259" s="3">
        <v>46049.713506944441</v>
      </c>
      <c r="E1259" s="3" t="str">
        <f t="shared" si="57"/>
        <v>17</v>
      </c>
      <c r="F1259" s="3" t="str">
        <f t="shared" si="58"/>
        <v>Tue</v>
      </c>
      <c r="G1259" s="3" t="str">
        <f t="shared" si="59"/>
        <v>Jan</v>
      </c>
      <c r="H1259" s="3">
        <v>46049.717175925929</v>
      </c>
      <c r="I1259" s="3"/>
      <c r="J1259" s="5" t="s">
        <v>95</v>
      </c>
      <c r="K1259" s="5" t="s">
        <v>95</v>
      </c>
      <c r="L1259" s="5" t="s">
        <v>24</v>
      </c>
    </row>
    <row r="1260" spans="1:12" x14ac:dyDescent="0.3">
      <c r="A1260" s="5" t="s">
        <v>2339</v>
      </c>
      <c r="B1260" s="5" t="s">
        <v>2340</v>
      </c>
      <c r="C1260" s="5" t="s">
        <v>37</v>
      </c>
      <c r="D1260" s="3">
        <v>46049.665439814817</v>
      </c>
      <c r="E1260" s="3" t="str">
        <f t="shared" si="57"/>
        <v>15</v>
      </c>
      <c r="F1260" s="3" t="str">
        <f t="shared" si="58"/>
        <v>Tue</v>
      </c>
      <c r="G1260" s="3" t="str">
        <f t="shared" si="59"/>
        <v>Jan</v>
      </c>
      <c r="H1260" s="3">
        <v>46049.666886574072</v>
      </c>
      <c r="I1260" s="3"/>
      <c r="J1260" s="5" t="s">
        <v>5</v>
      </c>
      <c r="K1260" s="5" t="s">
        <v>5</v>
      </c>
      <c r="L1260" s="5" t="s">
        <v>24</v>
      </c>
    </row>
    <row r="1261" spans="1:12" x14ac:dyDescent="0.3">
      <c r="A1261" s="5" t="s">
        <v>2341</v>
      </c>
      <c r="B1261" s="5" t="s">
        <v>2342</v>
      </c>
      <c r="C1261" s="5" t="s">
        <v>200</v>
      </c>
      <c r="D1261" s="3">
        <v>46049.63009259259</v>
      </c>
      <c r="E1261" s="3" t="str">
        <f t="shared" si="57"/>
        <v>15</v>
      </c>
      <c r="F1261" s="3" t="str">
        <f t="shared" si="58"/>
        <v>Tue</v>
      </c>
      <c r="G1261" s="3" t="str">
        <f t="shared" si="59"/>
        <v>Jan</v>
      </c>
      <c r="H1261" s="3">
        <v>46049.670844907407</v>
      </c>
      <c r="I1261" s="3">
        <v>46049.820520833331</v>
      </c>
      <c r="J1261" s="5" t="s">
        <v>6</v>
      </c>
      <c r="K1261" s="5" t="s">
        <v>44</v>
      </c>
      <c r="L1261" s="5" t="s">
        <v>28</v>
      </c>
    </row>
    <row r="1262" spans="1:12" x14ac:dyDescent="0.3">
      <c r="A1262" s="5" t="s">
        <v>2343</v>
      </c>
      <c r="B1262" s="5" t="s">
        <v>2344</v>
      </c>
      <c r="C1262" s="5" t="s">
        <v>37</v>
      </c>
      <c r="D1262" s="3">
        <v>46049.621377314812</v>
      </c>
      <c r="E1262" s="3" t="str">
        <f t="shared" si="57"/>
        <v>14</v>
      </c>
      <c r="F1262" s="3" t="str">
        <f t="shared" si="58"/>
        <v>Tue</v>
      </c>
      <c r="G1262" s="3" t="str">
        <f t="shared" si="59"/>
        <v>Jan</v>
      </c>
      <c r="H1262" s="3">
        <v>46049.655706018515</v>
      </c>
      <c r="I1262" s="3">
        <v>46050.630601851852</v>
      </c>
      <c r="J1262" s="5" t="s">
        <v>0</v>
      </c>
      <c r="K1262" s="5" t="s">
        <v>0</v>
      </c>
      <c r="L1262" s="5" t="s">
        <v>28</v>
      </c>
    </row>
    <row r="1263" spans="1:12" x14ac:dyDescent="0.3">
      <c r="A1263" s="5" t="s">
        <v>2345</v>
      </c>
      <c r="B1263" s="5" t="s">
        <v>2346</v>
      </c>
      <c r="C1263" s="5" t="s">
        <v>241</v>
      </c>
      <c r="D1263" s="3">
        <v>46049.596956018519</v>
      </c>
      <c r="E1263" s="3" t="str">
        <f t="shared" si="57"/>
        <v>14</v>
      </c>
      <c r="F1263" s="3" t="str">
        <f t="shared" si="58"/>
        <v>Tue</v>
      </c>
      <c r="G1263" s="3" t="str">
        <f t="shared" si="59"/>
        <v>Jan</v>
      </c>
      <c r="H1263" s="3">
        <v>46049.61383101852</v>
      </c>
      <c r="I1263" s="3">
        <v>46049.764699074076</v>
      </c>
      <c r="J1263" s="5" t="s">
        <v>95</v>
      </c>
      <c r="K1263" s="5" t="s">
        <v>95</v>
      </c>
      <c r="L1263" s="5" t="s">
        <v>28</v>
      </c>
    </row>
    <row r="1264" spans="1:12" x14ac:dyDescent="0.3">
      <c r="A1264" s="5" t="s">
        <v>2347</v>
      </c>
      <c r="B1264" s="5" t="s">
        <v>2348</v>
      </c>
      <c r="C1264" s="5" t="s">
        <v>2349</v>
      </c>
      <c r="D1264" s="3">
        <v>46049.576701388891</v>
      </c>
      <c r="E1264" s="3" t="str">
        <f t="shared" si="57"/>
        <v>13</v>
      </c>
      <c r="F1264" s="3" t="str">
        <f t="shared" si="58"/>
        <v>Tue</v>
      </c>
      <c r="G1264" s="3" t="str">
        <f t="shared" si="59"/>
        <v>Jan</v>
      </c>
      <c r="H1264" s="3"/>
      <c r="I1264" s="3">
        <v>46049.584421296298</v>
      </c>
      <c r="J1264" s="5" t="s">
        <v>5</v>
      </c>
      <c r="K1264" s="5" t="s">
        <v>5</v>
      </c>
      <c r="L1264" s="5" t="s">
        <v>28</v>
      </c>
    </row>
    <row r="1265" spans="1:12" x14ac:dyDescent="0.3">
      <c r="A1265" s="5" t="s">
        <v>2350</v>
      </c>
      <c r="B1265" s="5" t="s">
        <v>2351</v>
      </c>
      <c r="C1265" s="5" t="s">
        <v>124</v>
      </c>
      <c r="D1265" s="3">
        <v>46049.56927083333</v>
      </c>
      <c r="E1265" s="3" t="str">
        <f t="shared" si="57"/>
        <v>13</v>
      </c>
      <c r="F1265" s="3" t="str">
        <f t="shared" si="58"/>
        <v>Tue</v>
      </c>
      <c r="G1265" s="3" t="str">
        <f t="shared" si="59"/>
        <v>Jan</v>
      </c>
      <c r="H1265" s="3">
        <v>46049.74322916667</v>
      </c>
      <c r="I1265" s="3">
        <v>46051.250891203701</v>
      </c>
      <c r="J1265" s="5" t="s">
        <v>1</v>
      </c>
      <c r="K1265" s="5" t="s">
        <v>63</v>
      </c>
      <c r="L1265" s="5" t="s">
        <v>28</v>
      </c>
    </row>
    <row r="1266" spans="1:12" x14ac:dyDescent="0.3">
      <c r="A1266" s="5" t="s">
        <v>2352</v>
      </c>
      <c r="B1266" s="5" t="s">
        <v>2353</v>
      </c>
      <c r="C1266" s="5" t="s">
        <v>188</v>
      </c>
      <c r="D1266" s="3">
        <v>46049.565937500003</v>
      </c>
      <c r="E1266" s="3" t="str">
        <f t="shared" si="57"/>
        <v>13</v>
      </c>
      <c r="F1266" s="3" t="str">
        <f t="shared" si="58"/>
        <v>Tue</v>
      </c>
      <c r="G1266" s="3" t="str">
        <f t="shared" si="59"/>
        <v>Jan</v>
      </c>
      <c r="H1266" s="3">
        <v>46052.333171296297</v>
      </c>
      <c r="I1266" s="3">
        <v>46052.333761574075</v>
      </c>
      <c r="J1266" s="5" t="s">
        <v>6</v>
      </c>
      <c r="K1266" s="5" t="s">
        <v>44</v>
      </c>
      <c r="L1266" s="5" t="s">
        <v>28</v>
      </c>
    </row>
    <row r="1267" spans="1:12" x14ac:dyDescent="0.3">
      <c r="A1267" s="5" t="s">
        <v>2354</v>
      </c>
      <c r="B1267" s="5" t="s">
        <v>2355</v>
      </c>
      <c r="C1267" s="5" t="s">
        <v>77</v>
      </c>
      <c r="D1267" s="3">
        <v>46049.517881944441</v>
      </c>
      <c r="E1267" s="3" t="str">
        <f t="shared" si="57"/>
        <v>12</v>
      </c>
      <c r="F1267" s="3" t="str">
        <f t="shared" si="58"/>
        <v>Tue</v>
      </c>
      <c r="G1267" s="3" t="str">
        <f t="shared" si="59"/>
        <v>Jan</v>
      </c>
      <c r="H1267" s="3">
        <v>46049.525613425925</v>
      </c>
      <c r="I1267" s="3">
        <v>46055.764837962961</v>
      </c>
      <c r="J1267" s="5" t="s">
        <v>0</v>
      </c>
      <c r="K1267" s="5" t="s">
        <v>0</v>
      </c>
      <c r="L1267" s="5" t="s">
        <v>28</v>
      </c>
    </row>
    <row r="1268" spans="1:12" x14ac:dyDescent="0.3">
      <c r="A1268" s="5" t="s">
        <v>2356</v>
      </c>
      <c r="B1268" s="5" t="s">
        <v>2357</v>
      </c>
      <c r="C1268" s="5" t="s">
        <v>766</v>
      </c>
      <c r="D1268" s="3">
        <v>46049.516828703701</v>
      </c>
      <c r="E1268" s="3" t="str">
        <f t="shared" si="57"/>
        <v>12</v>
      </c>
      <c r="F1268" s="3" t="str">
        <f t="shared" si="58"/>
        <v>Tue</v>
      </c>
      <c r="G1268" s="3" t="str">
        <f t="shared" si="59"/>
        <v>Jan</v>
      </c>
      <c r="H1268" s="3">
        <v>46049.53974537037</v>
      </c>
      <c r="I1268" s="3">
        <v>46063.488483796296</v>
      </c>
      <c r="J1268" s="5" t="s">
        <v>5</v>
      </c>
      <c r="K1268" s="5" t="s">
        <v>5</v>
      </c>
      <c r="L1268" s="5" t="s">
        <v>28</v>
      </c>
    </row>
    <row r="1269" spans="1:12" x14ac:dyDescent="0.3">
      <c r="A1269" s="5" t="s">
        <v>2358</v>
      </c>
      <c r="B1269" s="5" t="s">
        <v>2359</v>
      </c>
      <c r="C1269" s="5" t="s">
        <v>2136</v>
      </c>
      <c r="D1269" s="3">
        <v>46049.504629629628</v>
      </c>
      <c r="E1269" s="3" t="str">
        <f t="shared" si="57"/>
        <v>12</v>
      </c>
      <c r="F1269" s="3" t="str">
        <f t="shared" si="58"/>
        <v>Tue</v>
      </c>
      <c r="G1269" s="3" t="str">
        <f t="shared" si="59"/>
        <v>Jan</v>
      </c>
      <c r="H1269" s="3"/>
      <c r="I1269" s="3">
        <v>46049.514733796299</v>
      </c>
      <c r="J1269" s="5" t="s">
        <v>0</v>
      </c>
      <c r="K1269" s="5" t="s">
        <v>0</v>
      </c>
      <c r="L1269" s="5" t="s">
        <v>28</v>
      </c>
    </row>
    <row r="1270" spans="1:12" x14ac:dyDescent="0.3">
      <c r="A1270" s="5" t="s">
        <v>2360</v>
      </c>
      <c r="B1270" s="5" t="s">
        <v>2361</v>
      </c>
      <c r="C1270" s="5" t="s">
        <v>23</v>
      </c>
      <c r="D1270" s="3">
        <v>46049.45144675926</v>
      </c>
      <c r="E1270" s="3" t="str">
        <f t="shared" si="57"/>
        <v>10</v>
      </c>
      <c r="F1270" s="3" t="str">
        <f t="shared" si="58"/>
        <v>Tue</v>
      </c>
      <c r="G1270" s="3" t="str">
        <f t="shared" si="59"/>
        <v>Jan</v>
      </c>
      <c r="H1270" s="3">
        <v>46049.478483796294</v>
      </c>
      <c r="I1270" s="3">
        <v>46052.3671412037</v>
      </c>
      <c r="J1270" s="5" t="s">
        <v>0</v>
      </c>
      <c r="K1270" s="5" t="s">
        <v>0</v>
      </c>
      <c r="L1270" s="5" t="s">
        <v>28</v>
      </c>
    </row>
    <row r="1271" spans="1:12" x14ac:dyDescent="0.3">
      <c r="A1271" s="5" t="s">
        <v>2362</v>
      </c>
      <c r="B1271" s="5" t="s">
        <v>2363</v>
      </c>
      <c r="C1271" s="5" t="s">
        <v>23</v>
      </c>
      <c r="D1271" s="3">
        <v>46049.45144675926</v>
      </c>
      <c r="E1271" s="3" t="str">
        <f t="shared" si="57"/>
        <v>10</v>
      </c>
      <c r="F1271" s="3" t="str">
        <f t="shared" si="58"/>
        <v>Tue</v>
      </c>
      <c r="G1271" s="3" t="str">
        <f t="shared" si="59"/>
        <v>Jan</v>
      </c>
      <c r="H1271" s="3">
        <v>46049.478518518517</v>
      </c>
      <c r="I1271" s="3">
        <v>46052.366736111115</v>
      </c>
      <c r="J1271" s="5" t="s">
        <v>0</v>
      </c>
      <c r="K1271" s="5" t="s">
        <v>0</v>
      </c>
      <c r="L1271" s="5" t="s">
        <v>28</v>
      </c>
    </row>
    <row r="1272" spans="1:12" x14ac:dyDescent="0.3">
      <c r="A1272" s="5" t="s">
        <v>2364</v>
      </c>
      <c r="B1272" s="5" t="s">
        <v>2365</v>
      </c>
      <c r="C1272" s="5" t="s">
        <v>698</v>
      </c>
      <c r="D1272" s="3">
        <v>46049.393946759257</v>
      </c>
      <c r="E1272" s="3" t="str">
        <f t="shared" si="57"/>
        <v>09</v>
      </c>
      <c r="F1272" s="3" t="str">
        <f t="shared" si="58"/>
        <v>Tue</v>
      </c>
      <c r="G1272" s="3" t="str">
        <f t="shared" si="59"/>
        <v>Jan</v>
      </c>
      <c r="H1272" s="3"/>
      <c r="I1272" s="3">
        <v>46049.404791666668</v>
      </c>
      <c r="J1272" s="5" t="s">
        <v>0</v>
      </c>
      <c r="K1272" s="5" t="s">
        <v>0</v>
      </c>
      <c r="L1272" s="5" t="s">
        <v>28</v>
      </c>
    </row>
    <row r="1273" spans="1:12" x14ac:dyDescent="0.3">
      <c r="A1273" s="5" t="s">
        <v>2366</v>
      </c>
      <c r="B1273" s="5" t="s">
        <v>2367</v>
      </c>
      <c r="C1273" s="5" t="s">
        <v>218</v>
      </c>
      <c r="D1273" s="3">
        <v>46049.362847222219</v>
      </c>
      <c r="E1273" s="3" t="str">
        <f t="shared" si="57"/>
        <v>08</v>
      </c>
      <c r="F1273" s="3" t="str">
        <f t="shared" si="58"/>
        <v>Tue</v>
      </c>
      <c r="G1273" s="3" t="str">
        <f t="shared" si="59"/>
        <v>Jan</v>
      </c>
      <c r="H1273" s="3">
        <v>46073.41946759259</v>
      </c>
      <c r="I1273" s="3">
        <v>46077.26289351852</v>
      </c>
      <c r="J1273" s="5" t="s">
        <v>1</v>
      </c>
      <c r="K1273" s="5" t="s">
        <v>63</v>
      </c>
      <c r="L1273" s="5" t="s">
        <v>28</v>
      </c>
    </row>
    <row r="1274" spans="1:12" x14ac:dyDescent="0.3">
      <c r="A1274" s="5" t="s">
        <v>2368</v>
      </c>
      <c r="B1274" s="5" t="s">
        <v>2369</v>
      </c>
      <c r="C1274" s="5" t="s">
        <v>116</v>
      </c>
      <c r="D1274" s="3">
        <v>46048.69358796296</v>
      </c>
      <c r="E1274" s="3" t="str">
        <f t="shared" si="57"/>
        <v>16</v>
      </c>
      <c r="F1274" s="3" t="str">
        <f t="shared" si="58"/>
        <v>Mon</v>
      </c>
      <c r="G1274" s="3" t="str">
        <f t="shared" si="59"/>
        <v>Jan</v>
      </c>
      <c r="H1274" s="3"/>
      <c r="I1274" s="3">
        <v>46048.696157407408</v>
      </c>
      <c r="J1274" s="5" t="s">
        <v>5</v>
      </c>
      <c r="K1274" s="5" t="s">
        <v>5</v>
      </c>
      <c r="L1274" s="5" t="s">
        <v>28</v>
      </c>
    </row>
    <row r="1275" spans="1:12" x14ac:dyDescent="0.3">
      <c r="A1275" s="5" t="s">
        <v>2370</v>
      </c>
      <c r="B1275" s="5" t="s">
        <v>2371</v>
      </c>
      <c r="C1275" s="5" t="s">
        <v>202</v>
      </c>
      <c r="D1275" s="3">
        <v>46048.588391203702</v>
      </c>
      <c r="E1275" s="3" t="str">
        <f t="shared" si="57"/>
        <v>14</v>
      </c>
      <c r="F1275" s="3" t="str">
        <f t="shared" si="58"/>
        <v>Mon</v>
      </c>
      <c r="G1275" s="3" t="str">
        <f t="shared" si="59"/>
        <v>Jan</v>
      </c>
      <c r="H1275" s="3">
        <v>46048.595196759263</v>
      </c>
      <c r="I1275" s="3">
        <v>46048.59746527778</v>
      </c>
      <c r="J1275" s="5" t="s">
        <v>5</v>
      </c>
      <c r="K1275" s="5" t="s">
        <v>5</v>
      </c>
      <c r="L1275" s="5" t="s">
        <v>28</v>
      </c>
    </row>
    <row r="1276" spans="1:12" x14ac:dyDescent="0.3">
      <c r="A1276" s="5" t="s">
        <v>2372</v>
      </c>
      <c r="B1276" s="5" t="s">
        <v>2373</v>
      </c>
      <c r="C1276" s="5" t="s">
        <v>31</v>
      </c>
      <c r="D1276" s="3">
        <v>46048.586759259262</v>
      </c>
      <c r="E1276" s="3" t="str">
        <f t="shared" si="57"/>
        <v>14</v>
      </c>
      <c r="F1276" s="3" t="str">
        <f t="shared" si="58"/>
        <v>Mon</v>
      </c>
      <c r="G1276" s="3" t="str">
        <f t="shared" si="59"/>
        <v>Jan</v>
      </c>
      <c r="H1276" s="3"/>
      <c r="I1276" s="3">
        <v>46048.586898148147</v>
      </c>
      <c r="J1276" s="5" t="s">
        <v>5</v>
      </c>
      <c r="K1276" s="5" t="s">
        <v>5</v>
      </c>
      <c r="L1276" s="5" t="s">
        <v>28</v>
      </c>
    </row>
    <row r="1277" spans="1:12" x14ac:dyDescent="0.3">
      <c r="A1277" s="5" t="s">
        <v>2374</v>
      </c>
      <c r="B1277" s="5" t="s">
        <v>2375</v>
      </c>
      <c r="C1277" s="5" t="s">
        <v>438</v>
      </c>
      <c r="D1277" s="3">
        <v>46048.582824074074</v>
      </c>
      <c r="E1277" s="3" t="str">
        <f t="shared" si="57"/>
        <v>13</v>
      </c>
      <c r="F1277" s="3" t="str">
        <f t="shared" si="58"/>
        <v>Mon</v>
      </c>
      <c r="G1277" s="3" t="str">
        <f t="shared" si="59"/>
        <v>Jan</v>
      </c>
      <c r="H1277" s="3"/>
      <c r="I1277" s="3">
        <v>46048.584293981483</v>
      </c>
      <c r="J1277" s="5" t="s">
        <v>95</v>
      </c>
      <c r="K1277" s="5" t="s">
        <v>95</v>
      </c>
      <c r="L1277" s="5" t="s">
        <v>28</v>
      </c>
    </row>
    <row r="1278" spans="1:12" x14ac:dyDescent="0.3">
      <c r="A1278" s="5" t="s">
        <v>2376</v>
      </c>
      <c r="B1278" s="5" t="s">
        <v>2377</v>
      </c>
      <c r="C1278" s="5" t="s">
        <v>2184</v>
      </c>
      <c r="D1278" s="3">
        <v>46048.555543981478</v>
      </c>
      <c r="E1278" s="3" t="str">
        <f t="shared" si="57"/>
        <v>13</v>
      </c>
      <c r="F1278" s="3" t="str">
        <f t="shared" si="58"/>
        <v>Mon</v>
      </c>
      <c r="G1278" s="3" t="str">
        <f t="shared" si="59"/>
        <v>Jan</v>
      </c>
      <c r="H1278" s="3">
        <v>46051.336238425924</v>
      </c>
      <c r="I1278" s="3">
        <v>46051.348252314812</v>
      </c>
      <c r="J1278" s="5" t="s">
        <v>5</v>
      </c>
      <c r="K1278" s="5" t="s">
        <v>5</v>
      </c>
      <c r="L1278" s="5" t="s">
        <v>28</v>
      </c>
    </row>
    <row r="1279" spans="1:12" x14ac:dyDescent="0.3">
      <c r="A1279" s="5" t="s">
        <v>2378</v>
      </c>
      <c r="B1279" s="5" t="s">
        <v>2377</v>
      </c>
      <c r="C1279" s="5" t="s">
        <v>902</v>
      </c>
      <c r="D1279" s="3">
        <v>46048.555543981478</v>
      </c>
      <c r="E1279" s="3" t="str">
        <f t="shared" si="57"/>
        <v>13</v>
      </c>
      <c r="F1279" s="3" t="str">
        <f t="shared" si="58"/>
        <v>Mon</v>
      </c>
      <c r="G1279" s="3" t="str">
        <f t="shared" si="59"/>
        <v>Jan</v>
      </c>
      <c r="H1279" s="3">
        <v>46051.336238425924</v>
      </c>
      <c r="I1279" s="3">
        <v>46051.349120370367</v>
      </c>
      <c r="J1279" s="5" t="s">
        <v>5</v>
      </c>
      <c r="K1279" s="5" t="s">
        <v>5</v>
      </c>
      <c r="L1279" s="5" t="s">
        <v>28</v>
      </c>
    </row>
    <row r="1280" spans="1:12" x14ac:dyDescent="0.3">
      <c r="A1280" s="5" t="s">
        <v>2379</v>
      </c>
      <c r="B1280" s="5" t="s">
        <v>2377</v>
      </c>
      <c r="C1280" s="5" t="s">
        <v>91</v>
      </c>
      <c r="D1280" s="3">
        <v>46048.555543981478</v>
      </c>
      <c r="E1280" s="3" t="str">
        <f t="shared" si="57"/>
        <v>13</v>
      </c>
      <c r="F1280" s="3" t="str">
        <f t="shared" si="58"/>
        <v>Mon</v>
      </c>
      <c r="G1280" s="3" t="str">
        <f t="shared" si="59"/>
        <v>Jan</v>
      </c>
      <c r="H1280" s="3">
        <v>46051.336238425924</v>
      </c>
      <c r="I1280" s="3">
        <v>46051.348645833335</v>
      </c>
      <c r="J1280" s="5" t="s">
        <v>5</v>
      </c>
      <c r="K1280" s="5" t="s">
        <v>5</v>
      </c>
      <c r="L1280" s="5" t="s">
        <v>28</v>
      </c>
    </row>
    <row r="1281" spans="1:12" x14ac:dyDescent="0.3">
      <c r="A1281" s="5" t="s">
        <v>2380</v>
      </c>
      <c r="B1281" s="5" t="s">
        <v>2377</v>
      </c>
      <c r="C1281" s="5" t="s">
        <v>2381</v>
      </c>
      <c r="D1281" s="3">
        <v>46048.555543981478</v>
      </c>
      <c r="E1281" s="3" t="str">
        <f t="shared" si="57"/>
        <v>13</v>
      </c>
      <c r="F1281" s="3" t="str">
        <f t="shared" si="58"/>
        <v>Mon</v>
      </c>
      <c r="G1281" s="3" t="str">
        <f t="shared" si="59"/>
        <v>Jan</v>
      </c>
      <c r="H1281" s="3">
        <v>46051.336238425924</v>
      </c>
      <c r="I1281" s="3">
        <v>46051.349421296298</v>
      </c>
      <c r="J1281" s="5" t="s">
        <v>5</v>
      </c>
      <c r="K1281" s="5" t="s">
        <v>5</v>
      </c>
      <c r="L1281" s="5" t="s">
        <v>28</v>
      </c>
    </row>
    <row r="1282" spans="1:12" x14ac:dyDescent="0.3">
      <c r="A1282" s="5" t="s">
        <v>2382</v>
      </c>
      <c r="B1282" s="5" t="s">
        <v>2377</v>
      </c>
      <c r="C1282" s="5" t="s">
        <v>2383</v>
      </c>
      <c r="D1282" s="3">
        <v>46048.555532407408</v>
      </c>
      <c r="E1282" s="3" t="str">
        <f t="shared" si="57"/>
        <v>13</v>
      </c>
      <c r="F1282" s="3" t="str">
        <f t="shared" si="58"/>
        <v>Mon</v>
      </c>
      <c r="G1282" s="3" t="str">
        <f t="shared" si="59"/>
        <v>Jan</v>
      </c>
      <c r="H1282" s="3">
        <v>46051.336238425924</v>
      </c>
      <c r="I1282" s="3">
        <v>46051.348090277781</v>
      </c>
      <c r="J1282" s="5" t="s">
        <v>5</v>
      </c>
      <c r="K1282" s="5" t="s">
        <v>5</v>
      </c>
      <c r="L1282" s="5" t="s">
        <v>28</v>
      </c>
    </row>
    <row r="1283" spans="1:12" x14ac:dyDescent="0.3">
      <c r="A1283" s="5" t="s">
        <v>2384</v>
      </c>
      <c r="B1283" s="5" t="s">
        <v>2377</v>
      </c>
      <c r="C1283" s="5" t="s">
        <v>1508</v>
      </c>
      <c r="D1283" s="3">
        <v>46048.555532407408</v>
      </c>
      <c r="E1283" s="3" t="str">
        <f t="shared" ref="E1283:E1346" si="60">TEXT(D1283,"HH")</f>
        <v>13</v>
      </c>
      <c r="F1283" s="3" t="str">
        <f t="shared" ref="F1283:F1346" si="61">TEXT(D1283, "DDD")</f>
        <v>Mon</v>
      </c>
      <c r="G1283" s="3" t="str">
        <f t="shared" ref="G1283:G1346" si="62">TEXT(D1283, "MMM")</f>
        <v>Jan</v>
      </c>
      <c r="H1283" s="3">
        <v>46051.336238425924</v>
      </c>
      <c r="I1283" s="3">
        <v>46051.349641203706</v>
      </c>
      <c r="J1283" s="5" t="s">
        <v>5</v>
      </c>
      <c r="K1283" s="5" t="s">
        <v>5</v>
      </c>
      <c r="L1283" s="5" t="s">
        <v>28</v>
      </c>
    </row>
    <row r="1284" spans="1:12" x14ac:dyDescent="0.3">
      <c r="A1284" s="5" t="s">
        <v>2385</v>
      </c>
      <c r="B1284" s="5" t="s">
        <v>2377</v>
      </c>
      <c r="C1284" s="5" t="s">
        <v>698</v>
      </c>
      <c r="D1284" s="3">
        <v>46048.555532407408</v>
      </c>
      <c r="E1284" s="3" t="str">
        <f t="shared" si="60"/>
        <v>13</v>
      </c>
      <c r="F1284" s="3" t="str">
        <f t="shared" si="61"/>
        <v>Mon</v>
      </c>
      <c r="G1284" s="3" t="str">
        <f t="shared" si="62"/>
        <v>Jan</v>
      </c>
      <c r="H1284" s="3">
        <v>46051.336238425924</v>
      </c>
      <c r="I1284" s="3">
        <v>46051.348969907405</v>
      </c>
      <c r="J1284" s="5" t="s">
        <v>5</v>
      </c>
      <c r="K1284" s="5" t="s">
        <v>5</v>
      </c>
      <c r="L1284" s="5" t="s">
        <v>28</v>
      </c>
    </row>
    <row r="1285" spans="1:12" x14ac:dyDescent="0.3">
      <c r="A1285" s="5" t="s">
        <v>2386</v>
      </c>
      <c r="B1285" s="5" t="s">
        <v>2377</v>
      </c>
      <c r="C1285" s="5" t="s">
        <v>2387</v>
      </c>
      <c r="D1285" s="3">
        <v>46048.555532407408</v>
      </c>
      <c r="E1285" s="3" t="str">
        <f t="shared" si="60"/>
        <v>13</v>
      </c>
      <c r="F1285" s="3" t="str">
        <f t="shared" si="61"/>
        <v>Mon</v>
      </c>
      <c r="G1285" s="3" t="str">
        <f t="shared" si="62"/>
        <v>Jan</v>
      </c>
      <c r="H1285" s="3">
        <v>46051.336238425924</v>
      </c>
      <c r="I1285" s="3">
        <v>46051.348819444444</v>
      </c>
      <c r="J1285" s="5" t="s">
        <v>5</v>
      </c>
      <c r="K1285" s="5" t="s">
        <v>5</v>
      </c>
      <c r="L1285" s="5" t="s">
        <v>28</v>
      </c>
    </row>
    <row r="1286" spans="1:12" x14ac:dyDescent="0.3">
      <c r="A1286" s="5" t="s">
        <v>2388</v>
      </c>
      <c r="B1286" s="5" t="s">
        <v>2377</v>
      </c>
      <c r="C1286" s="5" t="s">
        <v>2383</v>
      </c>
      <c r="D1286" s="3">
        <v>46048.555532407408</v>
      </c>
      <c r="E1286" s="3" t="str">
        <f t="shared" si="60"/>
        <v>13</v>
      </c>
      <c r="F1286" s="3" t="str">
        <f t="shared" si="61"/>
        <v>Mon</v>
      </c>
      <c r="G1286" s="3" t="str">
        <f t="shared" si="62"/>
        <v>Jan</v>
      </c>
      <c r="H1286" s="3">
        <v>46051.336238425924</v>
      </c>
      <c r="I1286" s="3">
        <v>46051.348020833335</v>
      </c>
      <c r="J1286" s="5" t="s">
        <v>5</v>
      </c>
      <c r="K1286" s="5" t="s">
        <v>5</v>
      </c>
      <c r="L1286" s="5" t="s">
        <v>28</v>
      </c>
    </row>
    <row r="1287" spans="1:12" x14ac:dyDescent="0.3">
      <c r="A1287" s="5" t="s">
        <v>2389</v>
      </c>
      <c r="B1287" s="5" t="s">
        <v>2377</v>
      </c>
      <c r="C1287" s="5" t="s">
        <v>230</v>
      </c>
      <c r="D1287" s="3">
        <v>46048.555520833332</v>
      </c>
      <c r="E1287" s="3" t="str">
        <f t="shared" si="60"/>
        <v>13</v>
      </c>
      <c r="F1287" s="3" t="str">
        <f t="shared" si="61"/>
        <v>Mon</v>
      </c>
      <c r="G1287" s="3" t="str">
        <f t="shared" si="62"/>
        <v>Jan</v>
      </c>
      <c r="H1287" s="3">
        <v>46051.336238425924</v>
      </c>
      <c r="I1287" s="3">
        <v>46051.349826388891</v>
      </c>
      <c r="J1287" s="5" t="s">
        <v>5</v>
      </c>
      <c r="K1287" s="5" t="s">
        <v>5</v>
      </c>
      <c r="L1287" s="5" t="s">
        <v>28</v>
      </c>
    </row>
    <row r="1288" spans="1:12" x14ac:dyDescent="0.3">
      <c r="A1288" s="5" t="s">
        <v>2390</v>
      </c>
      <c r="B1288" s="5" t="s">
        <v>2391</v>
      </c>
      <c r="C1288" s="5" t="s">
        <v>124</v>
      </c>
      <c r="D1288" s="3">
        <v>46048.485405092593</v>
      </c>
      <c r="E1288" s="3" t="str">
        <f t="shared" si="60"/>
        <v>11</v>
      </c>
      <c r="F1288" s="3" t="str">
        <f t="shared" si="61"/>
        <v>Mon</v>
      </c>
      <c r="G1288" s="3" t="str">
        <f t="shared" si="62"/>
        <v>Jan</v>
      </c>
      <c r="H1288" s="3">
        <v>46048.5622337963</v>
      </c>
      <c r="I1288" s="3">
        <v>46049.355821759258</v>
      </c>
      <c r="J1288" s="5" t="s">
        <v>1</v>
      </c>
      <c r="K1288" s="5" t="s">
        <v>63</v>
      </c>
      <c r="L1288" s="5" t="s">
        <v>28</v>
      </c>
    </row>
    <row r="1289" spans="1:12" x14ac:dyDescent="0.3">
      <c r="A1289" s="5" t="s">
        <v>2392</v>
      </c>
      <c r="B1289" s="5" t="s">
        <v>2393</v>
      </c>
      <c r="C1289" s="5" t="s">
        <v>622</v>
      </c>
      <c r="D1289" s="3">
        <v>46048.481990740744</v>
      </c>
      <c r="E1289" s="3" t="str">
        <f t="shared" si="60"/>
        <v>11</v>
      </c>
      <c r="F1289" s="3" t="str">
        <f t="shared" si="61"/>
        <v>Mon</v>
      </c>
      <c r="G1289" s="3" t="str">
        <f t="shared" si="62"/>
        <v>Jan</v>
      </c>
      <c r="H1289" s="3">
        <v>46048.539548611108</v>
      </c>
      <c r="I1289" s="3">
        <v>46048.640543981484</v>
      </c>
      <c r="J1289" s="5" t="s">
        <v>5</v>
      </c>
      <c r="K1289" s="5" t="s">
        <v>5</v>
      </c>
      <c r="L1289" s="5" t="s">
        <v>28</v>
      </c>
    </row>
    <row r="1290" spans="1:12" x14ac:dyDescent="0.3">
      <c r="A1290" s="5" t="s">
        <v>2394</v>
      </c>
      <c r="B1290" s="5" t="s">
        <v>2395</v>
      </c>
      <c r="C1290" s="5" t="s">
        <v>2396</v>
      </c>
      <c r="D1290" s="3">
        <v>46048.468310185184</v>
      </c>
      <c r="E1290" s="3" t="str">
        <f t="shared" si="60"/>
        <v>11</v>
      </c>
      <c r="F1290" s="3" t="str">
        <f t="shared" si="61"/>
        <v>Mon</v>
      </c>
      <c r="G1290" s="3" t="str">
        <f t="shared" si="62"/>
        <v>Jan</v>
      </c>
      <c r="H1290" s="3"/>
      <c r="I1290" s="3">
        <v>46048.475601851853</v>
      </c>
      <c r="J1290" s="5" t="s">
        <v>5</v>
      </c>
      <c r="K1290" s="5" t="s">
        <v>5</v>
      </c>
      <c r="L1290" s="5" t="s">
        <v>28</v>
      </c>
    </row>
    <row r="1291" spans="1:12" x14ac:dyDescent="0.3">
      <c r="A1291" s="5" t="s">
        <v>2397</v>
      </c>
      <c r="B1291" s="5" t="s">
        <v>2398</v>
      </c>
      <c r="C1291" s="5" t="s">
        <v>230</v>
      </c>
      <c r="D1291" s="3">
        <v>46048.438090277778</v>
      </c>
      <c r="E1291" s="3" t="str">
        <f t="shared" si="60"/>
        <v>10</v>
      </c>
      <c r="F1291" s="3" t="str">
        <f t="shared" si="61"/>
        <v>Mon</v>
      </c>
      <c r="G1291" s="3" t="str">
        <f t="shared" si="62"/>
        <v>Jan</v>
      </c>
      <c r="H1291" s="3"/>
      <c r="I1291" s="3">
        <v>46048.445520833331</v>
      </c>
      <c r="J1291" s="5" t="s">
        <v>0</v>
      </c>
      <c r="K1291" s="5" t="s">
        <v>0</v>
      </c>
      <c r="L1291" s="5" t="s">
        <v>28</v>
      </c>
    </row>
    <row r="1292" spans="1:12" x14ac:dyDescent="0.3">
      <c r="A1292" s="5" t="s">
        <v>2399</v>
      </c>
      <c r="B1292" s="5" t="s">
        <v>2400</v>
      </c>
      <c r="C1292" s="5" t="s">
        <v>241</v>
      </c>
      <c r="D1292" s="3">
        <v>46048.340162037035</v>
      </c>
      <c r="E1292" s="3" t="str">
        <f t="shared" si="60"/>
        <v>08</v>
      </c>
      <c r="F1292" s="3" t="str">
        <f t="shared" si="61"/>
        <v>Mon</v>
      </c>
      <c r="G1292" s="3" t="str">
        <f t="shared" si="62"/>
        <v>Jan</v>
      </c>
      <c r="H1292" s="3">
        <v>46048.398842592593</v>
      </c>
      <c r="I1292" s="3">
        <v>46049.764907407407</v>
      </c>
      <c r="J1292" s="5" t="s">
        <v>5</v>
      </c>
      <c r="K1292" s="5" t="s">
        <v>5</v>
      </c>
      <c r="L1292" s="5" t="s">
        <v>28</v>
      </c>
    </row>
    <row r="1293" spans="1:12" x14ac:dyDescent="0.3">
      <c r="A1293" s="5" t="s">
        <v>2401</v>
      </c>
      <c r="B1293" s="5" t="s">
        <v>2400</v>
      </c>
      <c r="C1293" s="5" t="s">
        <v>987</v>
      </c>
      <c r="D1293" s="3">
        <v>46048.340150462966</v>
      </c>
      <c r="E1293" s="3" t="str">
        <f t="shared" si="60"/>
        <v>08</v>
      </c>
      <c r="F1293" s="3" t="str">
        <f t="shared" si="61"/>
        <v>Mon</v>
      </c>
      <c r="G1293" s="3" t="str">
        <f t="shared" si="62"/>
        <v>Jan</v>
      </c>
      <c r="H1293" s="3">
        <v>46048.398842592593</v>
      </c>
      <c r="I1293" s="3">
        <v>46048.403645833336</v>
      </c>
      <c r="J1293" s="5" t="s">
        <v>5</v>
      </c>
      <c r="K1293" s="5" t="s">
        <v>5</v>
      </c>
      <c r="L1293" s="5" t="s">
        <v>28</v>
      </c>
    </row>
    <row r="1294" spans="1:12" x14ac:dyDescent="0.3">
      <c r="A1294" s="5" t="s">
        <v>2402</v>
      </c>
      <c r="B1294" s="5" t="s">
        <v>2403</v>
      </c>
      <c r="C1294" s="5" t="s">
        <v>77</v>
      </c>
      <c r="D1294" s="3">
        <v>46048.33865740741</v>
      </c>
      <c r="E1294" s="3" t="str">
        <f t="shared" si="60"/>
        <v>08</v>
      </c>
      <c r="F1294" s="3" t="str">
        <f t="shared" si="61"/>
        <v>Mon</v>
      </c>
      <c r="G1294" s="3" t="str">
        <f t="shared" si="62"/>
        <v>Jan</v>
      </c>
      <c r="H1294" s="3">
        <v>46048.341909722221</v>
      </c>
      <c r="I1294" s="3">
        <v>46050.174131944441</v>
      </c>
      <c r="J1294" s="4"/>
      <c r="K1294" s="4"/>
      <c r="L1294" s="5" t="s">
        <v>28</v>
      </c>
    </row>
    <row r="1295" spans="1:12" x14ac:dyDescent="0.3">
      <c r="A1295" s="5" t="s">
        <v>2404</v>
      </c>
      <c r="B1295" s="5" t="s">
        <v>2405</v>
      </c>
      <c r="C1295" s="5" t="s">
        <v>319</v>
      </c>
      <c r="D1295" s="3">
        <v>46048.297395833331</v>
      </c>
      <c r="E1295" s="3" t="str">
        <f t="shared" si="60"/>
        <v>07</v>
      </c>
      <c r="F1295" s="3" t="str">
        <f t="shared" si="61"/>
        <v>Mon</v>
      </c>
      <c r="G1295" s="3" t="str">
        <f t="shared" si="62"/>
        <v>Jan</v>
      </c>
      <c r="H1295" s="3">
        <v>46048.341944444444</v>
      </c>
      <c r="I1295" s="3">
        <v>46063.186006944445</v>
      </c>
      <c r="J1295" s="4"/>
      <c r="K1295" s="4"/>
      <c r="L1295" s="5" t="s">
        <v>28</v>
      </c>
    </row>
    <row r="1296" spans="1:12" x14ac:dyDescent="0.3">
      <c r="A1296" s="5" t="s">
        <v>2406</v>
      </c>
      <c r="B1296" s="5" t="s">
        <v>2407</v>
      </c>
      <c r="C1296" s="5" t="s">
        <v>60</v>
      </c>
      <c r="D1296" s="3">
        <v>46048.198136574072</v>
      </c>
      <c r="E1296" s="3" t="str">
        <f t="shared" si="60"/>
        <v>04</v>
      </c>
      <c r="F1296" s="3" t="str">
        <f t="shared" si="61"/>
        <v>Mon</v>
      </c>
      <c r="G1296" s="3" t="str">
        <f t="shared" si="62"/>
        <v>Jan</v>
      </c>
      <c r="H1296" s="3"/>
      <c r="I1296" s="3">
        <v>46058.663449074076</v>
      </c>
      <c r="J1296" s="5" t="s">
        <v>9</v>
      </c>
      <c r="K1296" s="5" t="s">
        <v>44</v>
      </c>
      <c r="L1296" s="5" t="s">
        <v>28</v>
      </c>
    </row>
    <row r="1297" spans="1:12" x14ac:dyDescent="0.3">
      <c r="A1297" s="5" t="s">
        <v>2408</v>
      </c>
      <c r="B1297" s="5" t="s">
        <v>2409</v>
      </c>
      <c r="C1297" s="5" t="s">
        <v>116</v>
      </c>
      <c r="D1297" s="3">
        <v>46048.130520833336</v>
      </c>
      <c r="E1297" s="3" t="str">
        <f t="shared" si="60"/>
        <v>03</v>
      </c>
      <c r="F1297" s="3" t="str">
        <f t="shared" si="61"/>
        <v>Mon</v>
      </c>
      <c r="G1297" s="3" t="str">
        <f t="shared" si="62"/>
        <v>Jan</v>
      </c>
      <c r="H1297" s="3"/>
      <c r="I1297" s="3">
        <v>46048.139270833337</v>
      </c>
      <c r="J1297" s="5" t="s">
        <v>0</v>
      </c>
      <c r="K1297" s="5" t="s">
        <v>0</v>
      </c>
      <c r="L1297" s="5" t="s">
        <v>28</v>
      </c>
    </row>
    <row r="1298" spans="1:12" x14ac:dyDescent="0.3">
      <c r="A1298" s="5" t="s">
        <v>2410</v>
      </c>
      <c r="B1298" s="5" t="s">
        <v>2411</v>
      </c>
      <c r="C1298" s="5" t="s">
        <v>116</v>
      </c>
      <c r="D1298" s="3">
        <v>46047.962685185186</v>
      </c>
      <c r="E1298" s="3" t="str">
        <f t="shared" si="60"/>
        <v>23</v>
      </c>
      <c r="F1298" s="3" t="str">
        <f t="shared" si="61"/>
        <v>Sun</v>
      </c>
      <c r="G1298" s="3" t="str">
        <f t="shared" si="62"/>
        <v>Jan</v>
      </c>
      <c r="H1298" s="3"/>
      <c r="I1298" s="3">
        <v>46047.972511574073</v>
      </c>
      <c r="J1298" s="5" t="s">
        <v>95</v>
      </c>
      <c r="K1298" s="5" t="s">
        <v>95</v>
      </c>
      <c r="L1298" s="5" t="s">
        <v>28</v>
      </c>
    </row>
    <row r="1299" spans="1:12" x14ac:dyDescent="0.3">
      <c r="A1299" s="5" t="s">
        <v>2412</v>
      </c>
      <c r="B1299" s="5" t="s">
        <v>2413</v>
      </c>
      <c r="C1299" s="5" t="s">
        <v>202</v>
      </c>
      <c r="D1299" s="3">
        <v>46047.67015046296</v>
      </c>
      <c r="E1299" s="3" t="str">
        <f t="shared" si="60"/>
        <v>16</v>
      </c>
      <c r="F1299" s="3" t="str">
        <f t="shared" si="61"/>
        <v>Sun</v>
      </c>
      <c r="G1299" s="3" t="str">
        <f t="shared" si="62"/>
        <v>Jan</v>
      </c>
      <c r="H1299" s="3">
        <v>46047.670393518521</v>
      </c>
      <c r="I1299" s="3">
        <v>46071.368946759256</v>
      </c>
      <c r="J1299" s="5" t="s">
        <v>3</v>
      </c>
      <c r="K1299" s="5" t="s">
        <v>11</v>
      </c>
      <c r="L1299" s="5" t="s">
        <v>28</v>
      </c>
    </row>
    <row r="1300" spans="1:12" x14ac:dyDescent="0.3">
      <c r="A1300" s="5" t="s">
        <v>2414</v>
      </c>
      <c r="B1300" s="5" t="s">
        <v>2413</v>
      </c>
      <c r="C1300" s="5" t="s">
        <v>200</v>
      </c>
      <c r="D1300" s="3">
        <v>46047.67015046296</v>
      </c>
      <c r="E1300" s="3" t="str">
        <f t="shared" si="60"/>
        <v>16</v>
      </c>
      <c r="F1300" s="3" t="str">
        <f t="shared" si="61"/>
        <v>Sun</v>
      </c>
      <c r="G1300" s="3" t="str">
        <f t="shared" si="62"/>
        <v>Jan</v>
      </c>
      <c r="H1300" s="3">
        <v>46047.670393518521</v>
      </c>
      <c r="I1300" s="3">
        <v>46051.74858796296</v>
      </c>
      <c r="J1300" s="5" t="s">
        <v>3</v>
      </c>
      <c r="K1300" s="5" t="s">
        <v>11</v>
      </c>
      <c r="L1300" s="5" t="s">
        <v>28</v>
      </c>
    </row>
    <row r="1301" spans="1:12" x14ac:dyDescent="0.3">
      <c r="A1301" s="5" t="s">
        <v>2415</v>
      </c>
      <c r="B1301" s="5" t="s">
        <v>2413</v>
      </c>
      <c r="C1301" s="5" t="s">
        <v>204</v>
      </c>
      <c r="D1301" s="3">
        <v>46047.670138888891</v>
      </c>
      <c r="E1301" s="3" t="str">
        <f t="shared" si="60"/>
        <v>16</v>
      </c>
      <c r="F1301" s="3" t="str">
        <f t="shared" si="61"/>
        <v>Sun</v>
      </c>
      <c r="G1301" s="3" t="str">
        <f t="shared" si="62"/>
        <v>Jan</v>
      </c>
      <c r="H1301" s="3">
        <v>46047.670393518521</v>
      </c>
      <c r="I1301" s="3">
        <v>46048.249444444446</v>
      </c>
      <c r="J1301" s="5" t="s">
        <v>3</v>
      </c>
      <c r="K1301" s="5" t="s">
        <v>11</v>
      </c>
      <c r="L1301" s="5" t="s">
        <v>28</v>
      </c>
    </row>
    <row r="1302" spans="1:12" x14ac:dyDescent="0.3">
      <c r="A1302" s="5" t="s">
        <v>2416</v>
      </c>
      <c r="B1302" s="5" t="s">
        <v>2417</v>
      </c>
      <c r="C1302" s="5" t="s">
        <v>200</v>
      </c>
      <c r="D1302" s="3">
        <v>46046.670497685183</v>
      </c>
      <c r="E1302" s="3" t="str">
        <f t="shared" si="60"/>
        <v>16</v>
      </c>
      <c r="F1302" s="3" t="str">
        <f t="shared" si="61"/>
        <v>Sat</v>
      </c>
      <c r="G1302" s="3" t="str">
        <f t="shared" si="62"/>
        <v>Jan</v>
      </c>
      <c r="H1302" s="3">
        <v>46046.670740740738</v>
      </c>
      <c r="I1302" s="3">
        <v>46048.3202662037</v>
      </c>
      <c r="J1302" s="5" t="s">
        <v>0</v>
      </c>
      <c r="K1302" s="5" t="s">
        <v>0</v>
      </c>
      <c r="L1302" s="5" t="s">
        <v>28</v>
      </c>
    </row>
    <row r="1303" spans="1:12" x14ac:dyDescent="0.3">
      <c r="A1303" s="5" t="s">
        <v>2418</v>
      </c>
      <c r="B1303" s="5" t="s">
        <v>2417</v>
      </c>
      <c r="C1303" s="5" t="s">
        <v>202</v>
      </c>
      <c r="D1303" s="3">
        <v>46046.670497685183</v>
      </c>
      <c r="E1303" s="3" t="str">
        <f t="shared" si="60"/>
        <v>16</v>
      </c>
      <c r="F1303" s="3" t="str">
        <f t="shared" si="61"/>
        <v>Sat</v>
      </c>
      <c r="G1303" s="3" t="str">
        <f t="shared" si="62"/>
        <v>Jan</v>
      </c>
      <c r="H1303" s="3">
        <v>46046.670740740738</v>
      </c>
      <c r="I1303" s="3">
        <v>46055.477546296293</v>
      </c>
      <c r="J1303" s="5" t="s">
        <v>0</v>
      </c>
      <c r="K1303" s="5" t="s">
        <v>0</v>
      </c>
      <c r="L1303" s="5" t="s">
        <v>28</v>
      </c>
    </row>
    <row r="1304" spans="1:12" x14ac:dyDescent="0.3">
      <c r="A1304" s="5" t="s">
        <v>2419</v>
      </c>
      <c r="B1304" s="5" t="s">
        <v>2417</v>
      </c>
      <c r="C1304" s="5" t="s">
        <v>204</v>
      </c>
      <c r="D1304" s="3">
        <v>46046.670497685183</v>
      </c>
      <c r="E1304" s="3" t="str">
        <f t="shared" si="60"/>
        <v>16</v>
      </c>
      <c r="F1304" s="3" t="str">
        <f t="shared" si="61"/>
        <v>Sat</v>
      </c>
      <c r="G1304" s="3" t="str">
        <f t="shared" si="62"/>
        <v>Jan</v>
      </c>
      <c r="H1304" s="3">
        <v>46046.670740740738</v>
      </c>
      <c r="I1304" s="3">
        <v>46048.167164351849</v>
      </c>
      <c r="J1304" s="5" t="s">
        <v>0</v>
      </c>
      <c r="K1304" s="5" t="s">
        <v>0</v>
      </c>
      <c r="L1304" s="5" t="s">
        <v>28</v>
      </c>
    </row>
    <row r="1305" spans="1:12" x14ac:dyDescent="0.3">
      <c r="A1305" s="5" t="s">
        <v>2420</v>
      </c>
      <c r="B1305" s="5" t="s">
        <v>2421</v>
      </c>
      <c r="C1305" s="5" t="s">
        <v>200</v>
      </c>
      <c r="D1305" s="3">
        <v>46046.665324074071</v>
      </c>
      <c r="E1305" s="3" t="str">
        <f t="shared" si="60"/>
        <v>15</v>
      </c>
      <c r="F1305" s="3" t="str">
        <f t="shared" si="61"/>
        <v>Sat</v>
      </c>
      <c r="G1305" s="3" t="str">
        <f t="shared" si="62"/>
        <v>Jan</v>
      </c>
      <c r="H1305" s="3">
        <v>46046.665555555555</v>
      </c>
      <c r="I1305" s="3">
        <v>46051.745347222219</v>
      </c>
      <c r="J1305" s="5" t="s">
        <v>0</v>
      </c>
      <c r="K1305" s="5" t="s">
        <v>0</v>
      </c>
      <c r="L1305" s="5" t="s">
        <v>28</v>
      </c>
    </row>
    <row r="1306" spans="1:12" x14ac:dyDescent="0.3">
      <c r="A1306" s="5" t="s">
        <v>2422</v>
      </c>
      <c r="B1306" s="5" t="s">
        <v>2421</v>
      </c>
      <c r="C1306" s="5" t="s">
        <v>202</v>
      </c>
      <c r="D1306" s="3">
        <v>46046.665312500001</v>
      </c>
      <c r="E1306" s="3" t="str">
        <f t="shared" si="60"/>
        <v>15</v>
      </c>
      <c r="F1306" s="3" t="str">
        <f t="shared" si="61"/>
        <v>Sat</v>
      </c>
      <c r="G1306" s="3" t="str">
        <f t="shared" si="62"/>
        <v>Jan</v>
      </c>
      <c r="H1306" s="3">
        <v>46046.665555555555</v>
      </c>
      <c r="I1306" s="3">
        <v>46069.299456018518</v>
      </c>
      <c r="J1306" s="5" t="s">
        <v>0</v>
      </c>
      <c r="K1306" s="5" t="s">
        <v>0</v>
      </c>
      <c r="L1306" s="5" t="s">
        <v>28</v>
      </c>
    </row>
    <row r="1307" spans="1:12" x14ac:dyDescent="0.3">
      <c r="A1307" s="5" t="s">
        <v>2423</v>
      </c>
      <c r="B1307" s="5" t="s">
        <v>2421</v>
      </c>
      <c r="C1307" s="5" t="s">
        <v>204</v>
      </c>
      <c r="D1307" s="3">
        <v>46046.665312500001</v>
      </c>
      <c r="E1307" s="3" t="str">
        <f t="shared" si="60"/>
        <v>15</v>
      </c>
      <c r="F1307" s="3" t="str">
        <f t="shared" si="61"/>
        <v>Sat</v>
      </c>
      <c r="G1307" s="3" t="str">
        <f t="shared" si="62"/>
        <v>Jan</v>
      </c>
      <c r="H1307" s="3">
        <v>46046.665555555555</v>
      </c>
      <c r="I1307" s="3">
        <v>46048.161481481482</v>
      </c>
      <c r="J1307" s="5" t="s">
        <v>0</v>
      </c>
      <c r="K1307" s="5" t="s">
        <v>0</v>
      </c>
      <c r="L1307" s="5" t="s">
        <v>28</v>
      </c>
    </row>
    <row r="1308" spans="1:12" x14ac:dyDescent="0.3">
      <c r="A1308" s="5" t="s">
        <v>2424</v>
      </c>
      <c r="B1308" s="5" t="s">
        <v>2425</v>
      </c>
      <c r="C1308" s="5" t="s">
        <v>204</v>
      </c>
      <c r="D1308" s="3">
        <v>46046.656284722223</v>
      </c>
      <c r="E1308" s="3" t="str">
        <f t="shared" si="60"/>
        <v>15</v>
      </c>
      <c r="F1308" s="3" t="str">
        <f t="shared" si="61"/>
        <v>Sat</v>
      </c>
      <c r="G1308" s="3" t="str">
        <f t="shared" si="62"/>
        <v>Jan</v>
      </c>
      <c r="H1308" s="3">
        <v>46046.6565162037</v>
      </c>
      <c r="I1308" s="3">
        <v>46048.157048611109</v>
      </c>
      <c r="J1308" s="5" t="s">
        <v>0</v>
      </c>
      <c r="K1308" s="5" t="s">
        <v>0</v>
      </c>
      <c r="L1308" s="5" t="s">
        <v>28</v>
      </c>
    </row>
    <row r="1309" spans="1:12" x14ac:dyDescent="0.3">
      <c r="A1309" s="5" t="s">
        <v>2426</v>
      </c>
      <c r="B1309" s="5" t="s">
        <v>2425</v>
      </c>
      <c r="C1309" s="5" t="s">
        <v>202</v>
      </c>
      <c r="D1309" s="3">
        <v>46046.656284722223</v>
      </c>
      <c r="E1309" s="3" t="str">
        <f t="shared" si="60"/>
        <v>15</v>
      </c>
      <c r="F1309" s="3" t="str">
        <f t="shared" si="61"/>
        <v>Sat</v>
      </c>
      <c r="G1309" s="3" t="str">
        <f t="shared" si="62"/>
        <v>Jan</v>
      </c>
      <c r="H1309" s="3">
        <v>46046.6565162037</v>
      </c>
      <c r="I1309" s="3">
        <v>46056.364502314813</v>
      </c>
      <c r="J1309" s="5" t="s">
        <v>0</v>
      </c>
      <c r="K1309" s="5" t="s">
        <v>0</v>
      </c>
      <c r="L1309" s="5" t="s">
        <v>28</v>
      </c>
    </row>
    <row r="1310" spans="1:12" x14ac:dyDescent="0.3">
      <c r="A1310" s="5" t="s">
        <v>2427</v>
      </c>
      <c r="B1310" s="5" t="s">
        <v>2425</v>
      </c>
      <c r="C1310" s="5" t="s">
        <v>200</v>
      </c>
      <c r="D1310" s="3">
        <v>46046.656284722223</v>
      </c>
      <c r="E1310" s="3" t="str">
        <f t="shared" si="60"/>
        <v>15</v>
      </c>
      <c r="F1310" s="3" t="str">
        <f t="shared" si="61"/>
        <v>Sat</v>
      </c>
      <c r="G1310" s="3" t="str">
        <f t="shared" si="62"/>
        <v>Jan</v>
      </c>
      <c r="H1310" s="3">
        <v>46046.6565162037</v>
      </c>
      <c r="I1310" s="3">
        <v>46048.140381944446</v>
      </c>
      <c r="J1310" s="5" t="s">
        <v>0</v>
      </c>
      <c r="K1310" s="5" t="s">
        <v>0</v>
      </c>
      <c r="L1310" s="5" t="s">
        <v>28</v>
      </c>
    </row>
    <row r="1311" spans="1:12" x14ac:dyDescent="0.3">
      <c r="A1311" s="5" t="s">
        <v>2428</v>
      </c>
      <c r="B1311" s="5" t="s">
        <v>2429</v>
      </c>
      <c r="C1311" s="5" t="s">
        <v>66</v>
      </c>
      <c r="D1311" s="3">
        <v>46046.217824074076</v>
      </c>
      <c r="E1311" s="3" t="str">
        <f t="shared" si="60"/>
        <v>05</v>
      </c>
      <c r="F1311" s="3" t="str">
        <f t="shared" si="61"/>
        <v>Sat</v>
      </c>
      <c r="G1311" s="3" t="str">
        <f t="shared" si="62"/>
        <v>Jan</v>
      </c>
      <c r="H1311" s="3"/>
      <c r="I1311" s="3">
        <v>46046.250532407408</v>
      </c>
      <c r="J1311" s="5" t="s">
        <v>3</v>
      </c>
      <c r="K1311" s="5" t="s">
        <v>11</v>
      </c>
      <c r="L1311" s="5" t="s">
        <v>28</v>
      </c>
    </row>
    <row r="1312" spans="1:12" x14ac:dyDescent="0.3">
      <c r="A1312" s="5" t="s">
        <v>2430</v>
      </c>
      <c r="B1312" s="5" t="s">
        <v>2431</v>
      </c>
      <c r="C1312" s="5" t="s">
        <v>200</v>
      </c>
      <c r="D1312" s="3">
        <v>46046.211724537039</v>
      </c>
      <c r="E1312" s="3" t="str">
        <f t="shared" si="60"/>
        <v>05</v>
      </c>
      <c r="F1312" s="3" t="str">
        <f t="shared" si="61"/>
        <v>Sat</v>
      </c>
      <c r="G1312" s="3" t="str">
        <f t="shared" si="62"/>
        <v>Jan</v>
      </c>
      <c r="H1312" s="3">
        <v>46046.211967592593</v>
      </c>
      <c r="I1312" s="3">
        <v>46048.750162037039</v>
      </c>
      <c r="J1312" s="5" t="s">
        <v>0</v>
      </c>
      <c r="K1312" s="5" t="s">
        <v>0</v>
      </c>
      <c r="L1312" s="5" t="s">
        <v>28</v>
      </c>
    </row>
    <row r="1313" spans="1:12" x14ac:dyDescent="0.3">
      <c r="A1313" s="5" t="s">
        <v>2432</v>
      </c>
      <c r="B1313" s="5" t="s">
        <v>2431</v>
      </c>
      <c r="C1313" s="5" t="s">
        <v>204</v>
      </c>
      <c r="D1313" s="3">
        <v>46046.211724537039</v>
      </c>
      <c r="E1313" s="3" t="str">
        <f t="shared" si="60"/>
        <v>05</v>
      </c>
      <c r="F1313" s="3" t="str">
        <f t="shared" si="61"/>
        <v>Sat</v>
      </c>
      <c r="G1313" s="3" t="str">
        <f t="shared" si="62"/>
        <v>Jan</v>
      </c>
      <c r="H1313" s="3">
        <v>46046.211967592593</v>
      </c>
      <c r="I1313" s="3">
        <v>46048.760833333334</v>
      </c>
      <c r="J1313" s="5" t="s">
        <v>0</v>
      </c>
      <c r="K1313" s="5" t="s">
        <v>0</v>
      </c>
      <c r="L1313" s="5" t="s">
        <v>28</v>
      </c>
    </row>
    <row r="1314" spans="1:12" x14ac:dyDescent="0.3">
      <c r="A1314" s="5" t="s">
        <v>2433</v>
      </c>
      <c r="B1314" s="5" t="s">
        <v>2431</v>
      </c>
      <c r="C1314" s="5" t="s">
        <v>202</v>
      </c>
      <c r="D1314" s="3">
        <v>46046.211724537039</v>
      </c>
      <c r="E1314" s="3" t="str">
        <f t="shared" si="60"/>
        <v>05</v>
      </c>
      <c r="F1314" s="3" t="str">
        <f t="shared" si="61"/>
        <v>Sat</v>
      </c>
      <c r="G1314" s="3" t="str">
        <f t="shared" si="62"/>
        <v>Jan</v>
      </c>
      <c r="H1314" s="3">
        <v>46046.211967592593</v>
      </c>
      <c r="I1314" s="3">
        <v>46076.258831018517</v>
      </c>
      <c r="J1314" s="5" t="s">
        <v>0</v>
      </c>
      <c r="K1314" s="5" t="s">
        <v>0</v>
      </c>
      <c r="L1314" s="5" t="s">
        <v>28</v>
      </c>
    </row>
    <row r="1315" spans="1:12" x14ac:dyDescent="0.3">
      <c r="A1315" s="5" t="s">
        <v>2434</v>
      </c>
      <c r="B1315" s="5" t="s">
        <v>2435</v>
      </c>
      <c r="C1315" s="5" t="s">
        <v>60</v>
      </c>
      <c r="D1315" s="3">
        <v>46046.197025462963</v>
      </c>
      <c r="E1315" s="3" t="str">
        <f t="shared" si="60"/>
        <v>04</v>
      </c>
      <c r="F1315" s="3" t="str">
        <f t="shared" si="61"/>
        <v>Sat</v>
      </c>
      <c r="G1315" s="3" t="str">
        <f t="shared" si="62"/>
        <v>Jan</v>
      </c>
      <c r="H1315" s="3"/>
      <c r="I1315" s="3">
        <v>46069.61990740741</v>
      </c>
      <c r="J1315" s="5" t="s">
        <v>3</v>
      </c>
      <c r="K1315" s="5" t="s">
        <v>11</v>
      </c>
      <c r="L1315" s="5" t="s">
        <v>28</v>
      </c>
    </row>
    <row r="1316" spans="1:12" x14ac:dyDescent="0.3">
      <c r="A1316" s="5" t="s">
        <v>2436</v>
      </c>
      <c r="B1316" s="5" t="s">
        <v>2437</v>
      </c>
      <c r="C1316" s="5" t="s">
        <v>1138</v>
      </c>
      <c r="D1316" s="3">
        <v>46045.696400462963</v>
      </c>
      <c r="E1316" s="3" t="str">
        <f t="shared" si="60"/>
        <v>16</v>
      </c>
      <c r="F1316" s="3" t="str">
        <f t="shared" si="61"/>
        <v>Fri</v>
      </c>
      <c r="G1316" s="3" t="str">
        <f t="shared" si="62"/>
        <v>Jan</v>
      </c>
      <c r="H1316" s="3"/>
      <c r="I1316" s="3">
        <v>46055.491076388891</v>
      </c>
      <c r="J1316" s="5" t="s">
        <v>0</v>
      </c>
      <c r="K1316" s="5" t="s">
        <v>0</v>
      </c>
      <c r="L1316" s="5" t="s">
        <v>28</v>
      </c>
    </row>
    <row r="1317" spans="1:12" x14ac:dyDescent="0.3">
      <c r="A1317" s="5" t="s">
        <v>2438</v>
      </c>
      <c r="B1317" s="5" t="s">
        <v>2439</v>
      </c>
      <c r="C1317" s="5" t="s">
        <v>31</v>
      </c>
      <c r="D1317" s="3">
        <v>46045.387094907404</v>
      </c>
      <c r="E1317" s="3" t="str">
        <f t="shared" si="60"/>
        <v>09</v>
      </c>
      <c r="F1317" s="3" t="str">
        <f t="shared" si="61"/>
        <v>Fri</v>
      </c>
      <c r="G1317" s="3" t="str">
        <f t="shared" si="62"/>
        <v>Jan</v>
      </c>
      <c r="H1317" s="3"/>
      <c r="I1317" s="3">
        <v>46045.38722222222</v>
      </c>
      <c r="J1317" s="5" t="s">
        <v>0</v>
      </c>
      <c r="K1317" s="5" t="s">
        <v>0</v>
      </c>
      <c r="L1317" s="5" t="s">
        <v>28</v>
      </c>
    </row>
    <row r="1318" spans="1:12" x14ac:dyDescent="0.3">
      <c r="A1318" s="5" t="s">
        <v>2440</v>
      </c>
      <c r="B1318" s="5" t="s">
        <v>2441</v>
      </c>
      <c r="C1318" s="5" t="s">
        <v>200</v>
      </c>
      <c r="D1318" s="3">
        <v>46045.278622685182</v>
      </c>
      <c r="E1318" s="3" t="str">
        <f t="shared" si="60"/>
        <v>06</v>
      </c>
      <c r="F1318" s="3" t="str">
        <f t="shared" si="61"/>
        <v>Fri</v>
      </c>
      <c r="G1318" s="3" t="str">
        <f t="shared" si="62"/>
        <v>Jan</v>
      </c>
      <c r="H1318" s="3">
        <v>46045.278854166667</v>
      </c>
      <c r="I1318" s="3">
        <v>46050.792280092595</v>
      </c>
      <c r="J1318" s="5" t="s">
        <v>1</v>
      </c>
      <c r="K1318" s="5" t="s">
        <v>63</v>
      </c>
      <c r="L1318" s="5" t="s">
        <v>28</v>
      </c>
    </row>
    <row r="1319" spans="1:12" x14ac:dyDescent="0.3">
      <c r="A1319" s="5" t="s">
        <v>2442</v>
      </c>
      <c r="B1319" s="5" t="s">
        <v>2441</v>
      </c>
      <c r="C1319" s="5" t="s">
        <v>202</v>
      </c>
      <c r="D1319" s="3">
        <v>46045.278611111113</v>
      </c>
      <c r="E1319" s="3" t="str">
        <f t="shared" si="60"/>
        <v>06</v>
      </c>
      <c r="F1319" s="3" t="str">
        <f t="shared" si="61"/>
        <v>Fri</v>
      </c>
      <c r="G1319" s="3" t="str">
        <f t="shared" si="62"/>
        <v>Jan</v>
      </c>
      <c r="H1319" s="3">
        <v>46045.278854166667</v>
      </c>
      <c r="I1319" s="3">
        <v>46071.281226851854</v>
      </c>
      <c r="J1319" s="5" t="s">
        <v>1</v>
      </c>
      <c r="K1319" s="5" t="s">
        <v>63</v>
      </c>
      <c r="L1319" s="5" t="s">
        <v>28</v>
      </c>
    </row>
    <row r="1320" spans="1:12" x14ac:dyDescent="0.3">
      <c r="A1320" s="5" t="s">
        <v>2443</v>
      </c>
      <c r="B1320" s="5" t="s">
        <v>2441</v>
      </c>
      <c r="C1320" s="5" t="s">
        <v>204</v>
      </c>
      <c r="D1320" s="3">
        <v>46045.278611111113</v>
      </c>
      <c r="E1320" s="3" t="str">
        <f t="shared" si="60"/>
        <v>06</v>
      </c>
      <c r="F1320" s="3" t="str">
        <f t="shared" si="61"/>
        <v>Fri</v>
      </c>
      <c r="G1320" s="3" t="str">
        <f t="shared" si="62"/>
        <v>Jan</v>
      </c>
      <c r="H1320" s="3">
        <v>46045.278854166667</v>
      </c>
      <c r="I1320" s="3">
        <v>46045.311284722222</v>
      </c>
      <c r="J1320" s="5" t="s">
        <v>1</v>
      </c>
      <c r="K1320" s="5" t="s">
        <v>63</v>
      </c>
      <c r="L1320" s="5" t="s">
        <v>28</v>
      </c>
    </row>
    <row r="1321" spans="1:12" x14ac:dyDescent="0.3">
      <c r="A1321" s="5" t="s">
        <v>2444</v>
      </c>
      <c r="B1321" s="5" t="s">
        <v>2445</v>
      </c>
      <c r="C1321" s="5" t="s">
        <v>34</v>
      </c>
      <c r="D1321" s="3">
        <v>46044.694351851853</v>
      </c>
      <c r="E1321" s="3" t="str">
        <f t="shared" si="60"/>
        <v>16</v>
      </c>
      <c r="F1321" s="3" t="str">
        <f t="shared" si="61"/>
        <v>Thu</v>
      </c>
      <c r="G1321" s="3" t="str">
        <f t="shared" si="62"/>
        <v>Jan</v>
      </c>
      <c r="H1321" s="3">
        <v>46044.697013888886</v>
      </c>
      <c r="I1321" s="3"/>
      <c r="J1321" s="5" t="s">
        <v>95</v>
      </c>
      <c r="K1321" s="5" t="s">
        <v>95</v>
      </c>
      <c r="L1321" s="5" t="s">
        <v>24</v>
      </c>
    </row>
    <row r="1322" spans="1:12" x14ac:dyDescent="0.3">
      <c r="A1322" s="5" t="s">
        <v>2446</v>
      </c>
      <c r="B1322" s="5" t="s">
        <v>2447</v>
      </c>
      <c r="C1322" s="5" t="s">
        <v>204</v>
      </c>
      <c r="D1322" s="3">
        <v>46044.659097222226</v>
      </c>
      <c r="E1322" s="3" t="str">
        <f t="shared" si="60"/>
        <v>15</v>
      </c>
      <c r="F1322" s="3" t="str">
        <f t="shared" si="61"/>
        <v>Thu</v>
      </c>
      <c r="G1322" s="3" t="str">
        <f t="shared" si="62"/>
        <v>Jan</v>
      </c>
      <c r="H1322" s="3">
        <v>46044.65934027778</v>
      </c>
      <c r="I1322" s="3">
        <v>46044.681932870371</v>
      </c>
      <c r="J1322" s="5" t="s">
        <v>5</v>
      </c>
      <c r="K1322" s="5" t="s">
        <v>5</v>
      </c>
      <c r="L1322" s="5" t="s">
        <v>28</v>
      </c>
    </row>
    <row r="1323" spans="1:12" x14ac:dyDescent="0.3">
      <c r="A1323" s="5" t="s">
        <v>2448</v>
      </c>
      <c r="B1323" s="5" t="s">
        <v>2447</v>
      </c>
      <c r="C1323" s="5" t="s">
        <v>202</v>
      </c>
      <c r="D1323" s="3">
        <v>46044.659097222226</v>
      </c>
      <c r="E1323" s="3" t="str">
        <f t="shared" si="60"/>
        <v>15</v>
      </c>
      <c r="F1323" s="3" t="str">
        <f t="shared" si="61"/>
        <v>Thu</v>
      </c>
      <c r="G1323" s="3" t="str">
        <f t="shared" si="62"/>
        <v>Jan</v>
      </c>
      <c r="H1323" s="3">
        <v>46044.65934027778</v>
      </c>
      <c r="I1323" s="3">
        <v>46049.531990740739</v>
      </c>
      <c r="J1323" s="5" t="s">
        <v>5</v>
      </c>
      <c r="K1323" s="5" t="s">
        <v>5</v>
      </c>
      <c r="L1323" s="5" t="s">
        <v>28</v>
      </c>
    </row>
    <row r="1324" spans="1:12" x14ac:dyDescent="0.3">
      <c r="A1324" s="5" t="s">
        <v>2449</v>
      </c>
      <c r="B1324" s="5" t="s">
        <v>2447</v>
      </c>
      <c r="C1324" s="5" t="s">
        <v>250</v>
      </c>
      <c r="D1324" s="3">
        <v>46044.659097222226</v>
      </c>
      <c r="E1324" s="3" t="str">
        <f t="shared" si="60"/>
        <v>15</v>
      </c>
      <c r="F1324" s="3" t="str">
        <f t="shared" si="61"/>
        <v>Thu</v>
      </c>
      <c r="G1324" s="3" t="str">
        <f t="shared" si="62"/>
        <v>Jan</v>
      </c>
      <c r="H1324" s="3">
        <v>46044.65934027778</v>
      </c>
      <c r="I1324" s="3">
        <v>46045.670347222222</v>
      </c>
      <c r="J1324" s="5" t="s">
        <v>5</v>
      </c>
      <c r="K1324" s="5" t="s">
        <v>5</v>
      </c>
      <c r="L1324" s="5" t="s">
        <v>28</v>
      </c>
    </row>
    <row r="1325" spans="1:12" x14ac:dyDescent="0.3">
      <c r="A1325" s="5" t="s">
        <v>2450</v>
      </c>
      <c r="B1325" s="5" t="s">
        <v>2447</v>
      </c>
      <c r="C1325" s="5" t="s">
        <v>200</v>
      </c>
      <c r="D1325" s="3">
        <v>46044.659097222226</v>
      </c>
      <c r="E1325" s="3" t="str">
        <f t="shared" si="60"/>
        <v>15</v>
      </c>
      <c r="F1325" s="3" t="str">
        <f t="shared" si="61"/>
        <v>Thu</v>
      </c>
      <c r="G1325" s="3" t="str">
        <f t="shared" si="62"/>
        <v>Jan</v>
      </c>
      <c r="H1325" s="3">
        <v>46044.65934027778</v>
      </c>
      <c r="I1325" s="3">
        <v>46044.727071759262</v>
      </c>
      <c r="J1325" s="5" t="s">
        <v>5</v>
      </c>
      <c r="K1325" s="5" t="s">
        <v>5</v>
      </c>
      <c r="L1325" s="5" t="s">
        <v>28</v>
      </c>
    </row>
    <row r="1326" spans="1:12" x14ac:dyDescent="0.3">
      <c r="A1326" s="5" t="s">
        <v>2451</v>
      </c>
      <c r="B1326" s="5" t="s">
        <v>2452</v>
      </c>
      <c r="C1326" s="5" t="s">
        <v>34</v>
      </c>
      <c r="D1326" s="3">
        <v>46044.656180555554</v>
      </c>
      <c r="E1326" s="3" t="str">
        <f t="shared" si="60"/>
        <v>15</v>
      </c>
      <c r="F1326" s="3" t="str">
        <f t="shared" si="61"/>
        <v>Thu</v>
      </c>
      <c r="G1326" s="3" t="str">
        <f t="shared" si="62"/>
        <v>Jan</v>
      </c>
      <c r="H1326" s="3">
        <v>46044.885763888888</v>
      </c>
      <c r="I1326" s="3"/>
      <c r="J1326" s="5" t="s">
        <v>6</v>
      </c>
      <c r="K1326" s="5" t="s">
        <v>44</v>
      </c>
      <c r="L1326" s="5" t="s">
        <v>24</v>
      </c>
    </row>
    <row r="1327" spans="1:12" x14ac:dyDescent="0.3">
      <c r="A1327" s="5" t="s">
        <v>2453</v>
      </c>
      <c r="B1327" s="5" t="s">
        <v>2454</v>
      </c>
      <c r="C1327" s="5" t="s">
        <v>1393</v>
      </c>
      <c r="D1327" s="3">
        <v>46044.640046296299</v>
      </c>
      <c r="E1327" s="3" t="str">
        <f t="shared" si="60"/>
        <v>15</v>
      </c>
      <c r="F1327" s="3" t="str">
        <f t="shared" si="61"/>
        <v>Thu</v>
      </c>
      <c r="G1327" s="3" t="str">
        <f t="shared" si="62"/>
        <v>Jan</v>
      </c>
      <c r="H1327" s="3">
        <v>46044.651331018518</v>
      </c>
      <c r="I1327" s="3">
        <v>46044.653692129628</v>
      </c>
      <c r="J1327" s="5" t="s">
        <v>5</v>
      </c>
      <c r="K1327" s="5" t="s">
        <v>5</v>
      </c>
      <c r="L1327" s="5" t="s">
        <v>28</v>
      </c>
    </row>
    <row r="1328" spans="1:12" x14ac:dyDescent="0.3">
      <c r="A1328" s="5" t="s">
        <v>2455</v>
      </c>
      <c r="B1328" s="5" t="s">
        <v>2456</v>
      </c>
      <c r="C1328" s="5" t="s">
        <v>31</v>
      </c>
      <c r="D1328" s="3">
        <v>46044.614560185182</v>
      </c>
      <c r="E1328" s="3" t="str">
        <f t="shared" si="60"/>
        <v>14</v>
      </c>
      <c r="F1328" s="3" t="str">
        <f t="shared" si="61"/>
        <v>Thu</v>
      </c>
      <c r="G1328" s="3" t="str">
        <f t="shared" si="62"/>
        <v>Jan</v>
      </c>
      <c r="H1328" s="3"/>
      <c r="I1328" s="3">
        <v>46044.614687499998</v>
      </c>
      <c r="J1328" s="5" t="s">
        <v>0</v>
      </c>
      <c r="K1328" s="5" t="s">
        <v>0</v>
      </c>
      <c r="L1328" s="5" t="s">
        <v>28</v>
      </c>
    </row>
    <row r="1329" spans="1:12" x14ac:dyDescent="0.3">
      <c r="A1329" s="5" t="s">
        <v>2457</v>
      </c>
      <c r="B1329" s="5" t="s">
        <v>2458</v>
      </c>
      <c r="C1329" s="5" t="s">
        <v>1897</v>
      </c>
      <c r="D1329" s="3">
        <v>46044.541967592595</v>
      </c>
      <c r="E1329" s="3" t="str">
        <f t="shared" si="60"/>
        <v>13</v>
      </c>
      <c r="F1329" s="3" t="str">
        <f t="shared" si="61"/>
        <v>Thu</v>
      </c>
      <c r="G1329" s="3" t="str">
        <f t="shared" si="62"/>
        <v>Jan</v>
      </c>
      <c r="H1329" s="3">
        <v>46044.544386574074</v>
      </c>
      <c r="I1329" s="3">
        <v>46044.556423611109</v>
      </c>
      <c r="J1329" s="5" t="s">
        <v>0</v>
      </c>
      <c r="K1329" s="5" t="s">
        <v>0</v>
      </c>
      <c r="L1329" s="5" t="s">
        <v>28</v>
      </c>
    </row>
    <row r="1330" spans="1:12" x14ac:dyDescent="0.3">
      <c r="A1330" s="5" t="s">
        <v>2459</v>
      </c>
      <c r="B1330" s="5" t="s">
        <v>2458</v>
      </c>
      <c r="C1330" s="5" t="s">
        <v>230</v>
      </c>
      <c r="D1330" s="3">
        <v>46044.541956018518</v>
      </c>
      <c r="E1330" s="3" t="str">
        <f t="shared" si="60"/>
        <v>13</v>
      </c>
      <c r="F1330" s="3" t="str">
        <f t="shared" si="61"/>
        <v>Thu</v>
      </c>
      <c r="G1330" s="3" t="str">
        <f t="shared" si="62"/>
        <v>Jan</v>
      </c>
      <c r="H1330" s="3">
        <v>46044.544386574074</v>
      </c>
      <c r="I1330" s="3">
        <v>46044.556770833333</v>
      </c>
      <c r="J1330" s="5" t="s">
        <v>0</v>
      </c>
      <c r="K1330" s="5" t="s">
        <v>0</v>
      </c>
      <c r="L1330" s="5" t="s">
        <v>28</v>
      </c>
    </row>
    <row r="1331" spans="1:12" x14ac:dyDescent="0.3">
      <c r="A1331" s="5" t="s">
        <v>2460</v>
      </c>
      <c r="B1331" s="5" t="s">
        <v>2461</v>
      </c>
      <c r="C1331" s="5" t="s">
        <v>2462</v>
      </c>
      <c r="D1331" s="3">
        <v>46044.537372685183</v>
      </c>
      <c r="E1331" s="3" t="str">
        <f t="shared" si="60"/>
        <v>12</v>
      </c>
      <c r="F1331" s="3" t="str">
        <f t="shared" si="61"/>
        <v>Thu</v>
      </c>
      <c r="G1331" s="3" t="str">
        <f t="shared" si="62"/>
        <v>Jan</v>
      </c>
      <c r="H1331" s="3">
        <v>46044.546990740739</v>
      </c>
      <c r="I1331" s="3">
        <v>46044.556273148148</v>
      </c>
      <c r="J1331" s="5" t="s">
        <v>0</v>
      </c>
      <c r="K1331" s="5" t="s">
        <v>0</v>
      </c>
      <c r="L1331" s="5" t="s">
        <v>28</v>
      </c>
    </row>
    <row r="1332" spans="1:12" x14ac:dyDescent="0.3">
      <c r="A1332" s="5" t="s">
        <v>2463</v>
      </c>
      <c r="B1332" s="5" t="s">
        <v>2464</v>
      </c>
      <c r="C1332" s="5" t="s">
        <v>667</v>
      </c>
      <c r="D1332" s="3">
        <v>46044.508321759262</v>
      </c>
      <c r="E1332" s="3" t="str">
        <f t="shared" si="60"/>
        <v>12</v>
      </c>
      <c r="F1332" s="3" t="str">
        <f t="shared" si="61"/>
        <v>Thu</v>
      </c>
      <c r="G1332" s="3" t="str">
        <f t="shared" si="62"/>
        <v>Jan</v>
      </c>
      <c r="H1332" s="3">
        <v>46044.590810185182</v>
      </c>
      <c r="I1332" s="3">
        <v>46045.380486111113</v>
      </c>
      <c r="J1332" s="5" t="s">
        <v>0</v>
      </c>
      <c r="K1332" s="5" t="s">
        <v>0</v>
      </c>
      <c r="L1332" s="5" t="s">
        <v>28</v>
      </c>
    </row>
    <row r="1333" spans="1:12" x14ac:dyDescent="0.3">
      <c r="A1333" s="5" t="s">
        <v>2465</v>
      </c>
      <c r="B1333" s="5" t="s">
        <v>2466</v>
      </c>
      <c r="C1333" s="5" t="s">
        <v>698</v>
      </c>
      <c r="D1333" s="3">
        <v>46044.401747685188</v>
      </c>
      <c r="E1333" s="3" t="str">
        <f t="shared" si="60"/>
        <v>09</v>
      </c>
      <c r="F1333" s="3" t="str">
        <f t="shared" si="61"/>
        <v>Thu</v>
      </c>
      <c r="G1333" s="3" t="str">
        <f t="shared" si="62"/>
        <v>Jan</v>
      </c>
      <c r="H1333" s="3"/>
      <c r="I1333" s="3">
        <v>46044.403865740744</v>
      </c>
      <c r="J1333" s="5" t="s">
        <v>0</v>
      </c>
      <c r="K1333" s="5" t="s">
        <v>0</v>
      </c>
      <c r="L1333" s="5" t="s">
        <v>28</v>
      </c>
    </row>
    <row r="1334" spans="1:12" x14ac:dyDescent="0.3">
      <c r="A1334" s="5" t="s">
        <v>2467</v>
      </c>
      <c r="B1334" s="5" t="s">
        <v>2468</v>
      </c>
      <c r="C1334" s="5" t="s">
        <v>2469</v>
      </c>
      <c r="D1334" s="3">
        <v>46044.333240740743</v>
      </c>
      <c r="E1334" s="3" t="str">
        <f t="shared" si="60"/>
        <v>07</v>
      </c>
      <c r="F1334" s="3" t="str">
        <f t="shared" si="61"/>
        <v>Thu</v>
      </c>
      <c r="G1334" s="3" t="str">
        <f t="shared" si="62"/>
        <v>Jan</v>
      </c>
      <c r="H1334" s="3">
        <v>46044.354548611111</v>
      </c>
      <c r="I1334" s="3">
        <v>46044.431342592594</v>
      </c>
      <c r="J1334" s="5" t="s">
        <v>3</v>
      </c>
      <c r="K1334" s="5" t="s">
        <v>11</v>
      </c>
      <c r="L1334" s="5" t="s">
        <v>28</v>
      </c>
    </row>
    <row r="1335" spans="1:12" x14ac:dyDescent="0.3">
      <c r="A1335" s="5" t="s">
        <v>2470</v>
      </c>
      <c r="B1335" s="5" t="s">
        <v>2471</v>
      </c>
      <c r="C1335" s="5" t="s">
        <v>2472</v>
      </c>
      <c r="D1335" s="3">
        <v>46044.317245370374</v>
      </c>
      <c r="E1335" s="3" t="str">
        <f t="shared" si="60"/>
        <v>07</v>
      </c>
      <c r="F1335" s="3" t="str">
        <f t="shared" si="61"/>
        <v>Thu</v>
      </c>
      <c r="G1335" s="3" t="str">
        <f t="shared" si="62"/>
        <v>Jan</v>
      </c>
      <c r="H1335" s="3"/>
      <c r="I1335" s="3">
        <v>46044.32</v>
      </c>
      <c r="J1335" s="5" t="s">
        <v>3</v>
      </c>
      <c r="K1335" s="5" t="s">
        <v>11</v>
      </c>
      <c r="L1335" s="5" t="s">
        <v>28</v>
      </c>
    </row>
    <row r="1336" spans="1:12" x14ac:dyDescent="0.3">
      <c r="A1336" s="5" t="s">
        <v>2473</v>
      </c>
      <c r="B1336" s="5" t="s">
        <v>2474</v>
      </c>
      <c r="C1336" s="5" t="s">
        <v>116</v>
      </c>
      <c r="D1336" s="3">
        <v>46044.274467592593</v>
      </c>
      <c r="E1336" s="3" t="str">
        <f t="shared" si="60"/>
        <v>06</v>
      </c>
      <c r="F1336" s="3" t="str">
        <f t="shared" si="61"/>
        <v>Thu</v>
      </c>
      <c r="G1336" s="3" t="str">
        <f t="shared" si="62"/>
        <v>Jan</v>
      </c>
      <c r="H1336" s="3"/>
      <c r="I1336" s="3">
        <v>46048.153703703705</v>
      </c>
      <c r="J1336" s="5" t="s">
        <v>0</v>
      </c>
      <c r="K1336" s="5" t="s">
        <v>0</v>
      </c>
      <c r="L1336" s="5" t="s">
        <v>28</v>
      </c>
    </row>
    <row r="1337" spans="1:12" x14ac:dyDescent="0.3">
      <c r="A1337" s="5" t="s">
        <v>2475</v>
      </c>
      <c r="B1337" s="5" t="s">
        <v>2476</v>
      </c>
      <c r="C1337" s="5" t="s">
        <v>2477</v>
      </c>
      <c r="D1337" s="3">
        <v>46044.265046296299</v>
      </c>
      <c r="E1337" s="3" t="str">
        <f t="shared" si="60"/>
        <v>06</v>
      </c>
      <c r="F1337" s="3" t="str">
        <f t="shared" si="61"/>
        <v>Thu</v>
      </c>
      <c r="G1337" s="3" t="str">
        <f t="shared" si="62"/>
        <v>Jan</v>
      </c>
      <c r="H1337" s="3">
        <v>46044.353518518517</v>
      </c>
      <c r="I1337" s="3">
        <v>46044.361956018518</v>
      </c>
      <c r="J1337" s="5" t="s">
        <v>1</v>
      </c>
      <c r="K1337" s="5" t="s">
        <v>63</v>
      </c>
      <c r="L1337" s="5" t="s">
        <v>28</v>
      </c>
    </row>
    <row r="1338" spans="1:12" x14ac:dyDescent="0.3">
      <c r="A1338" s="5" t="s">
        <v>2478</v>
      </c>
      <c r="B1338" s="5" t="s">
        <v>2476</v>
      </c>
      <c r="C1338" s="5" t="s">
        <v>94</v>
      </c>
      <c r="D1338" s="3">
        <v>46044.265046296299</v>
      </c>
      <c r="E1338" s="3" t="str">
        <f t="shared" si="60"/>
        <v>06</v>
      </c>
      <c r="F1338" s="3" t="str">
        <f t="shared" si="61"/>
        <v>Thu</v>
      </c>
      <c r="G1338" s="3" t="str">
        <f t="shared" si="62"/>
        <v>Jan</v>
      </c>
      <c r="H1338" s="3">
        <v>46044.353518518517</v>
      </c>
      <c r="I1338" s="3">
        <v>46045.551249999997</v>
      </c>
      <c r="J1338" s="5" t="s">
        <v>1</v>
      </c>
      <c r="K1338" s="5" t="s">
        <v>63</v>
      </c>
      <c r="L1338" s="5" t="s">
        <v>28</v>
      </c>
    </row>
    <row r="1339" spans="1:12" x14ac:dyDescent="0.3">
      <c r="A1339" s="5" t="s">
        <v>2479</v>
      </c>
      <c r="B1339" s="5" t="s">
        <v>2480</v>
      </c>
      <c r="C1339" s="5" t="s">
        <v>2481</v>
      </c>
      <c r="D1339" s="3">
        <v>46043.893125000002</v>
      </c>
      <c r="E1339" s="3" t="str">
        <f t="shared" si="60"/>
        <v>21</v>
      </c>
      <c r="F1339" s="3" t="str">
        <f t="shared" si="61"/>
        <v>Wed</v>
      </c>
      <c r="G1339" s="3" t="str">
        <f t="shared" si="62"/>
        <v>Jan</v>
      </c>
      <c r="H1339" s="3">
        <v>46043.895636574074</v>
      </c>
      <c r="I1339" s="3">
        <v>46121.341631944444</v>
      </c>
      <c r="J1339" s="5" t="s">
        <v>95</v>
      </c>
      <c r="K1339" s="5" t="s">
        <v>95</v>
      </c>
      <c r="L1339" s="5" t="s">
        <v>28</v>
      </c>
    </row>
    <row r="1340" spans="1:12" x14ac:dyDescent="0.3">
      <c r="A1340" s="5" t="s">
        <v>2482</v>
      </c>
      <c r="B1340" s="5" t="s">
        <v>2483</v>
      </c>
      <c r="C1340" s="5" t="s">
        <v>2484</v>
      </c>
      <c r="D1340" s="3">
        <v>46043.866307870368</v>
      </c>
      <c r="E1340" s="3" t="str">
        <f t="shared" si="60"/>
        <v>20</v>
      </c>
      <c r="F1340" s="3" t="str">
        <f t="shared" si="61"/>
        <v>Wed</v>
      </c>
      <c r="G1340" s="3" t="str">
        <f t="shared" si="62"/>
        <v>Jan</v>
      </c>
      <c r="H1340" s="3"/>
      <c r="I1340" s="3">
        <v>46043.875567129631</v>
      </c>
      <c r="J1340" s="5" t="s">
        <v>95</v>
      </c>
      <c r="K1340" s="5" t="s">
        <v>95</v>
      </c>
      <c r="L1340" s="5" t="s">
        <v>28</v>
      </c>
    </row>
    <row r="1341" spans="1:12" x14ac:dyDescent="0.3">
      <c r="A1341" s="5" t="s">
        <v>2485</v>
      </c>
      <c r="B1341" s="5" t="s">
        <v>2486</v>
      </c>
      <c r="C1341" s="5" t="s">
        <v>766</v>
      </c>
      <c r="D1341" s="3">
        <v>46043.802291666667</v>
      </c>
      <c r="E1341" s="3" t="str">
        <f t="shared" si="60"/>
        <v>19</v>
      </c>
      <c r="F1341" s="3" t="str">
        <f t="shared" si="61"/>
        <v>Wed</v>
      </c>
      <c r="G1341" s="3" t="str">
        <f t="shared" si="62"/>
        <v>Jan</v>
      </c>
      <c r="H1341" s="3">
        <v>46043.910763888889</v>
      </c>
      <c r="I1341" s="3">
        <v>46085.364675925928</v>
      </c>
      <c r="J1341" s="5" t="s">
        <v>95</v>
      </c>
      <c r="K1341" s="5" t="s">
        <v>95</v>
      </c>
      <c r="L1341" s="5" t="s">
        <v>28</v>
      </c>
    </row>
    <row r="1342" spans="1:12" x14ac:dyDescent="0.3">
      <c r="A1342" s="5" t="s">
        <v>2487</v>
      </c>
      <c r="B1342" s="5" t="s">
        <v>2488</v>
      </c>
      <c r="C1342" s="5" t="s">
        <v>77</v>
      </c>
      <c r="D1342" s="3">
        <v>46043.685231481482</v>
      </c>
      <c r="E1342" s="3" t="str">
        <f t="shared" si="60"/>
        <v>16</v>
      </c>
      <c r="F1342" s="3" t="str">
        <f t="shared" si="61"/>
        <v>Wed</v>
      </c>
      <c r="G1342" s="3" t="str">
        <f t="shared" si="62"/>
        <v>Jan</v>
      </c>
      <c r="H1342" s="3">
        <v>46050.348819444444</v>
      </c>
      <c r="I1342" s="3">
        <v>46051.335393518515</v>
      </c>
      <c r="J1342" s="5" t="s">
        <v>5</v>
      </c>
      <c r="K1342" s="5" t="s">
        <v>5</v>
      </c>
      <c r="L1342" s="5" t="s">
        <v>28</v>
      </c>
    </row>
    <row r="1343" spans="1:12" x14ac:dyDescent="0.3">
      <c r="A1343" s="5" t="s">
        <v>2489</v>
      </c>
      <c r="B1343" s="5" t="s">
        <v>2490</v>
      </c>
      <c r="C1343" s="5" t="s">
        <v>250</v>
      </c>
      <c r="D1343" s="3">
        <v>46043.685034722221</v>
      </c>
      <c r="E1343" s="3" t="str">
        <f t="shared" si="60"/>
        <v>16</v>
      </c>
      <c r="F1343" s="3" t="str">
        <f t="shared" si="61"/>
        <v>Wed</v>
      </c>
      <c r="G1343" s="3" t="str">
        <f t="shared" si="62"/>
        <v>Jan</v>
      </c>
      <c r="H1343" s="3">
        <v>46043.685266203705</v>
      </c>
      <c r="I1343" s="3">
        <v>46049.530381944445</v>
      </c>
      <c r="J1343" s="5" t="s">
        <v>5</v>
      </c>
      <c r="K1343" s="5" t="s">
        <v>5</v>
      </c>
      <c r="L1343" s="5" t="s">
        <v>28</v>
      </c>
    </row>
    <row r="1344" spans="1:12" x14ac:dyDescent="0.3">
      <c r="A1344" s="5" t="s">
        <v>2491</v>
      </c>
      <c r="B1344" s="5" t="s">
        <v>2490</v>
      </c>
      <c r="C1344" s="5" t="s">
        <v>202</v>
      </c>
      <c r="D1344" s="3">
        <v>46043.685034722221</v>
      </c>
      <c r="E1344" s="3" t="str">
        <f t="shared" si="60"/>
        <v>16</v>
      </c>
      <c r="F1344" s="3" t="str">
        <f t="shared" si="61"/>
        <v>Wed</v>
      </c>
      <c r="G1344" s="3" t="str">
        <f t="shared" si="62"/>
        <v>Jan</v>
      </c>
      <c r="H1344" s="3">
        <v>46043.685266203705</v>
      </c>
      <c r="I1344" s="3">
        <v>46049.532743055555</v>
      </c>
      <c r="J1344" s="5" t="s">
        <v>5</v>
      </c>
      <c r="K1344" s="5" t="s">
        <v>5</v>
      </c>
      <c r="L1344" s="5" t="s">
        <v>28</v>
      </c>
    </row>
    <row r="1345" spans="1:12" x14ac:dyDescent="0.3">
      <c r="A1345" s="5" t="s">
        <v>2492</v>
      </c>
      <c r="B1345" s="5" t="s">
        <v>2490</v>
      </c>
      <c r="C1345" s="5" t="s">
        <v>200</v>
      </c>
      <c r="D1345" s="3">
        <v>46043.685034722221</v>
      </c>
      <c r="E1345" s="3" t="str">
        <f t="shared" si="60"/>
        <v>16</v>
      </c>
      <c r="F1345" s="3" t="str">
        <f t="shared" si="61"/>
        <v>Wed</v>
      </c>
      <c r="G1345" s="3" t="str">
        <f t="shared" si="62"/>
        <v>Jan</v>
      </c>
      <c r="H1345" s="3">
        <v>46043.685266203705</v>
      </c>
      <c r="I1345" s="3">
        <v>46043.833287037036</v>
      </c>
      <c r="J1345" s="5" t="s">
        <v>5</v>
      </c>
      <c r="K1345" s="5" t="s">
        <v>5</v>
      </c>
      <c r="L1345" s="5" t="s">
        <v>28</v>
      </c>
    </row>
    <row r="1346" spans="1:12" x14ac:dyDescent="0.3">
      <c r="A1346" s="5" t="s">
        <v>2493</v>
      </c>
      <c r="B1346" s="5" t="s">
        <v>2490</v>
      </c>
      <c r="C1346" s="5" t="s">
        <v>204</v>
      </c>
      <c r="D1346" s="3">
        <v>46043.685023148151</v>
      </c>
      <c r="E1346" s="3" t="str">
        <f t="shared" si="60"/>
        <v>16</v>
      </c>
      <c r="F1346" s="3" t="str">
        <f t="shared" si="61"/>
        <v>Wed</v>
      </c>
      <c r="G1346" s="3" t="str">
        <f t="shared" si="62"/>
        <v>Jan</v>
      </c>
      <c r="H1346" s="3">
        <v>46043.685266203705</v>
      </c>
      <c r="I1346" s="3">
        <v>46043.817800925928</v>
      </c>
      <c r="J1346" s="5" t="s">
        <v>5</v>
      </c>
      <c r="K1346" s="5" t="s">
        <v>5</v>
      </c>
      <c r="L1346" s="5" t="s">
        <v>28</v>
      </c>
    </row>
    <row r="1347" spans="1:12" x14ac:dyDescent="0.3">
      <c r="A1347" s="5" t="s">
        <v>2494</v>
      </c>
      <c r="B1347" s="5" t="s">
        <v>2495</v>
      </c>
      <c r="C1347" s="5" t="s">
        <v>202</v>
      </c>
      <c r="D1347" s="3">
        <v>46043.665833333333</v>
      </c>
      <c r="E1347" s="3" t="str">
        <f t="shared" ref="E1347:E1410" si="63">TEXT(D1347,"HH")</f>
        <v>15</v>
      </c>
      <c r="F1347" s="3" t="str">
        <f t="shared" ref="F1347:F1410" si="64">TEXT(D1347, "DDD")</f>
        <v>Wed</v>
      </c>
      <c r="G1347" s="3" t="str">
        <f t="shared" ref="G1347:G1410" si="65">TEXT(D1347, "MMM")</f>
        <v>Jan</v>
      </c>
      <c r="H1347" s="3">
        <v>46043.666076388887</v>
      </c>
      <c r="I1347" s="3">
        <v>46049.534305555557</v>
      </c>
      <c r="J1347" s="5" t="s">
        <v>5</v>
      </c>
      <c r="K1347" s="5" t="s">
        <v>5</v>
      </c>
      <c r="L1347" s="5" t="s">
        <v>28</v>
      </c>
    </row>
    <row r="1348" spans="1:12" x14ac:dyDescent="0.3">
      <c r="A1348" s="5" t="s">
        <v>2496</v>
      </c>
      <c r="B1348" s="5" t="s">
        <v>2495</v>
      </c>
      <c r="C1348" s="5" t="s">
        <v>204</v>
      </c>
      <c r="D1348" s="3">
        <v>46043.665833333333</v>
      </c>
      <c r="E1348" s="3" t="str">
        <f t="shared" si="63"/>
        <v>15</v>
      </c>
      <c r="F1348" s="3" t="str">
        <f t="shared" si="64"/>
        <v>Wed</v>
      </c>
      <c r="G1348" s="3" t="str">
        <f t="shared" si="65"/>
        <v>Jan</v>
      </c>
      <c r="H1348" s="3">
        <v>46043.666076388887</v>
      </c>
      <c r="I1348" s="3">
        <v>46043.811064814814</v>
      </c>
      <c r="J1348" s="5" t="s">
        <v>5</v>
      </c>
      <c r="K1348" s="5" t="s">
        <v>5</v>
      </c>
      <c r="L1348" s="5" t="s">
        <v>28</v>
      </c>
    </row>
    <row r="1349" spans="1:12" x14ac:dyDescent="0.3">
      <c r="A1349" s="5" t="s">
        <v>2497</v>
      </c>
      <c r="B1349" s="5" t="s">
        <v>2495</v>
      </c>
      <c r="C1349" s="5" t="s">
        <v>250</v>
      </c>
      <c r="D1349" s="3">
        <v>46043.665833333333</v>
      </c>
      <c r="E1349" s="3" t="str">
        <f t="shared" si="63"/>
        <v>15</v>
      </c>
      <c r="F1349" s="3" t="str">
        <f t="shared" si="64"/>
        <v>Wed</v>
      </c>
      <c r="G1349" s="3" t="str">
        <f t="shared" si="65"/>
        <v>Jan</v>
      </c>
      <c r="H1349" s="3">
        <v>46043.666076388887</v>
      </c>
      <c r="I1349" s="3">
        <v>46049.531064814815</v>
      </c>
      <c r="J1349" s="5" t="s">
        <v>5</v>
      </c>
      <c r="K1349" s="5" t="s">
        <v>5</v>
      </c>
      <c r="L1349" s="5" t="s">
        <v>28</v>
      </c>
    </row>
    <row r="1350" spans="1:12" x14ac:dyDescent="0.3">
      <c r="A1350" s="5" t="s">
        <v>2498</v>
      </c>
      <c r="B1350" s="5" t="s">
        <v>2495</v>
      </c>
      <c r="C1350" s="5" t="s">
        <v>200</v>
      </c>
      <c r="D1350" s="3">
        <v>46043.665833333333</v>
      </c>
      <c r="E1350" s="3" t="str">
        <f t="shared" si="63"/>
        <v>15</v>
      </c>
      <c r="F1350" s="3" t="str">
        <f t="shared" si="64"/>
        <v>Wed</v>
      </c>
      <c r="G1350" s="3" t="str">
        <f t="shared" si="65"/>
        <v>Jan</v>
      </c>
      <c r="H1350" s="3">
        <v>46043.666076388887</v>
      </c>
      <c r="I1350" s="3">
        <v>46043.67863425926</v>
      </c>
      <c r="J1350" s="5" t="s">
        <v>5</v>
      </c>
      <c r="K1350" s="5" t="s">
        <v>5</v>
      </c>
      <c r="L1350" s="5" t="s">
        <v>28</v>
      </c>
    </row>
    <row r="1351" spans="1:12" x14ac:dyDescent="0.3">
      <c r="A1351" s="5" t="s">
        <v>2499</v>
      </c>
      <c r="B1351" s="5" t="s">
        <v>2500</v>
      </c>
      <c r="C1351" s="5" t="s">
        <v>2501</v>
      </c>
      <c r="D1351" s="3">
        <v>46043.597384259258</v>
      </c>
      <c r="E1351" s="3" t="str">
        <f t="shared" si="63"/>
        <v>14</v>
      </c>
      <c r="F1351" s="3" t="str">
        <f t="shared" si="64"/>
        <v>Wed</v>
      </c>
      <c r="G1351" s="3" t="str">
        <f t="shared" si="65"/>
        <v>Jan</v>
      </c>
      <c r="H1351" s="3">
        <v>46046.361851851849</v>
      </c>
      <c r="I1351" s="3">
        <v>46047.246898148151</v>
      </c>
      <c r="J1351" s="5" t="s">
        <v>1</v>
      </c>
      <c r="K1351" s="5" t="s">
        <v>63</v>
      </c>
      <c r="L1351" s="5" t="s">
        <v>28</v>
      </c>
    </row>
    <row r="1352" spans="1:12" x14ac:dyDescent="0.3">
      <c r="A1352" s="5" t="s">
        <v>2502</v>
      </c>
      <c r="B1352" s="5" t="s">
        <v>2503</v>
      </c>
      <c r="C1352" s="5" t="s">
        <v>77</v>
      </c>
      <c r="D1352" s="3">
        <v>46043.564108796294</v>
      </c>
      <c r="E1352" s="3" t="str">
        <f t="shared" si="63"/>
        <v>13</v>
      </c>
      <c r="F1352" s="3" t="str">
        <f t="shared" si="64"/>
        <v>Wed</v>
      </c>
      <c r="G1352" s="3" t="str">
        <f t="shared" si="65"/>
        <v>Jan</v>
      </c>
      <c r="H1352" s="3">
        <v>46050.348923611113</v>
      </c>
      <c r="I1352" s="3">
        <v>46050.414421296293</v>
      </c>
      <c r="J1352" s="5" t="s">
        <v>5</v>
      </c>
      <c r="K1352" s="5" t="s">
        <v>5</v>
      </c>
      <c r="L1352" s="5" t="s">
        <v>28</v>
      </c>
    </row>
    <row r="1353" spans="1:12" x14ac:dyDescent="0.3">
      <c r="A1353" s="5" t="s">
        <v>2504</v>
      </c>
      <c r="B1353" s="5" t="s">
        <v>2505</v>
      </c>
      <c r="C1353" s="5" t="s">
        <v>400</v>
      </c>
      <c r="D1353" s="3">
        <v>46043.532094907408</v>
      </c>
      <c r="E1353" s="3" t="str">
        <f t="shared" si="63"/>
        <v>12</v>
      </c>
      <c r="F1353" s="3" t="str">
        <f t="shared" si="64"/>
        <v>Wed</v>
      </c>
      <c r="G1353" s="3" t="str">
        <f t="shared" si="65"/>
        <v>Jan</v>
      </c>
      <c r="H1353" s="3">
        <v>46043.534733796296</v>
      </c>
      <c r="I1353" s="3">
        <v>46043.563437500001</v>
      </c>
      <c r="J1353" s="5" t="s">
        <v>0</v>
      </c>
      <c r="K1353" s="5" t="s">
        <v>0</v>
      </c>
      <c r="L1353" s="5" t="s">
        <v>28</v>
      </c>
    </row>
    <row r="1354" spans="1:12" x14ac:dyDescent="0.3">
      <c r="A1354" s="5" t="s">
        <v>2506</v>
      </c>
      <c r="B1354" s="5" t="s">
        <v>2507</v>
      </c>
      <c r="C1354" s="5" t="s">
        <v>53</v>
      </c>
      <c r="D1354" s="3">
        <v>46043.528819444444</v>
      </c>
      <c r="E1354" s="3" t="str">
        <f t="shared" si="63"/>
        <v>12</v>
      </c>
      <c r="F1354" s="3" t="str">
        <f t="shared" si="64"/>
        <v>Wed</v>
      </c>
      <c r="G1354" s="3" t="str">
        <f t="shared" si="65"/>
        <v>Jan</v>
      </c>
      <c r="H1354" s="3"/>
      <c r="I1354" s="3">
        <v>46043.542812500003</v>
      </c>
      <c r="J1354" s="5" t="s">
        <v>0</v>
      </c>
      <c r="K1354" s="5" t="s">
        <v>0</v>
      </c>
      <c r="L1354" s="5" t="s">
        <v>28</v>
      </c>
    </row>
    <row r="1355" spans="1:12" x14ac:dyDescent="0.3">
      <c r="A1355" s="5" t="s">
        <v>2508</v>
      </c>
      <c r="B1355" s="5" t="s">
        <v>2509</v>
      </c>
      <c r="C1355" s="5" t="s">
        <v>698</v>
      </c>
      <c r="D1355" s="3">
        <v>46043.516342592593</v>
      </c>
      <c r="E1355" s="3" t="str">
        <f t="shared" si="63"/>
        <v>12</v>
      </c>
      <c r="F1355" s="3" t="str">
        <f t="shared" si="64"/>
        <v>Wed</v>
      </c>
      <c r="G1355" s="3" t="str">
        <f t="shared" si="65"/>
        <v>Jan</v>
      </c>
      <c r="H1355" s="3"/>
      <c r="I1355" s="3">
        <v>46043.528657407405</v>
      </c>
      <c r="J1355" s="5" t="s">
        <v>0</v>
      </c>
      <c r="K1355" s="5" t="s">
        <v>0</v>
      </c>
      <c r="L1355" s="5" t="s">
        <v>28</v>
      </c>
    </row>
    <row r="1356" spans="1:12" x14ac:dyDescent="0.3">
      <c r="A1356" s="5" t="s">
        <v>2510</v>
      </c>
      <c r="B1356" s="5" t="s">
        <v>2511</v>
      </c>
      <c r="C1356" s="5" t="s">
        <v>37</v>
      </c>
      <c r="D1356" s="3">
        <v>46043.504143518519</v>
      </c>
      <c r="E1356" s="3" t="str">
        <f t="shared" si="63"/>
        <v>12</v>
      </c>
      <c r="F1356" s="3" t="str">
        <f t="shared" si="64"/>
        <v>Wed</v>
      </c>
      <c r="G1356" s="3" t="str">
        <f t="shared" si="65"/>
        <v>Jan</v>
      </c>
      <c r="H1356" s="3">
        <v>46043.519976851851</v>
      </c>
      <c r="I1356" s="3">
        <v>46043.575671296298</v>
      </c>
      <c r="J1356" s="5" t="s">
        <v>0</v>
      </c>
      <c r="K1356" s="5" t="s">
        <v>0</v>
      </c>
      <c r="L1356" s="5" t="s">
        <v>28</v>
      </c>
    </row>
    <row r="1357" spans="1:12" x14ac:dyDescent="0.3">
      <c r="A1357" s="5" t="s">
        <v>2512</v>
      </c>
      <c r="B1357" s="5" t="s">
        <v>2513</v>
      </c>
      <c r="C1357" s="5" t="s">
        <v>106</v>
      </c>
      <c r="D1357" s="3">
        <v>46043.418715277781</v>
      </c>
      <c r="E1357" s="3" t="str">
        <f t="shared" si="63"/>
        <v>10</v>
      </c>
      <c r="F1357" s="3" t="str">
        <f t="shared" si="64"/>
        <v>Wed</v>
      </c>
      <c r="G1357" s="3" t="str">
        <f t="shared" si="65"/>
        <v>Jan</v>
      </c>
      <c r="H1357" s="3">
        <v>46047.553159722222</v>
      </c>
      <c r="I1357" s="3">
        <v>46050.391863425924</v>
      </c>
      <c r="J1357" s="5" t="s">
        <v>0</v>
      </c>
      <c r="K1357" s="5" t="s">
        <v>0</v>
      </c>
      <c r="L1357" s="5" t="s">
        <v>28</v>
      </c>
    </row>
    <row r="1358" spans="1:12" x14ac:dyDescent="0.3">
      <c r="A1358" s="5" t="s">
        <v>2514</v>
      </c>
      <c r="B1358" s="5" t="s">
        <v>2515</v>
      </c>
      <c r="C1358" s="5" t="s">
        <v>1157</v>
      </c>
      <c r="D1358" s="3">
        <v>46043.384513888886</v>
      </c>
      <c r="E1358" s="3" t="str">
        <f t="shared" si="63"/>
        <v>09</v>
      </c>
      <c r="F1358" s="3" t="str">
        <f t="shared" si="64"/>
        <v>Wed</v>
      </c>
      <c r="G1358" s="3" t="str">
        <f t="shared" si="65"/>
        <v>Jan</v>
      </c>
      <c r="H1358" s="3">
        <v>46062.354444444441</v>
      </c>
      <c r="I1358" s="3">
        <v>46072.409942129627</v>
      </c>
      <c r="J1358" s="5" t="s">
        <v>0</v>
      </c>
      <c r="K1358" s="5" t="s">
        <v>0</v>
      </c>
      <c r="L1358" s="5" t="s">
        <v>28</v>
      </c>
    </row>
    <row r="1359" spans="1:12" x14ac:dyDescent="0.3">
      <c r="A1359" s="5" t="s">
        <v>2516</v>
      </c>
      <c r="B1359" s="5" t="s">
        <v>2517</v>
      </c>
      <c r="C1359" s="5" t="s">
        <v>23</v>
      </c>
      <c r="D1359" s="3">
        <v>46043.36959490741</v>
      </c>
      <c r="E1359" s="3" t="str">
        <f t="shared" si="63"/>
        <v>08</v>
      </c>
      <c r="F1359" s="3" t="str">
        <f t="shared" si="64"/>
        <v>Wed</v>
      </c>
      <c r="G1359" s="3" t="str">
        <f t="shared" si="65"/>
        <v>Jan</v>
      </c>
      <c r="H1359" s="3">
        <v>46043.374837962961</v>
      </c>
      <c r="I1359" s="3">
        <v>46043.50440972222</v>
      </c>
      <c r="J1359" s="5" t="s">
        <v>0</v>
      </c>
      <c r="K1359" s="5" t="s">
        <v>0</v>
      </c>
      <c r="L1359" s="5" t="s">
        <v>28</v>
      </c>
    </row>
    <row r="1360" spans="1:12" x14ac:dyDescent="0.3">
      <c r="A1360" s="5" t="s">
        <v>2518</v>
      </c>
      <c r="B1360" s="5" t="s">
        <v>2519</v>
      </c>
      <c r="C1360" s="5" t="s">
        <v>154</v>
      </c>
      <c r="D1360" s="3">
        <v>46043.300833333335</v>
      </c>
      <c r="E1360" s="3" t="str">
        <f t="shared" si="63"/>
        <v>07</v>
      </c>
      <c r="F1360" s="3" t="str">
        <f t="shared" si="64"/>
        <v>Wed</v>
      </c>
      <c r="G1360" s="3" t="str">
        <f t="shared" si="65"/>
        <v>Jan</v>
      </c>
      <c r="H1360" s="3">
        <v>46043.361898148149</v>
      </c>
      <c r="I1360" s="3">
        <v>46043.502615740741</v>
      </c>
      <c r="J1360" s="5" t="s">
        <v>0</v>
      </c>
      <c r="K1360" s="5" t="s">
        <v>0</v>
      </c>
      <c r="L1360" s="5" t="s">
        <v>28</v>
      </c>
    </row>
    <row r="1361" spans="1:12" x14ac:dyDescent="0.3">
      <c r="A1361" s="5" t="s">
        <v>2520</v>
      </c>
      <c r="B1361" s="5" t="s">
        <v>2521</v>
      </c>
      <c r="C1361" s="5" t="s">
        <v>91</v>
      </c>
      <c r="D1361" s="3">
        <v>46043.246111111112</v>
      </c>
      <c r="E1361" s="3" t="str">
        <f t="shared" si="63"/>
        <v>05</v>
      </c>
      <c r="F1361" s="3" t="str">
        <f t="shared" si="64"/>
        <v>Wed</v>
      </c>
      <c r="G1361" s="3" t="str">
        <f t="shared" si="65"/>
        <v>Jan</v>
      </c>
      <c r="H1361" s="3">
        <v>46043.574664351851</v>
      </c>
      <c r="I1361" s="3">
        <v>46043.586539351854</v>
      </c>
      <c r="J1361" s="5" t="s">
        <v>95</v>
      </c>
      <c r="K1361" s="5" t="s">
        <v>95</v>
      </c>
      <c r="L1361" s="5" t="s">
        <v>28</v>
      </c>
    </row>
    <row r="1362" spans="1:12" x14ac:dyDescent="0.3">
      <c r="A1362" s="5" t="s">
        <v>2522</v>
      </c>
      <c r="B1362" s="5" t="s">
        <v>2523</v>
      </c>
      <c r="C1362" s="5" t="s">
        <v>94</v>
      </c>
      <c r="D1362" s="3">
        <v>46042.889849537038</v>
      </c>
      <c r="E1362" s="3" t="str">
        <f t="shared" si="63"/>
        <v>21</v>
      </c>
      <c r="F1362" s="3" t="str">
        <f t="shared" si="64"/>
        <v>Tue</v>
      </c>
      <c r="G1362" s="3" t="str">
        <f t="shared" si="65"/>
        <v>Jan</v>
      </c>
      <c r="H1362" s="3">
        <v>46044.811388888891</v>
      </c>
      <c r="I1362" s="3"/>
      <c r="J1362" s="5" t="s">
        <v>95</v>
      </c>
      <c r="K1362" s="5" t="s">
        <v>95</v>
      </c>
      <c r="L1362" s="5" t="s">
        <v>24</v>
      </c>
    </row>
    <row r="1363" spans="1:12" x14ac:dyDescent="0.3">
      <c r="A1363" s="5" t="s">
        <v>2524</v>
      </c>
      <c r="B1363" s="5" t="s">
        <v>2525</v>
      </c>
      <c r="C1363" s="5" t="s">
        <v>382</v>
      </c>
      <c r="D1363" s="3">
        <v>46042.648576388892</v>
      </c>
      <c r="E1363" s="3" t="str">
        <f t="shared" si="63"/>
        <v>15</v>
      </c>
      <c r="F1363" s="3" t="str">
        <f t="shared" si="64"/>
        <v>Tue</v>
      </c>
      <c r="G1363" s="3" t="str">
        <f t="shared" si="65"/>
        <v>Jan</v>
      </c>
      <c r="H1363" s="3">
        <v>46042.696736111109</v>
      </c>
      <c r="I1363" s="3">
        <v>46042.80909722222</v>
      </c>
      <c r="J1363" s="5" t="s">
        <v>0</v>
      </c>
      <c r="K1363" s="5" t="s">
        <v>0</v>
      </c>
      <c r="L1363" s="5" t="s">
        <v>28</v>
      </c>
    </row>
    <row r="1364" spans="1:12" x14ac:dyDescent="0.3">
      <c r="A1364" s="5" t="s">
        <v>2526</v>
      </c>
      <c r="B1364" s="5" t="s">
        <v>2527</v>
      </c>
      <c r="C1364" s="5" t="s">
        <v>1248</v>
      </c>
      <c r="D1364" s="3">
        <v>46042.54142361111</v>
      </c>
      <c r="E1364" s="3" t="str">
        <f t="shared" si="63"/>
        <v>12</v>
      </c>
      <c r="F1364" s="3" t="str">
        <f t="shared" si="64"/>
        <v>Tue</v>
      </c>
      <c r="G1364" s="3" t="str">
        <f t="shared" si="65"/>
        <v>Jan</v>
      </c>
      <c r="H1364" s="3">
        <v>46042.557766203703</v>
      </c>
      <c r="I1364" s="3">
        <v>46042.570902777778</v>
      </c>
      <c r="J1364" s="5" t="s">
        <v>0</v>
      </c>
      <c r="K1364" s="5" t="s">
        <v>0</v>
      </c>
      <c r="L1364" s="5" t="s">
        <v>28</v>
      </c>
    </row>
    <row r="1365" spans="1:12" x14ac:dyDescent="0.3">
      <c r="A1365" s="5" t="s">
        <v>2528</v>
      </c>
      <c r="B1365" s="5" t="s">
        <v>2529</v>
      </c>
      <c r="C1365" s="5" t="s">
        <v>2530</v>
      </c>
      <c r="D1365" s="3">
        <v>46042.526979166665</v>
      </c>
      <c r="E1365" s="3" t="str">
        <f t="shared" si="63"/>
        <v>12</v>
      </c>
      <c r="F1365" s="3" t="str">
        <f t="shared" si="64"/>
        <v>Tue</v>
      </c>
      <c r="G1365" s="3" t="str">
        <f t="shared" si="65"/>
        <v>Jan</v>
      </c>
      <c r="H1365" s="3">
        <v>46042.532141203701</v>
      </c>
      <c r="I1365" s="3">
        <v>46049.73847222222</v>
      </c>
      <c r="J1365" s="5" t="s">
        <v>3</v>
      </c>
      <c r="K1365" s="5" t="s">
        <v>11</v>
      </c>
      <c r="L1365" s="5" t="s">
        <v>28</v>
      </c>
    </row>
    <row r="1366" spans="1:12" x14ac:dyDescent="0.3">
      <c r="A1366" s="5" t="s">
        <v>2531</v>
      </c>
      <c r="B1366" s="5" t="s">
        <v>2532</v>
      </c>
      <c r="C1366" s="5" t="s">
        <v>1551</v>
      </c>
      <c r="D1366" s="3">
        <v>46042.515381944446</v>
      </c>
      <c r="E1366" s="3" t="str">
        <f t="shared" si="63"/>
        <v>12</v>
      </c>
      <c r="F1366" s="3" t="str">
        <f t="shared" si="64"/>
        <v>Tue</v>
      </c>
      <c r="G1366" s="3" t="str">
        <f t="shared" si="65"/>
        <v>Jan</v>
      </c>
      <c r="H1366" s="3">
        <v>46049.369351851848</v>
      </c>
      <c r="I1366" s="3">
        <v>46062.528171296297</v>
      </c>
      <c r="J1366" s="5" t="s">
        <v>0</v>
      </c>
      <c r="K1366" s="5" t="s">
        <v>0</v>
      </c>
      <c r="L1366" s="5" t="s">
        <v>24</v>
      </c>
    </row>
    <row r="1367" spans="1:12" x14ac:dyDescent="0.3">
      <c r="A1367" s="5" t="s">
        <v>2533</v>
      </c>
      <c r="B1367" s="5" t="s">
        <v>2534</v>
      </c>
      <c r="C1367" s="5" t="s">
        <v>116</v>
      </c>
      <c r="D1367" s="3">
        <v>46042.503171296295</v>
      </c>
      <c r="E1367" s="3" t="str">
        <f t="shared" si="63"/>
        <v>12</v>
      </c>
      <c r="F1367" s="3" t="str">
        <f t="shared" si="64"/>
        <v>Tue</v>
      </c>
      <c r="G1367" s="3" t="str">
        <f t="shared" si="65"/>
        <v>Jan</v>
      </c>
      <c r="H1367" s="3"/>
      <c r="I1367" s="3">
        <v>46045.586319444446</v>
      </c>
      <c r="J1367" s="5" t="s">
        <v>0</v>
      </c>
      <c r="K1367" s="5" t="s">
        <v>0</v>
      </c>
      <c r="L1367" s="5" t="s">
        <v>28</v>
      </c>
    </row>
    <row r="1368" spans="1:12" x14ac:dyDescent="0.3">
      <c r="A1368" s="5" t="s">
        <v>2535</v>
      </c>
      <c r="B1368" s="5" t="s">
        <v>2536</v>
      </c>
      <c r="C1368" s="5" t="s">
        <v>124</v>
      </c>
      <c r="D1368" s="3">
        <v>46042.42560185185</v>
      </c>
      <c r="E1368" s="3" t="str">
        <f t="shared" si="63"/>
        <v>10</v>
      </c>
      <c r="F1368" s="3" t="str">
        <f t="shared" si="64"/>
        <v>Tue</v>
      </c>
      <c r="G1368" s="3" t="str">
        <f t="shared" si="65"/>
        <v>Jan</v>
      </c>
      <c r="H1368" s="3">
        <v>46042.441284722219</v>
      </c>
      <c r="I1368" s="3">
        <v>46048.479409722226</v>
      </c>
      <c r="J1368" s="5" t="s">
        <v>1</v>
      </c>
      <c r="K1368" s="5" t="s">
        <v>63</v>
      </c>
      <c r="L1368" s="5" t="s">
        <v>103</v>
      </c>
    </row>
    <row r="1369" spans="1:12" x14ac:dyDescent="0.3">
      <c r="A1369" s="5" t="s">
        <v>2537</v>
      </c>
      <c r="B1369" s="5" t="s">
        <v>2538</v>
      </c>
      <c r="C1369" s="5" t="s">
        <v>37</v>
      </c>
      <c r="D1369" s="3">
        <v>46042.41814814815</v>
      </c>
      <c r="E1369" s="3" t="str">
        <f t="shared" si="63"/>
        <v>10</v>
      </c>
      <c r="F1369" s="3" t="str">
        <f t="shared" si="64"/>
        <v>Tue</v>
      </c>
      <c r="G1369" s="3" t="str">
        <f t="shared" si="65"/>
        <v>Jan</v>
      </c>
      <c r="H1369" s="3">
        <v>46042.420532407406</v>
      </c>
      <c r="I1369" s="3">
        <v>46077.641250000001</v>
      </c>
      <c r="J1369" s="5" t="s">
        <v>0</v>
      </c>
      <c r="K1369" s="5" t="s">
        <v>0</v>
      </c>
      <c r="L1369" s="5" t="s">
        <v>28</v>
      </c>
    </row>
    <row r="1370" spans="1:12" x14ac:dyDescent="0.3">
      <c r="A1370" s="5" t="s">
        <v>2539</v>
      </c>
      <c r="B1370" s="5" t="s">
        <v>2540</v>
      </c>
      <c r="C1370" s="5" t="s">
        <v>2541</v>
      </c>
      <c r="D1370" s="3">
        <v>46042.404085648152</v>
      </c>
      <c r="E1370" s="3" t="str">
        <f t="shared" si="63"/>
        <v>09</v>
      </c>
      <c r="F1370" s="3" t="str">
        <f t="shared" si="64"/>
        <v>Tue</v>
      </c>
      <c r="G1370" s="3" t="str">
        <f t="shared" si="65"/>
        <v>Jan</v>
      </c>
      <c r="H1370" s="3"/>
      <c r="I1370" s="3">
        <v>46042.418645833335</v>
      </c>
      <c r="J1370" s="5" t="s">
        <v>0</v>
      </c>
      <c r="K1370" s="5" t="s">
        <v>0</v>
      </c>
      <c r="L1370" s="5" t="s">
        <v>28</v>
      </c>
    </row>
    <row r="1371" spans="1:12" x14ac:dyDescent="0.3">
      <c r="A1371" s="5" t="s">
        <v>2542</v>
      </c>
      <c r="B1371" s="5" t="s">
        <v>2543</v>
      </c>
      <c r="C1371" s="5" t="s">
        <v>2544</v>
      </c>
      <c r="D1371" s="3">
        <v>46042.328564814816</v>
      </c>
      <c r="E1371" s="3" t="str">
        <f t="shared" si="63"/>
        <v>07</v>
      </c>
      <c r="F1371" s="3" t="str">
        <f t="shared" si="64"/>
        <v>Tue</v>
      </c>
      <c r="G1371" s="3" t="str">
        <f t="shared" si="65"/>
        <v>Jan</v>
      </c>
      <c r="H1371" s="3">
        <v>46042.343923611108</v>
      </c>
      <c r="I1371" s="3">
        <v>46084.33861111111</v>
      </c>
      <c r="J1371" s="5" t="s">
        <v>0</v>
      </c>
      <c r="K1371" s="5" t="s">
        <v>0</v>
      </c>
      <c r="L1371" s="5" t="s">
        <v>28</v>
      </c>
    </row>
    <row r="1372" spans="1:12" x14ac:dyDescent="0.3">
      <c r="A1372" s="5" t="s">
        <v>2545</v>
      </c>
      <c r="B1372" s="5" t="s">
        <v>2546</v>
      </c>
      <c r="C1372" s="5" t="s">
        <v>400</v>
      </c>
      <c r="D1372" s="3">
        <v>46042.285046296296</v>
      </c>
      <c r="E1372" s="3" t="str">
        <f t="shared" si="63"/>
        <v>06</v>
      </c>
      <c r="F1372" s="3" t="str">
        <f t="shared" si="64"/>
        <v>Tue</v>
      </c>
      <c r="G1372" s="3" t="str">
        <f t="shared" si="65"/>
        <v>Jan</v>
      </c>
      <c r="H1372" s="3">
        <v>46042.480787037035</v>
      </c>
      <c r="I1372" s="3">
        <v>46042.519571759258</v>
      </c>
      <c r="J1372" s="5" t="s">
        <v>0</v>
      </c>
      <c r="K1372" s="5" t="s">
        <v>0</v>
      </c>
      <c r="L1372" s="5" t="s">
        <v>28</v>
      </c>
    </row>
    <row r="1373" spans="1:12" x14ac:dyDescent="0.3">
      <c r="A1373" s="5" t="s">
        <v>2547</v>
      </c>
      <c r="B1373" s="5" t="s">
        <v>2548</v>
      </c>
      <c r="C1373" s="5" t="s">
        <v>566</v>
      </c>
      <c r="D1373" s="3">
        <v>46042.257349537038</v>
      </c>
      <c r="E1373" s="3" t="str">
        <f t="shared" si="63"/>
        <v>06</v>
      </c>
      <c r="F1373" s="3" t="str">
        <f t="shared" si="64"/>
        <v>Tue</v>
      </c>
      <c r="G1373" s="3" t="str">
        <f t="shared" si="65"/>
        <v>Jan</v>
      </c>
      <c r="H1373" s="3">
        <v>46042.301354166666</v>
      </c>
      <c r="I1373" s="3">
        <v>46064.641168981485</v>
      </c>
      <c r="J1373" s="5" t="s">
        <v>0</v>
      </c>
      <c r="K1373" s="5" t="s">
        <v>0</v>
      </c>
      <c r="L1373" s="5" t="s">
        <v>28</v>
      </c>
    </row>
    <row r="1374" spans="1:12" x14ac:dyDescent="0.3">
      <c r="A1374" s="5" t="s">
        <v>2549</v>
      </c>
      <c r="B1374" s="5" t="s">
        <v>2550</v>
      </c>
      <c r="C1374" s="5" t="s">
        <v>218</v>
      </c>
      <c r="D1374" s="3">
        <v>46042.233981481484</v>
      </c>
      <c r="E1374" s="3" t="str">
        <f t="shared" si="63"/>
        <v>05</v>
      </c>
      <c r="F1374" s="3" t="str">
        <f t="shared" si="64"/>
        <v>Tue</v>
      </c>
      <c r="G1374" s="3" t="str">
        <f t="shared" si="65"/>
        <v>Jan</v>
      </c>
      <c r="H1374" s="3">
        <v>46042.811388888891</v>
      </c>
      <c r="I1374" s="3">
        <v>46044.253217592595</v>
      </c>
      <c r="J1374" s="5" t="s">
        <v>1</v>
      </c>
      <c r="K1374" s="5" t="s">
        <v>63</v>
      </c>
      <c r="L1374" s="5" t="s">
        <v>28</v>
      </c>
    </row>
    <row r="1375" spans="1:12" x14ac:dyDescent="0.3">
      <c r="A1375" s="5" t="s">
        <v>2551</v>
      </c>
      <c r="B1375" s="5" t="s">
        <v>2552</v>
      </c>
      <c r="C1375" s="5" t="s">
        <v>566</v>
      </c>
      <c r="D1375" s="3">
        <v>46041.952916666669</v>
      </c>
      <c r="E1375" s="3" t="str">
        <f t="shared" si="63"/>
        <v>22</v>
      </c>
      <c r="F1375" s="3" t="str">
        <f t="shared" si="64"/>
        <v>Mon</v>
      </c>
      <c r="G1375" s="3" t="str">
        <f t="shared" si="65"/>
        <v>Jan</v>
      </c>
      <c r="H1375" s="3">
        <v>46042.042407407411</v>
      </c>
      <c r="I1375" s="3">
        <v>46042.150659722225</v>
      </c>
      <c r="J1375" s="5" t="s">
        <v>1991</v>
      </c>
      <c r="K1375" s="5" t="s">
        <v>67</v>
      </c>
      <c r="L1375" s="5" t="s">
        <v>28</v>
      </c>
    </row>
    <row r="1376" spans="1:12" x14ac:dyDescent="0.3">
      <c r="A1376" s="5" t="s">
        <v>2553</v>
      </c>
      <c r="B1376" s="5" t="s">
        <v>2554</v>
      </c>
      <c r="C1376" s="5" t="s">
        <v>34</v>
      </c>
      <c r="D1376" s="3">
        <v>46041.814467592594</v>
      </c>
      <c r="E1376" s="3" t="str">
        <f t="shared" si="63"/>
        <v>19</v>
      </c>
      <c r="F1376" s="3" t="str">
        <f t="shared" si="64"/>
        <v>Mon</v>
      </c>
      <c r="G1376" s="3" t="str">
        <f t="shared" si="65"/>
        <v>Jan</v>
      </c>
      <c r="H1376" s="3">
        <v>46041.891655092593</v>
      </c>
      <c r="I1376" s="3"/>
      <c r="J1376" s="5" t="s">
        <v>95</v>
      </c>
      <c r="K1376" s="5" t="s">
        <v>95</v>
      </c>
      <c r="L1376" s="5" t="s">
        <v>24</v>
      </c>
    </row>
    <row r="1377" spans="1:12" x14ac:dyDescent="0.3">
      <c r="A1377" s="5" t="s">
        <v>2555</v>
      </c>
      <c r="B1377" s="5" t="s">
        <v>2556</v>
      </c>
      <c r="C1377" s="5" t="s">
        <v>230</v>
      </c>
      <c r="D1377" s="3">
        <v>46041.746099537035</v>
      </c>
      <c r="E1377" s="3" t="str">
        <f t="shared" si="63"/>
        <v>17</v>
      </c>
      <c r="F1377" s="3" t="str">
        <f t="shared" si="64"/>
        <v>Mon</v>
      </c>
      <c r="G1377" s="3" t="str">
        <f t="shared" si="65"/>
        <v>Jan</v>
      </c>
      <c r="H1377" s="3"/>
      <c r="I1377" s="3">
        <v>46102.291817129626</v>
      </c>
      <c r="J1377" s="5" t="s">
        <v>5</v>
      </c>
      <c r="K1377" s="5" t="s">
        <v>5</v>
      </c>
      <c r="L1377" s="5" t="s">
        <v>103</v>
      </c>
    </row>
    <row r="1378" spans="1:12" x14ac:dyDescent="0.3">
      <c r="A1378" s="5" t="s">
        <v>2557</v>
      </c>
      <c r="B1378" s="5" t="s">
        <v>2556</v>
      </c>
      <c r="C1378" s="5" t="s">
        <v>1248</v>
      </c>
      <c r="D1378" s="3">
        <v>46041.746087962965</v>
      </c>
      <c r="E1378" s="3" t="str">
        <f t="shared" si="63"/>
        <v>17</v>
      </c>
      <c r="F1378" s="3" t="str">
        <f t="shared" si="64"/>
        <v>Mon</v>
      </c>
      <c r="G1378" s="3" t="str">
        <f t="shared" si="65"/>
        <v>Jan</v>
      </c>
      <c r="H1378" s="3"/>
      <c r="I1378" s="3">
        <v>46102.291817129626</v>
      </c>
      <c r="J1378" s="5" t="s">
        <v>5</v>
      </c>
      <c r="K1378" s="5" t="s">
        <v>5</v>
      </c>
      <c r="L1378" s="5" t="s">
        <v>103</v>
      </c>
    </row>
    <row r="1379" spans="1:12" x14ac:dyDescent="0.3">
      <c r="A1379" s="5" t="s">
        <v>2558</v>
      </c>
      <c r="B1379" s="5" t="s">
        <v>2559</v>
      </c>
      <c r="C1379" s="5" t="s">
        <v>2203</v>
      </c>
      <c r="D1379" s="3">
        <v>46041.689166666663</v>
      </c>
      <c r="E1379" s="3" t="str">
        <f t="shared" si="63"/>
        <v>16</v>
      </c>
      <c r="F1379" s="3" t="str">
        <f t="shared" si="64"/>
        <v>Mon</v>
      </c>
      <c r="G1379" s="3" t="str">
        <f t="shared" si="65"/>
        <v>Jan</v>
      </c>
      <c r="H1379" s="3">
        <v>46041.723414351851</v>
      </c>
      <c r="I1379" s="3">
        <v>46049.816701388889</v>
      </c>
      <c r="J1379" s="5" t="s">
        <v>95</v>
      </c>
      <c r="K1379" s="5" t="s">
        <v>95</v>
      </c>
      <c r="L1379" s="5" t="s">
        <v>28</v>
      </c>
    </row>
    <row r="1380" spans="1:12" x14ac:dyDescent="0.3">
      <c r="A1380" s="5" t="s">
        <v>2560</v>
      </c>
      <c r="B1380" s="5" t="s">
        <v>2561</v>
      </c>
      <c r="C1380" s="5" t="s">
        <v>884</v>
      </c>
      <c r="D1380" s="3">
        <v>46041.643171296295</v>
      </c>
      <c r="E1380" s="3" t="str">
        <f t="shared" si="63"/>
        <v>15</v>
      </c>
      <c r="F1380" s="3" t="str">
        <f t="shared" si="64"/>
        <v>Mon</v>
      </c>
      <c r="G1380" s="3" t="str">
        <f t="shared" si="65"/>
        <v>Jan</v>
      </c>
      <c r="H1380" s="3">
        <v>46042.436631944445</v>
      </c>
      <c r="I1380" s="3">
        <v>46042.44699074074</v>
      </c>
      <c r="J1380" s="5" t="s">
        <v>5</v>
      </c>
      <c r="K1380" s="5" t="s">
        <v>5</v>
      </c>
      <c r="L1380" s="5" t="s">
        <v>28</v>
      </c>
    </row>
    <row r="1381" spans="1:12" x14ac:dyDescent="0.3">
      <c r="A1381" s="5" t="s">
        <v>2562</v>
      </c>
      <c r="B1381" s="5" t="s">
        <v>2563</v>
      </c>
      <c r="C1381" s="5" t="s">
        <v>37</v>
      </c>
      <c r="D1381" s="3">
        <v>46041.624120370368</v>
      </c>
      <c r="E1381" s="3" t="str">
        <f t="shared" si="63"/>
        <v>14</v>
      </c>
      <c r="F1381" s="3" t="str">
        <f t="shared" si="64"/>
        <v>Mon</v>
      </c>
      <c r="G1381" s="3" t="str">
        <f t="shared" si="65"/>
        <v>Jan</v>
      </c>
      <c r="H1381" s="3">
        <v>46042.335590277777</v>
      </c>
      <c r="I1381" s="3">
        <v>46044.351944444446</v>
      </c>
      <c r="J1381" s="5" t="s">
        <v>0</v>
      </c>
      <c r="K1381" s="5" t="s">
        <v>0</v>
      </c>
      <c r="L1381" s="5" t="s">
        <v>28</v>
      </c>
    </row>
    <row r="1382" spans="1:12" x14ac:dyDescent="0.3">
      <c r="A1382" s="5" t="s">
        <v>2564</v>
      </c>
      <c r="B1382" s="5" t="s">
        <v>2565</v>
      </c>
      <c r="C1382" s="5" t="s">
        <v>37</v>
      </c>
      <c r="D1382" s="3">
        <v>46041.622372685182</v>
      </c>
      <c r="E1382" s="3" t="str">
        <f t="shared" si="63"/>
        <v>14</v>
      </c>
      <c r="F1382" s="3" t="str">
        <f t="shared" si="64"/>
        <v>Mon</v>
      </c>
      <c r="G1382" s="3" t="str">
        <f t="shared" si="65"/>
        <v>Jan</v>
      </c>
      <c r="H1382" s="3">
        <v>46042.33556712963</v>
      </c>
      <c r="I1382" s="3">
        <v>46043.420532407406</v>
      </c>
      <c r="J1382" s="5" t="s">
        <v>0</v>
      </c>
      <c r="K1382" s="5" t="s">
        <v>0</v>
      </c>
      <c r="L1382" s="5" t="s">
        <v>28</v>
      </c>
    </row>
    <row r="1383" spans="1:12" x14ac:dyDescent="0.3">
      <c r="A1383" s="5" t="s">
        <v>2566</v>
      </c>
      <c r="B1383" s="5" t="s">
        <v>2567</v>
      </c>
      <c r="C1383" s="5" t="s">
        <v>2203</v>
      </c>
      <c r="D1383" s="3">
        <v>46041.616539351853</v>
      </c>
      <c r="E1383" s="3" t="str">
        <f t="shared" si="63"/>
        <v>14</v>
      </c>
      <c r="F1383" s="3" t="str">
        <f t="shared" si="64"/>
        <v>Mon</v>
      </c>
      <c r="G1383" s="3" t="str">
        <f t="shared" si="65"/>
        <v>Jan</v>
      </c>
      <c r="H1383" s="3">
        <v>46044.348124999997</v>
      </c>
      <c r="I1383" s="3">
        <v>46044.501469907409</v>
      </c>
      <c r="J1383" s="5" t="s">
        <v>3</v>
      </c>
      <c r="K1383" s="5" t="s">
        <v>11</v>
      </c>
      <c r="L1383" s="5" t="s">
        <v>28</v>
      </c>
    </row>
    <row r="1384" spans="1:12" x14ac:dyDescent="0.3">
      <c r="A1384" s="5" t="s">
        <v>2568</v>
      </c>
      <c r="B1384" s="5" t="s">
        <v>2569</v>
      </c>
      <c r="C1384" s="5" t="s">
        <v>91</v>
      </c>
      <c r="D1384" s="3">
        <v>46041.573136574072</v>
      </c>
      <c r="E1384" s="3" t="str">
        <f t="shared" si="63"/>
        <v>13</v>
      </c>
      <c r="F1384" s="3" t="str">
        <f t="shared" si="64"/>
        <v>Mon</v>
      </c>
      <c r="G1384" s="3" t="str">
        <f t="shared" si="65"/>
        <v>Jan</v>
      </c>
      <c r="H1384" s="3">
        <v>46041.942881944444</v>
      </c>
      <c r="I1384" s="3">
        <v>46041.945150462961</v>
      </c>
      <c r="J1384" s="5" t="s">
        <v>95</v>
      </c>
      <c r="K1384" s="5" t="s">
        <v>95</v>
      </c>
      <c r="L1384" s="5" t="s">
        <v>28</v>
      </c>
    </row>
    <row r="1385" spans="1:12" x14ac:dyDescent="0.3">
      <c r="A1385" s="5" t="s">
        <v>2570</v>
      </c>
      <c r="B1385" s="5" t="s">
        <v>2569</v>
      </c>
      <c r="C1385" s="5" t="s">
        <v>2203</v>
      </c>
      <c r="D1385" s="3">
        <v>46041.573136574072</v>
      </c>
      <c r="E1385" s="3" t="str">
        <f t="shared" si="63"/>
        <v>13</v>
      </c>
      <c r="F1385" s="3" t="str">
        <f t="shared" si="64"/>
        <v>Mon</v>
      </c>
      <c r="G1385" s="3" t="str">
        <f t="shared" si="65"/>
        <v>Jan</v>
      </c>
      <c r="H1385" s="3">
        <v>46041.942881944444</v>
      </c>
      <c r="I1385" s="3">
        <v>46042.571527777778</v>
      </c>
      <c r="J1385" s="5" t="s">
        <v>95</v>
      </c>
      <c r="K1385" s="5" t="s">
        <v>95</v>
      </c>
      <c r="L1385" s="5" t="s">
        <v>28</v>
      </c>
    </row>
    <row r="1386" spans="1:12" x14ac:dyDescent="0.3">
      <c r="A1386" s="5" t="s">
        <v>2571</v>
      </c>
      <c r="B1386" s="5" t="s">
        <v>2569</v>
      </c>
      <c r="C1386" s="5" t="s">
        <v>2184</v>
      </c>
      <c r="D1386" s="3">
        <v>46041.573136574072</v>
      </c>
      <c r="E1386" s="3" t="str">
        <f t="shared" si="63"/>
        <v>13</v>
      </c>
      <c r="F1386" s="3" t="str">
        <f t="shared" si="64"/>
        <v>Mon</v>
      </c>
      <c r="G1386" s="3" t="str">
        <f t="shared" si="65"/>
        <v>Jan</v>
      </c>
      <c r="H1386" s="3">
        <v>46041.942881944444</v>
      </c>
      <c r="I1386" s="3">
        <v>46041.944976851853</v>
      </c>
      <c r="J1386" s="5" t="s">
        <v>95</v>
      </c>
      <c r="K1386" s="5" t="s">
        <v>95</v>
      </c>
      <c r="L1386" s="5" t="s">
        <v>28</v>
      </c>
    </row>
    <row r="1387" spans="1:12" x14ac:dyDescent="0.3">
      <c r="A1387" s="5" t="s">
        <v>2572</v>
      </c>
      <c r="B1387" s="5" t="s">
        <v>2573</v>
      </c>
      <c r="C1387" s="5" t="s">
        <v>37</v>
      </c>
      <c r="D1387" s="3">
        <v>46041.508275462962</v>
      </c>
      <c r="E1387" s="3" t="str">
        <f t="shared" si="63"/>
        <v>12</v>
      </c>
      <c r="F1387" s="3" t="str">
        <f t="shared" si="64"/>
        <v>Mon</v>
      </c>
      <c r="G1387" s="3" t="str">
        <f t="shared" si="65"/>
        <v>Jan</v>
      </c>
      <c r="H1387" s="3">
        <v>46041.514965277776</v>
      </c>
      <c r="I1387" s="3">
        <v>46049.463969907411</v>
      </c>
      <c r="J1387" s="5" t="s">
        <v>0</v>
      </c>
      <c r="K1387" s="5" t="s">
        <v>0</v>
      </c>
      <c r="L1387" s="5" t="s">
        <v>28</v>
      </c>
    </row>
    <row r="1388" spans="1:12" x14ac:dyDescent="0.3">
      <c r="A1388" s="5" t="s">
        <v>2574</v>
      </c>
      <c r="B1388" s="5" t="s">
        <v>2575</v>
      </c>
      <c r="C1388" s="5" t="s">
        <v>2576</v>
      </c>
      <c r="D1388" s="3">
        <v>46041.492511574077</v>
      </c>
      <c r="E1388" s="3" t="str">
        <f t="shared" si="63"/>
        <v>11</v>
      </c>
      <c r="F1388" s="3" t="str">
        <f t="shared" si="64"/>
        <v>Mon</v>
      </c>
      <c r="G1388" s="3" t="str">
        <f t="shared" si="65"/>
        <v>Jan</v>
      </c>
      <c r="H1388" s="3"/>
      <c r="I1388" s="3">
        <v>46041.501076388886</v>
      </c>
      <c r="J1388" s="5" t="s">
        <v>1</v>
      </c>
      <c r="K1388" s="5" t="s">
        <v>63</v>
      </c>
      <c r="L1388" s="5" t="s">
        <v>28</v>
      </c>
    </row>
    <row r="1389" spans="1:12" x14ac:dyDescent="0.3">
      <c r="A1389" s="5" t="s">
        <v>2577</v>
      </c>
      <c r="B1389" s="5" t="s">
        <v>2578</v>
      </c>
      <c r="C1389" s="5" t="s">
        <v>397</v>
      </c>
      <c r="D1389" s="3">
        <v>46041.488622685189</v>
      </c>
      <c r="E1389" s="3" t="str">
        <f t="shared" si="63"/>
        <v>11</v>
      </c>
      <c r="F1389" s="3" t="str">
        <f t="shared" si="64"/>
        <v>Mon</v>
      </c>
      <c r="G1389" s="3" t="str">
        <f t="shared" si="65"/>
        <v>Jan</v>
      </c>
      <c r="H1389" s="3">
        <v>46041.496087962965</v>
      </c>
      <c r="I1389" s="3">
        <v>46042.450150462966</v>
      </c>
      <c r="J1389" s="5" t="s">
        <v>5</v>
      </c>
      <c r="K1389" s="5" t="s">
        <v>5</v>
      </c>
      <c r="L1389" s="5" t="s">
        <v>28</v>
      </c>
    </row>
    <row r="1390" spans="1:12" x14ac:dyDescent="0.3">
      <c r="A1390" s="5" t="s">
        <v>2579</v>
      </c>
      <c r="B1390" s="5" t="s">
        <v>2580</v>
      </c>
      <c r="C1390" s="5" t="s">
        <v>566</v>
      </c>
      <c r="D1390" s="3">
        <v>46041.47519675926</v>
      </c>
      <c r="E1390" s="3" t="str">
        <f t="shared" si="63"/>
        <v>11</v>
      </c>
      <c r="F1390" s="3" t="str">
        <f t="shared" si="64"/>
        <v>Mon</v>
      </c>
      <c r="G1390" s="3" t="str">
        <f t="shared" si="65"/>
        <v>Jan</v>
      </c>
      <c r="H1390" s="3">
        <v>46041.476851851854</v>
      </c>
      <c r="I1390" s="3">
        <v>46077.457777777781</v>
      </c>
      <c r="J1390" s="5" t="s">
        <v>0</v>
      </c>
      <c r="K1390" s="5" t="s">
        <v>0</v>
      </c>
      <c r="L1390" s="5" t="s">
        <v>28</v>
      </c>
    </row>
    <row r="1391" spans="1:12" x14ac:dyDescent="0.3">
      <c r="A1391" s="5" t="s">
        <v>2581</v>
      </c>
      <c r="B1391" s="5" t="s">
        <v>2582</v>
      </c>
      <c r="C1391" s="5" t="s">
        <v>23</v>
      </c>
      <c r="D1391" s="3">
        <v>46041.447442129633</v>
      </c>
      <c r="E1391" s="3" t="str">
        <f t="shared" si="63"/>
        <v>10</v>
      </c>
      <c r="F1391" s="3" t="str">
        <f t="shared" si="64"/>
        <v>Mon</v>
      </c>
      <c r="G1391" s="3" t="str">
        <f t="shared" si="65"/>
        <v>Jan</v>
      </c>
      <c r="H1391" s="3">
        <v>46041.504513888889</v>
      </c>
      <c r="I1391" s="3">
        <v>46042.246736111112</v>
      </c>
      <c r="J1391" s="5" t="s">
        <v>0</v>
      </c>
      <c r="K1391" s="5" t="s">
        <v>0</v>
      </c>
      <c r="L1391" s="5" t="s">
        <v>28</v>
      </c>
    </row>
    <row r="1392" spans="1:12" x14ac:dyDescent="0.3">
      <c r="A1392" s="5" t="s">
        <v>2583</v>
      </c>
      <c r="B1392" s="5" t="s">
        <v>2584</v>
      </c>
      <c r="C1392" s="5" t="s">
        <v>37</v>
      </c>
      <c r="D1392" s="3">
        <v>46041.431608796294</v>
      </c>
      <c r="E1392" s="3" t="str">
        <f t="shared" si="63"/>
        <v>10</v>
      </c>
      <c r="F1392" s="3" t="str">
        <f t="shared" si="64"/>
        <v>Mon</v>
      </c>
      <c r="G1392" s="3" t="str">
        <f t="shared" si="65"/>
        <v>Jan</v>
      </c>
      <c r="H1392" s="3">
        <v>46041.433993055558</v>
      </c>
      <c r="I1392" s="3">
        <v>46041.437673611108</v>
      </c>
      <c r="J1392" s="5" t="s">
        <v>0</v>
      </c>
      <c r="K1392" s="5" t="s">
        <v>0</v>
      </c>
      <c r="L1392" s="5" t="s">
        <v>28</v>
      </c>
    </row>
    <row r="1393" spans="1:12" x14ac:dyDescent="0.3">
      <c r="A1393" s="5" t="s">
        <v>2585</v>
      </c>
      <c r="B1393" s="5" t="s">
        <v>2586</v>
      </c>
      <c r="C1393" s="5" t="s">
        <v>230</v>
      </c>
      <c r="D1393" s="3">
        <v>46041.426944444444</v>
      </c>
      <c r="E1393" s="3" t="str">
        <f t="shared" si="63"/>
        <v>10</v>
      </c>
      <c r="F1393" s="3" t="str">
        <f t="shared" si="64"/>
        <v>Mon</v>
      </c>
      <c r="G1393" s="3" t="str">
        <f t="shared" si="65"/>
        <v>Jan</v>
      </c>
      <c r="H1393" s="3"/>
      <c r="I1393" s="3">
        <v>46041.431203703702</v>
      </c>
      <c r="J1393" s="5" t="s">
        <v>5</v>
      </c>
      <c r="K1393" s="5" t="s">
        <v>5</v>
      </c>
      <c r="L1393" s="5" t="s">
        <v>28</v>
      </c>
    </row>
    <row r="1394" spans="1:12" x14ac:dyDescent="0.3">
      <c r="A1394" s="5" t="s">
        <v>2587</v>
      </c>
      <c r="B1394" s="5" t="s">
        <v>2588</v>
      </c>
      <c r="C1394" s="5" t="s">
        <v>2184</v>
      </c>
      <c r="D1394" s="3">
        <v>46041.409953703704</v>
      </c>
      <c r="E1394" s="3" t="str">
        <f t="shared" si="63"/>
        <v>09</v>
      </c>
      <c r="F1394" s="3" t="str">
        <f t="shared" si="64"/>
        <v>Mon</v>
      </c>
      <c r="G1394" s="3" t="str">
        <f t="shared" si="65"/>
        <v>Jan</v>
      </c>
      <c r="H1394" s="3"/>
      <c r="I1394" s="3">
        <v>46041.419618055559</v>
      </c>
      <c r="J1394" s="5" t="s">
        <v>95</v>
      </c>
      <c r="K1394" s="5" t="s">
        <v>95</v>
      </c>
      <c r="L1394" s="5" t="s">
        <v>28</v>
      </c>
    </row>
    <row r="1395" spans="1:12" x14ac:dyDescent="0.3">
      <c r="A1395" s="5" t="s">
        <v>2589</v>
      </c>
      <c r="B1395" s="5" t="s">
        <v>2590</v>
      </c>
      <c r="C1395" s="5" t="s">
        <v>382</v>
      </c>
      <c r="D1395" s="3">
        <v>46041.337812500002</v>
      </c>
      <c r="E1395" s="3" t="str">
        <f t="shared" si="63"/>
        <v>08</v>
      </c>
      <c r="F1395" s="3" t="str">
        <f t="shared" si="64"/>
        <v>Mon</v>
      </c>
      <c r="G1395" s="3" t="str">
        <f t="shared" si="65"/>
        <v>Jan</v>
      </c>
      <c r="H1395" s="3">
        <v>46042.717349537037</v>
      </c>
      <c r="I1395" s="3">
        <v>46043.53229166667</v>
      </c>
      <c r="J1395" s="5" t="s">
        <v>3</v>
      </c>
      <c r="K1395" s="5" t="s">
        <v>11</v>
      </c>
      <c r="L1395" s="5" t="s">
        <v>28</v>
      </c>
    </row>
    <row r="1396" spans="1:12" x14ac:dyDescent="0.3">
      <c r="A1396" s="5" t="s">
        <v>2591</v>
      </c>
      <c r="B1396" s="5" t="s">
        <v>2592</v>
      </c>
      <c r="C1396" s="5" t="s">
        <v>116</v>
      </c>
      <c r="D1396" s="3">
        <v>46041.330949074072</v>
      </c>
      <c r="E1396" s="3" t="str">
        <f t="shared" si="63"/>
        <v>07</v>
      </c>
      <c r="F1396" s="3" t="str">
        <f t="shared" si="64"/>
        <v>Mon</v>
      </c>
      <c r="G1396" s="3" t="str">
        <f t="shared" si="65"/>
        <v>Jan</v>
      </c>
      <c r="H1396" s="3"/>
      <c r="I1396" s="3">
        <v>46041.333773148152</v>
      </c>
      <c r="J1396" s="5" t="s">
        <v>0</v>
      </c>
      <c r="K1396" s="5" t="s">
        <v>0</v>
      </c>
      <c r="L1396" s="5" t="s">
        <v>28</v>
      </c>
    </row>
    <row r="1397" spans="1:12" x14ac:dyDescent="0.3">
      <c r="A1397" s="5" t="s">
        <v>2593</v>
      </c>
      <c r="B1397" s="5" t="s">
        <v>2594</v>
      </c>
      <c r="C1397" s="5" t="s">
        <v>281</v>
      </c>
      <c r="D1397" s="3">
        <v>46041.308483796296</v>
      </c>
      <c r="E1397" s="3" t="str">
        <f t="shared" si="63"/>
        <v>07</v>
      </c>
      <c r="F1397" s="3" t="str">
        <f t="shared" si="64"/>
        <v>Mon</v>
      </c>
      <c r="G1397" s="3" t="str">
        <f t="shared" si="65"/>
        <v>Jan</v>
      </c>
      <c r="H1397" s="3">
        <v>46041.312314814815</v>
      </c>
      <c r="I1397" s="3">
        <v>46041.350231481483</v>
      </c>
      <c r="J1397" s="5" t="s">
        <v>0</v>
      </c>
      <c r="K1397" s="5" t="s">
        <v>0</v>
      </c>
      <c r="L1397" s="5" t="s">
        <v>28</v>
      </c>
    </row>
    <row r="1398" spans="1:12" x14ac:dyDescent="0.3">
      <c r="A1398" s="5" t="s">
        <v>2595</v>
      </c>
      <c r="B1398" s="5" t="s">
        <v>2594</v>
      </c>
      <c r="C1398" s="5" t="s">
        <v>281</v>
      </c>
      <c r="D1398" s="3">
        <v>46041.308483796296</v>
      </c>
      <c r="E1398" s="3" t="str">
        <f t="shared" si="63"/>
        <v>07</v>
      </c>
      <c r="F1398" s="3" t="str">
        <f t="shared" si="64"/>
        <v>Mon</v>
      </c>
      <c r="G1398" s="3" t="str">
        <f t="shared" si="65"/>
        <v>Jan</v>
      </c>
      <c r="H1398" s="3">
        <v>46041.312314814815</v>
      </c>
      <c r="I1398" s="3">
        <v>46041.350127314814</v>
      </c>
      <c r="J1398" s="5" t="s">
        <v>0</v>
      </c>
      <c r="K1398" s="5" t="s">
        <v>0</v>
      </c>
      <c r="L1398" s="5" t="s">
        <v>28</v>
      </c>
    </row>
    <row r="1399" spans="1:12" x14ac:dyDescent="0.3">
      <c r="A1399" s="5" t="s">
        <v>2596</v>
      </c>
      <c r="B1399" s="5" t="s">
        <v>2594</v>
      </c>
      <c r="C1399" s="5" t="s">
        <v>281</v>
      </c>
      <c r="D1399" s="3">
        <v>46041.308483796296</v>
      </c>
      <c r="E1399" s="3" t="str">
        <f t="shared" si="63"/>
        <v>07</v>
      </c>
      <c r="F1399" s="3" t="str">
        <f t="shared" si="64"/>
        <v>Mon</v>
      </c>
      <c r="G1399" s="3" t="str">
        <f t="shared" si="65"/>
        <v>Jan</v>
      </c>
      <c r="H1399" s="3">
        <v>46041.312314814815</v>
      </c>
      <c r="I1399" s="3">
        <v>46042.704386574071</v>
      </c>
      <c r="J1399" s="5" t="s">
        <v>0</v>
      </c>
      <c r="K1399" s="5" t="s">
        <v>0</v>
      </c>
      <c r="L1399" s="5" t="s">
        <v>28</v>
      </c>
    </row>
    <row r="1400" spans="1:12" x14ac:dyDescent="0.3">
      <c r="A1400" s="5" t="s">
        <v>2597</v>
      </c>
      <c r="B1400" s="5" t="s">
        <v>2594</v>
      </c>
      <c r="C1400" s="5" t="s">
        <v>281</v>
      </c>
      <c r="D1400" s="3">
        <v>46041.308472222219</v>
      </c>
      <c r="E1400" s="3" t="str">
        <f t="shared" si="63"/>
        <v>07</v>
      </c>
      <c r="F1400" s="3" t="str">
        <f t="shared" si="64"/>
        <v>Mon</v>
      </c>
      <c r="G1400" s="3" t="str">
        <f t="shared" si="65"/>
        <v>Jan</v>
      </c>
      <c r="H1400" s="3">
        <v>46041.312314814815</v>
      </c>
      <c r="I1400" s="3">
        <v>46042.704155092593</v>
      </c>
      <c r="J1400" s="5" t="s">
        <v>0</v>
      </c>
      <c r="K1400" s="5" t="s">
        <v>0</v>
      </c>
      <c r="L1400" s="5" t="s">
        <v>28</v>
      </c>
    </row>
    <row r="1401" spans="1:12" x14ac:dyDescent="0.3">
      <c r="A1401" s="5" t="s">
        <v>2598</v>
      </c>
      <c r="B1401" s="5" t="s">
        <v>2594</v>
      </c>
      <c r="C1401" s="5" t="s">
        <v>281</v>
      </c>
      <c r="D1401" s="3">
        <v>46041.308472222219</v>
      </c>
      <c r="E1401" s="3" t="str">
        <f t="shared" si="63"/>
        <v>07</v>
      </c>
      <c r="F1401" s="3" t="str">
        <f t="shared" si="64"/>
        <v>Mon</v>
      </c>
      <c r="G1401" s="3" t="str">
        <f t="shared" si="65"/>
        <v>Jan</v>
      </c>
      <c r="H1401" s="3">
        <v>46041.312314814815</v>
      </c>
      <c r="I1401" s="3">
        <v>46041.35</v>
      </c>
      <c r="J1401" s="5" t="s">
        <v>0</v>
      </c>
      <c r="K1401" s="5" t="s">
        <v>0</v>
      </c>
      <c r="L1401" s="5" t="s">
        <v>28</v>
      </c>
    </row>
    <row r="1402" spans="1:12" x14ac:dyDescent="0.3">
      <c r="A1402" s="5" t="s">
        <v>2599</v>
      </c>
      <c r="B1402" s="5" t="s">
        <v>2594</v>
      </c>
      <c r="C1402" s="5" t="s">
        <v>281</v>
      </c>
      <c r="D1402" s="3">
        <v>46041.308472222219</v>
      </c>
      <c r="E1402" s="3" t="str">
        <f t="shared" si="63"/>
        <v>07</v>
      </c>
      <c r="F1402" s="3" t="str">
        <f t="shared" si="64"/>
        <v>Mon</v>
      </c>
      <c r="G1402" s="3" t="str">
        <f t="shared" si="65"/>
        <v>Jan</v>
      </c>
      <c r="H1402" s="3">
        <v>46041.312314814815</v>
      </c>
      <c r="I1402" s="3">
        <v>46042.704282407409</v>
      </c>
      <c r="J1402" s="5" t="s">
        <v>0</v>
      </c>
      <c r="K1402" s="5" t="s">
        <v>0</v>
      </c>
      <c r="L1402" s="5" t="s">
        <v>28</v>
      </c>
    </row>
    <row r="1403" spans="1:12" x14ac:dyDescent="0.3">
      <c r="A1403" s="5" t="s">
        <v>2600</v>
      </c>
      <c r="B1403" s="5" t="s">
        <v>2601</v>
      </c>
      <c r="C1403" s="5" t="s">
        <v>23</v>
      </c>
      <c r="D1403" s="3">
        <v>46041.290856481479</v>
      </c>
      <c r="E1403" s="3" t="str">
        <f t="shared" si="63"/>
        <v>06</v>
      </c>
      <c r="F1403" s="3" t="str">
        <f t="shared" si="64"/>
        <v>Mon</v>
      </c>
      <c r="G1403" s="3" t="str">
        <f t="shared" si="65"/>
        <v>Jan</v>
      </c>
      <c r="H1403" s="3">
        <v>46041.296724537038</v>
      </c>
      <c r="I1403" s="3">
        <v>46041.343842592592</v>
      </c>
      <c r="J1403" s="5" t="s">
        <v>0</v>
      </c>
      <c r="K1403" s="5" t="s">
        <v>0</v>
      </c>
      <c r="L1403" s="5" t="s">
        <v>28</v>
      </c>
    </row>
    <row r="1404" spans="1:12" x14ac:dyDescent="0.3">
      <c r="A1404" s="5" t="s">
        <v>2602</v>
      </c>
      <c r="B1404" s="5" t="s">
        <v>2603</v>
      </c>
      <c r="C1404" s="5" t="s">
        <v>2604</v>
      </c>
      <c r="D1404" s="3">
        <v>46041.284131944441</v>
      </c>
      <c r="E1404" s="3" t="str">
        <f t="shared" si="63"/>
        <v>06</v>
      </c>
      <c r="F1404" s="3" t="str">
        <f t="shared" si="64"/>
        <v>Mon</v>
      </c>
      <c r="G1404" s="3" t="str">
        <f t="shared" si="65"/>
        <v>Jan</v>
      </c>
      <c r="H1404" s="3"/>
      <c r="I1404" s="3">
        <v>46041.293298611112</v>
      </c>
      <c r="J1404" s="5" t="s">
        <v>0</v>
      </c>
      <c r="K1404" s="5" t="s">
        <v>0</v>
      </c>
      <c r="L1404" s="5" t="s">
        <v>28</v>
      </c>
    </row>
    <row r="1405" spans="1:12" x14ac:dyDescent="0.3">
      <c r="A1405" s="5" t="s">
        <v>2605</v>
      </c>
      <c r="B1405" s="5" t="s">
        <v>2606</v>
      </c>
      <c r="C1405" s="5" t="s">
        <v>31</v>
      </c>
      <c r="D1405" s="3">
        <v>46041.280335648145</v>
      </c>
      <c r="E1405" s="3" t="str">
        <f t="shared" si="63"/>
        <v>06</v>
      </c>
      <c r="F1405" s="3" t="str">
        <f t="shared" si="64"/>
        <v>Mon</v>
      </c>
      <c r="G1405" s="3" t="str">
        <f t="shared" si="65"/>
        <v>Jan</v>
      </c>
      <c r="H1405" s="3"/>
      <c r="I1405" s="3">
        <v>46041.280486111114</v>
      </c>
      <c r="J1405" s="5" t="s">
        <v>0</v>
      </c>
      <c r="K1405" s="5" t="s">
        <v>0</v>
      </c>
      <c r="L1405" s="5" t="s">
        <v>28</v>
      </c>
    </row>
    <row r="1406" spans="1:12" x14ac:dyDescent="0.3">
      <c r="A1406" s="5" t="s">
        <v>2607</v>
      </c>
      <c r="B1406" s="5" t="s">
        <v>2608</v>
      </c>
      <c r="C1406" s="5" t="s">
        <v>227</v>
      </c>
      <c r="D1406" s="3">
        <v>46041.191493055558</v>
      </c>
      <c r="E1406" s="3" t="str">
        <f t="shared" si="63"/>
        <v>04</v>
      </c>
      <c r="F1406" s="3" t="str">
        <f t="shared" si="64"/>
        <v>Mon</v>
      </c>
      <c r="G1406" s="3" t="str">
        <f t="shared" si="65"/>
        <v>Jan</v>
      </c>
      <c r="H1406" s="3">
        <v>46042.367673611108</v>
      </c>
      <c r="I1406" s="3">
        <v>46043.210266203707</v>
      </c>
      <c r="J1406" s="5" t="s">
        <v>0</v>
      </c>
      <c r="K1406" s="5" t="s">
        <v>0</v>
      </c>
      <c r="L1406" s="5" t="s">
        <v>28</v>
      </c>
    </row>
    <row r="1407" spans="1:12" x14ac:dyDescent="0.3">
      <c r="A1407" s="5" t="s">
        <v>2609</v>
      </c>
      <c r="B1407" s="5" t="s">
        <v>2610</v>
      </c>
      <c r="C1407" s="5" t="s">
        <v>2184</v>
      </c>
      <c r="D1407" s="3">
        <v>46041.171689814815</v>
      </c>
      <c r="E1407" s="3" t="str">
        <f t="shared" si="63"/>
        <v>04</v>
      </c>
      <c r="F1407" s="3" t="str">
        <f t="shared" si="64"/>
        <v>Mon</v>
      </c>
      <c r="G1407" s="3" t="str">
        <f t="shared" si="65"/>
        <v>Jan</v>
      </c>
      <c r="H1407" s="3"/>
      <c r="I1407" s="3">
        <v>46041.410370370373</v>
      </c>
      <c r="J1407" s="5" t="s">
        <v>95</v>
      </c>
      <c r="K1407" s="5" t="s">
        <v>95</v>
      </c>
      <c r="L1407" s="5" t="s">
        <v>2611</v>
      </c>
    </row>
    <row r="1408" spans="1:12" x14ac:dyDescent="0.3">
      <c r="A1408" s="5" t="s">
        <v>2612</v>
      </c>
      <c r="B1408" s="5" t="s">
        <v>2613</v>
      </c>
      <c r="C1408" s="5" t="s">
        <v>2159</v>
      </c>
      <c r="D1408" s="3">
        <v>46040.554259259261</v>
      </c>
      <c r="E1408" s="3" t="str">
        <f t="shared" si="63"/>
        <v>13</v>
      </c>
      <c r="F1408" s="3" t="str">
        <f t="shared" si="64"/>
        <v>Sun</v>
      </c>
      <c r="G1408" s="3" t="str">
        <f t="shared" si="65"/>
        <v>Jan</v>
      </c>
      <c r="H1408" s="3">
        <v>46041.335196759261</v>
      </c>
      <c r="I1408" s="3">
        <v>46042.348275462966</v>
      </c>
      <c r="J1408" s="5" t="s">
        <v>5</v>
      </c>
      <c r="K1408" s="5" t="s">
        <v>5</v>
      </c>
      <c r="L1408" s="5" t="s">
        <v>28</v>
      </c>
    </row>
    <row r="1409" spans="1:12" x14ac:dyDescent="0.3">
      <c r="A1409" s="5" t="s">
        <v>2614</v>
      </c>
      <c r="B1409" s="5" t="s">
        <v>2613</v>
      </c>
      <c r="C1409" s="5" t="s">
        <v>116</v>
      </c>
      <c r="D1409" s="3">
        <v>46040.554259259261</v>
      </c>
      <c r="E1409" s="3" t="str">
        <f t="shared" si="63"/>
        <v>13</v>
      </c>
      <c r="F1409" s="3" t="str">
        <f t="shared" si="64"/>
        <v>Sun</v>
      </c>
      <c r="G1409" s="3" t="str">
        <f t="shared" si="65"/>
        <v>Jan</v>
      </c>
      <c r="H1409" s="3">
        <v>46041.335196759261</v>
      </c>
      <c r="I1409" s="3">
        <v>46041.348680555559</v>
      </c>
      <c r="J1409" s="5" t="s">
        <v>5</v>
      </c>
      <c r="K1409" s="5" t="s">
        <v>5</v>
      </c>
      <c r="L1409" s="5" t="s">
        <v>28</v>
      </c>
    </row>
    <row r="1410" spans="1:12" x14ac:dyDescent="0.3">
      <c r="A1410" s="5" t="s">
        <v>2615</v>
      </c>
      <c r="B1410" s="5" t="s">
        <v>2613</v>
      </c>
      <c r="C1410" s="5" t="s">
        <v>987</v>
      </c>
      <c r="D1410" s="3">
        <v>46040.554259259261</v>
      </c>
      <c r="E1410" s="3" t="str">
        <f t="shared" si="63"/>
        <v>13</v>
      </c>
      <c r="F1410" s="3" t="str">
        <f t="shared" si="64"/>
        <v>Sun</v>
      </c>
      <c r="G1410" s="3" t="str">
        <f t="shared" si="65"/>
        <v>Jan</v>
      </c>
      <c r="H1410" s="3">
        <v>46041.335196759261</v>
      </c>
      <c r="I1410" s="3">
        <v>46041.348541666666</v>
      </c>
      <c r="J1410" s="5" t="s">
        <v>5</v>
      </c>
      <c r="K1410" s="5" t="s">
        <v>5</v>
      </c>
      <c r="L1410" s="5" t="s">
        <v>28</v>
      </c>
    </row>
    <row r="1411" spans="1:12" x14ac:dyDescent="0.3">
      <c r="A1411" s="5" t="s">
        <v>2616</v>
      </c>
      <c r="B1411" s="5" t="s">
        <v>2617</v>
      </c>
      <c r="C1411" s="5" t="s">
        <v>904</v>
      </c>
      <c r="D1411" s="3">
        <v>46040.392847222225</v>
      </c>
      <c r="E1411" s="3" t="str">
        <f t="shared" ref="E1411:E1474" si="66">TEXT(D1411,"HH")</f>
        <v>09</v>
      </c>
      <c r="F1411" s="3" t="str">
        <f t="shared" ref="F1411:F1474" si="67">TEXT(D1411, "DDD")</f>
        <v>Sun</v>
      </c>
      <c r="G1411" s="3" t="str">
        <f t="shared" ref="G1411:G1474" si="68">TEXT(D1411, "MMM")</f>
        <v>Jan</v>
      </c>
      <c r="H1411" s="3">
        <v>46041.323344907411</v>
      </c>
      <c r="I1411" s="3">
        <v>46041.334004629629</v>
      </c>
      <c r="J1411" s="5" t="s">
        <v>3</v>
      </c>
      <c r="K1411" s="5" t="s">
        <v>11</v>
      </c>
      <c r="L1411" s="5" t="s">
        <v>28</v>
      </c>
    </row>
    <row r="1412" spans="1:12" x14ac:dyDescent="0.3">
      <c r="A1412" s="5" t="s">
        <v>2618</v>
      </c>
      <c r="B1412" s="5" t="s">
        <v>2617</v>
      </c>
      <c r="C1412" s="5" t="s">
        <v>2136</v>
      </c>
      <c r="D1412" s="3">
        <v>46040.392847222225</v>
      </c>
      <c r="E1412" s="3" t="str">
        <f t="shared" si="66"/>
        <v>09</v>
      </c>
      <c r="F1412" s="3" t="str">
        <f t="shared" si="67"/>
        <v>Sun</v>
      </c>
      <c r="G1412" s="3" t="str">
        <f t="shared" si="68"/>
        <v>Jan</v>
      </c>
      <c r="H1412" s="3">
        <v>46041.323344907411</v>
      </c>
      <c r="I1412" s="3">
        <v>46041.334120370368</v>
      </c>
      <c r="J1412" s="5" t="s">
        <v>3</v>
      </c>
      <c r="K1412" s="5" t="s">
        <v>11</v>
      </c>
      <c r="L1412" s="5" t="s">
        <v>28</v>
      </c>
    </row>
    <row r="1413" spans="1:12" x14ac:dyDescent="0.3">
      <c r="A1413" s="5" t="s">
        <v>2619</v>
      </c>
      <c r="B1413" s="5" t="s">
        <v>2617</v>
      </c>
      <c r="C1413" s="5" t="s">
        <v>2620</v>
      </c>
      <c r="D1413" s="3">
        <v>46040.392847222225</v>
      </c>
      <c r="E1413" s="3" t="str">
        <f t="shared" si="66"/>
        <v>09</v>
      </c>
      <c r="F1413" s="3" t="str">
        <f t="shared" si="67"/>
        <v>Sun</v>
      </c>
      <c r="G1413" s="3" t="str">
        <f t="shared" si="68"/>
        <v>Jan</v>
      </c>
      <c r="H1413" s="3">
        <v>46041.323344907411</v>
      </c>
      <c r="I1413" s="3">
        <v>46041.558900462966</v>
      </c>
      <c r="J1413" s="5" t="s">
        <v>3</v>
      </c>
      <c r="K1413" s="5" t="s">
        <v>11</v>
      </c>
      <c r="L1413" s="5" t="s">
        <v>28</v>
      </c>
    </row>
    <row r="1414" spans="1:12" x14ac:dyDescent="0.3">
      <c r="A1414" s="5" t="s">
        <v>2621</v>
      </c>
      <c r="B1414" s="5" t="s">
        <v>2622</v>
      </c>
      <c r="C1414" s="5" t="s">
        <v>200</v>
      </c>
      <c r="D1414" s="3">
        <v>46039.24113425926</v>
      </c>
      <c r="E1414" s="3" t="str">
        <f t="shared" si="66"/>
        <v>05</v>
      </c>
      <c r="F1414" s="3" t="str">
        <f t="shared" si="67"/>
        <v>Sat</v>
      </c>
      <c r="G1414" s="3" t="str">
        <f t="shared" si="68"/>
        <v>Jan</v>
      </c>
      <c r="H1414" s="3">
        <v>46039.241365740738</v>
      </c>
      <c r="I1414" s="3">
        <v>46051.811307870368</v>
      </c>
      <c r="J1414" s="5" t="s">
        <v>0</v>
      </c>
      <c r="K1414" s="5" t="s">
        <v>0</v>
      </c>
      <c r="L1414" s="5" t="s">
        <v>28</v>
      </c>
    </row>
    <row r="1415" spans="1:12" x14ac:dyDescent="0.3">
      <c r="A1415" s="5" t="s">
        <v>2623</v>
      </c>
      <c r="B1415" s="5" t="s">
        <v>2622</v>
      </c>
      <c r="C1415" s="5" t="s">
        <v>202</v>
      </c>
      <c r="D1415" s="3">
        <v>46039.24113425926</v>
      </c>
      <c r="E1415" s="3" t="str">
        <f t="shared" si="66"/>
        <v>05</v>
      </c>
      <c r="F1415" s="3" t="str">
        <f t="shared" si="67"/>
        <v>Sat</v>
      </c>
      <c r="G1415" s="3" t="str">
        <f t="shared" si="68"/>
        <v>Jan</v>
      </c>
      <c r="H1415" s="3">
        <v>46039.241365740738</v>
      </c>
      <c r="I1415" s="3">
        <v>46069.263356481482</v>
      </c>
      <c r="J1415" s="5" t="s">
        <v>0</v>
      </c>
      <c r="K1415" s="5" t="s">
        <v>0</v>
      </c>
      <c r="L1415" s="5" t="s">
        <v>103</v>
      </c>
    </row>
    <row r="1416" spans="1:12" x14ac:dyDescent="0.3">
      <c r="A1416" s="5" t="s">
        <v>2624</v>
      </c>
      <c r="B1416" s="5" t="s">
        <v>2622</v>
      </c>
      <c r="C1416" s="5" t="s">
        <v>204</v>
      </c>
      <c r="D1416" s="3">
        <v>46039.241122685184</v>
      </c>
      <c r="E1416" s="3" t="str">
        <f t="shared" si="66"/>
        <v>05</v>
      </c>
      <c r="F1416" s="3" t="str">
        <f t="shared" si="67"/>
        <v>Sat</v>
      </c>
      <c r="G1416" s="3" t="str">
        <f t="shared" si="68"/>
        <v>Jan</v>
      </c>
      <c r="H1416" s="3">
        <v>46039.241365740738</v>
      </c>
      <c r="I1416" s="3">
        <v>46039.309548611112</v>
      </c>
      <c r="J1416" s="5" t="s">
        <v>0</v>
      </c>
      <c r="K1416" s="5" t="s">
        <v>0</v>
      </c>
      <c r="L1416" s="5" t="s">
        <v>28</v>
      </c>
    </row>
    <row r="1417" spans="1:12" x14ac:dyDescent="0.3">
      <c r="A1417" s="5" t="s">
        <v>2625</v>
      </c>
      <c r="B1417" s="5" t="s">
        <v>2626</v>
      </c>
      <c r="C1417" s="5" t="s">
        <v>2627</v>
      </c>
      <c r="D1417" s="3">
        <v>46038.690335648149</v>
      </c>
      <c r="E1417" s="3" t="str">
        <f t="shared" si="66"/>
        <v>16</v>
      </c>
      <c r="F1417" s="3" t="str">
        <f t="shared" si="67"/>
        <v>Fri</v>
      </c>
      <c r="G1417" s="3" t="str">
        <f t="shared" si="68"/>
        <v>Jan</v>
      </c>
      <c r="H1417" s="3"/>
      <c r="I1417" s="3">
        <v>46038.695810185185</v>
      </c>
      <c r="J1417" s="5" t="s">
        <v>5</v>
      </c>
      <c r="K1417" s="5" t="s">
        <v>5</v>
      </c>
      <c r="L1417" s="5" t="s">
        <v>28</v>
      </c>
    </row>
    <row r="1418" spans="1:12" x14ac:dyDescent="0.3">
      <c r="A1418" s="5" t="s">
        <v>2628</v>
      </c>
      <c r="B1418" s="5" t="s">
        <v>2629</v>
      </c>
      <c r="C1418" s="5" t="s">
        <v>188</v>
      </c>
      <c r="D1418" s="3">
        <v>46038.563287037039</v>
      </c>
      <c r="E1418" s="3" t="str">
        <f t="shared" si="66"/>
        <v>13</v>
      </c>
      <c r="F1418" s="3" t="str">
        <f t="shared" si="67"/>
        <v>Fri</v>
      </c>
      <c r="G1418" s="3" t="str">
        <f t="shared" si="68"/>
        <v>Jan</v>
      </c>
      <c r="H1418" s="3">
        <v>46041.335462962961</v>
      </c>
      <c r="I1418" s="3">
        <v>46041.347997685189</v>
      </c>
      <c r="J1418" s="5" t="s">
        <v>5</v>
      </c>
      <c r="K1418" s="5" t="s">
        <v>5</v>
      </c>
      <c r="L1418" s="5" t="s">
        <v>28</v>
      </c>
    </row>
    <row r="1419" spans="1:12" x14ac:dyDescent="0.3">
      <c r="A1419" s="5" t="s">
        <v>2630</v>
      </c>
      <c r="B1419" s="5" t="s">
        <v>2631</v>
      </c>
      <c r="C1419" s="5" t="s">
        <v>385</v>
      </c>
      <c r="D1419" s="3">
        <v>46038.540486111109</v>
      </c>
      <c r="E1419" s="3" t="str">
        <f t="shared" si="66"/>
        <v>12</v>
      </c>
      <c r="F1419" s="3" t="str">
        <f t="shared" si="67"/>
        <v>Fri</v>
      </c>
      <c r="G1419" s="3" t="str">
        <f t="shared" si="68"/>
        <v>Jan</v>
      </c>
      <c r="H1419" s="3">
        <v>46038.566516203704</v>
      </c>
      <c r="I1419" s="3">
        <v>46038.718113425923</v>
      </c>
      <c r="J1419" s="5" t="s">
        <v>6</v>
      </c>
      <c r="K1419" s="5" t="s">
        <v>44</v>
      </c>
      <c r="L1419" s="5" t="s">
        <v>28</v>
      </c>
    </row>
    <row r="1420" spans="1:12" x14ac:dyDescent="0.3">
      <c r="A1420" s="5" t="s">
        <v>2632</v>
      </c>
      <c r="B1420" s="5" t="s">
        <v>2633</v>
      </c>
      <c r="C1420" s="5" t="s">
        <v>2634</v>
      </c>
      <c r="D1420" s="3">
        <v>46038.427974537037</v>
      </c>
      <c r="E1420" s="3" t="str">
        <f t="shared" si="66"/>
        <v>10</v>
      </c>
      <c r="F1420" s="3" t="str">
        <f t="shared" si="67"/>
        <v>Fri</v>
      </c>
      <c r="G1420" s="3" t="str">
        <f t="shared" si="68"/>
        <v>Jan</v>
      </c>
      <c r="H1420" s="3">
        <v>46038.482349537036</v>
      </c>
      <c r="I1420" s="3">
        <v>46038.487303240741</v>
      </c>
      <c r="J1420" s="5" t="s">
        <v>5</v>
      </c>
      <c r="K1420" s="5" t="s">
        <v>5</v>
      </c>
      <c r="L1420" s="5" t="s">
        <v>28</v>
      </c>
    </row>
    <row r="1421" spans="1:12" x14ac:dyDescent="0.3">
      <c r="A1421" s="5" t="s">
        <v>2635</v>
      </c>
      <c r="B1421" s="5" t="s">
        <v>2633</v>
      </c>
      <c r="C1421" s="5" t="s">
        <v>230</v>
      </c>
      <c r="D1421" s="3">
        <v>46038.427974537037</v>
      </c>
      <c r="E1421" s="3" t="str">
        <f t="shared" si="66"/>
        <v>10</v>
      </c>
      <c r="F1421" s="3" t="str">
        <f t="shared" si="67"/>
        <v>Fri</v>
      </c>
      <c r="G1421" s="3" t="str">
        <f t="shared" si="68"/>
        <v>Jan</v>
      </c>
      <c r="H1421" s="3">
        <v>46038.482349537036</v>
      </c>
      <c r="I1421" s="3">
        <v>46038.487719907411</v>
      </c>
      <c r="J1421" s="5" t="s">
        <v>5</v>
      </c>
      <c r="K1421" s="5" t="s">
        <v>5</v>
      </c>
      <c r="L1421" s="5" t="s">
        <v>28</v>
      </c>
    </row>
    <row r="1422" spans="1:12" x14ac:dyDescent="0.3">
      <c r="A1422" s="5" t="s">
        <v>2636</v>
      </c>
      <c r="B1422" s="5" t="s">
        <v>2633</v>
      </c>
      <c r="C1422" s="5" t="s">
        <v>1248</v>
      </c>
      <c r="D1422" s="3">
        <v>46038.42796296296</v>
      </c>
      <c r="E1422" s="3" t="str">
        <f t="shared" si="66"/>
        <v>10</v>
      </c>
      <c r="F1422" s="3" t="str">
        <f t="shared" si="67"/>
        <v>Fri</v>
      </c>
      <c r="G1422" s="3" t="str">
        <f t="shared" si="68"/>
        <v>Jan</v>
      </c>
      <c r="H1422" s="3">
        <v>46038.482349537036</v>
      </c>
      <c r="I1422" s="3">
        <v>46038.487523148149</v>
      </c>
      <c r="J1422" s="5" t="s">
        <v>5</v>
      </c>
      <c r="K1422" s="5" t="s">
        <v>5</v>
      </c>
      <c r="L1422" s="5" t="s">
        <v>28</v>
      </c>
    </row>
    <row r="1423" spans="1:12" x14ac:dyDescent="0.3">
      <c r="A1423" s="5" t="s">
        <v>2637</v>
      </c>
      <c r="B1423" s="5" t="s">
        <v>2638</v>
      </c>
      <c r="C1423" s="5" t="s">
        <v>566</v>
      </c>
      <c r="D1423" s="3">
        <v>46038.426400462966</v>
      </c>
      <c r="E1423" s="3" t="str">
        <f t="shared" si="66"/>
        <v>10</v>
      </c>
      <c r="F1423" s="3" t="str">
        <f t="shared" si="67"/>
        <v>Fri</v>
      </c>
      <c r="G1423" s="3" t="str">
        <f t="shared" si="68"/>
        <v>Jan</v>
      </c>
      <c r="H1423" s="3">
        <v>46038.429837962962</v>
      </c>
      <c r="I1423" s="3">
        <v>46057.552905092591</v>
      </c>
      <c r="J1423" s="5" t="s">
        <v>0</v>
      </c>
      <c r="K1423" s="5" t="s">
        <v>0</v>
      </c>
      <c r="L1423" s="5" t="s">
        <v>28</v>
      </c>
    </row>
    <row r="1424" spans="1:12" x14ac:dyDescent="0.3">
      <c r="A1424" s="5" t="s">
        <v>2639</v>
      </c>
      <c r="B1424" s="5" t="s">
        <v>2640</v>
      </c>
      <c r="C1424" s="5" t="s">
        <v>566</v>
      </c>
      <c r="D1424" s="3">
        <v>46038.414143518516</v>
      </c>
      <c r="E1424" s="3" t="str">
        <f t="shared" si="66"/>
        <v>09</v>
      </c>
      <c r="F1424" s="3" t="str">
        <f t="shared" si="67"/>
        <v>Fri</v>
      </c>
      <c r="G1424" s="3" t="str">
        <f t="shared" si="68"/>
        <v>Jan</v>
      </c>
      <c r="H1424" s="3"/>
      <c r="I1424" s="3">
        <v>46038.416030092594</v>
      </c>
      <c r="J1424" s="5" t="s">
        <v>0</v>
      </c>
      <c r="K1424" s="5" t="s">
        <v>0</v>
      </c>
      <c r="L1424" s="5" t="s">
        <v>103</v>
      </c>
    </row>
    <row r="1425" spans="1:12" x14ac:dyDescent="0.3">
      <c r="A1425" s="5" t="s">
        <v>2641</v>
      </c>
      <c r="B1425" s="5" t="s">
        <v>2642</v>
      </c>
      <c r="C1425" s="5" t="s">
        <v>566</v>
      </c>
      <c r="D1425" s="3">
        <v>46038.372060185182</v>
      </c>
      <c r="E1425" s="3" t="str">
        <f t="shared" si="66"/>
        <v>08</v>
      </c>
      <c r="F1425" s="3" t="str">
        <f t="shared" si="67"/>
        <v>Fri</v>
      </c>
      <c r="G1425" s="3" t="str">
        <f t="shared" si="68"/>
        <v>Jan</v>
      </c>
      <c r="H1425" s="3">
        <v>46038.386354166665</v>
      </c>
      <c r="I1425" s="3">
        <v>46042.355439814812</v>
      </c>
      <c r="J1425" s="5" t="s">
        <v>3</v>
      </c>
      <c r="K1425" s="5" t="s">
        <v>11</v>
      </c>
      <c r="L1425" s="5" t="s">
        <v>28</v>
      </c>
    </row>
    <row r="1426" spans="1:12" x14ac:dyDescent="0.3">
      <c r="A1426" s="5" t="s">
        <v>2643</v>
      </c>
      <c r="B1426" s="5" t="s">
        <v>2644</v>
      </c>
      <c r="C1426" s="5" t="s">
        <v>622</v>
      </c>
      <c r="D1426" s="3">
        <v>46037.857881944445</v>
      </c>
      <c r="E1426" s="3" t="str">
        <f t="shared" si="66"/>
        <v>20</v>
      </c>
      <c r="F1426" s="3" t="str">
        <f t="shared" si="67"/>
        <v>Thu</v>
      </c>
      <c r="G1426" s="3" t="str">
        <f t="shared" si="68"/>
        <v>Jan</v>
      </c>
      <c r="H1426" s="3">
        <v>46038.328888888886</v>
      </c>
      <c r="I1426" s="3">
        <v>46043.232268518521</v>
      </c>
      <c r="J1426" s="5" t="s">
        <v>0</v>
      </c>
      <c r="K1426" s="5" t="s">
        <v>0</v>
      </c>
      <c r="L1426" s="5" t="s">
        <v>28</v>
      </c>
    </row>
    <row r="1427" spans="1:12" x14ac:dyDescent="0.3">
      <c r="A1427" s="5" t="s">
        <v>2645</v>
      </c>
      <c r="B1427" s="5" t="s">
        <v>2646</v>
      </c>
      <c r="C1427" s="5" t="s">
        <v>2184</v>
      </c>
      <c r="D1427" s="3">
        <v>46037.820011574076</v>
      </c>
      <c r="E1427" s="3" t="str">
        <f t="shared" si="66"/>
        <v>19</v>
      </c>
      <c r="F1427" s="3" t="str">
        <f t="shared" si="67"/>
        <v>Thu</v>
      </c>
      <c r="G1427" s="3" t="str">
        <f t="shared" si="68"/>
        <v>Jan</v>
      </c>
      <c r="H1427" s="3">
        <v>46037.912453703706</v>
      </c>
      <c r="I1427" s="3">
        <v>46041.427662037036</v>
      </c>
      <c r="J1427" s="5" t="s">
        <v>95</v>
      </c>
      <c r="K1427" s="5" t="s">
        <v>95</v>
      </c>
      <c r="L1427" s="5" t="s">
        <v>28</v>
      </c>
    </row>
    <row r="1428" spans="1:12" x14ac:dyDescent="0.3">
      <c r="A1428" s="5" t="s">
        <v>2647</v>
      </c>
      <c r="B1428" s="5" t="s">
        <v>2646</v>
      </c>
      <c r="C1428" s="5" t="s">
        <v>91</v>
      </c>
      <c r="D1428" s="3">
        <v>46037.820011574076</v>
      </c>
      <c r="E1428" s="3" t="str">
        <f t="shared" si="66"/>
        <v>19</v>
      </c>
      <c r="F1428" s="3" t="str">
        <f t="shared" si="67"/>
        <v>Thu</v>
      </c>
      <c r="G1428" s="3" t="str">
        <f t="shared" si="68"/>
        <v>Jan</v>
      </c>
      <c r="H1428" s="3">
        <v>46037.912453703706</v>
      </c>
      <c r="I1428" s="3">
        <v>46043.246354166666</v>
      </c>
      <c r="J1428" s="5" t="s">
        <v>95</v>
      </c>
      <c r="K1428" s="5" t="s">
        <v>95</v>
      </c>
      <c r="L1428" s="5" t="s">
        <v>28</v>
      </c>
    </row>
    <row r="1429" spans="1:12" x14ac:dyDescent="0.3">
      <c r="A1429" s="5" t="s">
        <v>2648</v>
      </c>
      <c r="B1429" s="5" t="s">
        <v>2646</v>
      </c>
      <c r="C1429" s="5" t="s">
        <v>2203</v>
      </c>
      <c r="D1429" s="3">
        <v>46037.820011574076</v>
      </c>
      <c r="E1429" s="3" t="str">
        <f t="shared" si="66"/>
        <v>19</v>
      </c>
      <c r="F1429" s="3" t="str">
        <f t="shared" si="67"/>
        <v>Thu</v>
      </c>
      <c r="G1429" s="3" t="str">
        <f t="shared" si="68"/>
        <v>Jan</v>
      </c>
      <c r="H1429" s="3">
        <v>46037.912453703706</v>
      </c>
      <c r="I1429" s="3">
        <v>46041.689502314817</v>
      </c>
      <c r="J1429" s="5" t="s">
        <v>95</v>
      </c>
      <c r="K1429" s="5" t="s">
        <v>95</v>
      </c>
      <c r="L1429" s="5" t="s">
        <v>28</v>
      </c>
    </row>
    <row r="1430" spans="1:12" x14ac:dyDescent="0.3">
      <c r="A1430" s="5" t="s">
        <v>2649</v>
      </c>
      <c r="B1430" s="5" t="s">
        <v>2650</v>
      </c>
      <c r="C1430" s="5" t="s">
        <v>91</v>
      </c>
      <c r="D1430" s="3">
        <v>46037.728935185187</v>
      </c>
      <c r="E1430" s="3" t="str">
        <f t="shared" si="66"/>
        <v>17</v>
      </c>
      <c r="F1430" s="3" t="str">
        <f t="shared" si="67"/>
        <v>Thu</v>
      </c>
      <c r="G1430" s="3" t="str">
        <f t="shared" si="68"/>
        <v>Jan</v>
      </c>
      <c r="H1430" s="3">
        <v>46037.818564814814</v>
      </c>
      <c r="I1430" s="3">
        <v>46037.820428240739</v>
      </c>
      <c r="J1430" s="5" t="s">
        <v>95</v>
      </c>
      <c r="K1430" s="5" t="s">
        <v>95</v>
      </c>
      <c r="L1430" s="5" t="s">
        <v>28</v>
      </c>
    </row>
    <row r="1431" spans="1:12" x14ac:dyDescent="0.3">
      <c r="A1431" s="5" t="s">
        <v>2651</v>
      </c>
      <c r="B1431" s="5" t="s">
        <v>2652</v>
      </c>
      <c r="C1431" s="5" t="s">
        <v>202</v>
      </c>
      <c r="D1431" s="3">
        <v>46037.684861111113</v>
      </c>
      <c r="E1431" s="3" t="str">
        <f t="shared" si="66"/>
        <v>16</v>
      </c>
      <c r="F1431" s="3" t="str">
        <f t="shared" si="67"/>
        <v>Thu</v>
      </c>
      <c r="G1431" s="3" t="str">
        <f t="shared" si="68"/>
        <v>Jan</v>
      </c>
      <c r="H1431" s="3">
        <v>46037.68509259259</v>
      </c>
      <c r="I1431" s="3">
        <v>46043.364490740743</v>
      </c>
      <c r="J1431" s="5" t="s">
        <v>0</v>
      </c>
      <c r="K1431" s="5" t="s">
        <v>0</v>
      </c>
      <c r="L1431" s="5" t="s">
        <v>28</v>
      </c>
    </row>
    <row r="1432" spans="1:12" x14ac:dyDescent="0.3">
      <c r="A1432" s="5" t="s">
        <v>2653</v>
      </c>
      <c r="B1432" s="5" t="s">
        <v>2652</v>
      </c>
      <c r="C1432" s="5" t="s">
        <v>204</v>
      </c>
      <c r="D1432" s="3">
        <v>46037.684861111113</v>
      </c>
      <c r="E1432" s="3" t="str">
        <f t="shared" si="66"/>
        <v>16</v>
      </c>
      <c r="F1432" s="3" t="str">
        <f t="shared" si="67"/>
        <v>Thu</v>
      </c>
      <c r="G1432" s="3" t="str">
        <f t="shared" si="68"/>
        <v>Jan</v>
      </c>
      <c r="H1432" s="3">
        <v>46037.68509259259</v>
      </c>
      <c r="I1432" s="3">
        <v>46039.469224537039</v>
      </c>
      <c r="J1432" s="5" t="s">
        <v>0</v>
      </c>
      <c r="K1432" s="5" t="s">
        <v>0</v>
      </c>
      <c r="L1432" s="5" t="s">
        <v>28</v>
      </c>
    </row>
    <row r="1433" spans="1:12" x14ac:dyDescent="0.3">
      <c r="A1433" s="5" t="s">
        <v>2654</v>
      </c>
      <c r="B1433" s="5" t="s">
        <v>2652</v>
      </c>
      <c r="C1433" s="5" t="s">
        <v>200</v>
      </c>
      <c r="D1433" s="3">
        <v>46037.684861111113</v>
      </c>
      <c r="E1433" s="3" t="str">
        <f t="shared" si="66"/>
        <v>16</v>
      </c>
      <c r="F1433" s="3" t="str">
        <f t="shared" si="67"/>
        <v>Thu</v>
      </c>
      <c r="G1433" s="3" t="str">
        <f t="shared" si="68"/>
        <v>Jan</v>
      </c>
      <c r="H1433" s="3">
        <v>46037.68509259259</v>
      </c>
      <c r="I1433" s="3">
        <v>46043.823287037034</v>
      </c>
      <c r="J1433" s="5" t="s">
        <v>0</v>
      </c>
      <c r="K1433" s="5" t="s">
        <v>0</v>
      </c>
      <c r="L1433" s="5" t="s">
        <v>28</v>
      </c>
    </row>
    <row r="1434" spans="1:12" x14ac:dyDescent="0.3">
      <c r="A1434" s="5" t="s">
        <v>2655</v>
      </c>
      <c r="B1434" s="5" t="s">
        <v>2656</v>
      </c>
      <c r="C1434" s="5" t="s">
        <v>200</v>
      </c>
      <c r="D1434" s="3">
        <v>46037.677210648151</v>
      </c>
      <c r="E1434" s="3" t="str">
        <f t="shared" si="66"/>
        <v>16</v>
      </c>
      <c r="F1434" s="3" t="str">
        <f t="shared" si="67"/>
        <v>Thu</v>
      </c>
      <c r="G1434" s="3" t="str">
        <f t="shared" si="68"/>
        <v>Jan</v>
      </c>
      <c r="H1434" s="3">
        <v>46037.677453703705</v>
      </c>
      <c r="I1434" s="3">
        <v>46049.561192129629</v>
      </c>
      <c r="J1434" s="5" t="s">
        <v>5</v>
      </c>
      <c r="K1434" s="5" t="s">
        <v>5</v>
      </c>
      <c r="L1434" s="5" t="s">
        <v>28</v>
      </c>
    </row>
    <row r="1435" spans="1:12" x14ac:dyDescent="0.3">
      <c r="A1435" s="5" t="s">
        <v>2657</v>
      </c>
      <c r="B1435" s="5" t="s">
        <v>2656</v>
      </c>
      <c r="C1435" s="5" t="s">
        <v>250</v>
      </c>
      <c r="D1435" s="3">
        <v>46037.677199074074</v>
      </c>
      <c r="E1435" s="3" t="str">
        <f t="shared" si="66"/>
        <v>16</v>
      </c>
      <c r="F1435" s="3" t="str">
        <f t="shared" si="67"/>
        <v>Thu</v>
      </c>
      <c r="G1435" s="3" t="str">
        <f t="shared" si="68"/>
        <v>Jan</v>
      </c>
      <c r="H1435" s="3">
        <v>46037.677453703705</v>
      </c>
      <c r="I1435" s="3">
        <v>46041.635104166664</v>
      </c>
      <c r="J1435" s="5" t="s">
        <v>5</v>
      </c>
      <c r="K1435" s="5" t="s">
        <v>5</v>
      </c>
      <c r="L1435" s="5" t="s">
        <v>28</v>
      </c>
    </row>
    <row r="1436" spans="1:12" x14ac:dyDescent="0.3">
      <c r="A1436" s="5" t="s">
        <v>2658</v>
      </c>
      <c r="B1436" s="5" t="s">
        <v>2656</v>
      </c>
      <c r="C1436" s="5" t="s">
        <v>204</v>
      </c>
      <c r="D1436" s="3">
        <v>46037.677199074074</v>
      </c>
      <c r="E1436" s="3" t="str">
        <f t="shared" si="66"/>
        <v>16</v>
      </c>
      <c r="F1436" s="3" t="str">
        <f t="shared" si="67"/>
        <v>Thu</v>
      </c>
      <c r="G1436" s="3" t="str">
        <f t="shared" si="68"/>
        <v>Jan</v>
      </c>
      <c r="H1436" s="3">
        <v>46037.677453703705</v>
      </c>
      <c r="I1436" s="3">
        <v>46037.758206018516</v>
      </c>
      <c r="J1436" s="5" t="s">
        <v>5</v>
      </c>
      <c r="K1436" s="5" t="s">
        <v>5</v>
      </c>
      <c r="L1436" s="5" t="s">
        <v>28</v>
      </c>
    </row>
    <row r="1437" spans="1:12" x14ac:dyDescent="0.3">
      <c r="A1437" s="5" t="s">
        <v>2659</v>
      </c>
      <c r="B1437" s="5" t="s">
        <v>2656</v>
      </c>
      <c r="C1437" s="5" t="s">
        <v>202</v>
      </c>
      <c r="D1437" s="3">
        <v>46037.677199074074</v>
      </c>
      <c r="E1437" s="3" t="str">
        <f t="shared" si="66"/>
        <v>16</v>
      </c>
      <c r="F1437" s="3" t="str">
        <f t="shared" si="67"/>
        <v>Thu</v>
      </c>
      <c r="G1437" s="3" t="str">
        <f t="shared" si="68"/>
        <v>Jan</v>
      </c>
      <c r="H1437" s="3">
        <v>46037.677453703705</v>
      </c>
      <c r="I1437" s="3">
        <v>46049.524039351854</v>
      </c>
      <c r="J1437" s="5" t="s">
        <v>5</v>
      </c>
      <c r="K1437" s="5" t="s">
        <v>5</v>
      </c>
      <c r="L1437" s="5" t="s">
        <v>28</v>
      </c>
    </row>
    <row r="1438" spans="1:12" x14ac:dyDescent="0.3">
      <c r="A1438" s="5" t="s">
        <v>2660</v>
      </c>
      <c r="B1438" s="5" t="s">
        <v>2661</v>
      </c>
      <c r="C1438" s="5" t="s">
        <v>1210</v>
      </c>
      <c r="D1438" s="3">
        <v>46037.657199074078</v>
      </c>
      <c r="E1438" s="3" t="str">
        <f t="shared" si="66"/>
        <v>15</v>
      </c>
      <c r="F1438" s="3" t="str">
        <f t="shared" si="67"/>
        <v>Thu</v>
      </c>
      <c r="G1438" s="3" t="str">
        <f t="shared" si="68"/>
        <v>Jan</v>
      </c>
      <c r="H1438" s="3"/>
      <c r="I1438" s="3">
        <v>46037.667326388888</v>
      </c>
      <c r="J1438" s="5" t="s">
        <v>95</v>
      </c>
      <c r="K1438" s="5" t="s">
        <v>95</v>
      </c>
      <c r="L1438" s="5" t="s">
        <v>28</v>
      </c>
    </row>
    <row r="1439" spans="1:12" x14ac:dyDescent="0.3">
      <c r="A1439" s="5" t="s">
        <v>2662</v>
      </c>
      <c r="B1439" s="5" t="s">
        <v>2663</v>
      </c>
      <c r="C1439" s="5" t="s">
        <v>2664</v>
      </c>
      <c r="D1439" s="3">
        <v>46037.656712962962</v>
      </c>
      <c r="E1439" s="3" t="str">
        <f t="shared" si="66"/>
        <v>15</v>
      </c>
      <c r="F1439" s="3" t="str">
        <f t="shared" si="67"/>
        <v>Thu</v>
      </c>
      <c r="G1439" s="3" t="str">
        <f t="shared" si="68"/>
        <v>Jan</v>
      </c>
      <c r="H1439" s="3">
        <v>46041.015787037039</v>
      </c>
      <c r="I1439" s="3">
        <v>46041.654270833336</v>
      </c>
      <c r="J1439" s="5" t="s">
        <v>95</v>
      </c>
      <c r="K1439" s="5" t="s">
        <v>95</v>
      </c>
      <c r="L1439" s="5" t="s">
        <v>28</v>
      </c>
    </row>
    <row r="1440" spans="1:12" x14ac:dyDescent="0.3">
      <c r="A1440" s="5" t="s">
        <v>2665</v>
      </c>
      <c r="B1440" s="5" t="s">
        <v>2666</v>
      </c>
      <c r="C1440" s="5" t="s">
        <v>1220</v>
      </c>
      <c r="D1440" s="3">
        <v>46037.609791666669</v>
      </c>
      <c r="E1440" s="3" t="str">
        <f t="shared" si="66"/>
        <v>14</v>
      </c>
      <c r="F1440" s="3" t="str">
        <f t="shared" si="67"/>
        <v>Thu</v>
      </c>
      <c r="G1440" s="3" t="str">
        <f t="shared" si="68"/>
        <v>Jan</v>
      </c>
      <c r="H1440" s="3">
        <v>46041.395381944443</v>
      </c>
      <c r="I1440" s="3">
        <v>46058.110995370371</v>
      </c>
      <c r="J1440" s="5" t="s">
        <v>5</v>
      </c>
      <c r="K1440" s="5" t="s">
        <v>5</v>
      </c>
      <c r="L1440" s="5" t="s">
        <v>28</v>
      </c>
    </row>
    <row r="1441" spans="1:12" x14ac:dyDescent="0.3">
      <c r="A1441" s="5" t="s">
        <v>2667</v>
      </c>
      <c r="B1441" s="5" t="s">
        <v>2668</v>
      </c>
      <c r="C1441" s="5" t="s">
        <v>902</v>
      </c>
      <c r="D1441" s="3">
        <v>46037.528425925928</v>
      </c>
      <c r="E1441" s="3" t="str">
        <f t="shared" si="66"/>
        <v>12</v>
      </c>
      <c r="F1441" s="3" t="str">
        <f t="shared" si="67"/>
        <v>Thu</v>
      </c>
      <c r="G1441" s="3" t="str">
        <f t="shared" si="68"/>
        <v>Jan</v>
      </c>
      <c r="H1441" s="3">
        <v>46037.713819444441</v>
      </c>
      <c r="I1441" s="3">
        <v>46037.722962962966</v>
      </c>
      <c r="J1441" s="5" t="s">
        <v>95</v>
      </c>
      <c r="K1441" s="5" t="s">
        <v>95</v>
      </c>
      <c r="L1441" s="5" t="s">
        <v>28</v>
      </c>
    </row>
    <row r="1442" spans="1:12" x14ac:dyDescent="0.3">
      <c r="A1442" s="5" t="s">
        <v>2669</v>
      </c>
      <c r="B1442" s="5" t="s">
        <v>2670</v>
      </c>
      <c r="C1442" s="5" t="s">
        <v>37</v>
      </c>
      <c r="D1442" s="3">
        <v>46037.481724537036</v>
      </c>
      <c r="E1442" s="3" t="str">
        <f t="shared" si="66"/>
        <v>11</v>
      </c>
      <c r="F1442" s="3" t="str">
        <f t="shared" si="67"/>
        <v>Thu</v>
      </c>
      <c r="G1442" s="3" t="str">
        <f t="shared" si="68"/>
        <v>Jan</v>
      </c>
      <c r="H1442" s="3">
        <v>46037.504907407405</v>
      </c>
      <c r="I1442" s="3">
        <v>46069.551585648151</v>
      </c>
      <c r="J1442" s="5" t="s">
        <v>5</v>
      </c>
      <c r="K1442" s="5" t="s">
        <v>5</v>
      </c>
      <c r="L1442" s="5" t="s">
        <v>28</v>
      </c>
    </row>
    <row r="1443" spans="1:12" x14ac:dyDescent="0.3">
      <c r="A1443" s="5" t="s">
        <v>2671</v>
      </c>
      <c r="B1443" s="5" t="s">
        <v>2672</v>
      </c>
      <c r="C1443" s="5" t="s">
        <v>1533</v>
      </c>
      <c r="D1443" s="3">
        <v>46037.415486111109</v>
      </c>
      <c r="E1443" s="3" t="str">
        <f t="shared" si="66"/>
        <v>09</v>
      </c>
      <c r="F1443" s="3" t="str">
        <f t="shared" si="67"/>
        <v>Thu</v>
      </c>
      <c r="G1443" s="3" t="str">
        <f t="shared" si="68"/>
        <v>Jan</v>
      </c>
      <c r="H1443" s="3">
        <v>46037.470196759263</v>
      </c>
      <c r="I1443" s="3">
        <v>46041.40425925926</v>
      </c>
      <c r="J1443" s="5" t="s">
        <v>5</v>
      </c>
      <c r="K1443" s="5" t="s">
        <v>5</v>
      </c>
      <c r="L1443" s="5" t="s">
        <v>28</v>
      </c>
    </row>
    <row r="1444" spans="1:12" x14ac:dyDescent="0.3">
      <c r="A1444" s="5" t="s">
        <v>2673</v>
      </c>
      <c r="B1444" s="5" t="s">
        <v>2674</v>
      </c>
      <c r="C1444" s="5" t="s">
        <v>77</v>
      </c>
      <c r="D1444" s="3">
        <v>46037.349618055552</v>
      </c>
      <c r="E1444" s="3" t="str">
        <f t="shared" si="66"/>
        <v>08</v>
      </c>
      <c r="F1444" s="3" t="str">
        <f t="shared" si="67"/>
        <v>Thu</v>
      </c>
      <c r="G1444" s="3" t="str">
        <f t="shared" si="68"/>
        <v>Jan</v>
      </c>
      <c r="H1444" s="3">
        <v>46037.364884259259</v>
      </c>
      <c r="I1444" s="3">
        <v>46055.793194444443</v>
      </c>
      <c r="J1444" s="5" t="s">
        <v>6</v>
      </c>
      <c r="K1444" s="5" t="s">
        <v>44</v>
      </c>
      <c r="L1444" s="5" t="s">
        <v>28</v>
      </c>
    </row>
    <row r="1445" spans="1:12" x14ac:dyDescent="0.3">
      <c r="A1445" s="5" t="s">
        <v>2675</v>
      </c>
      <c r="B1445" s="5" t="s">
        <v>2676</v>
      </c>
      <c r="C1445" s="5" t="s">
        <v>91</v>
      </c>
      <c r="D1445" s="3">
        <v>46037.323622685188</v>
      </c>
      <c r="E1445" s="3" t="str">
        <f t="shared" si="66"/>
        <v>07</v>
      </c>
      <c r="F1445" s="3" t="str">
        <f t="shared" si="67"/>
        <v>Thu</v>
      </c>
      <c r="G1445" s="3" t="str">
        <f t="shared" si="68"/>
        <v>Jan</v>
      </c>
      <c r="H1445" s="3">
        <v>46037.326458333337</v>
      </c>
      <c r="I1445" s="3">
        <v>46037.335706018515</v>
      </c>
      <c r="J1445" s="5" t="s">
        <v>6</v>
      </c>
      <c r="K1445" s="5" t="s">
        <v>44</v>
      </c>
      <c r="L1445" s="5" t="s">
        <v>28</v>
      </c>
    </row>
    <row r="1446" spans="1:12" x14ac:dyDescent="0.3">
      <c r="A1446" s="5" t="s">
        <v>2677</v>
      </c>
      <c r="B1446" s="5" t="s">
        <v>2676</v>
      </c>
      <c r="C1446" s="5" t="s">
        <v>2627</v>
      </c>
      <c r="D1446" s="3">
        <v>46037.323622685188</v>
      </c>
      <c r="E1446" s="3" t="str">
        <f t="shared" si="66"/>
        <v>07</v>
      </c>
      <c r="F1446" s="3" t="str">
        <f t="shared" si="67"/>
        <v>Thu</v>
      </c>
      <c r="G1446" s="3" t="str">
        <f t="shared" si="68"/>
        <v>Jan</v>
      </c>
      <c r="H1446" s="3">
        <v>46037.326458333337</v>
      </c>
      <c r="I1446" s="3">
        <v>46037.335879629631</v>
      </c>
      <c r="J1446" s="5" t="s">
        <v>6</v>
      </c>
      <c r="K1446" s="5" t="s">
        <v>44</v>
      </c>
      <c r="L1446" s="5" t="s">
        <v>28</v>
      </c>
    </row>
    <row r="1447" spans="1:12" x14ac:dyDescent="0.3">
      <c r="A1447" s="5" t="s">
        <v>2678</v>
      </c>
      <c r="B1447" s="5" t="s">
        <v>2679</v>
      </c>
      <c r="C1447" s="5" t="s">
        <v>2627</v>
      </c>
      <c r="D1447" s="3">
        <v>46037.323611111111</v>
      </c>
      <c r="E1447" s="3" t="str">
        <f t="shared" si="66"/>
        <v>07</v>
      </c>
      <c r="F1447" s="3" t="str">
        <f t="shared" si="67"/>
        <v>Thu</v>
      </c>
      <c r="G1447" s="3" t="str">
        <f t="shared" si="68"/>
        <v>Jan</v>
      </c>
      <c r="H1447" s="3">
        <v>46037.326388888891</v>
      </c>
      <c r="I1447" s="3">
        <v>46037.335578703707</v>
      </c>
      <c r="J1447" s="5" t="s">
        <v>6</v>
      </c>
      <c r="K1447" s="5" t="s">
        <v>44</v>
      </c>
      <c r="L1447" s="5" t="s">
        <v>28</v>
      </c>
    </row>
    <row r="1448" spans="1:12" x14ac:dyDescent="0.3">
      <c r="A1448" s="5" t="s">
        <v>2680</v>
      </c>
      <c r="B1448" s="5" t="s">
        <v>2679</v>
      </c>
      <c r="C1448" s="5" t="s">
        <v>91</v>
      </c>
      <c r="D1448" s="3">
        <v>46037.323611111111</v>
      </c>
      <c r="E1448" s="3" t="str">
        <f t="shared" si="66"/>
        <v>07</v>
      </c>
      <c r="F1448" s="3" t="str">
        <f t="shared" si="67"/>
        <v>Thu</v>
      </c>
      <c r="G1448" s="3" t="str">
        <f t="shared" si="68"/>
        <v>Jan</v>
      </c>
      <c r="H1448" s="3">
        <v>46037.326388888891</v>
      </c>
      <c r="I1448" s="3">
        <v>46037.335219907407</v>
      </c>
      <c r="J1448" s="5" t="s">
        <v>6</v>
      </c>
      <c r="K1448" s="5" t="s">
        <v>44</v>
      </c>
      <c r="L1448" s="5" t="s">
        <v>28</v>
      </c>
    </row>
    <row r="1449" spans="1:12" x14ac:dyDescent="0.3">
      <c r="A1449" s="5" t="s">
        <v>2681</v>
      </c>
      <c r="B1449" s="5" t="s">
        <v>2676</v>
      </c>
      <c r="C1449" s="5" t="s">
        <v>1650</v>
      </c>
      <c r="D1449" s="3">
        <v>46037.323611111111</v>
      </c>
      <c r="E1449" s="3" t="str">
        <f t="shared" si="66"/>
        <v>07</v>
      </c>
      <c r="F1449" s="3" t="str">
        <f t="shared" si="67"/>
        <v>Thu</v>
      </c>
      <c r="G1449" s="3" t="str">
        <f t="shared" si="68"/>
        <v>Jan</v>
      </c>
      <c r="H1449" s="3">
        <v>46037.326458333337</v>
      </c>
      <c r="I1449" s="3">
        <v>46037.334652777776</v>
      </c>
      <c r="J1449" s="5" t="s">
        <v>6</v>
      </c>
      <c r="K1449" s="5" t="s">
        <v>44</v>
      </c>
      <c r="L1449" s="5" t="s">
        <v>28</v>
      </c>
    </row>
    <row r="1450" spans="1:12" x14ac:dyDescent="0.3">
      <c r="A1450" s="5" t="s">
        <v>2682</v>
      </c>
      <c r="B1450" s="5" t="s">
        <v>2679</v>
      </c>
      <c r="C1450" s="5" t="s">
        <v>2477</v>
      </c>
      <c r="D1450" s="3">
        <v>46037.323611111111</v>
      </c>
      <c r="E1450" s="3" t="str">
        <f t="shared" si="66"/>
        <v>07</v>
      </c>
      <c r="F1450" s="3" t="str">
        <f t="shared" si="67"/>
        <v>Thu</v>
      </c>
      <c r="G1450" s="3" t="str">
        <f t="shared" si="68"/>
        <v>Jan</v>
      </c>
      <c r="H1450" s="3">
        <v>46037.326388888891</v>
      </c>
      <c r="I1450" s="3">
        <v>46037.33489583333</v>
      </c>
      <c r="J1450" s="5" t="s">
        <v>6</v>
      </c>
      <c r="K1450" s="5" t="s">
        <v>44</v>
      </c>
      <c r="L1450" s="5" t="s">
        <v>28</v>
      </c>
    </row>
    <row r="1451" spans="1:12" x14ac:dyDescent="0.3">
      <c r="A1451" s="5" t="s">
        <v>2683</v>
      </c>
      <c r="B1451" s="5" t="s">
        <v>2676</v>
      </c>
      <c r="C1451" s="5" t="s">
        <v>2477</v>
      </c>
      <c r="D1451" s="3">
        <v>46037.323611111111</v>
      </c>
      <c r="E1451" s="3" t="str">
        <f t="shared" si="66"/>
        <v>07</v>
      </c>
      <c r="F1451" s="3" t="str">
        <f t="shared" si="67"/>
        <v>Thu</v>
      </c>
      <c r="G1451" s="3" t="str">
        <f t="shared" si="68"/>
        <v>Jan</v>
      </c>
      <c r="H1451" s="3">
        <v>46037.326458333337</v>
      </c>
      <c r="I1451" s="3">
        <v>46037.335046296299</v>
      </c>
      <c r="J1451" s="5" t="s">
        <v>6</v>
      </c>
      <c r="K1451" s="5" t="s">
        <v>44</v>
      </c>
      <c r="L1451" s="5" t="s">
        <v>28</v>
      </c>
    </row>
    <row r="1452" spans="1:12" x14ac:dyDescent="0.3">
      <c r="A1452" s="5" t="s">
        <v>2684</v>
      </c>
      <c r="B1452" s="5" t="s">
        <v>2679</v>
      </c>
      <c r="C1452" s="5" t="s">
        <v>1650</v>
      </c>
      <c r="D1452" s="3">
        <v>46037.323611111111</v>
      </c>
      <c r="E1452" s="3" t="str">
        <f t="shared" si="66"/>
        <v>07</v>
      </c>
      <c r="F1452" s="3" t="str">
        <f t="shared" si="67"/>
        <v>Thu</v>
      </c>
      <c r="G1452" s="3" t="str">
        <f t="shared" si="68"/>
        <v>Jan</v>
      </c>
      <c r="H1452" s="3">
        <v>46037.326388888891</v>
      </c>
      <c r="I1452" s="3">
        <v>46037.334756944445</v>
      </c>
      <c r="J1452" s="5" t="s">
        <v>6</v>
      </c>
      <c r="K1452" s="5" t="s">
        <v>44</v>
      </c>
      <c r="L1452" s="5" t="s">
        <v>28</v>
      </c>
    </row>
    <row r="1453" spans="1:12" x14ac:dyDescent="0.3">
      <c r="A1453" s="5" t="s">
        <v>2685</v>
      </c>
      <c r="B1453" s="5" t="s">
        <v>2686</v>
      </c>
      <c r="C1453" s="5" t="s">
        <v>566</v>
      </c>
      <c r="D1453" s="3">
        <v>46037.2108912037</v>
      </c>
      <c r="E1453" s="3" t="str">
        <f t="shared" si="66"/>
        <v>05</v>
      </c>
      <c r="F1453" s="3" t="str">
        <f t="shared" si="67"/>
        <v>Thu</v>
      </c>
      <c r="G1453" s="3" t="str">
        <f t="shared" si="68"/>
        <v>Jan</v>
      </c>
      <c r="H1453" s="3">
        <v>46037.316724537035</v>
      </c>
      <c r="I1453" s="3"/>
      <c r="J1453" s="5" t="s">
        <v>0</v>
      </c>
      <c r="K1453" s="5" t="s">
        <v>0</v>
      </c>
      <c r="L1453" s="5" t="s">
        <v>24</v>
      </c>
    </row>
    <row r="1454" spans="1:12" x14ac:dyDescent="0.3">
      <c r="A1454" s="5" t="s">
        <v>2687</v>
      </c>
      <c r="B1454" s="5" t="s">
        <v>2688</v>
      </c>
      <c r="C1454" s="5" t="s">
        <v>382</v>
      </c>
      <c r="D1454" s="3">
        <v>46037.053043981483</v>
      </c>
      <c r="E1454" s="3" t="str">
        <f t="shared" si="66"/>
        <v>01</v>
      </c>
      <c r="F1454" s="3" t="str">
        <f t="shared" si="67"/>
        <v>Thu</v>
      </c>
      <c r="G1454" s="3" t="str">
        <f t="shared" si="68"/>
        <v>Jan</v>
      </c>
      <c r="H1454" s="3">
        <v>46037.112187500003</v>
      </c>
      <c r="I1454" s="3">
        <v>46042.672824074078</v>
      </c>
      <c r="J1454" s="5" t="s">
        <v>95</v>
      </c>
      <c r="K1454" s="5" t="s">
        <v>95</v>
      </c>
      <c r="L1454" s="5" t="s">
        <v>28</v>
      </c>
    </row>
    <row r="1455" spans="1:12" x14ac:dyDescent="0.3">
      <c r="A1455" s="5" t="s">
        <v>2689</v>
      </c>
      <c r="B1455" s="5" t="s">
        <v>2690</v>
      </c>
      <c r="C1455" s="5" t="s">
        <v>124</v>
      </c>
      <c r="D1455" s="3">
        <v>46036.696342592593</v>
      </c>
      <c r="E1455" s="3" t="str">
        <f t="shared" si="66"/>
        <v>16</v>
      </c>
      <c r="F1455" s="3" t="str">
        <f t="shared" si="67"/>
        <v>Wed</v>
      </c>
      <c r="G1455" s="3" t="str">
        <f t="shared" si="68"/>
        <v>Jan</v>
      </c>
      <c r="H1455" s="3">
        <v>46036.807986111111</v>
      </c>
      <c r="I1455" s="3">
        <v>46037.37599537037</v>
      </c>
      <c r="J1455" s="5" t="s">
        <v>8</v>
      </c>
      <c r="K1455" s="5" t="s">
        <v>44</v>
      </c>
      <c r="L1455" s="5" t="s">
        <v>28</v>
      </c>
    </row>
    <row r="1456" spans="1:12" x14ac:dyDescent="0.3">
      <c r="A1456" s="5" t="s">
        <v>2691</v>
      </c>
      <c r="B1456" s="5" t="s">
        <v>2692</v>
      </c>
      <c r="C1456" s="5" t="s">
        <v>202</v>
      </c>
      <c r="D1456" s="3">
        <v>46036.680289351854</v>
      </c>
      <c r="E1456" s="3" t="str">
        <f t="shared" si="66"/>
        <v>16</v>
      </c>
      <c r="F1456" s="3" t="str">
        <f t="shared" si="67"/>
        <v>Wed</v>
      </c>
      <c r="G1456" s="3" t="str">
        <f t="shared" si="68"/>
        <v>Jan</v>
      </c>
      <c r="H1456" s="3">
        <v>46036.680520833332</v>
      </c>
      <c r="I1456" s="3">
        <v>46050.427766203706</v>
      </c>
      <c r="J1456" s="5" t="s">
        <v>5</v>
      </c>
      <c r="K1456" s="5" t="s">
        <v>5</v>
      </c>
      <c r="L1456" s="5" t="s">
        <v>28</v>
      </c>
    </row>
    <row r="1457" spans="1:12" x14ac:dyDescent="0.3">
      <c r="A1457" s="5" t="s">
        <v>2693</v>
      </c>
      <c r="B1457" s="5" t="s">
        <v>2692</v>
      </c>
      <c r="C1457" s="5" t="s">
        <v>250</v>
      </c>
      <c r="D1457" s="3">
        <v>46036.680289351854</v>
      </c>
      <c r="E1457" s="3" t="str">
        <f t="shared" si="66"/>
        <v>16</v>
      </c>
      <c r="F1457" s="3" t="str">
        <f t="shared" si="67"/>
        <v>Wed</v>
      </c>
      <c r="G1457" s="3" t="str">
        <f t="shared" si="68"/>
        <v>Jan</v>
      </c>
      <c r="H1457" s="3">
        <v>46036.680520833332</v>
      </c>
      <c r="I1457" s="3">
        <v>46050.428032407406</v>
      </c>
      <c r="J1457" s="5" t="s">
        <v>5</v>
      </c>
      <c r="K1457" s="5" t="s">
        <v>5</v>
      </c>
      <c r="L1457" s="5" t="s">
        <v>28</v>
      </c>
    </row>
    <row r="1458" spans="1:12" x14ac:dyDescent="0.3">
      <c r="A1458" s="5" t="s">
        <v>2694</v>
      </c>
      <c r="B1458" s="5" t="s">
        <v>2692</v>
      </c>
      <c r="C1458" s="5" t="s">
        <v>200</v>
      </c>
      <c r="D1458" s="3">
        <v>46036.680289351854</v>
      </c>
      <c r="E1458" s="3" t="str">
        <f t="shared" si="66"/>
        <v>16</v>
      </c>
      <c r="F1458" s="3" t="str">
        <f t="shared" si="67"/>
        <v>Wed</v>
      </c>
      <c r="G1458" s="3" t="str">
        <f t="shared" si="68"/>
        <v>Jan</v>
      </c>
      <c r="H1458" s="3">
        <v>46036.680520833332</v>
      </c>
      <c r="I1458" s="3">
        <v>46049.559131944443</v>
      </c>
      <c r="J1458" s="5" t="s">
        <v>5</v>
      </c>
      <c r="K1458" s="5" t="s">
        <v>5</v>
      </c>
      <c r="L1458" s="5" t="s">
        <v>28</v>
      </c>
    </row>
    <row r="1459" spans="1:12" x14ac:dyDescent="0.3">
      <c r="A1459" s="5" t="s">
        <v>2695</v>
      </c>
      <c r="B1459" s="5" t="s">
        <v>2692</v>
      </c>
      <c r="C1459" s="5" t="s">
        <v>204</v>
      </c>
      <c r="D1459" s="3">
        <v>46036.680277777778</v>
      </c>
      <c r="E1459" s="3" t="str">
        <f t="shared" si="66"/>
        <v>16</v>
      </c>
      <c r="F1459" s="3" t="str">
        <f t="shared" si="67"/>
        <v>Wed</v>
      </c>
      <c r="G1459" s="3" t="str">
        <f t="shared" si="68"/>
        <v>Jan</v>
      </c>
      <c r="H1459" s="3">
        <v>46036.680520833332</v>
      </c>
      <c r="I1459" s="3">
        <v>46036.880555555559</v>
      </c>
      <c r="J1459" s="5" t="s">
        <v>5</v>
      </c>
      <c r="K1459" s="5" t="s">
        <v>5</v>
      </c>
      <c r="L1459" s="5" t="s">
        <v>28</v>
      </c>
    </row>
    <row r="1460" spans="1:12" x14ac:dyDescent="0.3">
      <c r="A1460" s="5" t="s">
        <v>2696</v>
      </c>
      <c r="B1460" s="5" t="s">
        <v>2697</v>
      </c>
      <c r="C1460" s="5" t="s">
        <v>200</v>
      </c>
      <c r="D1460" s="3">
        <v>46036.665879629632</v>
      </c>
      <c r="E1460" s="3" t="str">
        <f t="shared" si="66"/>
        <v>15</v>
      </c>
      <c r="F1460" s="3" t="str">
        <f t="shared" si="67"/>
        <v>Wed</v>
      </c>
      <c r="G1460" s="3" t="str">
        <f t="shared" si="68"/>
        <v>Jan</v>
      </c>
      <c r="H1460" s="3">
        <v>46036.66611111111</v>
      </c>
      <c r="I1460" s="3">
        <v>46038.809583333335</v>
      </c>
      <c r="J1460" s="5" t="s">
        <v>5</v>
      </c>
      <c r="K1460" s="5" t="s">
        <v>5</v>
      </c>
      <c r="L1460" s="5" t="s">
        <v>28</v>
      </c>
    </row>
    <row r="1461" spans="1:12" x14ac:dyDescent="0.3">
      <c r="A1461" s="5" t="s">
        <v>2698</v>
      </c>
      <c r="B1461" s="5" t="s">
        <v>2697</v>
      </c>
      <c r="C1461" s="5" t="s">
        <v>202</v>
      </c>
      <c r="D1461" s="3">
        <v>46036.665868055556</v>
      </c>
      <c r="E1461" s="3" t="str">
        <f t="shared" si="66"/>
        <v>15</v>
      </c>
      <c r="F1461" s="3" t="str">
        <f t="shared" si="67"/>
        <v>Wed</v>
      </c>
      <c r="G1461" s="3" t="str">
        <f t="shared" si="68"/>
        <v>Jan</v>
      </c>
      <c r="H1461" s="3">
        <v>46036.66611111111</v>
      </c>
      <c r="I1461" s="3">
        <v>46044.368518518517</v>
      </c>
      <c r="J1461" s="5" t="s">
        <v>5</v>
      </c>
      <c r="K1461" s="5" t="s">
        <v>5</v>
      </c>
      <c r="L1461" s="5" t="s">
        <v>28</v>
      </c>
    </row>
    <row r="1462" spans="1:12" x14ac:dyDescent="0.3">
      <c r="A1462" s="5" t="s">
        <v>2699</v>
      </c>
      <c r="B1462" s="5" t="s">
        <v>2697</v>
      </c>
      <c r="C1462" s="5" t="s">
        <v>250</v>
      </c>
      <c r="D1462" s="3">
        <v>46036.665868055556</v>
      </c>
      <c r="E1462" s="3" t="str">
        <f t="shared" si="66"/>
        <v>15</v>
      </c>
      <c r="F1462" s="3" t="str">
        <f t="shared" si="67"/>
        <v>Wed</v>
      </c>
      <c r="G1462" s="3" t="str">
        <f t="shared" si="68"/>
        <v>Jan</v>
      </c>
      <c r="H1462" s="3">
        <v>46036.66611111111</v>
      </c>
      <c r="I1462" s="3">
        <v>46037.653819444444</v>
      </c>
      <c r="J1462" s="5" t="s">
        <v>5</v>
      </c>
      <c r="K1462" s="5" t="s">
        <v>5</v>
      </c>
      <c r="L1462" s="5" t="s">
        <v>28</v>
      </c>
    </row>
    <row r="1463" spans="1:12" x14ac:dyDescent="0.3">
      <c r="A1463" s="5" t="s">
        <v>2700</v>
      </c>
      <c r="B1463" s="5" t="s">
        <v>2697</v>
      </c>
      <c r="C1463" s="5" t="s">
        <v>204</v>
      </c>
      <c r="D1463" s="3">
        <v>46036.665868055556</v>
      </c>
      <c r="E1463" s="3" t="str">
        <f t="shared" si="66"/>
        <v>15</v>
      </c>
      <c r="F1463" s="3" t="str">
        <f t="shared" si="67"/>
        <v>Wed</v>
      </c>
      <c r="G1463" s="3" t="str">
        <f t="shared" si="68"/>
        <v>Jan</v>
      </c>
      <c r="H1463" s="3">
        <v>46036.66611111111</v>
      </c>
      <c r="I1463" s="3">
        <v>46036.778460648151</v>
      </c>
      <c r="J1463" s="5" t="s">
        <v>5</v>
      </c>
      <c r="K1463" s="5" t="s">
        <v>5</v>
      </c>
      <c r="L1463" s="5" t="s">
        <v>28</v>
      </c>
    </row>
    <row r="1464" spans="1:12" x14ac:dyDescent="0.3">
      <c r="A1464" s="5" t="s">
        <v>2701</v>
      </c>
      <c r="B1464" s="5" t="s">
        <v>2702</v>
      </c>
      <c r="C1464" s="5" t="s">
        <v>31</v>
      </c>
      <c r="D1464" s="3">
        <v>46036.658530092594</v>
      </c>
      <c r="E1464" s="3" t="str">
        <f t="shared" si="66"/>
        <v>15</v>
      </c>
      <c r="F1464" s="3" t="str">
        <f t="shared" si="67"/>
        <v>Wed</v>
      </c>
      <c r="G1464" s="3" t="str">
        <f t="shared" si="68"/>
        <v>Jan</v>
      </c>
      <c r="H1464" s="3"/>
      <c r="I1464" s="3">
        <v>46036.658680555556</v>
      </c>
      <c r="J1464" s="5" t="s">
        <v>5</v>
      </c>
      <c r="K1464" s="5" t="s">
        <v>5</v>
      </c>
      <c r="L1464" s="5" t="s">
        <v>28</v>
      </c>
    </row>
    <row r="1465" spans="1:12" x14ac:dyDescent="0.3">
      <c r="A1465" s="5" t="s">
        <v>2703</v>
      </c>
      <c r="B1465" s="5" t="s">
        <v>2704</v>
      </c>
      <c r="C1465" s="5" t="s">
        <v>1046</v>
      </c>
      <c r="D1465" s="3">
        <v>46036.646180555559</v>
      </c>
      <c r="E1465" s="3" t="str">
        <f t="shared" si="66"/>
        <v>15</v>
      </c>
      <c r="F1465" s="3" t="str">
        <f t="shared" si="67"/>
        <v>Wed</v>
      </c>
      <c r="G1465" s="3" t="str">
        <f t="shared" si="68"/>
        <v>Jan</v>
      </c>
      <c r="H1465" s="3">
        <v>46036.754606481481</v>
      </c>
      <c r="I1465" s="3"/>
      <c r="J1465" s="5" t="s">
        <v>5</v>
      </c>
      <c r="K1465" s="5" t="s">
        <v>5</v>
      </c>
      <c r="L1465" s="5" t="s">
        <v>24</v>
      </c>
    </row>
    <row r="1466" spans="1:12" x14ac:dyDescent="0.3">
      <c r="A1466" s="5" t="s">
        <v>2705</v>
      </c>
      <c r="B1466" s="5" t="s">
        <v>2706</v>
      </c>
      <c r="C1466" s="5" t="s">
        <v>34</v>
      </c>
      <c r="D1466" s="3">
        <v>46036.504363425927</v>
      </c>
      <c r="E1466" s="3" t="str">
        <f t="shared" si="66"/>
        <v>12</v>
      </c>
      <c r="F1466" s="3" t="str">
        <f t="shared" si="67"/>
        <v>Wed</v>
      </c>
      <c r="G1466" s="3" t="str">
        <f t="shared" si="68"/>
        <v>Jan</v>
      </c>
      <c r="H1466" s="3">
        <v>46036.579907407409</v>
      </c>
      <c r="I1466" s="3"/>
      <c r="J1466" s="5" t="s">
        <v>3</v>
      </c>
      <c r="K1466" s="5" t="s">
        <v>11</v>
      </c>
      <c r="L1466" s="5" t="s">
        <v>24</v>
      </c>
    </row>
    <row r="1467" spans="1:12" x14ac:dyDescent="0.3">
      <c r="A1467" s="5" t="s">
        <v>2707</v>
      </c>
      <c r="B1467" s="5" t="s">
        <v>2708</v>
      </c>
      <c r="C1467" s="5" t="s">
        <v>566</v>
      </c>
      <c r="D1467" s="3">
        <v>46036.498032407406</v>
      </c>
      <c r="E1467" s="3" t="str">
        <f t="shared" si="66"/>
        <v>11</v>
      </c>
      <c r="F1467" s="3" t="str">
        <f t="shared" si="67"/>
        <v>Wed</v>
      </c>
      <c r="G1467" s="3" t="str">
        <f t="shared" si="68"/>
        <v>Jan</v>
      </c>
      <c r="H1467" s="3">
        <v>46036.506377314814</v>
      </c>
      <c r="I1467" s="3">
        <v>46104.416331018518</v>
      </c>
      <c r="J1467" s="5" t="s">
        <v>0</v>
      </c>
      <c r="K1467" s="5" t="s">
        <v>0</v>
      </c>
      <c r="L1467" s="5" t="s">
        <v>28</v>
      </c>
    </row>
    <row r="1468" spans="1:12" x14ac:dyDescent="0.3">
      <c r="A1468" s="5" t="s">
        <v>2709</v>
      </c>
      <c r="B1468" s="5" t="s">
        <v>2710</v>
      </c>
      <c r="C1468" s="5" t="s">
        <v>241</v>
      </c>
      <c r="D1468" s="3">
        <v>46036.494849537034</v>
      </c>
      <c r="E1468" s="3" t="str">
        <f t="shared" si="66"/>
        <v>11</v>
      </c>
      <c r="F1468" s="3" t="str">
        <f t="shared" si="67"/>
        <v>Wed</v>
      </c>
      <c r="G1468" s="3" t="str">
        <f t="shared" si="68"/>
        <v>Jan</v>
      </c>
      <c r="H1468" s="3">
        <v>46041.335960648146</v>
      </c>
      <c r="I1468" s="3">
        <v>46042.599675925929</v>
      </c>
      <c r="J1468" s="5" t="s">
        <v>5</v>
      </c>
      <c r="K1468" s="5" t="s">
        <v>5</v>
      </c>
      <c r="L1468" s="5" t="s">
        <v>28</v>
      </c>
    </row>
    <row r="1469" spans="1:12" x14ac:dyDescent="0.3">
      <c r="A1469" s="5" t="s">
        <v>2711</v>
      </c>
      <c r="B1469" s="5" t="s">
        <v>2712</v>
      </c>
      <c r="C1469" s="5" t="s">
        <v>566</v>
      </c>
      <c r="D1469" s="3">
        <v>46036.308425925927</v>
      </c>
      <c r="E1469" s="3" t="str">
        <f t="shared" si="66"/>
        <v>07</v>
      </c>
      <c r="F1469" s="3" t="str">
        <f t="shared" si="67"/>
        <v>Wed</v>
      </c>
      <c r="G1469" s="3" t="str">
        <f t="shared" si="68"/>
        <v>Jan</v>
      </c>
      <c r="H1469" s="3">
        <v>46036.373819444445</v>
      </c>
      <c r="I1469" s="3"/>
      <c r="J1469" s="5" t="s">
        <v>0</v>
      </c>
      <c r="K1469" s="5" t="s">
        <v>0</v>
      </c>
      <c r="L1469" s="5" t="s">
        <v>24</v>
      </c>
    </row>
    <row r="1470" spans="1:12" x14ac:dyDescent="0.3">
      <c r="A1470" s="5" t="s">
        <v>2713</v>
      </c>
      <c r="B1470" s="5" t="s">
        <v>2714</v>
      </c>
      <c r="C1470" s="5" t="s">
        <v>566</v>
      </c>
      <c r="D1470" s="3">
        <v>46036.176574074074</v>
      </c>
      <c r="E1470" s="3" t="str">
        <f t="shared" si="66"/>
        <v>04</v>
      </c>
      <c r="F1470" s="3" t="str">
        <f t="shared" si="67"/>
        <v>Wed</v>
      </c>
      <c r="G1470" s="3" t="str">
        <f t="shared" si="68"/>
        <v>Jan</v>
      </c>
      <c r="H1470" s="3">
        <v>46036.290868055556</v>
      </c>
      <c r="I1470" s="3"/>
      <c r="J1470" s="5" t="s">
        <v>0</v>
      </c>
      <c r="K1470" s="5" t="s">
        <v>0</v>
      </c>
      <c r="L1470" s="5" t="s">
        <v>24</v>
      </c>
    </row>
    <row r="1471" spans="1:12" x14ac:dyDescent="0.3">
      <c r="A1471" s="5" t="s">
        <v>2715</v>
      </c>
      <c r="B1471" s="5" t="s">
        <v>2716</v>
      </c>
      <c r="C1471" s="5" t="s">
        <v>566</v>
      </c>
      <c r="D1471" s="3">
        <v>46036.157986111109</v>
      </c>
      <c r="E1471" s="3" t="str">
        <f t="shared" si="66"/>
        <v>03</v>
      </c>
      <c r="F1471" s="3" t="str">
        <f t="shared" si="67"/>
        <v>Wed</v>
      </c>
      <c r="G1471" s="3" t="str">
        <f t="shared" si="68"/>
        <v>Jan</v>
      </c>
      <c r="H1471" s="3">
        <v>46036.291041666664</v>
      </c>
      <c r="I1471" s="3"/>
      <c r="J1471" s="5" t="s">
        <v>0</v>
      </c>
      <c r="K1471" s="5" t="s">
        <v>0</v>
      </c>
      <c r="L1471" s="5" t="s">
        <v>24</v>
      </c>
    </row>
    <row r="1472" spans="1:12" x14ac:dyDescent="0.3">
      <c r="A1472" s="5" t="s">
        <v>2717</v>
      </c>
      <c r="B1472" s="5" t="s">
        <v>2718</v>
      </c>
      <c r="C1472" s="5" t="s">
        <v>766</v>
      </c>
      <c r="D1472" s="3">
        <v>46036.103333333333</v>
      </c>
      <c r="E1472" s="3" t="str">
        <f t="shared" si="66"/>
        <v>02</v>
      </c>
      <c r="F1472" s="3" t="str">
        <f t="shared" si="67"/>
        <v>Wed</v>
      </c>
      <c r="G1472" s="3" t="str">
        <f t="shared" si="68"/>
        <v>Jan</v>
      </c>
      <c r="H1472" s="3">
        <v>46036.105486111112</v>
      </c>
      <c r="I1472" s="3">
        <v>46043.385150462964</v>
      </c>
      <c r="J1472" s="5" t="s">
        <v>1991</v>
      </c>
      <c r="K1472" s="5" t="s">
        <v>67</v>
      </c>
      <c r="L1472" s="5" t="s">
        <v>28</v>
      </c>
    </row>
    <row r="1473" spans="1:12" x14ac:dyDescent="0.3">
      <c r="A1473" s="5" t="s">
        <v>2719</v>
      </c>
      <c r="B1473" s="5" t="s">
        <v>2720</v>
      </c>
      <c r="C1473" s="5" t="s">
        <v>200</v>
      </c>
      <c r="D1473" s="3">
        <v>46035.798738425925</v>
      </c>
      <c r="E1473" s="3" t="str">
        <f t="shared" si="66"/>
        <v>19</v>
      </c>
      <c r="F1473" s="3" t="str">
        <f t="shared" si="67"/>
        <v>Tue</v>
      </c>
      <c r="G1473" s="3" t="str">
        <f t="shared" si="68"/>
        <v>Jan</v>
      </c>
      <c r="H1473" s="3">
        <v>46035.798981481479</v>
      </c>
      <c r="I1473" s="3">
        <v>46051.797048611108</v>
      </c>
      <c r="J1473" s="5" t="s">
        <v>0</v>
      </c>
      <c r="K1473" s="5" t="s">
        <v>0</v>
      </c>
      <c r="L1473" s="5" t="s">
        <v>28</v>
      </c>
    </row>
    <row r="1474" spans="1:12" x14ac:dyDescent="0.3">
      <c r="A1474" s="5" t="s">
        <v>2721</v>
      </c>
      <c r="B1474" s="5" t="s">
        <v>2720</v>
      </c>
      <c r="C1474" s="5" t="s">
        <v>202</v>
      </c>
      <c r="D1474" s="3">
        <v>46035.798738425925</v>
      </c>
      <c r="E1474" s="3" t="str">
        <f t="shared" si="66"/>
        <v>19</v>
      </c>
      <c r="F1474" s="3" t="str">
        <f t="shared" si="67"/>
        <v>Tue</v>
      </c>
      <c r="G1474" s="3" t="str">
        <f t="shared" si="68"/>
        <v>Jan</v>
      </c>
      <c r="H1474" s="3">
        <v>46035.798981481479</v>
      </c>
      <c r="I1474" s="3">
        <v>46065.293761574074</v>
      </c>
      <c r="J1474" s="5" t="s">
        <v>0</v>
      </c>
      <c r="K1474" s="5" t="s">
        <v>0</v>
      </c>
      <c r="L1474" s="5" t="s">
        <v>28</v>
      </c>
    </row>
    <row r="1475" spans="1:12" x14ac:dyDescent="0.3">
      <c r="A1475" s="5" t="s">
        <v>2722</v>
      </c>
      <c r="B1475" s="5" t="s">
        <v>2720</v>
      </c>
      <c r="C1475" s="5" t="s">
        <v>204</v>
      </c>
      <c r="D1475" s="3">
        <v>46035.798726851855</v>
      </c>
      <c r="E1475" s="3" t="str">
        <f t="shared" ref="E1475:E1538" si="69">TEXT(D1475,"HH")</f>
        <v>19</v>
      </c>
      <c r="F1475" s="3" t="str">
        <f t="shared" ref="F1475:F1538" si="70">TEXT(D1475, "DDD")</f>
        <v>Tue</v>
      </c>
      <c r="G1475" s="3" t="str">
        <f t="shared" ref="G1475:G1538" si="71">TEXT(D1475, "MMM")</f>
        <v>Jan</v>
      </c>
      <c r="H1475" s="3">
        <v>46035.798981481479</v>
      </c>
      <c r="I1475" s="3">
        <v>46036.802870370368</v>
      </c>
      <c r="J1475" s="5" t="s">
        <v>0</v>
      </c>
      <c r="K1475" s="5" t="s">
        <v>0</v>
      </c>
      <c r="L1475" s="5" t="s">
        <v>28</v>
      </c>
    </row>
    <row r="1476" spans="1:12" x14ac:dyDescent="0.3">
      <c r="A1476" s="5" t="s">
        <v>2723</v>
      </c>
      <c r="B1476" s="5" t="s">
        <v>2724</v>
      </c>
      <c r="C1476" s="5" t="s">
        <v>200</v>
      </c>
      <c r="D1476" s="3">
        <v>46035.797453703701</v>
      </c>
      <c r="E1476" s="3" t="str">
        <f t="shared" si="69"/>
        <v>19</v>
      </c>
      <c r="F1476" s="3" t="str">
        <f t="shared" si="70"/>
        <v>Tue</v>
      </c>
      <c r="G1476" s="3" t="str">
        <f t="shared" si="71"/>
        <v>Jan</v>
      </c>
      <c r="H1476" s="3">
        <v>46035.797685185185</v>
      </c>
      <c r="I1476" s="3">
        <v>46037.549687500003</v>
      </c>
      <c r="J1476" s="5" t="s">
        <v>0</v>
      </c>
      <c r="K1476" s="5" t="s">
        <v>0</v>
      </c>
      <c r="L1476" s="5" t="s">
        <v>28</v>
      </c>
    </row>
    <row r="1477" spans="1:12" x14ac:dyDescent="0.3">
      <c r="A1477" s="5" t="s">
        <v>2725</v>
      </c>
      <c r="B1477" s="5" t="s">
        <v>2724</v>
      </c>
      <c r="C1477" s="5" t="s">
        <v>202</v>
      </c>
      <c r="D1477" s="3">
        <v>46035.797453703701</v>
      </c>
      <c r="E1477" s="3" t="str">
        <f t="shared" si="69"/>
        <v>19</v>
      </c>
      <c r="F1477" s="3" t="str">
        <f t="shared" si="70"/>
        <v>Tue</v>
      </c>
      <c r="G1477" s="3" t="str">
        <f t="shared" si="71"/>
        <v>Jan</v>
      </c>
      <c r="H1477" s="3">
        <v>46035.797685185185</v>
      </c>
      <c r="I1477" s="3">
        <v>46069.29824074074</v>
      </c>
      <c r="J1477" s="5" t="s">
        <v>0</v>
      </c>
      <c r="K1477" s="5" t="s">
        <v>0</v>
      </c>
      <c r="L1477" s="5" t="s">
        <v>28</v>
      </c>
    </row>
    <row r="1478" spans="1:12" x14ac:dyDescent="0.3">
      <c r="A1478" s="5" t="s">
        <v>2726</v>
      </c>
      <c r="B1478" s="5" t="s">
        <v>2724</v>
      </c>
      <c r="C1478" s="5" t="s">
        <v>204</v>
      </c>
      <c r="D1478" s="3">
        <v>46035.797453703701</v>
      </c>
      <c r="E1478" s="3" t="str">
        <f t="shared" si="69"/>
        <v>19</v>
      </c>
      <c r="F1478" s="3" t="str">
        <f t="shared" si="70"/>
        <v>Tue</v>
      </c>
      <c r="G1478" s="3" t="str">
        <f t="shared" si="71"/>
        <v>Jan</v>
      </c>
      <c r="H1478" s="3">
        <v>46035.797685185185</v>
      </c>
      <c r="I1478" s="3">
        <v>46037.422152777777</v>
      </c>
      <c r="J1478" s="5" t="s">
        <v>0</v>
      </c>
      <c r="K1478" s="5" t="s">
        <v>0</v>
      </c>
      <c r="L1478" s="5" t="s">
        <v>28</v>
      </c>
    </row>
    <row r="1479" spans="1:12" x14ac:dyDescent="0.3">
      <c r="A1479" s="5" t="s">
        <v>2727</v>
      </c>
      <c r="B1479" s="5" t="s">
        <v>2728</v>
      </c>
      <c r="C1479" s="5" t="s">
        <v>116</v>
      </c>
      <c r="D1479" s="3">
        <v>46035.783414351848</v>
      </c>
      <c r="E1479" s="3" t="str">
        <f t="shared" si="69"/>
        <v>18</v>
      </c>
      <c r="F1479" s="3" t="str">
        <f t="shared" si="70"/>
        <v>Tue</v>
      </c>
      <c r="G1479" s="3" t="str">
        <f t="shared" si="71"/>
        <v>Jan</v>
      </c>
      <c r="H1479" s="3"/>
      <c r="I1479" s="3">
        <v>46035.79210648148</v>
      </c>
      <c r="J1479" s="5" t="s">
        <v>95</v>
      </c>
      <c r="K1479" s="5" t="s">
        <v>95</v>
      </c>
      <c r="L1479" s="5" t="s">
        <v>28</v>
      </c>
    </row>
    <row r="1480" spans="1:12" x14ac:dyDescent="0.3">
      <c r="A1480" s="5" t="s">
        <v>2729</v>
      </c>
      <c r="B1480" s="5" t="s">
        <v>2730</v>
      </c>
      <c r="C1480" s="5" t="s">
        <v>281</v>
      </c>
      <c r="D1480" s="3">
        <v>46035.656828703701</v>
      </c>
      <c r="E1480" s="3" t="str">
        <f t="shared" si="69"/>
        <v>15</v>
      </c>
      <c r="F1480" s="3" t="str">
        <f t="shared" si="70"/>
        <v>Tue</v>
      </c>
      <c r="G1480" s="3" t="str">
        <f t="shared" si="71"/>
        <v>Jan</v>
      </c>
      <c r="H1480" s="3">
        <v>46035.657361111109</v>
      </c>
      <c r="I1480" s="3"/>
      <c r="J1480" s="5" t="s">
        <v>95</v>
      </c>
      <c r="K1480" s="5" t="s">
        <v>95</v>
      </c>
      <c r="L1480" s="5" t="s">
        <v>24</v>
      </c>
    </row>
    <row r="1481" spans="1:12" x14ac:dyDescent="0.3">
      <c r="A1481" s="5" t="s">
        <v>2731</v>
      </c>
      <c r="B1481" s="5" t="s">
        <v>2732</v>
      </c>
      <c r="C1481" s="5" t="s">
        <v>34</v>
      </c>
      <c r="D1481" s="3">
        <v>46035.65488425926</v>
      </c>
      <c r="E1481" s="3" t="str">
        <f t="shared" si="69"/>
        <v>15</v>
      </c>
      <c r="F1481" s="3" t="str">
        <f t="shared" si="70"/>
        <v>Tue</v>
      </c>
      <c r="G1481" s="3" t="str">
        <f t="shared" si="71"/>
        <v>Jan</v>
      </c>
      <c r="H1481" s="3">
        <v>46035.657592592594</v>
      </c>
      <c r="I1481" s="3">
        <v>46038.783912037034</v>
      </c>
      <c r="J1481" s="5" t="s">
        <v>95</v>
      </c>
      <c r="K1481" s="5" t="s">
        <v>95</v>
      </c>
      <c r="L1481" s="5" t="s">
        <v>28</v>
      </c>
    </row>
    <row r="1482" spans="1:12" x14ac:dyDescent="0.3">
      <c r="A1482" s="5" t="s">
        <v>2733</v>
      </c>
      <c r="B1482" s="5" t="s">
        <v>2734</v>
      </c>
      <c r="C1482" s="5" t="s">
        <v>23</v>
      </c>
      <c r="D1482" s="3">
        <v>46035.550613425927</v>
      </c>
      <c r="E1482" s="3" t="str">
        <f t="shared" si="69"/>
        <v>13</v>
      </c>
      <c r="F1482" s="3" t="str">
        <f t="shared" si="70"/>
        <v>Tue</v>
      </c>
      <c r="G1482" s="3" t="str">
        <f t="shared" si="71"/>
        <v>Jan</v>
      </c>
      <c r="H1482" s="3">
        <v>46035.5703125</v>
      </c>
      <c r="I1482" s="3">
        <v>46036.49590277778</v>
      </c>
      <c r="J1482" s="5" t="s">
        <v>5</v>
      </c>
      <c r="K1482" s="5" t="s">
        <v>5</v>
      </c>
      <c r="L1482" s="5" t="s">
        <v>28</v>
      </c>
    </row>
    <row r="1483" spans="1:12" x14ac:dyDescent="0.3">
      <c r="A1483" s="5" t="s">
        <v>2735</v>
      </c>
      <c r="B1483" s="5" t="s">
        <v>2736</v>
      </c>
      <c r="C1483" s="5" t="s">
        <v>154</v>
      </c>
      <c r="D1483" s="3">
        <v>46035.504293981481</v>
      </c>
      <c r="E1483" s="3" t="str">
        <f t="shared" si="69"/>
        <v>12</v>
      </c>
      <c r="F1483" s="3" t="str">
        <f t="shared" si="70"/>
        <v>Tue</v>
      </c>
      <c r="G1483" s="3" t="str">
        <f t="shared" si="71"/>
        <v>Jan</v>
      </c>
      <c r="H1483" s="3">
        <v>46050.453252314815</v>
      </c>
      <c r="I1483" s="3">
        <v>46050.458645833336</v>
      </c>
      <c r="J1483" s="5" t="s">
        <v>5</v>
      </c>
      <c r="K1483" s="5" t="s">
        <v>5</v>
      </c>
      <c r="L1483" s="5" t="s">
        <v>28</v>
      </c>
    </row>
    <row r="1484" spans="1:12" x14ac:dyDescent="0.3">
      <c r="A1484" s="5" t="s">
        <v>2737</v>
      </c>
      <c r="B1484" s="5" t="s">
        <v>2738</v>
      </c>
      <c r="C1484" s="5" t="s">
        <v>566</v>
      </c>
      <c r="D1484" s="3">
        <v>46035.49050925926</v>
      </c>
      <c r="E1484" s="3" t="str">
        <f t="shared" si="69"/>
        <v>11</v>
      </c>
      <c r="F1484" s="3" t="str">
        <f t="shared" si="70"/>
        <v>Tue</v>
      </c>
      <c r="G1484" s="3" t="str">
        <f t="shared" si="71"/>
        <v>Jan</v>
      </c>
      <c r="H1484" s="3">
        <v>46035.529872685183</v>
      </c>
      <c r="I1484" s="3">
        <v>46036.620069444441</v>
      </c>
      <c r="J1484" s="5" t="s">
        <v>0</v>
      </c>
      <c r="K1484" s="5" t="s">
        <v>0</v>
      </c>
      <c r="L1484" s="5" t="s">
        <v>28</v>
      </c>
    </row>
    <row r="1485" spans="1:12" x14ac:dyDescent="0.3">
      <c r="A1485" s="5" t="s">
        <v>2739</v>
      </c>
      <c r="B1485" s="5" t="s">
        <v>2740</v>
      </c>
      <c r="C1485" s="5" t="s">
        <v>188</v>
      </c>
      <c r="D1485" s="3">
        <v>46035.462268518517</v>
      </c>
      <c r="E1485" s="3" t="str">
        <f t="shared" si="69"/>
        <v>11</v>
      </c>
      <c r="F1485" s="3" t="str">
        <f t="shared" si="70"/>
        <v>Tue</v>
      </c>
      <c r="G1485" s="3" t="str">
        <f t="shared" si="71"/>
        <v>Jan</v>
      </c>
      <c r="H1485" s="3">
        <v>46035.513784722221</v>
      </c>
      <c r="I1485" s="3">
        <v>46035.514907407407</v>
      </c>
      <c r="J1485" s="5" t="s">
        <v>0</v>
      </c>
      <c r="K1485" s="5" t="s">
        <v>0</v>
      </c>
      <c r="L1485" s="5" t="s">
        <v>28</v>
      </c>
    </row>
    <row r="1486" spans="1:12" x14ac:dyDescent="0.3">
      <c r="A1486" s="5" t="s">
        <v>2741</v>
      </c>
      <c r="B1486" s="5" t="s">
        <v>2742</v>
      </c>
      <c r="C1486" s="5" t="s">
        <v>37</v>
      </c>
      <c r="D1486" s="3">
        <v>46035.413483796299</v>
      </c>
      <c r="E1486" s="3" t="str">
        <f t="shared" si="69"/>
        <v>09</v>
      </c>
      <c r="F1486" s="3" t="str">
        <f t="shared" si="70"/>
        <v>Tue</v>
      </c>
      <c r="G1486" s="3" t="str">
        <f t="shared" si="71"/>
        <v>Jan</v>
      </c>
      <c r="H1486" s="3">
        <v>46035.505740740744</v>
      </c>
      <c r="I1486" s="3">
        <v>46090.452199074076</v>
      </c>
      <c r="J1486" s="5" t="s">
        <v>1991</v>
      </c>
      <c r="K1486" s="5" t="s">
        <v>67</v>
      </c>
      <c r="L1486" s="5" t="s">
        <v>28</v>
      </c>
    </row>
    <row r="1487" spans="1:12" x14ac:dyDescent="0.3">
      <c r="A1487" s="5" t="s">
        <v>2743</v>
      </c>
      <c r="B1487" s="5" t="s">
        <v>2744</v>
      </c>
      <c r="C1487" s="5" t="s">
        <v>701</v>
      </c>
      <c r="D1487" s="3">
        <v>46035.173391203702</v>
      </c>
      <c r="E1487" s="3" t="str">
        <f t="shared" si="69"/>
        <v>04</v>
      </c>
      <c r="F1487" s="3" t="str">
        <f t="shared" si="70"/>
        <v>Tue</v>
      </c>
      <c r="G1487" s="3" t="str">
        <f t="shared" si="71"/>
        <v>Jan</v>
      </c>
      <c r="H1487" s="3"/>
      <c r="I1487" s="3">
        <v>46035.58090277778</v>
      </c>
      <c r="J1487" s="5" t="s">
        <v>5</v>
      </c>
      <c r="K1487" s="5" t="s">
        <v>5</v>
      </c>
      <c r="L1487" s="5" t="s">
        <v>28</v>
      </c>
    </row>
    <row r="1488" spans="1:12" x14ac:dyDescent="0.3">
      <c r="A1488" s="5" t="s">
        <v>2745</v>
      </c>
      <c r="B1488" s="5" t="s">
        <v>2744</v>
      </c>
      <c r="C1488" s="5" t="s">
        <v>701</v>
      </c>
      <c r="D1488" s="3">
        <v>46035.173391203702</v>
      </c>
      <c r="E1488" s="3" t="str">
        <f t="shared" si="69"/>
        <v>04</v>
      </c>
      <c r="F1488" s="3" t="str">
        <f t="shared" si="70"/>
        <v>Tue</v>
      </c>
      <c r="G1488" s="3" t="str">
        <f t="shared" si="71"/>
        <v>Jan</v>
      </c>
      <c r="H1488" s="3"/>
      <c r="I1488" s="3">
        <v>46035.56459490741</v>
      </c>
      <c r="J1488" s="5" t="s">
        <v>5</v>
      </c>
      <c r="K1488" s="5" t="s">
        <v>5</v>
      </c>
      <c r="L1488" s="5" t="s">
        <v>28</v>
      </c>
    </row>
    <row r="1489" spans="1:12" x14ac:dyDescent="0.3">
      <c r="A1489" s="5" t="s">
        <v>2746</v>
      </c>
      <c r="B1489" s="5" t="s">
        <v>2744</v>
      </c>
      <c r="C1489" s="5" t="s">
        <v>701</v>
      </c>
      <c r="D1489" s="3">
        <v>46035.173391203702</v>
      </c>
      <c r="E1489" s="3" t="str">
        <f t="shared" si="69"/>
        <v>04</v>
      </c>
      <c r="F1489" s="3" t="str">
        <f t="shared" si="70"/>
        <v>Tue</v>
      </c>
      <c r="G1489" s="3" t="str">
        <f t="shared" si="71"/>
        <v>Jan</v>
      </c>
      <c r="H1489" s="3"/>
      <c r="I1489" s="3">
        <v>46035.566423611112</v>
      </c>
      <c r="J1489" s="5" t="s">
        <v>5</v>
      </c>
      <c r="K1489" s="5" t="s">
        <v>5</v>
      </c>
      <c r="L1489" s="5" t="s">
        <v>28</v>
      </c>
    </row>
    <row r="1490" spans="1:12" x14ac:dyDescent="0.3">
      <c r="A1490" s="5" t="s">
        <v>2747</v>
      </c>
      <c r="B1490" s="5" t="s">
        <v>2744</v>
      </c>
      <c r="C1490" s="5" t="s">
        <v>701</v>
      </c>
      <c r="D1490" s="3">
        <v>46035.173391203702</v>
      </c>
      <c r="E1490" s="3" t="str">
        <f t="shared" si="69"/>
        <v>04</v>
      </c>
      <c r="F1490" s="3" t="str">
        <f t="shared" si="70"/>
        <v>Tue</v>
      </c>
      <c r="G1490" s="3" t="str">
        <f t="shared" si="71"/>
        <v>Jan</v>
      </c>
      <c r="H1490" s="3"/>
      <c r="I1490" s="3">
        <v>46035.566284722219</v>
      </c>
      <c r="J1490" s="5" t="s">
        <v>5</v>
      </c>
      <c r="K1490" s="5" t="s">
        <v>5</v>
      </c>
      <c r="L1490" s="5" t="s">
        <v>28</v>
      </c>
    </row>
    <row r="1491" spans="1:12" x14ac:dyDescent="0.3">
      <c r="A1491" s="5" t="s">
        <v>2748</v>
      </c>
      <c r="B1491" s="5" t="s">
        <v>2749</v>
      </c>
      <c r="C1491" s="5" t="s">
        <v>566</v>
      </c>
      <c r="D1491" s="3">
        <v>46035.168703703705</v>
      </c>
      <c r="E1491" s="3" t="str">
        <f t="shared" si="69"/>
        <v>04</v>
      </c>
      <c r="F1491" s="3" t="str">
        <f t="shared" si="70"/>
        <v>Tue</v>
      </c>
      <c r="G1491" s="3" t="str">
        <f t="shared" si="71"/>
        <v>Jan</v>
      </c>
      <c r="H1491" s="3">
        <v>46036.068229166667</v>
      </c>
      <c r="I1491" s="3">
        <v>46036.104143518518</v>
      </c>
      <c r="J1491" s="5" t="s">
        <v>1991</v>
      </c>
      <c r="K1491" s="5" t="s">
        <v>67</v>
      </c>
      <c r="L1491" s="5" t="s">
        <v>28</v>
      </c>
    </row>
    <row r="1492" spans="1:12" x14ac:dyDescent="0.3">
      <c r="A1492" s="5" t="s">
        <v>2750</v>
      </c>
      <c r="B1492" s="5" t="s">
        <v>2751</v>
      </c>
      <c r="C1492" s="5" t="s">
        <v>1900</v>
      </c>
      <c r="D1492" s="3">
        <v>46034.894131944442</v>
      </c>
      <c r="E1492" s="3" t="str">
        <f t="shared" si="69"/>
        <v>21</v>
      </c>
      <c r="F1492" s="3" t="str">
        <f t="shared" si="70"/>
        <v>Mon</v>
      </c>
      <c r="G1492" s="3" t="str">
        <f t="shared" si="71"/>
        <v>Jan</v>
      </c>
      <c r="H1492" s="3"/>
      <c r="I1492" s="3">
        <v>46034.90320601852</v>
      </c>
      <c r="J1492" s="5" t="s">
        <v>3</v>
      </c>
      <c r="K1492" s="5" t="s">
        <v>11</v>
      </c>
      <c r="L1492" s="5" t="s">
        <v>28</v>
      </c>
    </row>
    <row r="1493" spans="1:12" x14ac:dyDescent="0.3">
      <c r="A1493" s="5" t="s">
        <v>2752</v>
      </c>
      <c r="B1493" s="5" t="s">
        <v>2753</v>
      </c>
      <c r="C1493" s="5" t="s">
        <v>185</v>
      </c>
      <c r="D1493" s="3">
        <v>46034.886770833335</v>
      </c>
      <c r="E1493" s="3" t="str">
        <f t="shared" si="69"/>
        <v>21</v>
      </c>
      <c r="F1493" s="3" t="str">
        <f t="shared" si="70"/>
        <v>Mon</v>
      </c>
      <c r="G1493" s="3" t="str">
        <f t="shared" si="71"/>
        <v>Jan</v>
      </c>
      <c r="H1493" s="3"/>
      <c r="I1493" s="3">
        <v>46034.88921296296</v>
      </c>
      <c r="J1493" s="5" t="s">
        <v>3</v>
      </c>
      <c r="K1493" s="5" t="s">
        <v>11</v>
      </c>
      <c r="L1493" s="5" t="s">
        <v>28</v>
      </c>
    </row>
    <row r="1494" spans="1:12" x14ac:dyDescent="0.3">
      <c r="A1494" s="5" t="s">
        <v>2754</v>
      </c>
      <c r="B1494" s="5" t="s">
        <v>2755</v>
      </c>
      <c r="C1494" s="5" t="s">
        <v>701</v>
      </c>
      <c r="D1494" s="3">
        <v>46034.786307870374</v>
      </c>
      <c r="E1494" s="3" t="str">
        <f t="shared" si="69"/>
        <v>18</v>
      </c>
      <c r="F1494" s="3" t="str">
        <f t="shared" si="70"/>
        <v>Mon</v>
      </c>
      <c r="G1494" s="3" t="str">
        <f t="shared" si="71"/>
        <v>Jan</v>
      </c>
      <c r="H1494" s="3"/>
      <c r="I1494" s="3">
        <v>46035.736238425925</v>
      </c>
      <c r="J1494" s="5" t="s">
        <v>95</v>
      </c>
      <c r="K1494" s="5" t="s">
        <v>95</v>
      </c>
      <c r="L1494" s="5" t="s">
        <v>28</v>
      </c>
    </row>
    <row r="1495" spans="1:12" x14ac:dyDescent="0.3">
      <c r="A1495" s="5" t="s">
        <v>2756</v>
      </c>
      <c r="B1495" s="5" t="s">
        <v>2757</v>
      </c>
      <c r="C1495" s="5" t="s">
        <v>701</v>
      </c>
      <c r="D1495" s="3">
        <v>46034.755231481482</v>
      </c>
      <c r="E1495" s="3" t="str">
        <f t="shared" si="69"/>
        <v>18</v>
      </c>
      <c r="F1495" s="3" t="str">
        <f t="shared" si="70"/>
        <v>Mon</v>
      </c>
      <c r="G1495" s="3" t="str">
        <f t="shared" si="71"/>
        <v>Jan</v>
      </c>
      <c r="H1495" s="3"/>
      <c r="I1495" s="3">
        <v>46035.737002314818</v>
      </c>
      <c r="J1495" s="5" t="s">
        <v>0</v>
      </c>
      <c r="K1495" s="5" t="s">
        <v>0</v>
      </c>
      <c r="L1495" s="5" t="s">
        <v>28</v>
      </c>
    </row>
    <row r="1496" spans="1:12" x14ac:dyDescent="0.3">
      <c r="A1496" s="5" t="s">
        <v>2758</v>
      </c>
      <c r="B1496" s="5" t="s">
        <v>2759</v>
      </c>
      <c r="C1496" s="5" t="s">
        <v>698</v>
      </c>
      <c r="D1496" s="3">
        <v>46034.635358796295</v>
      </c>
      <c r="E1496" s="3" t="str">
        <f t="shared" si="69"/>
        <v>15</v>
      </c>
      <c r="F1496" s="3" t="str">
        <f t="shared" si="70"/>
        <v>Mon</v>
      </c>
      <c r="G1496" s="3" t="str">
        <f t="shared" si="71"/>
        <v>Jan</v>
      </c>
      <c r="H1496" s="3"/>
      <c r="I1496" s="3">
        <v>46034.728090277778</v>
      </c>
      <c r="J1496" s="5" t="s">
        <v>95</v>
      </c>
      <c r="K1496" s="5" t="s">
        <v>95</v>
      </c>
      <c r="L1496" s="5" t="s">
        <v>103</v>
      </c>
    </row>
    <row r="1497" spans="1:12" x14ac:dyDescent="0.3">
      <c r="A1497" s="5" t="s">
        <v>2760</v>
      </c>
      <c r="B1497" s="5" t="s">
        <v>2759</v>
      </c>
      <c r="C1497" s="5" t="s">
        <v>91</v>
      </c>
      <c r="D1497" s="3">
        <v>46034.635358796295</v>
      </c>
      <c r="E1497" s="3" t="str">
        <f t="shared" si="69"/>
        <v>15</v>
      </c>
      <c r="F1497" s="3" t="str">
        <f t="shared" si="70"/>
        <v>Mon</v>
      </c>
      <c r="G1497" s="3" t="str">
        <f t="shared" si="71"/>
        <v>Jan</v>
      </c>
      <c r="H1497" s="3"/>
      <c r="I1497" s="3">
        <v>46034.728090277778</v>
      </c>
      <c r="J1497" s="5" t="s">
        <v>95</v>
      </c>
      <c r="K1497" s="5" t="s">
        <v>95</v>
      </c>
      <c r="L1497" s="5" t="s">
        <v>103</v>
      </c>
    </row>
    <row r="1498" spans="1:12" x14ac:dyDescent="0.3">
      <c r="A1498" s="5" t="s">
        <v>2761</v>
      </c>
      <c r="B1498" s="5" t="s">
        <v>2759</v>
      </c>
      <c r="C1498" s="5" t="s">
        <v>2203</v>
      </c>
      <c r="D1498" s="3">
        <v>46034.635358796295</v>
      </c>
      <c r="E1498" s="3" t="str">
        <f t="shared" si="69"/>
        <v>15</v>
      </c>
      <c r="F1498" s="3" t="str">
        <f t="shared" si="70"/>
        <v>Mon</v>
      </c>
      <c r="G1498" s="3" t="str">
        <f t="shared" si="71"/>
        <v>Jan</v>
      </c>
      <c r="H1498" s="3"/>
      <c r="I1498" s="3">
        <v>46034.728090277778</v>
      </c>
      <c r="J1498" s="5" t="s">
        <v>95</v>
      </c>
      <c r="K1498" s="5" t="s">
        <v>95</v>
      </c>
      <c r="L1498" s="5" t="s">
        <v>103</v>
      </c>
    </row>
    <row r="1499" spans="1:12" x14ac:dyDescent="0.3">
      <c r="A1499" s="5" t="s">
        <v>2762</v>
      </c>
      <c r="B1499" s="5" t="s">
        <v>2759</v>
      </c>
      <c r="C1499" s="5" t="s">
        <v>2184</v>
      </c>
      <c r="D1499" s="3">
        <v>46034.635347222225</v>
      </c>
      <c r="E1499" s="3" t="str">
        <f t="shared" si="69"/>
        <v>15</v>
      </c>
      <c r="F1499" s="3" t="str">
        <f t="shared" si="70"/>
        <v>Mon</v>
      </c>
      <c r="G1499" s="3" t="str">
        <f t="shared" si="71"/>
        <v>Jan</v>
      </c>
      <c r="H1499" s="3"/>
      <c r="I1499" s="3">
        <v>46034.728101851855</v>
      </c>
      <c r="J1499" s="5" t="s">
        <v>95</v>
      </c>
      <c r="K1499" s="5" t="s">
        <v>95</v>
      </c>
      <c r="L1499" s="5" t="s">
        <v>103</v>
      </c>
    </row>
    <row r="1500" spans="1:12" x14ac:dyDescent="0.3">
      <c r="A1500" s="5" t="s">
        <v>2763</v>
      </c>
      <c r="B1500" s="5" t="s">
        <v>2759</v>
      </c>
      <c r="C1500" s="5" t="s">
        <v>987</v>
      </c>
      <c r="D1500" s="3">
        <v>46034.635347222225</v>
      </c>
      <c r="E1500" s="3" t="str">
        <f t="shared" si="69"/>
        <v>15</v>
      </c>
      <c r="F1500" s="3" t="str">
        <f t="shared" si="70"/>
        <v>Mon</v>
      </c>
      <c r="G1500" s="3" t="str">
        <f t="shared" si="71"/>
        <v>Jan</v>
      </c>
      <c r="H1500" s="3"/>
      <c r="I1500" s="3">
        <v>46034.728101851855</v>
      </c>
      <c r="J1500" s="5" t="s">
        <v>95</v>
      </c>
      <c r="K1500" s="5" t="s">
        <v>95</v>
      </c>
      <c r="L1500" s="5" t="s">
        <v>103</v>
      </c>
    </row>
    <row r="1501" spans="1:12" x14ac:dyDescent="0.3">
      <c r="A1501" s="5" t="s">
        <v>2764</v>
      </c>
      <c r="B1501" s="5" t="s">
        <v>2765</v>
      </c>
      <c r="C1501" s="5" t="s">
        <v>116</v>
      </c>
      <c r="D1501" s="3">
        <v>46034.605995370373</v>
      </c>
      <c r="E1501" s="3" t="str">
        <f t="shared" si="69"/>
        <v>14</v>
      </c>
      <c r="F1501" s="3" t="str">
        <f t="shared" si="70"/>
        <v>Mon</v>
      </c>
      <c r="G1501" s="3" t="str">
        <f t="shared" si="71"/>
        <v>Jan</v>
      </c>
      <c r="H1501" s="3"/>
      <c r="I1501" s="3">
        <v>46034.612407407411</v>
      </c>
      <c r="J1501" s="5" t="s">
        <v>0</v>
      </c>
      <c r="K1501" s="5" t="s">
        <v>0</v>
      </c>
      <c r="L1501" s="5" t="s">
        <v>28</v>
      </c>
    </row>
    <row r="1502" spans="1:12" x14ac:dyDescent="0.3">
      <c r="A1502" s="5" t="s">
        <v>2766</v>
      </c>
      <c r="B1502" s="5" t="s">
        <v>2767</v>
      </c>
      <c r="C1502" s="5" t="s">
        <v>698</v>
      </c>
      <c r="D1502" s="3">
        <v>46034.490648148145</v>
      </c>
      <c r="E1502" s="3" t="str">
        <f t="shared" si="69"/>
        <v>11</v>
      </c>
      <c r="F1502" s="3" t="str">
        <f t="shared" si="70"/>
        <v>Mon</v>
      </c>
      <c r="G1502" s="3" t="str">
        <f t="shared" si="71"/>
        <v>Jan</v>
      </c>
      <c r="H1502" s="3"/>
      <c r="I1502" s="3">
        <v>46034.502002314817</v>
      </c>
      <c r="J1502" s="5" t="s">
        <v>0</v>
      </c>
      <c r="K1502" s="5" t="s">
        <v>0</v>
      </c>
      <c r="L1502" s="5" t="s">
        <v>28</v>
      </c>
    </row>
    <row r="1503" spans="1:12" x14ac:dyDescent="0.3">
      <c r="A1503" s="5" t="s">
        <v>2768</v>
      </c>
      <c r="B1503" s="5" t="s">
        <v>2769</v>
      </c>
      <c r="C1503" s="5" t="s">
        <v>566</v>
      </c>
      <c r="D1503" s="3">
        <v>46034.490266203706</v>
      </c>
      <c r="E1503" s="3" t="str">
        <f t="shared" si="69"/>
        <v>11</v>
      </c>
      <c r="F1503" s="3" t="str">
        <f t="shared" si="70"/>
        <v>Mon</v>
      </c>
      <c r="G1503" s="3" t="str">
        <f t="shared" si="71"/>
        <v>Jan</v>
      </c>
      <c r="H1503" s="3">
        <v>46034.492905092593</v>
      </c>
      <c r="I1503" s="3">
        <v>46097.544502314813</v>
      </c>
      <c r="J1503" s="5" t="s">
        <v>0</v>
      </c>
      <c r="K1503" s="5" t="s">
        <v>0</v>
      </c>
      <c r="L1503" s="5" t="s">
        <v>28</v>
      </c>
    </row>
    <row r="1504" spans="1:12" x14ac:dyDescent="0.3">
      <c r="A1504" s="5" t="s">
        <v>2770</v>
      </c>
      <c r="B1504" s="5" t="s">
        <v>2771</v>
      </c>
      <c r="C1504" s="5" t="s">
        <v>766</v>
      </c>
      <c r="D1504" s="3">
        <v>46034.481805555559</v>
      </c>
      <c r="E1504" s="3" t="str">
        <f t="shared" si="69"/>
        <v>11</v>
      </c>
      <c r="F1504" s="3" t="str">
        <f t="shared" si="70"/>
        <v>Mon</v>
      </c>
      <c r="G1504" s="3" t="str">
        <f t="shared" si="71"/>
        <v>Jan</v>
      </c>
      <c r="H1504" s="3">
        <v>46079.334837962961</v>
      </c>
      <c r="I1504" s="3">
        <v>46083.664907407408</v>
      </c>
      <c r="J1504" s="5" t="s">
        <v>5</v>
      </c>
      <c r="K1504" s="5" t="s">
        <v>5</v>
      </c>
      <c r="L1504" s="5" t="s">
        <v>28</v>
      </c>
    </row>
    <row r="1505" spans="1:12" x14ac:dyDescent="0.3">
      <c r="A1505" s="5" t="s">
        <v>2772</v>
      </c>
      <c r="B1505" s="5" t="s">
        <v>2773</v>
      </c>
      <c r="C1505" s="5" t="s">
        <v>2774</v>
      </c>
      <c r="D1505" s="3">
        <v>46034.424814814818</v>
      </c>
      <c r="E1505" s="3" t="str">
        <f t="shared" si="69"/>
        <v>10</v>
      </c>
      <c r="F1505" s="3" t="str">
        <f t="shared" si="70"/>
        <v>Mon</v>
      </c>
      <c r="G1505" s="3" t="str">
        <f t="shared" si="71"/>
        <v>Jan</v>
      </c>
      <c r="H1505" s="3">
        <v>46034.601550925923</v>
      </c>
      <c r="I1505" s="3">
        <v>46035.598252314812</v>
      </c>
      <c r="J1505" s="5" t="s">
        <v>0</v>
      </c>
      <c r="K1505" s="5" t="s">
        <v>0</v>
      </c>
      <c r="L1505" s="5" t="s">
        <v>28</v>
      </c>
    </row>
    <row r="1506" spans="1:12" x14ac:dyDescent="0.3">
      <c r="A1506" s="5" t="s">
        <v>2775</v>
      </c>
      <c r="B1506" s="5" t="s">
        <v>2773</v>
      </c>
      <c r="C1506" s="5" t="s">
        <v>2776</v>
      </c>
      <c r="D1506" s="3">
        <v>46034.424814814818</v>
      </c>
      <c r="E1506" s="3" t="str">
        <f t="shared" si="69"/>
        <v>10</v>
      </c>
      <c r="F1506" s="3" t="str">
        <f t="shared" si="70"/>
        <v>Mon</v>
      </c>
      <c r="G1506" s="3" t="str">
        <f t="shared" si="71"/>
        <v>Jan</v>
      </c>
      <c r="H1506" s="3">
        <v>46034.601550925923</v>
      </c>
      <c r="I1506" s="3">
        <v>46034.636712962965</v>
      </c>
      <c r="J1506" s="5" t="s">
        <v>0</v>
      </c>
      <c r="K1506" s="5" t="s">
        <v>0</v>
      </c>
      <c r="L1506" s="5" t="s">
        <v>28</v>
      </c>
    </row>
    <row r="1507" spans="1:12" x14ac:dyDescent="0.3">
      <c r="A1507" s="5" t="s">
        <v>2777</v>
      </c>
      <c r="B1507" s="5" t="s">
        <v>2778</v>
      </c>
      <c r="C1507" s="5" t="s">
        <v>698</v>
      </c>
      <c r="D1507" s="3">
        <v>46034.384965277779</v>
      </c>
      <c r="E1507" s="3" t="str">
        <f t="shared" si="69"/>
        <v>09</v>
      </c>
      <c r="F1507" s="3" t="str">
        <f t="shared" si="70"/>
        <v>Mon</v>
      </c>
      <c r="G1507" s="3" t="str">
        <f t="shared" si="71"/>
        <v>Jan</v>
      </c>
      <c r="H1507" s="3"/>
      <c r="I1507" s="3">
        <v>46034.389606481483</v>
      </c>
      <c r="J1507" s="5" t="s">
        <v>95</v>
      </c>
      <c r="K1507" s="5" t="s">
        <v>95</v>
      </c>
      <c r="L1507" s="5" t="s">
        <v>28</v>
      </c>
    </row>
    <row r="1508" spans="1:12" x14ac:dyDescent="0.3">
      <c r="A1508" s="5" t="s">
        <v>2779</v>
      </c>
      <c r="B1508" s="5" t="s">
        <v>2780</v>
      </c>
      <c r="C1508" s="5" t="s">
        <v>91</v>
      </c>
      <c r="D1508" s="3">
        <v>46034.368622685186</v>
      </c>
      <c r="E1508" s="3" t="str">
        <f t="shared" si="69"/>
        <v>08</v>
      </c>
      <c r="F1508" s="3" t="str">
        <f t="shared" si="70"/>
        <v>Mon</v>
      </c>
      <c r="G1508" s="3" t="str">
        <f t="shared" si="71"/>
        <v>Jan</v>
      </c>
      <c r="H1508" s="3">
        <v>46034.411226851851</v>
      </c>
      <c r="I1508" s="3">
        <v>46034.421597222223</v>
      </c>
      <c r="J1508" s="5" t="s">
        <v>5</v>
      </c>
      <c r="K1508" s="5" t="s">
        <v>5</v>
      </c>
      <c r="L1508" s="5" t="s">
        <v>28</v>
      </c>
    </row>
    <row r="1509" spans="1:12" x14ac:dyDescent="0.3">
      <c r="A1509" s="5" t="s">
        <v>2781</v>
      </c>
      <c r="B1509" s="5" t="s">
        <v>2780</v>
      </c>
      <c r="C1509" s="5" t="s">
        <v>2782</v>
      </c>
      <c r="D1509" s="3">
        <v>46034.368622685186</v>
      </c>
      <c r="E1509" s="3" t="str">
        <f t="shared" si="69"/>
        <v>08</v>
      </c>
      <c r="F1509" s="3" t="str">
        <f t="shared" si="70"/>
        <v>Mon</v>
      </c>
      <c r="G1509" s="3" t="str">
        <f t="shared" si="71"/>
        <v>Jan</v>
      </c>
      <c r="H1509" s="3">
        <v>46034.411226851851</v>
      </c>
      <c r="I1509" s="3">
        <v>46034.418414351851</v>
      </c>
      <c r="J1509" s="5" t="s">
        <v>5</v>
      </c>
      <c r="K1509" s="5" t="s">
        <v>5</v>
      </c>
      <c r="L1509" s="5" t="s">
        <v>28</v>
      </c>
    </row>
    <row r="1510" spans="1:12" x14ac:dyDescent="0.3">
      <c r="A1510" s="5" t="s">
        <v>2783</v>
      </c>
      <c r="B1510" s="5" t="s">
        <v>2780</v>
      </c>
      <c r="C1510" s="5" t="s">
        <v>902</v>
      </c>
      <c r="D1510" s="3">
        <v>46034.368611111109</v>
      </c>
      <c r="E1510" s="3" t="str">
        <f t="shared" si="69"/>
        <v>08</v>
      </c>
      <c r="F1510" s="3" t="str">
        <f t="shared" si="70"/>
        <v>Mon</v>
      </c>
      <c r="G1510" s="3" t="str">
        <f t="shared" si="71"/>
        <v>Jan</v>
      </c>
      <c r="H1510" s="3">
        <v>46034.411226851851</v>
      </c>
      <c r="I1510" s="3">
        <v>46034.421446759261</v>
      </c>
      <c r="J1510" s="5" t="s">
        <v>5</v>
      </c>
      <c r="K1510" s="5" t="s">
        <v>5</v>
      </c>
      <c r="L1510" s="5" t="s">
        <v>28</v>
      </c>
    </row>
    <row r="1511" spans="1:12" x14ac:dyDescent="0.3">
      <c r="A1511" s="5" t="s">
        <v>2784</v>
      </c>
      <c r="B1511" s="5" t="s">
        <v>2780</v>
      </c>
      <c r="C1511" s="5" t="s">
        <v>1508</v>
      </c>
      <c r="D1511" s="3">
        <v>46034.368611111109</v>
      </c>
      <c r="E1511" s="3" t="str">
        <f t="shared" si="69"/>
        <v>08</v>
      </c>
      <c r="F1511" s="3" t="str">
        <f t="shared" si="70"/>
        <v>Mon</v>
      </c>
      <c r="G1511" s="3" t="str">
        <f t="shared" si="71"/>
        <v>Jan</v>
      </c>
      <c r="H1511" s="3">
        <v>46034.411226851851</v>
      </c>
      <c r="I1511" s="3">
        <v>46034.420289351852</v>
      </c>
      <c r="J1511" s="5" t="s">
        <v>5</v>
      </c>
      <c r="K1511" s="5" t="s">
        <v>5</v>
      </c>
      <c r="L1511" s="5" t="s">
        <v>28</v>
      </c>
    </row>
    <row r="1512" spans="1:12" x14ac:dyDescent="0.3">
      <c r="A1512" s="5" t="s">
        <v>2785</v>
      </c>
      <c r="B1512" s="5" t="s">
        <v>2780</v>
      </c>
      <c r="C1512" s="5" t="s">
        <v>698</v>
      </c>
      <c r="D1512" s="3">
        <v>46034.368611111109</v>
      </c>
      <c r="E1512" s="3" t="str">
        <f t="shared" si="69"/>
        <v>08</v>
      </c>
      <c r="F1512" s="3" t="str">
        <f t="shared" si="70"/>
        <v>Mon</v>
      </c>
      <c r="G1512" s="3" t="str">
        <f t="shared" si="71"/>
        <v>Jan</v>
      </c>
      <c r="H1512" s="3">
        <v>46034.411226851851</v>
      </c>
      <c r="I1512" s="3">
        <v>46034.421041666668</v>
      </c>
      <c r="J1512" s="5" t="s">
        <v>5</v>
      </c>
      <c r="K1512" s="5" t="s">
        <v>5</v>
      </c>
      <c r="L1512" s="5" t="s">
        <v>28</v>
      </c>
    </row>
    <row r="1513" spans="1:12" x14ac:dyDescent="0.3">
      <c r="A1513" s="5" t="s">
        <v>2786</v>
      </c>
      <c r="B1513" s="5" t="s">
        <v>2780</v>
      </c>
      <c r="C1513" s="5" t="s">
        <v>1248</v>
      </c>
      <c r="D1513" s="3">
        <v>46034.36859953704</v>
      </c>
      <c r="E1513" s="3" t="str">
        <f t="shared" si="69"/>
        <v>08</v>
      </c>
      <c r="F1513" s="3" t="str">
        <f t="shared" si="70"/>
        <v>Mon</v>
      </c>
      <c r="G1513" s="3" t="str">
        <f t="shared" si="71"/>
        <v>Jan</v>
      </c>
      <c r="H1513" s="3">
        <v>46034.411226851851</v>
      </c>
      <c r="I1513" s="3">
        <v>46034.419525462959</v>
      </c>
      <c r="J1513" s="5" t="s">
        <v>5</v>
      </c>
      <c r="K1513" s="5" t="s">
        <v>5</v>
      </c>
      <c r="L1513" s="5" t="s">
        <v>28</v>
      </c>
    </row>
    <row r="1514" spans="1:12" x14ac:dyDescent="0.3">
      <c r="A1514" s="5" t="s">
        <v>2787</v>
      </c>
      <c r="B1514" s="5" t="s">
        <v>2780</v>
      </c>
      <c r="C1514" s="5" t="s">
        <v>230</v>
      </c>
      <c r="D1514" s="3">
        <v>46034.36859953704</v>
      </c>
      <c r="E1514" s="3" t="str">
        <f t="shared" si="69"/>
        <v>08</v>
      </c>
      <c r="F1514" s="3" t="str">
        <f t="shared" si="70"/>
        <v>Mon</v>
      </c>
      <c r="G1514" s="3" t="str">
        <f t="shared" si="71"/>
        <v>Jan</v>
      </c>
      <c r="H1514" s="3">
        <v>46034.411226851851</v>
      </c>
      <c r="I1514" s="3">
        <v>46034.417754629627</v>
      </c>
      <c r="J1514" s="5" t="s">
        <v>5</v>
      </c>
      <c r="K1514" s="5" t="s">
        <v>5</v>
      </c>
      <c r="L1514" s="5" t="s">
        <v>28</v>
      </c>
    </row>
    <row r="1515" spans="1:12" x14ac:dyDescent="0.3">
      <c r="A1515" s="5" t="s">
        <v>2788</v>
      </c>
      <c r="B1515" s="5" t="s">
        <v>2789</v>
      </c>
      <c r="C1515" s="5" t="s">
        <v>2790</v>
      </c>
      <c r="D1515" s="3">
        <v>46034.350277777776</v>
      </c>
      <c r="E1515" s="3" t="str">
        <f t="shared" si="69"/>
        <v>08</v>
      </c>
      <c r="F1515" s="3" t="str">
        <f t="shared" si="70"/>
        <v>Mon</v>
      </c>
      <c r="G1515" s="3" t="str">
        <f t="shared" si="71"/>
        <v>Jan</v>
      </c>
      <c r="H1515" s="3">
        <v>46034.461064814815</v>
      </c>
      <c r="I1515" s="3">
        <v>46055.542280092595</v>
      </c>
      <c r="J1515" s="5" t="s">
        <v>5</v>
      </c>
      <c r="K1515" s="5" t="s">
        <v>5</v>
      </c>
      <c r="L1515" s="5" t="s">
        <v>28</v>
      </c>
    </row>
    <row r="1516" spans="1:12" x14ac:dyDescent="0.3">
      <c r="A1516" s="5" t="s">
        <v>2791</v>
      </c>
      <c r="B1516" s="5" t="s">
        <v>2792</v>
      </c>
      <c r="C1516" s="5" t="s">
        <v>902</v>
      </c>
      <c r="D1516" s="3">
        <v>46034.310567129629</v>
      </c>
      <c r="E1516" s="3" t="str">
        <f t="shared" si="69"/>
        <v>07</v>
      </c>
      <c r="F1516" s="3" t="str">
        <f t="shared" si="70"/>
        <v>Mon</v>
      </c>
      <c r="G1516" s="3" t="str">
        <f t="shared" si="71"/>
        <v>Jan</v>
      </c>
      <c r="H1516" s="3">
        <v>46034.333611111113</v>
      </c>
      <c r="I1516" s="3">
        <v>46034.348576388889</v>
      </c>
      <c r="J1516" s="5" t="s">
        <v>0</v>
      </c>
      <c r="K1516" s="5" t="s">
        <v>0</v>
      </c>
      <c r="L1516" s="5" t="s">
        <v>28</v>
      </c>
    </row>
    <row r="1517" spans="1:12" x14ac:dyDescent="0.3">
      <c r="A1517" s="5" t="s">
        <v>2793</v>
      </c>
      <c r="B1517" s="5" t="s">
        <v>2794</v>
      </c>
      <c r="C1517" s="5" t="s">
        <v>382</v>
      </c>
      <c r="D1517" s="3">
        <v>46034.293506944443</v>
      </c>
      <c r="E1517" s="3" t="str">
        <f t="shared" si="69"/>
        <v>07</v>
      </c>
      <c r="F1517" s="3" t="str">
        <f t="shared" si="70"/>
        <v>Mon</v>
      </c>
      <c r="G1517" s="3" t="str">
        <f t="shared" si="71"/>
        <v>Jan</v>
      </c>
      <c r="H1517" s="3">
        <v>46034.333541666667</v>
      </c>
      <c r="I1517" s="3">
        <v>46034.419074074074</v>
      </c>
      <c r="J1517" s="5" t="s">
        <v>0</v>
      </c>
      <c r="K1517" s="5" t="s">
        <v>0</v>
      </c>
      <c r="L1517" s="5" t="s">
        <v>28</v>
      </c>
    </row>
    <row r="1518" spans="1:12" x14ac:dyDescent="0.3">
      <c r="A1518" s="5" t="s">
        <v>2795</v>
      </c>
      <c r="B1518" s="5" t="s">
        <v>2796</v>
      </c>
      <c r="C1518" s="5" t="s">
        <v>425</v>
      </c>
      <c r="D1518" s="3">
        <v>46034.285000000003</v>
      </c>
      <c r="E1518" s="3" t="str">
        <f t="shared" si="69"/>
        <v>06</v>
      </c>
      <c r="F1518" s="3" t="str">
        <f t="shared" si="70"/>
        <v>Mon</v>
      </c>
      <c r="G1518" s="3" t="str">
        <f t="shared" si="71"/>
        <v>Jan</v>
      </c>
      <c r="H1518" s="3">
        <v>46034.293796296297</v>
      </c>
      <c r="I1518" s="3">
        <v>46034.370150462964</v>
      </c>
      <c r="J1518" s="5" t="s">
        <v>0</v>
      </c>
      <c r="K1518" s="5" t="s">
        <v>0</v>
      </c>
      <c r="L1518" s="5" t="s">
        <v>28</v>
      </c>
    </row>
    <row r="1519" spans="1:12" x14ac:dyDescent="0.3">
      <c r="A1519" s="5" t="s">
        <v>2797</v>
      </c>
      <c r="B1519" s="5" t="s">
        <v>2798</v>
      </c>
      <c r="C1519" s="5" t="s">
        <v>202</v>
      </c>
      <c r="D1519" s="3">
        <v>46033.673587962963</v>
      </c>
      <c r="E1519" s="3" t="str">
        <f t="shared" si="69"/>
        <v>16</v>
      </c>
      <c r="F1519" s="3" t="str">
        <f t="shared" si="70"/>
        <v>Sun</v>
      </c>
      <c r="G1519" s="3" t="str">
        <f t="shared" si="71"/>
        <v>Jan</v>
      </c>
      <c r="H1519" s="3">
        <v>46033.673819444448</v>
      </c>
      <c r="I1519" s="3">
        <v>46055.475891203707</v>
      </c>
      <c r="J1519" s="5" t="s">
        <v>0</v>
      </c>
      <c r="K1519" s="5" t="s">
        <v>0</v>
      </c>
      <c r="L1519" s="5" t="s">
        <v>28</v>
      </c>
    </row>
    <row r="1520" spans="1:12" x14ac:dyDescent="0.3">
      <c r="A1520" s="5" t="s">
        <v>2799</v>
      </c>
      <c r="B1520" s="5" t="s">
        <v>2798</v>
      </c>
      <c r="C1520" s="5" t="s">
        <v>200</v>
      </c>
      <c r="D1520" s="3">
        <v>46033.673587962963</v>
      </c>
      <c r="E1520" s="3" t="str">
        <f t="shared" si="69"/>
        <v>16</v>
      </c>
      <c r="F1520" s="3" t="str">
        <f t="shared" si="70"/>
        <v>Sun</v>
      </c>
      <c r="G1520" s="3" t="str">
        <f t="shared" si="71"/>
        <v>Jan</v>
      </c>
      <c r="H1520" s="3">
        <v>46033.673819444448</v>
      </c>
      <c r="I1520" s="3">
        <v>46043.695011574076</v>
      </c>
      <c r="J1520" s="5" t="s">
        <v>0</v>
      </c>
      <c r="K1520" s="5" t="s">
        <v>0</v>
      </c>
      <c r="L1520" s="5" t="s">
        <v>28</v>
      </c>
    </row>
    <row r="1521" spans="1:12" x14ac:dyDescent="0.3">
      <c r="A1521" s="5" t="s">
        <v>2800</v>
      </c>
      <c r="B1521" s="5" t="s">
        <v>2798</v>
      </c>
      <c r="C1521" s="5" t="s">
        <v>204</v>
      </c>
      <c r="D1521" s="3">
        <v>46033.673587962963</v>
      </c>
      <c r="E1521" s="3" t="str">
        <f t="shared" si="69"/>
        <v>16</v>
      </c>
      <c r="F1521" s="3" t="str">
        <f t="shared" si="70"/>
        <v>Sun</v>
      </c>
      <c r="G1521" s="3" t="str">
        <f t="shared" si="71"/>
        <v>Jan</v>
      </c>
      <c r="H1521" s="3">
        <v>46033.673819444448</v>
      </c>
      <c r="I1521" s="3">
        <v>46034.408819444441</v>
      </c>
      <c r="J1521" s="5" t="s">
        <v>0</v>
      </c>
      <c r="K1521" s="5" t="s">
        <v>0</v>
      </c>
      <c r="L1521" s="5" t="s">
        <v>28</v>
      </c>
    </row>
    <row r="1522" spans="1:12" x14ac:dyDescent="0.3">
      <c r="A1522" s="5" t="s">
        <v>2801</v>
      </c>
      <c r="B1522" s="5" t="s">
        <v>2802</v>
      </c>
      <c r="C1522" s="5" t="s">
        <v>200</v>
      </c>
      <c r="D1522" s="3">
        <v>46033.667175925926</v>
      </c>
      <c r="E1522" s="3" t="str">
        <f t="shared" si="69"/>
        <v>16</v>
      </c>
      <c r="F1522" s="3" t="str">
        <f t="shared" si="70"/>
        <v>Sun</v>
      </c>
      <c r="G1522" s="3" t="str">
        <f t="shared" si="71"/>
        <v>Jan</v>
      </c>
      <c r="H1522" s="3">
        <v>46033.667407407411</v>
      </c>
      <c r="I1522" s="3">
        <v>46063.557013888887</v>
      </c>
      <c r="J1522" s="5" t="s">
        <v>6</v>
      </c>
      <c r="K1522" s="5" t="s">
        <v>44</v>
      </c>
      <c r="L1522" s="5" t="s">
        <v>28</v>
      </c>
    </row>
    <row r="1523" spans="1:12" x14ac:dyDescent="0.3">
      <c r="A1523" s="5" t="s">
        <v>2803</v>
      </c>
      <c r="B1523" s="5" t="s">
        <v>2802</v>
      </c>
      <c r="C1523" s="5" t="s">
        <v>202</v>
      </c>
      <c r="D1523" s="3">
        <v>46033.667175925926</v>
      </c>
      <c r="E1523" s="3" t="str">
        <f t="shared" si="69"/>
        <v>16</v>
      </c>
      <c r="F1523" s="3" t="str">
        <f t="shared" si="70"/>
        <v>Sun</v>
      </c>
      <c r="G1523" s="3" t="str">
        <f t="shared" si="71"/>
        <v>Jan</v>
      </c>
      <c r="H1523" s="3">
        <v>46033.667407407411</v>
      </c>
      <c r="I1523" s="3">
        <v>46036.490833333337</v>
      </c>
      <c r="J1523" s="5" t="s">
        <v>6</v>
      </c>
      <c r="K1523" s="5" t="s">
        <v>44</v>
      </c>
      <c r="L1523" s="5" t="s">
        <v>28</v>
      </c>
    </row>
    <row r="1524" spans="1:12" x14ac:dyDescent="0.3">
      <c r="A1524" s="5" t="s">
        <v>2804</v>
      </c>
      <c r="B1524" s="5" t="s">
        <v>2802</v>
      </c>
      <c r="C1524" s="5" t="s">
        <v>204</v>
      </c>
      <c r="D1524" s="3">
        <v>46033.667175925926</v>
      </c>
      <c r="E1524" s="3" t="str">
        <f t="shared" si="69"/>
        <v>16</v>
      </c>
      <c r="F1524" s="3" t="str">
        <f t="shared" si="70"/>
        <v>Sun</v>
      </c>
      <c r="G1524" s="3" t="str">
        <f t="shared" si="71"/>
        <v>Jan</v>
      </c>
      <c r="H1524" s="3">
        <v>46033.667407407411</v>
      </c>
      <c r="I1524" s="3">
        <v>46036.390150462961</v>
      </c>
      <c r="J1524" s="5" t="s">
        <v>6</v>
      </c>
      <c r="K1524" s="5" t="s">
        <v>44</v>
      </c>
      <c r="L1524" s="5" t="s">
        <v>28</v>
      </c>
    </row>
    <row r="1525" spans="1:12" x14ac:dyDescent="0.3">
      <c r="A1525" s="5" t="s">
        <v>2805</v>
      </c>
      <c r="B1525" s="5" t="s">
        <v>2806</v>
      </c>
      <c r="C1525" s="5" t="s">
        <v>902</v>
      </c>
      <c r="D1525" s="3">
        <v>46032.579293981478</v>
      </c>
      <c r="E1525" s="3" t="str">
        <f t="shared" si="69"/>
        <v>13</v>
      </c>
      <c r="F1525" s="3" t="str">
        <f t="shared" si="70"/>
        <v>Sat</v>
      </c>
      <c r="G1525" s="3" t="str">
        <f t="shared" si="71"/>
        <v>Jan</v>
      </c>
      <c r="H1525" s="3">
        <v>46034.408206018517</v>
      </c>
      <c r="I1525" s="3">
        <v>46034.418124999997</v>
      </c>
      <c r="J1525" s="5" t="s">
        <v>5</v>
      </c>
      <c r="K1525" s="5" t="s">
        <v>5</v>
      </c>
      <c r="L1525" s="5" t="s">
        <v>28</v>
      </c>
    </row>
    <row r="1526" spans="1:12" x14ac:dyDescent="0.3">
      <c r="A1526" s="5" t="s">
        <v>2807</v>
      </c>
      <c r="B1526" s="5" t="s">
        <v>2808</v>
      </c>
      <c r="C1526" s="5" t="s">
        <v>1533</v>
      </c>
      <c r="D1526" s="3">
        <v>46032.464259259257</v>
      </c>
      <c r="E1526" s="3" t="str">
        <f t="shared" si="69"/>
        <v>11</v>
      </c>
      <c r="F1526" s="3" t="str">
        <f t="shared" si="70"/>
        <v>Sat</v>
      </c>
      <c r="G1526" s="3" t="str">
        <f t="shared" si="71"/>
        <v>Jan</v>
      </c>
      <c r="H1526" s="3">
        <v>46073.419398148151</v>
      </c>
      <c r="I1526" s="3">
        <v>46077.263171296298</v>
      </c>
      <c r="J1526" s="5" t="s">
        <v>1</v>
      </c>
      <c r="K1526" s="5" t="s">
        <v>63</v>
      </c>
      <c r="L1526" s="5" t="s">
        <v>28</v>
      </c>
    </row>
    <row r="1527" spans="1:12" x14ac:dyDescent="0.3">
      <c r="A1527" s="5" t="s">
        <v>2809</v>
      </c>
      <c r="B1527" s="5" t="s">
        <v>2810</v>
      </c>
      <c r="C1527" s="5" t="s">
        <v>200</v>
      </c>
      <c r="D1527" s="3">
        <v>46032.232893518521</v>
      </c>
      <c r="E1527" s="3" t="str">
        <f t="shared" si="69"/>
        <v>05</v>
      </c>
      <c r="F1527" s="3" t="str">
        <f t="shared" si="70"/>
        <v>Sat</v>
      </c>
      <c r="G1527" s="3" t="str">
        <f t="shared" si="71"/>
        <v>Jan</v>
      </c>
      <c r="H1527" s="3">
        <v>46032.233136574076</v>
      </c>
      <c r="I1527" s="3">
        <v>46051.809664351851</v>
      </c>
      <c r="J1527" s="5" t="s">
        <v>0</v>
      </c>
      <c r="K1527" s="5" t="s">
        <v>0</v>
      </c>
      <c r="L1527" s="5" t="s">
        <v>28</v>
      </c>
    </row>
    <row r="1528" spans="1:12" x14ac:dyDescent="0.3">
      <c r="A1528" s="5" t="s">
        <v>2811</v>
      </c>
      <c r="B1528" s="5" t="s">
        <v>2810</v>
      </c>
      <c r="C1528" s="5" t="s">
        <v>202</v>
      </c>
      <c r="D1528" s="3">
        <v>46032.232893518521</v>
      </c>
      <c r="E1528" s="3" t="str">
        <f t="shared" si="69"/>
        <v>05</v>
      </c>
      <c r="F1528" s="3" t="str">
        <f t="shared" si="70"/>
        <v>Sat</v>
      </c>
      <c r="G1528" s="3" t="str">
        <f t="shared" si="71"/>
        <v>Jan</v>
      </c>
      <c r="H1528" s="3">
        <v>46032.233136574076</v>
      </c>
      <c r="I1528" s="3">
        <v>46062.382141203707</v>
      </c>
      <c r="J1528" s="5" t="s">
        <v>0</v>
      </c>
      <c r="K1528" s="5" t="s">
        <v>0</v>
      </c>
      <c r="L1528" s="5" t="s">
        <v>28</v>
      </c>
    </row>
    <row r="1529" spans="1:12" x14ac:dyDescent="0.3">
      <c r="A1529" s="5" t="s">
        <v>2812</v>
      </c>
      <c r="B1529" s="5" t="s">
        <v>2810</v>
      </c>
      <c r="C1529" s="5" t="s">
        <v>204</v>
      </c>
      <c r="D1529" s="3">
        <v>46032.232893518521</v>
      </c>
      <c r="E1529" s="3" t="str">
        <f t="shared" si="69"/>
        <v>05</v>
      </c>
      <c r="F1529" s="3" t="str">
        <f t="shared" si="70"/>
        <v>Sat</v>
      </c>
      <c r="G1529" s="3" t="str">
        <f t="shared" si="71"/>
        <v>Jan</v>
      </c>
      <c r="H1529" s="3">
        <v>46032.233136574076</v>
      </c>
      <c r="I1529" s="3">
        <v>46032.297037037039</v>
      </c>
      <c r="J1529" s="5" t="s">
        <v>0</v>
      </c>
      <c r="K1529" s="5" t="s">
        <v>0</v>
      </c>
      <c r="L1529" s="5" t="s">
        <v>28</v>
      </c>
    </row>
    <row r="1530" spans="1:12" x14ac:dyDescent="0.3">
      <c r="A1530" s="5" t="s">
        <v>2813</v>
      </c>
      <c r="B1530" s="5" t="s">
        <v>2814</v>
      </c>
      <c r="C1530" s="5" t="s">
        <v>66</v>
      </c>
      <c r="D1530" s="3">
        <v>46032.231006944443</v>
      </c>
      <c r="E1530" s="3" t="str">
        <f t="shared" si="69"/>
        <v>05</v>
      </c>
      <c r="F1530" s="3" t="str">
        <f t="shared" si="70"/>
        <v>Sat</v>
      </c>
      <c r="G1530" s="3" t="str">
        <f t="shared" si="71"/>
        <v>Jan</v>
      </c>
      <c r="H1530" s="3"/>
      <c r="I1530" s="3">
        <v>46032.343877314815</v>
      </c>
      <c r="J1530" s="5" t="s">
        <v>0</v>
      </c>
      <c r="K1530" s="5" t="s">
        <v>0</v>
      </c>
      <c r="L1530" s="5" t="s">
        <v>28</v>
      </c>
    </row>
    <row r="1531" spans="1:12" x14ac:dyDescent="0.3">
      <c r="A1531" s="5" t="s">
        <v>2815</v>
      </c>
      <c r="B1531" s="5" t="s">
        <v>2816</v>
      </c>
      <c r="C1531" s="5" t="s">
        <v>202</v>
      </c>
      <c r="D1531" s="3">
        <v>46032.23027777778</v>
      </c>
      <c r="E1531" s="3" t="str">
        <f t="shared" si="69"/>
        <v>05</v>
      </c>
      <c r="F1531" s="3" t="str">
        <f t="shared" si="70"/>
        <v>Sat</v>
      </c>
      <c r="G1531" s="3" t="str">
        <f t="shared" si="71"/>
        <v>Jan</v>
      </c>
      <c r="H1531" s="3">
        <v>46032.230509259258</v>
      </c>
      <c r="I1531" s="3">
        <v>46069.37059027778</v>
      </c>
      <c r="J1531" s="5" t="s">
        <v>0</v>
      </c>
      <c r="K1531" s="5" t="s">
        <v>0</v>
      </c>
      <c r="L1531" s="5" t="s">
        <v>28</v>
      </c>
    </row>
    <row r="1532" spans="1:12" x14ac:dyDescent="0.3">
      <c r="A1532" s="5" t="s">
        <v>2817</v>
      </c>
      <c r="B1532" s="5" t="s">
        <v>2816</v>
      </c>
      <c r="C1532" s="5" t="s">
        <v>200</v>
      </c>
      <c r="D1532" s="3">
        <v>46032.23027777778</v>
      </c>
      <c r="E1532" s="3" t="str">
        <f t="shared" si="69"/>
        <v>05</v>
      </c>
      <c r="F1532" s="3" t="str">
        <f t="shared" si="70"/>
        <v>Sat</v>
      </c>
      <c r="G1532" s="3" t="str">
        <f t="shared" si="71"/>
        <v>Jan</v>
      </c>
      <c r="H1532" s="3">
        <v>46032.230509259258</v>
      </c>
      <c r="I1532" s="3">
        <v>46051.80777777778</v>
      </c>
      <c r="J1532" s="5" t="s">
        <v>0</v>
      </c>
      <c r="K1532" s="5" t="s">
        <v>0</v>
      </c>
      <c r="L1532" s="5" t="s">
        <v>28</v>
      </c>
    </row>
    <row r="1533" spans="1:12" x14ac:dyDescent="0.3">
      <c r="A1533" s="5" t="s">
        <v>2818</v>
      </c>
      <c r="B1533" s="5" t="s">
        <v>2816</v>
      </c>
      <c r="C1533" s="5" t="s">
        <v>204</v>
      </c>
      <c r="D1533" s="3">
        <v>46032.23027777778</v>
      </c>
      <c r="E1533" s="3" t="str">
        <f t="shared" si="69"/>
        <v>05</v>
      </c>
      <c r="F1533" s="3" t="str">
        <f t="shared" si="70"/>
        <v>Sat</v>
      </c>
      <c r="G1533" s="3" t="str">
        <f t="shared" si="71"/>
        <v>Jan</v>
      </c>
      <c r="H1533" s="3">
        <v>46032.230509259258</v>
      </c>
      <c r="I1533" s="3">
        <v>46032.299861111111</v>
      </c>
      <c r="J1533" s="5" t="s">
        <v>0</v>
      </c>
      <c r="K1533" s="5" t="s">
        <v>0</v>
      </c>
      <c r="L1533" s="5" t="s">
        <v>28</v>
      </c>
    </row>
    <row r="1534" spans="1:12" x14ac:dyDescent="0.3">
      <c r="A1534" s="5" t="s">
        <v>2819</v>
      </c>
      <c r="B1534" s="5" t="s">
        <v>2820</v>
      </c>
      <c r="C1534" s="5" t="s">
        <v>200</v>
      </c>
      <c r="D1534" s="3">
        <v>46032.215046296296</v>
      </c>
      <c r="E1534" s="3" t="str">
        <f t="shared" si="69"/>
        <v>05</v>
      </c>
      <c r="F1534" s="3" t="str">
        <f t="shared" si="70"/>
        <v>Sat</v>
      </c>
      <c r="G1534" s="3" t="str">
        <f t="shared" si="71"/>
        <v>Jan</v>
      </c>
      <c r="H1534" s="3">
        <v>46032.215289351851</v>
      </c>
      <c r="I1534" s="3">
        <v>46051.806087962963</v>
      </c>
      <c r="J1534" s="5" t="s">
        <v>3</v>
      </c>
      <c r="K1534" s="5" t="s">
        <v>11</v>
      </c>
      <c r="L1534" s="5" t="s">
        <v>28</v>
      </c>
    </row>
    <row r="1535" spans="1:12" x14ac:dyDescent="0.3">
      <c r="A1535" s="5" t="s">
        <v>2821</v>
      </c>
      <c r="B1535" s="5" t="s">
        <v>2820</v>
      </c>
      <c r="C1535" s="5" t="s">
        <v>204</v>
      </c>
      <c r="D1535" s="3">
        <v>46032.215046296296</v>
      </c>
      <c r="E1535" s="3" t="str">
        <f t="shared" si="69"/>
        <v>05</v>
      </c>
      <c r="F1535" s="3" t="str">
        <f t="shared" si="70"/>
        <v>Sat</v>
      </c>
      <c r="G1535" s="3" t="str">
        <f t="shared" si="71"/>
        <v>Jan</v>
      </c>
      <c r="H1535" s="3">
        <v>46032.215289351851</v>
      </c>
      <c r="I1535" s="3">
        <v>46032.301400462966</v>
      </c>
      <c r="J1535" s="5" t="s">
        <v>3</v>
      </c>
      <c r="K1535" s="5" t="s">
        <v>11</v>
      </c>
      <c r="L1535" s="5" t="s">
        <v>28</v>
      </c>
    </row>
    <row r="1536" spans="1:12" x14ac:dyDescent="0.3">
      <c r="A1536" s="5" t="s">
        <v>2822</v>
      </c>
      <c r="B1536" s="5" t="s">
        <v>2820</v>
      </c>
      <c r="C1536" s="5" t="s">
        <v>202</v>
      </c>
      <c r="D1536" s="3">
        <v>46032.215046296296</v>
      </c>
      <c r="E1536" s="3" t="str">
        <f t="shared" si="69"/>
        <v>05</v>
      </c>
      <c r="F1536" s="3" t="str">
        <f t="shared" si="70"/>
        <v>Sat</v>
      </c>
      <c r="G1536" s="3" t="str">
        <f t="shared" si="71"/>
        <v>Jan</v>
      </c>
      <c r="H1536" s="3">
        <v>46032.215289351851</v>
      </c>
      <c r="I1536" s="3">
        <v>46043.399016203701</v>
      </c>
      <c r="J1536" s="5" t="s">
        <v>3</v>
      </c>
      <c r="K1536" s="5" t="s">
        <v>11</v>
      </c>
      <c r="L1536" s="5" t="s">
        <v>28</v>
      </c>
    </row>
    <row r="1537" spans="1:12" x14ac:dyDescent="0.3">
      <c r="A1537" s="5" t="s">
        <v>2823</v>
      </c>
      <c r="B1537" s="5" t="s">
        <v>2824</v>
      </c>
      <c r="C1537" s="5" t="s">
        <v>200</v>
      </c>
      <c r="D1537" s="3">
        <v>46032.213703703703</v>
      </c>
      <c r="E1537" s="3" t="str">
        <f t="shared" si="69"/>
        <v>05</v>
      </c>
      <c r="F1537" s="3" t="str">
        <f t="shared" si="70"/>
        <v>Sat</v>
      </c>
      <c r="G1537" s="3" t="str">
        <f t="shared" si="71"/>
        <v>Jan</v>
      </c>
      <c r="H1537" s="3">
        <v>46032.213935185187</v>
      </c>
      <c r="I1537" s="3">
        <v>46048.751759259256</v>
      </c>
      <c r="J1537" s="5" t="s">
        <v>95</v>
      </c>
      <c r="K1537" s="5" t="s">
        <v>95</v>
      </c>
      <c r="L1537" s="5" t="s">
        <v>28</v>
      </c>
    </row>
    <row r="1538" spans="1:12" x14ac:dyDescent="0.3">
      <c r="A1538" s="5" t="s">
        <v>2825</v>
      </c>
      <c r="B1538" s="5" t="s">
        <v>2824</v>
      </c>
      <c r="C1538" s="5" t="s">
        <v>202</v>
      </c>
      <c r="D1538" s="3">
        <v>46032.213703703703</v>
      </c>
      <c r="E1538" s="3" t="str">
        <f t="shared" si="69"/>
        <v>05</v>
      </c>
      <c r="F1538" s="3" t="str">
        <f t="shared" si="70"/>
        <v>Sat</v>
      </c>
      <c r="G1538" s="3" t="str">
        <f t="shared" si="71"/>
        <v>Jan</v>
      </c>
      <c r="H1538" s="3">
        <v>46032.213935185187</v>
      </c>
      <c r="I1538" s="3">
        <v>46078.71837962963</v>
      </c>
      <c r="J1538" s="5" t="s">
        <v>95</v>
      </c>
      <c r="K1538" s="5" t="s">
        <v>95</v>
      </c>
      <c r="L1538" s="5" t="s">
        <v>28</v>
      </c>
    </row>
    <row r="1539" spans="1:12" x14ac:dyDescent="0.3">
      <c r="A1539" s="5" t="s">
        <v>2826</v>
      </c>
      <c r="B1539" s="5" t="s">
        <v>2824</v>
      </c>
      <c r="C1539" s="5" t="s">
        <v>204</v>
      </c>
      <c r="D1539" s="3">
        <v>46032.213692129626</v>
      </c>
      <c r="E1539" s="3" t="str">
        <f t="shared" ref="E1539:E1602" si="72">TEXT(D1539,"HH")</f>
        <v>05</v>
      </c>
      <c r="F1539" s="3" t="str">
        <f t="shared" ref="F1539:F1602" si="73">TEXT(D1539, "DDD")</f>
        <v>Sat</v>
      </c>
      <c r="G1539" s="3" t="str">
        <f t="shared" ref="G1539:G1602" si="74">TEXT(D1539, "MMM")</f>
        <v>Jan</v>
      </c>
      <c r="H1539" s="3">
        <v>46032.213935185187</v>
      </c>
      <c r="I1539" s="3">
        <v>46032.279236111113</v>
      </c>
      <c r="J1539" s="5" t="s">
        <v>95</v>
      </c>
      <c r="K1539" s="5" t="s">
        <v>95</v>
      </c>
      <c r="L1539" s="5" t="s">
        <v>28</v>
      </c>
    </row>
    <row r="1540" spans="1:12" x14ac:dyDescent="0.3">
      <c r="A1540" s="5" t="s">
        <v>2827</v>
      </c>
      <c r="B1540" s="5" t="s">
        <v>2828</v>
      </c>
      <c r="C1540" s="5" t="s">
        <v>66</v>
      </c>
      <c r="D1540" s="3">
        <v>46032.210150462961</v>
      </c>
      <c r="E1540" s="3" t="str">
        <f t="shared" si="72"/>
        <v>05</v>
      </c>
      <c r="F1540" s="3" t="str">
        <f t="shared" si="73"/>
        <v>Sat</v>
      </c>
      <c r="G1540" s="3" t="str">
        <f t="shared" si="74"/>
        <v>Jan</v>
      </c>
      <c r="H1540" s="3"/>
      <c r="I1540" s="3">
        <v>46032.311747685184</v>
      </c>
      <c r="J1540" s="5" t="s">
        <v>957</v>
      </c>
      <c r="K1540" s="5" t="s">
        <v>67</v>
      </c>
      <c r="L1540" s="5" t="s">
        <v>28</v>
      </c>
    </row>
    <row r="1541" spans="1:12" x14ac:dyDescent="0.3">
      <c r="A1541" s="5" t="s">
        <v>2829</v>
      </c>
      <c r="B1541" s="5" t="s">
        <v>2830</v>
      </c>
      <c r="C1541" s="5" t="s">
        <v>200</v>
      </c>
      <c r="D1541" s="3">
        <v>46032.198912037034</v>
      </c>
      <c r="E1541" s="3" t="str">
        <f t="shared" si="72"/>
        <v>04</v>
      </c>
      <c r="F1541" s="3" t="str">
        <f t="shared" si="73"/>
        <v>Sat</v>
      </c>
      <c r="G1541" s="3" t="str">
        <f t="shared" si="74"/>
        <v>Jan</v>
      </c>
      <c r="H1541" s="3">
        <v>46032.199155092596</v>
      </c>
      <c r="I1541" s="3">
        <v>46051.804398148146</v>
      </c>
      <c r="J1541" s="5" t="s">
        <v>0</v>
      </c>
      <c r="K1541" s="5" t="s">
        <v>0</v>
      </c>
      <c r="L1541" s="5" t="s">
        <v>28</v>
      </c>
    </row>
    <row r="1542" spans="1:12" x14ac:dyDescent="0.3">
      <c r="A1542" s="5" t="s">
        <v>2831</v>
      </c>
      <c r="B1542" s="5" t="s">
        <v>2830</v>
      </c>
      <c r="C1542" s="5" t="s">
        <v>202</v>
      </c>
      <c r="D1542" s="3">
        <v>46032.198912037034</v>
      </c>
      <c r="E1542" s="3" t="str">
        <f t="shared" si="72"/>
        <v>04</v>
      </c>
      <c r="F1542" s="3" t="str">
        <f t="shared" si="73"/>
        <v>Sat</v>
      </c>
      <c r="G1542" s="3" t="str">
        <f t="shared" si="74"/>
        <v>Jan</v>
      </c>
      <c r="H1542" s="3">
        <v>46032.199155092596</v>
      </c>
      <c r="I1542" s="3">
        <v>46062.383159722223</v>
      </c>
      <c r="J1542" s="5" t="s">
        <v>0</v>
      </c>
      <c r="K1542" s="5" t="s">
        <v>0</v>
      </c>
      <c r="L1542" s="5" t="s">
        <v>28</v>
      </c>
    </row>
    <row r="1543" spans="1:12" x14ac:dyDescent="0.3">
      <c r="A1543" s="5" t="s">
        <v>2832</v>
      </c>
      <c r="B1543" s="5" t="s">
        <v>2830</v>
      </c>
      <c r="C1543" s="5" t="s">
        <v>204</v>
      </c>
      <c r="D1543" s="3">
        <v>46032.198900462965</v>
      </c>
      <c r="E1543" s="3" t="str">
        <f t="shared" si="72"/>
        <v>04</v>
      </c>
      <c r="F1543" s="3" t="str">
        <f t="shared" si="73"/>
        <v>Sat</v>
      </c>
      <c r="G1543" s="3" t="str">
        <f t="shared" si="74"/>
        <v>Jan</v>
      </c>
      <c r="H1543" s="3">
        <v>46032.199155092596</v>
      </c>
      <c r="I1543" s="3">
        <v>46032.302893518521</v>
      </c>
      <c r="J1543" s="5" t="s">
        <v>0</v>
      </c>
      <c r="K1543" s="5" t="s">
        <v>0</v>
      </c>
      <c r="L1543" s="5" t="s">
        <v>28</v>
      </c>
    </row>
    <row r="1544" spans="1:12" x14ac:dyDescent="0.3">
      <c r="A1544" s="5" t="s">
        <v>2833</v>
      </c>
      <c r="B1544" s="5" t="s">
        <v>2834</v>
      </c>
      <c r="C1544" s="5" t="s">
        <v>102</v>
      </c>
      <c r="D1544" s="3">
        <v>46032.072800925926</v>
      </c>
      <c r="E1544" s="3" t="str">
        <f t="shared" si="72"/>
        <v>01</v>
      </c>
      <c r="F1544" s="3" t="str">
        <f t="shared" si="73"/>
        <v>Sat</v>
      </c>
      <c r="G1544" s="3" t="str">
        <f t="shared" si="74"/>
        <v>Jan</v>
      </c>
      <c r="H1544" s="3">
        <v>46034.573229166665</v>
      </c>
      <c r="I1544" s="3">
        <v>46034.584108796298</v>
      </c>
      <c r="J1544" s="5" t="s">
        <v>95</v>
      </c>
      <c r="K1544" s="5" t="s">
        <v>95</v>
      </c>
      <c r="L1544" s="5" t="s">
        <v>28</v>
      </c>
    </row>
    <row r="1545" spans="1:12" x14ac:dyDescent="0.3">
      <c r="A1545" s="5" t="s">
        <v>2835</v>
      </c>
      <c r="B1545" s="5" t="s">
        <v>2836</v>
      </c>
      <c r="C1545" s="5" t="s">
        <v>2837</v>
      </c>
      <c r="D1545" s="3">
        <v>46031.732268518521</v>
      </c>
      <c r="E1545" s="3" t="str">
        <f t="shared" si="72"/>
        <v>17</v>
      </c>
      <c r="F1545" s="3" t="str">
        <f t="shared" si="73"/>
        <v>Fri</v>
      </c>
      <c r="G1545" s="3" t="str">
        <f t="shared" si="74"/>
        <v>Jan</v>
      </c>
      <c r="H1545" s="3">
        <v>46036.500891203701</v>
      </c>
      <c r="I1545" s="3">
        <v>46045.367094907408</v>
      </c>
      <c r="J1545" s="5" t="s">
        <v>95</v>
      </c>
      <c r="K1545" s="5" t="s">
        <v>95</v>
      </c>
      <c r="L1545" s="5" t="s">
        <v>28</v>
      </c>
    </row>
    <row r="1546" spans="1:12" x14ac:dyDescent="0.3">
      <c r="A1546" s="5" t="s">
        <v>2838</v>
      </c>
      <c r="B1546" s="5" t="s">
        <v>2839</v>
      </c>
      <c r="C1546" s="5" t="s">
        <v>200</v>
      </c>
      <c r="D1546" s="3">
        <v>46031.683113425926</v>
      </c>
      <c r="E1546" s="3" t="str">
        <f t="shared" si="72"/>
        <v>16</v>
      </c>
      <c r="F1546" s="3" t="str">
        <f t="shared" si="73"/>
        <v>Fri</v>
      </c>
      <c r="G1546" s="3" t="str">
        <f t="shared" si="74"/>
        <v>Jan</v>
      </c>
      <c r="H1546" s="3">
        <v>46031.683344907404</v>
      </c>
      <c r="I1546" s="3">
        <v>46034.786469907405</v>
      </c>
      <c r="J1546" s="5" t="s">
        <v>5</v>
      </c>
      <c r="K1546" s="5" t="s">
        <v>5</v>
      </c>
      <c r="L1546" s="5" t="s">
        <v>28</v>
      </c>
    </row>
    <row r="1547" spans="1:12" x14ac:dyDescent="0.3">
      <c r="A1547" s="5" t="s">
        <v>2840</v>
      </c>
      <c r="B1547" s="5" t="s">
        <v>2839</v>
      </c>
      <c r="C1547" s="5" t="s">
        <v>250</v>
      </c>
      <c r="D1547" s="3">
        <v>46031.683113425926</v>
      </c>
      <c r="E1547" s="3" t="str">
        <f t="shared" si="72"/>
        <v>16</v>
      </c>
      <c r="F1547" s="3" t="str">
        <f t="shared" si="73"/>
        <v>Fri</v>
      </c>
      <c r="G1547" s="3" t="str">
        <f t="shared" si="74"/>
        <v>Jan</v>
      </c>
      <c r="H1547" s="3">
        <v>46031.683344907404</v>
      </c>
      <c r="I1547" s="3">
        <v>46034.477210648147</v>
      </c>
      <c r="J1547" s="5" t="s">
        <v>5</v>
      </c>
      <c r="K1547" s="5" t="s">
        <v>5</v>
      </c>
      <c r="L1547" s="5" t="s">
        <v>28</v>
      </c>
    </row>
    <row r="1548" spans="1:12" x14ac:dyDescent="0.3">
      <c r="A1548" s="5" t="s">
        <v>2841</v>
      </c>
      <c r="B1548" s="5" t="s">
        <v>2839</v>
      </c>
      <c r="C1548" s="5" t="s">
        <v>204</v>
      </c>
      <c r="D1548" s="3">
        <v>46031.683113425926</v>
      </c>
      <c r="E1548" s="3" t="str">
        <f t="shared" si="72"/>
        <v>16</v>
      </c>
      <c r="F1548" s="3" t="str">
        <f t="shared" si="73"/>
        <v>Fri</v>
      </c>
      <c r="G1548" s="3" t="str">
        <f t="shared" si="74"/>
        <v>Jan</v>
      </c>
      <c r="H1548" s="3">
        <v>46031.683344907404</v>
      </c>
      <c r="I1548" s="3">
        <v>46031.710046296299</v>
      </c>
      <c r="J1548" s="5" t="s">
        <v>5</v>
      </c>
      <c r="K1548" s="5" t="s">
        <v>5</v>
      </c>
      <c r="L1548" s="5" t="s">
        <v>28</v>
      </c>
    </row>
    <row r="1549" spans="1:12" x14ac:dyDescent="0.3">
      <c r="A1549" s="5" t="s">
        <v>2842</v>
      </c>
      <c r="B1549" s="5" t="s">
        <v>2839</v>
      </c>
      <c r="C1549" s="5" t="s">
        <v>202</v>
      </c>
      <c r="D1549" s="3">
        <v>46031.683113425926</v>
      </c>
      <c r="E1549" s="3" t="str">
        <f t="shared" si="72"/>
        <v>16</v>
      </c>
      <c r="F1549" s="3" t="str">
        <f t="shared" si="73"/>
        <v>Fri</v>
      </c>
      <c r="G1549" s="3" t="str">
        <f t="shared" si="74"/>
        <v>Jan</v>
      </c>
      <c r="H1549" s="3">
        <v>46031.683344907404</v>
      </c>
      <c r="I1549" s="3">
        <v>46034.477037037039</v>
      </c>
      <c r="J1549" s="5" t="s">
        <v>5</v>
      </c>
      <c r="K1549" s="5" t="s">
        <v>5</v>
      </c>
      <c r="L1549" s="5" t="s">
        <v>28</v>
      </c>
    </row>
    <row r="1550" spans="1:12" x14ac:dyDescent="0.3">
      <c r="A1550" s="5" t="s">
        <v>2843</v>
      </c>
      <c r="B1550" s="5" t="s">
        <v>2844</v>
      </c>
      <c r="C1550" s="5" t="s">
        <v>185</v>
      </c>
      <c r="D1550" s="3">
        <v>46031.676064814812</v>
      </c>
      <c r="E1550" s="3" t="str">
        <f t="shared" si="72"/>
        <v>16</v>
      </c>
      <c r="F1550" s="3" t="str">
        <f t="shared" si="73"/>
        <v>Fri</v>
      </c>
      <c r="G1550" s="3" t="str">
        <f t="shared" si="74"/>
        <v>Jan</v>
      </c>
      <c r="H1550" s="3"/>
      <c r="I1550" s="3">
        <v>46031.681597222225</v>
      </c>
      <c r="J1550" s="5" t="s">
        <v>95</v>
      </c>
      <c r="K1550" s="5" t="s">
        <v>95</v>
      </c>
      <c r="L1550" s="5" t="s">
        <v>28</v>
      </c>
    </row>
    <row r="1551" spans="1:12" x14ac:dyDescent="0.3">
      <c r="A1551" s="5" t="s">
        <v>2845</v>
      </c>
      <c r="B1551" s="5" t="s">
        <v>2846</v>
      </c>
      <c r="C1551" s="5" t="s">
        <v>400</v>
      </c>
      <c r="D1551" s="3">
        <v>46031.650370370371</v>
      </c>
      <c r="E1551" s="3" t="str">
        <f t="shared" si="72"/>
        <v>15</v>
      </c>
      <c r="F1551" s="3" t="str">
        <f t="shared" si="73"/>
        <v>Fri</v>
      </c>
      <c r="G1551" s="3" t="str">
        <f t="shared" si="74"/>
        <v>Jan</v>
      </c>
      <c r="H1551" s="3">
        <v>46034.649016203701</v>
      </c>
      <c r="I1551" s="3">
        <v>46034.677835648145</v>
      </c>
      <c r="J1551" s="5" t="s">
        <v>6</v>
      </c>
      <c r="K1551" s="5" t="s">
        <v>44</v>
      </c>
      <c r="L1551" s="5" t="s">
        <v>28</v>
      </c>
    </row>
    <row r="1552" spans="1:12" x14ac:dyDescent="0.3">
      <c r="A1552" s="5" t="s">
        <v>2847</v>
      </c>
      <c r="B1552" s="5" t="s">
        <v>2848</v>
      </c>
      <c r="C1552" s="5" t="s">
        <v>566</v>
      </c>
      <c r="D1552" s="3">
        <v>46031.54824074074</v>
      </c>
      <c r="E1552" s="3" t="str">
        <f t="shared" si="72"/>
        <v>13</v>
      </c>
      <c r="F1552" s="3" t="str">
        <f t="shared" si="73"/>
        <v>Fri</v>
      </c>
      <c r="G1552" s="3" t="str">
        <f t="shared" si="74"/>
        <v>Jan</v>
      </c>
      <c r="H1552" s="3">
        <v>46031.567060185182</v>
      </c>
      <c r="I1552" s="3">
        <v>46051.425300925926</v>
      </c>
      <c r="J1552" s="5" t="s">
        <v>0</v>
      </c>
      <c r="K1552" s="5" t="s">
        <v>0</v>
      </c>
      <c r="L1552" s="5" t="s">
        <v>28</v>
      </c>
    </row>
    <row r="1553" spans="1:12" x14ac:dyDescent="0.3">
      <c r="A1553" s="5" t="s">
        <v>2849</v>
      </c>
      <c r="B1553" s="5" t="s">
        <v>2850</v>
      </c>
      <c r="C1553" s="5" t="s">
        <v>382</v>
      </c>
      <c r="D1553" s="3">
        <v>46031.491053240738</v>
      </c>
      <c r="E1553" s="3" t="str">
        <f t="shared" si="72"/>
        <v>11</v>
      </c>
      <c r="F1553" s="3" t="str">
        <f t="shared" si="73"/>
        <v>Fri</v>
      </c>
      <c r="G1553" s="3" t="str">
        <f t="shared" si="74"/>
        <v>Jan</v>
      </c>
      <c r="H1553" s="3">
        <v>46031.525347222225</v>
      </c>
      <c r="I1553" s="3">
        <v>46031.601597222223</v>
      </c>
      <c r="J1553" s="5" t="s">
        <v>0</v>
      </c>
      <c r="K1553" s="5" t="s">
        <v>0</v>
      </c>
      <c r="L1553" s="5" t="s">
        <v>28</v>
      </c>
    </row>
    <row r="1554" spans="1:12" x14ac:dyDescent="0.3">
      <c r="A1554" s="5" t="s">
        <v>2851</v>
      </c>
      <c r="B1554" s="5" t="s">
        <v>2852</v>
      </c>
      <c r="C1554" s="5" t="s">
        <v>110</v>
      </c>
      <c r="D1554" s="3">
        <v>46031.478900462964</v>
      </c>
      <c r="E1554" s="3" t="str">
        <f t="shared" si="72"/>
        <v>11</v>
      </c>
      <c r="F1554" s="3" t="str">
        <f t="shared" si="73"/>
        <v>Fri</v>
      </c>
      <c r="G1554" s="3" t="str">
        <f t="shared" si="74"/>
        <v>Jan</v>
      </c>
      <c r="H1554" s="3"/>
      <c r="I1554" s="3">
        <v>46031.486562500002</v>
      </c>
      <c r="J1554" s="5" t="s">
        <v>0</v>
      </c>
      <c r="K1554" s="5" t="s">
        <v>0</v>
      </c>
      <c r="L1554" s="5" t="s">
        <v>28</v>
      </c>
    </row>
    <row r="1555" spans="1:12" x14ac:dyDescent="0.3">
      <c r="A1555" s="5" t="s">
        <v>2853</v>
      </c>
      <c r="B1555" s="5" t="s">
        <v>2854</v>
      </c>
      <c r="C1555" s="5" t="s">
        <v>382</v>
      </c>
      <c r="D1555" s="3">
        <v>46031.478125000001</v>
      </c>
      <c r="E1555" s="3" t="str">
        <f t="shared" si="72"/>
        <v>11</v>
      </c>
      <c r="F1555" s="3" t="str">
        <f t="shared" si="73"/>
        <v>Fri</v>
      </c>
      <c r="G1555" s="3" t="str">
        <f t="shared" si="74"/>
        <v>Jan</v>
      </c>
      <c r="H1555" s="3">
        <v>46031.525393518517</v>
      </c>
      <c r="I1555" s="3">
        <v>46031.571886574071</v>
      </c>
      <c r="J1555" s="5" t="s">
        <v>0</v>
      </c>
      <c r="K1555" s="5" t="s">
        <v>0</v>
      </c>
      <c r="L1555" s="5" t="s">
        <v>28</v>
      </c>
    </row>
    <row r="1556" spans="1:12" x14ac:dyDescent="0.3">
      <c r="A1556" s="5" t="s">
        <v>2855</v>
      </c>
      <c r="B1556" s="5" t="s">
        <v>2854</v>
      </c>
      <c r="C1556" s="5" t="s">
        <v>91</v>
      </c>
      <c r="D1556" s="3">
        <v>46031.478125000001</v>
      </c>
      <c r="E1556" s="3" t="str">
        <f t="shared" si="72"/>
        <v>11</v>
      </c>
      <c r="F1556" s="3" t="str">
        <f t="shared" si="73"/>
        <v>Fri</v>
      </c>
      <c r="G1556" s="3" t="str">
        <f t="shared" si="74"/>
        <v>Jan</v>
      </c>
      <c r="H1556" s="3">
        <v>46031.525393518517</v>
      </c>
      <c r="I1556" s="3">
        <v>46031.529710648145</v>
      </c>
      <c r="J1556" s="5" t="s">
        <v>0</v>
      </c>
      <c r="K1556" s="5" t="s">
        <v>0</v>
      </c>
      <c r="L1556" s="5" t="s">
        <v>28</v>
      </c>
    </row>
    <row r="1557" spans="1:12" x14ac:dyDescent="0.3">
      <c r="A1557" s="5" t="s">
        <v>2856</v>
      </c>
      <c r="B1557" s="5" t="s">
        <v>2857</v>
      </c>
      <c r="C1557" s="5" t="s">
        <v>425</v>
      </c>
      <c r="D1557" s="3">
        <v>46031.464629629627</v>
      </c>
      <c r="E1557" s="3" t="str">
        <f t="shared" si="72"/>
        <v>11</v>
      </c>
      <c r="F1557" s="3" t="str">
        <f t="shared" si="73"/>
        <v>Fri</v>
      </c>
      <c r="G1557" s="3" t="str">
        <f t="shared" si="74"/>
        <v>Jan</v>
      </c>
      <c r="H1557" s="3">
        <v>46031.466620370367</v>
      </c>
      <c r="I1557" s="3">
        <v>46031.596365740741</v>
      </c>
      <c r="J1557" s="5" t="s">
        <v>0</v>
      </c>
      <c r="K1557" s="5" t="s">
        <v>0</v>
      </c>
      <c r="L1557" s="5" t="s">
        <v>28</v>
      </c>
    </row>
    <row r="1558" spans="1:12" x14ac:dyDescent="0.3">
      <c r="A1558" s="5" t="s">
        <v>2858</v>
      </c>
      <c r="B1558" s="5" t="s">
        <v>2859</v>
      </c>
      <c r="C1558" s="5" t="s">
        <v>291</v>
      </c>
      <c r="D1558" s="3">
        <v>46031.419583333336</v>
      </c>
      <c r="E1558" s="3" t="str">
        <f t="shared" si="72"/>
        <v>10</v>
      </c>
      <c r="F1558" s="3" t="str">
        <f t="shared" si="73"/>
        <v>Fri</v>
      </c>
      <c r="G1558" s="3" t="str">
        <f t="shared" si="74"/>
        <v>Jan</v>
      </c>
      <c r="H1558" s="3">
        <v>46031.575509259259</v>
      </c>
      <c r="I1558" s="3">
        <v>46031.584340277775</v>
      </c>
      <c r="J1558" s="5" t="s">
        <v>5</v>
      </c>
      <c r="K1558" s="5" t="s">
        <v>5</v>
      </c>
      <c r="L1558" s="5" t="s">
        <v>28</v>
      </c>
    </row>
    <row r="1559" spans="1:12" x14ac:dyDescent="0.3">
      <c r="A1559" s="5" t="s">
        <v>2860</v>
      </c>
      <c r="B1559" s="5" t="s">
        <v>2859</v>
      </c>
      <c r="C1559" s="5" t="s">
        <v>230</v>
      </c>
      <c r="D1559" s="3">
        <v>46031.419583333336</v>
      </c>
      <c r="E1559" s="3" t="str">
        <f t="shared" si="72"/>
        <v>10</v>
      </c>
      <c r="F1559" s="3" t="str">
        <f t="shared" si="73"/>
        <v>Fri</v>
      </c>
      <c r="G1559" s="3" t="str">
        <f t="shared" si="74"/>
        <v>Jan</v>
      </c>
      <c r="H1559" s="3">
        <v>46031.575509259259</v>
      </c>
      <c r="I1559" s="3">
        <v>46031.584687499999</v>
      </c>
      <c r="J1559" s="5" t="s">
        <v>5</v>
      </c>
      <c r="K1559" s="5" t="s">
        <v>5</v>
      </c>
      <c r="L1559" s="5" t="s">
        <v>28</v>
      </c>
    </row>
    <row r="1560" spans="1:12" x14ac:dyDescent="0.3">
      <c r="A1560" s="5" t="s">
        <v>2861</v>
      </c>
      <c r="B1560" s="5" t="s">
        <v>2862</v>
      </c>
      <c r="C1560" s="5" t="s">
        <v>2863</v>
      </c>
      <c r="D1560" s="3">
        <v>46031.396192129629</v>
      </c>
      <c r="E1560" s="3" t="str">
        <f t="shared" si="72"/>
        <v>09</v>
      </c>
      <c r="F1560" s="3" t="str">
        <f t="shared" si="73"/>
        <v>Fri</v>
      </c>
      <c r="G1560" s="3" t="str">
        <f t="shared" si="74"/>
        <v>Jan</v>
      </c>
      <c r="H1560" s="3">
        <v>46031.410092592596</v>
      </c>
      <c r="I1560" s="3">
        <v>46051.451423611114</v>
      </c>
      <c r="J1560" s="5" t="s">
        <v>5</v>
      </c>
      <c r="K1560" s="5" t="s">
        <v>5</v>
      </c>
      <c r="L1560" s="5" t="s">
        <v>28</v>
      </c>
    </row>
    <row r="1561" spans="1:12" x14ac:dyDescent="0.3">
      <c r="A1561" s="5" t="s">
        <v>2864</v>
      </c>
      <c r="B1561" s="5" t="s">
        <v>2865</v>
      </c>
      <c r="C1561" s="5" t="s">
        <v>766</v>
      </c>
      <c r="D1561" s="3">
        <v>46031.261562500003</v>
      </c>
      <c r="E1561" s="3" t="str">
        <f t="shared" si="72"/>
        <v>06</v>
      </c>
      <c r="F1561" s="3" t="str">
        <f t="shared" si="73"/>
        <v>Fri</v>
      </c>
      <c r="G1561" s="3" t="str">
        <f t="shared" si="74"/>
        <v>Jan</v>
      </c>
      <c r="H1561" s="3">
        <v>46031.316307870373</v>
      </c>
      <c r="I1561" s="3">
        <v>46034.644363425927</v>
      </c>
      <c r="J1561" s="5" t="s">
        <v>0</v>
      </c>
      <c r="K1561" s="5" t="s">
        <v>0</v>
      </c>
      <c r="L1561" s="5" t="s">
        <v>28</v>
      </c>
    </row>
    <row r="1562" spans="1:12" x14ac:dyDescent="0.3">
      <c r="A1562" s="5" t="s">
        <v>2866</v>
      </c>
      <c r="B1562" s="5" t="s">
        <v>2867</v>
      </c>
      <c r="C1562" s="5" t="s">
        <v>23</v>
      </c>
      <c r="D1562" s="3">
        <v>46031.099687499998</v>
      </c>
      <c r="E1562" s="3" t="str">
        <f t="shared" si="72"/>
        <v>02</v>
      </c>
      <c r="F1562" s="3" t="str">
        <f t="shared" si="73"/>
        <v>Fri</v>
      </c>
      <c r="G1562" s="3" t="str">
        <f t="shared" si="74"/>
        <v>Jan</v>
      </c>
      <c r="H1562" s="3">
        <v>46031.417800925927</v>
      </c>
      <c r="I1562" s="3">
        <v>46031.564942129633</v>
      </c>
      <c r="J1562" s="5" t="s">
        <v>5</v>
      </c>
      <c r="K1562" s="5" t="s">
        <v>5</v>
      </c>
      <c r="L1562" s="5" t="s">
        <v>28</v>
      </c>
    </row>
    <row r="1563" spans="1:12" x14ac:dyDescent="0.3">
      <c r="A1563" s="5" t="s">
        <v>2868</v>
      </c>
      <c r="B1563" s="5" t="s">
        <v>2869</v>
      </c>
      <c r="C1563" s="5" t="s">
        <v>94</v>
      </c>
      <c r="D1563" s="3">
        <v>46030.853750000002</v>
      </c>
      <c r="E1563" s="3" t="str">
        <f t="shared" si="72"/>
        <v>20</v>
      </c>
      <c r="F1563" s="3" t="str">
        <f t="shared" si="73"/>
        <v>Thu</v>
      </c>
      <c r="G1563" s="3" t="str">
        <f t="shared" si="74"/>
        <v>Jan</v>
      </c>
      <c r="H1563" s="3">
        <v>46030.869444444441</v>
      </c>
      <c r="I1563" s="3">
        <v>46056.997673611113</v>
      </c>
      <c r="J1563" s="5" t="s">
        <v>95</v>
      </c>
      <c r="K1563" s="5" t="s">
        <v>95</v>
      </c>
      <c r="L1563" s="5" t="s">
        <v>28</v>
      </c>
    </row>
    <row r="1564" spans="1:12" x14ac:dyDescent="0.3">
      <c r="A1564" s="5" t="s">
        <v>2870</v>
      </c>
      <c r="B1564" s="5" t="s">
        <v>2871</v>
      </c>
      <c r="C1564" s="5" t="s">
        <v>400</v>
      </c>
      <c r="D1564" s="3">
        <v>46030.845439814817</v>
      </c>
      <c r="E1564" s="3" t="str">
        <f t="shared" si="72"/>
        <v>20</v>
      </c>
      <c r="F1564" s="3" t="str">
        <f t="shared" si="73"/>
        <v>Thu</v>
      </c>
      <c r="G1564" s="3" t="str">
        <f t="shared" si="74"/>
        <v>Jan</v>
      </c>
      <c r="H1564" s="3">
        <v>46030.990335648145</v>
      </c>
      <c r="I1564" s="3">
        <v>46034.675173611111</v>
      </c>
      <c r="J1564" s="5" t="s">
        <v>95</v>
      </c>
      <c r="K1564" s="5" t="s">
        <v>95</v>
      </c>
      <c r="L1564" s="5" t="s">
        <v>28</v>
      </c>
    </row>
    <row r="1565" spans="1:12" x14ac:dyDescent="0.3">
      <c r="A1565" s="5" t="s">
        <v>2872</v>
      </c>
      <c r="B1565" s="5" t="s">
        <v>2873</v>
      </c>
      <c r="C1565" s="5" t="s">
        <v>2874</v>
      </c>
      <c r="D1565" s="3">
        <v>46030.824571759258</v>
      </c>
      <c r="E1565" s="3" t="str">
        <f t="shared" si="72"/>
        <v>19</v>
      </c>
      <c r="F1565" s="3" t="str">
        <f t="shared" si="73"/>
        <v>Thu</v>
      </c>
      <c r="G1565" s="3" t="str">
        <f t="shared" si="74"/>
        <v>Jan</v>
      </c>
      <c r="H1565" s="3">
        <v>46030.987569444442</v>
      </c>
      <c r="I1565" s="3">
        <v>46031.00072916667</v>
      </c>
      <c r="J1565" s="5" t="s">
        <v>95</v>
      </c>
      <c r="K1565" s="5" t="s">
        <v>95</v>
      </c>
      <c r="L1565" s="5" t="s">
        <v>28</v>
      </c>
    </row>
    <row r="1566" spans="1:12" x14ac:dyDescent="0.3">
      <c r="A1566" s="5" t="s">
        <v>2875</v>
      </c>
      <c r="B1566" s="5" t="s">
        <v>2873</v>
      </c>
      <c r="C1566" s="5" t="s">
        <v>2876</v>
      </c>
      <c r="D1566" s="3">
        <v>46030.824571759258</v>
      </c>
      <c r="E1566" s="3" t="str">
        <f t="shared" si="72"/>
        <v>19</v>
      </c>
      <c r="F1566" s="3" t="str">
        <f t="shared" si="73"/>
        <v>Thu</v>
      </c>
      <c r="G1566" s="3" t="str">
        <f t="shared" si="74"/>
        <v>Jan</v>
      </c>
      <c r="H1566" s="3">
        <v>46030.987569444442</v>
      </c>
      <c r="I1566" s="3">
        <v>46031.000567129631</v>
      </c>
      <c r="J1566" s="5" t="s">
        <v>95</v>
      </c>
      <c r="K1566" s="5" t="s">
        <v>95</v>
      </c>
      <c r="L1566" s="5" t="s">
        <v>28</v>
      </c>
    </row>
    <row r="1567" spans="1:12" x14ac:dyDescent="0.3">
      <c r="A1567" s="5" t="s">
        <v>2877</v>
      </c>
      <c r="B1567" s="5" t="s">
        <v>2873</v>
      </c>
      <c r="C1567" s="5" t="s">
        <v>2878</v>
      </c>
      <c r="D1567" s="3">
        <v>46030.824571759258</v>
      </c>
      <c r="E1567" s="3" t="str">
        <f t="shared" si="72"/>
        <v>19</v>
      </c>
      <c r="F1567" s="3" t="str">
        <f t="shared" si="73"/>
        <v>Thu</v>
      </c>
      <c r="G1567" s="3" t="str">
        <f t="shared" si="74"/>
        <v>Jan</v>
      </c>
      <c r="H1567" s="3">
        <v>46030.987569444442</v>
      </c>
      <c r="I1567" s="3">
        <v>46031.627604166664</v>
      </c>
      <c r="J1567" s="5" t="s">
        <v>95</v>
      </c>
      <c r="K1567" s="5" t="s">
        <v>95</v>
      </c>
      <c r="L1567" s="5" t="s">
        <v>28</v>
      </c>
    </row>
    <row r="1568" spans="1:12" x14ac:dyDescent="0.3">
      <c r="A1568" s="5" t="s">
        <v>2879</v>
      </c>
      <c r="B1568" s="5" t="s">
        <v>2873</v>
      </c>
      <c r="C1568" s="5" t="s">
        <v>2880</v>
      </c>
      <c r="D1568" s="3">
        <v>46030.824560185189</v>
      </c>
      <c r="E1568" s="3" t="str">
        <f t="shared" si="72"/>
        <v>19</v>
      </c>
      <c r="F1568" s="3" t="str">
        <f t="shared" si="73"/>
        <v>Thu</v>
      </c>
      <c r="G1568" s="3" t="str">
        <f t="shared" si="74"/>
        <v>Jan</v>
      </c>
      <c r="H1568" s="3">
        <v>46030.987569444442</v>
      </c>
      <c r="I1568" s="3">
        <v>46031.62672453704</v>
      </c>
      <c r="J1568" s="5" t="s">
        <v>95</v>
      </c>
      <c r="K1568" s="5" t="s">
        <v>95</v>
      </c>
      <c r="L1568" s="5" t="s">
        <v>28</v>
      </c>
    </row>
    <row r="1569" spans="1:12" x14ac:dyDescent="0.3">
      <c r="A1569" s="5" t="s">
        <v>2881</v>
      </c>
      <c r="B1569" s="5" t="s">
        <v>2873</v>
      </c>
      <c r="C1569" s="5" t="s">
        <v>2203</v>
      </c>
      <c r="D1569" s="3">
        <v>46030.824560185189</v>
      </c>
      <c r="E1569" s="3" t="str">
        <f t="shared" si="72"/>
        <v>19</v>
      </c>
      <c r="F1569" s="3" t="str">
        <f t="shared" si="73"/>
        <v>Thu</v>
      </c>
      <c r="G1569" s="3" t="str">
        <f t="shared" si="74"/>
        <v>Jan</v>
      </c>
      <c r="H1569" s="3">
        <v>46030.987569444442</v>
      </c>
      <c r="I1569" s="3">
        <v>46031.515844907408</v>
      </c>
      <c r="J1569" s="5" t="s">
        <v>95</v>
      </c>
      <c r="K1569" s="5" t="s">
        <v>95</v>
      </c>
      <c r="L1569" s="5" t="s">
        <v>28</v>
      </c>
    </row>
    <row r="1570" spans="1:12" x14ac:dyDescent="0.3">
      <c r="A1570" s="5" t="s">
        <v>2882</v>
      </c>
      <c r="B1570" s="5" t="s">
        <v>2883</v>
      </c>
      <c r="C1570" s="5" t="s">
        <v>200</v>
      </c>
      <c r="D1570" s="3">
        <v>46030.716469907406</v>
      </c>
      <c r="E1570" s="3" t="str">
        <f t="shared" si="72"/>
        <v>17</v>
      </c>
      <c r="F1570" s="3" t="str">
        <f t="shared" si="73"/>
        <v>Thu</v>
      </c>
      <c r="G1570" s="3" t="str">
        <f t="shared" si="74"/>
        <v>Jan</v>
      </c>
      <c r="H1570" s="3">
        <v>46030.71671296296</v>
      </c>
      <c r="I1570" s="3">
        <v>46034.786874999998</v>
      </c>
      <c r="J1570" s="5" t="s">
        <v>95</v>
      </c>
      <c r="K1570" s="5" t="s">
        <v>95</v>
      </c>
      <c r="L1570" s="5" t="s">
        <v>28</v>
      </c>
    </row>
    <row r="1571" spans="1:12" x14ac:dyDescent="0.3">
      <c r="A1571" s="5" t="s">
        <v>2884</v>
      </c>
      <c r="B1571" s="5" t="s">
        <v>2883</v>
      </c>
      <c r="C1571" s="5" t="s">
        <v>202</v>
      </c>
      <c r="D1571" s="3">
        <v>46030.716469907406</v>
      </c>
      <c r="E1571" s="3" t="str">
        <f t="shared" si="72"/>
        <v>17</v>
      </c>
      <c r="F1571" s="3" t="str">
        <f t="shared" si="73"/>
        <v>Thu</v>
      </c>
      <c r="G1571" s="3" t="str">
        <f t="shared" si="74"/>
        <v>Jan</v>
      </c>
      <c r="H1571" s="3">
        <v>46030.71671296296</v>
      </c>
      <c r="I1571" s="3">
        <v>46042.840543981481</v>
      </c>
      <c r="J1571" s="5" t="s">
        <v>95</v>
      </c>
      <c r="K1571" s="5" t="s">
        <v>95</v>
      </c>
      <c r="L1571" s="5" t="s">
        <v>28</v>
      </c>
    </row>
    <row r="1572" spans="1:12" x14ac:dyDescent="0.3">
      <c r="A1572" s="5" t="s">
        <v>2885</v>
      </c>
      <c r="B1572" s="5" t="s">
        <v>2883</v>
      </c>
      <c r="C1572" s="5" t="s">
        <v>204</v>
      </c>
      <c r="D1572" s="3">
        <v>46030.716458333336</v>
      </c>
      <c r="E1572" s="3" t="str">
        <f t="shared" si="72"/>
        <v>17</v>
      </c>
      <c r="F1572" s="3" t="str">
        <f t="shared" si="73"/>
        <v>Thu</v>
      </c>
      <c r="G1572" s="3" t="str">
        <f t="shared" si="74"/>
        <v>Jan</v>
      </c>
      <c r="H1572" s="3">
        <v>46030.71671296296</v>
      </c>
      <c r="I1572" s="3">
        <v>46032.558923611112</v>
      </c>
      <c r="J1572" s="5" t="s">
        <v>95</v>
      </c>
      <c r="K1572" s="5" t="s">
        <v>95</v>
      </c>
      <c r="L1572" s="5" t="s">
        <v>28</v>
      </c>
    </row>
    <row r="1573" spans="1:12" x14ac:dyDescent="0.3">
      <c r="A1573" s="5" t="s">
        <v>2886</v>
      </c>
      <c r="B1573" s="5" t="s">
        <v>2887</v>
      </c>
      <c r="C1573" s="5" t="s">
        <v>60</v>
      </c>
      <c r="D1573" s="3">
        <v>46030.698310185187</v>
      </c>
      <c r="E1573" s="3" t="str">
        <f t="shared" si="72"/>
        <v>16</v>
      </c>
      <c r="F1573" s="3" t="str">
        <f t="shared" si="73"/>
        <v>Thu</v>
      </c>
      <c r="G1573" s="3" t="str">
        <f t="shared" si="74"/>
        <v>Jan</v>
      </c>
      <c r="H1573" s="3"/>
      <c r="I1573" s="3">
        <v>46076.684548611112</v>
      </c>
      <c r="J1573" s="5" t="s">
        <v>5</v>
      </c>
      <c r="K1573" s="5" t="s">
        <v>5</v>
      </c>
      <c r="L1573" s="5" t="s">
        <v>28</v>
      </c>
    </row>
    <row r="1574" spans="1:12" x14ac:dyDescent="0.3">
      <c r="A1574" s="5" t="s">
        <v>2888</v>
      </c>
      <c r="B1574" s="5" t="s">
        <v>2889</v>
      </c>
      <c r="C1574" s="5" t="s">
        <v>66</v>
      </c>
      <c r="D1574" s="3">
        <v>46030.696273148147</v>
      </c>
      <c r="E1574" s="3" t="str">
        <f t="shared" si="72"/>
        <v>16</v>
      </c>
      <c r="F1574" s="3" t="str">
        <f t="shared" si="73"/>
        <v>Thu</v>
      </c>
      <c r="G1574" s="3" t="str">
        <f t="shared" si="74"/>
        <v>Jan</v>
      </c>
      <c r="H1574" s="3"/>
      <c r="I1574" s="3">
        <v>46030.729479166665</v>
      </c>
      <c r="J1574" s="5" t="s">
        <v>5</v>
      </c>
      <c r="K1574" s="5" t="s">
        <v>5</v>
      </c>
      <c r="L1574" s="5" t="s">
        <v>28</v>
      </c>
    </row>
    <row r="1575" spans="1:12" x14ac:dyDescent="0.3">
      <c r="A1575" s="5" t="s">
        <v>2890</v>
      </c>
      <c r="B1575" s="5" t="s">
        <v>2891</v>
      </c>
      <c r="C1575" s="5" t="s">
        <v>1551</v>
      </c>
      <c r="D1575" s="3">
        <v>46030.640706018516</v>
      </c>
      <c r="E1575" s="3" t="str">
        <f t="shared" si="72"/>
        <v>15</v>
      </c>
      <c r="F1575" s="3" t="str">
        <f t="shared" si="73"/>
        <v>Thu</v>
      </c>
      <c r="G1575" s="3" t="str">
        <f t="shared" si="74"/>
        <v>Jan</v>
      </c>
      <c r="H1575" s="3">
        <v>46030.687905092593</v>
      </c>
      <c r="I1575" s="3">
        <v>46034.596504629626</v>
      </c>
      <c r="J1575" s="4"/>
      <c r="K1575" s="4"/>
      <c r="L1575" s="5" t="s">
        <v>28</v>
      </c>
    </row>
    <row r="1576" spans="1:12" x14ac:dyDescent="0.3">
      <c r="A1576" s="5" t="s">
        <v>2892</v>
      </c>
      <c r="B1576" s="5" t="s">
        <v>2893</v>
      </c>
      <c r="C1576" s="5" t="s">
        <v>566</v>
      </c>
      <c r="D1576" s="3">
        <v>46030.609155092592</v>
      </c>
      <c r="E1576" s="3" t="str">
        <f t="shared" si="72"/>
        <v>14</v>
      </c>
      <c r="F1576" s="3" t="str">
        <f t="shared" si="73"/>
        <v>Thu</v>
      </c>
      <c r="G1576" s="3" t="str">
        <f t="shared" si="74"/>
        <v>Jan</v>
      </c>
      <c r="H1576" s="3">
        <v>46031.300775462965</v>
      </c>
      <c r="I1576" s="3">
        <v>46041.389409722222</v>
      </c>
      <c r="J1576" s="5" t="s">
        <v>5</v>
      </c>
      <c r="K1576" s="5" t="s">
        <v>5</v>
      </c>
      <c r="L1576" s="5" t="s">
        <v>28</v>
      </c>
    </row>
    <row r="1577" spans="1:12" x14ac:dyDescent="0.3">
      <c r="A1577" s="5" t="s">
        <v>2894</v>
      </c>
      <c r="B1577" s="5" t="s">
        <v>2895</v>
      </c>
      <c r="C1577" s="5" t="s">
        <v>37</v>
      </c>
      <c r="D1577" s="3">
        <v>46030.567245370374</v>
      </c>
      <c r="E1577" s="3" t="str">
        <f t="shared" si="72"/>
        <v>13</v>
      </c>
      <c r="F1577" s="3" t="str">
        <f t="shared" si="73"/>
        <v>Thu</v>
      </c>
      <c r="G1577" s="3" t="str">
        <f t="shared" si="74"/>
        <v>Jan</v>
      </c>
      <c r="H1577" s="3">
        <v>46030.568287037036</v>
      </c>
      <c r="I1577" s="3">
        <v>46041.448055555556</v>
      </c>
      <c r="J1577" s="5" t="s">
        <v>3</v>
      </c>
      <c r="K1577" s="5" t="s">
        <v>11</v>
      </c>
      <c r="L1577" s="5" t="s">
        <v>28</v>
      </c>
    </row>
    <row r="1578" spans="1:12" x14ac:dyDescent="0.3">
      <c r="A1578" s="5" t="s">
        <v>2896</v>
      </c>
      <c r="B1578" s="5" t="s">
        <v>2897</v>
      </c>
      <c r="C1578" s="5" t="s">
        <v>2898</v>
      </c>
      <c r="D1578" s="3">
        <v>46030.529340277775</v>
      </c>
      <c r="E1578" s="3" t="str">
        <f t="shared" si="72"/>
        <v>12</v>
      </c>
      <c r="F1578" s="3" t="str">
        <f t="shared" si="73"/>
        <v>Thu</v>
      </c>
      <c r="G1578" s="3" t="str">
        <f t="shared" si="74"/>
        <v>Jan</v>
      </c>
      <c r="H1578" s="3">
        <v>46034.318680555552</v>
      </c>
      <c r="I1578" s="3">
        <v>46034.417696759258</v>
      </c>
      <c r="J1578" s="5" t="s">
        <v>0</v>
      </c>
      <c r="K1578" s="5" t="s">
        <v>0</v>
      </c>
      <c r="L1578" s="5" t="s">
        <v>28</v>
      </c>
    </row>
    <row r="1579" spans="1:12" x14ac:dyDescent="0.3">
      <c r="A1579" s="5" t="s">
        <v>2899</v>
      </c>
      <c r="B1579" s="5" t="s">
        <v>2900</v>
      </c>
      <c r="C1579" s="5" t="s">
        <v>84</v>
      </c>
      <c r="D1579" s="3">
        <v>46030.526666666665</v>
      </c>
      <c r="E1579" s="3" t="str">
        <f t="shared" si="72"/>
        <v>12</v>
      </c>
      <c r="F1579" s="3" t="str">
        <f t="shared" si="73"/>
        <v>Thu</v>
      </c>
      <c r="G1579" s="3" t="str">
        <f t="shared" si="74"/>
        <v>Jan</v>
      </c>
      <c r="H1579" s="3">
        <v>46030.56454861111</v>
      </c>
      <c r="I1579" s="3">
        <v>46030.695972222224</v>
      </c>
      <c r="J1579" s="5" t="s">
        <v>1</v>
      </c>
      <c r="K1579" s="5" t="s">
        <v>63</v>
      </c>
      <c r="L1579" s="5" t="s">
        <v>28</v>
      </c>
    </row>
    <row r="1580" spans="1:12" x14ac:dyDescent="0.3">
      <c r="A1580" s="5" t="s">
        <v>2901</v>
      </c>
      <c r="B1580" s="5" t="s">
        <v>2900</v>
      </c>
      <c r="C1580" s="5" t="s">
        <v>82</v>
      </c>
      <c r="D1580" s="3">
        <v>46030.526655092595</v>
      </c>
      <c r="E1580" s="3" t="str">
        <f t="shared" si="72"/>
        <v>12</v>
      </c>
      <c r="F1580" s="3" t="str">
        <f t="shared" si="73"/>
        <v>Thu</v>
      </c>
      <c r="G1580" s="3" t="str">
        <f t="shared" si="74"/>
        <v>Jan</v>
      </c>
      <c r="H1580" s="3">
        <v>46030.56454861111</v>
      </c>
      <c r="I1580" s="3">
        <v>46030.626747685186</v>
      </c>
      <c r="J1580" s="5" t="s">
        <v>1</v>
      </c>
      <c r="K1580" s="5" t="s">
        <v>63</v>
      </c>
      <c r="L1580" s="5" t="s">
        <v>28</v>
      </c>
    </row>
    <row r="1581" spans="1:12" x14ac:dyDescent="0.3">
      <c r="A1581" s="5" t="s">
        <v>2902</v>
      </c>
      <c r="B1581" s="5" t="s">
        <v>2903</v>
      </c>
      <c r="C1581" s="5" t="s">
        <v>94</v>
      </c>
      <c r="D1581" s="3">
        <v>46030.504189814812</v>
      </c>
      <c r="E1581" s="3" t="str">
        <f t="shared" si="72"/>
        <v>12</v>
      </c>
      <c r="F1581" s="3" t="str">
        <f t="shared" si="73"/>
        <v>Thu</v>
      </c>
      <c r="G1581" s="3" t="str">
        <f t="shared" si="74"/>
        <v>Jan</v>
      </c>
      <c r="H1581" s="3">
        <v>46032.460694444446</v>
      </c>
      <c r="I1581" s="3">
        <v>46079.170578703706</v>
      </c>
      <c r="J1581" s="4"/>
      <c r="K1581" s="4"/>
      <c r="L1581" s="5" t="s">
        <v>28</v>
      </c>
    </row>
    <row r="1582" spans="1:12" x14ac:dyDescent="0.3">
      <c r="A1582" s="5" t="s">
        <v>2904</v>
      </c>
      <c r="B1582" s="5" t="s">
        <v>2905</v>
      </c>
      <c r="C1582" s="5" t="s">
        <v>188</v>
      </c>
      <c r="D1582" s="3">
        <v>46030.49895833333</v>
      </c>
      <c r="E1582" s="3" t="str">
        <f t="shared" si="72"/>
        <v>11</v>
      </c>
      <c r="F1582" s="3" t="str">
        <f t="shared" si="73"/>
        <v>Thu</v>
      </c>
      <c r="G1582" s="3" t="str">
        <f t="shared" si="74"/>
        <v>Jan</v>
      </c>
      <c r="H1582" s="3">
        <v>46091.520150462966</v>
      </c>
      <c r="I1582" s="3">
        <v>46091.62940972222</v>
      </c>
      <c r="J1582" s="5" t="s">
        <v>5</v>
      </c>
      <c r="K1582" s="5" t="s">
        <v>5</v>
      </c>
      <c r="L1582" s="5" t="s">
        <v>28</v>
      </c>
    </row>
    <row r="1583" spans="1:12" x14ac:dyDescent="0.3">
      <c r="A1583" s="5" t="s">
        <v>2906</v>
      </c>
      <c r="B1583" s="5" t="s">
        <v>2907</v>
      </c>
      <c r="C1583" s="5" t="s">
        <v>701</v>
      </c>
      <c r="D1583" s="3">
        <v>46030.488888888889</v>
      </c>
      <c r="E1583" s="3" t="str">
        <f t="shared" si="72"/>
        <v>11</v>
      </c>
      <c r="F1583" s="3" t="str">
        <f t="shared" si="73"/>
        <v>Thu</v>
      </c>
      <c r="G1583" s="3" t="str">
        <f t="shared" si="74"/>
        <v>Jan</v>
      </c>
      <c r="H1583" s="3"/>
      <c r="I1583" s="3">
        <v>46030.669571759259</v>
      </c>
      <c r="J1583" s="5" t="s">
        <v>0</v>
      </c>
      <c r="K1583" s="5" t="s">
        <v>0</v>
      </c>
      <c r="L1583" s="5" t="s">
        <v>28</v>
      </c>
    </row>
    <row r="1584" spans="1:12" x14ac:dyDescent="0.3">
      <c r="A1584" s="5" t="s">
        <v>2908</v>
      </c>
      <c r="B1584" s="5" t="s">
        <v>2909</v>
      </c>
      <c r="C1584" s="5" t="s">
        <v>281</v>
      </c>
      <c r="D1584" s="3">
        <v>46030.427395833336</v>
      </c>
      <c r="E1584" s="3" t="str">
        <f t="shared" si="72"/>
        <v>10</v>
      </c>
      <c r="F1584" s="3" t="str">
        <f t="shared" si="73"/>
        <v>Thu</v>
      </c>
      <c r="G1584" s="3" t="str">
        <f t="shared" si="74"/>
        <v>Jan</v>
      </c>
      <c r="H1584" s="3">
        <v>46031.310104166667</v>
      </c>
      <c r="I1584" s="3">
        <v>46031.338761574072</v>
      </c>
      <c r="J1584" s="5" t="s">
        <v>0</v>
      </c>
      <c r="K1584" s="5" t="s">
        <v>0</v>
      </c>
      <c r="L1584" s="5" t="s">
        <v>28</v>
      </c>
    </row>
    <row r="1585" spans="1:12" x14ac:dyDescent="0.3">
      <c r="A1585" s="5" t="s">
        <v>2910</v>
      </c>
      <c r="B1585" s="5" t="s">
        <v>2911</v>
      </c>
      <c r="C1585" s="5" t="s">
        <v>1856</v>
      </c>
      <c r="D1585" s="3">
        <v>46030.402372685188</v>
      </c>
      <c r="E1585" s="3" t="str">
        <f t="shared" si="72"/>
        <v>09</v>
      </c>
      <c r="F1585" s="3" t="str">
        <f t="shared" si="73"/>
        <v>Thu</v>
      </c>
      <c r="G1585" s="3" t="str">
        <f t="shared" si="74"/>
        <v>Jan</v>
      </c>
      <c r="H1585" s="3">
        <v>46030.409108796295</v>
      </c>
      <c r="I1585" s="3">
        <v>46030.41878472222</v>
      </c>
      <c r="J1585" s="5" t="s">
        <v>0</v>
      </c>
      <c r="K1585" s="5" t="s">
        <v>0</v>
      </c>
      <c r="L1585" s="5" t="s">
        <v>28</v>
      </c>
    </row>
    <row r="1586" spans="1:12" x14ac:dyDescent="0.3">
      <c r="A1586" s="5" t="s">
        <v>2912</v>
      </c>
      <c r="B1586" s="5" t="s">
        <v>2913</v>
      </c>
      <c r="C1586" s="5" t="s">
        <v>291</v>
      </c>
      <c r="D1586" s="3">
        <v>46030.3983912037</v>
      </c>
      <c r="E1586" s="3" t="str">
        <f t="shared" si="72"/>
        <v>09</v>
      </c>
      <c r="F1586" s="3" t="str">
        <f t="shared" si="73"/>
        <v>Thu</v>
      </c>
      <c r="G1586" s="3" t="str">
        <f t="shared" si="74"/>
        <v>Jan</v>
      </c>
      <c r="H1586" s="3">
        <v>46030.485752314817</v>
      </c>
      <c r="I1586" s="3">
        <v>46030.488310185188</v>
      </c>
      <c r="J1586" s="5" t="s">
        <v>5</v>
      </c>
      <c r="K1586" s="5" t="s">
        <v>5</v>
      </c>
      <c r="L1586" s="5" t="s">
        <v>28</v>
      </c>
    </row>
    <row r="1587" spans="1:12" x14ac:dyDescent="0.3">
      <c r="A1587" s="5" t="s">
        <v>2914</v>
      </c>
      <c r="B1587" s="5" t="s">
        <v>2913</v>
      </c>
      <c r="C1587" s="5" t="s">
        <v>230</v>
      </c>
      <c r="D1587" s="3">
        <v>46030.398379629631</v>
      </c>
      <c r="E1587" s="3" t="str">
        <f t="shared" si="72"/>
        <v>09</v>
      </c>
      <c r="F1587" s="3" t="str">
        <f t="shared" si="73"/>
        <v>Thu</v>
      </c>
      <c r="G1587" s="3" t="str">
        <f t="shared" si="74"/>
        <v>Jan</v>
      </c>
      <c r="H1587" s="3">
        <v>46030.485752314817</v>
      </c>
      <c r="I1587" s="3">
        <v>46030.489664351851</v>
      </c>
      <c r="J1587" s="5" t="s">
        <v>5</v>
      </c>
      <c r="K1587" s="5" t="s">
        <v>5</v>
      </c>
      <c r="L1587" s="5" t="s">
        <v>28</v>
      </c>
    </row>
    <row r="1588" spans="1:12" x14ac:dyDescent="0.3">
      <c r="A1588" s="5" t="s">
        <v>2915</v>
      </c>
      <c r="B1588" s="5" t="s">
        <v>2916</v>
      </c>
      <c r="C1588" s="5" t="s">
        <v>2917</v>
      </c>
      <c r="D1588" s="3">
        <v>46030.384618055556</v>
      </c>
      <c r="E1588" s="3" t="str">
        <f t="shared" si="72"/>
        <v>09</v>
      </c>
      <c r="F1588" s="3" t="str">
        <f t="shared" si="73"/>
        <v>Thu</v>
      </c>
      <c r="G1588" s="3" t="str">
        <f t="shared" si="74"/>
        <v>Jan</v>
      </c>
      <c r="H1588" s="3">
        <v>46030.419675925928</v>
      </c>
      <c r="I1588" s="3">
        <v>46094.626493055555</v>
      </c>
      <c r="J1588" s="5" t="s">
        <v>0</v>
      </c>
      <c r="K1588" s="5" t="s">
        <v>0</v>
      </c>
      <c r="L1588" s="5" t="s">
        <v>28</v>
      </c>
    </row>
    <row r="1589" spans="1:12" x14ac:dyDescent="0.3">
      <c r="A1589" s="5" t="s">
        <v>2918</v>
      </c>
      <c r="B1589" s="5" t="s">
        <v>2919</v>
      </c>
      <c r="C1589" s="5" t="s">
        <v>2917</v>
      </c>
      <c r="D1589" s="3">
        <v>46030.383680555555</v>
      </c>
      <c r="E1589" s="3" t="str">
        <f t="shared" si="72"/>
        <v>09</v>
      </c>
      <c r="F1589" s="3" t="str">
        <f t="shared" si="73"/>
        <v>Thu</v>
      </c>
      <c r="G1589" s="3" t="str">
        <f t="shared" si="74"/>
        <v>Jan</v>
      </c>
      <c r="H1589" s="3">
        <v>46030.419733796298</v>
      </c>
      <c r="I1589" s="3">
        <v>46030.447025462963</v>
      </c>
      <c r="J1589" s="5" t="s">
        <v>0</v>
      </c>
      <c r="K1589" s="5" t="s">
        <v>0</v>
      </c>
      <c r="L1589" s="5" t="s">
        <v>28</v>
      </c>
    </row>
    <row r="1590" spans="1:12" x14ac:dyDescent="0.3">
      <c r="A1590" s="5" t="s">
        <v>2920</v>
      </c>
      <c r="B1590" s="5" t="s">
        <v>2921</v>
      </c>
      <c r="C1590" s="5" t="s">
        <v>987</v>
      </c>
      <c r="D1590" s="3">
        <v>46030.319756944446</v>
      </c>
      <c r="E1590" s="3" t="str">
        <f t="shared" si="72"/>
        <v>07</v>
      </c>
      <c r="F1590" s="3" t="str">
        <f t="shared" si="73"/>
        <v>Thu</v>
      </c>
      <c r="G1590" s="3" t="str">
        <f t="shared" si="74"/>
        <v>Jan</v>
      </c>
      <c r="H1590" s="3"/>
      <c r="I1590" s="3">
        <v>46030.334004629629</v>
      </c>
      <c r="J1590" s="5" t="s">
        <v>0</v>
      </c>
      <c r="K1590" s="5" t="s">
        <v>0</v>
      </c>
      <c r="L1590" s="5" t="s">
        <v>28</v>
      </c>
    </row>
    <row r="1591" spans="1:12" x14ac:dyDescent="0.3">
      <c r="A1591" s="5" t="s">
        <v>2922</v>
      </c>
      <c r="B1591" s="5" t="s">
        <v>2923</v>
      </c>
      <c r="C1591" s="5" t="s">
        <v>2924</v>
      </c>
      <c r="D1591" s="3">
        <v>46030.286898148152</v>
      </c>
      <c r="E1591" s="3" t="str">
        <f t="shared" si="72"/>
        <v>06</v>
      </c>
      <c r="F1591" s="3" t="str">
        <f t="shared" si="73"/>
        <v>Thu</v>
      </c>
      <c r="G1591" s="3" t="str">
        <f t="shared" si="74"/>
        <v>Jan</v>
      </c>
      <c r="H1591" s="3">
        <v>46030.289282407408</v>
      </c>
      <c r="I1591" s="3">
        <v>46049.335358796299</v>
      </c>
      <c r="J1591" s="5" t="s">
        <v>0</v>
      </c>
      <c r="K1591" s="5" t="s">
        <v>0</v>
      </c>
      <c r="L1591" s="5" t="s">
        <v>28</v>
      </c>
    </row>
    <row r="1592" spans="1:12" x14ac:dyDescent="0.3">
      <c r="A1592" s="5" t="s">
        <v>2925</v>
      </c>
      <c r="B1592" s="5" t="s">
        <v>2926</v>
      </c>
      <c r="C1592" s="5" t="s">
        <v>987</v>
      </c>
      <c r="D1592" s="3">
        <v>46030.278194444443</v>
      </c>
      <c r="E1592" s="3" t="str">
        <f t="shared" si="72"/>
        <v>06</v>
      </c>
      <c r="F1592" s="3" t="str">
        <f t="shared" si="73"/>
        <v>Thu</v>
      </c>
      <c r="G1592" s="3" t="str">
        <f t="shared" si="74"/>
        <v>Jan</v>
      </c>
      <c r="H1592" s="3"/>
      <c r="I1592" s="3">
        <v>46030.292488425926</v>
      </c>
      <c r="J1592" s="5" t="s">
        <v>0</v>
      </c>
      <c r="K1592" s="5" t="s">
        <v>0</v>
      </c>
      <c r="L1592" s="5" t="s">
        <v>28</v>
      </c>
    </row>
    <row r="1593" spans="1:12" x14ac:dyDescent="0.3">
      <c r="A1593" s="5" t="s">
        <v>2927</v>
      </c>
      <c r="B1593" s="5" t="s">
        <v>2928</v>
      </c>
      <c r="C1593" s="5" t="s">
        <v>124</v>
      </c>
      <c r="D1593" s="3">
        <v>46029.652384259258</v>
      </c>
      <c r="E1593" s="3" t="str">
        <f t="shared" si="72"/>
        <v>15</v>
      </c>
      <c r="F1593" s="3" t="str">
        <f t="shared" si="73"/>
        <v>Wed</v>
      </c>
      <c r="G1593" s="3" t="str">
        <f t="shared" si="74"/>
        <v>Jan</v>
      </c>
      <c r="H1593" s="3">
        <v>46029.953310185185</v>
      </c>
      <c r="I1593" s="3">
        <v>46030.709444444445</v>
      </c>
      <c r="J1593" s="5" t="s">
        <v>95</v>
      </c>
      <c r="K1593" s="5" t="s">
        <v>95</v>
      </c>
      <c r="L1593" s="5" t="s">
        <v>28</v>
      </c>
    </row>
    <row r="1594" spans="1:12" x14ac:dyDescent="0.3">
      <c r="A1594" s="5" t="s">
        <v>2929</v>
      </c>
      <c r="B1594" s="5" t="s">
        <v>2930</v>
      </c>
      <c r="C1594" s="5" t="s">
        <v>91</v>
      </c>
      <c r="D1594" s="3">
        <v>46029.492708333331</v>
      </c>
      <c r="E1594" s="3" t="str">
        <f t="shared" si="72"/>
        <v>11</v>
      </c>
      <c r="F1594" s="3" t="str">
        <f t="shared" si="73"/>
        <v>Wed</v>
      </c>
      <c r="G1594" s="3" t="str">
        <f t="shared" si="74"/>
        <v>Jan</v>
      </c>
      <c r="H1594" s="3">
        <v>46034.309629629628</v>
      </c>
      <c r="I1594" s="3">
        <v>46034.321377314816</v>
      </c>
      <c r="J1594" s="5" t="s">
        <v>0</v>
      </c>
      <c r="K1594" s="5" t="s">
        <v>0</v>
      </c>
      <c r="L1594" s="5" t="s">
        <v>28</v>
      </c>
    </row>
    <row r="1595" spans="1:12" x14ac:dyDescent="0.3">
      <c r="A1595" s="5" t="s">
        <v>2931</v>
      </c>
      <c r="B1595" s="5" t="s">
        <v>2932</v>
      </c>
      <c r="C1595" s="5" t="s">
        <v>904</v>
      </c>
      <c r="D1595" s="3">
        <v>46029.492060185185</v>
      </c>
      <c r="E1595" s="3" t="str">
        <f t="shared" si="72"/>
        <v>11</v>
      </c>
      <c r="F1595" s="3" t="str">
        <f t="shared" si="73"/>
        <v>Wed</v>
      </c>
      <c r="G1595" s="3" t="str">
        <f t="shared" si="74"/>
        <v>Jan</v>
      </c>
      <c r="H1595" s="3">
        <v>46034.309490740743</v>
      </c>
      <c r="I1595" s="3">
        <v>46034.322708333333</v>
      </c>
      <c r="J1595" s="5" t="s">
        <v>0</v>
      </c>
      <c r="K1595" s="5" t="s">
        <v>0</v>
      </c>
      <c r="L1595" s="5" t="s">
        <v>28</v>
      </c>
    </row>
    <row r="1596" spans="1:12" x14ac:dyDescent="0.3">
      <c r="A1596" s="5" t="s">
        <v>2933</v>
      </c>
      <c r="B1596" s="5" t="s">
        <v>2934</v>
      </c>
      <c r="C1596" s="5" t="s">
        <v>2776</v>
      </c>
      <c r="D1596" s="3">
        <v>46029.420578703706</v>
      </c>
      <c r="E1596" s="3" t="str">
        <f t="shared" si="72"/>
        <v>10</v>
      </c>
      <c r="F1596" s="3" t="str">
        <f t="shared" si="73"/>
        <v>Wed</v>
      </c>
      <c r="G1596" s="3" t="str">
        <f t="shared" si="74"/>
        <v>Jan</v>
      </c>
      <c r="H1596" s="3">
        <v>46029.422291666669</v>
      </c>
      <c r="I1596" s="3">
        <v>46029.538831018515</v>
      </c>
      <c r="J1596" s="5" t="s">
        <v>0</v>
      </c>
      <c r="K1596" s="5" t="s">
        <v>0</v>
      </c>
      <c r="L1596" s="5" t="s">
        <v>28</v>
      </c>
    </row>
    <row r="1597" spans="1:12" x14ac:dyDescent="0.3">
      <c r="A1597" s="5" t="s">
        <v>2935</v>
      </c>
      <c r="B1597" s="5" t="s">
        <v>2936</v>
      </c>
      <c r="C1597" s="5" t="s">
        <v>2937</v>
      </c>
      <c r="D1597" s="3">
        <v>46029.414131944446</v>
      </c>
      <c r="E1597" s="3" t="str">
        <f t="shared" si="72"/>
        <v>09</v>
      </c>
      <c r="F1597" s="3" t="str">
        <f t="shared" si="73"/>
        <v>Wed</v>
      </c>
      <c r="G1597" s="3" t="str">
        <f t="shared" si="74"/>
        <v>Jan</v>
      </c>
      <c r="H1597" s="3"/>
      <c r="I1597" s="3">
        <v>46029.420127314814</v>
      </c>
      <c r="J1597" s="5" t="s">
        <v>5</v>
      </c>
      <c r="K1597" s="5" t="s">
        <v>5</v>
      </c>
      <c r="L1597" s="5" t="s">
        <v>28</v>
      </c>
    </row>
    <row r="1598" spans="1:12" x14ac:dyDescent="0.3">
      <c r="A1598" s="5" t="s">
        <v>2938</v>
      </c>
      <c r="B1598" s="5" t="s">
        <v>2939</v>
      </c>
      <c r="C1598" s="5" t="s">
        <v>112</v>
      </c>
      <c r="D1598" s="3">
        <v>46029.404074074075</v>
      </c>
      <c r="E1598" s="3" t="str">
        <f t="shared" si="72"/>
        <v>09</v>
      </c>
      <c r="F1598" s="3" t="str">
        <f t="shared" si="73"/>
        <v>Wed</v>
      </c>
      <c r="G1598" s="3" t="str">
        <f t="shared" si="74"/>
        <v>Jan</v>
      </c>
      <c r="H1598" s="3">
        <v>46029.411064814813</v>
      </c>
      <c r="I1598" s="3">
        <v>46029.473263888889</v>
      </c>
      <c r="J1598" s="5" t="s">
        <v>6</v>
      </c>
      <c r="K1598" s="5" t="s">
        <v>44</v>
      </c>
      <c r="L1598" s="5" t="s">
        <v>28</v>
      </c>
    </row>
    <row r="1599" spans="1:12" x14ac:dyDescent="0.3">
      <c r="A1599" s="5" t="s">
        <v>2940</v>
      </c>
      <c r="B1599" s="5" t="s">
        <v>2941</v>
      </c>
      <c r="C1599" s="5" t="s">
        <v>2776</v>
      </c>
      <c r="D1599" s="3">
        <v>46029.397407407407</v>
      </c>
      <c r="E1599" s="3" t="str">
        <f t="shared" si="72"/>
        <v>09</v>
      </c>
      <c r="F1599" s="3" t="str">
        <f t="shared" si="73"/>
        <v>Wed</v>
      </c>
      <c r="G1599" s="3" t="str">
        <f t="shared" si="74"/>
        <v>Jan</v>
      </c>
      <c r="H1599" s="3"/>
      <c r="I1599" s="3">
        <v>46029.41983796296</v>
      </c>
      <c r="J1599" s="5" t="s">
        <v>0</v>
      </c>
      <c r="K1599" s="5" t="s">
        <v>0</v>
      </c>
      <c r="L1599" s="5" t="s">
        <v>103</v>
      </c>
    </row>
    <row r="1600" spans="1:12" x14ac:dyDescent="0.3">
      <c r="A1600" s="5" t="s">
        <v>2942</v>
      </c>
      <c r="B1600" s="5" t="s">
        <v>2941</v>
      </c>
      <c r="C1600" s="5" t="s">
        <v>2898</v>
      </c>
      <c r="D1600" s="3">
        <v>46029.397407407407</v>
      </c>
      <c r="E1600" s="3" t="str">
        <f t="shared" si="72"/>
        <v>09</v>
      </c>
      <c r="F1600" s="3" t="str">
        <f t="shared" si="73"/>
        <v>Wed</v>
      </c>
      <c r="G1600" s="3" t="str">
        <f t="shared" si="74"/>
        <v>Jan</v>
      </c>
      <c r="H1600" s="3"/>
      <c r="I1600" s="3">
        <v>46029.419849537036</v>
      </c>
      <c r="J1600" s="5" t="s">
        <v>0</v>
      </c>
      <c r="K1600" s="5" t="s">
        <v>0</v>
      </c>
      <c r="L1600" s="5" t="s">
        <v>103</v>
      </c>
    </row>
    <row r="1601" spans="1:12" x14ac:dyDescent="0.3">
      <c r="A1601" s="5" t="s">
        <v>2943</v>
      </c>
      <c r="B1601" s="5" t="s">
        <v>2944</v>
      </c>
      <c r="C1601" s="5" t="s">
        <v>987</v>
      </c>
      <c r="D1601" s="3">
        <v>46029.372037037036</v>
      </c>
      <c r="E1601" s="3" t="str">
        <f t="shared" si="72"/>
        <v>08</v>
      </c>
      <c r="F1601" s="3" t="str">
        <f t="shared" si="73"/>
        <v>Wed</v>
      </c>
      <c r="G1601" s="3" t="str">
        <f t="shared" si="74"/>
        <v>Jan</v>
      </c>
      <c r="H1601" s="3"/>
      <c r="I1601" s="3">
        <v>46029.377523148149</v>
      </c>
      <c r="J1601" s="5" t="s">
        <v>0</v>
      </c>
      <c r="K1601" s="5" t="s">
        <v>0</v>
      </c>
      <c r="L1601" s="5" t="s">
        <v>28</v>
      </c>
    </row>
    <row r="1602" spans="1:12" x14ac:dyDescent="0.3">
      <c r="A1602" s="5" t="s">
        <v>2945</v>
      </c>
      <c r="B1602" s="5" t="s">
        <v>2946</v>
      </c>
      <c r="C1602" s="5" t="s">
        <v>566</v>
      </c>
      <c r="D1602" s="3">
        <v>46029.356770833336</v>
      </c>
      <c r="E1602" s="3" t="str">
        <f t="shared" si="72"/>
        <v>08</v>
      </c>
      <c r="F1602" s="3" t="str">
        <f t="shared" si="73"/>
        <v>Wed</v>
      </c>
      <c r="G1602" s="3" t="str">
        <f t="shared" si="74"/>
        <v>Jan</v>
      </c>
      <c r="H1602" s="3">
        <v>46029.369652777779</v>
      </c>
      <c r="I1602" s="3">
        <v>46071.319236111114</v>
      </c>
      <c r="J1602" s="5" t="s">
        <v>0</v>
      </c>
      <c r="K1602" s="5" t="s">
        <v>0</v>
      </c>
      <c r="L1602" s="5" t="s">
        <v>28</v>
      </c>
    </row>
    <row r="1603" spans="1:12" x14ac:dyDescent="0.3">
      <c r="A1603" s="5" t="s">
        <v>2947</v>
      </c>
      <c r="B1603" s="5" t="s">
        <v>2948</v>
      </c>
      <c r="C1603" s="5" t="s">
        <v>34</v>
      </c>
      <c r="D1603" s="3">
        <v>46029.333252314813</v>
      </c>
      <c r="E1603" s="3" t="str">
        <f t="shared" ref="E1603:E1666" si="75">TEXT(D1603,"HH")</f>
        <v>07</v>
      </c>
      <c r="F1603" s="3" t="str">
        <f t="shared" ref="F1603:F1666" si="76">TEXT(D1603, "DDD")</f>
        <v>Wed</v>
      </c>
      <c r="G1603" s="3" t="str">
        <f t="shared" ref="G1603:G1666" si="77">TEXT(D1603, "MMM")</f>
        <v>Jan</v>
      </c>
      <c r="H1603" s="3">
        <v>46029.385740740741</v>
      </c>
      <c r="I1603" s="3"/>
      <c r="J1603" s="5" t="s">
        <v>0</v>
      </c>
      <c r="K1603" s="5" t="s">
        <v>0</v>
      </c>
      <c r="L1603" s="5" t="s">
        <v>24</v>
      </c>
    </row>
    <row r="1604" spans="1:12" x14ac:dyDescent="0.3">
      <c r="A1604" s="5" t="s">
        <v>2949</v>
      </c>
      <c r="B1604" s="5" t="s">
        <v>2948</v>
      </c>
      <c r="C1604" s="5" t="s">
        <v>691</v>
      </c>
      <c r="D1604" s="3">
        <v>46029.333240740743</v>
      </c>
      <c r="E1604" s="3" t="str">
        <f t="shared" si="75"/>
        <v>07</v>
      </c>
      <c r="F1604" s="3" t="str">
        <f t="shared" si="76"/>
        <v>Wed</v>
      </c>
      <c r="G1604" s="3" t="str">
        <f t="shared" si="77"/>
        <v>Jan</v>
      </c>
      <c r="H1604" s="3">
        <v>46029.385740740741</v>
      </c>
      <c r="I1604" s="3">
        <v>46030.420891203707</v>
      </c>
      <c r="J1604" s="5" t="s">
        <v>0</v>
      </c>
      <c r="K1604" s="5" t="s">
        <v>0</v>
      </c>
      <c r="L1604" s="5" t="s">
        <v>28</v>
      </c>
    </row>
    <row r="1605" spans="1:12" x14ac:dyDescent="0.3">
      <c r="A1605" s="5" t="s">
        <v>2950</v>
      </c>
      <c r="B1605" s="5" t="s">
        <v>2948</v>
      </c>
      <c r="C1605" s="5" t="s">
        <v>34</v>
      </c>
      <c r="D1605" s="3">
        <v>46029.333240740743</v>
      </c>
      <c r="E1605" s="3" t="str">
        <f t="shared" si="75"/>
        <v>07</v>
      </c>
      <c r="F1605" s="3" t="str">
        <f t="shared" si="76"/>
        <v>Wed</v>
      </c>
      <c r="G1605" s="3" t="str">
        <f t="shared" si="77"/>
        <v>Jan</v>
      </c>
      <c r="H1605" s="3">
        <v>46029.385740740741</v>
      </c>
      <c r="I1605" s="3"/>
      <c r="J1605" s="5" t="s">
        <v>0</v>
      </c>
      <c r="K1605" s="5" t="s">
        <v>0</v>
      </c>
      <c r="L1605" s="5" t="s">
        <v>24</v>
      </c>
    </row>
    <row r="1606" spans="1:12" x14ac:dyDescent="0.3">
      <c r="A1606" s="5" t="s">
        <v>2951</v>
      </c>
      <c r="B1606" s="5" t="s">
        <v>2948</v>
      </c>
      <c r="C1606" s="5" t="s">
        <v>34</v>
      </c>
      <c r="D1606" s="3">
        <v>46029.333240740743</v>
      </c>
      <c r="E1606" s="3" t="str">
        <f t="shared" si="75"/>
        <v>07</v>
      </c>
      <c r="F1606" s="3" t="str">
        <f t="shared" si="76"/>
        <v>Wed</v>
      </c>
      <c r="G1606" s="3" t="str">
        <f t="shared" si="77"/>
        <v>Jan</v>
      </c>
      <c r="H1606" s="3">
        <v>46029.385740740741</v>
      </c>
      <c r="I1606" s="3"/>
      <c r="J1606" s="5" t="s">
        <v>0</v>
      </c>
      <c r="K1606" s="5" t="s">
        <v>0</v>
      </c>
      <c r="L1606" s="5" t="s">
        <v>24</v>
      </c>
    </row>
    <row r="1607" spans="1:12" x14ac:dyDescent="0.3">
      <c r="A1607" s="5" t="s">
        <v>2952</v>
      </c>
      <c r="B1607" s="5" t="s">
        <v>2948</v>
      </c>
      <c r="C1607" s="5" t="s">
        <v>34</v>
      </c>
      <c r="D1607" s="3">
        <v>46029.333240740743</v>
      </c>
      <c r="E1607" s="3" t="str">
        <f t="shared" si="75"/>
        <v>07</v>
      </c>
      <c r="F1607" s="3" t="str">
        <f t="shared" si="76"/>
        <v>Wed</v>
      </c>
      <c r="G1607" s="3" t="str">
        <f t="shared" si="77"/>
        <v>Jan</v>
      </c>
      <c r="H1607" s="3">
        <v>46029.385740740741</v>
      </c>
      <c r="I1607" s="3"/>
      <c r="J1607" s="5" t="s">
        <v>0</v>
      </c>
      <c r="K1607" s="5" t="s">
        <v>0</v>
      </c>
      <c r="L1607" s="5" t="s">
        <v>24</v>
      </c>
    </row>
    <row r="1608" spans="1:12" x14ac:dyDescent="0.3">
      <c r="A1608" s="5" t="s">
        <v>2953</v>
      </c>
      <c r="B1608" s="5" t="s">
        <v>2948</v>
      </c>
      <c r="C1608" s="5" t="s">
        <v>34</v>
      </c>
      <c r="D1608" s="3">
        <v>46029.333240740743</v>
      </c>
      <c r="E1608" s="3" t="str">
        <f t="shared" si="75"/>
        <v>07</v>
      </c>
      <c r="F1608" s="3" t="str">
        <f t="shared" si="76"/>
        <v>Wed</v>
      </c>
      <c r="G1608" s="3" t="str">
        <f t="shared" si="77"/>
        <v>Jan</v>
      </c>
      <c r="H1608" s="3">
        <v>46029.385740740741</v>
      </c>
      <c r="I1608" s="3">
        <v>46036.35396990741</v>
      </c>
      <c r="J1608" s="5" t="s">
        <v>0</v>
      </c>
      <c r="K1608" s="5" t="s">
        <v>0</v>
      </c>
      <c r="L1608" s="5" t="s">
        <v>28</v>
      </c>
    </row>
    <row r="1609" spans="1:12" x14ac:dyDescent="0.3">
      <c r="A1609" s="5" t="s">
        <v>2954</v>
      </c>
      <c r="B1609" s="5" t="s">
        <v>2955</v>
      </c>
      <c r="C1609" s="5" t="s">
        <v>37</v>
      </c>
      <c r="D1609" s="3">
        <v>46029.320659722223</v>
      </c>
      <c r="E1609" s="3" t="str">
        <f t="shared" si="75"/>
        <v>07</v>
      </c>
      <c r="F1609" s="3" t="str">
        <f t="shared" si="76"/>
        <v>Wed</v>
      </c>
      <c r="G1609" s="3" t="str">
        <f t="shared" si="77"/>
        <v>Jan</v>
      </c>
      <c r="H1609" s="3">
        <v>46029.322569444441</v>
      </c>
      <c r="I1609" s="3">
        <v>46030.400277777779</v>
      </c>
      <c r="J1609" s="5" t="s">
        <v>6</v>
      </c>
      <c r="K1609" s="5" t="s">
        <v>44</v>
      </c>
      <c r="L1609" s="5" t="s">
        <v>28</v>
      </c>
    </row>
    <row r="1610" spans="1:12" x14ac:dyDescent="0.3">
      <c r="A1610" s="5" t="s">
        <v>2956</v>
      </c>
      <c r="B1610" s="5" t="s">
        <v>2957</v>
      </c>
      <c r="C1610" s="5" t="s">
        <v>37</v>
      </c>
      <c r="D1610" s="3">
        <v>46029.309236111112</v>
      </c>
      <c r="E1610" s="3" t="str">
        <f t="shared" si="75"/>
        <v>07</v>
      </c>
      <c r="F1610" s="3" t="str">
        <f t="shared" si="76"/>
        <v>Wed</v>
      </c>
      <c r="G1610" s="3" t="str">
        <f t="shared" si="77"/>
        <v>Jan</v>
      </c>
      <c r="H1610" s="3">
        <v>46031.335497685184</v>
      </c>
      <c r="I1610" s="3">
        <v>46044.631319444445</v>
      </c>
      <c r="J1610" s="5" t="s">
        <v>0</v>
      </c>
      <c r="K1610" s="5" t="s">
        <v>0</v>
      </c>
      <c r="L1610" s="5" t="s">
        <v>28</v>
      </c>
    </row>
    <row r="1611" spans="1:12" x14ac:dyDescent="0.3">
      <c r="A1611" s="5" t="s">
        <v>2958</v>
      </c>
      <c r="B1611" s="5" t="s">
        <v>2959</v>
      </c>
      <c r="C1611" s="5" t="s">
        <v>691</v>
      </c>
      <c r="D1611" s="3">
        <v>46029.303171296298</v>
      </c>
      <c r="E1611" s="3" t="str">
        <f t="shared" si="75"/>
        <v>07</v>
      </c>
      <c r="F1611" s="3" t="str">
        <f t="shared" si="76"/>
        <v>Wed</v>
      </c>
      <c r="G1611" s="3" t="str">
        <f t="shared" si="77"/>
        <v>Jan</v>
      </c>
      <c r="H1611" s="3">
        <v>46029.308645833335</v>
      </c>
      <c r="I1611" s="3">
        <v>46034.161863425928</v>
      </c>
      <c r="J1611" s="5" t="s">
        <v>0</v>
      </c>
      <c r="K1611" s="5" t="s">
        <v>0</v>
      </c>
      <c r="L1611" s="5" t="s">
        <v>28</v>
      </c>
    </row>
    <row r="1612" spans="1:12" x14ac:dyDescent="0.3">
      <c r="A1612" s="5" t="s">
        <v>2960</v>
      </c>
      <c r="B1612" s="5" t="s">
        <v>2961</v>
      </c>
      <c r="C1612" s="5" t="s">
        <v>281</v>
      </c>
      <c r="D1612" s="3">
        <v>46029.302314814813</v>
      </c>
      <c r="E1612" s="3" t="str">
        <f t="shared" si="75"/>
        <v>07</v>
      </c>
      <c r="F1612" s="3" t="str">
        <f t="shared" si="76"/>
        <v>Wed</v>
      </c>
      <c r="G1612" s="3" t="str">
        <f t="shared" si="77"/>
        <v>Jan</v>
      </c>
      <c r="H1612" s="3">
        <v>46029.308611111112</v>
      </c>
      <c r="I1612" s="3">
        <v>46037.370879629627</v>
      </c>
      <c r="J1612" s="5" t="s">
        <v>0</v>
      </c>
      <c r="K1612" s="5" t="s">
        <v>0</v>
      </c>
      <c r="L1612" s="5" t="s">
        <v>28</v>
      </c>
    </row>
    <row r="1613" spans="1:12" x14ac:dyDescent="0.3">
      <c r="A1613" s="5" t="s">
        <v>2962</v>
      </c>
      <c r="B1613" s="5" t="s">
        <v>2963</v>
      </c>
      <c r="C1613" s="5" t="s">
        <v>34</v>
      </c>
      <c r="D1613" s="3">
        <v>46029.300844907404</v>
      </c>
      <c r="E1613" s="3" t="str">
        <f t="shared" si="75"/>
        <v>07</v>
      </c>
      <c r="F1613" s="3" t="str">
        <f t="shared" si="76"/>
        <v>Wed</v>
      </c>
      <c r="G1613" s="3" t="str">
        <f t="shared" si="77"/>
        <v>Jan</v>
      </c>
      <c r="H1613" s="3">
        <v>46029.308657407404</v>
      </c>
      <c r="I1613" s="3"/>
      <c r="J1613" s="5" t="s">
        <v>0</v>
      </c>
      <c r="K1613" s="5" t="s">
        <v>0</v>
      </c>
      <c r="L1613" s="5" t="s">
        <v>24</v>
      </c>
    </row>
    <row r="1614" spans="1:12" x14ac:dyDescent="0.3">
      <c r="A1614" s="5" t="s">
        <v>2964</v>
      </c>
      <c r="B1614" s="5" t="s">
        <v>2965</v>
      </c>
      <c r="C1614" s="5" t="s">
        <v>200</v>
      </c>
      <c r="D1614" s="3">
        <v>46029.260497685187</v>
      </c>
      <c r="E1614" s="3" t="str">
        <f t="shared" si="75"/>
        <v>06</v>
      </c>
      <c r="F1614" s="3" t="str">
        <f t="shared" si="76"/>
        <v>Wed</v>
      </c>
      <c r="G1614" s="3" t="str">
        <f t="shared" si="77"/>
        <v>Jan</v>
      </c>
      <c r="H1614" s="3">
        <v>46029.264872685184</v>
      </c>
      <c r="I1614" s="3">
        <v>46029.345358796294</v>
      </c>
      <c r="J1614" s="5" t="s">
        <v>0</v>
      </c>
      <c r="K1614" s="5" t="s">
        <v>0</v>
      </c>
      <c r="L1614" s="5" t="s">
        <v>28</v>
      </c>
    </row>
    <row r="1615" spans="1:12" x14ac:dyDescent="0.3">
      <c r="A1615" s="5" t="s">
        <v>2966</v>
      </c>
      <c r="B1615" s="5" t="s">
        <v>2967</v>
      </c>
      <c r="C1615" s="5" t="s">
        <v>2968</v>
      </c>
      <c r="D1615" s="3">
        <v>46029.240347222221</v>
      </c>
      <c r="E1615" s="3" t="str">
        <f t="shared" si="75"/>
        <v>05</v>
      </c>
      <c r="F1615" s="3" t="str">
        <f t="shared" si="76"/>
        <v>Wed</v>
      </c>
      <c r="G1615" s="3" t="str">
        <f t="shared" si="77"/>
        <v>Jan</v>
      </c>
      <c r="H1615" s="3"/>
      <c r="I1615" s="3">
        <v>46029.251747685186</v>
      </c>
      <c r="J1615" s="5" t="s">
        <v>0</v>
      </c>
      <c r="K1615" s="5" t="s">
        <v>0</v>
      </c>
      <c r="L1615" s="5" t="s">
        <v>28</v>
      </c>
    </row>
    <row r="1616" spans="1:12" x14ac:dyDescent="0.3">
      <c r="A1616" s="5" t="s">
        <v>2969</v>
      </c>
      <c r="B1616" s="5" t="s">
        <v>2970</v>
      </c>
      <c r="C1616" s="5" t="s">
        <v>2968</v>
      </c>
      <c r="D1616" s="3">
        <v>46029.216203703705</v>
      </c>
      <c r="E1616" s="3" t="str">
        <f t="shared" si="75"/>
        <v>05</v>
      </c>
      <c r="F1616" s="3" t="str">
        <f t="shared" si="76"/>
        <v>Wed</v>
      </c>
      <c r="G1616" s="3" t="str">
        <f t="shared" si="77"/>
        <v>Jan</v>
      </c>
      <c r="H1616" s="3"/>
      <c r="I1616" s="3">
        <v>46029.223101851851</v>
      </c>
      <c r="J1616" s="5" t="s">
        <v>0</v>
      </c>
      <c r="K1616" s="5" t="s">
        <v>0</v>
      </c>
      <c r="L1616" s="5" t="s">
        <v>28</v>
      </c>
    </row>
    <row r="1617" spans="1:12" x14ac:dyDescent="0.3">
      <c r="A1617" s="5" t="s">
        <v>2971</v>
      </c>
      <c r="B1617" s="5" t="s">
        <v>2972</v>
      </c>
      <c r="C1617" s="5" t="s">
        <v>2876</v>
      </c>
      <c r="D1617" s="3">
        <v>46028.728634259256</v>
      </c>
      <c r="E1617" s="3" t="str">
        <f t="shared" si="75"/>
        <v>17</v>
      </c>
      <c r="F1617" s="3" t="str">
        <f t="shared" si="76"/>
        <v>Tue</v>
      </c>
      <c r="G1617" s="3" t="str">
        <f t="shared" si="77"/>
        <v>Jan</v>
      </c>
      <c r="H1617" s="3"/>
      <c r="I1617" s="3">
        <v>46029.056296296294</v>
      </c>
      <c r="J1617" s="5" t="s">
        <v>95</v>
      </c>
      <c r="K1617" s="5" t="s">
        <v>95</v>
      </c>
      <c r="L1617" s="5" t="s">
        <v>28</v>
      </c>
    </row>
    <row r="1618" spans="1:12" x14ac:dyDescent="0.3">
      <c r="A1618" s="5" t="s">
        <v>2973</v>
      </c>
      <c r="B1618" s="5" t="s">
        <v>2974</v>
      </c>
      <c r="C1618" s="5" t="s">
        <v>642</v>
      </c>
      <c r="D1618" s="3">
        <v>46028.668252314812</v>
      </c>
      <c r="E1618" s="3" t="str">
        <f t="shared" si="75"/>
        <v>16</v>
      </c>
      <c r="F1618" s="3" t="str">
        <f t="shared" si="76"/>
        <v>Tue</v>
      </c>
      <c r="G1618" s="3" t="str">
        <f t="shared" si="77"/>
        <v>Jan</v>
      </c>
      <c r="H1618" s="3"/>
      <c r="I1618" s="3">
        <v>46032.000821759262</v>
      </c>
      <c r="J1618" s="5" t="s">
        <v>5</v>
      </c>
      <c r="K1618" s="5" t="s">
        <v>5</v>
      </c>
      <c r="L1618" s="5" t="s">
        <v>28</v>
      </c>
    </row>
    <row r="1619" spans="1:12" x14ac:dyDescent="0.3">
      <c r="A1619" s="5" t="s">
        <v>2975</v>
      </c>
      <c r="B1619" s="5" t="s">
        <v>2976</v>
      </c>
      <c r="C1619" s="5" t="s">
        <v>987</v>
      </c>
      <c r="D1619" s="3">
        <v>46028.653819444444</v>
      </c>
      <c r="E1619" s="3" t="str">
        <f t="shared" si="75"/>
        <v>15</v>
      </c>
      <c r="F1619" s="3" t="str">
        <f t="shared" si="76"/>
        <v>Tue</v>
      </c>
      <c r="G1619" s="3" t="str">
        <f t="shared" si="77"/>
        <v>Jan</v>
      </c>
      <c r="H1619" s="3"/>
      <c r="I1619" s="3">
        <v>46028.668414351851</v>
      </c>
      <c r="J1619" s="5" t="s">
        <v>0</v>
      </c>
      <c r="K1619" s="5" t="s">
        <v>0</v>
      </c>
      <c r="L1619" s="5" t="s">
        <v>28</v>
      </c>
    </row>
    <row r="1620" spans="1:12" x14ac:dyDescent="0.3">
      <c r="A1620" s="5" t="s">
        <v>2977</v>
      </c>
      <c r="B1620" s="5" t="s">
        <v>2978</v>
      </c>
      <c r="C1620" s="5" t="s">
        <v>622</v>
      </c>
      <c r="D1620" s="3">
        <v>46028.646747685183</v>
      </c>
      <c r="E1620" s="3" t="str">
        <f t="shared" si="75"/>
        <v>15</v>
      </c>
      <c r="F1620" s="3" t="str">
        <f t="shared" si="76"/>
        <v>Tue</v>
      </c>
      <c r="G1620" s="3" t="str">
        <f t="shared" si="77"/>
        <v>Jan</v>
      </c>
      <c r="H1620" s="3">
        <v>46028.649293981478</v>
      </c>
      <c r="I1620" s="3">
        <v>46034.525775462964</v>
      </c>
      <c r="J1620" s="5" t="s">
        <v>5</v>
      </c>
      <c r="K1620" s="5" t="s">
        <v>5</v>
      </c>
      <c r="L1620" s="5" t="s">
        <v>28</v>
      </c>
    </row>
    <row r="1621" spans="1:12" x14ac:dyDescent="0.3">
      <c r="A1621" s="5" t="s">
        <v>2979</v>
      </c>
      <c r="B1621" s="5" t="s">
        <v>2980</v>
      </c>
      <c r="C1621" s="5" t="s">
        <v>2184</v>
      </c>
      <c r="D1621" s="3">
        <v>46028.599583333336</v>
      </c>
      <c r="E1621" s="3" t="str">
        <f t="shared" si="75"/>
        <v>14</v>
      </c>
      <c r="F1621" s="3" t="str">
        <f t="shared" si="76"/>
        <v>Tue</v>
      </c>
      <c r="G1621" s="3" t="str">
        <f t="shared" si="77"/>
        <v>Jan</v>
      </c>
      <c r="H1621" s="3"/>
      <c r="I1621" s="3">
        <v>46028.612962962965</v>
      </c>
      <c r="J1621" s="5" t="s">
        <v>5</v>
      </c>
      <c r="K1621" s="5" t="s">
        <v>5</v>
      </c>
      <c r="L1621" s="5" t="s">
        <v>28</v>
      </c>
    </row>
    <row r="1622" spans="1:12" x14ac:dyDescent="0.3">
      <c r="A1622" s="5" t="s">
        <v>2981</v>
      </c>
      <c r="B1622" s="5" t="s">
        <v>2982</v>
      </c>
      <c r="C1622" s="5" t="s">
        <v>691</v>
      </c>
      <c r="D1622" s="3">
        <v>46028.59171296296</v>
      </c>
      <c r="E1622" s="3" t="str">
        <f t="shared" si="75"/>
        <v>14</v>
      </c>
      <c r="F1622" s="3" t="str">
        <f t="shared" si="76"/>
        <v>Tue</v>
      </c>
      <c r="G1622" s="3" t="str">
        <f t="shared" si="77"/>
        <v>Jan</v>
      </c>
      <c r="H1622" s="3">
        <v>46028.611516203702</v>
      </c>
      <c r="I1622" s="3">
        <v>46029.632824074077</v>
      </c>
      <c r="J1622" s="5" t="s">
        <v>95</v>
      </c>
      <c r="K1622" s="5" t="s">
        <v>95</v>
      </c>
      <c r="L1622" s="5" t="s">
        <v>28</v>
      </c>
    </row>
    <row r="1623" spans="1:12" x14ac:dyDescent="0.3">
      <c r="A1623" s="5" t="s">
        <v>2983</v>
      </c>
      <c r="B1623" s="5" t="s">
        <v>2984</v>
      </c>
      <c r="C1623" s="5" t="s">
        <v>2544</v>
      </c>
      <c r="D1623" s="3">
        <v>46028.515555555554</v>
      </c>
      <c r="E1623" s="3" t="str">
        <f t="shared" si="75"/>
        <v>12</v>
      </c>
      <c r="F1623" s="3" t="str">
        <f t="shared" si="76"/>
        <v>Tue</v>
      </c>
      <c r="G1623" s="3" t="str">
        <f t="shared" si="77"/>
        <v>Jan</v>
      </c>
      <c r="H1623" s="3">
        <v>46028.62128472222</v>
      </c>
      <c r="I1623" s="3">
        <v>46050.731932870367</v>
      </c>
      <c r="J1623" s="5" t="s">
        <v>5</v>
      </c>
      <c r="K1623" s="5" t="s">
        <v>5</v>
      </c>
      <c r="L1623" s="5" t="s">
        <v>28</v>
      </c>
    </row>
    <row r="1624" spans="1:12" x14ac:dyDescent="0.3">
      <c r="A1624" s="5" t="s">
        <v>2985</v>
      </c>
      <c r="B1624" s="5" t="s">
        <v>2986</v>
      </c>
      <c r="C1624" s="5" t="s">
        <v>200</v>
      </c>
      <c r="D1624" s="3">
        <v>46028.508506944447</v>
      </c>
      <c r="E1624" s="3" t="str">
        <f t="shared" si="75"/>
        <v>12</v>
      </c>
      <c r="F1624" s="3" t="str">
        <f t="shared" si="76"/>
        <v>Tue</v>
      </c>
      <c r="G1624" s="3" t="str">
        <f t="shared" si="77"/>
        <v>Jan</v>
      </c>
      <c r="H1624" s="3"/>
      <c r="I1624" s="3">
        <v>46056.510416666664</v>
      </c>
      <c r="J1624" s="5" t="s">
        <v>5</v>
      </c>
      <c r="K1624" s="5" t="s">
        <v>5</v>
      </c>
      <c r="L1624" s="5" t="s">
        <v>103</v>
      </c>
    </row>
    <row r="1625" spans="1:12" x14ac:dyDescent="0.3">
      <c r="A1625" s="5" t="s">
        <v>2987</v>
      </c>
      <c r="B1625" s="5" t="s">
        <v>2986</v>
      </c>
      <c r="C1625" s="5" t="s">
        <v>1650</v>
      </c>
      <c r="D1625" s="3">
        <v>46028.508506944447</v>
      </c>
      <c r="E1625" s="3" t="str">
        <f t="shared" si="75"/>
        <v>12</v>
      </c>
      <c r="F1625" s="3" t="str">
        <f t="shared" si="76"/>
        <v>Tue</v>
      </c>
      <c r="G1625" s="3" t="str">
        <f t="shared" si="77"/>
        <v>Jan</v>
      </c>
      <c r="H1625" s="3"/>
      <c r="I1625" s="3">
        <v>46056.510416666664</v>
      </c>
      <c r="J1625" s="5" t="s">
        <v>5</v>
      </c>
      <c r="K1625" s="5" t="s">
        <v>5</v>
      </c>
      <c r="L1625" s="5" t="s">
        <v>103</v>
      </c>
    </row>
    <row r="1626" spans="1:12" x14ac:dyDescent="0.3">
      <c r="A1626" s="5" t="s">
        <v>2988</v>
      </c>
      <c r="B1626" s="5" t="s">
        <v>2986</v>
      </c>
      <c r="C1626" s="5" t="s">
        <v>2481</v>
      </c>
      <c r="D1626" s="3">
        <v>46028.50849537037</v>
      </c>
      <c r="E1626" s="3" t="str">
        <f t="shared" si="75"/>
        <v>12</v>
      </c>
      <c r="F1626" s="3" t="str">
        <f t="shared" si="76"/>
        <v>Tue</v>
      </c>
      <c r="G1626" s="3" t="str">
        <f t="shared" si="77"/>
        <v>Jan</v>
      </c>
      <c r="H1626" s="3"/>
      <c r="I1626" s="3">
        <v>46056.510416666664</v>
      </c>
      <c r="J1626" s="5" t="s">
        <v>5</v>
      </c>
      <c r="K1626" s="5" t="s">
        <v>5</v>
      </c>
      <c r="L1626" s="5" t="s">
        <v>103</v>
      </c>
    </row>
    <row r="1627" spans="1:12" x14ac:dyDescent="0.3">
      <c r="A1627" s="5" t="s">
        <v>2989</v>
      </c>
      <c r="B1627" s="5" t="s">
        <v>2986</v>
      </c>
      <c r="C1627" s="5" t="s">
        <v>1939</v>
      </c>
      <c r="D1627" s="3">
        <v>46028.50849537037</v>
      </c>
      <c r="E1627" s="3" t="str">
        <f t="shared" si="75"/>
        <v>12</v>
      </c>
      <c r="F1627" s="3" t="str">
        <f t="shared" si="76"/>
        <v>Tue</v>
      </c>
      <c r="G1627" s="3" t="str">
        <f t="shared" si="77"/>
        <v>Jan</v>
      </c>
      <c r="H1627" s="3"/>
      <c r="I1627" s="3">
        <v>46056.510416666664</v>
      </c>
      <c r="J1627" s="5" t="s">
        <v>5</v>
      </c>
      <c r="K1627" s="5" t="s">
        <v>5</v>
      </c>
      <c r="L1627" s="5" t="s">
        <v>103</v>
      </c>
    </row>
    <row r="1628" spans="1:12" x14ac:dyDescent="0.3">
      <c r="A1628" s="5" t="s">
        <v>2990</v>
      </c>
      <c r="B1628" s="5" t="s">
        <v>2986</v>
      </c>
      <c r="C1628" s="5" t="s">
        <v>23</v>
      </c>
      <c r="D1628" s="3">
        <v>46028.508483796293</v>
      </c>
      <c r="E1628" s="3" t="str">
        <f t="shared" si="75"/>
        <v>12</v>
      </c>
      <c r="F1628" s="3" t="str">
        <f t="shared" si="76"/>
        <v>Tue</v>
      </c>
      <c r="G1628" s="3" t="str">
        <f t="shared" si="77"/>
        <v>Jan</v>
      </c>
      <c r="H1628" s="3"/>
      <c r="I1628" s="3">
        <v>46056.510428240741</v>
      </c>
      <c r="J1628" s="5" t="s">
        <v>5</v>
      </c>
      <c r="K1628" s="5" t="s">
        <v>5</v>
      </c>
      <c r="L1628" s="5" t="s">
        <v>103</v>
      </c>
    </row>
    <row r="1629" spans="1:12" x14ac:dyDescent="0.3">
      <c r="A1629" s="5" t="s">
        <v>2991</v>
      </c>
      <c r="B1629" s="5" t="s">
        <v>2992</v>
      </c>
      <c r="C1629" s="5" t="s">
        <v>691</v>
      </c>
      <c r="D1629" s="3">
        <v>46028.454421296294</v>
      </c>
      <c r="E1629" s="3" t="str">
        <f t="shared" si="75"/>
        <v>10</v>
      </c>
      <c r="F1629" s="3" t="str">
        <f t="shared" si="76"/>
        <v>Tue</v>
      </c>
      <c r="G1629" s="3" t="str">
        <f t="shared" si="77"/>
        <v>Jan</v>
      </c>
      <c r="H1629" s="3">
        <v>46028.529895833337</v>
      </c>
      <c r="I1629" s="3">
        <v>46029.335856481484</v>
      </c>
      <c r="J1629" s="5" t="s">
        <v>0</v>
      </c>
      <c r="K1629" s="5" t="s">
        <v>0</v>
      </c>
      <c r="L1629" s="5" t="s">
        <v>28</v>
      </c>
    </row>
    <row r="1630" spans="1:12" x14ac:dyDescent="0.3">
      <c r="A1630" s="5" t="s">
        <v>2993</v>
      </c>
      <c r="B1630" s="5" t="s">
        <v>2994</v>
      </c>
      <c r="C1630" s="5" t="s">
        <v>2995</v>
      </c>
      <c r="D1630" s="3">
        <v>46028.445717592593</v>
      </c>
      <c r="E1630" s="3" t="str">
        <f t="shared" si="75"/>
        <v>10</v>
      </c>
      <c r="F1630" s="3" t="str">
        <f t="shared" si="76"/>
        <v>Tue</v>
      </c>
      <c r="G1630" s="3" t="str">
        <f t="shared" si="77"/>
        <v>Jan</v>
      </c>
      <c r="H1630" s="3">
        <v>46029.398738425924</v>
      </c>
      <c r="I1630" s="3">
        <v>46070.515601851854</v>
      </c>
      <c r="J1630" s="5" t="s">
        <v>6</v>
      </c>
      <c r="K1630" s="5" t="s">
        <v>44</v>
      </c>
      <c r="L1630" s="5" t="s">
        <v>28</v>
      </c>
    </row>
    <row r="1631" spans="1:12" x14ac:dyDescent="0.3">
      <c r="A1631" s="5" t="s">
        <v>2996</v>
      </c>
      <c r="B1631" s="5" t="s">
        <v>2997</v>
      </c>
      <c r="C1631" s="5" t="s">
        <v>382</v>
      </c>
      <c r="D1631" s="3">
        <v>46028.386342592596</v>
      </c>
      <c r="E1631" s="3" t="str">
        <f t="shared" si="75"/>
        <v>09</v>
      </c>
      <c r="F1631" s="3" t="str">
        <f t="shared" si="76"/>
        <v>Tue</v>
      </c>
      <c r="G1631" s="3" t="str">
        <f t="shared" si="77"/>
        <v>Jan</v>
      </c>
      <c r="H1631" s="3">
        <v>46028.43141203704</v>
      </c>
      <c r="I1631" s="3">
        <v>46029.635995370372</v>
      </c>
      <c r="J1631" s="5" t="s">
        <v>0</v>
      </c>
      <c r="K1631" s="5" t="s">
        <v>0</v>
      </c>
      <c r="L1631" s="5" t="s">
        <v>28</v>
      </c>
    </row>
    <row r="1632" spans="1:12" x14ac:dyDescent="0.3">
      <c r="A1632" s="5" t="s">
        <v>2998</v>
      </c>
      <c r="B1632" s="5" t="s">
        <v>2999</v>
      </c>
      <c r="C1632" s="5" t="s">
        <v>987</v>
      </c>
      <c r="D1632" s="3">
        <v>46028.375787037039</v>
      </c>
      <c r="E1632" s="3" t="str">
        <f t="shared" si="75"/>
        <v>09</v>
      </c>
      <c r="F1632" s="3" t="str">
        <f t="shared" si="76"/>
        <v>Tue</v>
      </c>
      <c r="G1632" s="3" t="str">
        <f t="shared" si="77"/>
        <v>Jan</v>
      </c>
      <c r="H1632" s="3"/>
      <c r="I1632" s="3">
        <v>46028.390497685185</v>
      </c>
      <c r="J1632" s="5" t="s">
        <v>0</v>
      </c>
      <c r="K1632" s="5" t="s">
        <v>0</v>
      </c>
      <c r="L1632" s="5" t="s">
        <v>28</v>
      </c>
    </row>
    <row r="1633" spans="1:12" x14ac:dyDescent="0.3">
      <c r="A1633" s="5" t="s">
        <v>3000</v>
      </c>
      <c r="B1633" s="5" t="s">
        <v>3001</v>
      </c>
      <c r="C1633" s="5" t="s">
        <v>94</v>
      </c>
      <c r="D1633" s="3">
        <v>46028.267592592594</v>
      </c>
      <c r="E1633" s="3" t="str">
        <f t="shared" si="75"/>
        <v>06</v>
      </c>
      <c r="F1633" s="3" t="str">
        <f t="shared" si="76"/>
        <v>Tue</v>
      </c>
      <c r="G1633" s="3" t="str">
        <f t="shared" si="77"/>
        <v>Jan</v>
      </c>
      <c r="H1633" s="3">
        <v>46028.424409722225</v>
      </c>
      <c r="I1633" s="3">
        <v>46029.624305555553</v>
      </c>
      <c r="J1633" s="5" t="s">
        <v>1</v>
      </c>
      <c r="K1633" s="5" t="s">
        <v>63</v>
      </c>
      <c r="L1633" s="5" t="s">
        <v>28</v>
      </c>
    </row>
    <row r="1634" spans="1:12" x14ac:dyDescent="0.3">
      <c r="A1634" s="5" t="s">
        <v>3002</v>
      </c>
      <c r="B1634" s="5" t="s">
        <v>3003</v>
      </c>
      <c r="C1634" s="5" t="s">
        <v>3004</v>
      </c>
      <c r="D1634" s="3">
        <v>46028.25271990741</v>
      </c>
      <c r="E1634" s="3" t="str">
        <f t="shared" si="75"/>
        <v>06</v>
      </c>
      <c r="F1634" s="3" t="str">
        <f t="shared" si="76"/>
        <v>Tue</v>
      </c>
      <c r="G1634" s="3" t="str">
        <f t="shared" si="77"/>
        <v>Jan</v>
      </c>
      <c r="H1634" s="3">
        <v>46028.537986111114</v>
      </c>
      <c r="I1634" s="3">
        <v>46028.694386574076</v>
      </c>
      <c r="J1634" s="5" t="s">
        <v>0</v>
      </c>
      <c r="K1634" s="5" t="s">
        <v>0</v>
      </c>
      <c r="L1634" s="5" t="s">
        <v>28</v>
      </c>
    </row>
    <row r="1635" spans="1:12" x14ac:dyDescent="0.3">
      <c r="A1635" s="5" t="s">
        <v>3005</v>
      </c>
      <c r="B1635" s="5" t="s">
        <v>3006</v>
      </c>
      <c r="C1635" s="5" t="s">
        <v>566</v>
      </c>
      <c r="D1635" s="3">
        <v>46028.179201388892</v>
      </c>
      <c r="E1635" s="3" t="str">
        <f t="shared" si="75"/>
        <v>04</v>
      </c>
      <c r="F1635" s="3" t="str">
        <f t="shared" si="76"/>
        <v>Tue</v>
      </c>
      <c r="G1635" s="3" t="str">
        <f t="shared" si="77"/>
        <v>Jan</v>
      </c>
      <c r="H1635" s="3">
        <v>46028.293333333335</v>
      </c>
      <c r="I1635" s="3">
        <v>46076.246192129627</v>
      </c>
      <c r="J1635" s="5" t="s">
        <v>0</v>
      </c>
      <c r="K1635" s="5" t="s">
        <v>0</v>
      </c>
      <c r="L1635" s="5" t="s">
        <v>28</v>
      </c>
    </row>
    <row r="1636" spans="1:12" x14ac:dyDescent="0.3">
      <c r="A1636" s="5" t="s">
        <v>3007</v>
      </c>
      <c r="B1636" s="5" t="s">
        <v>3008</v>
      </c>
      <c r="C1636" s="5" t="s">
        <v>3009</v>
      </c>
      <c r="D1636" s="3">
        <v>46028.16479166667</v>
      </c>
      <c r="E1636" s="3" t="str">
        <f t="shared" si="75"/>
        <v>03</v>
      </c>
      <c r="F1636" s="3" t="str">
        <f t="shared" si="76"/>
        <v>Tue</v>
      </c>
      <c r="G1636" s="3" t="str">
        <f t="shared" si="77"/>
        <v>Jan</v>
      </c>
      <c r="H1636" s="3"/>
      <c r="I1636" s="3">
        <v>46028.667141203703</v>
      </c>
      <c r="J1636" s="5" t="s">
        <v>0</v>
      </c>
      <c r="K1636" s="5" t="s">
        <v>0</v>
      </c>
      <c r="L1636" s="5" t="s">
        <v>28</v>
      </c>
    </row>
    <row r="1637" spans="1:12" x14ac:dyDescent="0.3">
      <c r="A1637" s="5" t="s">
        <v>3010</v>
      </c>
      <c r="B1637" s="5" t="s">
        <v>3011</v>
      </c>
      <c r="C1637" s="5" t="s">
        <v>3009</v>
      </c>
      <c r="D1637" s="3">
        <v>46028.163784722223</v>
      </c>
      <c r="E1637" s="3" t="str">
        <f t="shared" si="75"/>
        <v>03</v>
      </c>
      <c r="F1637" s="3" t="str">
        <f t="shared" si="76"/>
        <v>Tue</v>
      </c>
      <c r="G1637" s="3" t="str">
        <f t="shared" si="77"/>
        <v>Jan</v>
      </c>
      <c r="H1637" s="3"/>
      <c r="I1637" s="3">
        <v>46028.560648148145</v>
      </c>
      <c r="J1637" s="5" t="s">
        <v>0</v>
      </c>
      <c r="K1637" s="5" t="s">
        <v>0</v>
      </c>
      <c r="L1637" s="5" t="s">
        <v>28</v>
      </c>
    </row>
    <row r="1638" spans="1:12" x14ac:dyDescent="0.3">
      <c r="A1638" s="5" t="s">
        <v>3012</v>
      </c>
      <c r="B1638" s="5" t="s">
        <v>3013</v>
      </c>
      <c r="C1638" s="5" t="s">
        <v>3014</v>
      </c>
      <c r="D1638" s="3">
        <v>46027.728379629632</v>
      </c>
      <c r="E1638" s="3" t="str">
        <f t="shared" si="75"/>
        <v>17</v>
      </c>
      <c r="F1638" s="3" t="str">
        <f t="shared" si="76"/>
        <v>Mon</v>
      </c>
      <c r="G1638" s="3" t="str">
        <f t="shared" si="77"/>
        <v>Jan</v>
      </c>
      <c r="H1638" s="3">
        <v>46027.944849537038</v>
      </c>
      <c r="I1638" s="3"/>
      <c r="J1638" s="5" t="s">
        <v>95</v>
      </c>
      <c r="K1638" s="5" t="s">
        <v>95</v>
      </c>
      <c r="L1638" s="5" t="s">
        <v>24</v>
      </c>
    </row>
    <row r="1639" spans="1:12" x14ac:dyDescent="0.3">
      <c r="A1639" s="5" t="s">
        <v>3015</v>
      </c>
      <c r="B1639" s="5" t="s">
        <v>3016</v>
      </c>
      <c r="C1639" s="5" t="s">
        <v>3014</v>
      </c>
      <c r="D1639" s="3">
        <v>46027.726759259262</v>
      </c>
      <c r="E1639" s="3" t="str">
        <f t="shared" si="75"/>
        <v>17</v>
      </c>
      <c r="F1639" s="3" t="str">
        <f t="shared" si="76"/>
        <v>Mon</v>
      </c>
      <c r="G1639" s="3" t="str">
        <f t="shared" si="77"/>
        <v>Jan</v>
      </c>
      <c r="H1639" s="3">
        <v>46027.944826388892</v>
      </c>
      <c r="I1639" s="3"/>
      <c r="J1639" s="5" t="s">
        <v>95</v>
      </c>
      <c r="K1639" s="5" t="s">
        <v>95</v>
      </c>
      <c r="L1639" s="5" t="s">
        <v>24</v>
      </c>
    </row>
    <row r="1640" spans="1:12" x14ac:dyDescent="0.3">
      <c r="A1640" s="5" t="s">
        <v>3017</v>
      </c>
      <c r="B1640" s="5" t="s">
        <v>3018</v>
      </c>
      <c r="C1640" s="5" t="s">
        <v>2184</v>
      </c>
      <c r="D1640" s="3">
        <v>46027.684293981481</v>
      </c>
      <c r="E1640" s="3" t="str">
        <f t="shared" si="75"/>
        <v>16</v>
      </c>
      <c r="F1640" s="3" t="str">
        <f t="shared" si="76"/>
        <v>Mon</v>
      </c>
      <c r="G1640" s="3" t="str">
        <f t="shared" si="77"/>
        <v>Jan</v>
      </c>
      <c r="H1640" s="3"/>
      <c r="I1640" s="3">
        <v>46027.695023148146</v>
      </c>
      <c r="J1640" s="5" t="s">
        <v>95</v>
      </c>
      <c r="K1640" s="5" t="s">
        <v>95</v>
      </c>
      <c r="L1640" s="5" t="s">
        <v>28</v>
      </c>
    </row>
    <row r="1641" spans="1:12" x14ac:dyDescent="0.3">
      <c r="A1641" s="5" t="s">
        <v>3019</v>
      </c>
      <c r="B1641" s="5" t="s">
        <v>3020</v>
      </c>
      <c r="C1641" s="5" t="s">
        <v>124</v>
      </c>
      <c r="D1641" s="3">
        <v>46027.612245370372</v>
      </c>
      <c r="E1641" s="3" t="str">
        <f t="shared" si="75"/>
        <v>14</v>
      </c>
      <c r="F1641" s="3" t="str">
        <f t="shared" si="76"/>
        <v>Mon</v>
      </c>
      <c r="G1641" s="3" t="str">
        <f t="shared" si="77"/>
        <v>Jan</v>
      </c>
      <c r="H1641" s="3">
        <v>46027.615798611114</v>
      </c>
      <c r="I1641" s="3">
        <v>46027.709189814814</v>
      </c>
      <c r="J1641" s="5" t="s">
        <v>95</v>
      </c>
      <c r="K1641" s="5" t="s">
        <v>95</v>
      </c>
      <c r="L1641" s="5" t="s">
        <v>28</v>
      </c>
    </row>
    <row r="1642" spans="1:12" x14ac:dyDescent="0.3">
      <c r="A1642" s="5" t="s">
        <v>3021</v>
      </c>
      <c r="B1642" s="5" t="s">
        <v>3022</v>
      </c>
      <c r="C1642" s="5" t="s">
        <v>3023</v>
      </c>
      <c r="D1642" s="3">
        <v>46027.603067129632</v>
      </c>
      <c r="E1642" s="3" t="str">
        <f t="shared" si="75"/>
        <v>14</v>
      </c>
      <c r="F1642" s="3" t="str">
        <f t="shared" si="76"/>
        <v>Mon</v>
      </c>
      <c r="G1642" s="3" t="str">
        <f t="shared" si="77"/>
        <v>Jan</v>
      </c>
      <c r="H1642" s="3">
        <v>46028.39303240741</v>
      </c>
      <c r="I1642" s="3">
        <v>46055.543229166666</v>
      </c>
      <c r="J1642" s="5" t="s">
        <v>5</v>
      </c>
      <c r="K1642" s="5" t="s">
        <v>5</v>
      </c>
      <c r="L1642" s="5" t="s">
        <v>28</v>
      </c>
    </row>
    <row r="1643" spans="1:12" x14ac:dyDescent="0.3">
      <c r="A1643" s="5" t="s">
        <v>3024</v>
      </c>
      <c r="B1643" s="5" t="s">
        <v>3025</v>
      </c>
      <c r="C1643" s="5" t="s">
        <v>34</v>
      </c>
      <c r="D1643" s="3">
        <v>46027.589074074072</v>
      </c>
      <c r="E1643" s="3" t="str">
        <f t="shared" si="75"/>
        <v>14</v>
      </c>
      <c r="F1643" s="3" t="str">
        <f t="shared" si="76"/>
        <v>Mon</v>
      </c>
      <c r="G1643" s="3" t="str">
        <f t="shared" si="77"/>
        <v>Jan</v>
      </c>
      <c r="H1643" s="3">
        <v>46027.644814814812</v>
      </c>
      <c r="I1643" s="3">
        <v>46031.359814814816</v>
      </c>
      <c r="J1643" s="5" t="s">
        <v>0</v>
      </c>
      <c r="K1643" s="5" t="s">
        <v>0</v>
      </c>
      <c r="L1643" s="5" t="s">
        <v>28</v>
      </c>
    </row>
    <row r="1644" spans="1:12" x14ac:dyDescent="0.3">
      <c r="A1644" s="5" t="s">
        <v>3026</v>
      </c>
      <c r="B1644" s="5" t="s">
        <v>3025</v>
      </c>
      <c r="C1644" s="5" t="s">
        <v>34</v>
      </c>
      <c r="D1644" s="3">
        <v>46027.589074074072</v>
      </c>
      <c r="E1644" s="3" t="str">
        <f t="shared" si="75"/>
        <v>14</v>
      </c>
      <c r="F1644" s="3" t="str">
        <f t="shared" si="76"/>
        <v>Mon</v>
      </c>
      <c r="G1644" s="3" t="str">
        <f t="shared" si="77"/>
        <v>Jan</v>
      </c>
      <c r="H1644" s="3">
        <v>46027.644814814812</v>
      </c>
      <c r="I1644" s="3">
        <v>46031.359930555554</v>
      </c>
      <c r="J1644" s="5" t="s">
        <v>0</v>
      </c>
      <c r="K1644" s="5" t="s">
        <v>0</v>
      </c>
      <c r="L1644" s="5" t="s">
        <v>28</v>
      </c>
    </row>
    <row r="1645" spans="1:12" x14ac:dyDescent="0.3">
      <c r="A1645" s="5" t="s">
        <v>3027</v>
      </c>
      <c r="B1645" s="5" t="s">
        <v>3028</v>
      </c>
      <c r="C1645" s="5" t="s">
        <v>94</v>
      </c>
      <c r="D1645" s="3">
        <v>46027.586840277778</v>
      </c>
      <c r="E1645" s="3" t="str">
        <f t="shared" si="75"/>
        <v>14</v>
      </c>
      <c r="F1645" s="3" t="str">
        <f t="shared" si="76"/>
        <v>Mon</v>
      </c>
      <c r="G1645" s="3" t="str">
        <f t="shared" si="77"/>
        <v>Jan</v>
      </c>
      <c r="H1645" s="3">
        <v>46027.637870370374</v>
      </c>
      <c r="I1645" s="3">
        <v>46027.669675925928</v>
      </c>
      <c r="J1645" s="5" t="s">
        <v>5</v>
      </c>
      <c r="K1645" s="5" t="s">
        <v>5</v>
      </c>
      <c r="L1645" s="5" t="s">
        <v>28</v>
      </c>
    </row>
    <row r="1646" spans="1:12" x14ac:dyDescent="0.3">
      <c r="A1646" s="5" t="s">
        <v>3029</v>
      </c>
      <c r="B1646" s="5" t="s">
        <v>3030</v>
      </c>
      <c r="C1646" s="5" t="s">
        <v>124</v>
      </c>
      <c r="D1646" s="3">
        <v>46027.5784375</v>
      </c>
      <c r="E1646" s="3" t="str">
        <f t="shared" si="75"/>
        <v>13</v>
      </c>
      <c r="F1646" s="3" t="str">
        <f t="shared" si="76"/>
        <v>Mon</v>
      </c>
      <c r="G1646" s="3" t="str">
        <f t="shared" si="77"/>
        <v>Jan</v>
      </c>
      <c r="H1646" s="3">
        <v>46027.635092592594</v>
      </c>
      <c r="I1646" s="3">
        <v>46030.584282407406</v>
      </c>
      <c r="J1646" s="5" t="s">
        <v>95</v>
      </c>
      <c r="K1646" s="5" t="s">
        <v>95</v>
      </c>
      <c r="L1646" s="5" t="s">
        <v>28</v>
      </c>
    </row>
    <row r="1647" spans="1:12" x14ac:dyDescent="0.3">
      <c r="A1647" s="5" t="s">
        <v>3031</v>
      </c>
      <c r="B1647" s="5" t="s">
        <v>3032</v>
      </c>
      <c r="C1647" s="5" t="s">
        <v>382</v>
      </c>
      <c r="D1647" s="3">
        <v>46027.548738425925</v>
      </c>
      <c r="E1647" s="3" t="str">
        <f t="shared" si="75"/>
        <v>13</v>
      </c>
      <c r="F1647" s="3" t="str">
        <f t="shared" si="76"/>
        <v>Mon</v>
      </c>
      <c r="G1647" s="3" t="str">
        <f t="shared" si="77"/>
        <v>Jan</v>
      </c>
      <c r="H1647" s="3">
        <v>46027.554861111108</v>
      </c>
      <c r="I1647" s="3">
        <v>46029.638159722221</v>
      </c>
      <c r="J1647" s="5" t="s">
        <v>0</v>
      </c>
      <c r="K1647" s="5" t="s">
        <v>0</v>
      </c>
      <c r="L1647" s="5" t="s">
        <v>28</v>
      </c>
    </row>
    <row r="1648" spans="1:12" x14ac:dyDescent="0.3">
      <c r="A1648" s="5" t="s">
        <v>3033</v>
      </c>
      <c r="B1648" s="5" t="s">
        <v>3034</v>
      </c>
      <c r="C1648" s="5" t="s">
        <v>566</v>
      </c>
      <c r="D1648" s="3">
        <v>46027.534328703703</v>
      </c>
      <c r="E1648" s="3" t="str">
        <f t="shared" si="75"/>
        <v>12</v>
      </c>
      <c r="F1648" s="3" t="str">
        <f t="shared" si="76"/>
        <v>Mon</v>
      </c>
      <c r="G1648" s="3" t="str">
        <f t="shared" si="77"/>
        <v>Jan</v>
      </c>
      <c r="H1648" s="3">
        <v>46027.572766203702</v>
      </c>
      <c r="I1648" s="3">
        <v>46028.436192129629</v>
      </c>
      <c r="J1648" s="5" t="s">
        <v>5</v>
      </c>
      <c r="K1648" s="5" t="s">
        <v>5</v>
      </c>
      <c r="L1648" s="5" t="s">
        <v>28</v>
      </c>
    </row>
    <row r="1649" spans="1:12" x14ac:dyDescent="0.3">
      <c r="A1649" s="5" t="s">
        <v>3035</v>
      </c>
      <c r="B1649" s="5" t="s">
        <v>3036</v>
      </c>
      <c r="C1649" s="5" t="s">
        <v>902</v>
      </c>
      <c r="D1649" s="3">
        <v>46027.533032407409</v>
      </c>
      <c r="E1649" s="3" t="str">
        <f t="shared" si="75"/>
        <v>12</v>
      </c>
      <c r="F1649" s="3" t="str">
        <f t="shared" si="76"/>
        <v>Mon</v>
      </c>
      <c r="G1649" s="3" t="str">
        <f t="shared" si="77"/>
        <v>Jan</v>
      </c>
      <c r="H1649" s="3">
        <v>46029.398611111108</v>
      </c>
      <c r="I1649" s="3">
        <v>46029.406909722224</v>
      </c>
      <c r="J1649" s="5" t="s">
        <v>6</v>
      </c>
      <c r="K1649" s="5" t="s">
        <v>44</v>
      </c>
      <c r="L1649" s="5" t="s">
        <v>28</v>
      </c>
    </row>
    <row r="1650" spans="1:12" x14ac:dyDescent="0.3">
      <c r="A1650" s="5" t="s">
        <v>3037</v>
      </c>
      <c r="B1650" s="5" t="s">
        <v>3038</v>
      </c>
      <c r="C1650" s="5" t="s">
        <v>91</v>
      </c>
      <c r="D1650" s="3">
        <v>46027.528784722221</v>
      </c>
      <c r="E1650" s="3" t="str">
        <f t="shared" si="75"/>
        <v>12</v>
      </c>
      <c r="F1650" s="3" t="str">
        <f t="shared" si="76"/>
        <v>Mon</v>
      </c>
      <c r="G1650" s="3" t="str">
        <f t="shared" si="77"/>
        <v>Jan</v>
      </c>
      <c r="H1650" s="3">
        <v>46027.530034722222</v>
      </c>
      <c r="I1650" s="3">
        <v>46027.572395833333</v>
      </c>
      <c r="J1650" s="5" t="s">
        <v>0</v>
      </c>
      <c r="K1650" s="5" t="s">
        <v>0</v>
      </c>
      <c r="L1650" s="5" t="s">
        <v>28</v>
      </c>
    </row>
    <row r="1651" spans="1:12" x14ac:dyDescent="0.3">
      <c r="A1651" s="5" t="s">
        <v>3039</v>
      </c>
      <c r="B1651" s="5" t="s">
        <v>3038</v>
      </c>
      <c r="C1651" s="5" t="s">
        <v>2136</v>
      </c>
      <c r="D1651" s="3">
        <v>46027.528784722221</v>
      </c>
      <c r="E1651" s="3" t="str">
        <f t="shared" si="75"/>
        <v>12</v>
      </c>
      <c r="F1651" s="3" t="str">
        <f t="shared" si="76"/>
        <v>Mon</v>
      </c>
      <c r="G1651" s="3" t="str">
        <f t="shared" si="77"/>
        <v>Jan</v>
      </c>
      <c r="H1651" s="3">
        <v>46027.530034722222</v>
      </c>
      <c r="I1651" s="3">
        <v>46027.544583333336</v>
      </c>
      <c r="J1651" s="5" t="s">
        <v>0</v>
      </c>
      <c r="K1651" s="5" t="s">
        <v>0</v>
      </c>
      <c r="L1651" s="5" t="s">
        <v>28</v>
      </c>
    </row>
    <row r="1652" spans="1:12" x14ac:dyDescent="0.3">
      <c r="A1652" s="5" t="s">
        <v>3040</v>
      </c>
      <c r="B1652" s="5" t="s">
        <v>3038</v>
      </c>
      <c r="C1652" s="5" t="s">
        <v>53</v>
      </c>
      <c r="D1652" s="3">
        <v>46027.528784722221</v>
      </c>
      <c r="E1652" s="3" t="str">
        <f t="shared" si="75"/>
        <v>12</v>
      </c>
      <c r="F1652" s="3" t="str">
        <f t="shared" si="76"/>
        <v>Mon</v>
      </c>
      <c r="G1652" s="3" t="str">
        <f t="shared" si="77"/>
        <v>Jan</v>
      </c>
      <c r="H1652" s="3">
        <v>46027.530034722222</v>
      </c>
      <c r="I1652" s="3">
        <v>46027.602256944447</v>
      </c>
      <c r="J1652" s="5" t="s">
        <v>0</v>
      </c>
      <c r="K1652" s="5" t="s">
        <v>0</v>
      </c>
      <c r="L1652" s="5" t="s">
        <v>28</v>
      </c>
    </row>
    <row r="1653" spans="1:12" x14ac:dyDescent="0.3">
      <c r="A1653" s="5" t="s">
        <v>3041</v>
      </c>
      <c r="B1653" s="5" t="s">
        <v>3038</v>
      </c>
      <c r="C1653" s="5" t="s">
        <v>302</v>
      </c>
      <c r="D1653" s="3">
        <v>46027.528784722221</v>
      </c>
      <c r="E1653" s="3" t="str">
        <f t="shared" si="75"/>
        <v>12</v>
      </c>
      <c r="F1653" s="3" t="str">
        <f t="shared" si="76"/>
        <v>Mon</v>
      </c>
      <c r="G1653" s="3" t="str">
        <f t="shared" si="77"/>
        <v>Jan</v>
      </c>
      <c r="H1653" s="3">
        <v>46027.530034722222</v>
      </c>
      <c r="I1653" s="3">
        <v>46027.543692129628</v>
      </c>
      <c r="J1653" s="5" t="s">
        <v>0</v>
      </c>
      <c r="K1653" s="5" t="s">
        <v>0</v>
      </c>
      <c r="L1653" s="5" t="s">
        <v>28</v>
      </c>
    </row>
    <row r="1654" spans="1:12" x14ac:dyDescent="0.3">
      <c r="A1654" s="5" t="s">
        <v>3042</v>
      </c>
      <c r="B1654" s="5" t="s">
        <v>3043</v>
      </c>
      <c r="C1654" s="5" t="s">
        <v>37</v>
      </c>
      <c r="D1654" s="3">
        <v>46027.526643518519</v>
      </c>
      <c r="E1654" s="3" t="str">
        <f t="shared" si="75"/>
        <v>12</v>
      </c>
      <c r="F1654" s="3" t="str">
        <f t="shared" si="76"/>
        <v>Mon</v>
      </c>
      <c r="G1654" s="3" t="str">
        <f t="shared" si="77"/>
        <v>Jan</v>
      </c>
      <c r="H1654" s="3"/>
      <c r="I1654" s="3">
        <v>46042.675196759257</v>
      </c>
      <c r="J1654" s="5" t="s">
        <v>0</v>
      </c>
      <c r="K1654" s="5" t="s">
        <v>0</v>
      </c>
      <c r="L1654" s="5" t="s">
        <v>103</v>
      </c>
    </row>
    <row r="1655" spans="1:12" x14ac:dyDescent="0.3">
      <c r="A1655" s="5" t="s">
        <v>3044</v>
      </c>
      <c r="B1655" s="5" t="s">
        <v>3045</v>
      </c>
      <c r="C1655" s="5" t="s">
        <v>302</v>
      </c>
      <c r="D1655" s="3">
        <v>46027.524976851855</v>
      </c>
      <c r="E1655" s="3" t="str">
        <f t="shared" si="75"/>
        <v>12</v>
      </c>
      <c r="F1655" s="3" t="str">
        <f t="shared" si="76"/>
        <v>Mon</v>
      </c>
      <c r="G1655" s="3" t="str">
        <f t="shared" si="77"/>
        <v>Jan</v>
      </c>
      <c r="H1655" s="3"/>
      <c r="I1655" s="3">
        <v>46027.52988425926</v>
      </c>
      <c r="J1655" s="5" t="s">
        <v>0</v>
      </c>
      <c r="K1655" s="5" t="s">
        <v>0</v>
      </c>
      <c r="L1655" s="5" t="s">
        <v>28</v>
      </c>
    </row>
    <row r="1656" spans="1:12" x14ac:dyDescent="0.3">
      <c r="A1656" s="5" t="s">
        <v>3046</v>
      </c>
      <c r="B1656" s="5" t="s">
        <v>3047</v>
      </c>
      <c r="C1656" s="5" t="s">
        <v>2136</v>
      </c>
      <c r="D1656" s="3">
        <v>46027.522002314814</v>
      </c>
      <c r="E1656" s="3" t="str">
        <f t="shared" si="75"/>
        <v>12</v>
      </c>
      <c r="F1656" s="3" t="str">
        <f t="shared" si="76"/>
        <v>Mon</v>
      </c>
      <c r="G1656" s="3" t="str">
        <f t="shared" si="77"/>
        <v>Jan</v>
      </c>
      <c r="H1656" s="3"/>
      <c r="I1656" s="3">
        <v>46027.530960648146</v>
      </c>
      <c r="J1656" s="5" t="s">
        <v>0</v>
      </c>
      <c r="K1656" s="5" t="s">
        <v>0</v>
      </c>
      <c r="L1656" s="5" t="s">
        <v>28</v>
      </c>
    </row>
    <row r="1657" spans="1:12" x14ac:dyDescent="0.3">
      <c r="A1657" s="5" t="s">
        <v>3048</v>
      </c>
      <c r="B1657" s="5" t="s">
        <v>3047</v>
      </c>
      <c r="C1657" s="5" t="s">
        <v>53</v>
      </c>
      <c r="D1657" s="3">
        <v>46027.521990740737</v>
      </c>
      <c r="E1657" s="3" t="str">
        <f t="shared" si="75"/>
        <v>12</v>
      </c>
      <c r="F1657" s="3" t="str">
        <f t="shared" si="76"/>
        <v>Mon</v>
      </c>
      <c r="G1657" s="3" t="str">
        <f t="shared" si="77"/>
        <v>Jan</v>
      </c>
      <c r="H1657" s="3"/>
      <c r="I1657" s="3">
        <v>46027.530590277776</v>
      </c>
      <c r="J1657" s="5" t="s">
        <v>0</v>
      </c>
      <c r="K1657" s="5" t="s">
        <v>0</v>
      </c>
      <c r="L1657" s="5" t="s">
        <v>28</v>
      </c>
    </row>
    <row r="1658" spans="1:12" x14ac:dyDescent="0.3">
      <c r="A1658" s="5" t="s">
        <v>3049</v>
      </c>
      <c r="B1658" s="5" t="s">
        <v>3050</v>
      </c>
      <c r="C1658" s="5" t="s">
        <v>2184</v>
      </c>
      <c r="D1658" s="3">
        <v>46027.459201388891</v>
      </c>
      <c r="E1658" s="3" t="str">
        <f t="shared" si="75"/>
        <v>11</v>
      </c>
      <c r="F1658" s="3" t="str">
        <f t="shared" si="76"/>
        <v>Mon</v>
      </c>
      <c r="G1658" s="3" t="str">
        <f t="shared" si="77"/>
        <v>Jan</v>
      </c>
      <c r="H1658" s="3"/>
      <c r="I1658" s="3">
        <v>46027.47457175926</v>
      </c>
      <c r="J1658" s="5" t="s">
        <v>0</v>
      </c>
      <c r="K1658" s="5" t="s">
        <v>0</v>
      </c>
      <c r="L1658" s="5" t="s">
        <v>28</v>
      </c>
    </row>
    <row r="1659" spans="1:12" x14ac:dyDescent="0.3">
      <c r="A1659" s="5" t="s">
        <v>3051</v>
      </c>
      <c r="B1659" s="5" t="s">
        <v>3052</v>
      </c>
      <c r="C1659" s="5" t="s">
        <v>1924</v>
      </c>
      <c r="D1659" s="3">
        <v>46027.458113425928</v>
      </c>
      <c r="E1659" s="3" t="str">
        <f t="shared" si="75"/>
        <v>10</v>
      </c>
      <c r="F1659" s="3" t="str">
        <f t="shared" si="76"/>
        <v>Mon</v>
      </c>
      <c r="G1659" s="3" t="str">
        <f t="shared" si="77"/>
        <v>Jan</v>
      </c>
      <c r="H1659" s="3"/>
      <c r="I1659" s="3">
        <v>46027.460972222223</v>
      </c>
      <c r="J1659" s="5" t="s">
        <v>0</v>
      </c>
      <c r="K1659" s="5" t="s">
        <v>0</v>
      </c>
      <c r="L1659" s="5" t="s">
        <v>28</v>
      </c>
    </row>
    <row r="1660" spans="1:12" x14ac:dyDescent="0.3">
      <c r="A1660" s="5" t="s">
        <v>3053</v>
      </c>
      <c r="B1660" s="5" t="s">
        <v>3054</v>
      </c>
      <c r="C1660" s="5" t="s">
        <v>77</v>
      </c>
      <c r="D1660" s="3">
        <v>46027.445405092592</v>
      </c>
      <c r="E1660" s="3" t="str">
        <f t="shared" si="75"/>
        <v>10</v>
      </c>
      <c r="F1660" s="3" t="str">
        <f t="shared" si="76"/>
        <v>Mon</v>
      </c>
      <c r="G1660" s="3" t="str">
        <f t="shared" si="77"/>
        <v>Jan</v>
      </c>
      <c r="H1660" s="3">
        <v>46027.447604166664</v>
      </c>
      <c r="I1660" s="3">
        <v>46028.400196759256</v>
      </c>
      <c r="J1660" s="5" t="s">
        <v>0</v>
      </c>
      <c r="K1660" s="5" t="s">
        <v>0</v>
      </c>
      <c r="L1660" s="5" t="s">
        <v>28</v>
      </c>
    </row>
    <row r="1661" spans="1:12" x14ac:dyDescent="0.3">
      <c r="A1661" s="5" t="s">
        <v>3055</v>
      </c>
      <c r="B1661" s="5" t="s">
        <v>3056</v>
      </c>
      <c r="C1661" s="5" t="s">
        <v>124</v>
      </c>
      <c r="D1661" s="3">
        <v>46027.422013888892</v>
      </c>
      <c r="E1661" s="3" t="str">
        <f t="shared" si="75"/>
        <v>10</v>
      </c>
      <c r="F1661" s="3" t="str">
        <f t="shared" si="76"/>
        <v>Mon</v>
      </c>
      <c r="G1661" s="3" t="str">
        <f t="shared" si="77"/>
        <v>Jan</v>
      </c>
      <c r="H1661" s="3">
        <v>46027.490428240744</v>
      </c>
      <c r="I1661" s="3">
        <v>46027.875902777778</v>
      </c>
      <c r="J1661" s="5" t="s">
        <v>0</v>
      </c>
      <c r="K1661" s="5" t="s">
        <v>0</v>
      </c>
      <c r="L1661" s="5" t="s">
        <v>28</v>
      </c>
    </row>
    <row r="1662" spans="1:12" x14ac:dyDescent="0.3">
      <c r="A1662" s="5" t="s">
        <v>3057</v>
      </c>
      <c r="B1662" s="5" t="s">
        <v>3058</v>
      </c>
      <c r="C1662" s="5" t="s">
        <v>3059</v>
      </c>
      <c r="D1662" s="3">
        <v>46027.380173611113</v>
      </c>
      <c r="E1662" s="3" t="str">
        <f t="shared" si="75"/>
        <v>09</v>
      </c>
      <c r="F1662" s="3" t="str">
        <f t="shared" si="76"/>
        <v>Mon</v>
      </c>
      <c r="G1662" s="3" t="str">
        <f t="shared" si="77"/>
        <v>Jan</v>
      </c>
      <c r="H1662" s="3"/>
      <c r="I1662" s="3">
        <v>46027.390694444446</v>
      </c>
      <c r="J1662" s="5" t="s">
        <v>0</v>
      </c>
      <c r="K1662" s="5" t="s">
        <v>0</v>
      </c>
      <c r="L1662" s="5" t="s">
        <v>28</v>
      </c>
    </row>
    <row r="1663" spans="1:12" x14ac:dyDescent="0.3">
      <c r="A1663" s="5" t="s">
        <v>3060</v>
      </c>
      <c r="B1663" s="5" t="s">
        <v>3061</v>
      </c>
      <c r="C1663" s="5" t="s">
        <v>701</v>
      </c>
      <c r="D1663" s="3">
        <v>46027.371238425927</v>
      </c>
      <c r="E1663" s="3" t="str">
        <f t="shared" si="75"/>
        <v>08</v>
      </c>
      <c r="F1663" s="3" t="str">
        <f t="shared" si="76"/>
        <v>Mon</v>
      </c>
      <c r="G1663" s="3" t="str">
        <f t="shared" si="77"/>
        <v>Jan</v>
      </c>
      <c r="H1663" s="3"/>
      <c r="I1663" s="3">
        <v>46029.630208333336</v>
      </c>
      <c r="J1663" s="5" t="s">
        <v>0</v>
      </c>
      <c r="K1663" s="5" t="s">
        <v>0</v>
      </c>
      <c r="L1663" s="5" t="s">
        <v>28</v>
      </c>
    </row>
    <row r="1664" spans="1:12" x14ac:dyDescent="0.3">
      <c r="A1664" s="5" t="s">
        <v>3062</v>
      </c>
      <c r="B1664" s="5" t="s">
        <v>3061</v>
      </c>
      <c r="C1664" s="5" t="s">
        <v>701</v>
      </c>
      <c r="D1664" s="3">
        <v>46027.371238425927</v>
      </c>
      <c r="E1664" s="3" t="str">
        <f t="shared" si="75"/>
        <v>08</v>
      </c>
      <c r="F1664" s="3" t="str">
        <f t="shared" si="76"/>
        <v>Mon</v>
      </c>
      <c r="G1664" s="3" t="str">
        <f t="shared" si="77"/>
        <v>Jan</v>
      </c>
      <c r="H1664" s="3"/>
      <c r="I1664" s="3">
        <v>46027.590254629627</v>
      </c>
      <c r="J1664" s="5" t="s">
        <v>0</v>
      </c>
      <c r="K1664" s="5" t="s">
        <v>0</v>
      </c>
      <c r="L1664" s="5" t="s">
        <v>28</v>
      </c>
    </row>
    <row r="1665" spans="1:12" x14ac:dyDescent="0.3">
      <c r="A1665" s="5" t="s">
        <v>3063</v>
      </c>
      <c r="B1665" s="5" t="s">
        <v>3064</v>
      </c>
      <c r="C1665" s="5" t="s">
        <v>94</v>
      </c>
      <c r="D1665" s="3">
        <v>46027.318668981483</v>
      </c>
      <c r="E1665" s="3" t="str">
        <f t="shared" si="75"/>
        <v>07</v>
      </c>
      <c r="F1665" s="3" t="str">
        <f t="shared" si="76"/>
        <v>Mon</v>
      </c>
      <c r="G1665" s="3" t="str">
        <f t="shared" si="77"/>
        <v>Jan</v>
      </c>
      <c r="H1665" s="3">
        <v>46027.321481481478</v>
      </c>
      <c r="I1665" s="3">
        <v>46030.26048611111</v>
      </c>
      <c r="J1665" s="5" t="s">
        <v>0</v>
      </c>
      <c r="K1665" s="5" t="s">
        <v>0</v>
      </c>
      <c r="L1665" s="5" t="s">
        <v>28</v>
      </c>
    </row>
    <row r="1666" spans="1:12" x14ac:dyDescent="0.3">
      <c r="A1666" s="5" t="s">
        <v>3065</v>
      </c>
      <c r="B1666" s="5" t="s">
        <v>3066</v>
      </c>
      <c r="C1666" s="5" t="s">
        <v>281</v>
      </c>
      <c r="D1666" s="3">
        <v>46027.251643518517</v>
      </c>
      <c r="E1666" s="3" t="str">
        <f t="shared" si="75"/>
        <v>06</v>
      </c>
      <c r="F1666" s="3" t="str">
        <f t="shared" si="76"/>
        <v>Mon</v>
      </c>
      <c r="G1666" s="3" t="str">
        <f t="shared" si="77"/>
        <v>Jan</v>
      </c>
      <c r="H1666" s="3">
        <v>46027.308206018519</v>
      </c>
      <c r="I1666" s="3">
        <v>46027.609988425924</v>
      </c>
      <c r="J1666" s="5" t="s">
        <v>0</v>
      </c>
      <c r="K1666" s="5" t="s">
        <v>0</v>
      </c>
      <c r="L1666" s="5" t="s">
        <v>28</v>
      </c>
    </row>
    <row r="1667" spans="1:12" x14ac:dyDescent="0.3">
      <c r="A1667" s="5" t="s">
        <v>3067</v>
      </c>
      <c r="B1667" s="5" t="s">
        <v>3066</v>
      </c>
      <c r="C1667" s="5" t="s">
        <v>281</v>
      </c>
      <c r="D1667" s="3">
        <v>46027.251643518517</v>
      </c>
      <c r="E1667" s="3" t="str">
        <f t="shared" ref="E1667:E1730" si="78">TEXT(D1667,"HH")</f>
        <v>06</v>
      </c>
      <c r="F1667" s="3" t="str">
        <f t="shared" ref="F1667:F1730" si="79">TEXT(D1667, "DDD")</f>
        <v>Mon</v>
      </c>
      <c r="G1667" s="3" t="str">
        <f t="shared" ref="G1667:G1730" si="80">TEXT(D1667, "MMM")</f>
        <v>Jan</v>
      </c>
      <c r="H1667" s="3">
        <v>46027.308206018519</v>
      </c>
      <c r="I1667" s="3">
        <v>46027.609895833331</v>
      </c>
      <c r="J1667" s="5" t="s">
        <v>0</v>
      </c>
      <c r="K1667" s="5" t="s">
        <v>0</v>
      </c>
      <c r="L1667" s="5" t="s">
        <v>28</v>
      </c>
    </row>
    <row r="1668" spans="1:12" x14ac:dyDescent="0.3">
      <c r="A1668" s="5" t="s">
        <v>3068</v>
      </c>
      <c r="B1668" s="5" t="s">
        <v>3066</v>
      </c>
      <c r="C1668" s="5" t="s">
        <v>281</v>
      </c>
      <c r="D1668" s="3">
        <v>46027.251643518517</v>
      </c>
      <c r="E1668" s="3" t="str">
        <f t="shared" si="78"/>
        <v>06</v>
      </c>
      <c r="F1668" s="3" t="str">
        <f t="shared" si="79"/>
        <v>Mon</v>
      </c>
      <c r="G1668" s="3" t="str">
        <f t="shared" si="80"/>
        <v>Jan</v>
      </c>
      <c r="H1668" s="3">
        <v>46027.308206018519</v>
      </c>
      <c r="I1668" s="3">
        <v>46027.609768518516</v>
      </c>
      <c r="J1668" s="5" t="s">
        <v>0</v>
      </c>
      <c r="K1668" s="5" t="s">
        <v>0</v>
      </c>
      <c r="L1668" s="5" t="s">
        <v>28</v>
      </c>
    </row>
    <row r="1669" spans="1:12" x14ac:dyDescent="0.3">
      <c r="A1669" s="5" t="s">
        <v>3069</v>
      </c>
      <c r="B1669" s="5" t="s">
        <v>3066</v>
      </c>
      <c r="C1669" s="5" t="s">
        <v>566</v>
      </c>
      <c r="D1669" s="3">
        <v>46027.251631944448</v>
      </c>
      <c r="E1669" s="3" t="str">
        <f t="shared" si="78"/>
        <v>06</v>
      </c>
      <c r="F1669" s="3" t="str">
        <f t="shared" si="79"/>
        <v>Mon</v>
      </c>
      <c r="G1669" s="3" t="str">
        <f t="shared" si="80"/>
        <v>Jan</v>
      </c>
      <c r="H1669" s="3">
        <v>46027.308206018519</v>
      </c>
      <c r="I1669" s="3">
        <v>46071.593831018516</v>
      </c>
      <c r="J1669" s="5" t="s">
        <v>0</v>
      </c>
      <c r="K1669" s="5" t="s">
        <v>0</v>
      </c>
      <c r="L1669" s="5" t="s">
        <v>28</v>
      </c>
    </row>
    <row r="1670" spans="1:12" x14ac:dyDescent="0.3">
      <c r="A1670" s="5" t="s">
        <v>3070</v>
      </c>
      <c r="B1670" s="5" t="s">
        <v>3071</v>
      </c>
      <c r="C1670" s="5" t="s">
        <v>202</v>
      </c>
      <c r="D1670" s="3">
        <v>46027.15221064815</v>
      </c>
      <c r="E1670" s="3" t="str">
        <f t="shared" si="78"/>
        <v>03</v>
      </c>
      <c r="F1670" s="3" t="str">
        <f t="shared" si="79"/>
        <v>Mon</v>
      </c>
      <c r="G1670" s="3" t="str">
        <f t="shared" si="80"/>
        <v>Jan</v>
      </c>
      <c r="H1670" s="3">
        <v>46027.152453703704</v>
      </c>
      <c r="I1670" s="3">
        <v>46034.410752314812</v>
      </c>
      <c r="J1670" s="5" t="s">
        <v>5</v>
      </c>
      <c r="K1670" s="5" t="s">
        <v>5</v>
      </c>
      <c r="L1670" s="5" t="s">
        <v>28</v>
      </c>
    </row>
    <row r="1671" spans="1:12" x14ac:dyDescent="0.3">
      <c r="A1671" s="5" t="s">
        <v>3072</v>
      </c>
      <c r="B1671" s="5" t="s">
        <v>3071</v>
      </c>
      <c r="C1671" s="5" t="s">
        <v>200</v>
      </c>
      <c r="D1671" s="3">
        <v>46027.15221064815</v>
      </c>
      <c r="E1671" s="3" t="str">
        <f t="shared" si="78"/>
        <v>03</v>
      </c>
      <c r="F1671" s="3" t="str">
        <f t="shared" si="79"/>
        <v>Mon</v>
      </c>
      <c r="G1671" s="3" t="str">
        <f t="shared" si="80"/>
        <v>Jan</v>
      </c>
      <c r="H1671" s="3">
        <v>46027.152453703704</v>
      </c>
      <c r="I1671" s="3">
        <v>46045.133750000001</v>
      </c>
      <c r="J1671" s="5" t="s">
        <v>5</v>
      </c>
      <c r="K1671" s="5" t="s">
        <v>5</v>
      </c>
      <c r="L1671" s="5" t="s">
        <v>28</v>
      </c>
    </row>
    <row r="1672" spans="1:12" x14ac:dyDescent="0.3">
      <c r="A1672" s="5" t="s">
        <v>3073</v>
      </c>
      <c r="B1672" s="5" t="s">
        <v>3071</v>
      </c>
      <c r="C1672" s="5" t="s">
        <v>250</v>
      </c>
      <c r="D1672" s="3">
        <v>46027.15221064815</v>
      </c>
      <c r="E1672" s="3" t="str">
        <f t="shared" si="78"/>
        <v>03</v>
      </c>
      <c r="F1672" s="3" t="str">
        <f t="shared" si="79"/>
        <v>Mon</v>
      </c>
      <c r="G1672" s="3" t="str">
        <f t="shared" si="80"/>
        <v>Jan</v>
      </c>
      <c r="H1672" s="3">
        <v>46027.152453703704</v>
      </c>
      <c r="I1672" s="3">
        <v>46027.62777777778</v>
      </c>
      <c r="J1672" s="5" t="s">
        <v>5</v>
      </c>
      <c r="K1672" s="5" t="s">
        <v>5</v>
      </c>
      <c r="L1672" s="5" t="s">
        <v>28</v>
      </c>
    </row>
    <row r="1673" spans="1:12" x14ac:dyDescent="0.3">
      <c r="A1673" s="5" t="s">
        <v>3074</v>
      </c>
      <c r="B1673" s="5" t="s">
        <v>3071</v>
      </c>
      <c r="C1673" s="5" t="s">
        <v>204</v>
      </c>
      <c r="D1673" s="3">
        <v>46027.152199074073</v>
      </c>
      <c r="E1673" s="3" t="str">
        <f t="shared" si="78"/>
        <v>03</v>
      </c>
      <c r="F1673" s="3" t="str">
        <f t="shared" si="79"/>
        <v>Mon</v>
      </c>
      <c r="G1673" s="3" t="str">
        <f t="shared" si="80"/>
        <v>Jan</v>
      </c>
      <c r="H1673" s="3">
        <v>46027.152453703704</v>
      </c>
      <c r="I1673" s="3">
        <v>46043.194618055553</v>
      </c>
      <c r="J1673" s="5" t="s">
        <v>5</v>
      </c>
      <c r="K1673" s="5" t="s">
        <v>5</v>
      </c>
      <c r="L1673" s="5" t="s">
        <v>28</v>
      </c>
    </row>
    <row r="1674" spans="1:12" x14ac:dyDescent="0.3">
      <c r="A1674" s="5" t="s">
        <v>3075</v>
      </c>
      <c r="B1674" s="5" t="s">
        <v>3076</v>
      </c>
      <c r="C1674" s="5" t="s">
        <v>66</v>
      </c>
      <c r="D1674" s="3">
        <v>46025.230624999997</v>
      </c>
      <c r="E1674" s="3" t="str">
        <f t="shared" si="78"/>
        <v>05</v>
      </c>
      <c r="F1674" s="3" t="str">
        <f t="shared" si="79"/>
        <v>Sat</v>
      </c>
      <c r="G1674" s="3" t="str">
        <f t="shared" si="80"/>
        <v>Jan</v>
      </c>
      <c r="H1674" s="3"/>
      <c r="I1674" s="3">
        <v>46025.511030092595</v>
      </c>
      <c r="J1674" s="5" t="s">
        <v>5</v>
      </c>
      <c r="K1674" s="5" t="s">
        <v>5</v>
      </c>
      <c r="L1674" s="5" t="s">
        <v>28</v>
      </c>
    </row>
    <row r="1675" spans="1:12" x14ac:dyDescent="0.3">
      <c r="A1675" s="5" t="s">
        <v>3077</v>
      </c>
      <c r="B1675" s="5" t="s">
        <v>3078</v>
      </c>
      <c r="C1675" s="5" t="s">
        <v>202</v>
      </c>
      <c r="D1675" s="3">
        <v>46025.177800925929</v>
      </c>
      <c r="E1675" s="3" t="str">
        <f t="shared" si="78"/>
        <v>04</v>
      </c>
      <c r="F1675" s="3" t="str">
        <f t="shared" si="79"/>
        <v>Sat</v>
      </c>
      <c r="G1675" s="3" t="str">
        <f t="shared" si="80"/>
        <v>Jan</v>
      </c>
      <c r="H1675" s="3">
        <v>46025.178032407406</v>
      </c>
      <c r="I1675" s="3">
        <v>46055.474733796298</v>
      </c>
      <c r="J1675" s="5" t="s">
        <v>0</v>
      </c>
      <c r="K1675" s="5" t="s">
        <v>0</v>
      </c>
      <c r="L1675" s="5" t="s">
        <v>28</v>
      </c>
    </row>
    <row r="1676" spans="1:12" x14ac:dyDescent="0.3">
      <c r="A1676" s="5" t="s">
        <v>3079</v>
      </c>
      <c r="B1676" s="5" t="s">
        <v>3078</v>
      </c>
      <c r="C1676" s="5" t="s">
        <v>204</v>
      </c>
      <c r="D1676" s="3">
        <v>46025.177800925929</v>
      </c>
      <c r="E1676" s="3" t="str">
        <f t="shared" si="78"/>
        <v>04</v>
      </c>
      <c r="F1676" s="3" t="str">
        <f t="shared" si="79"/>
        <v>Sat</v>
      </c>
      <c r="G1676" s="3" t="str">
        <f t="shared" si="80"/>
        <v>Jan</v>
      </c>
      <c r="H1676" s="3">
        <v>46025.178032407406</v>
      </c>
      <c r="I1676" s="3">
        <v>46025.303425925929</v>
      </c>
      <c r="J1676" s="5" t="s">
        <v>0</v>
      </c>
      <c r="K1676" s="5" t="s">
        <v>0</v>
      </c>
      <c r="L1676" s="5" t="s">
        <v>28</v>
      </c>
    </row>
    <row r="1677" spans="1:12" x14ac:dyDescent="0.3">
      <c r="A1677" s="5" t="s">
        <v>3080</v>
      </c>
      <c r="B1677" s="5" t="s">
        <v>3078</v>
      </c>
      <c r="C1677" s="5" t="s">
        <v>200</v>
      </c>
      <c r="D1677" s="3">
        <v>46025.177800925929</v>
      </c>
      <c r="E1677" s="3" t="str">
        <f t="shared" si="78"/>
        <v>04</v>
      </c>
      <c r="F1677" s="3" t="str">
        <f t="shared" si="79"/>
        <v>Sat</v>
      </c>
      <c r="G1677" s="3" t="str">
        <f t="shared" si="80"/>
        <v>Jan</v>
      </c>
      <c r="H1677" s="3">
        <v>46025.178032407406</v>
      </c>
      <c r="I1677" s="3">
        <v>46043.70040509259</v>
      </c>
      <c r="J1677" s="5" t="s">
        <v>0</v>
      </c>
      <c r="K1677" s="5" t="s">
        <v>0</v>
      </c>
      <c r="L1677" s="5" t="s">
        <v>28</v>
      </c>
    </row>
    <row r="1678" spans="1:12" x14ac:dyDescent="0.3">
      <c r="A1678" s="5" t="s">
        <v>3081</v>
      </c>
      <c r="B1678" s="5" t="s">
        <v>3082</v>
      </c>
      <c r="C1678" s="5" t="s">
        <v>200</v>
      </c>
      <c r="D1678" s="3">
        <v>46025.168981481482</v>
      </c>
      <c r="E1678" s="3" t="str">
        <f t="shared" si="78"/>
        <v>04</v>
      </c>
      <c r="F1678" s="3" t="str">
        <f t="shared" si="79"/>
        <v>Sat</v>
      </c>
      <c r="G1678" s="3" t="str">
        <f t="shared" si="80"/>
        <v>Jan</v>
      </c>
      <c r="H1678" s="3">
        <v>46025.169212962966</v>
      </c>
      <c r="I1678" s="3">
        <v>46043.683599537035</v>
      </c>
      <c r="J1678" s="5" t="s">
        <v>0</v>
      </c>
      <c r="K1678" s="5" t="s">
        <v>0</v>
      </c>
      <c r="L1678" s="5" t="s">
        <v>28</v>
      </c>
    </row>
    <row r="1679" spans="1:12" x14ac:dyDescent="0.3">
      <c r="A1679" s="5" t="s">
        <v>3083</v>
      </c>
      <c r="B1679" s="5" t="s">
        <v>3082</v>
      </c>
      <c r="C1679" s="5" t="s">
        <v>204</v>
      </c>
      <c r="D1679" s="3">
        <v>46025.168981481482</v>
      </c>
      <c r="E1679" s="3" t="str">
        <f t="shared" si="78"/>
        <v>04</v>
      </c>
      <c r="F1679" s="3" t="str">
        <f t="shared" si="79"/>
        <v>Sat</v>
      </c>
      <c r="G1679" s="3" t="str">
        <f t="shared" si="80"/>
        <v>Jan</v>
      </c>
      <c r="H1679" s="3">
        <v>46025.169212962966</v>
      </c>
      <c r="I1679" s="3">
        <v>46027.216145833336</v>
      </c>
      <c r="J1679" s="5" t="s">
        <v>0</v>
      </c>
      <c r="K1679" s="5" t="s">
        <v>0</v>
      </c>
      <c r="L1679" s="5" t="s">
        <v>28</v>
      </c>
    </row>
    <row r="1680" spans="1:12" x14ac:dyDescent="0.3">
      <c r="A1680" s="5" t="s">
        <v>3084</v>
      </c>
      <c r="B1680" s="5" t="s">
        <v>3082</v>
      </c>
      <c r="C1680" s="5" t="s">
        <v>202</v>
      </c>
      <c r="D1680" s="3">
        <v>46025.168981481482</v>
      </c>
      <c r="E1680" s="3" t="str">
        <f t="shared" si="78"/>
        <v>04</v>
      </c>
      <c r="F1680" s="3" t="str">
        <f t="shared" si="79"/>
        <v>Sat</v>
      </c>
      <c r="G1680" s="3" t="str">
        <f t="shared" si="80"/>
        <v>Jan</v>
      </c>
      <c r="H1680" s="3">
        <v>46025.169212962966</v>
      </c>
      <c r="I1680" s="3">
        <v>46055.47216435185</v>
      </c>
      <c r="J1680" s="5" t="s">
        <v>0</v>
      </c>
      <c r="K1680" s="5" t="s">
        <v>0</v>
      </c>
      <c r="L1680" s="5" t="s">
        <v>28</v>
      </c>
    </row>
    <row r="1681" spans="1:12" x14ac:dyDescent="0.3">
      <c r="A1681" s="5" t="s">
        <v>3085</v>
      </c>
      <c r="B1681" s="5" t="s">
        <v>3086</v>
      </c>
      <c r="C1681" s="5" t="s">
        <v>204</v>
      </c>
      <c r="D1681" s="3">
        <v>46025.158090277779</v>
      </c>
      <c r="E1681" s="3" t="str">
        <f t="shared" si="78"/>
        <v>03</v>
      </c>
      <c r="F1681" s="3" t="str">
        <f t="shared" si="79"/>
        <v>Sat</v>
      </c>
      <c r="G1681" s="3" t="str">
        <f t="shared" si="80"/>
        <v>Jan</v>
      </c>
      <c r="H1681" s="3">
        <v>46025.158333333333</v>
      </c>
      <c r="I1681" s="3">
        <v>46031.121111111112</v>
      </c>
      <c r="J1681" s="5" t="s">
        <v>0</v>
      </c>
      <c r="K1681" s="5" t="s">
        <v>0</v>
      </c>
      <c r="L1681" s="5" t="s">
        <v>28</v>
      </c>
    </row>
    <row r="1682" spans="1:12" x14ac:dyDescent="0.3">
      <c r="A1682" s="5" t="s">
        <v>3087</v>
      </c>
      <c r="B1682" s="5" t="s">
        <v>3086</v>
      </c>
      <c r="C1682" s="5" t="s">
        <v>202</v>
      </c>
      <c r="D1682" s="3">
        <v>46025.158090277779</v>
      </c>
      <c r="E1682" s="3" t="str">
        <f t="shared" si="78"/>
        <v>03</v>
      </c>
      <c r="F1682" s="3" t="str">
        <f t="shared" si="79"/>
        <v>Sat</v>
      </c>
      <c r="G1682" s="3" t="str">
        <f t="shared" si="80"/>
        <v>Jan</v>
      </c>
      <c r="H1682" s="3">
        <v>46025.158333333333</v>
      </c>
      <c r="I1682" s="3">
        <v>46055.470960648148</v>
      </c>
      <c r="J1682" s="5" t="s">
        <v>0</v>
      </c>
      <c r="K1682" s="5" t="s">
        <v>0</v>
      </c>
      <c r="L1682" s="5" t="s">
        <v>28</v>
      </c>
    </row>
    <row r="1683" spans="1:12" x14ac:dyDescent="0.3">
      <c r="A1683" s="5" t="s">
        <v>3088</v>
      </c>
      <c r="B1683" s="5" t="s">
        <v>3086</v>
      </c>
      <c r="C1683" s="5" t="s">
        <v>200</v>
      </c>
      <c r="D1683" s="3">
        <v>46025.158090277779</v>
      </c>
      <c r="E1683" s="3" t="str">
        <f t="shared" si="78"/>
        <v>03</v>
      </c>
      <c r="F1683" s="3" t="str">
        <f t="shared" si="79"/>
        <v>Sat</v>
      </c>
      <c r="G1683" s="3" t="str">
        <f t="shared" si="80"/>
        <v>Jan</v>
      </c>
      <c r="H1683" s="3">
        <v>46025.158333333333</v>
      </c>
      <c r="I1683" s="3">
        <v>46043.703055555554</v>
      </c>
      <c r="J1683" s="5" t="s">
        <v>0</v>
      </c>
      <c r="K1683" s="5" t="s">
        <v>0</v>
      </c>
      <c r="L1683" s="5" t="s">
        <v>28</v>
      </c>
    </row>
    <row r="1684" spans="1:12" x14ac:dyDescent="0.3">
      <c r="A1684" s="5" t="s">
        <v>3089</v>
      </c>
      <c r="B1684" s="5" t="s">
        <v>3090</v>
      </c>
      <c r="C1684" s="5" t="s">
        <v>200</v>
      </c>
      <c r="D1684" s="3">
        <v>46024.666064814817</v>
      </c>
      <c r="E1684" s="3" t="str">
        <f t="shared" si="78"/>
        <v>15</v>
      </c>
      <c r="F1684" s="3" t="str">
        <f t="shared" si="79"/>
        <v>Fri</v>
      </c>
      <c r="G1684" s="3" t="str">
        <f t="shared" si="80"/>
        <v>Jan</v>
      </c>
      <c r="H1684" s="3">
        <v>46024.666319444441</v>
      </c>
      <c r="I1684" s="3">
        <v>46027.37704861111</v>
      </c>
      <c r="J1684" s="5" t="s">
        <v>5</v>
      </c>
      <c r="K1684" s="5" t="s">
        <v>5</v>
      </c>
      <c r="L1684" s="5" t="s">
        <v>28</v>
      </c>
    </row>
    <row r="1685" spans="1:12" x14ac:dyDescent="0.3">
      <c r="A1685" s="5" t="s">
        <v>3091</v>
      </c>
      <c r="B1685" s="5" t="s">
        <v>3090</v>
      </c>
      <c r="C1685" s="5" t="s">
        <v>250</v>
      </c>
      <c r="D1685" s="3">
        <v>46024.666064814817</v>
      </c>
      <c r="E1685" s="3" t="str">
        <f t="shared" si="78"/>
        <v>15</v>
      </c>
      <c r="F1685" s="3" t="str">
        <f t="shared" si="79"/>
        <v>Fri</v>
      </c>
      <c r="G1685" s="3" t="str">
        <f t="shared" si="80"/>
        <v>Jan</v>
      </c>
      <c r="H1685" s="3">
        <v>46024.666319444441</v>
      </c>
      <c r="I1685" s="3">
        <v>46027.585370370369</v>
      </c>
      <c r="J1685" s="5" t="s">
        <v>5</v>
      </c>
      <c r="K1685" s="5" t="s">
        <v>5</v>
      </c>
      <c r="L1685" s="5" t="s">
        <v>28</v>
      </c>
    </row>
    <row r="1686" spans="1:12" x14ac:dyDescent="0.3">
      <c r="A1686" s="5" t="s">
        <v>3092</v>
      </c>
      <c r="B1686" s="5" t="s">
        <v>3090</v>
      </c>
      <c r="C1686" s="5" t="s">
        <v>202</v>
      </c>
      <c r="D1686" s="3">
        <v>46024.666064814817</v>
      </c>
      <c r="E1686" s="3" t="str">
        <f t="shared" si="78"/>
        <v>15</v>
      </c>
      <c r="F1686" s="3" t="str">
        <f t="shared" si="79"/>
        <v>Fri</v>
      </c>
      <c r="G1686" s="3" t="str">
        <f t="shared" si="80"/>
        <v>Jan</v>
      </c>
      <c r="H1686" s="3">
        <v>46024.666319444441</v>
      </c>
      <c r="I1686" s="3">
        <v>46027.589155092595</v>
      </c>
      <c r="J1686" s="5" t="s">
        <v>5</v>
      </c>
      <c r="K1686" s="5" t="s">
        <v>5</v>
      </c>
      <c r="L1686" s="5" t="s">
        <v>28</v>
      </c>
    </row>
    <row r="1687" spans="1:12" x14ac:dyDescent="0.3">
      <c r="A1687" s="5" t="s">
        <v>3093</v>
      </c>
      <c r="B1687" s="5" t="s">
        <v>3090</v>
      </c>
      <c r="C1687" s="5" t="s">
        <v>204</v>
      </c>
      <c r="D1687" s="3">
        <v>46024.666064814817</v>
      </c>
      <c r="E1687" s="3" t="str">
        <f t="shared" si="78"/>
        <v>15</v>
      </c>
      <c r="F1687" s="3" t="str">
        <f t="shared" si="79"/>
        <v>Fri</v>
      </c>
      <c r="G1687" s="3" t="str">
        <f t="shared" si="80"/>
        <v>Jan</v>
      </c>
      <c r="H1687" s="3">
        <v>46024.666319444441</v>
      </c>
      <c r="I1687" s="3">
        <v>46027.301539351851</v>
      </c>
      <c r="J1687" s="5" t="s">
        <v>5</v>
      </c>
      <c r="K1687" s="5" t="s">
        <v>5</v>
      </c>
      <c r="L1687" s="5" t="s">
        <v>28</v>
      </c>
    </row>
    <row r="1688" spans="1:12" x14ac:dyDescent="0.3">
      <c r="A1688" s="5" t="s">
        <v>3094</v>
      </c>
      <c r="B1688" s="5" t="s">
        <v>3095</v>
      </c>
      <c r="C1688" s="5" t="s">
        <v>37</v>
      </c>
      <c r="D1688" s="3">
        <v>46024.630115740743</v>
      </c>
      <c r="E1688" s="3" t="str">
        <f t="shared" si="78"/>
        <v>15</v>
      </c>
      <c r="F1688" s="3" t="str">
        <f t="shared" si="79"/>
        <v>Fri</v>
      </c>
      <c r="G1688" s="3" t="str">
        <f t="shared" si="80"/>
        <v>Jan</v>
      </c>
      <c r="H1688" s="3">
        <v>46024.631620370368</v>
      </c>
      <c r="I1688" s="3">
        <v>46027.551921296297</v>
      </c>
      <c r="J1688" s="5" t="s">
        <v>3</v>
      </c>
      <c r="K1688" s="5" t="s">
        <v>11</v>
      </c>
      <c r="L1688" s="5" t="s">
        <v>28</v>
      </c>
    </row>
    <row r="1689" spans="1:12" x14ac:dyDescent="0.3">
      <c r="A1689" s="5" t="s">
        <v>3096</v>
      </c>
      <c r="B1689" s="5" t="s">
        <v>3097</v>
      </c>
      <c r="C1689" s="5" t="s">
        <v>622</v>
      </c>
      <c r="D1689" s="3">
        <v>46024.489444444444</v>
      </c>
      <c r="E1689" s="3" t="str">
        <f t="shared" si="78"/>
        <v>11</v>
      </c>
      <c r="F1689" s="3" t="str">
        <f t="shared" si="79"/>
        <v>Fri</v>
      </c>
      <c r="G1689" s="3" t="str">
        <f t="shared" si="80"/>
        <v>Jan</v>
      </c>
      <c r="H1689" s="3">
        <v>46026.844131944446</v>
      </c>
      <c r="I1689" s="3">
        <v>46027.255671296298</v>
      </c>
      <c r="J1689" s="5" t="s">
        <v>0</v>
      </c>
      <c r="K1689" s="5" t="s">
        <v>0</v>
      </c>
      <c r="L1689" s="5" t="s">
        <v>28</v>
      </c>
    </row>
    <row r="1690" spans="1:12" x14ac:dyDescent="0.3">
      <c r="A1690" s="5" t="s">
        <v>3098</v>
      </c>
      <c r="B1690" s="5" t="s">
        <v>3099</v>
      </c>
      <c r="C1690" s="5" t="s">
        <v>200</v>
      </c>
      <c r="D1690" s="3">
        <v>46023.682222222225</v>
      </c>
      <c r="E1690" s="3" t="str">
        <f t="shared" si="78"/>
        <v>16</v>
      </c>
      <c r="F1690" s="3" t="str">
        <f t="shared" si="79"/>
        <v>Thu</v>
      </c>
      <c r="G1690" s="3" t="str">
        <f t="shared" si="80"/>
        <v>Jan</v>
      </c>
      <c r="H1690" s="3">
        <v>46023.682453703703</v>
      </c>
      <c r="I1690" s="3">
        <v>46031.386828703704</v>
      </c>
      <c r="J1690" s="5" t="s">
        <v>0</v>
      </c>
      <c r="K1690" s="5" t="s">
        <v>0</v>
      </c>
      <c r="L1690" s="5" t="s">
        <v>28</v>
      </c>
    </row>
    <row r="1691" spans="1:12" x14ac:dyDescent="0.3">
      <c r="A1691" s="5" t="s">
        <v>3100</v>
      </c>
      <c r="B1691" s="5" t="s">
        <v>3099</v>
      </c>
      <c r="C1691" s="5" t="s">
        <v>202</v>
      </c>
      <c r="D1691" s="3">
        <v>46023.682222222225</v>
      </c>
      <c r="E1691" s="3" t="str">
        <f t="shared" si="78"/>
        <v>16</v>
      </c>
      <c r="F1691" s="3" t="str">
        <f t="shared" si="79"/>
        <v>Thu</v>
      </c>
      <c r="G1691" s="3" t="str">
        <f t="shared" si="80"/>
        <v>Jan</v>
      </c>
      <c r="H1691" s="3">
        <v>46023.682453703703</v>
      </c>
      <c r="I1691" s="3">
        <v>46048.574872685182</v>
      </c>
      <c r="J1691" s="5" t="s">
        <v>0</v>
      </c>
      <c r="K1691" s="5" t="s">
        <v>0</v>
      </c>
      <c r="L1691" s="5" t="s">
        <v>28</v>
      </c>
    </row>
    <row r="1692" spans="1:12" x14ac:dyDescent="0.3">
      <c r="A1692" s="5" t="s">
        <v>3101</v>
      </c>
      <c r="B1692" s="5" t="s">
        <v>3099</v>
      </c>
      <c r="C1692" s="5" t="s">
        <v>204</v>
      </c>
      <c r="D1692" s="3">
        <v>46023.682222222225</v>
      </c>
      <c r="E1692" s="3" t="str">
        <f t="shared" si="78"/>
        <v>16</v>
      </c>
      <c r="F1692" s="3" t="str">
        <f t="shared" si="79"/>
        <v>Thu</v>
      </c>
      <c r="G1692" s="3" t="str">
        <f t="shared" si="80"/>
        <v>Jan</v>
      </c>
      <c r="H1692" s="3">
        <v>46023.682453703703</v>
      </c>
      <c r="I1692" s="3">
        <v>46027.347245370373</v>
      </c>
      <c r="J1692" s="5" t="s">
        <v>0</v>
      </c>
      <c r="K1692" s="5" t="s">
        <v>0</v>
      </c>
      <c r="L1692" s="5" t="s">
        <v>28</v>
      </c>
    </row>
    <row r="1693" spans="1:12" x14ac:dyDescent="0.3">
      <c r="A1693" s="5" t="s">
        <v>3102</v>
      </c>
      <c r="B1693" s="5" t="s">
        <v>3103</v>
      </c>
      <c r="C1693" s="5" t="s">
        <v>66</v>
      </c>
      <c r="D1693" s="3">
        <v>46023.376400462963</v>
      </c>
      <c r="E1693" s="3" t="str">
        <f t="shared" si="78"/>
        <v>09</v>
      </c>
      <c r="F1693" s="3" t="str">
        <f t="shared" si="79"/>
        <v>Thu</v>
      </c>
      <c r="G1693" s="3" t="str">
        <f t="shared" si="80"/>
        <v>Jan</v>
      </c>
      <c r="H1693" s="3"/>
      <c r="I1693" s="3">
        <v>46023.644120370373</v>
      </c>
      <c r="J1693" s="5" t="s">
        <v>1</v>
      </c>
      <c r="K1693" s="5" t="s">
        <v>63</v>
      </c>
      <c r="L1693" s="5" t="s">
        <v>28</v>
      </c>
    </row>
    <row r="1694" spans="1:12" x14ac:dyDescent="0.3">
      <c r="A1694" s="5" t="s">
        <v>3104</v>
      </c>
      <c r="B1694" s="5" t="s">
        <v>3105</v>
      </c>
      <c r="C1694" s="5" t="s">
        <v>66</v>
      </c>
      <c r="D1694" s="3">
        <v>46023.362523148149</v>
      </c>
      <c r="E1694" s="3" t="str">
        <f t="shared" si="78"/>
        <v>08</v>
      </c>
      <c r="F1694" s="3" t="str">
        <f t="shared" si="79"/>
        <v>Thu</v>
      </c>
      <c r="G1694" s="3" t="str">
        <f t="shared" si="80"/>
        <v>Jan</v>
      </c>
      <c r="H1694" s="3"/>
      <c r="I1694" s="3">
        <v>46023.733993055554</v>
      </c>
      <c r="J1694" s="5" t="s">
        <v>0</v>
      </c>
      <c r="K1694" s="5" t="s">
        <v>0</v>
      </c>
      <c r="L1694" s="5" t="s">
        <v>28</v>
      </c>
    </row>
    <row r="1695" spans="1:12" x14ac:dyDescent="0.3">
      <c r="A1695" s="5" t="s">
        <v>3106</v>
      </c>
      <c r="B1695" s="5" t="s">
        <v>3107</v>
      </c>
      <c r="C1695" s="5" t="s">
        <v>3108</v>
      </c>
      <c r="D1695" s="3">
        <v>46023.32912037037</v>
      </c>
      <c r="E1695" s="3" t="str">
        <f t="shared" si="78"/>
        <v>07</v>
      </c>
      <c r="F1695" s="3" t="str">
        <f t="shared" si="79"/>
        <v>Thu</v>
      </c>
      <c r="G1695" s="3" t="str">
        <f t="shared" si="80"/>
        <v>Jan</v>
      </c>
      <c r="H1695" s="3"/>
      <c r="I1695" s="3">
        <v>46023.750381944446</v>
      </c>
      <c r="J1695" s="5" t="s">
        <v>5</v>
      </c>
      <c r="K1695" s="5" t="s">
        <v>5</v>
      </c>
      <c r="L1695" s="5" t="s">
        <v>28</v>
      </c>
    </row>
    <row r="1696" spans="1:12" x14ac:dyDescent="0.3">
      <c r="A1696" s="5" t="s">
        <v>3109</v>
      </c>
      <c r="B1696" s="5" t="s">
        <v>3110</v>
      </c>
      <c r="C1696" s="5" t="s">
        <v>66</v>
      </c>
      <c r="D1696" s="3">
        <v>46023.293090277781</v>
      </c>
      <c r="E1696" s="3" t="str">
        <f t="shared" si="78"/>
        <v>07</v>
      </c>
      <c r="F1696" s="3" t="str">
        <f t="shared" si="79"/>
        <v>Thu</v>
      </c>
      <c r="G1696" s="3" t="str">
        <f t="shared" si="80"/>
        <v>Jan</v>
      </c>
      <c r="H1696" s="3"/>
      <c r="I1696" s="3">
        <v>46024.508587962962</v>
      </c>
      <c r="J1696" s="5" t="s">
        <v>6</v>
      </c>
      <c r="K1696" s="5" t="s">
        <v>44</v>
      </c>
      <c r="L1696" s="5" t="s">
        <v>28</v>
      </c>
    </row>
    <row r="1697" spans="1:12" x14ac:dyDescent="0.3">
      <c r="A1697" s="5" t="s">
        <v>3111</v>
      </c>
      <c r="B1697" s="5" t="s">
        <v>3112</v>
      </c>
      <c r="C1697" s="5" t="s">
        <v>66</v>
      </c>
      <c r="D1697" s="3">
        <v>46023.230636574073</v>
      </c>
      <c r="E1697" s="3" t="str">
        <f t="shared" si="78"/>
        <v>05</v>
      </c>
      <c r="F1697" s="3" t="str">
        <f t="shared" si="79"/>
        <v>Thu</v>
      </c>
      <c r="G1697" s="3" t="str">
        <f t="shared" si="80"/>
        <v>Jan</v>
      </c>
      <c r="H1697" s="3"/>
      <c r="I1697" s="3">
        <v>46024.492094907408</v>
      </c>
      <c r="J1697" s="5" t="s">
        <v>95</v>
      </c>
      <c r="K1697" s="5" t="s">
        <v>95</v>
      </c>
      <c r="L1697" s="5" t="s">
        <v>28</v>
      </c>
    </row>
    <row r="1698" spans="1:12" x14ac:dyDescent="0.3">
      <c r="A1698" s="5" t="s">
        <v>3113</v>
      </c>
      <c r="B1698" s="5" t="s">
        <v>3114</v>
      </c>
      <c r="C1698" s="5" t="s">
        <v>204</v>
      </c>
      <c r="D1698" s="3">
        <v>46022.680648148147</v>
      </c>
      <c r="E1698" s="3" t="str">
        <f t="shared" si="78"/>
        <v>16</v>
      </c>
      <c r="F1698" s="3" t="str">
        <f t="shared" si="79"/>
        <v>Wed</v>
      </c>
      <c r="G1698" s="3" t="str">
        <f t="shared" si="80"/>
        <v>Dec</v>
      </c>
      <c r="H1698" s="3">
        <v>46022.680879629632</v>
      </c>
      <c r="I1698" s="3">
        <v>46022.851770833331</v>
      </c>
      <c r="J1698" s="5" t="s">
        <v>0</v>
      </c>
      <c r="K1698" s="5" t="s">
        <v>0</v>
      </c>
      <c r="L1698" s="5" t="s">
        <v>28</v>
      </c>
    </row>
    <row r="1699" spans="1:12" x14ac:dyDescent="0.3">
      <c r="A1699" s="5" t="s">
        <v>3115</v>
      </c>
      <c r="B1699" s="5" t="s">
        <v>3114</v>
      </c>
      <c r="C1699" s="5" t="s">
        <v>200</v>
      </c>
      <c r="D1699" s="3">
        <v>46022.680648148147</v>
      </c>
      <c r="E1699" s="3" t="str">
        <f t="shared" si="78"/>
        <v>16</v>
      </c>
      <c r="F1699" s="3" t="str">
        <f t="shared" si="79"/>
        <v>Wed</v>
      </c>
      <c r="G1699" s="3" t="str">
        <f t="shared" si="80"/>
        <v>Dec</v>
      </c>
      <c r="H1699" s="3">
        <v>46022.680879629632</v>
      </c>
      <c r="I1699" s="3">
        <v>46024.616388888891</v>
      </c>
      <c r="J1699" s="5" t="s">
        <v>0</v>
      </c>
      <c r="K1699" s="5" t="s">
        <v>0</v>
      </c>
      <c r="L1699" s="5" t="s">
        <v>28</v>
      </c>
    </row>
    <row r="1700" spans="1:12" x14ac:dyDescent="0.3">
      <c r="A1700" s="5" t="s">
        <v>3116</v>
      </c>
      <c r="B1700" s="5" t="s">
        <v>3114</v>
      </c>
      <c r="C1700" s="5" t="s">
        <v>202</v>
      </c>
      <c r="D1700" s="3">
        <v>46022.680648148147</v>
      </c>
      <c r="E1700" s="3" t="str">
        <f t="shared" si="78"/>
        <v>16</v>
      </c>
      <c r="F1700" s="3" t="str">
        <f t="shared" si="79"/>
        <v>Wed</v>
      </c>
      <c r="G1700" s="3" t="str">
        <f t="shared" si="80"/>
        <v>Dec</v>
      </c>
      <c r="H1700" s="3">
        <v>46022.680879629632</v>
      </c>
      <c r="I1700" s="3">
        <v>46030.354085648149</v>
      </c>
      <c r="J1700" s="5" t="s">
        <v>0</v>
      </c>
      <c r="K1700" s="5" t="s">
        <v>0</v>
      </c>
      <c r="L1700" s="5" t="s">
        <v>28</v>
      </c>
    </row>
    <row r="1701" spans="1:12" x14ac:dyDescent="0.3">
      <c r="A1701" s="5" t="s">
        <v>3117</v>
      </c>
      <c r="B1701" s="5" t="s">
        <v>3118</v>
      </c>
      <c r="C1701" s="5" t="s">
        <v>34</v>
      </c>
      <c r="D1701" s="3">
        <v>46022.493634259263</v>
      </c>
      <c r="E1701" s="3" t="str">
        <f t="shared" si="78"/>
        <v>11</v>
      </c>
      <c r="F1701" s="3" t="str">
        <f t="shared" si="79"/>
        <v>Wed</v>
      </c>
      <c r="G1701" s="3" t="str">
        <f t="shared" si="80"/>
        <v>Dec</v>
      </c>
      <c r="H1701" s="3">
        <v>46022.656631944446</v>
      </c>
      <c r="I1701" s="3">
        <v>46024.541770833333</v>
      </c>
      <c r="J1701" s="5" t="s">
        <v>0</v>
      </c>
      <c r="K1701" s="5" t="s">
        <v>0</v>
      </c>
      <c r="L1701" s="5" t="s">
        <v>28</v>
      </c>
    </row>
    <row r="1702" spans="1:12" x14ac:dyDescent="0.3">
      <c r="A1702" s="5" t="s">
        <v>3119</v>
      </c>
      <c r="B1702" s="5" t="s">
        <v>3120</v>
      </c>
      <c r="C1702" s="5" t="s">
        <v>698</v>
      </c>
      <c r="D1702" s="3">
        <v>46022.353472222225</v>
      </c>
      <c r="E1702" s="3" t="str">
        <f t="shared" si="78"/>
        <v>08</v>
      </c>
      <c r="F1702" s="3" t="str">
        <f t="shared" si="79"/>
        <v>Wed</v>
      </c>
      <c r="G1702" s="3" t="str">
        <f t="shared" si="80"/>
        <v>Dec</v>
      </c>
      <c r="H1702" s="3"/>
      <c r="I1702" s="3">
        <v>46022.361886574072</v>
      </c>
      <c r="J1702" s="5" t="s">
        <v>1</v>
      </c>
      <c r="K1702" s="5" t="s">
        <v>63</v>
      </c>
      <c r="L1702" s="5" t="s">
        <v>28</v>
      </c>
    </row>
    <row r="1703" spans="1:12" x14ac:dyDescent="0.3">
      <c r="A1703" s="5" t="s">
        <v>3121</v>
      </c>
      <c r="B1703" s="5" t="s">
        <v>3120</v>
      </c>
      <c r="C1703" s="5" t="s">
        <v>2184</v>
      </c>
      <c r="D1703" s="3">
        <v>46022.353472222225</v>
      </c>
      <c r="E1703" s="3" t="str">
        <f t="shared" si="78"/>
        <v>08</v>
      </c>
      <c r="F1703" s="3" t="str">
        <f t="shared" si="79"/>
        <v>Wed</v>
      </c>
      <c r="G1703" s="3" t="str">
        <f t="shared" si="80"/>
        <v>Dec</v>
      </c>
      <c r="H1703" s="3"/>
      <c r="I1703" s="3">
        <v>46022.361631944441</v>
      </c>
      <c r="J1703" s="5" t="s">
        <v>1</v>
      </c>
      <c r="K1703" s="5" t="s">
        <v>63</v>
      </c>
      <c r="L1703" s="5" t="s">
        <v>28</v>
      </c>
    </row>
    <row r="1704" spans="1:12" x14ac:dyDescent="0.3">
      <c r="A1704" s="5" t="s">
        <v>3122</v>
      </c>
      <c r="B1704" s="5" t="s">
        <v>3123</v>
      </c>
      <c r="C1704" s="5" t="s">
        <v>66</v>
      </c>
      <c r="D1704" s="3">
        <v>46022.209756944445</v>
      </c>
      <c r="E1704" s="3" t="str">
        <f t="shared" si="78"/>
        <v>05</v>
      </c>
      <c r="F1704" s="3" t="str">
        <f t="shared" si="79"/>
        <v>Wed</v>
      </c>
      <c r="G1704" s="3" t="str">
        <f t="shared" si="80"/>
        <v>Dec</v>
      </c>
      <c r="H1704" s="3"/>
      <c r="I1704" s="3">
        <v>46022.297476851854</v>
      </c>
      <c r="J1704" s="5" t="s">
        <v>0</v>
      </c>
      <c r="K1704" s="5" t="s">
        <v>0</v>
      </c>
      <c r="L1704" s="5" t="s">
        <v>28</v>
      </c>
    </row>
    <row r="1705" spans="1:12" x14ac:dyDescent="0.3">
      <c r="A1705" s="5" t="s">
        <v>3124</v>
      </c>
      <c r="B1705" s="5" t="s">
        <v>3125</v>
      </c>
      <c r="C1705" s="5" t="s">
        <v>60</v>
      </c>
      <c r="D1705" s="3">
        <v>46022.153865740744</v>
      </c>
      <c r="E1705" s="3" t="str">
        <f t="shared" si="78"/>
        <v>03</v>
      </c>
      <c r="F1705" s="3" t="str">
        <f t="shared" si="79"/>
        <v>Wed</v>
      </c>
      <c r="G1705" s="3" t="str">
        <f t="shared" si="80"/>
        <v>Dec</v>
      </c>
      <c r="H1705" s="3"/>
      <c r="I1705" s="3">
        <v>46027.163368055553</v>
      </c>
      <c r="J1705" s="5" t="s">
        <v>0</v>
      </c>
      <c r="K1705" s="5" t="s">
        <v>0</v>
      </c>
      <c r="L1705" s="5" t="s">
        <v>28</v>
      </c>
    </row>
    <row r="1706" spans="1:12" x14ac:dyDescent="0.3">
      <c r="A1706" s="5" t="s">
        <v>3126</v>
      </c>
      <c r="B1706" s="5" t="s">
        <v>3127</v>
      </c>
      <c r="C1706" s="5" t="s">
        <v>2184</v>
      </c>
      <c r="D1706" s="3">
        <v>46021.676377314812</v>
      </c>
      <c r="E1706" s="3" t="str">
        <f t="shared" si="78"/>
        <v>16</v>
      </c>
      <c r="F1706" s="3" t="str">
        <f t="shared" si="79"/>
        <v>Tue</v>
      </c>
      <c r="G1706" s="3" t="str">
        <f t="shared" si="80"/>
        <v>Dec</v>
      </c>
      <c r="H1706" s="3"/>
      <c r="I1706" s="3">
        <v>46021.680914351855</v>
      </c>
      <c r="J1706" s="5" t="s">
        <v>95</v>
      </c>
      <c r="K1706" s="5" t="s">
        <v>95</v>
      </c>
      <c r="L1706" s="5" t="s">
        <v>28</v>
      </c>
    </row>
    <row r="1707" spans="1:12" x14ac:dyDescent="0.3">
      <c r="A1707" s="5" t="s">
        <v>3128</v>
      </c>
      <c r="B1707" s="5" t="s">
        <v>3129</v>
      </c>
      <c r="C1707" s="5" t="s">
        <v>390</v>
      </c>
      <c r="D1707" s="3">
        <v>46021.43891203704</v>
      </c>
      <c r="E1707" s="3" t="str">
        <f t="shared" si="78"/>
        <v>10</v>
      </c>
      <c r="F1707" s="3" t="str">
        <f t="shared" si="79"/>
        <v>Tue</v>
      </c>
      <c r="G1707" s="3" t="str">
        <f t="shared" si="80"/>
        <v>Dec</v>
      </c>
      <c r="H1707" s="3">
        <v>46021.4528125</v>
      </c>
      <c r="I1707" s="3">
        <v>46022.222685185188</v>
      </c>
      <c r="J1707" s="5" t="s">
        <v>0</v>
      </c>
      <c r="K1707" s="5" t="s">
        <v>0</v>
      </c>
      <c r="L1707" s="5" t="s">
        <v>28</v>
      </c>
    </row>
    <row r="1708" spans="1:12" x14ac:dyDescent="0.3">
      <c r="A1708" s="5" t="s">
        <v>3130</v>
      </c>
      <c r="B1708" s="5" t="s">
        <v>3131</v>
      </c>
      <c r="C1708" s="5" t="s">
        <v>77</v>
      </c>
      <c r="D1708" s="3">
        <v>46021.286562499998</v>
      </c>
      <c r="E1708" s="3" t="str">
        <f t="shared" si="78"/>
        <v>06</v>
      </c>
      <c r="F1708" s="3" t="str">
        <f t="shared" si="79"/>
        <v>Tue</v>
      </c>
      <c r="G1708" s="3" t="str">
        <f t="shared" si="80"/>
        <v>Dec</v>
      </c>
      <c r="H1708" s="3">
        <v>46021.314629629633</v>
      </c>
      <c r="I1708" s="3">
        <v>46027.599409722221</v>
      </c>
      <c r="J1708" s="5" t="s">
        <v>0</v>
      </c>
      <c r="K1708" s="5" t="s">
        <v>0</v>
      </c>
      <c r="L1708" s="5" t="s">
        <v>28</v>
      </c>
    </row>
    <row r="1709" spans="1:12" x14ac:dyDescent="0.3">
      <c r="A1709" s="5" t="s">
        <v>3132</v>
      </c>
      <c r="B1709" s="5" t="s">
        <v>3133</v>
      </c>
      <c r="C1709" s="5" t="s">
        <v>34</v>
      </c>
      <c r="D1709" s="3">
        <v>46021.276030092595</v>
      </c>
      <c r="E1709" s="3" t="str">
        <f t="shared" si="78"/>
        <v>06</v>
      </c>
      <c r="F1709" s="3" t="str">
        <f t="shared" si="79"/>
        <v>Tue</v>
      </c>
      <c r="G1709" s="3" t="str">
        <f t="shared" si="80"/>
        <v>Dec</v>
      </c>
      <c r="H1709" s="3">
        <v>46027.353125000001</v>
      </c>
      <c r="I1709" s="3"/>
      <c r="J1709" s="5" t="s">
        <v>0</v>
      </c>
      <c r="K1709" s="5" t="s">
        <v>0</v>
      </c>
      <c r="L1709" s="5" t="s">
        <v>24</v>
      </c>
    </row>
    <row r="1710" spans="1:12" x14ac:dyDescent="0.3">
      <c r="A1710" s="5" t="s">
        <v>3134</v>
      </c>
      <c r="B1710" s="5" t="s">
        <v>3135</v>
      </c>
      <c r="C1710" s="5" t="s">
        <v>281</v>
      </c>
      <c r="D1710" s="3">
        <v>46021.267858796295</v>
      </c>
      <c r="E1710" s="3" t="str">
        <f t="shared" si="78"/>
        <v>06</v>
      </c>
      <c r="F1710" s="3" t="str">
        <f t="shared" si="79"/>
        <v>Tue</v>
      </c>
      <c r="G1710" s="3" t="str">
        <f t="shared" si="80"/>
        <v>Dec</v>
      </c>
      <c r="H1710" s="3">
        <v>46029.22320601852</v>
      </c>
      <c r="I1710" s="3">
        <v>46029.328356481485</v>
      </c>
      <c r="J1710" s="5" t="s">
        <v>0</v>
      </c>
      <c r="K1710" s="5" t="s">
        <v>0</v>
      </c>
      <c r="L1710" s="5" t="s">
        <v>28</v>
      </c>
    </row>
    <row r="1711" spans="1:12" x14ac:dyDescent="0.3">
      <c r="A1711" s="5" t="s">
        <v>3136</v>
      </c>
      <c r="B1711" s="5" t="s">
        <v>3137</v>
      </c>
      <c r="C1711" s="5" t="s">
        <v>60</v>
      </c>
      <c r="D1711" s="3">
        <v>46021.208877314813</v>
      </c>
      <c r="E1711" s="3" t="str">
        <f t="shared" si="78"/>
        <v>05</v>
      </c>
      <c r="F1711" s="3" t="str">
        <f t="shared" si="79"/>
        <v>Tue</v>
      </c>
      <c r="G1711" s="3" t="str">
        <f t="shared" si="80"/>
        <v>Dec</v>
      </c>
      <c r="H1711" s="3"/>
      <c r="I1711" s="3">
        <v>46028.462638888886</v>
      </c>
      <c r="J1711" s="5" t="s">
        <v>5</v>
      </c>
      <c r="K1711" s="5" t="s">
        <v>5</v>
      </c>
      <c r="L1711" s="5" t="s">
        <v>28</v>
      </c>
    </row>
    <row r="1712" spans="1:12" x14ac:dyDescent="0.3">
      <c r="A1712" s="5" t="s">
        <v>3138</v>
      </c>
      <c r="B1712" s="5" t="s">
        <v>3139</v>
      </c>
      <c r="C1712" s="5" t="s">
        <v>34</v>
      </c>
      <c r="D1712" s="3">
        <v>46020.546550925923</v>
      </c>
      <c r="E1712" s="3" t="str">
        <f t="shared" si="78"/>
        <v>13</v>
      </c>
      <c r="F1712" s="3" t="str">
        <f t="shared" si="79"/>
        <v>Mon</v>
      </c>
      <c r="G1712" s="3" t="str">
        <f t="shared" si="80"/>
        <v>Dec</v>
      </c>
      <c r="H1712" s="3">
        <v>46020.620520833334</v>
      </c>
      <c r="I1712" s="3">
        <v>46026.891284722224</v>
      </c>
      <c r="J1712" s="5" t="s">
        <v>0</v>
      </c>
      <c r="K1712" s="5" t="s">
        <v>0</v>
      </c>
      <c r="L1712" s="5" t="s">
        <v>28</v>
      </c>
    </row>
    <row r="1713" spans="1:12" x14ac:dyDescent="0.3">
      <c r="A1713" s="5" t="s">
        <v>3140</v>
      </c>
      <c r="B1713" s="5" t="s">
        <v>3141</v>
      </c>
      <c r="C1713" s="5" t="s">
        <v>34</v>
      </c>
      <c r="D1713" s="3">
        <v>46020.51421296296</v>
      </c>
      <c r="E1713" s="3" t="str">
        <f t="shared" si="78"/>
        <v>12</v>
      </c>
      <c r="F1713" s="3" t="str">
        <f t="shared" si="79"/>
        <v>Mon</v>
      </c>
      <c r="G1713" s="3" t="str">
        <f t="shared" si="80"/>
        <v>Dec</v>
      </c>
      <c r="H1713" s="3">
        <v>46020.518368055556</v>
      </c>
      <c r="I1713" s="3">
        <v>46026.891192129631</v>
      </c>
      <c r="J1713" s="5" t="s">
        <v>0</v>
      </c>
      <c r="K1713" s="5" t="s">
        <v>0</v>
      </c>
      <c r="L1713" s="5" t="s">
        <v>28</v>
      </c>
    </row>
    <row r="1714" spans="1:12" x14ac:dyDescent="0.3">
      <c r="A1714" s="5" t="s">
        <v>3142</v>
      </c>
      <c r="B1714" s="5" t="s">
        <v>3141</v>
      </c>
      <c r="C1714" s="5" t="s">
        <v>34</v>
      </c>
      <c r="D1714" s="3">
        <v>46020.51421296296</v>
      </c>
      <c r="E1714" s="3" t="str">
        <f t="shared" si="78"/>
        <v>12</v>
      </c>
      <c r="F1714" s="3" t="str">
        <f t="shared" si="79"/>
        <v>Mon</v>
      </c>
      <c r="G1714" s="3" t="str">
        <f t="shared" si="80"/>
        <v>Dec</v>
      </c>
      <c r="H1714" s="3">
        <v>46020.518368055556</v>
      </c>
      <c r="I1714" s="3">
        <v>46026.713680555556</v>
      </c>
      <c r="J1714" s="5" t="s">
        <v>0</v>
      </c>
      <c r="K1714" s="5" t="s">
        <v>0</v>
      </c>
      <c r="L1714" s="5" t="s">
        <v>28</v>
      </c>
    </row>
    <row r="1715" spans="1:12" x14ac:dyDescent="0.3">
      <c r="A1715" s="5" t="s">
        <v>3143</v>
      </c>
      <c r="B1715" s="5" t="s">
        <v>3141</v>
      </c>
      <c r="C1715" s="5" t="s">
        <v>34</v>
      </c>
      <c r="D1715" s="3">
        <v>46020.514201388891</v>
      </c>
      <c r="E1715" s="3" t="str">
        <f t="shared" si="78"/>
        <v>12</v>
      </c>
      <c r="F1715" s="3" t="str">
        <f t="shared" si="79"/>
        <v>Mon</v>
      </c>
      <c r="G1715" s="3" t="str">
        <f t="shared" si="80"/>
        <v>Dec</v>
      </c>
      <c r="H1715" s="3">
        <v>46020.518368055556</v>
      </c>
      <c r="I1715" s="3">
        <v>46026.891064814816</v>
      </c>
      <c r="J1715" s="5" t="s">
        <v>0</v>
      </c>
      <c r="K1715" s="5" t="s">
        <v>0</v>
      </c>
      <c r="L1715" s="5" t="s">
        <v>28</v>
      </c>
    </row>
    <row r="1716" spans="1:12" x14ac:dyDescent="0.3">
      <c r="A1716" s="5" t="s">
        <v>3144</v>
      </c>
      <c r="B1716" s="5" t="s">
        <v>3141</v>
      </c>
      <c r="C1716" s="5" t="s">
        <v>34</v>
      </c>
      <c r="D1716" s="3">
        <v>46020.514201388891</v>
      </c>
      <c r="E1716" s="3" t="str">
        <f t="shared" si="78"/>
        <v>12</v>
      </c>
      <c r="F1716" s="3" t="str">
        <f t="shared" si="79"/>
        <v>Mon</v>
      </c>
      <c r="G1716" s="3" t="str">
        <f t="shared" si="80"/>
        <v>Dec</v>
      </c>
      <c r="H1716" s="3">
        <v>46020.518368055556</v>
      </c>
      <c r="I1716" s="3">
        <v>46020.734398148146</v>
      </c>
      <c r="J1716" s="5" t="s">
        <v>0</v>
      </c>
      <c r="K1716" s="5" t="s">
        <v>0</v>
      </c>
      <c r="L1716" s="5" t="s">
        <v>28</v>
      </c>
    </row>
    <row r="1717" spans="1:12" x14ac:dyDescent="0.3">
      <c r="A1717" s="5" t="s">
        <v>3145</v>
      </c>
      <c r="B1717" s="5" t="s">
        <v>3141</v>
      </c>
      <c r="C1717" s="5" t="s">
        <v>34</v>
      </c>
      <c r="D1717" s="3">
        <v>46020.514201388891</v>
      </c>
      <c r="E1717" s="3" t="str">
        <f t="shared" si="78"/>
        <v>12</v>
      </c>
      <c r="F1717" s="3" t="str">
        <f t="shared" si="79"/>
        <v>Mon</v>
      </c>
      <c r="G1717" s="3" t="str">
        <f t="shared" si="80"/>
        <v>Dec</v>
      </c>
      <c r="H1717" s="3">
        <v>46020.518368055556</v>
      </c>
      <c r="I1717" s="3">
        <v>46020.734282407408</v>
      </c>
      <c r="J1717" s="5" t="s">
        <v>0</v>
      </c>
      <c r="K1717" s="5" t="s">
        <v>0</v>
      </c>
      <c r="L1717" s="5" t="s">
        <v>28</v>
      </c>
    </row>
    <row r="1718" spans="1:12" x14ac:dyDescent="0.3">
      <c r="A1718" s="5" t="s">
        <v>3146</v>
      </c>
      <c r="B1718" s="5" t="s">
        <v>3141</v>
      </c>
      <c r="C1718" s="5" t="s">
        <v>34</v>
      </c>
      <c r="D1718" s="3">
        <v>46020.514201388891</v>
      </c>
      <c r="E1718" s="3" t="str">
        <f t="shared" si="78"/>
        <v>12</v>
      </c>
      <c r="F1718" s="3" t="str">
        <f t="shared" si="79"/>
        <v>Mon</v>
      </c>
      <c r="G1718" s="3" t="str">
        <f t="shared" si="80"/>
        <v>Dec</v>
      </c>
      <c r="H1718" s="3">
        <v>46020.518368055556</v>
      </c>
      <c r="I1718" s="3">
        <v>46020.577974537038</v>
      </c>
      <c r="J1718" s="5" t="s">
        <v>0</v>
      </c>
      <c r="K1718" s="5" t="s">
        <v>0</v>
      </c>
      <c r="L1718" s="5" t="s">
        <v>28</v>
      </c>
    </row>
    <row r="1719" spans="1:12" x14ac:dyDescent="0.3">
      <c r="A1719" s="5" t="s">
        <v>3147</v>
      </c>
      <c r="B1719" s="5" t="s">
        <v>3141</v>
      </c>
      <c r="C1719" s="5" t="s">
        <v>34</v>
      </c>
      <c r="D1719" s="3">
        <v>46020.514201388891</v>
      </c>
      <c r="E1719" s="3" t="str">
        <f t="shared" si="78"/>
        <v>12</v>
      </c>
      <c r="F1719" s="3" t="str">
        <f t="shared" si="79"/>
        <v>Mon</v>
      </c>
      <c r="G1719" s="3" t="str">
        <f t="shared" si="80"/>
        <v>Dec</v>
      </c>
      <c r="H1719" s="3">
        <v>46020.518368055556</v>
      </c>
      <c r="I1719" s="3">
        <v>46020.557164351849</v>
      </c>
      <c r="J1719" s="5" t="s">
        <v>0</v>
      </c>
      <c r="K1719" s="5" t="s">
        <v>0</v>
      </c>
      <c r="L1719" s="5" t="s">
        <v>28</v>
      </c>
    </row>
    <row r="1720" spans="1:12" x14ac:dyDescent="0.3">
      <c r="A1720" s="5" t="s">
        <v>3148</v>
      </c>
      <c r="B1720" s="5" t="s">
        <v>3149</v>
      </c>
      <c r="C1720" s="5" t="s">
        <v>771</v>
      </c>
      <c r="D1720" s="3">
        <v>46020.369004629632</v>
      </c>
      <c r="E1720" s="3" t="str">
        <f t="shared" si="78"/>
        <v>08</v>
      </c>
      <c r="F1720" s="3" t="str">
        <f t="shared" si="79"/>
        <v>Mon</v>
      </c>
      <c r="G1720" s="3" t="str">
        <f t="shared" si="80"/>
        <v>Dec</v>
      </c>
      <c r="H1720" s="3">
        <v>46020.371886574074</v>
      </c>
      <c r="I1720" s="3">
        <v>46027.421423611115</v>
      </c>
      <c r="J1720" s="5" t="s">
        <v>1</v>
      </c>
      <c r="K1720" s="5" t="s">
        <v>63</v>
      </c>
      <c r="L1720" s="5" t="s">
        <v>28</v>
      </c>
    </row>
    <row r="1721" spans="1:12" x14ac:dyDescent="0.3">
      <c r="A1721" s="5" t="s">
        <v>3150</v>
      </c>
      <c r="B1721" s="5" t="s">
        <v>3151</v>
      </c>
      <c r="C1721" s="5" t="s">
        <v>154</v>
      </c>
      <c r="D1721" s="3">
        <v>46020.248761574076</v>
      </c>
      <c r="E1721" s="3" t="str">
        <f t="shared" si="78"/>
        <v>05</v>
      </c>
      <c r="F1721" s="3" t="str">
        <f t="shared" si="79"/>
        <v>Mon</v>
      </c>
      <c r="G1721" s="3" t="str">
        <f t="shared" si="80"/>
        <v>Dec</v>
      </c>
      <c r="H1721" s="3">
        <v>46024.22760416667</v>
      </c>
      <c r="I1721" s="3">
        <v>46024.239247685182</v>
      </c>
      <c r="J1721" s="5" t="s">
        <v>0</v>
      </c>
      <c r="K1721" s="5" t="s">
        <v>0</v>
      </c>
      <c r="L1721" s="5" t="s">
        <v>28</v>
      </c>
    </row>
    <row r="1722" spans="1:12" x14ac:dyDescent="0.3">
      <c r="A1722" s="5" t="s">
        <v>3152</v>
      </c>
      <c r="B1722" s="5" t="s">
        <v>3153</v>
      </c>
      <c r="C1722" s="5" t="s">
        <v>904</v>
      </c>
      <c r="D1722" s="3">
        <v>46020.242650462962</v>
      </c>
      <c r="E1722" s="3" t="str">
        <f t="shared" si="78"/>
        <v>05</v>
      </c>
      <c r="F1722" s="3" t="str">
        <f t="shared" si="79"/>
        <v>Mon</v>
      </c>
      <c r="G1722" s="3" t="str">
        <f t="shared" si="80"/>
        <v>Dec</v>
      </c>
      <c r="H1722" s="3">
        <v>46027.529988425929</v>
      </c>
      <c r="I1722" s="3">
        <v>46027.604317129626</v>
      </c>
      <c r="J1722" s="5" t="s">
        <v>0</v>
      </c>
      <c r="K1722" s="5" t="s">
        <v>0</v>
      </c>
      <c r="L1722" s="5" t="s">
        <v>28</v>
      </c>
    </row>
    <row r="1723" spans="1:12" x14ac:dyDescent="0.3">
      <c r="A1723" s="5" t="s">
        <v>3154</v>
      </c>
      <c r="B1723" s="5" t="s">
        <v>3155</v>
      </c>
      <c r="C1723" s="5" t="s">
        <v>202</v>
      </c>
      <c r="D1723" s="3">
        <v>46020.193553240744</v>
      </c>
      <c r="E1723" s="3" t="str">
        <f t="shared" si="78"/>
        <v>04</v>
      </c>
      <c r="F1723" s="3" t="str">
        <f t="shared" si="79"/>
        <v>Mon</v>
      </c>
      <c r="G1723" s="3" t="str">
        <f t="shared" si="80"/>
        <v>Dec</v>
      </c>
      <c r="H1723" s="3">
        <v>46020.193784722222</v>
      </c>
      <c r="I1723" s="3">
        <v>46059.29277777778</v>
      </c>
      <c r="J1723" s="5" t="s">
        <v>0</v>
      </c>
      <c r="K1723" s="5" t="s">
        <v>0</v>
      </c>
      <c r="L1723" s="5" t="s">
        <v>28</v>
      </c>
    </row>
    <row r="1724" spans="1:12" x14ac:dyDescent="0.3">
      <c r="A1724" s="5" t="s">
        <v>3156</v>
      </c>
      <c r="B1724" s="5" t="s">
        <v>3155</v>
      </c>
      <c r="C1724" s="5" t="s">
        <v>200</v>
      </c>
      <c r="D1724" s="3">
        <v>46020.193553240744</v>
      </c>
      <c r="E1724" s="3" t="str">
        <f t="shared" si="78"/>
        <v>04</v>
      </c>
      <c r="F1724" s="3" t="str">
        <f t="shared" si="79"/>
        <v>Mon</v>
      </c>
      <c r="G1724" s="3" t="str">
        <f t="shared" si="80"/>
        <v>Dec</v>
      </c>
      <c r="H1724" s="3">
        <v>46020.193784722222</v>
      </c>
      <c r="I1724" s="3">
        <v>46050.305625000001</v>
      </c>
      <c r="J1724" s="5" t="s">
        <v>0</v>
      </c>
      <c r="K1724" s="5" t="s">
        <v>0</v>
      </c>
      <c r="L1724" s="5" t="s">
        <v>28</v>
      </c>
    </row>
    <row r="1725" spans="1:12" x14ac:dyDescent="0.3">
      <c r="A1725" s="5" t="s">
        <v>3157</v>
      </c>
      <c r="B1725" s="5" t="s">
        <v>3155</v>
      </c>
      <c r="C1725" s="5" t="s">
        <v>204</v>
      </c>
      <c r="D1725" s="3">
        <v>46020.193541666667</v>
      </c>
      <c r="E1725" s="3" t="str">
        <f t="shared" si="78"/>
        <v>04</v>
      </c>
      <c r="F1725" s="3" t="str">
        <f t="shared" si="79"/>
        <v>Mon</v>
      </c>
      <c r="G1725" s="3" t="str">
        <f t="shared" si="80"/>
        <v>Dec</v>
      </c>
      <c r="H1725" s="3">
        <v>46020.193784722222</v>
      </c>
      <c r="I1725" s="3">
        <v>46020.256782407407</v>
      </c>
      <c r="J1725" s="5" t="s">
        <v>0</v>
      </c>
      <c r="K1725" s="5" t="s">
        <v>0</v>
      </c>
      <c r="L1725" s="5" t="s">
        <v>28</v>
      </c>
    </row>
    <row r="1726" spans="1:12" x14ac:dyDescent="0.3">
      <c r="A1726" s="5" t="s">
        <v>3158</v>
      </c>
      <c r="B1726" s="5" t="s">
        <v>3159</v>
      </c>
      <c r="C1726" s="5" t="s">
        <v>60</v>
      </c>
      <c r="D1726" s="3">
        <v>46019.281041666669</v>
      </c>
      <c r="E1726" s="3" t="str">
        <f t="shared" si="78"/>
        <v>06</v>
      </c>
      <c r="F1726" s="3" t="str">
        <f t="shared" si="79"/>
        <v>Sun</v>
      </c>
      <c r="G1726" s="3" t="str">
        <f t="shared" si="80"/>
        <v>Dec</v>
      </c>
      <c r="H1726" s="3"/>
      <c r="I1726" s="3">
        <v>46027.540219907409</v>
      </c>
      <c r="J1726" s="5" t="s">
        <v>1</v>
      </c>
      <c r="K1726" s="5" t="s">
        <v>63</v>
      </c>
      <c r="L1726" s="5" t="s">
        <v>28</v>
      </c>
    </row>
    <row r="1727" spans="1:12" x14ac:dyDescent="0.3">
      <c r="A1727" s="5" t="s">
        <v>3160</v>
      </c>
      <c r="B1727" s="5" t="s">
        <v>3161</v>
      </c>
      <c r="C1727" s="5" t="s">
        <v>60</v>
      </c>
      <c r="D1727" s="3">
        <v>46019.252025462964</v>
      </c>
      <c r="E1727" s="3" t="str">
        <f t="shared" si="78"/>
        <v>06</v>
      </c>
      <c r="F1727" s="3" t="str">
        <f t="shared" si="79"/>
        <v>Sun</v>
      </c>
      <c r="G1727" s="3" t="str">
        <f t="shared" si="80"/>
        <v>Dec</v>
      </c>
      <c r="H1727" s="3"/>
      <c r="I1727" s="3">
        <v>46034.640729166669</v>
      </c>
      <c r="J1727" s="5" t="s">
        <v>95</v>
      </c>
      <c r="K1727" s="5" t="s">
        <v>95</v>
      </c>
      <c r="L1727" s="5" t="s">
        <v>28</v>
      </c>
    </row>
    <row r="1728" spans="1:12" x14ac:dyDescent="0.3">
      <c r="A1728" s="5" t="s">
        <v>3162</v>
      </c>
      <c r="B1728" s="5" t="s">
        <v>3163</v>
      </c>
      <c r="C1728" s="5" t="s">
        <v>218</v>
      </c>
      <c r="D1728" s="3">
        <v>46019.232291666667</v>
      </c>
      <c r="E1728" s="3" t="str">
        <f t="shared" si="78"/>
        <v>05</v>
      </c>
      <c r="F1728" s="3" t="str">
        <f t="shared" si="79"/>
        <v>Sun</v>
      </c>
      <c r="G1728" s="3" t="str">
        <f t="shared" si="80"/>
        <v>Dec</v>
      </c>
      <c r="H1728" s="3">
        <v>46019.241712962961</v>
      </c>
      <c r="I1728" s="3">
        <v>46021.311608796299</v>
      </c>
      <c r="J1728" s="5" t="s">
        <v>1</v>
      </c>
      <c r="K1728" s="5" t="s">
        <v>63</v>
      </c>
      <c r="L1728" s="5" t="s">
        <v>28</v>
      </c>
    </row>
    <row r="1729" spans="1:12" x14ac:dyDescent="0.3">
      <c r="A1729" s="5" t="s">
        <v>3164</v>
      </c>
      <c r="B1729" s="5" t="s">
        <v>3165</v>
      </c>
      <c r="C1729" s="5" t="s">
        <v>60</v>
      </c>
      <c r="D1729" s="3">
        <v>46019.219004629631</v>
      </c>
      <c r="E1729" s="3" t="str">
        <f t="shared" si="78"/>
        <v>05</v>
      </c>
      <c r="F1729" s="3" t="str">
        <f t="shared" si="79"/>
        <v>Sun</v>
      </c>
      <c r="G1729" s="3" t="str">
        <f t="shared" si="80"/>
        <v>Dec</v>
      </c>
      <c r="H1729" s="3"/>
      <c r="I1729" s="3">
        <v>46035.446608796294</v>
      </c>
      <c r="J1729" s="5" t="s">
        <v>8</v>
      </c>
      <c r="K1729" s="5" t="s">
        <v>44</v>
      </c>
      <c r="L1729" s="5" t="s">
        <v>28</v>
      </c>
    </row>
    <row r="1730" spans="1:12" x14ac:dyDescent="0.3">
      <c r="A1730" s="5" t="s">
        <v>3166</v>
      </c>
      <c r="B1730" s="5" t="s">
        <v>3167</v>
      </c>
      <c r="C1730" s="5" t="s">
        <v>200</v>
      </c>
      <c r="D1730" s="3">
        <v>46017.675034722219</v>
      </c>
      <c r="E1730" s="3" t="str">
        <f t="shared" si="78"/>
        <v>16</v>
      </c>
      <c r="F1730" s="3" t="str">
        <f t="shared" si="79"/>
        <v>Fri</v>
      </c>
      <c r="G1730" s="3" t="str">
        <f t="shared" si="80"/>
        <v>Dec</v>
      </c>
      <c r="H1730" s="3">
        <v>46017.67527777778</v>
      </c>
      <c r="I1730" s="3">
        <v>46027.422824074078</v>
      </c>
      <c r="J1730" s="5" t="s">
        <v>0</v>
      </c>
      <c r="K1730" s="5" t="s">
        <v>0</v>
      </c>
      <c r="L1730" s="5" t="s">
        <v>28</v>
      </c>
    </row>
    <row r="1731" spans="1:12" x14ac:dyDescent="0.3">
      <c r="A1731" s="5" t="s">
        <v>3168</v>
      </c>
      <c r="B1731" s="5" t="s">
        <v>3167</v>
      </c>
      <c r="C1731" s="5" t="s">
        <v>202</v>
      </c>
      <c r="D1731" s="3">
        <v>46017.675034722219</v>
      </c>
      <c r="E1731" s="3" t="str">
        <f t="shared" ref="E1731:E1794" si="81">TEXT(D1731,"HH")</f>
        <v>16</v>
      </c>
      <c r="F1731" s="3" t="str">
        <f t="shared" ref="F1731:F1794" si="82">TEXT(D1731, "DDD")</f>
        <v>Fri</v>
      </c>
      <c r="G1731" s="3" t="str">
        <f t="shared" ref="G1731:G1794" si="83">TEXT(D1731, "MMM")</f>
        <v>Dec</v>
      </c>
      <c r="H1731" s="3">
        <v>46017.67527777778</v>
      </c>
      <c r="I1731" s="3">
        <v>46027.35193287037</v>
      </c>
      <c r="J1731" s="5" t="s">
        <v>0</v>
      </c>
      <c r="K1731" s="5" t="s">
        <v>0</v>
      </c>
      <c r="L1731" s="5" t="s">
        <v>28</v>
      </c>
    </row>
    <row r="1732" spans="1:12" x14ac:dyDescent="0.3">
      <c r="A1732" s="5" t="s">
        <v>3169</v>
      </c>
      <c r="B1732" s="5" t="s">
        <v>3167</v>
      </c>
      <c r="C1732" s="5" t="s">
        <v>204</v>
      </c>
      <c r="D1732" s="3">
        <v>46017.675023148149</v>
      </c>
      <c r="E1732" s="3" t="str">
        <f t="shared" si="81"/>
        <v>16</v>
      </c>
      <c r="F1732" s="3" t="str">
        <f t="shared" si="82"/>
        <v>Fri</v>
      </c>
      <c r="G1732" s="3" t="str">
        <f t="shared" si="83"/>
        <v>Dec</v>
      </c>
      <c r="H1732" s="3">
        <v>46017.67527777778</v>
      </c>
      <c r="I1732" s="3">
        <v>46017.738553240742</v>
      </c>
      <c r="J1732" s="5" t="s">
        <v>0</v>
      </c>
      <c r="K1732" s="5" t="s">
        <v>0</v>
      </c>
      <c r="L1732" s="5" t="s">
        <v>28</v>
      </c>
    </row>
    <row r="1733" spans="1:12" x14ac:dyDescent="0.3">
      <c r="A1733" s="5" t="s">
        <v>3170</v>
      </c>
      <c r="B1733" s="5" t="s">
        <v>3171</v>
      </c>
      <c r="C1733" s="5" t="s">
        <v>202</v>
      </c>
      <c r="D1733" s="3">
        <v>46017.665231481478</v>
      </c>
      <c r="E1733" s="3" t="str">
        <f t="shared" si="81"/>
        <v>15</v>
      </c>
      <c r="F1733" s="3" t="str">
        <f t="shared" si="82"/>
        <v>Fri</v>
      </c>
      <c r="G1733" s="3" t="str">
        <f t="shared" si="83"/>
        <v>Dec</v>
      </c>
      <c r="H1733" s="3">
        <v>46017.66547453704</v>
      </c>
      <c r="I1733" s="3">
        <v>46055.476666666669</v>
      </c>
      <c r="J1733" s="5" t="s">
        <v>0</v>
      </c>
      <c r="K1733" s="5" t="s">
        <v>0</v>
      </c>
      <c r="L1733" s="5" t="s">
        <v>28</v>
      </c>
    </row>
    <row r="1734" spans="1:12" x14ac:dyDescent="0.3">
      <c r="A1734" s="5" t="s">
        <v>3172</v>
      </c>
      <c r="B1734" s="5" t="s">
        <v>3171</v>
      </c>
      <c r="C1734" s="5" t="s">
        <v>200</v>
      </c>
      <c r="D1734" s="3">
        <v>46017.665231481478</v>
      </c>
      <c r="E1734" s="3" t="str">
        <f t="shared" si="81"/>
        <v>15</v>
      </c>
      <c r="F1734" s="3" t="str">
        <f t="shared" si="82"/>
        <v>Fri</v>
      </c>
      <c r="G1734" s="3" t="str">
        <f t="shared" si="83"/>
        <v>Dec</v>
      </c>
      <c r="H1734" s="3">
        <v>46017.66547453704</v>
      </c>
      <c r="I1734" s="3">
        <v>46048.762395833335</v>
      </c>
      <c r="J1734" s="5" t="s">
        <v>0</v>
      </c>
      <c r="K1734" s="5" t="s">
        <v>0</v>
      </c>
      <c r="L1734" s="5" t="s">
        <v>28</v>
      </c>
    </row>
    <row r="1735" spans="1:12" x14ac:dyDescent="0.3">
      <c r="A1735" s="5" t="s">
        <v>3173</v>
      </c>
      <c r="B1735" s="5" t="s">
        <v>3171</v>
      </c>
      <c r="C1735" s="5" t="s">
        <v>204</v>
      </c>
      <c r="D1735" s="3">
        <v>46017.665231481478</v>
      </c>
      <c r="E1735" s="3" t="str">
        <f t="shared" si="81"/>
        <v>15</v>
      </c>
      <c r="F1735" s="3" t="str">
        <f t="shared" si="82"/>
        <v>Fri</v>
      </c>
      <c r="G1735" s="3" t="str">
        <f t="shared" si="83"/>
        <v>Dec</v>
      </c>
      <c r="H1735" s="3">
        <v>46017.66547453704</v>
      </c>
      <c r="I1735" s="3">
        <v>46017.749016203707</v>
      </c>
      <c r="J1735" s="5" t="s">
        <v>0</v>
      </c>
      <c r="K1735" s="5" t="s">
        <v>0</v>
      </c>
      <c r="L1735" s="5" t="s">
        <v>28</v>
      </c>
    </row>
    <row r="1736" spans="1:12" x14ac:dyDescent="0.3">
      <c r="A1736" s="5" t="s">
        <v>3174</v>
      </c>
      <c r="B1736" s="5" t="s">
        <v>3175</v>
      </c>
      <c r="C1736" s="5" t="s">
        <v>204</v>
      </c>
      <c r="D1736" s="3">
        <v>46017.663958333331</v>
      </c>
      <c r="E1736" s="3" t="str">
        <f t="shared" si="81"/>
        <v>15</v>
      </c>
      <c r="F1736" s="3" t="str">
        <f t="shared" si="82"/>
        <v>Fri</v>
      </c>
      <c r="G1736" s="3" t="str">
        <f t="shared" si="83"/>
        <v>Dec</v>
      </c>
      <c r="H1736" s="3">
        <v>46017.664212962962</v>
      </c>
      <c r="I1736" s="3">
        <v>46020.536944444444</v>
      </c>
      <c r="J1736" s="5" t="s">
        <v>1</v>
      </c>
      <c r="K1736" s="5" t="s">
        <v>63</v>
      </c>
      <c r="L1736" s="5" t="s">
        <v>28</v>
      </c>
    </row>
    <row r="1737" spans="1:12" x14ac:dyDescent="0.3">
      <c r="A1737" s="5" t="s">
        <v>3176</v>
      </c>
      <c r="B1737" s="5" t="s">
        <v>3175</v>
      </c>
      <c r="C1737" s="5" t="s">
        <v>202</v>
      </c>
      <c r="D1737" s="3">
        <v>46017.663958333331</v>
      </c>
      <c r="E1737" s="3" t="str">
        <f t="shared" si="81"/>
        <v>15</v>
      </c>
      <c r="F1737" s="3" t="str">
        <f t="shared" si="82"/>
        <v>Fri</v>
      </c>
      <c r="G1737" s="3" t="str">
        <f t="shared" si="83"/>
        <v>Dec</v>
      </c>
      <c r="H1737" s="3">
        <v>46017.664212962962</v>
      </c>
      <c r="I1737" s="3">
        <v>46019.515856481485</v>
      </c>
      <c r="J1737" s="5" t="s">
        <v>1</v>
      </c>
      <c r="K1737" s="5" t="s">
        <v>63</v>
      </c>
      <c r="L1737" s="5" t="s">
        <v>28</v>
      </c>
    </row>
    <row r="1738" spans="1:12" x14ac:dyDescent="0.3">
      <c r="A1738" s="5" t="s">
        <v>3177</v>
      </c>
      <c r="B1738" s="5" t="s">
        <v>3175</v>
      </c>
      <c r="C1738" s="5" t="s">
        <v>200</v>
      </c>
      <c r="D1738" s="3">
        <v>46017.663958333331</v>
      </c>
      <c r="E1738" s="3" t="str">
        <f t="shared" si="81"/>
        <v>15</v>
      </c>
      <c r="F1738" s="3" t="str">
        <f t="shared" si="82"/>
        <v>Fri</v>
      </c>
      <c r="G1738" s="3" t="str">
        <f t="shared" si="83"/>
        <v>Dec</v>
      </c>
      <c r="H1738" s="3">
        <v>46017.664212962962</v>
      </c>
      <c r="I1738" s="3">
        <v>46021.594085648147</v>
      </c>
      <c r="J1738" s="5" t="s">
        <v>1</v>
      </c>
      <c r="K1738" s="5" t="s">
        <v>63</v>
      </c>
      <c r="L1738" s="5" t="s">
        <v>28</v>
      </c>
    </row>
    <row r="1739" spans="1:12" x14ac:dyDescent="0.3">
      <c r="A1739" s="5" t="s">
        <v>3178</v>
      </c>
      <c r="B1739" s="5" t="s">
        <v>3179</v>
      </c>
      <c r="C1739" s="5" t="s">
        <v>642</v>
      </c>
      <c r="D1739" s="3">
        <v>46017.507824074077</v>
      </c>
      <c r="E1739" s="3" t="str">
        <f t="shared" si="81"/>
        <v>12</v>
      </c>
      <c r="F1739" s="3" t="str">
        <f t="shared" si="82"/>
        <v>Fri</v>
      </c>
      <c r="G1739" s="3" t="str">
        <f t="shared" si="83"/>
        <v>Dec</v>
      </c>
      <c r="H1739" s="3"/>
      <c r="I1739" s="3">
        <v>46017.511238425926</v>
      </c>
      <c r="J1739" s="5" t="s">
        <v>0</v>
      </c>
      <c r="K1739" s="5" t="s">
        <v>0</v>
      </c>
      <c r="L1739" s="5" t="s">
        <v>28</v>
      </c>
    </row>
    <row r="1740" spans="1:12" x14ac:dyDescent="0.3">
      <c r="A1740" s="5" t="s">
        <v>3180</v>
      </c>
      <c r="B1740" s="5" t="s">
        <v>3181</v>
      </c>
      <c r="C1740" s="5" t="s">
        <v>102</v>
      </c>
      <c r="D1740" s="3">
        <v>46017.374780092592</v>
      </c>
      <c r="E1740" s="3" t="str">
        <f t="shared" si="81"/>
        <v>08</v>
      </c>
      <c r="F1740" s="3" t="str">
        <f t="shared" si="82"/>
        <v>Fri</v>
      </c>
      <c r="G1740" s="3" t="str">
        <f t="shared" si="83"/>
        <v>Dec</v>
      </c>
      <c r="H1740" s="3">
        <v>46020.384085648147</v>
      </c>
      <c r="I1740" s="3">
        <v>46020.389513888891</v>
      </c>
      <c r="J1740" s="5" t="s">
        <v>3</v>
      </c>
      <c r="K1740" s="5" t="s">
        <v>11</v>
      </c>
      <c r="L1740" s="5" t="s">
        <v>28</v>
      </c>
    </row>
    <row r="1741" spans="1:12" x14ac:dyDescent="0.3">
      <c r="A1741" s="5" t="s">
        <v>3182</v>
      </c>
      <c r="B1741" s="5" t="s">
        <v>3183</v>
      </c>
      <c r="C1741" s="5" t="s">
        <v>667</v>
      </c>
      <c r="D1741" s="3">
        <v>46017.255972222221</v>
      </c>
      <c r="E1741" s="3" t="str">
        <f t="shared" si="81"/>
        <v>06</v>
      </c>
      <c r="F1741" s="3" t="str">
        <f t="shared" si="82"/>
        <v>Fri</v>
      </c>
      <c r="G1741" s="3" t="str">
        <f t="shared" si="83"/>
        <v>Dec</v>
      </c>
      <c r="H1741" s="3">
        <v>46017.40552083333</v>
      </c>
      <c r="I1741" s="3">
        <v>46020.235590277778</v>
      </c>
      <c r="J1741" s="5" t="s">
        <v>0</v>
      </c>
      <c r="K1741" s="5" t="s">
        <v>0</v>
      </c>
      <c r="L1741" s="5" t="s">
        <v>28</v>
      </c>
    </row>
    <row r="1742" spans="1:12" x14ac:dyDescent="0.3">
      <c r="A1742" s="5" t="s">
        <v>3184</v>
      </c>
      <c r="B1742" s="5" t="s">
        <v>3185</v>
      </c>
      <c r="C1742" s="5" t="s">
        <v>200</v>
      </c>
      <c r="D1742" s="3">
        <v>46016.671412037038</v>
      </c>
      <c r="E1742" s="3" t="str">
        <f t="shared" si="81"/>
        <v>16</v>
      </c>
      <c r="F1742" s="3" t="str">
        <f t="shared" si="82"/>
        <v>Thu</v>
      </c>
      <c r="G1742" s="3" t="str">
        <f t="shared" si="83"/>
        <v>Dec</v>
      </c>
      <c r="H1742" s="3">
        <v>46016.671655092592</v>
      </c>
      <c r="I1742" s="3">
        <v>46031.267939814818</v>
      </c>
      <c r="J1742" s="5" t="s">
        <v>95</v>
      </c>
      <c r="K1742" s="5" t="s">
        <v>95</v>
      </c>
      <c r="L1742" s="5" t="s">
        <v>28</v>
      </c>
    </row>
    <row r="1743" spans="1:12" x14ac:dyDescent="0.3">
      <c r="A1743" s="5" t="s">
        <v>3186</v>
      </c>
      <c r="B1743" s="5" t="s">
        <v>3185</v>
      </c>
      <c r="C1743" s="5" t="s">
        <v>202</v>
      </c>
      <c r="D1743" s="3">
        <v>46016.671412037038</v>
      </c>
      <c r="E1743" s="3" t="str">
        <f t="shared" si="81"/>
        <v>16</v>
      </c>
      <c r="F1743" s="3" t="str">
        <f t="shared" si="82"/>
        <v>Thu</v>
      </c>
      <c r="G1743" s="3" t="str">
        <f t="shared" si="83"/>
        <v>Dec</v>
      </c>
      <c r="H1743" s="3">
        <v>46016.671655092592</v>
      </c>
      <c r="I1743" s="3">
        <v>46050.739259259259</v>
      </c>
      <c r="J1743" s="5" t="s">
        <v>95</v>
      </c>
      <c r="K1743" s="5" t="s">
        <v>95</v>
      </c>
      <c r="L1743" s="5" t="s">
        <v>28</v>
      </c>
    </row>
    <row r="1744" spans="1:12" x14ac:dyDescent="0.3">
      <c r="A1744" s="5" t="s">
        <v>3187</v>
      </c>
      <c r="B1744" s="5" t="s">
        <v>3185</v>
      </c>
      <c r="C1744" s="5" t="s">
        <v>204</v>
      </c>
      <c r="D1744" s="3">
        <v>46016.671412037038</v>
      </c>
      <c r="E1744" s="3" t="str">
        <f t="shared" si="81"/>
        <v>16</v>
      </c>
      <c r="F1744" s="3" t="str">
        <f t="shared" si="82"/>
        <v>Thu</v>
      </c>
      <c r="G1744" s="3" t="str">
        <f t="shared" si="83"/>
        <v>Dec</v>
      </c>
      <c r="H1744" s="3">
        <v>46016.671655092592</v>
      </c>
      <c r="I1744" s="3">
        <v>46017.761446759258</v>
      </c>
      <c r="J1744" s="5" t="s">
        <v>95</v>
      </c>
      <c r="K1744" s="5" t="s">
        <v>95</v>
      </c>
      <c r="L1744" s="5" t="s">
        <v>28</v>
      </c>
    </row>
    <row r="1745" spans="1:12" x14ac:dyDescent="0.3">
      <c r="A1745" s="5" t="s">
        <v>3188</v>
      </c>
      <c r="B1745" s="5" t="s">
        <v>3189</v>
      </c>
      <c r="C1745" s="5" t="s">
        <v>66</v>
      </c>
      <c r="D1745" s="3">
        <v>46016.202835648146</v>
      </c>
      <c r="E1745" s="3" t="str">
        <f t="shared" si="81"/>
        <v>04</v>
      </c>
      <c r="F1745" s="3" t="str">
        <f t="shared" si="82"/>
        <v>Thu</v>
      </c>
      <c r="G1745" s="3" t="str">
        <f t="shared" si="83"/>
        <v>Dec</v>
      </c>
      <c r="H1745" s="3"/>
      <c r="I1745" s="3">
        <v>46016.291990740741</v>
      </c>
      <c r="J1745" s="5" t="s">
        <v>0</v>
      </c>
      <c r="K1745" s="5" t="s">
        <v>0</v>
      </c>
      <c r="L1745" s="5" t="s">
        <v>28</v>
      </c>
    </row>
    <row r="1746" spans="1:12" x14ac:dyDescent="0.3">
      <c r="A1746" s="5" t="s">
        <v>3190</v>
      </c>
      <c r="B1746" s="5" t="s">
        <v>3191</v>
      </c>
      <c r="C1746" s="5" t="s">
        <v>204</v>
      </c>
      <c r="D1746" s="3">
        <v>46015.690034722225</v>
      </c>
      <c r="E1746" s="3" t="str">
        <f t="shared" si="81"/>
        <v>16</v>
      </c>
      <c r="F1746" s="3" t="str">
        <f t="shared" si="82"/>
        <v>Wed</v>
      </c>
      <c r="G1746" s="3" t="str">
        <f t="shared" si="83"/>
        <v>Dec</v>
      </c>
      <c r="H1746" s="3">
        <v>46015.69027777778</v>
      </c>
      <c r="I1746" s="3">
        <v>46016.550509259258</v>
      </c>
      <c r="J1746" s="5" t="s">
        <v>95</v>
      </c>
      <c r="K1746" s="5" t="s">
        <v>95</v>
      </c>
      <c r="L1746" s="5" t="s">
        <v>28</v>
      </c>
    </row>
    <row r="1747" spans="1:12" x14ac:dyDescent="0.3">
      <c r="A1747" s="5" t="s">
        <v>3192</v>
      </c>
      <c r="B1747" s="5" t="s">
        <v>3191</v>
      </c>
      <c r="C1747" s="5" t="s">
        <v>202</v>
      </c>
      <c r="D1747" s="3">
        <v>46015.690034722225</v>
      </c>
      <c r="E1747" s="3" t="str">
        <f t="shared" si="81"/>
        <v>16</v>
      </c>
      <c r="F1747" s="3" t="str">
        <f t="shared" si="82"/>
        <v>Wed</v>
      </c>
      <c r="G1747" s="3" t="str">
        <f t="shared" si="83"/>
        <v>Dec</v>
      </c>
      <c r="H1747" s="3">
        <v>46015.69027777778</v>
      </c>
      <c r="I1747" s="3">
        <v>46118.854594907411</v>
      </c>
      <c r="J1747" s="5" t="s">
        <v>95</v>
      </c>
      <c r="K1747" s="5" t="s">
        <v>95</v>
      </c>
      <c r="L1747" s="5" t="s">
        <v>28</v>
      </c>
    </row>
    <row r="1748" spans="1:12" x14ac:dyDescent="0.3">
      <c r="A1748" s="5" t="s">
        <v>3193</v>
      </c>
      <c r="B1748" s="5" t="s">
        <v>3191</v>
      </c>
      <c r="C1748" s="5" t="s">
        <v>200</v>
      </c>
      <c r="D1748" s="3">
        <v>46015.690034722225</v>
      </c>
      <c r="E1748" s="3" t="str">
        <f t="shared" si="81"/>
        <v>16</v>
      </c>
      <c r="F1748" s="3" t="str">
        <f t="shared" si="82"/>
        <v>Wed</v>
      </c>
      <c r="G1748" s="3" t="str">
        <f t="shared" si="83"/>
        <v>Dec</v>
      </c>
      <c r="H1748" s="3">
        <v>46015.69027777778</v>
      </c>
      <c r="I1748" s="3">
        <v>46017.562245370369</v>
      </c>
      <c r="J1748" s="5" t="s">
        <v>95</v>
      </c>
      <c r="K1748" s="5" t="s">
        <v>95</v>
      </c>
      <c r="L1748" s="5" t="s">
        <v>28</v>
      </c>
    </row>
    <row r="1749" spans="1:12" x14ac:dyDescent="0.3">
      <c r="A1749" s="5" t="s">
        <v>3194</v>
      </c>
      <c r="B1749" s="5" t="s">
        <v>3195</v>
      </c>
      <c r="C1749" s="5" t="s">
        <v>204</v>
      </c>
      <c r="D1749" s="3">
        <v>46015.684988425928</v>
      </c>
      <c r="E1749" s="3" t="str">
        <f t="shared" si="81"/>
        <v>16</v>
      </c>
      <c r="F1749" s="3" t="str">
        <f t="shared" si="82"/>
        <v>Wed</v>
      </c>
      <c r="G1749" s="3" t="str">
        <f t="shared" si="83"/>
        <v>Dec</v>
      </c>
      <c r="H1749" s="3">
        <v>46015.685231481482</v>
      </c>
      <c r="I1749" s="3">
        <v>46016.545752314814</v>
      </c>
      <c r="J1749" s="5" t="s">
        <v>5</v>
      </c>
      <c r="K1749" s="5" t="s">
        <v>5</v>
      </c>
      <c r="L1749" s="5" t="s">
        <v>28</v>
      </c>
    </row>
    <row r="1750" spans="1:12" x14ac:dyDescent="0.3">
      <c r="A1750" s="5" t="s">
        <v>3196</v>
      </c>
      <c r="B1750" s="5" t="s">
        <v>3195</v>
      </c>
      <c r="C1750" s="5" t="s">
        <v>250</v>
      </c>
      <c r="D1750" s="3">
        <v>46015.684988425928</v>
      </c>
      <c r="E1750" s="3" t="str">
        <f t="shared" si="81"/>
        <v>16</v>
      </c>
      <c r="F1750" s="3" t="str">
        <f t="shared" si="82"/>
        <v>Wed</v>
      </c>
      <c r="G1750" s="3" t="str">
        <f t="shared" si="83"/>
        <v>Dec</v>
      </c>
      <c r="H1750" s="3">
        <v>46015.685231481482</v>
      </c>
      <c r="I1750" s="3">
        <v>46024.42597222222</v>
      </c>
      <c r="J1750" s="5" t="s">
        <v>5</v>
      </c>
      <c r="K1750" s="5" t="s">
        <v>5</v>
      </c>
      <c r="L1750" s="5" t="s">
        <v>28</v>
      </c>
    </row>
    <row r="1751" spans="1:12" x14ac:dyDescent="0.3">
      <c r="A1751" s="5" t="s">
        <v>3197</v>
      </c>
      <c r="B1751" s="5" t="s">
        <v>3195</v>
      </c>
      <c r="C1751" s="5" t="s">
        <v>202</v>
      </c>
      <c r="D1751" s="3">
        <v>46015.684988425928</v>
      </c>
      <c r="E1751" s="3" t="str">
        <f t="shared" si="81"/>
        <v>16</v>
      </c>
      <c r="F1751" s="3" t="str">
        <f t="shared" si="82"/>
        <v>Wed</v>
      </c>
      <c r="G1751" s="3" t="str">
        <f t="shared" si="83"/>
        <v>Dec</v>
      </c>
      <c r="H1751" s="3">
        <v>46015.685231481482</v>
      </c>
      <c r="I1751" s="3">
        <v>46027.683009259257</v>
      </c>
      <c r="J1751" s="5" t="s">
        <v>5</v>
      </c>
      <c r="K1751" s="5" t="s">
        <v>5</v>
      </c>
      <c r="L1751" s="5" t="s">
        <v>28</v>
      </c>
    </row>
    <row r="1752" spans="1:12" x14ac:dyDescent="0.3">
      <c r="A1752" s="5" t="s">
        <v>3198</v>
      </c>
      <c r="B1752" s="5" t="s">
        <v>3195</v>
      </c>
      <c r="C1752" s="5" t="s">
        <v>200</v>
      </c>
      <c r="D1752" s="3">
        <v>46015.684988425928</v>
      </c>
      <c r="E1752" s="3" t="str">
        <f t="shared" si="81"/>
        <v>16</v>
      </c>
      <c r="F1752" s="3" t="str">
        <f t="shared" si="82"/>
        <v>Wed</v>
      </c>
      <c r="G1752" s="3" t="str">
        <f t="shared" si="83"/>
        <v>Dec</v>
      </c>
      <c r="H1752" s="3">
        <v>46015.685231481482</v>
      </c>
      <c r="I1752" s="3">
        <v>46035.560694444444</v>
      </c>
      <c r="J1752" s="5" t="s">
        <v>5</v>
      </c>
      <c r="K1752" s="5" t="s">
        <v>5</v>
      </c>
      <c r="L1752" s="5" t="s">
        <v>28</v>
      </c>
    </row>
    <row r="1753" spans="1:12" x14ac:dyDescent="0.3">
      <c r="A1753" s="5" t="s">
        <v>3199</v>
      </c>
      <c r="B1753" s="5" t="s">
        <v>3200</v>
      </c>
      <c r="C1753" s="5" t="s">
        <v>200</v>
      </c>
      <c r="D1753" s="3">
        <v>46015.653935185182</v>
      </c>
      <c r="E1753" s="3" t="str">
        <f t="shared" si="81"/>
        <v>15</v>
      </c>
      <c r="F1753" s="3" t="str">
        <f t="shared" si="82"/>
        <v>Wed</v>
      </c>
      <c r="G1753" s="3" t="str">
        <f t="shared" si="83"/>
        <v>Dec</v>
      </c>
      <c r="H1753" s="3">
        <v>46015.654166666667</v>
      </c>
      <c r="I1753" s="3">
        <v>46027.739189814813</v>
      </c>
      <c r="J1753" s="5" t="s">
        <v>5</v>
      </c>
      <c r="K1753" s="5" t="s">
        <v>5</v>
      </c>
      <c r="L1753" s="5" t="s">
        <v>28</v>
      </c>
    </row>
    <row r="1754" spans="1:12" x14ac:dyDescent="0.3">
      <c r="A1754" s="5" t="s">
        <v>3201</v>
      </c>
      <c r="B1754" s="5" t="s">
        <v>3200</v>
      </c>
      <c r="C1754" s="5" t="s">
        <v>202</v>
      </c>
      <c r="D1754" s="3">
        <v>46015.653935185182</v>
      </c>
      <c r="E1754" s="3" t="str">
        <f t="shared" si="81"/>
        <v>15</v>
      </c>
      <c r="F1754" s="3" t="str">
        <f t="shared" si="82"/>
        <v>Wed</v>
      </c>
      <c r="G1754" s="3" t="str">
        <f t="shared" si="83"/>
        <v>Dec</v>
      </c>
      <c r="H1754" s="3">
        <v>46015.654166666667</v>
      </c>
      <c r="I1754" s="3">
        <v>46030.443391203706</v>
      </c>
      <c r="J1754" s="5" t="s">
        <v>5</v>
      </c>
      <c r="K1754" s="5" t="s">
        <v>5</v>
      </c>
      <c r="L1754" s="5" t="s">
        <v>28</v>
      </c>
    </row>
    <row r="1755" spans="1:12" x14ac:dyDescent="0.3">
      <c r="A1755" s="5" t="s">
        <v>3202</v>
      </c>
      <c r="B1755" s="5" t="s">
        <v>3200</v>
      </c>
      <c r="C1755" s="5" t="s">
        <v>250</v>
      </c>
      <c r="D1755" s="3">
        <v>46015.653935185182</v>
      </c>
      <c r="E1755" s="3" t="str">
        <f t="shared" si="81"/>
        <v>15</v>
      </c>
      <c r="F1755" s="3" t="str">
        <f t="shared" si="82"/>
        <v>Wed</v>
      </c>
      <c r="G1755" s="3" t="str">
        <f t="shared" si="83"/>
        <v>Dec</v>
      </c>
      <c r="H1755" s="3">
        <v>46015.654166666667</v>
      </c>
      <c r="I1755" s="3">
        <v>46030.443715277775</v>
      </c>
      <c r="J1755" s="5" t="s">
        <v>5</v>
      </c>
      <c r="K1755" s="5" t="s">
        <v>5</v>
      </c>
      <c r="L1755" s="5" t="s">
        <v>28</v>
      </c>
    </row>
    <row r="1756" spans="1:12" x14ac:dyDescent="0.3">
      <c r="A1756" s="5" t="s">
        <v>3203</v>
      </c>
      <c r="B1756" s="5" t="s">
        <v>3200</v>
      </c>
      <c r="C1756" s="5" t="s">
        <v>204</v>
      </c>
      <c r="D1756" s="3">
        <v>46015.653935185182</v>
      </c>
      <c r="E1756" s="3" t="str">
        <f t="shared" si="81"/>
        <v>15</v>
      </c>
      <c r="F1756" s="3" t="str">
        <f t="shared" si="82"/>
        <v>Wed</v>
      </c>
      <c r="G1756" s="3" t="str">
        <f t="shared" si="83"/>
        <v>Dec</v>
      </c>
      <c r="H1756" s="3">
        <v>46015.654166666667</v>
      </c>
      <c r="I1756" s="3">
        <v>46015.78769675926</v>
      </c>
      <c r="J1756" s="5" t="s">
        <v>5</v>
      </c>
      <c r="K1756" s="5" t="s">
        <v>5</v>
      </c>
      <c r="L1756" s="5" t="s">
        <v>28</v>
      </c>
    </row>
    <row r="1757" spans="1:12" x14ac:dyDescent="0.3">
      <c r="A1757" s="5" t="s">
        <v>3204</v>
      </c>
      <c r="B1757" s="5" t="s">
        <v>3205</v>
      </c>
      <c r="C1757" s="5" t="s">
        <v>37</v>
      </c>
      <c r="D1757" s="3">
        <v>46015.585717592592</v>
      </c>
      <c r="E1757" s="3" t="str">
        <f t="shared" si="81"/>
        <v>14</v>
      </c>
      <c r="F1757" s="3" t="str">
        <f t="shared" si="82"/>
        <v>Wed</v>
      </c>
      <c r="G1757" s="3" t="str">
        <f t="shared" si="83"/>
        <v>Dec</v>
      </c>
      <c r="H1757" s="3">
        <v>46015.588773148149</v>
      </c>
      <c r="I1757" s="3">
        <v>46020.376655092594</v>
      </c>
      <c r="J1757" s="5" t="s">
        <v>0</v>
      </c>
      <c r="K1757" s="5" t="s">
        <v>0</v>
      </c>
      <c r="L1757" s="5" t="s">
        <v>28</v>
      </c>
    </row>
    <row r="1758" spans="1:12" x14ac:dyDescent="0.3">
      <c r="A1758" s="5" t="s">
        <v>3206</v>
      </c>
      <c r="B1758" s="5" t="s">
        <v>3207</v>
      </c>
      <c r="C1758" s="5" t="s">
        <v>37</v>
      </c>
      <c r="D1758" s="3">
        <v>46015.584965277776</v>
      </c>
      <c r="E1758" s="3" t="str">
        <f t="shared" si="81"/>
        <v>14</v>
      </c>
      <c r="F1758" s="3" t="str">
        <f t="shared" si="82"/>
        <v>Wed</v>
      </c>
      <c r="G1758" s="3" t="str">
        <f t="shared" si="83"/>
        <v>Dec</v>
      </c>
      <c r="H1758" s="3">
        <v>46015.588969907411</v>
      </c>
      <c r="I1758" s="3"/>
      <c r="J1758" s="5" t="s">
        <v>0</v>
      </c>
      <c r="K1758" s="5" t="s">
        <v>0</v>
      </c>
      <c r="L1758" s="5" t="s">
        <v>24</v>
      </c>
    </row>
    <row r="1759" spans="1:12" x14ac:dyDescent="0.3">
      <c r="A1759" s="5" t="s">
        <v>3208</v>
      </c>
      <c r="B1759" s="5" t="s">
        <v>3209</v>
      </c>
      <c r="C1759" s="5" t="s">
        <v>622</v>
      </c>
      <c r="D1759" s="3">
        <v>46015.561886574076</v>
      </c>
      <c r="E1759" s="3" t="str">
        <f t="shared" si="81"/>
        <v>13</v>
      </c>
      <c r="F1759" s="3" t="str">
        <f t="shared" si="82"/>
        <v>Wed</v>
      </c>
      <c r="G1759" s="3" t="str">
        <f t="shared" si="83"/>
        <v>Dec</v>
      </c>
      <c r="H1759" s="3">
        <v>46017.405393518522</v>
      </c>
      <c r="I1759" s="3">
        <v>46017.522372685184</v>
      </c>
      <c r="J1759" s="5" t="s">
        <v>0</v>
      </c>
      <c r="K1759" s="5" t="s">
        <v>0</v>
      </c>
      <c r="L1759" s="5" t="s">
        <v>28</v>
      </c>
    </row>
    <row r="1760" spans="1:12" x14ac:dyDescent="0.3">
      <c r="A1760" s="5" t="s">
        <v>3210</v>
      </c>
      <c r="B1760" s="5" t="s">
        <v>3211</v>
      </c>
      <c r="C1760" s="5" t="s">
        <v>566</v>
      </c>
      <c r="D1760" s="3">
        <v>46015.553391203706</v>
      </c>
      <c r="E1760" s="3" t="str">
        <f t="shared" si="81"/>
        <v>13</v>
      </c>
      <c r="F1760" s="3" t="str">
        <f t="shared" si="82"/>
        <v>Wed</v>
      </c>
      <c r="G1760" s="3" t="str">
        <f t="shared" si="83"/>
        <v>Dec</v>
      </c>
      <c r="H1760" s="3">
        <v>46017.371689814812</v>
      </c>
      <c r="I1760" s="3">
        <v>46017.592326388891</v>
      </c>
      <c r="J1760" s="5" t="s">
        <v>5</v>
      </c>
      <c r="K1760" s="5" t="s">
        <v>5</v>
      </c>
      <c r="L1760" s="5" t="s">
        <v>28</v>
      </c>
    </row>
    <row r="1761" spans="1:12" x14ac:dyDescent="0.3">
      <c r="A1761" s="5" t="s">
        <v>3212</v>
      </c>
      <c r="B1761" s="5" t="s">
        <v>3213</v>
      </c>
      <c r="C1761" s="5" t="s">
        <v>701</v>
      </c>
      <c r="D1761" s="3">
        <v>46015.494328703702</v>
      </c>
      <c r="E1761" s="3" t="str">
        <f t="shared" si="81"/>
        <v>11</v>
      </c>
      <c r="F1761" s="3" t="str">
        <f t="shared" si="82"/>
        <v>Wed</v>
      </c>
      <c r="G1761" s="3" t="str">
        <f t="shared" si="83"/>
        <v>Dec</v>
      </c>
      <c r="H1761" s="3"/>
      <c r="I1761" s="3">
        <v>46015.551296296297</v>
      </c>
      <c r="J1761" s="5" t="s">
        <v>0</v>
      </c>
      <c r="K1761" s="5" t="s">
        <v>0</v>
      </c>
      <c r="L1761" s="5" t="s">
        <v>28</v>
      </c>
    </row>
    <row r="1762" spans="1:12" x14ac:dyDescent="0.3">
      <c r="A1762" s="5" t="s">
        <v>3214</v>
      </c>
      <c r="B1762" s="5" t="s">
        <v>3215</v>
      </c>
      <c r="C1762" s="5" t="s">
        <v>575</v>
      </c>
      <c r="D1762" s="3">
        <v>46015.423935185187</v>
      </c>
      <c r="E1762" s="3" t="str">
        <f t="shared" si="81"/>
        <v>10</v>
      </c>
      <c r="F1762" s="3" t="str">
        <f t="shared" si="82"/>
        <v>Wed</v>
      </c>
      <c r="G1762" s="3" t="str">
        <f t="shared" si="83"/>
        <v>Dec</v>
      </c>
      <c r="H1762" s="3">
        <v>46026.840081018519</v>
      </c>
      <c r="I1762" s="3">
        <v>46027.081076388888</v>
      </c>
      <c r="J1762" s="5" t="s">
        <v>0</v>
      </c>
      <c r="K1762" s="5" t="s">
        <v>0</v>
      </c>
      <c r="L1762" s="5" t="s">
        <v>28</v>
      </c>
    </row>
    <row r="1763" spans="1:12" x14ac:dyDescent="0.3">
      <c r="A1763" s="5" t="s">
        <v>3216</v>
      </c>
      <c r="B1763" s="5" t="s">
        <v>3217</v>
      </c>
      <c r="C1763" s="5" t="s">
        <v>66</v>
      </c>
      <c r="D1763" s="3">
        <v>46015.173333333332</v>
      </c>
      <c r="E1763" s="3" t="str">
        <f t="shared" si="81"/>
        <v>04</v>
      </c>
      <c r="F1763" s="3" t="str">
        <f t="shared" si="82"/>
        <v>Wed</v>
      </c>
      <c r="G1763" s="3" t="str">
        <f t="shared" si="83"/>
        <v>Dec</v>
      </c>
      <c r="H1763" s="3"/>
      <c r="I1763" s="3">
        <v>46015.280462962961</v>
      </c>
      <c r="J1763" s="5" t="s">
        <v>95</v>
      </c>
      <c r="K1763" s="5" t="s">
        <v>95</v>
      </c>
      <c r="L1763" s="5" t="s">
        <v>28</v>
      </c>
    </row>
    <row r="1764" spans="1:12" x14ac:dyDescent="0.3">
      <c r="A1764" s="5" t="s">
        <v>3218</v>
      </c>
      <c r="B1764" s="5" t="s">
        <v>3219</v>
      </c>
      <c r="C1764" s="5" t="s">
        <v>66</v>
      </c>
      <c r="D1764" s="3">
        <v>46015.166446759256</v>
      </c>
      <c r="E1764" s="3" t="str">
        <f t="shared" si="81"/>
        <v>03</v>
      </c>
      <c r="F1764" s="3" t="str">
        <f t="shared" si="82"/>
        <v>Wed</v>
      </c>
      <c r="G1764" s="3" t="str">
        <f t="shared" si="83"/>
        <v>Dec</v>
      </c>
      <c r="H1764" s="3"/>
      <c r="I1764" s="3">
        <v>46015.77553240741</v>
      </c>
      <c r="J1764" s="5" t="s">
        <v>0</v>
      </c>
      <c r="K1764" s="5" t="s">
        <v>0</v>
      </c>
      <c r="L1764" s="5" t="s">
        <v>28</v>
      </c>
    </row>
    <row r="1765" spans="1:12" x14ac:dyDescent="0.3">
      <c r="A1765" s="5" t="s">
        <v>3220</v>
      </c>
      <c r="B1765" s="5" t="s">
        <v>3221</v>
      </c>
      <c r="C1765" s="5" t="s">
        <v>60</v>
      </c>
      <c r="D1765" s="3">
        <v>46015.151099537034</v>
      </c>
      <c r="E1765" s="3" t="str">
        <f t="shared" si="81"/>
        <v>03</v>
      </c>
      <c r="F1765" s="3" t="str">
        <f t="shared" si="82"/>
        <v>Wed</v>
      </c>
      <c r="G1765" s="3" t="str">
        <f t="shared" si="83"/>
        <v>Dec</v>
      </c>
      <c r="H1765" s="3"/>
      <c r="I1765" s="3">
        <v>46119.700381944444</v>
      </c>
      <c r="J1765" s="5" t="s">
        <v>95</v>
      </c>
      <c r="K1765" s="5" t="s">
        <v>95</v>
      </c>
      <c r="L1765" s="5" t="s">
        <v>28</v>
      </c>
    </row>
    <row r="1766" spans="1:12" x14ac:dyDescent="0.3">
      <c r="A1766" s="5" t="s">
        <v>3222</v>
      </c>
      <c r="B1766" s="5" t="s">
        <v>3223</v>
      </c>
      <c r="C1766" s="5" t="s">
        <v>3224</v>
      </c>
      <c r="D1766" s="3">
        <v>46014.92796296296</v>
      </c>
      <c r="E1766" s="3" t="str">
        <f t="shared" si="81"/>
        <v>22</v>
      </c>
      <c r="F1766" s="3" t="str">
        <f t="shared" si="82"/>
        <v>Tue</v>
      </c>
      <c r="G1766" s="3" t="str">
        <f t="shared" si="83"/>
        <v>Dec</v>
      </c>
      <c r="H1766" s="3">
        <v>46037.589583333334</v>
      </c>
      <c r="I1766" s="3">
        <v>46037.597662037035</v>
      </c>
      <c r="J1766" s="5" t="s">
        <v>95</v>
      </c>
      <c r="K1766" s="5" t="s">
        <v>95</v>
      </c>
      <c r="L1766" s="5" t="s">
        <v>28</v>
      </c>
    </row>
    <row r="1767" spans="1:12" x14ac:dyDescent="0.3">
      <c r="A1767" s="5" t="s">
        <v>3225</v>
      </c>
      <c r="B1767" s="5" t="s">
        <v>3226</v>
      </c>
      <c r="C1767" s="5" t="s">
        <v>3227</v>
      </c>
      <c r="D1767" s="3">
        <v>46014.641111111108</v>
      </c>
      <c r="E1767" s="3" t="str">
        <f t="shared" si="81"/>
        <v>15</v>
      </c>
      <c r="F1767" s="3" t="str">
        <f t="shared" si="82"/>
        <v>Tue</v>
      </c>
      <c r="G1767" s="3" t="str">
        <f t="shared" si="83"/>
        <v>Dec</v>
      </c>
      <c r="H1767" s="3">
        <v>46020.533055555556</v>
      </c>
      <c r="I1767" s="3">
        <v>46028.747928240744</v>
      </c>
      <c r="J1767" s="5" t="s">
        <v>95</v>
      </c>
      <c r="K1767" s="5" t="s">
        <v>95</v>
      </c>
      <c r="L1767" s="5" t="s">
        <v>28</v>
      </c>
    </row>
    <row r="1768" spans="1:12" x14ac:dyDescent="0.3">
      <c r="A1768" s="5" t="s">
        <v>3228</v>
      </c>
      <c r="B1768" s="5" t="s">
        <v>3229</v>
      </c>
      <c r="C1768" s="5" t="s">
        <v>195</v>
      </c>
      <c r="D1768" s="3">
        <v>46014.485243055555</v>
      </c>
      <c r="E1768" s="3" t="str">
        <f t="shared" si="81"/>
        <v>11</v>
      </c>
      <c r="F1768" s="3" t="str">
        <f t="shared" si="82"/>
        <v>Tue</v>
      </c>
      <c r="G1768" s="3" t="str">
        <f t="shared" si="83"/>
        <v>Dec</v>
      </c>
      <c r="H1768" s="3"/>
      <c r="I1768" s="3">
        <v>46027.832754629628</v>
      </c>
      <c r="J1768" s="5" t="s">
        <v>5</v>
      </c>
      <c r="K1768" s="5" t="s">
        <v>5</v>
      </c>
      <c r="L1768" s="5" t="s">
        <v>103</v>
      </c>
    </row>
    <row r="1769" spans="1:12" x14ac:dyDescent="0.3">
      <c r="A1769" s="5" t="s">
        <v>3230</v>
      </c>
      <c r="B1769" s="5" t="s">
        <v>3231</v>
      </c>
      <c r="C1769" s="5" t="s">
        <v>154</v>
      </c>
      <c r="D1769" s="3">
        <v>46014.464189814818</v>
      </c>
      <c r="E1769" s="3" t="str">
        <f t="shared" si="81"/>
        <v>11</v>
      </c>
      <c r="F1769" s="3" t="str">
        <f t="shared" si="82"/>
        <v>Tue</v>
      </c>
      <c r="G1769" s="3" t="str">
        <f t="shared" si="83"/>
        <v>Dec</v>
      </c>
      <c r="H1769" s="3">
        <v>46014.491331018522</v>
      </c>
      <c r="I1769" s="3">
        <v>46015.275833333333</v>
      </c>
      <c r="J1769" s="5" t="s">
        <v>0</v>
      </c>
      <c r="K1769" s="5" t="s">
        <v>0</v>
      </c>
      <c r="L1769" s="5" t="s">
        <v>28</v>
      </c>
    </row>
    <row r="1770" spans="1:12" x14ac:dyDescent="0.3">
      <c r="A1770" s="5" t="s">
        <v>3232</v>
      </c>
      <c r="B1770" s="5" t="s">
        <v>3233</v>
      </c>
      <c r="C1770" s="5" t="s">
        <v>397</v>
      </c>
      <c r="D1770" s="3">
        <v>46014.391018518516</v>
      </c>
      <c r="E1770" s="3" t="str">
        <f t="shared" si="81"/>
        <v>09</v>
      </c>
      <c r="F1770" s="3" t="str">
        <f t="shared" si="82"/>
        <v>Tue</v>
      </c>
      <c r="G1770" s="3" t="str">
        <f t="shared" si="83"/>
        <v>Dec</v>
      </c>
      <c r="H1770" s="3">
        <v>46017.396574074075</v>
      </c>
      <c r="I1770" s="3">
        <v>46030.433159722219</v>
      </c>
      <c r="J1770" s="5" t="s">
        <v>2</v>
      </c>
      <c r="K1770" s="5" t="s">
        <v>63</v>
      </c>
      <c r="L1770" s="5" t="s">
        <v>28</v>
      </c>
    </row>
    <row r="1771" spans="1:12" x14ac:dyDescent="0.3">
      <c r="A1771" s="5" t="s">
        <v>3234</v>
      </c>
      <c r="B1771" s="5" t="s">
        <v>3235</v>
      </c>
      <c r="C1771" s="5" t="s">
        <v>382</v>
      </c>
      <c r="D1771" s="3">
        <v>46014.327800925923</v>
      </c>
      <c r="E1771" s="3" t="str">
        <f t="shared" si="81"/>
        <v>07</v>
      </c>
      <c r="F1771" s="3" t="str">
        <f t="shared" si="82"/>
        <v>Tue</v>
      </c>
      <c r="G1771" s="3" t="str">
        <f t="shared" si="83"/>
        <v>Dec</v>
      </c>
      <c r="H1771" s="3">
        <v>46014.988715277781</v>
      </c>
      <c r="I1771" s="3">
        <v>46016.936331018522</v>
      </c>
      <c r="J1771" s="5" t="s">
        <v>3</v>
      </c>
      <c r="K1771" s="5" t="s">
        <v>11</v>
      </c>
      <c r="L1771" s="5" t="s">
        <v>28</v>
      </c>
    </row>
    <row r="1772" spans="1:12" x14ac:dyDescent="0.3">
      <c r="A1772" s="5" t="s">
        <v>3236</v>
      </c>
      <c r="B1772" s="5" t="s">
        <v>3237</v>
      </c>
      <c r="C1772" s="5" t="s">
        <v>2184</v>
      </c>
      <c r="D1772" s="3">
        <v>46014.255740740744</v>
      </c>
      <c r="E1772" s="3" t="str">
        <f t="shared" si="81"/>
        <v>06</v>
      </c>
      <c r="F1772" s="3" t="str">
        <f t="shared" si="82"/>
        <v>Tue</v>
      </c>
      <c r="G1772" s="3" t="str">
        <f t="shared" si="83"/>
        <v>Dec</v>
      </c>
      <c r="H1772" s="3"/>
      <c r="I1772" s="3">
        <v>46014.264826388891</v>
      </c>
      <c r="J1772" s="5" t="s">
        <v>0</v>
      </c>
      <c r="K1772" s="5" t="s">
        <v>0</v>
      </c>
      <c r="L1772" s="5" t="s">
        <v>28</v>
      </c>
    </row>
    <row r="1773" spans="1:12" x14ac:dyDescent="0.3">
      <c r="A1773" s="5" t="s">
        <v>3238</v>
      </c>
      <c r="B1773" s="5" t="s">
        <v>3239</v>
      </c>
      <c r="C1773" s="5" t="s">
        <v>1223</v>
      </c>
      <c r="D1773" s="3">
        <v>46014.229814814818</v>
      </c>
      <c r="E1773" s="3" t="str">
        <f t="shared" si="81"/>
        <v>05</v>
      </c>
      <c r="F1773" s="3" t="str">
        <f t="shared" si="82"/>
        <v>Tue</v>
      </c>
      <c r="G1773" s="3" t="str">
        <f t="shared" si="83"/>
        <v>Dec</v>
      </c>
      <c r="H1773" s="3">
        <v>46014.41479166667</v>
      </c>
      <c r="I1773" s="3">
        <v>46014.517928240741</v>
      </c>
      <c r="J1773" s="5" t="s">
        <v>0</v>
      </c>
      <c r="K1773" s="5" t="s">
        <v>0</v>
      </c>
      <c r="L1773" s="5" t="s">
        <v>28</v>
      </c>
    </row>
    <row r="1774" spans="1:12" x14ac:dyDescent="0.3">
      <c r="A1774" s="5" t="s">
        <v>3240</v>
      </c>
      <c r="B1774" s="5" t="s">
        <v>3241</v>
      </c>
      <c r="C1774" s="5" t="s">
        <v>185</v>
      </c>
      <c r="D1774" s="3">
        <v>46013.690706018519</v>
      </c>
      <c r="E1774" s="3" t="str">
        <f t="shared" si="81"/>
        <v>16</v>
      </c>
      <c r="F1774" s="3" t="str">
        <f t="shared" si="82"/>
        <v>Mon</v>
      </c>
      <c r="G1774" s="3" t="str">
        <f t="shared" si="83"/>
        <v>Dec</v>
      </c>
      <c r="H1774" s="3"/>
      <c r="I1774" s="3">
        <v>46013.696145833332</v>
      </c>
      <c r="J1774" s="5" t="s">
        <v>5</v>
      </c>
      <c r="K1774" s="5" t="s">
        <v>5</v>
      </c>
      <c r="L1774" s="5" t="s">
        <v>28</v>
      </c>
    </row>
    <row r="1775" spans="1:12" x14ac:dyDescent="0.3">
      <c r="A1775" s="5" t="s">
        <v>3242</v>
      </c>
      <c r="B1775" s="5" t="s">
        <v>3243</v>
      </c>
      <c r="C1775" s="5" t="s">
        <v>996</v>
      </c>
      <c r="D1775" s="3">
        <v>46013.636388888888</v>
      </c>
      <c r="E1775" s="3" t="str">
        <f t="shared" si="81"/>
        <v>15</v>
      </c>
      <c r="F1775" s="3" t="str">
        <f t="shared" si="82"/>
        <v>Mon</v>
      </c>
      <c r="G1775" s="3" t="str">
        <f t="shared" si="83"/>
        <v>Dec</v>
      </c>
      <c r="H1775" s="3">
        <v>46027.566145833334</v>
      </c>
      <c r="I1775" s="3">
        <v>46044.265300925923</v>
      </c>
      <c r="J1775" s="5" t="s">
        <v>95</v>
      </c>
      <c r="K1775" s="5" t="s">
        <v>95</v>
      </c>
      <c r="L1775" s="5" t="s">
        <v>28</v>
      </c>
    </row>
    <row r="1776" spans="1:12" x14ac:dyDescent="0.3">
      <c r="A1776" s="5" t="s">
        <v>3244</v>
      </c>
      <c r="B1776" s="5" t="s">
        <v>3245</v>
      </c>
      <c r="C1776" s="5" t="s">
        <v>1223</v>
      </c>
      <c r="D1776" s="3">
        <v>46013.424293981479</v>
      </c>
      <c r="E1776" s="3" t="str">
        <f t="shared" si="81"/>
        <v>10</v>
      </c>
      <c r="F1776" s="3" t="str">
        <f t="shared" si="82"/>
        <v>Mon</v>
      </c>
      <c r="G1776" s="3" t="str">
        <f t="shared" si="83"/>
        <v>Dec</v>
      </c>
      <c r="H1776" s="3">
        <v>46027.5312037037</v>
      </c>
      <c r="I1776" s="3">
        <v>46027.539386574077</v>
      </c>
      <c r="J1776" s="5" t="s">
        <v>5</v>
      </c>
      <c r="K1776" s="5" t="s">
        <v>5</v>
      </c>
      <c r="L1776" s="5" t="s">
        <v>28</v>
      </c>
    </row>
    <row r="1777" spans="1:12" x14ac:dyDescent="0.3">
      <c r="A1777" s="5" t="s">
        <v>3246</v>
      </c>
      <c r="B1777" s="5" t="s">
        <v>3245</v>
      </c>
      <c r="C1777" s="5" t="s">
        <v>1223</v>
      </c>
      <c r="D1777" s="3">
        <v>46013.424293981479</v>
      </c>
      <c r="E1777" s="3" t="str">
        <f t="shared" si="81"/>
        <v>10</v>
      </c>
      <c r="F1777" s="3" t="str">
        <f t="shared" si="82"/>
        <v>Mon</v>
      </c>
      <c r="G1777" s="3" t="str">
        <f t="shared" si="83"/>
        <v>Dec</v>
      </c>
      <c r="H1777" s="3">
        <v>46027.5312037037</v>
      </c>
      <c r="I1777" s="3">
        <v>46027.544456018521</v>
      </c>
      <c r="J1777" s="5" t="s">
        <v>5</v>
      </c>
      <c r="K1777" s="5" t="s">
        <v>5</v>
      </c>
      <c r="L1777" s="5" t="s">
        <v>28</v>
      </c>
    </row>
    <row r="1778" spans="1:12" x14ac:dyDescent="0.3">
      <c r="A1778" s="5" t="s">
        <v>3247</v>
      </c>
      <c r="B1778" s="5" t="s">
        <v>3245</v>
      </c>
      <c r="C1778" s="5" t="s">
        <v>1223</v>
      </c>
      <c r="D1778" s="3">
        <v>46013.424293981479</v>
      </c>
      <c r="E1778" s="3" t="str">
        <f t="shared" si="81"/>
        <v>10</v>
      </c>
      <c r="F1778" s="3" t="str">
        <f t="shared" si="82"/>
        <v>Mon</v>
      </c>
      <c r="G1778" s="3" t="str">
        <f t="shared" si="83"/>
        <v>Dec</v>
      </c>
      <c r="H1778" s="3">
        <v>46027.5312037037</v>
      </c>
      <c r="I1778" s="3">
        <v>46027.541875000003</v>
      </c>
      <c r="J1778" s="5" t="s">
        <v>5</v>
      </c>
      <c r="K1778" s="5" t="s">
        <v>5</v>
      </c>
      <c r="L1778" s="5" t="s">
        <v>28</v>
      </c>
    </row>
    <row r="1779" spans="1:12" x14ac:dyDescent="0.3">
      <c r="A1779" s="5" t="s">
        <v>3248</v>
      </c>
      <c r="B1779" s="5" t="s">
        <v>3249</v>
      </c>
      <c r="C1779" s="5" t="s">
        <v>382</v>
      </c>
      <c r="D1779" s="3">
        <v>46013.408692129633</v>
      </c>
      <c r="E1779" s="3" t="str">
        <f t="shared" si="81"/>
        <v>09</v>
      </c>
      <c r="F1779" s="3" t="str">
        <f t="shared" si="82"/>
        <v>Mon</v>
      </c>
      <c r="G1779" s="3" t="str">
        <f t="shared" si="83"/>
        <v>Dec</v>
      </c>
      <c r="H1779" s="3">
        <v>46013.415659722225</v>
      </c>
      <c r="I1779" s="3">
        <v>46013.6796875</v>
      </c>
      <c r="J1779" s="5" t="s">
        <v>0</v>
      </c>
      <c r="K1779" s="5" t="s">
        <v>0</v>
      </c>
      <c r="L1779" s="5" t="s">
        <v>28</v>
      </c>
    </row>
    <row r="1780" spans="1:12" x14ac:dyDescent="0.3">
      <c r="A1780" s="5" t="s">
        <v>3250</v>
      </c>
      <c r="B1780" s="5" t="s">
        <v>3251</v>
      </c>
      <c r="C1780" s="5" t="s">
        <v>701</v>
      </c>
      <c r="D1780" s="3">
        <v>46013.211967592593</v>
      </c>
      <c r="E1780" s="3" t="str">
        <f t="shared" si="81"/>
        <v>05</v>
      </c>
      <c r="F1780" s="3" t="str">
        <f t="shared" si="82"/>
        <v>Mon</v>
      </c>
      <c r="G1780" s="3" t="str">
        <f t="shared" si="83"/>
        <v>Dec</v>
      </c>
      <c r="H1780" s="3"/>
      <c r="I1780" s="3">
        <v>46014.486678240741</v>
      </c>
      <c r="J1780" s="5" t="s">
        <v>0</v>
      </c>
      <c r="K1780" s="5" t="s">
        <v>0</v>
      </c>
      <c r="L1780" s="5" t="s">
        <v>28</v>
      </c>
    </row>
    <row r="1781" spans="1:12" x14ac:dyDescent="0.3">
      <c r="A1781" s="5" t="s">
        <v>3252</v>
      </c>
      <c r="B1781" s="5" t="s">
        <v>3253</v>
      </c>
      <c r="C1781" s="5" t="s">
        <v>102</v>
      </c>
      <c r="D1781" s="3">
        <v>46013.211643518516</v>
      </c>
      <c r="E1781" s="3" t="str">
        <f t="shared" si="81"/>
        <v>05</v>
      </c>
      <c r="F1781" s="3" t="str">
        <f t="shared" si="82"/>
        <v>Mon</v>
      </c>
      <c r="G1781" s="3" t="str">
        <f t="shared" si="83"/>
        <v>Dec</v>
      </c>
      <c r="H1781" s="3">
        <v>46013.467870370368</v>
      </c>
      <c r="I1781" s="3">
        <v>46013.473067129627</v>
      </c>
      <c r="J1781" s="5" t="s">
        <v>0</v>
      </c>
      <c r="K1781" s="5" t="s">
        <v>0</v>
      </c>
      <c r="L1781" s="5" t="s">
        <v>28</v>
      </c>
    </row>
    <row r="1782" spans="1:12" x14ac:dyDescent="0.3">
      <c r="A1782" s="5" t="s">
        <v>3254</v>
      </c>
      <c r="B1782" s="5" t="s">
        <v>3255</v>
      </c>
      <c r="C1782" s="5" t="s">
        <v>1533</v>
      </c>
      <c r="D1782" s="3">
        <v>46012.376469907409</v>
      </c>
      <c r="E1782" s="3" t="str">
        <f t="shared" si="81"/>
        <v>09</v>
      </c>
      <c r="F1782" s="3" t="str">
        <f t="shared" si="82"/>
        <v>Sun</v>
      </c>
      <c r="G1782" s="3" t="str">
        <f t="shared" si="83"/>
        <v>Dec</v>
      </c>
      <c r="H1782" s="3">
        <v>46012.38486111111</v>
      </c>
      <c r="I1782" s="3">
        <v>46014.489675925928</v>
      </c>
      <c r="J1782" s="5" t="s">
        <v>2</v>
      </c>
      <c r="K1782" s="5" t="s">
        <v>63</v>
      </c>
      <c r="L1782" s="5" t="s">
        <v>28</v>
      </c>
    </row>
    <row r="1783" spans="1:12" x14ac:dyDescent="0.3">
      <c r="A1783" s="5" t="s">
        <v>3256</v>
      </c>
      <c r="B1783" s="5" t="s">
        <v>3257</v>
      </c>
      <c r="C1783" s="5" t="s">
        <v>60</v>
      </c>
      <c r="D1783" s="3">
        <v>46012.170381944445</v>
      </c>
      <c r="E1783" s="3" t="str">
        <f t="shared" si="81"/>
        <v>04</v>
      </c>
      <c r="F1783" s="3" t="str">
        <f t="shared" si="82"/>
        <v>Sun</v>
      </c>
      <c r="G1783" s="3" t="str">
        <f t="shared" si="83"/>
        <v>Dec</v>
      </c>
      <c r="H1783" s="3"/>
      <c r="I1783" s="3">
        <v>46051.290520833332</v>
      </c>
      <c r="J1783" s="5" t="s">
        <v>5</v>
      </c>
      <c r="K1783" s="5" t="s">
        <v>5</v>
      </c>
      <c r="L1783" s="5" t="s">
        <v>28</v>
      </c>
    </row>
    <row r="1784" spans="1:12" x14ac:dyDescent="0.3">
      <c r="A1784" s="5" t="s">
        <v>3258</v>
      </c>
      <c r="B1784" s="5" t="s">
        <v>3259</v>
      </c>
      <c r="C1784" s="5" t="s">
        <v>250</v>
      </c>
      <c r="D1784" s="3">
        <v>46011.703148148146</v>
      </c>
      <c r="E1784" s="3" t="str">
        <f t="shared" si="81"/>
        <v>16</v>
      </c>
      <c r="F1784" s="3" t="str">
        <f t="shared" si="82"/>
        <v>Sat</v>
      </c>
      <c r="G1784" s="3" t="str">
        <f t="shared" si="83"/>
        <v>Dec</v>
      </c>
      <c r="H1784" s="3">
        <v>46011.703379629631</v>
      </c>
      <c r="I1784" s="3">
        <v>46015.421319444446</v>
      </c>
      <c r="J1784" s="5" t="s">
        <v>5</v>
      </c>
      <c r="K1784" s="5" t="s">
        <v>5</v>
      </c>
      <c r="L1784" s="5" t="s">
        <v>28</v>
      </c>
    </row>
    <row r="1785" spans="1:12" x14ac:dyDescent="0.3">
      <c r="A1785" s="5" t="s">
        <v>3260</v>
      </c>
      <c r="B1785" s="5" t="s">
        <v>3259</v>
      </c>
      <c r="C1785" s="5" t="s">
        <v>200</v>
      </c>
      <c r="D1785" s="3">
        <v>46011.703148148146</v>
      </c>
      <c r="E1785" s="3" t="str">
        <f t="shared" si="81"/>
        <v>16</v>
      </c>
      <c r="F1785" s="3" t="str">
        <f t="shared" si="82"/>
        <v>Sat</v>
      </c>
      <c r="G1785" s="3" t="str">
        <f t="shared" si="83"/>
        <v>Dec</v>
      </c>
      <c r="H1785" s="3">
        <v>46011.703379629631</v>
      </c>
      <c r="I1785" s="3">
        <v>46012.668877314813</v>
      </c>
      <c r="J1785" s="5" t="s">
        <v>5</v>
      </c>
      <c r="K1785" s="5" t="s">
        <v>5</v>
      </c>
      <c r="L1785" s="5" t="s">
        <v>28</v>
      </c>
    </row>
    <row r="1786" spans="1:12" x14ac:dyDescent="0.3">
      <c r="A1786" s="5" t="s">
        <v>3261</v>
      </c>
      <c r="B1786" s="5" t="s">
        <v>3259</v>
      </c>
      <c r="C1786" s="5" t="s">
        <v>202</v>
      </c>
      <c r="D1786" s="3">
        <v>46011.703136574077</v>
      </c>
      <c r="E1786" s="3" t="str">
        <f t="shared" si="81"/>
        <v>16</v>
      </c>
      <c r="F1786" s="3" t="str">
        <f t="shared" si="82"/>
        <v>Sat</v>
      </c>
      <c r="G1786" s="3" t="str">
        <f t="shared" si="83"/>
        <v>Dec</v>
      </c>
      <c r="H1786" s="3">
        <v>46011.703379629631</v>
      </c>
      <c r="I1786" s="3">
        <v>46014.434178240743</v>
      </c>
      <c r="J1786" s="5" t="s">
        <v>5</v>
      </c>
      <c r="K1786" s="5" t="s">
        <v>5</v>
      </c>
      <c r="L1786" s="5" t="s">
        <v>28</v>
      </c>
    </row>
    <row r="1787" spans="1:12" x14ac:dyDescent="0.3">
      <c r="A1787" s="5" t="s">
        <v>3262</v>
      </c>
      <c r="B1787" s="5" t="s">
        <v>3259</v>
      </c>
      <c r="C1787" s="5" t="s">
        <v>204</v>
      </c>
      <c r="D1787" s="3">
        <v>46011.703136574077</v>
      </c>
      <c r="E1787" s="3" t="str">
        <f t="shared" si="81"/>
        <v>16</v>
      </c>
      <c r="F1787" s="3" t="str">
        <f t="shared" si="82"/>
        <v>Sat</v>
      </c>
      <c r="G1787" s="3" t="str">
        <f t="shared" si="83"/>
        <v>Dec</v>
      </c>
      <c r="H1787" s="3">
        <v>46011.703379629631</v>
      </c>
      <c r="I1787" s="3">
        <v>46013.728773148148</v>
      </c>
      <c r="J1787" s="5" t="s">
        <v>5</v>
      </c>
      <c r="K1787" s="5" t="s">
        <v>5</v>
      </c>
      <c r="L1787" s="5" t="s">
        <v>28</v>
      </c>
    </row>
    <row r="1788" spans="1:12" x14ac:dyDescent="0.3">
      <c r="A1788" s="5" t="s">
        <v>3263</v>
      </c>
      <c r="B1788" s="5" t="s">
        <v>3264</v>
      </c>
      <c r="C1788" s="5" t="s">
        <v>66</v>
      </c>
      <c r="D1788" s="3">
        <v>46011.305486111109</v>
      </c>
      <c r="E1788" s="3" t="str">
        <f t="shared" si="81"/>
        <v>07</v>
      </c>
      <c r="F1788" s="3" t="str">
        <f t="shared" si="82"/>
        <v>Sat</v>
      </c>
      <c r="G1788" s="3" t="str">
        <f t="shared" si="83"/>
        <v>Dec</v>
      </c>
      <c r="H1788" s="3"/>
      <c r="I1788" s="3">
        <v>46011.468680555554</v>
      </c>
      <c r="J1788" s="5" t="s">
        <v>5</v>
      </c>
      <c r="K1788" s="5" t="s">
        <v>5</v>
      </c>
      <c r="L1788" s="5" t="s">
        <v>28</v>
      </c>
    </row>
    <row r="1789" spans="1:12" x14ac:dyDescent="0.3">
      <c r="A1789" s="5" t="s">
        <v>3265</v>
      </c>
      <c r="B1789" s="5" t="s">
        <v>3266</v>
      </c>
      <c r="C1789" s="5" t="s">
        <v>66</v>
      </c>
      <c r="D1789" s="3">
        <v>46011.270590277774</v>
      </c>
      <c r="E1789" s="3" t="str">
        <f t="shared" si="81"/>
        <v>06</v>
      </c>
      <c r="F1789" s="3" t="str">
        <f t="shared" si="82"/>
        <v>Sat</v>
      </c>
      <c r="G1789" s="3" t="str">
        <f t="shared" si="83"/>
        <v>Dec</v>
      </c>
      <c r="H1789" s="3"/>
      <c r="I1789" s="3">
        <v>46011.35428240741</v>
      </c>
      <c r="J1789" s="5" t="s">
        <v>5</v>
      </c>
      <c r="K1789" s="5" t="s">
        <v>5</v>
      </c>
      <c r="L1789" s="5" t="s">
        <v>28</v>
      </c>
    </row>
    <row r="1790" spans="1:12" x14ac:dyDescent="0.3">
      <c r="A1790" s="5" t="s">
        <v>3267</v>
      </c>
      <c r="B1790" s="5" t="s">
        <v>3268</v>
      </c>
      <c r="C1790" s="5" t="s">
        <v>66</v>
      </c>
      <c r="D1790" s="3">
        <v>46011.235844907409</v>
      </c>
      <c r="E1790" s="3" t="str">
        <f t="shared" si="81"/>
        <v>05</v>
      </c>
      <c r="F1790" s="3" t="str">
        <f t="shared" si="82"/>
        <v>Sat</v>
      </c>
      <c r="G1790" s="3" t="str">
        <f t="shared" si="83"/>
        <v>Dec</v>
      </c>
      <c r="H1790" s="3"/>
      <c r="I1790" s="3">
        <v>46011.292233796295</v>
      </c>
      <c r="J1790" s="5" t="s">
        <v>3</v>
      </c>
      <c r="K1790" s="5" t="s">
        <v>11</v>
      </c>
      <c r="L1790" s="5" t="s">
        <v>28</v>
      </c>
    </row>
    <row r="1791" spans="1:12" x14ac:dyDescent="0.3">
      <c r="A1791" s="5" t="s">
        <v>3269</v>
      </c>
      <c r="B1791" s="5" t="s">
        <v>3270</v>
      </c>
      <c r="C1791" s="5" t="s">
        <v>241</v>
      </c>
      <c r="D1791" s="3">
        <v>46010.672997685186</v>
      </c>
      <c r="E1791" s="3" t="str">
        <f t="shared" si="81"/>
        <v>16</v>
      </c>
      <c r="F1791" s="3" t="str">
        <f t="shared" si="82"/>
        <v>Fri</v>
      </c>
      <c r="G1791" s="3" t="str">
        <f t="shared" si="83"/>
        <v>Dec</v>
      </c>
      <c r="H1791" s="3">
        <v>46010.67732638889</v>
      </c>
      <c r="I1791" s="3">
        <v>46027.778726851851</v>
      </c>
      <c r="J1791" s="5" t="s">
        <v>5</v>
      </c>
      <c r="K1791" s="5" t="s">
        <v>5</v>
      </c>
      <c r="L1791" s="5" t="s">
        <v>28</v>
      </c>
    </row>
    <row r="1792" spans="1:12" x14ac:dyDescent="0.3">
      <c r="A1792" s="5" t="s">
        <v>3271</v>
      </c>
      <c r="B1792" s="5" t="s">
        <v>3272</v>
      </c>
      <c r="C1792" s="5" t="s">
        <v>2184</v>
      </c>
      <c r="D1792" s="3">
        <v>46010.613020833334</v>
      </c>
      <c r="E1792" s="3" t="str">
        <f t="shared" si="81"/>
        <v>14</v>
      </c>
      <c r="F1792" s="3" t="str">
        <f t="shared" si="82"/>
        <v>Fri</v>
      </c>
      <c r="G1792" s="3" t="str">
        <f t="shared" si="83"/>
        <v>Dec</v>
      </c>
      <c r="H1792" s="3">
        <v>46012.384456018517</v>
      </c>
      <c r="I1792" s="3">
        <v>46012.389317129629</v>
      </c>
      <c r="J1792" s="5" t="s">
        <v>0</v>
      </c>
      <c r="K1792" s="5" t="s">
        <v>0</v>
      </c>
      <c r="L1792" s="5" t="s">
        <v>28</v>
      </c>
    </row>
    <row r="1793" spans="1:12" x14ac:dyDescent="0.3">
      <c r="A1793" s="5" t="s">
        <v>3273</v>
      </c>
      <c r="B1793" s="5" t="s">
        <v>3272</v>
      </c>
      <c r="C1793" s="5" t="s">
        <v>698</v>
      </c>
      <c r="D1793" s="3">
        <v>46010.613020833334</v>
      </c>
      <c r="E1793" s="3" t="str">
        <f t="shared" si="81"/>
        <v>14</v>
      </c>
      <c r="F1793" s="3" t="str">
        <f t="shared" si="82"/>
        <v>Fri</v>
      </c>
      <c r="G1793" s="3" t="str">
        <f t="shared" si="83"/>
        <v>Dec</v>
      </c>
      <c r="H1793" s="3">
        <v>46012.384456018517</v>
      </c>
      <c r="I1793" s="3">
        <v>46012.389479166668</v>
      </c>
      <c r="J1793" s="5" t="s">
        <v>0</v>
      </c>
      <c r="K1793" s="5" t="s">
        <v>0</v>
      </c>
      <c r="L1793" s="5" t="s">
        <v>28</v>
      </c>
    </row>
    <row r="1794" spans="1:12" x14ac:dyDescent="0.3">
      <c r="A1794" s="5" t="s">
        <v>3274</v>
      </c>
      <c r="B1794" s="5" t="s">
        <v>3272</v>
      </c>
      <c r="C1794" s="5" t="s">
        <v>91</v>
      </c>
      <c r="D1794" s="3">
        <v>46010.613009259258</v>
      </c>
      <c r="E1794" s="3" t="str">
        <f t="shared" si="81"/>
        <v>14</v>
      </c>
      <c r="F1794" s="3" t="str">
        <f t="shared" si="82"/>
        <v>Fri</v>
      </c>
      <c r="G1794" s="3" t="str">
        <f t="shared" si="83"/>
        <v>Dec</v>
      </c>
      <c r="H1794" s="3">
        <v>46012.384456018517</v>
      </c>
      <c r="I1794" s="3">
        <v>46012.389664351853</v>
      </c>
      <c r="J1794" s="5" t="s">
        <v>0</v>
      </c>
      <c r="K1794" s="5" t="s">
        <v>0</v>
      </c>
      <c r="L1794" s="5" t="s">
        <v>28</v>
      </c>
    </row>
    <row r="1795" spans="1:12" x14ac:dyDescent="0.3">
      <c r="A1795" s="5" t="s">
        <v>3275</v>
      </c>
      <c r="B1795" s="5" t="s">
        <v>3276</v>
      </c>
      <c r="C1795" s="5" t="s">
        <v>701</v>
      </c>
      <c r="D1795" s="3">
        <v>46010.589722222219</v>
      </c>
      <c r="E1795" s="3" t="str">
        <f t="shared" ref="E1795:E1858" si="84">TEXT(D1795,"HH")</f>
        <v>14</v>
      </c>
      <c r="F1795" s="3" t="str">
        <f t="shared" ref="F1795:F1858" si="85">TEXT(D1795, "DDD")</f>
        <v>Fri</v>
      </c>
      <c r="G1795" s="3" t="str">
        <f t="shared" ref="G1795:G1858" si="86">TEXT(D1795, "MMM")</f>
        <v>Dec</v>
      </c>
      <c r="H1795" s="3"/>
      <c r="I1795" s="3">
        <v>46010.693622685183</v>
      </c>
      <c r="J1795" s="5" t="s">
        <v>95</v>
      </c>
      <c r="K1795" s="5" t="s">
        <v>95</v>
      </c>
      <c r="L1795" s="5" t="s">
        <v>28</v>
      </c>
    </row>
    <row r="1796" spans="1:12" x14ac:dyDescent="0.3">
      <c r="A1796" s="5" t="s">
        <v>3277</v>
      </c>
      <c r="B1796" s="5" t="s">
        <v>3278</v>
      </c>
      <c r="C1796" s="5" t="s">
        <v>2774</v>
      </c>
      <c r="D1796" s="3">
        <v>46010.563252314816</v>
      </c>
      <c r="E1796" s="3" t="str">
        <f t="shared" si="84"/>
        <v>13</v>
      </c>
      <c r="F1796" s="3" t="str">
        <f t="shared" si="85"/>
        <v>Fri</v>
      </c>
      <c r="G1796" s="3" t="str">
        <f t="shared" si="86"/>
        <v>Dec</v>
      </c>
      <c r="H1796" s="3">
        <v>46027.357476851852</v>
      </c>
      <c r="I1796" s="3">
        <v>46029.388715277775</v>
      </c>
      <c r="J1796" s="5" t="s">
        <v>5</v>
      </c>
      <c r="K1796" s="5" t="s">
        <v>5</v>
      </c>
      <c r="L1796" s="5" t="s">
        <v>28</v>
      </c>
    </row>
    <row r="1797" spans="1:12" x14ac:dyDescent="0.3">
      <c r="A1797" s="5" t="s">
        <v>3279</v>
      </c>
      <c r="B1797" s="5" t="s">
        <v>3280</v>
      </c>
      <c r="C1797" s="5" t="s">
        <v>31</v>
      </c>
      <c r="D1797" s="3">
        <v>46010.538344907407</v>
      </c>
      <c r="E1797" s="3" t="str">
        <f t="shared" si="84"/>
        <v>12</v>
      </c>
      <c r="F1797" s="3" t="str">
        <f t="shared" si="85"/>
        <v>Fri</v>
      </c>
      <c r="G1797" s="3" t="str">
        <f t="shared" si="86"/>
        <v>Dec</v>
      </c>
      <c r="H1797" s="3"/>
      <c r="I1797" s="3">
        <v>46010.538472222222</v>
      </c>
      <c r="J1797" s="5" t="s">
        <v>0</v>
      </c>
      <c r="K1797" s="5" t="s">
        <v>0</v>
      </c>
      <c r="L1797" s="5" t="s">
        <v>28</v>
      </c>
    </row>
    <row r="1798" spans="1:12" x14ac:dyDescent="0.3">
      <c r="A1798" s="5" t="s">
        <v>3281</v>
      </c>
      <c r="B1798" s="5" t="s">
        <v>3282</v>
      </c>
      <c r="C1798" s="5" t="s">
        <v>691</v>
      </c>
      <c r="D1798" s="3">
        <v>46010.498043981483</v>
      </c>
      <c r="E1798" s="3" t="str">
        <f t="shared" si="84"/>
        <v>11</v>
      </c>
      <c r="F1798" s="3" t="str">
        <f t="shared" si="85"/>
        <v>Fri</v>
      </c>
      <c r="G1798" s="3" t="str">
        <f t="shared" si="86"/>
        <v>Dec</v>
      </c>
      <c r="H1798" s="3">
        <v>46011.475983796299</v>
      </c>
      <c r="I1798" s="3">
        <v>46012.683148148149</v>
      </c>
      <c r="J1798" s="5" t="s">
        <v>0</v>
      </c>
      <c r="K1798" s="5" t="s">
        <v>0</v>
      </c>
      <c r="L1798" s="5" t="s">
        <v>28</v>
      </c>
    </row>
    <row r="1799" spans="1:12" x14ac:dyDescent="0.3">
      <c r="A1799" s="5" t="s">
        <v>3283</v>
      </c>
      <c r="B1799" s="5" t="s">
        <v>3284</v>
      </c>
      <c r="C1799" s="5" t="s">
        <v>766</v>
      </c>
      <c r="D1799" s="3">
        <v>46010.457951388889</v>
      </c>
      <c r="E1799" s="3" t="str">
        <f t="shared" si="84"/>
        <v>10</v>
      </c>
      <c r="F1799" s="3" t="str">
        <f t="shared" si="85"/>
        <v>Fri</v>
      </c>
      <c r="G1799" s="3" t="str">
        <f t="shared" si="86"/>
        <v>Dec</v>
      </c>
      <c r="H1799" s="3">
        <v>46010.460578703707</v>
      </c>
      <c r="I1799" s="3">
        <v>46042.304594907408</v>
      </c>
      <c r="J1799" s="5" t="s">
        <v>8</v>
      </c>
      <c r="K1799" s="5" t="s">
        <v>44</v>
      </c>
      <c r="L1799" s="5" t="s">
        <v>28</v>
      </c>
    </row>
    <row r="1800" spans="1:12" x14ac:dyDescent="0.3">
      <c r="A1800" s="5" t="s">
        <v>3285</v>
      </c>
      <c r="B1800" s="5" t="s">
        <v>3286</v>
      </c>
      <c r="C1800" s="5" t="s">
        <v>1650</v>
      </c>
      <c r="D1800" s="3">
        <v>46010.423634259256</v>
      </c>
      <c r="E1800" s="3" t="str">
        <f t="shared" si="84"/>
        <v>10</v>
      </c>
      <c r="F1800" s="3" t="str">
        <f t="shared" si="85"/>
        <v>Fri</v>
      </c>
      <c r="G1800" s="3" t="str">
        <f t="shared" si="86"/>
        <v>Dec</v>
      </c>
      <c r="H1800" s="3"/>
      <c r="I1800" s="3">
        <v>46010.431168981479</v>
      </c>
      <c r="J1800" s="5" t="s">
        <v>5</v>
      </c>
      <c r="K1800" s="5" t="s">
        <v>5</v>
      </c>
      <c r="L1800" s="5" t="s">
        <v>28</v>
      </c>
    </row>
    <row r="1801" spans="1:12" x14ac:dyDescent="0.3">
      <c r="A1801" s="5" t="s">
        <v>3287</v>
      </c>
      <c r="B1801" s="5" t="s">
        <v>3288</v>
      </c>
      <c r="C1801" s="5" t="s">
        <v>34</v>
      </c>
      <c r="D1801" s="3">
        <v>46010.409143518518</v>
      </c>
      <c r="E1801" s="3" t="str">
        <f t="shared" si="84"/>
        <v>09</v>
      </c>
      <c r="F1801" s="3" t="str">
        <f t="shared" si="85"/>
        <v>Fri</v>
      </c>
      <c r="G1801" s="3" t="str">
        <f t="shared" si="86"/>
        <v>Dec</v>
      </c>
      <c r="H1801" s="3">
        <v>46010.534537037034</v>
      </c>
      <c r="I1801" s="3"/>
      <c r="J1801" s="5" t="s">
        <v>6</v>
      </c>
      <c r="K1801" s="5" t="s">
        <v>44</v>
      </c>
      <c r="L1801" s="5" t="s">
        <v>24</v>
      </c>
    </row>
    <row r="1802" spans="1:12" x14ac:dyDescent="0.3">
      <c r="A1802" s="5" t="s">
        <v>3289</v>
      </c>
      <c r="B1802" s="5" t="s">
        <v>3290</v>
      </c>
      <c r="C1802" s="5" t="s">
        <v>1318</v>
      </c>
      <c r="D1802" s="3">
        <v>46010.350972222222</v>
      </c>
      <c r="E1802" s="3" t="str">
        <f t="shared" si="84"/>
        <v>08</v>
      </c>
      <c r="F1802" s="3" t="str">
        <f t="shared" si="85"/>
        <v>Fri</v>
      </c>
      <c r="G1802" s="3" t="str">
        <f t="shared" si="86"/>
        <v>Dec</v>
      </c>
      <c r="H1802" s="3"/>
      <c r="I1802" s="3">
        <v>46036.535081018519</v>
      </c>
      <c r="J1802" s="5" t="s">
        <v>0</v>
      </c>
      <c r="K1802" s="5" t="s">
        <v>0</v>
      </c>
      <c r="L1802" s="5" t="s">
        <v>28</v>
      </c>
    </row>
    <row r="1803" spans="1:12" x14ac:dyDescent="0.3">
      <c r="A1803" s="5" t="s">
        <v>3291</v>
      </c>
      <c r="B1803" s="5" t="s">
        <v>3292</v>
      </c>
      <c r="C1803" s="5" t="s">
        <v>3293</v>
      </c>
      <c r="D1803" s="3">
        <v>46010.347083333334</v>
      </c>
      <c r="E1803" s="3" t="str">
        <f t="shared" si="84"/>
        <v>08</v>
      </c>
      <c r="F1803" s="3" t="str">
        <f t="shared" si="85"/>
        <v>Fri</v>
      </c>
      <c r="G1803" s="3" t="str">
        <f t="shared" si="86"/>
        <v>Dec</v>
      </c>
      <c r="H1803" s="3"/>
      <c r="I1803" s="3">
        <v>46010.348414351851</v>
      </c>
      <c r="J1803" s="5" t="s">
        <v>0</v>
      </c>
      <c r="K1803" s="5" t="s">
        <v>0</v>
      </c>
      <c r="L1803" s="5" t="s">
        <v>28</v>
      </c>
    </row>
    <row r="1804" spans="1:12" x14ac:dyDescent="0.3">
      <c r="A1804" s="5" t="s">
        <v>3294</v>
      </c>
      <c r="B1804" s="5" t="s">
        <v>3295</v>
      </c>
      <c r="C1804" s="5" t="s">
        <v>23</v>
      </c>
      <c r="D1804" s="3">
        <v>46010.323819444442</v>
      </c>
      <c r="E1804" s="3" t="str">
        <f t="shared" si="84"/>
        <v>07</v>
      </c>
      <c r="F1804" s="3" t="str">
        <f t="shared" si="85"/>
        <v>Fri</v>
      </c>
      <c r="G1804" s="3" t="str">
        <f t="shared" si="86"/>
        <v>Dec</v>
      </c>
      <c r="H1804" s="3">
        <v>46010.370763888888</v>
      </c>
      <c r="I1804" s="3">
        <v>46010.381481481483</v>
      </c>
      <c r="J1804" s="5" t="s">
        <v>5</v>
      </c>
      <c r="K1804" s="5" t="s">
        <v>5</v>
      </c>
      <c r="L1804" s="5" t="s">
        <v>28</v>
      </c>
    </row>
    <row r="1805" spans="1:12" x14ac:dyDescent="0.3">
      <c r="A1805" s="5" t="s">
        <v>3296</v>
      </c>
      <c r="B1805" s="5" t="s">
        <v>3297</v>
      </c>
      <c r="C1805" s="5" t="s">
        <v>701</v>
      </c>
      <c r="D1805" s="3">
        <v>46010.271203703705</v>
      </c>
      <c r="E1805" s="3" t="str">
        <f t="shared" si="84"/>
        <v>06</v>
      </c>
      <c r="F1805" s="3" t="str">
        <f t="shared" si="85"/>
        <v>Fri</v>
      </c>
      <c r="G1805" s="3" t="str">
        <f t="shared" si="86"/>
        <v>Dec</v>
      </c>
      <c r="H1805" s="3"/>
      <c r="I1805" s="3">
        <v>46010.692974537036</v>
      </c>
      <c r="J1805" s="5" t="s">
        <v>0</v>
      </c>
      <c r="K1805" s="5" t="s">
        <v>0</v>
      </c>
      <c r="L1805" s="5" t="s">
        <v>28</v>
      </c>
    </row>
    <row r="1806" spans="1:12" x14ac:dyDescent="0.3">
      <c r="A1806" s="5" t="s">
        <v>3298</v>
      </c>
      <c r="B1806" s="5" t="s">
        <v>3299</v>
      </c>
      <c r="C1806" s="5" t="s">
        <v>37</v>
      </c>
      <c r="D1806" s="3">
        <v>46010.222731481481</v>
      </c>
      <c r="E1806" s="3" t="str">
        <f t="shared" si="84"/>
        <v>05</v>
      </c>
      <c r="F1806" s="3" t="str">
        <f t="shared" si="85"/>
        <v>Fri</v>
      </c>
      <c r="G1806" s="3" t="str">
        <f t="shared" si="86"/>
        <v>Dec</v>
      </c>
      <c r="H1806" s="3">
        <v>46010.22347222222</v>
      </c>
      <c r="I1806" s="3">
        <v>46027.428472222222</v>
      </c>
      <c r="J1806" s="5" t="s">
        <v>0</v>
      </c>
      <c r="K1806" s="5" t="s">
        <v>0</v>
      </c>
      <c r="L1806" s="5" t="s">
        <v>28</v>
      </c>
    </row>
    <row r="1807" spans="1:12" x14ac:dyDescent="0.3">
      <c r="A1807" s="5" t="s">
        <v>3300</v>
      </c>
      <c r="B1807" s="5" t="s">
        <v>3301</v>
      </c>
      <c r="C1807" s="5" t="s">
        <v>66</v>
      </c>
      <c r="D1807" s="3">
        <v>46010.20888888889</v>
      </c>
      <c r="E1807" s="3" t="str">
        <f t="shared" si="84"/>
        <v>05</v>
      </c>
      <c r="F1807" s="3" t="str">
        <f t="shared" si="85"/>
        <v>Fri</v>
      </c>
      <c r="G1807" s="3" t="str">
        <f t="shared" si="86"/>
        <v>Dec</v>
      </c>
      <c r="H1807" s="3"/>
      <c r="I1807" s="3">
        <v>46010.260601851849</v>
      </c>
      <c r="J1807" s="5" t="s">
        <v>1</v>
      </c>
      <c r="K1807" s="5" t="s">
        <v>63</v>
      </c>
      <c r="L1807" s="5" t="s">
        <v>28</v>
      </c>
    </row>
    <row r="1808" spans="1:12" x14ac:dyDescent="0.3">
      <c r="A1808" s="5" t="s">
        <v>3302</v>
      </c>
      <c r="B1808" s="5" t="s">
        <v>3303</v>
      </c>
      <c r="C1808" s="5" t="s">
        <v>60</v>
      </c>
      <c r="D1808" s="3">
        <v>46010.203402777777</v>
      </c>
      <c r="E1808" s="3" t="str">
        <f t="shared" si="84"/>
        <v>04</v>
      </c>
      <c r="F1808" s="3" t="str">
        <f t="shared" si="85"/>
        <v>Fri</v>
      </c>
      <c r="G1808" s="3" t="str">
        <f t="shared" si="86"/>
        <v>Dec</v>
      </c>
      <c r="H1808" s="3"/>
      <c r="I1808" s="3">
        <v>46015.238356481481</v>
      </c>
      <c r="J1808" s="5" t="s">
        <v>1</v>
      </c>
      <c r="K1808" s="5" t="s">
        <v>63</v>
      </c>
      <c r="L1808" s="5" t="s">
        <v>28</v>
      </c>
    </row>
    <row r="1809" spans="1:12" x14ac:dyDescent="0.3">
      <c r="A1809" s="5" t="s">
        <v>3304</v>
      </c>
      <c r="B1809" s="5" t="s">
        <v>3305</v>
      </c>
      <c r="C1809" s="5" t="s">
        <v>566</v>
      </c>
      <c r="D1809" s="3">
        <v>46010.171122685184</v>
      </c>
      <c r="E1809" s="3" t="str">
        <f t="shared" si="84"/>
        <v>04</v>
      </c>
      <c r="F1809" s="3" t="str">
        <f t="shared" si="85"/>
        <v>Fri</v>
      </c>
      <c r="G1809" s="3" t="str">
        <f t="shared" si="86"/>
        <v>Dec</v>
      </c>
      <c r="H1809" s="3">
        <v>46010.333437499998</v>
      </c>
      <c r="I1809" s="3">
        <v>46050.437569444446</v>
      </c>
      <c r="J1809" s="5" t="s">
        <v>0</v>
      </c>
      <c r="K1809" s="5" t="s">
        <v>0</v>
      </c>
      <c r="L1809" s="5" t="s">
        <v>28</v>
      </c>
    </row>
    <row r="1810" spans="1:12" x14ac:dyDescent="0.3">
      <c r="A1810" s="5" t="s">
        <v>3306</v>
      </c>
      <c r="B1810" s="5" t="s">
        <v>3307</v>
      </c>
      <c r="C1810" s="5" t="s">
        <v>382</v>
      </c>
      <c r="D1810" s="3">
        <v>46009.99527777778</v>
      </c>
      <c r="E1810" s="3" t="str">
        <f t="shared" si="84"/>
        <v>23</v>
      </c>
      <c r="F1810" s="3" t="str">
        <f t="shared" si="85"/>
        <v>Thu</v>
      </c>
      <c r="G1810" s="3" t="str">
        <f t="shared" si="86"/>
        <v>Dec</v>
      </c>
      <c r="H1810" s="3">
        <v>46010.001666666663</v>
      </c>
      <c r="I1810" s="3">
        <v>46014.644097222219</v>
      </c>
      <c r="J1810" s="5" t="s">
        <v>95</v>
      </c>
      <c r="K1810" s="5" t="s">
        <v>95</v>
      </c>
      <c r="L1810" s="5" t="s">
        <v>28</v>
      </c>
    </row>
    <row r="1811" spans="1:12" x14ac:dyDescent="0.3">
      <c r="A1811" s="5" t="s">
        <v>3308</v>
      </c>
      <c r="B1811" s="5" t="s">
        <v>3309</v>
      </c>
      <c r="C1811" s="5" t="s">
        <v>3310</v>
      </c>
      <c r="D1811" s="3">
        <v>46009.718472222223</v>
      </c>
      <c r="E1811" s="3" t="str">
        <f t="shared" si="84"/>
        <v>17</v>
      </c>
      <c r="F1811" s="3" t="str">
        <f t="shared" si="85"/>
        <v>Thu</v>
      </c>
      <c r="G1811" s="3" t="str">
        <f t="shared" si="86"/>
        <v>Dec</v>
      </c>
      <c r="H1811" s="3">
        <v>46009.724861111114</v>
      </c>
      <c r="I1811" s="3">
        <v>46010.4762962963</v>
      </c>
      <c r="J1811" s="5" t="s">
        <v>5</v>
      </c>
      <c r="K1811" s="5" t="s">
        <v>5</v>
      </c>
      <c r="L1811" s="5" t="s">
        <v>28</v>
      </c>
    </row>
    <row r="1812" spans="1:12" x14ac:dyDescent="0.3">
      <c r="A1812" s="5" t="s">
        <v>3311</v>
      </c>
      <c r="B1812" s="5" t="s">
        <v>3312</v>
      </c>
      <c r="C1812" s="5" t="s">
        <v>3313</v>
      </c>
      <c r="D1812" s="3">
        <v>46009.713726851849</v>
      </c>
      <c r="E1812" s="3" t="str">
        <f t="shared" si="84"/>
        <v>17</v>
      </c>
      <c r="F1812" s="3" t="str">
        <f t="shared" si="85"/>
        <v>Thu</v>
      </c>
      <c r="G1812" s="3" t="str">
        <f t="shared" si="86"/>
        <v>Dec</v>
      </c>
      <c r="H1812" s="3">
        <v>46009.730613425927</v>
      </c>
      <c r="I1812" s="3">
        <v>46042.393854166665</v>
      </c>
      <c r="J1812" s="5" t="s">
        <v>95</v>
      </c>
      <c r="K1812" s="5" t="s">
        <v>95</v>
      </c>
      <c r="L1812" s="5" t="s">
        <v>28</v>
      </c>
    </row>
    <row r="1813" spans="1:12" x14ac:dyDescent="0.3">
      <c r="A1813" s="5" t="s">
        <v>3314</v>
      </c>
      <c r="B1813" s="5" t="s">
        <v>3315</v>
      </c>
      <c r="C1813" s="5" t="s">
        <v>94</v>
      </c>
      <c r="D1813" s="3">
        <v>46009.70385416667</v>
      </c>
      <c r="E1813" s="3" t="str">
        <f t="shared" si="84"/>
        <v>16</v>
      </c>
      <c r="F1813" s="3" t="str">
        <f t="shared" si="85"/>
        <v>Thu</v>
      </c>
      <c r="G1813" s="3" t="str">
        <f t="shared" si="86"/>
        <v>Dec</v>
      </c>
      <c r="H1813" s="3"/>
      <c r="I1813" s="3">
        <v>46027.573217592595</v>
      </c>
      <c r="J1813" s="5" t="s">
        <v>5</v>
      </c>
      <c r="K1813" s="5" t="s">
        <v>5</v>
      </c>
      <c r="L1813" s="5" t="s">
        <v>103</v>
      </c>
    </row>
    <row r="1814" spans="1:12" x14ac:dyDescent="0.3">
      <c r="A1814" s="5" t="s">
        <v>3316</v>
      </c>
      <c r="B1814" s="5" t="s">
        <v>3317</v>
      </c>
      <c r="C1814" s="5" t="s">
        <v>3318</v>
      </c>
      <c r="D1814" s="3">
        <v>46009.66170138889</v>
      </c>
      <c r="E1814" s="3" t="str">
        <f t="shared" si="84"/>
        <v>15</v>
      </c>
      <c r="F1814" s="3" t="str">
        <f t="shared" si="85"/>
        <v>Thu</v>
      </c>
      <c r="G1814" s="3" t="str">
        <f t="shared" si="86"/>
        <v>Dec</v>
      </c>
      <c r="H1814" s="3">
        <v>46010.33222222222</v>
      </c>
      <c r="I1814" s="3">
        <v>46112.462604166663</v>
      </c>
      <c r="J1814" s="5" t="s">
        <v>3</v>
      </c>
      <c r="K1814" s="5" t="s">
        <v>11</v>
      </c>
      <c r="L1814" s="5" t="s">
        <v>28</v>
      </c>
    </row>
    <row r="1815" spans="1:12" x14ac:dyDescent="0.3">
      <c r="A1815" s="5" t="s">
        <v>3319</v>
      </c>
      <c r="B1815" s="5" t="s">
        <v>3320</v>
      </c>
      <c r="C1815" s="5" t="s">
        <v>566</v>
      </c>
      <c r="D1815" s="3">
        <v>46009.637164351851</v>
      </c>
      <c r="E1815" s="3" t="str">
        <f t="shared" si="84"/>
        <v>15</v>
      </c>
      <c r="F1815" s="3" t="str">
        <f t="shared" si="85"/>
        <v>Thu</v>
      </c>
      <c r="G1815" s="3" t="str">
        <f t="shared" si="86"/>
        <v>Dec</v>
      </c>
      <c r="H1815" s="3">
        <v>46009.638078703705</v>
      </c>
      <c r="I1815" s="3">
        <v>46069.500671296293</v>
      </c>
      <c r="J1815" s="5" t="s">
        <v>5</v>
      </c>
      <c r="K1815" s="5" t="s">
        <v>5</v>
      </c>
      <c r="L1815" s="5" t="s">
        <v>28</v>
      </c>
    </row>
    <row r="1816" spans="1:12" x14ac:dyDescent="0.3">
      <c r="A1816" s="5" t="s">
        <v>3321</v>
      </c>
      <c r="B1816" s="5" t="s">
        <v>3322</v>
      </c>
      <c r="C1816" s="5" t="s">
        <v>1223</v>
      </c>
      <c r="D1816" s="3">
        <v>46009.599768518521</v>
      </c>
      <c r="E1816" s="3" t="str">
        <f t="shared" si="84"/>
        <v>14</v>
      </c>
      <c r="F1816" s="3" t="str">
        <f t="shared" si="85"/>
        <v>Thu</v>
      </c>
      <c r="G1816" s="3" t="str">
        <f t="shared" si="86"/>
        <v>Dec</v>
      </c>
      <c r="H1816" s="3">
        <v>46009.602106481485</v>
      </c>
      <c r="I1816" s="3">
        <v>46009.724953703706</v>
      </c>
      <c r="J1816" s="5" t="s">
        <v>5</v>
      </c>
      <c r="K1816" s="5" t="s">
        <v>5</v>
      </c>
      <c r="L1816" s="5" t="s">
        <v>28</v>
      </c>
    </row>
    <row r="1817" spans="1:12" x14ac:dyDescent="0.3">
      <c r="A1817" s="5" t="s">
        <v>3323</v>
      </c>
      <c r="B1817" s="5" t="s">
        <v>3324</v>
      </c>
      <c r="C1817" s="5" t="s">
        <v>400</v>
      </c>
      <c r="D1817" s="3">
        <v>46009.580601851849</v>
      </c>
      <c r="E1817" s="3" t="str">
        <f t="shared" si="84"/>
        <v>13</v>
      </c>
      <c r="F1817" s="3" t="str">
        <f t="shared" si="85"/>
        <v>Thu</v>
      </c>
      <c r="G1817" s="3" t="str">
        <f t="shared" si="86"/>
        <v>Dec</v>
      </c>
      <c r="H1817" s="3">
        <v>46009.591273148151</v>
      </c>
      <c r="I1817" s="3">
        <v>46009.623599537037</v>
      </c>
      <c r="J1817" s="5" t="s">
        <v>0</v>
      </c>
      <c r="K1817" s="5" t="s">
        <v>0</v>
      </c>
      <c r="L1817" s="5" t="s">
        <v>28</v>
      </c>
    </row>
    <row r="1818" spans="1:12" x14ac:dyDescent="0.3">
      <c r="A1818" s="5" t="s">
        <v>3325</v>
      </c>
      <c r="B1818" s="5" t="s">
        <v>3326</v>
      </c>
      <c r="C1818" s="5" t="s">
        <v>766</v>
      </c>
      <c r="D1818" s="3">
        <v>46009.572187500002</v>
      </c>
      <c r="E1818" s="3" t="str">
        <f t="shared" si="84"/>
        <v>13</v>
      </c>
      <c r="F1818" s="3" t="str">
        <f t="shared" si="85"/>
        <v>Thu</v>
      </c>
      <c r="G1818" s="3" t="str">
        <f t="shared" si="86"/>
        <v>Dec</v>
      </c>
      <c r="H1818" s="3">
        <v>46009.578738425924</v>
      </c>
      <c r="I1818" s="3">
        <v>46035.694699074076</v>
      </c>
      <c r="J1818" s="5" t="s">
        <v>3</v>
      </c>
      <c r="K1818" s="5" t="s">
        <v>11</v>
      </c>
      <c r="L1818" s="5" t="s">
        <v>28</v>
      </c>
    </row>
    <row r="1819" spans="1:12" x14ac:dyDescent="0.3">
      <c r="A1819" s="5" t="s">
        <v>3327</v>
      </c>
      <c r="B1819" s="5" t="s">
        <v>3328</v>
      </c>
      <c r="C1819" s="5" t="s">
        <v>3023</v>
      </c>
      <c r="D1819" s="3">
        <v>46009.48841435185</v>
      </c>
      <c r="E1819" s="3" t="str">
        <f t="shared" si="84"/>
        <v>11</v>
      </c>
      <c r="F1819" s="3" t="str">
        <f t="shared" si="85"/>
        <v>Thu</v>
      </c>
      <c r="G1819" s="3" t="str">
        <f t="shared" si="86"/>
        <v>Dec</v>
      </c>
      <c r="H1819" s="3">
        <v>46010.408148148148</v>
      </c>
      <c r="I1819" s="3">
        <v>46010.662974537037</v>
      </c>
      <c r="J1819" s="5" t="s">
        <v>5</v>
      </c>
      <c r="K1819" s="5" t="s">
        <v>5</v>
      </c>
      <c r="L1819" s="5" t="s">
        <v>28</v>
      </c>
    </row>
    <row r="1820" spans="1:12" x14ac:dyDescent="0.3">
      <c r="A1820" s="5" t="s">
        <v>3329</v>
      </c>
      <c r="B1820" s="5" t="s">
        <v>3330</v>
      </c>
      <c r="C1820" s="5" t="s">
        <v>382</v>
      </c>
      <c r="D1820" s="3">
        <v>46009.467974537038</v>
      </c>
      <c r="E1820" s="3" t="str">
        <f t="shared" si="84"/>
        <v>11</v>
      </c>
      <c r="F1820" s="3" t="str">
        <f t="shared" si="85"/>
        <v>Thu</v>
      </c>
      <c r="G1820" s="3" t="str">
        <f t="shared" si="86"/>
        <v>Dec</v>
      </c>
      <c r="H1820" s="3">
        <v>46009.472326388888</v>
      </c>
      <c r="I1820" s="3">
        <v>46009.51289351852</v>
      </c>
      <c r="J1820" s="5" t="s">
        <v>0</v>
      </c>
      <c r="K1820" s="5" t="s">
        <v>0</v>
      </c>
      <c r="L1820" s="5" t="s">
        <v>28</v>
      </c>
    </row>
    <row r="1821" spans="1:12" x14ac:dyDescent="0.3">
      <c r="A1821" s="5" t="s">
        <v>3331</v>
      </c>
      <c r="B1821" s="5" t="s">
        <v>3332</v>
      </c>
      <c r="C1821" s="5" t="s">
        <v>766</v>
      </c>
      <c r="D1821" s="3">
        <v>46009.463530092595</v>
      </c>
      <c r="E1821" s="3" t="str">
        <f t="shared" si="84"/>
        <v>11</v>
      </c>
      <c r="F1821" s="3" t="str">
        <f t="shared" si="85"/>
        <v>Thu</v>
      </c>
      <c r="G1821" s="3" t="str">
        <f t="shared" si="86"/>
        <v>Dec</v>
      </c>
      <c r="H1821" s="3">
        <v>46009.476979166669</v>
      </c>
      <c r="I1821" s="3">
        <v>46009.603252314817</v>
      </c>
      <c r="J1821" s="5" t="s">
        <v>3</v>
      </c>
      <c r="K1821" s="5" t="s">
        <v>11</v>
      </c>
      <c r="L1821" s="5" t="s">
        <v>28</v>
      </c>
    </row>
    <row r="1822" spans="1:12" x14ac:dyDescent="0.3">
      <c r="A1822" s="5" t="s">
        <v>3333</v>
      </c>
      <c r="B1822" s="5" t="s">
        <v>3334</v>
      </c>
      <c r="C1822" s="5" t="s">
        <v>757</v>
      </c>
      <c r="D1822" s="3">
        <v>46009.4059837963</v>
      </c>
      <c r="E1822" s="3" t="str">
        <f t="shared" si="84"/>
        <v>09</v>
      </c>
      <c r="F1822" s="3" t="str">
        <f t="shared" si="85"/>
        <v>Thu</v>
      </c>
      <c r="G1822" s="3" t="str">
        <f t="shared" si="86"/>
        <v>Dec</v>
      </c>
      <c r="H1822" s="3">
        <v>46009.416273148148</v>
      </c>
      <c r="I1822" s="3">
        <v>46009.497893518521</v>
      </c>
      <c r="J1822" s="5" t="s">
        <v>0</v>
      </c>
      <c r="K1822" s="5" t="s">
        <v>0</v>
      </c>
      <c r="L1822" s="5" t="s">
        <v>28</v>
      </c>
    </row>
    <row r="1823" spans="1:12" x14ac:dyDescent="0.3">
      <c r="A1823" s="5" t="s">
        <v>3335</v>
      </c>
      <c r="B1823" s="5" t="s">
        <v>3334</v>
      </c>
      <c r="C1823" s="5" t="s">
        <v>124</v>
      </c>
      <c r="D1823" s="3">
        <v>46009.4059837963</v>
      </c>
      <c r="E1823" s="3" t="str">
        <f t="shared" si="84"/>
        <v>09</v>
      </c>
      <c r="F1823" s="3" t="str">
        <f t="shared" si="85"/>
        <v>Thu</v>
      </c>
      <c r="G1823" s="3" t="str">
        <f t="shared" si="86"/>
        <v>Dec</v>
      </c>
      <c r="H1823" s="3">
        <v>46009.416273148148</v>
      </c>
      <c r="I1823" s="3">
        <v>46009.543449074074</v>
      </c>
      <c r="J1823" s="5" t="s">
        <v>0</v>
      </c>
      <c r="K1823" s="5" t="s">
        <v>0</v>
      </c>
      <c r="L1823" s="5" t="s">
        <v>28</v>
      </c>
    </row>
    <row r="1824" spans="1:12" x14ac:dyDescent="0.3">
      <c r="A1824" s="5" t="s">
        <v>3336</v>
      </c>
      <c r="B1824" s="5" t="s">
        <v>3337</v>
      </c>
      <c r="C1824" s="5" t="s">
        <v>204</v>
      </c>
      <c r="D1824" s="3">
        <v>46009.396550925929</v>
      </c>
      <c r="E1824" s="3" t="str">
        <f t="shared" si="84"/>
        <v>09</v>
      </c>
      <c r="F1824" s="3" t="str">
        <f t="shared" si="85"/>
        <v>Thu</v>
      </c>
      <c r="G1824" s="3" t="str">
        <f t="shared" si="86"/>
        <v>Dec</v>
      </c>
      <c r="H1824" s="3">
        <v>46009.396793981483</v>
      </c>
      <c r="I1824" s="3">
        <v>46009.459097222221</v>
      </c>
      <c r="J1824" s="5" t="s">
        <v>95</v>
      </c>
      <c r="K1824" s="5" t="s">
        <v>95</v>
      </c>
      <c r="L1824" s="5" t="s">
        <v>28</v>
      </c>
    </row>
    <row r="1825" spans="1:12" x14ac:dyDescent="0.3">
      <c r="A1825" s="5" t="s">
        <v>3338</v>
      </c>
      <c r="B1825" s="5" t="s">
        <v>3337</v>
      </c>
      <c r="C1825" s="5" t="s">
        <v>200</v>
      </c>
      <c r="D1825" s="3">
        <v>46009.396550925929</v>
      </c>
      <c r="E1825" s="3" t="str">
        <f t="shared" si="84"/>
        <v>09</v>
      </c>
      <c r="F1825" s="3" t="str">
        <f t="shared" si="85"/>
        <v>Thu</v>
      </c>
      <c r="G1825" s="3" t="str">
        <f t="shared" si="86"/>
        <v>Dec</v>
      </c>
      <c r="H1825" s="3">
        <v>46009.396793981483</v>
      </c>
      <c r="I1825" s="3">
        <v>46022.297361111108</v>
      </c>
      <c r="J1825" s="5" t="s">
        <v>95</v>
      </c>
      <c r="K1825" s="5" t="s">
        <v>95</v>
      </c>
      <c r="L1825" s="5" t="s">
        <v>28</v>
      </c>
    </row>
    <row r="1826" spans="1:12" x14ac:dyDescent="0.3">
      <c r="A1826" s="5" t="s">
        <v>3339</v>
      </c>
      <c r="B1826" s="5" t="s">
        <v>3337</v>
      </c>
      <c r="C1826" s="5" t="s">
        <v>202</v>
      </c>
      <c r="D1826" s="3">
        <v>46009.396550925929</v>
      </c>
      <c r="E1826" s="3" t="str">
        <f t="shared" si="84"/>
        <v>09</v>
      </c>
      <c r="F1826" s="3" t="str">
        <f t="shared" si="85"/>
        <v>Thu</v>
      </c>
      <c r="G1826" s="3" t="str">
        <f t="shared" si="86"/>
        <v>Dec</v>
      </c>
      <c r="H1826" s="3">
        <v>46009.396793981483</v>
      </c>
      <c r="I1826" s="3">
        <v>46027.609560185185</v>
      </c>
      <c r="J1826" s="5" t="s">
        <v>95</v>
      </c>
      <c r="K1826" s="5" t="s">
        <v>95</v>
      </c>
      <c r="L1826" s="5" t="s">
        <v>28</v>
      </c>
    </row>
    <row r="1827" spans="1:12" x14ac:dyDescent="0.3">
      <c r="A1827" s="5" t="s">
        <v>3340</v>
      </c>
      <c r="B1827" s="5" t="s">
        <v>3341</v>
      </c>
      <c r="C1827" s="5" t="s">
        <v>200</v>
      </c>
      <c r="D1827" s="3">
        <v>46009.392453703702</v>
      </c>
      <c r="E1827" s="3" t="str">
        <f t="shared" si="84"/>
        <v>09</v>
      </c>
      <c r="F1827" s="3" t="str">
        <f t="shared" si="85"/>
        <v>Thu</v>
      </c>
      <c r="G1827" s="3" t="str">
        <f t="shared" si="86"/>
        <v>Dec</v>
      </c>
      <c r="H1827" s="3">
        <v>46009.392696759256</v>
      </c>
      <c r="I1827" s="3">
        <v>46022.310393518521</v>
      </c>
      <c r="J1827" s="5" t="s">
        <v>95</v>
      </c>
      <c r="K1827" s="5" t="s">
        <v>95</v>
      </c>
      <c r="L1827" s="5" t="s">
        <v>28</v>
      </c>
    </row>
    <row r="1828" spans="1:12" x14ac:dyDescent="0.3">
      <c r="A1828" s="5" t="s">
        <v>3342</v>
      </c>
      <c r="B1828" s="5" t="s">
        <v>3341</v>
      </c>
      <c r="C1828" s="5" t="s">
        <v>204</v>
      </c>
      <c r="D1828" s="3">
        <v>46009.392453703702</v>
      </c>
      <c r="E1828" s="3" t="str">
        <f t="shared" si="84"/>
        <v>09</v>
      </c>
      <c r="F1828" s="3" t="str">
        <f t="shared" si="85"/>
        <v>Thu</v>
      </c>
      <c r="G1828" s="3" t="str">
        <f t="shared" si="86"/>
        <v>Dec</v>
      </c>
      <c r="H1828" s="3">
        <v>46009.392696759256</v>
      </c>
      <c r="I1828" s="3">
        <v>46009.477395833332</v>
      </c>
      <c r="J1828" s="5" t="s">
        <v>95</v>
      </c>
      <c r="K1828" s="5" t="s">
        <v>95</v>
      </c>
      <c r="L1828" s="5" t="s">
        <v>28</v>
      </c>
    </row>
    <row r="1829" spans="1:12" x14ac:dyDescent="0.3">
      <c r="A1829" s="5" t="s">
        <v>3343</v>
      </c>
      <c r="B1829" s="5" t="s">
        <v>3341</v>
      </c>
      <c r="C1829" s="5" t="s">
        <v>202</v>
      </c>
      <c r="D1829" s="3">
        <v>46009.392453703702</v>
      </c>
      <c r="E1829" s="3" t="str">
        <f t="shared" si="84"/>
        <v>09</v>
      </c>
      <c r="F1829" s="3" t="str">
        <f t="shared" si="85"/>
        <v>Thu</v>
      </c>
      <c r="G1829" s="3" t="str">
        <f t="shared" si="86"/>
        <v>Dec</v>
      </c>
      <c r="H1829" s="3">
        <v>46009.392696759256</v>
      </c>
      <c r="I1829" s="3">
        <v>46027.615543981483</v>
      </c>
      <c r="J1829" s="5" t="s">
        <v>95</v>
      </c>
      <c r="K1829" s="5" t="s">
        <v>95</v>
      </c>
      <c r="L1829" s="5" t="s">
        <v>28</v>
      </c>
    </row>
    <row r="1830" spans="1:12" x14ac:dyDescent="0.3">
      <c r="A1830" s="5" t="s">
        <v>3344</v>
      </c>
      <c r="B1830" s="5" t="s">
        <v>3345</v>
      </c>
      <c r="C1830" s="5" t="s">
        <v>250</v>
      </c>
      <c r="D1830" s="3">
        <v>46009.386180555557</v>
      </c>
      <c r="E1830" s="3" t="str">
        <f t="shared" si="84"/>
        <v>09</v>
      </c>
      <c r="F1830" s="3" t="str">
        <f t="shared" si="85"/>
        <v>Thu</v>
      </c>
      <c r="G1830" s="3" t="str">
        <f t="shared" si="86"/>
        <v>Dec</v>
      </c>
      <c r="H1830" s="3">
        <v>46009.386412037034</v>
      </c>
      <c r="I1830" s="3">
        <v>46024.399664351855</v>
      </c>
      <c r="J1830" s="5" t="s">
        <v>5</v>
      </c>
      <c r="K1830" s="5" t="s">
        <v>5</v>
      </c>
      <c r="L1830" s="5" t="s">
        <v>28</v>
      </c>
    </row>
    <row r="1831" spans="1:12" x14ac:dyDescent="0.3">
      <c r="A1831" s="5" t="s">
        <v>3346</v>
      </c>
      <c r="B1831" s="5" t="s">
        <v>3345</v>
      </c>
      <c r="C1831" s="5" t="s">
        <v>200</v>
      </c>
      <c r="D1831" s="3">
        <v>46009.386180555557</v>
      </c>
      <c r="E1831" s="3" t="str">
        <f t="shared" si="84"/>
        <v>09</v>
      </c>
      <c r="F1831" s="3" t="str">
        <f t="shared" si="85"/>
        <v>Thu</v>
      </c>
      <c r="G1831" s="3" t="str">
        <f t="shared" si="86"/>
        <v>Dec</v>
      </c>
      <c r="H1831" s="3">
        <v>46009.386412037034</v>
      </c>
      <c r="I1831" s="3">
        <v>46027.747581018521</v>
      </c>
      <c r="J1831" s="5" t="s">
        <v>5</v>
      </c>
      <c r="K1831" s="5" t="s">
        <v>5</v>
      </c>
      <c r="L1831" s="5" t="s">
        <v>28</v>
      </c>
    </row>
    <row r="1832" spans="1:12" x14ac:dyDescent="0.3">
      <c r="A1832" s="5" t="s">
        <v>3347</v>
      </c>
      <c r="B1832" s="5" t="s">
        <v>3345</v>
      </c>
      <c r="C1832" s="5" t="s">
        <v>204</v>
      </c>
      <c r="D1832" s="3">
        <v>46009.38616898148</v>
      </c>
      <c r="E1832" s="3" t="str">
        <f t="shared" si="84"/>
        <v>09</v>
      </c>
      <c r="F1832" s="3" t="str">
        <f t="shared" si="85"/>
        <v>Thu</v>
      </c>
      <c r="G1832" s="3" t="str">
        <f t="shared" si="86"/>
        <v>Dec</v>
      </c>
      <c r="H1832" s="3">
        <v>46009.386412037034</v>
      </c>
      <c r="I1832" s="3">
        <v>46009.489930555559</v>
      </c>
      <c r="J1832" s="5" t="s">
        <v>5</v>
      </c>
      <c r="K1832" s="5" t="s">
        <v>5</v>
      </c>
      <c r="L1832" s="5" t="s">
        <v>28</v>
      </c>
    </row>
    <row r="1833" spans="1:12" x14ac:dyDescent="0.3">
      <c r="A1833" s="5" t="s">
        <v>3348</v>
      </c>
      <c r="B1833" s="5" t="s">
        <v>3345</v>
      </c>
      <c r="C1833" s="5" t="s">
        <v>202</v>
      </c>
      <c r="D1833" s="3">
        <v>46009.38616898148</v>
      </c>
      <c r="E1833" s="3" t="str">
        <f t="shared" si="84"/>
        <v>09</v>
      </c>
      <c r="F1833" s="3" t="str">
        <f t="shared" si="85"/>
        <v>Thu</v>
      </c>
      <c r="G1833" s="3" t="str">
        <f t="shared" si="86"/>
        <v>Dec</v>
      </c>
      <c r="H1833" s="3">
        <v>46009.386412037034</v>
      </c>
      <c r="I1833" s="3">
        <v>46024.467442129629</v>
      </c>
      <c r="J1833" s="5" t="s">
        <v>5</v>
      </c>
      <c r="K1833" s="5" t="s">
        <v>5</v>
      </c>
      <c r="L1833" s="5" t="s">
        <v>28</v>
      </c>
    </row>
    <row r="1834" spans="1:12" x14ac:dyDescent="0.3">
      <c r="A1834" s="5" t="s">
        <v>3349</v>
      </c>
      <c r="B1834" s="5" t="s">
        <v>3350</v>
      </c>
      <c r="C1834" s="5" t="s">
        <v>202</v>
      </c>
      <c r="D1834" s="3">
        <v>46009.383437500001</v>
      </c>
      <c r="E1834" s="3" t="str">
        <f t="shared" si="84"/>
        <v>09</v>
      </c>
      <c r="F1834" s="3" t="str">
        <f t="shared" si="85"/>
        <v>Thu</v>
      </c>
      <c r="G1834" s="3" t="str">
        <f t="shared" si="86"/>
        <v>Dec</v>
      </c>
      <c r="H1834" s="3">
        <v>46009.383680555555</v>
      </c>
      <c r="I1834" s="3">
        <v>46027.493009259262</v>
      </c>
      <c r="J1834" s="5" t="s">
        <v>5</v>
      </c>
      <c r="K1834" s="5" t="s">
        <v>5</v>
      </c>
      <c r="L1834" s="5" t="s">
        <v>28</v>
      </c>
    </row>
    <row r="1835" spans="1:12" x14ac:dyDescent="0.3">
      <c r="A1835" s="5" t="s">
        <v>3351</v>
      </c>
      <c r="B1835" s="5" t="s">
        <v>3350</v>
      </c>
      <c r="C1835" s="5" t="s">
        <v>200</v>
      </c>
      <c r="D1835" s="3">
        <v>46009.383437500001</v>
      </c>
      <c r="E1835" s="3" t="str">
        <f t="shared" si="84"/>
        <v>09</v>
      </c>
      <c r="F1835" s="3" t="str">
        <f t="shared" si="85"/>
        <v>Thu</v>
      </c>
      <c r="G1835" s="3" t="str">
        <f t="shared" si="86"/>
        <v>Dec</v>
      </c>
      <c r="H1835" s="3">
        <v>46009.383680555555</v>
      </c>
      <c r="I1835" s="3">
        <v>46027.741608796299</v>
      </c>
      <c r="J1835" s="5" t="s">
        <v>5</v>
      </c>
      <c r="K1835" s="5" t="s">
        <v>5</v>
      </c>
      <c r="L1835" s="5" t="s">
        <v>28</v>
      </c>
    </row>
    <row r="1836" spans="1:12" x14ac:dyDescent="0.3">
      <c r="A1836" s="5" t="s">
        <v>3352</v>
      </c>
      <c r="B1836" s="5" t="s">
        <v>3350</v>
      </c>
      <c r="C1836" s="5" t="s">
        <v>250</v>
      </c>
      <c r="D1836" s="3">
        <v>46009.383437500001</v>
      </c>
      <c r="E1836" s="3" t="str">
        <f t="shared" si="84"/>
        <v>09</v>
      </c>
      <c r="F1836" s="3" t="str">
        <f t="shared" si="85"/>
        <v>Thu</v>
      </c>
      <c r="G1836" s="3" t="str">
        <f t="shared" si="86"/>
        <v>Dec</v>
      </c>
      <c r="H1836" s="3">
        <v>46009.383680555555</v>
      </c>
      <c r="I1836" s="3">
        <v>46009.632025462961</v>
      </c>
      <c r="J1836" s="5" t="s">
        <v>5</v>
      </c>
      <c r="K1836" s="5" t="s">
        <v>5</v>
      </c>
      <c r="L1836" s="5" t="s">
        <v>28</v>
      </c>
    </row>
    <row r="1837" spans="1:12" x14ac:dyDescent="0.3">
      <c r="A1837" s="5" t="s">
        <v>3353</v>
      </c>
      <c r="B1837" s="5" t="s">
        <v>3350</v>
      </c>
      <c r="C1837" s="5" t="s">
        <v>204</v>
      </c>
      <c r="D1837" s="3">
        <v>46009.383425925924</v>
      </c>
      <c r="E1837" s="3" t="str">
        <f t="shared" si="84"/>
        <v>09</v>
      </c>
      <c r="F1837" s="3" t="str">
        <f t="shared" si="85"/>
        <v>Thu</v>
      </c>
      <c r="G1837" s="3" t="str">
        <f t="shared" si="86"/>
        <v>Dec</v>
      </c>
      <c r="H1837" s="3">
        <v>46009.383680555555</v>
      </c>
      <c r="I1837" s="3">
        <v>46009.416921296295</v>
      </c>
      <c r="J1837" s="5" t="s">
        <v>5</v>
      </c>
      <c r="K1837" s="5" t="s">
        <v>5</v>
      </c>
      <c r="L1837" s="5" t="s">
        <v>28</v>
      </c>
    </row>
    <row r="1838" spans="1:12" x14ac:dyDescent="0.3">
      <c r="A1838" s="5" t="s">
        <v>3354</v>
      </c>
      <c r="B1838" s="5" t="s">
        <v>3355</v>
      </c>
      <c r="C1838" s="5" t="s">
        <v>204</v>
      </c>
      <c r="D1838" s="3">
        <v>46009.382152777776</v>
      </c>
      <c r="E1838" s="3" t="str">
        <f t="shared" si="84"/>
        <v>09</v>
      </c>
      <c r="F1838" s="3" t="str">
        <f t="shared" si="85"/>
        <v>Thu</v>
      </c>
      <c r="G1838" s="3" t="str">
        <f t="shared" si="86"/>
        <v>Dec</v>
      </c>
      <c r="H1838" s="3">
        <v>46009.382395833331</v>
      </c>
      <c r="I1838" s="3">
        <v>46009.610266203701</v>
      </c>
      <c r="J1838" s="5" t="s">
        <v>5</v>
      </c>
      <c r="K1838" s="5" t="s">
        <v>5</v>
      </c>
      <c r="L1838" s="5" t="s">
        <v>28</v>
      </c>
    </row>
    <row r="1839" spans="1:12" x14ac:dyDescent="0.3">
      <c r="A1839" s="5" t="s">
        <v>3356</v>
      </c>
      <c r="B1839" s="5" t="s">
        <v>3355</v>
      </c>
      <c r="C1839" s="5" t="s">
        <v>200</v>
      </c>
      <c r="D1839" s="3">
        <v>46009.382152777776</v>
      </c>
      <c r="E1839" s="3" t="str">
        <f t="shared" si="84"/>
        <v>09</v>
      </c>
      <c r="F1839" s="3" t="str">
        <f t="shared" si="85"/>
        <v>Thu</v>
      </c>
      <c r="G1839" s="3" t="str">
        <f t="shared" si="86"/>
        <v>Dec</v>
      </c>
      <c r="H1839" s="3">
        <v>46009.382395833331</v>
      </c>
      <c r="I1839" s="3">
        <v>46027.744606481479</v>
      </c>
      <c r="J1839" s="5" t="s">
        <v>5</v>
      </c>
      <c r="K1839" s="5" t="s">
        <v>5</v>
      </c>
      <c r="L1839" s="5" t="s">
        <v>28</v>
      </c>
    </row>
    <row r="1840" spans="1:12" x14ac:dyDescent="0.3">
      <c r="A1840" s="5" t="s">
        <v>3357</v>
      </c>
      <c r="B1840" s="5" t="s">
        <v>3355</v>
      </c>
      <c r="C1840" s="5" t="s">
        <v>250</v>
      </c>
      <c r="D1840" s="3">
        <v>46009.382152777776</v>
      </c>
      <c r="E1840" s="3" t="str">
        <f t="shared" si="84"/>
        <v>09</v>
      </c>
      <c r="F1840" s="3" t="str">
        <f t="shared" si="85"/>
        <v>Thu</v>
      </c>
      <c r="G1840" s="3" t="str">
        <f t="shared" si="86"/>
        <v>Dec</v>
      </c>
      <c r="H1840" s="3">
        <v>46009.382395833331</v>
      </c>
      <c r="I1840" s="3">
        <v>46014.420543981483</v>
      </c>
      <c r="J1840" s="5" t="s">
        <v>5</v>
      </c>
      <c r="K1840" s="5" t="s">
        <v>5</v>
      </c>
      <c r="L1840" s="5" t="s">
        <v>28</v>
      </c>
    </row>
    <row r="1841" spans="1:12" x14ac:dyDescent="0.3">
      <c r="A1841" s="5" t="s">
        <v>3358</v>
      </c>
      <c r="B1841" s="5" t="s">
        <v>3355</v>
      </c>
      <c r="C1841" s="5" t="s">
        <v>202</v>
      </c>
      <c r="D1841" s="3">
        <v>46009.382152777776</v>
      </c>
      <c r="E1841" s="3" t="str">
        <f t="shared" si="84"/>
        <v>09</v>
      </c>
      <c r="F1841" s="3" t="str">
        <f t="shared" si="85"/>
        <v>Thu</v>
      </c>
      <c r="G1841" s="3" t="str">
        <f t="shared" si="86"/>
        <v>Dec</v>
      </c>
      <c r="H1841" s="3">
        <v>46009.382395833331</v>
      </c>
      <c r="I1841" s="3">
        <v>46014.414918981478</v>
      </c>
      <c r="J1841" s="5" t="s">
        <v>5</v>
      </c>
      <c r="K1841" s="5" t="s">
        <v>5</v>
      </c>
      <c r="L1841" s="5" t="s">
        <v>28</v>
      </c>
    </row>
    <row r="1842" spans="1:12" x14ac:dyDescent="0.3">
      <c r="A1842" s="5" t="s">
        <v>3359</v>
      </c>
      <c r="B1842" s="5" t="s">
        <v>3360</v>
      </c>
      <c r="C1842" s="5" t="s">
        <v>200</v>
      </c>
      <c r="D1842" s="3">
        <v>46009.377129629633</v>
      </c>
      <c r="E1842" s="3" t="str">
        <f t="shared" si="84"/>
        <v>09</v>
      </c>
      <c r="F1842" s="3" t="str">
        <f t="shared" si="85"/>
        <v>Thu</v>
      </c>
      <c r="G1842" s="3" t="str">
        <f t="shared" si="86"/>
        <v>Dec</v>
      </c>
      <c r="H1842" s="3">
        <v>46009.37736111111</v>
      </c>
      <c r="I1842" s="3">
        <v>46029.765416666669</v>
      </c>
      <c r="J1842" s="5" t="s">
        <v>95</v>
      </c>
      <c r="K1842" s="5" t="s">
        <v>95</v>
      </c>
      <c r="L1842" s="5" t="s">
        <v>28</v>
      </c>
    </row>
    <row r="1843" spans="1:12" x14ac:dyDescent="0.3">
      <c r="A1843" s="5" t="s">
        <v>3361</v>
      </c>
      <c r="B1843" s="5" t="s">
        <v>3360</v>
      </c>
      <c r="C1843" s="5" t="s">
        <v>204</v>
      </c>
      <c r="D1843" s="3">
        <v>46009.377118055556</v>
      </c>
      <c r="E1843" s="3" t="str">
        <f t="shared" si="84"/>
        <v>09</v>
      </c>
      <c r="F1843" s="3" t="str">
        <f t="shared" si="85"/>
        <v>Thu</v>
      </c>
      <c r="G1843" s="3" t="str">
        <f t="shared" si="86"/>
        <v>Dec</v>
      </c>
      <c r="H1843" s="3">
        <v>46009.37736111111</v>
      </c>
      <c r="I1843" s="3">
        <v>46010.462997685187</v>
      </c>
      <c r="J1843" s="5" t="s">
        <v>95</v>
      </c>
      <c r="K1843" s="5" t="s">
        <v>95</v>
      </c>
      <c r="L1843" s="5" t="s">
        <v>28</v>
      </c>
    </row>
    <row r="1844" spans="1:12" x14ac:dyDescent="0.3">
      <c r="A1844" s="5" t="s">
        <v>3362</v>
      </c>
      <c r="B1844" s="5" t="s">
        <v>3360</v>
      </c>
      <c r="C1844" s="5" t="s">
        <v>202</v>
      </c>
      <c r="D1844" s="3">
        <v>46009.377118055556</v>
      </c>
      <c r="E1844" s="3" t="str">
        <f t="shared" si="84"/>
        <v>09</v>
      </c>
      <c r="F1844" s="3" t="str">
        <f t="shared" si="85"/>
        <v>Thu</v>
      </c>
      <c r="G1844" s="3" t="str">
        <f t="shared" si="86"/>
        <v>Dec</v>
      </c>
      <c r="H1844" s="3">
        <v>46009.37736111111</v>
      </c>
      <c r="I1844" s="3">
        <v>46027.612210648149</v>
      </c>
      <c r="J1844" s="5" t="s">
        <v>95</v>
      </c>
      <c r="K1844" s="5" t="s">
        <v>95</v>
      </c>
      <c r="L1844" s="5" t="s">
        <v>28</v>
      </c>
    </row>
    <row r="1845" spans="1:12" x14ac:dyDescent="0.3">
      <c r="A1845" s="5" t="s">
        <v>3363</v>
      </c>
      <c r="B1845" s="5" t="s">
        <v>3364</v>
      </c>
      <c r="C1845" s="5" t="s">
        <v>566</v>
      </c>
      <c r="D1845" s="3">
        <v>46009.363749999997</v>
      </c>
      <c r="E1845" s="3" t="str">
        <f t="shared" si="84"/>
        <v>08</v>
      </c>
      <c r="F1845" s="3" t="str">
        <f t="shared" si="85"/>
        <v>Thu</v>
      </c>
      <c r="G1845" s="3" t="str">
        <f t="shared" si="86"/>
        <v>Dec</v>
      </c>
      <c r="H1845" s="3">
        <v>46009.366238425922</v>
      </c>
      <c r="I1845" s="3">
        <v>46022.34957175926</v>
      </c>
      <c r="J1845" s="5" t="s">
        <v>0</v>
      </c>
      <c r="K1845" s="5" t="s">
        <v>0</v>
      </c>
      <c r="L1845" s="5" t="s">
        <v>28</v>
      </c>
    </row>
    <row r="1846" spans="1:12" x14ac:dyDescent="0.3">
      <c r="A1846" s="5" t="s">
        <v>3365</v>
      </c>
      <c r="B1846" s="5" t="s">
        <v>3366</v>
      </c>
      <c r="C1846" s="5" t="s">
        <v>37</v>
      </c>
      <c r="D1846" s="3">
        <v>46009.297337962962</v>
      </c>
      <c r="E1846" s="3" t="str">
        <f t="shared" si="84"/>
        <v>07</v>
      </c>
      <c r="F1846" s="3" t="str">
        <f t="shared" si="85"/>
        <v>Thu</v>
      </c>
      <c r="G1846" s="3" t="str">
        <f t="shared" si="86"/>
        <v>Dec</v>
      </c>
      <c r="H1846" s="3">
        <v>46009.298680555556</v>
      </c>
      <c r="I1846" s="3">
        <v>46010.289768518516</v>
      </c>
      <c r="J1846" s="5" t="s">
        <v>0</v>
      </c>
      <c r="K1846" s="5" t="s">
        <v>0</v>
      </c>
      <c r="L1846" s="5" t="s">
        <v>28</v>
      </c>
    </row>
    <row r="1847" spans="1:12" x14ac:dyDescent="0.3">
      <c r="A1847" s="5" t="s">
        <v>3367</v>
      </c>
      <c r="B1847" s="5" t="s">
        <v>3368</v>
      </c>
      <c r="C1847" s="5" t="s">
        <v>2259</v>
      </c>
      <c r="D1847" s="3">
        <v>46009.291921296295</v>
      </c>
      <c r="E1847" s="3" t="str">
        <f t="shared" si="84"/>
        <v>07</v>
      </c>
      <c r="F1847" s="3" t="str">
        <f t="shared" si="85"/>
        <v>Thu</v>
      </c>
      <c r="G1847" s="3" t="str">
        <f t="shared" si="86"/>
        <v>Dec</v>
      </c>
      <c r="H1847" s="3">
        <v>46009.344780092593</v>
      </c>
      <c r="I1847" s="3">
        <v>46009.347673611112</v>
      </c>
      <c r="J1847" s="5" t="s">
        <v>0</v>
      </c>
      <c r="K1847" s="5" t="s">
        <v>0</v>
      </c>
      <c r="L1847" s="5" t="s">
        <v>28</v>
      </c>
    </row>
    <row r="1848" spans="1:12" x14ac:dyDescent="0.3">
      <c r="A1848" s="5" t="s">
        <v>3369</v>
      </c>
      <c r="B1848" s="5" t="s">
        <v>3368</v>
      </c>
      <c r="C1848" s="5" t="s">
        <v>230</v>
      </c>
      <c r="D1848" s="3">
        <v>46009.291909722226</v>
      </c>
      <c r="E1848" s="3" t="str">
        <f t="shared" si="84"/>
        <v>07</v>
      </c>
      <c r="F1848" s="3" t="str">
        <f t="shared" si="85"/>
        <v>Thu</v>
      </c>
      <c r="G1848" s="3" t="str">
        <f t="shared" si="86"/>
        <v>Dec</v>
      </c>
      <c r="H1848" s="3">
        <v>46009.344780092593</v>
      </c>
      <c r="I1848" s="3">
        <v>46012.503703703704</v>
      </c>
      <c r="J1848" s="5" t="s">
        <v>0</v>
      </c>
      <c r="K1848" s="5" t="s">
        <v>0</v>
      </c>
      <c r="L1848" s="5" t="s">
        <v>28</v>
      </c>
    </row>
    <row r="1849" spans="1:12" x14ac:dyDescent="0.3">
      <c r="A1849" s="5" t="s">
        <v>3370</v>
      </c>
      <c r="B1849" s="5" t="s">
        <v>3371</v>
      </c>
      <c r="C1849" s="5" t="s">
        <v>904</v>
      </c>
      <c r="D1849" s="3">
        <v>46009.290972222225</v>
      </c>
      <c r="E1849" s="3" t="str">
        <f t="shared" si="84"/>
        <v>06</v>
      </c>
      <c r="F1849" s="3" t="str">
        <f t="shared" si="85"/>
        <v>Thu</v>
      </c>
      <c r="G1849" s="3" t="str">
        <f t="shared" si="86"/>
        <v>Dec</v>
      </c>
      <c r="H1849" s="3">
        <v>46009.344872685186</v>
      </c>
      <c r="I1849" s="3">
        <v>46009.347881944443</v>
      </c>
      <c r="J1849" s="5" t="s">
        <v>0</v>
      </c>
      <c r="K1849" s="5" t="s">
        <v>0</v>
      </c>
      <c r="L1849" s="5" t="s">
        <v>28</v>
      </c>
    </row>
    <row r="1850" spans="1:12" x14ac:dyDescent="0.3">
      <c r="A1850" s="5" t="s">
        <v>3372</v>
      </c>
      <c r="B1850" s="5" t="s">
        <v>3373</v>
      </c>
      <c r="C1850" s="5" t="s">
        <v>34</v>
      </c>
      <c r="D1850" s="3">
        <v>46009.28979166667</v>
      </c>
      <c r="E1850" s="3" t="str">
        <f t="shared" si="84"/>
        <v>06</v>
      </c>
      <c r="F1850" s="3" t="str">
        <f t="shared" si="85"/>
        <v>Thu</v>
      </c>
      <c r="G1850" s="3" t="str">
        <f t="shared" si="86"/>
        <v>Dec</v>
      </c>
      <c r="H1850" s="3">
        <v>46009.290532407409</v>
      </c>
      <c r="I1850" s="3"/>
      <c r="J1850" s="5" t="s">
        <v>0</v>
      </c>
      <c r="K1850" s="5" t="s">
        <v>0</v>
      </c>
      <c r="L1850" s="5" t="s">
        <v>24</v>
      </c>
    </row>
    <row r="1851" spans="1:12" x14ac:dyDescent="0.3">
      <c r="A1851" s="5" t="s">
        <v>3374</v>
      </c>
      <c r="B1851" s="5" t="s">
        <v>3373</v>
      </c>
      <c r="C1851" s="5" t="s">
        <v>34</v>
      </c>
      <c r="D1851" s="3">
        <v>46009.28979166667</v>
      </c>
      <c r="E1851" s="3" t="str">
        <f t="shared" si="84"/>
        <v>06</v>
      </c>
      <c r="F1851" s="3" t="str">
        <f t="shared" si="85"/>
        <v>Thu</v>
      </c>
      <c r="G1851" s="3" t="str">
        <f t="shared" si="86"/>
        <v>Dec</v>
      </c>
      <c r="H1851" s="3">
        <v>46009.290532407409</v>
      </c>
      <c r="I1851" s="3"/>
      <c r="J1851" s="5" t="s">
        <v>0</v>
      </c>
      <c r="K1851" s="5" t="s">
        <v>0</v>
      </c>
      <c r="L1851" s="5" t="s">
        <v>24</v>
      </c>
    </row>
    <row r="1852" spans="1:12" x14ac:dyDescent="0.3">
      <c r="A1852" s="5" t="s">
        <v>3375</v>
      </c>
      <c r="B1852" s="5" t="s">
        <v>3376</v>
      </c>
      <c r="C1852" s="5" t="s">
        <v>2968</v>
      </c>
      <c r="D1852" s="3">
        <v>46009.278391203705</v>
      </c>
      <c r="E1852" s="3" t="str">
        <f t="shared" si="84"/>
        <v>06</v>
      </c>
      <c r="F1852" s="3" t="str">
        <f t="shared" si="85"/>
        <v>Thu</v>
      </c>
      <c r="G1852" s="3" t="str">
        <f t="shared" si="86"/>
        <v>Dec</v>
      </c>
      <c r="H1852" s="3"/>
      <c r="I1852" s="3">
        <v>46009.292048611111</v>
      </c>
      <c r="J1852" s="5" t="s">
        <v>0</v>
      </c>
      <c r="K1852" s="5" t="s">
        <v>0</v>
      </c>
      <c r="L1852" s="5" t="s">
        <v>28</v>
      </c>
    </row>
    <row r="1853" spans="1:12" x14ac:dyDescent="0.3">
      <c r="A1853" s="5" t="s">
        <v>3377</v>
      </c>
      <c r="B1853" s="5" t="s">
        <v>3378</v>
      </c>
      <c r="C1853" s="5" t="s">
        <v>3379</v>
      </c>
      <c r="D1853" s="3">
        <v>46009.26767361111</v>
      </c>
      <c r="E1853" s="3" t="str">
        <f t="shared" si="84"/>
        <v>06</v>
      </c>
      <c r="F1853" s="3" t="str">
        <f t="shared" si="85"/>
        <v>Thu</v>
      </c>
      <c r="G1853" s="3" t="str">
        <f t="shared" si="86"/>
        <v>Dec</v>
      </c>
      <c r="H1853" s="3">
        <v>46012.584074074075</v>
      </c>
      <c r="I1853" s="3">
        <v>46027.304722222223</v>
      </c>
      <c r="J1853" s="5" t="s">
        <v>1</v>
      </c>
      <c r="K1853" s="5" t="s">
        <v>63</v>
      </c>
      <c r="L1853" s="5" t="s">
        <v>28</v>
      </c>
    </row>
    <row r="1854" spans="1:12" x14ac:dyDescent="0.3">
      <c r="A1854" s="5" t="s">
        <v>3380</v>
      </c>
      <c r="B1854" s="5" t="s">
        <v>3381</v>
      </c>
      <c r="C1854" s="5" t="s">
        <v>757</v>
      </c>
      <c r="D1854" s="3">
        <v>46009.267233796294</v>
      </c>
      <c r="E1854" s="3" t="str">
        <f t="shared" si="84"/>
        <v>06</v>
      </c>
      <c r="F1854" s="3" t="str">
        <f t="shared" si="85"/>
        <v>Thu</v>
      </c>
      <c r="G1854" s="3" t="str">
        <f t="shared" si="86"/>
        <v>Dec</v>
      </c>
      <c r="H1854" s="3"/>
      <c r="I1854" s="3">
        <v>46009.401342592595</v>
      </c>
      <c r="J1854" s="5" t="s">
        <v>0</v>
      </c>
      <c r="K1854" s="5" t="s">
        <v>0</v>
      </c>
      <c r="L1854" s="5" t="s">
        <v>103</v>
      </c>
    </row>
    <row r="1855" spans="1:12" x14ac:dyDescent="0.3">
      <c r="A1855" s="5" t="s">
        <v>3382</v>
      </c>
      <c r="B1855" s="5" t="s">
        <v>3383</v>
      </c>
      <c r="C1855" s="5" t="s">
        <v>91</v>
      </c>
      <c r="D1855" s="3">
        <v>46009.256979166668</v>
      </c>
      <c r="E1855" s="3" t="str">
        <f t="shared" si="84"/>
        <v>06</v>
      </c>
      <c r="F1855" s="3" t="str">
        <f t="shared" si="85"/>
        <v>Thu</v>
      </c>
      <c r="G1855" s="3" t="str">
        <f t="shared" si="86"/>
        <v>Dec</v>
      </c>
      <c r="H1855" s="3">
        <v>46009.47252314815</v>
      </c>
      <c r="I1855" s="3">
        <v>46009.486574074072</v>
      </c>
      <c r="J1855" s="5" t="s">
        <v>0</v>
      </c>
      <c r="K1855" s="5" t="s">
        <v>0</v>
      </c>
      <c r="L1855" s="5" t="s">
        <v>28</v>
      </c>
    </row>
    <row r="1856" spans="1:12" x14ac:dyDescent="0.3">
      <c r="A1856" s="5" t="s">
        <v>3384</v>
      </c>
      <c r="B1856" s="5" t="s">
        <v>3385</v>
      </c>
      <c r="C1856" s="5" t="s">
        <v>66</v>
      </c>
      <c r="D1856" s="3">
        <v>46009.20884259259</v>
      </c>
      <c r="E1856" s="3" t="str">
        <f t="shared" si="84"/>
        <v>05</v>
      </c>
      <c r="F1856" s="3" t="str">
        <f t="shared" si="85"/>
        <v>Thu</v>
      </c>
      <c r="G1856" s="3" t="str">
        <f t="shared" si="86"/>
        <v>Dec</v>
      </c>
      <c r="H1856" s="3"/>
      <c r="I1856" s="3">
        <v>46009.330127314817</v>
      </c>
      <c r="J1856" s="5" t="s">
        <v>3</v>
      </c>
      <c r="K1856" s="5" t="s">
        <v>11</v>
      </c>
      <c r="L1856" s="5" t="s">
        <v>28</v>
      </c>
    </row>
    <row r="1857" spans="1:12" x14ac:dyDescent="0.3">
      <c r="A1857" s="5" t="s">
        <v>3386</v>
      </c>
      <c r="B1857" s="5" t="s">
        <v>3387</v>
      </c>
      <c r="C1857" s="5" t="s">
        <v>60</v>
      </c>
      <c r="D1857" s="3">
        <v>46009.204745370371</v>
      </c>
      <c r="E1857" s="3" t="str">
        <f t="shared" si="84"/>
        <v>04</v>
      </c>
      <c r="F1857" s="3" t="str">
        <f t="shared" si="85"/>
        <v>Thu</v>
      </c>
      <c r="G1857" s="3" t="str">
        <f t="shared" si="86"/>
        <v>Dec</v>
      </c>
      <c r="H1857" s="3"/>
      <c r="I1857" s="3">
        <v>46043.411620370367</v>
      </c>
      <c r="J1857" s="5" t="s">
        <v>3</v>
      </c>
      <c r="K1857" s="5" t="s">
        <v>11</v>
      </c>
      <c r="L1857" s="5" t="s">
        <v>28</v>
      </c>
    </row>
    <row r="1858" spans="1:12" x14ac:dyDescent="0.3">
      <c r="A1858" s="5" t="s">
        <v>3388</v>
      </c>
      <c r="B1858" s="5" t="s">
        <v>3389</v>
      </c>
      <c r="C1858" s="5" t="s">
        <v>60</v>
      </c>
      <c r="D1858" s="3">
        <v>46009.203055555554</v>
      </c>
      <c r="E1858" s="3" t="str">
        <f t="shared" si="84"/>
        <v>04</v>
      </c>
      <c r="F1858" s="3" t="str">
        <f t="shared" si="85"/>
        <v>Thu</v>
      </c>
      <c r="G1858" s="3" t="str">
        <f t="shared" si="86"/>
        <v>Dec</v>
      </c>
      <c r="H1858" s="3"/>
      <c r="I1858" s="3">
        <v>46043.418888888889</v>
      </c>
      <c r="J1858" s="5" t="s">
        <v>6</v>
      </c>
      <c r="K1858" s="5" t="s">
        <v>44</v>
      </c>
      <c r="L1858" s="5" t="s">
        <v>28</v>
      </c>
    </row>
    <row r="1859" spans="1:12" x14ac:dyDescent="0.3">
      <c r="A1859" s="5" t="s">
        <v>3390</v>
      </c>
      <c r="B1859" s="5" t="s">
        <v>3391</v>
      </c>
      <c r="C1859" s="5" t="s">
        <v>66</v>
      </c>
      <c r="D1859" s="3">
        <v>46009.201898148145</v>
      </c>
      <c r="E1859" s="3" t="str">
        <f t="shared" ref="E1859:E1922" si="87">TEXT(D1859,"HH")</f>
        <v>04</v>
      </c>
      <c r="F1859" s="3" t="str">
        <f t="shared" ref="F1859:F1922" si="88">TEXT(D1859, "DDD")</f>
        <v>Thu</v>
      </c>
      <c r="G1859" s="3" t="str">
        <f t="shared" ref="G1859:G1922" si="89">TEXT(D1859, "MMM")</f>
        <v>Dec</v>
      </c>
      <c r="H1859" s="3"/>
      <c r="I1859" s="3">
        <v>46009.330046296294</v>
      </c>
      <c r="J1859" s="5" t="s">
        <v>3</v>
      </c>
      <c r="K1859" s="5" t="s">
        <v>11</v>
      </c>
      <c r="L1859" s="5" t="s">
        <v>28</v>
      </c>
    </row>
    <row r="1860" spans="1:12" x14ac:dyDescent="0.3">
      <c r="A1860" s="5" t="s">
        <v>3392</v>
      </c>
      <c r="B1860" s="5" t="s">
        <v>3393</v>
      </c>
      <c r="C1860" s="5" t="s">
        <v>566</v>
      </c>
      <c r="D1860" s="3">
        <v>46009.189004629632</v>
      </c>
      <c r="E1860" s="3" t="str">
        <f t="shared" si="87"/>
        <v>04</v>
      </c>
      <c r="F1860" s="3" t="str">
        <f t="shared" si="88"/>
        <v>Thu</v>
      </c>
      <c r="G1860" s="3" t="str">
        <f t="shared" si="89"/>
        <v>Dec</v>
      </c>
      <c r="H1860" s="3">
        <v>46009.277256944442</v>
      </c>
      <c r="I1860" s="3">
        <v>46009.592465277776</v>
      </c>
      <c r="J1860" s="5" t="s">
        <v>0</v>
      </c>
      <c r="K1860" s="5" t="s">
        <v>0</v>
      </c>
      <c r="L1860" s="5" t="s">
        <v>28</v>
      </c>
    </row>
    <row r="1861" spans="1:12" x14ac:dyDescent="0.3">
      <c r="A1861" s="5" t="s">
        <v>3394</v>
      </c>
      <c r="B1861" s="5" t="s">
        <v>3395</v>
      </c>
      <c r="C1861" s="5" t="s">
        <v>838</v>
      </c>
      <c r="D1861" s="3">
        <v>46008.710798611108</v>
      </c>
      <c r="E1861" s="3" t="str">
        <f t="shared" si="87"/>
        <v>17</v>
      </c>
      <c r="F1861" s="3" t="str">
        <f t="shared" si="88"/>
        <v>Wed</v>
      </c>
      <c r="G1861" s="3" t="str">
        <f t="shared" si="89"/>
        <v>Dec</v>
      </c>
      <c r="H1861" s="3">
        <v>46009.267407407409</v>
      </c>
      <c r="I1861" s="3">
        <v>46010.504479166666</v>
      </c>
      <c r="J1861" s="5" t="s">
        <v>0</v>
      </c>
      <c r="K1861" s="5" t="s">
        <v>0</v>
      </c>
      <c r="L1861" s="5" t="s">
        <v>28</v>
      </c>
    </row>
    <row r="1862" spans="1:12" x14ac:dyDescent="0.3">
      <c r="A1862" s="5" t="s">
        <v>3396</v>
      </c>
      <c r="B1862" s="5" t="s">
        <v>3397</v>
      </c>
      <c r="C1862" s="5" t="s">
        <v>23</v>
      </c>
      <c r="D1862" s="3">
        <v>46008.693622685183</v>
      </c>
      <c r="E1862" s="3" t="str">
        <f t="shared" si="87"/>
        <v>16</v>
      </c>
      <c r="F1862" s="3" t="str">
        <f t="shared" si="88"/>
        <v>Wed</v>
      </c>
      <c r="G1862" s="3" t="str">
        <f t="shared" si="89"/>
        <v>Dec</v>
      </c>
      <c r="H1862" s="3">
        <v>46027.369837962964</v>
      </c>
      <c r="I1862" s="3">
        <v>46027.406909722224</v>
      </c>
      <c r="J1862" s="5" t="s">
        <v>5</v>
      </c>
      <c r="K1862" s="5" t="s">
        <v>5</v>
      </c>
      <c r="L1862" s="5" t="s">
        <v>28</v>
      </c>
    </row>
    <row r="1863" spans="1:12" x14ac:dyDescent="0.3">
      <c r="A1863" s="5" t="s">
        <v>3398</v>
      </c>
      <c r="B1863" s="5" t="s">
        <v>3399</v>
      </c>
      <c r="C1863" s="5" t="s">
        <v>3318</v>
      </c>
      <c r="D1863" s="3">
        <v>46008.681956018518</v>
      </c>
      <c r="E1863" s="3" t="str">
        <f t="shared" si="87"/>
        <v>16</v>
      </c>
      <c r="F1863" s="3" t="str">
        <f t="shared" si="88"/>
        <v>Wed</v>
      </c>
      <c r="G1863" s="3" t="str">
        <f t="shared" si="89"/>
        <v>Dec</v>
      </c>
      <c r="H1863" s="3">
        <v>46008.734479166669</v>
      </c>
      <c r="I1863" s="3">
        <v>46112.429861111108</v>
      </c>
      <c r="J1863" s="5" t="s">
        <v>5</v>
      </c>
      <c r="K1863" s="5" t="s">
        <v>5</v>
      </c>
      <c r="L1863" s="5" t="s">
        <v>28</v>
      </c>
    </row>
    <row r="1864" spans="1:12" x14ac:dyDescent="0.3">
      <c r="A1864" s="5" t="s">
        <v>3400</v>
      </c>
      <c r="B1864" s="5" t="s">
        <v>3401</v>
      </c>
      <c r="C1864" s="5" t="s">
        <v>382</v>
      </c>
      <c r="D1864" s="3">
        <v>46008.635150462964</v>
      </c>
      <c r="E1864" s="3" t="str">
        <f t="shared" si="87"/>
        <v>15</v>
      </c>
      <c r="F1864" s="3" t="str">
        <f t="shared" si="88"/>
        <v>Wed</v>
      </c>
      <c r="G1864" s="3" t="str">
        <f t="shared" si="89"/>
        <v>Dec</v>
      </c>
      <c r="H1864" s="3">
        <v>46008.672222222223</v>
      </c>
      <c r="I1864" s="3">
        <v>46014.406944444447</v>
      </c>
      <c r="J1864" s="5" t="s">
        <v>6</v>
      </c>
      <c r="K1864" s="5" t="s">
        <v>44</v>
      </c>
      <c r="L1864" s="5" t="s">
        <v>28</v>
      </c>
    </row>
    <row r="1865" spans="1:12" x14ac:dyDescent="0.3">
      <c r="A1865" s="5" t="s">
        <v>3402</v>
      </c>
      <c r="B1865" s="5" t="s">
        <v>3403</v>
      </c>
      <c r="C1865" s="5" t="s">
        <v>2136</v>
      </c>
      <c r="D1865" s="3">
        <v>46008.507430555554</v>
      </c>
      <c r="E1865" s="3" t="str">
        <f t="shared" si="87"/>
        <v>12</v>
      </c>
      <c r="F1865" s="3" t="str">
        <f t="shared" si="88"/>
        <v>Wed</v>
      </c>
      <c r="G1865" s="3" t="str">
        <f t="shared" si="89"/>
        <v>Dec</v>
      </c>
      <c r="H1865" s="3">
        <v>46008.510740740741</v>
      </c>
      <c r="I1865" s="3">
        <v>46008.515138888892</v>
      </c>
      <c r="J1865" s="5" t="s">
        <v>5</v>
      </c>
      <c r="K1865" s="5" t="s">
        <v>5</v>
      </c>
      <c r="L1865" s="5" t="s">
        <v>28</v>
      </c>
    </row>
    <row r="1866" spans="1:12" x14ac:dyDescent="0.3">
      <c r="A1866" s="5" t="s">
        <v>3404</v>
      </c>
      <c r="B1866" s="5" t="s">
        <v>3403</v>
      </c>
      <c r="C1866" s="5" t="s">
        <v>902</v>
      </c>
      <c r="D1866" s="3">
        <v>46008.507430555554</v>
      </c>
      <c r="E1866" s="3" t="str">
        <f t="shared" si="87"/>
        <v>12</v>
      </c>
      <c r="F1866" s="3" t="str">
        <f t="shared" si="88"/>
        <v>Wed</v>
      </c>
      <c r="G1866" s="3" t="str">
        <f t="shared" si="89"/>
        <v>Dec</v>
      </c>
      <c r="H1866" s="3">
        <v>46008.510740740741</v>
      </c>
      <c r="I1866" s="3">
        <v>46008.515717592592</v>
      </c>
      <c r="J1866" s="5" t="s">
        <v>5</v>
      </c>
      <c r="K1866" s="5" t="s">
        <v>5</v>
      </c>
      <c r="L1866" s="5" t="s">
        <v>28</v>
      </c>
    </row>
    <row r="1867" spans="1:12" x14ac:dyDescent="0.3">
      <c r="A1867" s="5" t="s">
        <v>3405</v>
      </c>
      <c r="B1867" s="5" t="s">
        <v>3403</v>
      </c>
      <c r="C1867" s="5" t="s">
        <v>2620</v>
      </c>
      <c r="D1867" s="3">
        <v>46008.507430555554</v>
      </c>
      <c r="E1867" s="3" t="str">
        <f t="shared" si="87"/>
        <v>12</v>
      </c>
      <c r="F1867" s="3" t="str">
        <f t="shared" si="88"/>
        <v>Wed</v>
      </c>
      <c r="G1867" s="3" t="str">
        <f t="shared" si="89"/>
        <v>Dec</v>
      </c>
      <c r="H1867" s="3">
        <v>46008.510740740741</v>
      </c>
      <c r="I1867" s="3">
        <v>46008.556875000002</v>
      </c>
      <c r="J1867" s="5" t="s">
        <v>5</v>
      </c>
      <c r="K1867" s="5" t="s">
        <v>5</v>
      </c>
      <c r="L1867" s="5" t="s">
        <v>28</v>
      </c>
    </row>
    <row r="1868" spans="1:12" x14ac:dyDescent="0.3">
      <c r="A1868" s="5" t="s">
        <v>3406</v>
      </c>
      <c r="B1868" s="5" t="s">
        <v>3403</v>
      </c>
      <c r="C1868" s="5" t="s">
        <v>698</v>
      </c>
      <c r="D1868" s="3">
        <v>46008.507430555554</v>
      </c>
      <c r="E1868" s="3" t="str">
        <f t="shared" si="87"/>
        <v>12</v>
      </c>
      <c r="F1868" s="3" t="str">
        <f t="shared" si="88"/>
        <v>Wed</v>
      </c>
      <c r="G1868" s="3" t="str">
        <f t="shared" si="89"/>
        <v>Dec</v>
      </c>
      <c r="H1868" s="3">
        <v>46008.510740740741</v>
      </c>
      <c r="I1868" s="3">
        <v>46008.515462962961</v>
      </c>
      <c r="J1868" s="5" t="s">
        <v>5</v>
      </c>
      <c r="K1868" s="5" t="s">
        <v>5</v>
      </c>
      <c r="L1868" s="5" t="s">
        <v>28</v>
      </c>
    </row>
    <row r="1869" spans="1:12" x14ac:dyDescent="0.3">
      <c r="A1869" s="5" t="s">
        <v>3407</v>
      </c>
      <c r="B1869" s="5" t="s">
        <v>3408</v>
      </c>
      <c r="C1869" s="5" t="s">
        <v>91</v>
      </c>
      <c r="D1869" s="3">
        <v>46008.492997685185</v>
      </c>
      <c r="E1869" s="3" t="str">
        <f t="shared" si="87"/>
        <v>11</v>
      </c>
      <c r="F1869" s="3" t="str">
        <f t="shared" si="88"/>
        <v>Wed</v>
      </c>
      <c r="G1869" s="3" t="str">
        <f t="shared" si="89"/>
        <v>Dec</v>
      </c>
      <c r="H1869" s="3">
        <v>46008.511041666665</v>
      </c>
      <c r="I1869" s="3">
        <v>46008.515902777777</v>
      </c>
      <c r="J1869" s="5" t="s">
        <v>5</v>
      </c>
      <c r="K1869" s="5" t="s">
        <v>5</v>
      </c>
      <c r="L1869" s="5" t="s">
        <v>28</v>
      </c>
    </row>
    <row r="1870" spans="1:12" x14ac:dyDescent="0.3">
      <c r="A1870" s="5" t="s">
        <v>3409</v>
      </c>
      <c r="B1870" s="5" t="s">
        <v>3410</v>
      </c>
      <c r="C1870" s="5" t="s">
        <v>698</v>
      </c>
      <c r="D1870" s="3">
        <v>46008.486018518517</v>
      </c>
      <c r="E1870" s="3" t="str">
        <f t="shared" si="87"/>
        <v>11</v>
      </c>
      <c r="F1870" s="3" t="str">
        <f t="shared" si="88"/>
        <v>Wed</v>
      </c>
      <c r="G1870" s="3" t="str">
        <f t="shared" si="89"/>
        <v>Dec</v>
      </c>
      <c r="H1870" s="3"/>
      <c r="I1870" s="3">
        <v>46008.496782407405</v>
      </c>
      <c r="J1870" s="5" t="s">
        <v>0</v>
      </c>
      <c r="K1870" s="5" t="s">
        <v>0</v>
      </c>
      <c r="L1870" s="5" t="s">
        <v>28</v>
      </c>
    </row>
    <row r="1871" spans="1:12" x14ac:dyDescent="0.3">
      <c r="A1871" s="5" t="s">
        <v>3411</v>
      </c>
      <c r="B1871" s="5" t="s">
        <v>3412</v>
      </c>
      <c r="C1871" s="5" t="s">
        <v>701</v>
      </c>
      <c r="D1871" s="3">
        <v>46008.46607638889</v>
      </c>
      <c r="E1871" s="3" t="str">
        <f t="shared" si="87"/>
        <v>11</v>
      </c>
      <c r="F1871" s="3" t="str">
        <f t="shared" si="88"/>
        <v>Wed</v>
      </c>
      <c r="G1871" s="3" t="str">
        <f t="shared" si="89"/>
        <v>Dec</v>
      </c>
      <c r="H1871" s="3"/>
      <c r="I1871" s="3">
        <v>46020.701006944444</v>
      </c>
      <c r="J1871" s="5" t="s">
        <v>6</v>
      </c>
      <c r="K1871" s="5" t="s">
        <v>44</v>
      </c>
      <c r="L1871" s="5" t="s">
        <v>28</v>
      </c>
    </row>
    <row r="1872" spans="1:12" x14ac:dyDescent="0.3">
      <c r="A1872" s="5" t="s">
        <v>3413</v>
      </c>
      <c r="B1872" s="5" t="s">
        <v>3414</v>
      </c>
      <c r="C1872" s="5" t="s">
        <v>127</v>
      </c>
      <c r="D1872" s="3">
        <v>46008.456886574073</v>
      </c>
      <c r="E1872" s="3" t="str">
        <f t="shared" si="87"/>
        <v>10</v>
      </c>
      <c r="F1872" s="3" t="str">
        <f t="shared" si="88"/>
        <v>Wed</v>
      </c>
      <c r="G1872" s="3" t="str">
        <f t="shared" si="89"/>
        <v>Dec</v>
      </c>
      <c r="H1872" s="3">
        <v>46008.459421296298</v>
      </c>
      <c r="I1872" s="3">
        <v>46008.616689814815</v>
      </c>
      <c r="J1872" s="5" t="s">
        <v>5</v>
      </c>
      <c r="K1872" s="5" t="s">
        <v>5</v>
      </c>
      <c r="L1872" s="5" t="s">
        <v>28</v>
      </c>
    </row>
    <row r="1873" spans="1:12" x14ac:dyDescent="0.3">
      <c r="A1873" s="5" t="s">
        <v>3415</v>
      </c>
      <c r="B1873" s="5" t="s">
        <v>3416</v>
      </c>
      <c r="C1873" s="5" t="s">
        <v>127</v>
      </c>
      <c r="D1873" s="3">
        <v>46008.454305555555</v>
      </c>
      <c r="E1873" s="3" t="str">
        <f t="shared" si="87"/>
        <v>10</v>
      </c>
      <c r="F1873" s="3" t="str">
        <f t="shared" si="88"/>
        <v>Wed</v>
      </c>
      <c r="G1873" s="3" t="str">
        <f t="shared" si="89"/>
        <v>Dec</v>
      </c>
      <c r="H1873" s="3">
        <v>46013.462395833332</v>
      </c>
      <c r="I1873" s="3">
        <v>46013.488599537035</v>
      </c>
      <c r="J1873" s="5" t="s">
        <v>5</v>
      </c>
      <c r="K1873" s="5" t="s">
        <v>5</v>
      </c>
      <c r="L1873" s="5" t="s">
        <v>28</v>
      </c>
    </row>
    <row r="1874" spans="1:12" x14ac:dyDescent="0.3">
      <c r="A1874" s="5" t="s">
        <v>3417</v>
      </c>
      <c r="B1874" s="5" t="s">
        <v>3418</v>
      </c>
      <c r="C1874" s="5" t="s">
        <v>766</v>
      </c>
      <c r="D1874" s="3">
        <v>46008.437210648146</v>
      </c>
      <c r="E1874" s="3" t="str">
        <f t="shared" si="87"/>
        <v>10</v>
      </c>
      <c r="F1874" s="3" t="str">
        <f t="shared" si="88"/>
        <v>Wed</v>
      </c>
      <c r="G1874" s="3" t="str">
        <f t="shared" si="89"/>
        <v>Dec</v>
      </c>
      <c r="H1874" s="3">
        <v>46008.438449074078</v>
      </c>
      <c r="I1874" s="3">
        <v>46048.325682870367</v>
      </c>
      <c r="J1874" s="4"/>
      <c r="K1874" s="4"/>
      <c r="L1874" s="5" t="s">
        <v>28</v>
      </c>
    </row>
    <row r="1875" spans="1:12" x14ac:dyDescent="0.3">
      <c r="A1875" s="5" t="s">
        <v>3419</v>
      </c>
      <c r="B1875" s="5" t="s">
        <v>3420</v>
      </c>
      <c r="C1875" s="5" t="s">
        <v>37</v>
      </c>
      <c r="D1875" s="3">
        <v>46008.435833333337</v>
      </c>
      <c r="E1875" s="3" t="str">
        <f t="shared" si="87"/>
        <v>10</v>
      </c>
      <c r="F1875" s="3" t="str">
        <f t="shared" si="88"/>
        <v>Wed</v>
      </c>
      <c r="G1875" s="3" t="str">
        <f t="shared" si="89"/>
        <v>Dec</v>
      </c>
      <c r="H1875" s="3">
        <v>46009.298773148148</v>
      </c>
      <c r="I1875" s="3">
        <v>46010.369409722225</v>
      </c>
      <c r="J1875" s="5" t="s">
        <v>0</v>
      </c>
      <c r="K1875" s="5" t="s">
        <v>0</v>
      </c>
      <c r="L1875" s="5" t="s">
        <v>28</v>
      </c>
    </row>
    <row r="1876" spans="1:12" x14ac:dyDescent="0.3">
      <c r="A1876" s="5" t="s">
        <v>3421</v>
      </c>
      <c r="B1876" s="5" t="s">
        <v>3422</v>
      </c>
      <c r="C1876" s="5" t="s">
        <v>37</v>
      </c>
      <c r="D1876" s="3">
        <v>46008.387546296297</v>
      </c>
      <c r="E1876" s="3" t="str">
        <f t="shared" si="87"/>
        <v>09</v>
      </c>
      <c r="F1876" s="3" t="str">
        <f t="shared" si="88"/>
        <v>Wed</v>
      </c>
      <c r="G1876" s="3" t="str">
        <f t="shared" si="89"/>
        <v>Dec</v>
      </c>
      <c r="H1876" s="3">
        <v>46008.3903587963</v>
      </c>
      <c r="I1876" s="3">
        <v>46066.234618055554</v>
      </c>
      <c r="J1876" s="5" t="s">
        <v>0</v>
      </c>
      <c r="K1876" s="5" t="s">
        <v>0</v>
      </c>
      <c r="L1876" s="5" t="s">
        <v>28</v>
      </c>
    </row>
    <row r="1877" spans="1:12" x14ac:dyDescent="0.3">
      <c r="A1877" s="5" t="s">
        <v>3423</v>
      </c>
      <c r="B1877" s="5" t="s">
        <v>3424</v>
      </c>
      <c r="C1877" s="5" t="s">
        <v>766</v>
      </c>
      <c r="D1877" s="3">
        <v>46008.337604166663</v>
      </c>
      <c r="E1877" s="3" t="str">
        <f t="shared" si="87"/>
        <v>08</v>
      </c>
      <c r="F1877" s="3" t="str">
        <f t="shared" si="88"/>
        <v>Wed</v>
      </c>
      <c r="G1877" s="3" t="str">
        <f t="shared" si="89"/>
        <v>Dec</v>
      </c>
      <c r="H1877" s="3">
        <v>46008.355034722219</v>
      </c>
      <c r="I1877" s="3">
        <v>46084.248657407406</v>
      </c>
      <c r="J1877" s="5" t="s">
        <v>3</v>
      </c>
      <c r="K1877" s="5" t="s">
        <v>11</v>
      </c>
      <c r="L1877" s="5" t="s">
        <v>28</v>
      </c>
    </row>
    <row r="1878" spans="1:12" x14ac:dyDescent="0.3">
      <c r="A1878" s="5" t="s">
        <v>3425</v>
      </c>
      <c r="B1878" s="5" t="s">
        <v>3426</v>
      </c>
      <c r="C1878" s="5" t="s">
        <v>37</v>
      </c>
      <c r="D1878" s="3">
        <v>46008.275960648149</v>
      </c>
      <c r="E1878" s="3" t="str">
        <f t="shared" si="87"/>
        <v>06</v>
      </c>
      <c r="F1878" s="3" t="str">
        <f t="shared" si="88"/>
        <v>Wed</v>
      </c>
      <c r="G1878" s="3" t="str">
        <f t="shared" si="89"/>
        <v>Dec</v>
      </c>
      <c r="H1878" s="3">
        <v>46008.277175925927</v>
      </c>
      <c r="I1878" s="3">
        <v>46010.495659722219</v>
      </c>
      <c r="J1878" s="5" t="s">
        <v>0</v>
      </c>
      <c r="K1878" s="5" t="s">
        <v>0</v>
      </c>
      <c r="L1878" s="5" t="s">
        <v>28</v>
      </c>
    </row>
    <row r="1879" spans="1:12" x14ac:dyDescent="0.3">
      <c r="A1879" s="5" t="s">
        <v>3427</v>
      </c>
      <c r="B1879" s="5" t="s">
        <v>3428</v>
      </c>
      <c r="C1879" s="5" t="s">
        <v>904</v>
      </c>
      <c r="D1879" s="3">
        <v>46008.273935185185</v>
      </c>
      <c r="E1879" s="3" t="str">
        <f t="shared" si="87"/>
        <v>06</v>
      </c>
      <c r="F1879" s="3" t="str">
        <f t="shared" si="88"/>
        <v>Wed</v>
      </c>
      <c r="G1879" s="3" t="str">
        <f t="shared" si="89"/>
        <v>Dec</v>
      </c>
      <c r="H1879" s="3">
        <v>46008.319699074076</v>
      </c>
      <c r="I1879" s="3">
        <v>46008.333981481483</v>
      </c>
      <c r="J1879" s="5" t="s">
        <v>0</v>
      </c>
      <c r="K1879" s="5" t="s">
        <v>0</v>
      </c>
      <c r="L1879" s="5" t="s">
        <v>28</v>
      </c>
    </row>
    <row r="1880" spans="1:12" x14ac:dyDescent="0.3">
      <c r="A1880" s="5" t="s">
        <v>3429</v>
      </c>
      <c r="B1880" s="5" t="s">
        <v>3430</v>
      </c>
      <c r="C1880" s="5" t="s">
        <v>204</v>
      </c>
      <c r="D1880" s="3">
        <v>46008.194953703707</v>
      </c>
      <c r="E1880" s="3" t="str">
        <f t="shared" si="87"/>
        <v>04</v>
      </c>
      <c r="F1880" s="3" t="str">
        <f t="shared" si="88"/>
        <v>Wed</v>
      </c>
      <c r="G1880" s="3" t="str">
        <f t="shared" si="89"/>
        <v>Dec</v>
      </c>
      <c r="H1880" s="3">
        <v>46008.195196759261</v>
      </c>
      <c r="I1880" s="3">
        <v>46008.301689814813</v>
      </c>
      <c r="J1880" s="5" t="s">
        <v>5</v>
      </c>
      <c r="K1880" s="5" t="s">
        <v>5</v>
      </c>
      <c r="L1880" s="5" t="s">
        <v>28</v>
      </c>
    </row>
    <row r="1881" spans="1:12" x14ac:dyDescent="0.3">
      <c r="A1881" s="5" t="s">
        <v>3431</v>
      </c>
      <c r="B1881" s="5" t="s">
        <v>3430</v>
      </c>
      <c r="C1881" s="5" t="s">
        <v>250</v>
      </c>
      <c r="D1881" s="3">
        <v>46008.194953703707</v>
      </c>
      <c r="E1881" s="3" t="str">
        <f t="shared" si="87"/>
        <v>04</v>
      </c>
      <c r="F1881" s="3" t="str">
        <f t="shared" si="88"/>
        <v>Wed</v>
      </c>
      <c r="G1881" s="3" t="str">
        <f t="shared" si="89"/>
        <v>Dec</v>
      </c>
      <c r="H1881" s="3">
        <v>46008.195196759261</v>
      </c>
      <c r="I1881" s="3">
        <v>46044.366064814814</v>
      </c>
      <c r="J1881" s="5" t="s">
        <v>5</v>
      </c>
      <c r="K1881" s="5" t="s">
        <v>5</v>
      </c>
      <c r="L1881" s="5" t="s">
        <v>28</v>
      </c>
    </row>
    <row r="1882" spans="1:12" x14ac:dyDescent="0.3">
      <c r="A1882" s="5" t="s">
        <v>3432</v>
      </c>
      <c r="B1882" s="5" t="s">
        <v>3430</v>
      </c>
      <c r="C1882" s="5" t="s">
        <v>200</v>
      </c>
      <c r="D1882" s="3">
        <v>46008.194953703707</v>
      </c>
      <c r="E1882" s="3" t="str">
        <f t="shared" si="87"/>
        <v>04</v>
      </c>
      <c r="F1882" s="3" t="str">
        <f t="shared" si="88"/>
        <v>Wed</v>
      </c>
      <c r="G1882" s="3" t="str">
        <f t="shared" si="89"/>
        <v>Dec</v>
      </c>
      <c r="H1882" s="3">
        <v>46008.195196759261</v>
      </c>
      <c r="I1882" s="3">
        <v>46036.685277777775</v>
      </c>
      <c r="J1882" s="5" t="s">
        <v>5</v>
      </c>
      <c r="K1882" s="5" t="s">
        <v>5</v>
      </c>
      <c r="L1882" s="5" t="s">
        <v>28</v>
      </c>
    </row>
    <row r="1883" spans="1:12" x14ac:dyDescent="0.3">
      <c r="A1883" s="5" t="s">
        <v>3433</v>
      </c>
      <c r="B1883" s="5" t="s">
        <v>3430</v>
      </c>
      <c r="C1883" s="5" t="s">
        <v>202</v>
      </c>
      <c r="D1883" s="3">
        <v>46008.194953703707</v>
      </c>
      <c r="E1883" s="3" t="str">
        <f t="shared" si="87"/>
        <v>04</v>
      </c>
      <c r="F1883" s="3" t="str">
        <f t="shared" si="88"/>
        <v>Wed</v>
      </c>
      <c r="G1883" s="3" t="str">
        <f t="shared" si="89"/>
        <v>Dec</v>
      </c>
      <c r="H1883" s="3">
        <v>46008.195196759261</v>
      </c>
      <c r="I1883" s="3">
        <v>46044.367789351854</v>
      </c>
      <c r="J1883" s="5" t="s">
        <v>5</v>
      </c>
      <c r="K1883" s="5" t="s">
        <v>5</v>
      </c>
      <c r="L1883" s="5" t="s">
        <v>28</v>
      </c>
    </row>
    <row r="1884" spans="1:12" x14ac:dyDescent="0.3">
      <c r="A1884" s="5" t="s">
        <v>3434</v>
      </c>
      <c r="B1884" s="5" t="s">
        <v>3435</v>
      </c>
      <c r="C1884" s="5" t="s">
        <v>3436</v>
      </c>
      <c r="D1884" s="3">
        <v>46008.173634259256</v>
      </c>
      <c r="E1884" s="3" t="str">
        <f t="shared" si="87"/>
        <v>04</v>
      </c>
      <c r="F1884" s="3" t="str">
        <f t="shared" si="88"/>
        <v>Wed</v>
      </c>
      <c r="G1884" s="3" t="str">
        <f t="shared" si="89"/>
        <v>Dec</v>
      </c>
      <c r="H1884" s="3">
        <v>46008.290659722225</v>
      </c>
      <c r="I1884" s="3">
        <v>46036.621678240743</v>
      </c>
      <c r="J1884" s="5" t="s">
        <v>0</v>
      </c>
      <c r="K1884" s="5" t="s">
        <v>0</v>
      </c>
      <c r="L1884" s="5" t="s">
        <v>28</v>
      </c>
    </row>
    <row r="1885" spans="1:12" x14ac:dyDescent="0.3">
      <c r="A1885" s="5" t="s">
        <v>3437</v>
      </c>
      <c r="B1885" s="5" t="s">
        <v>3438</v>
      </c>
      <c r="C1885" s="5" t="s">
        <v>200</v>
      </c>
      <c r="D1885" s="3">
        <v>46007.689895833333</v>
      </c>
      <c r="E1885" s="3" t="str">
        <f t="shared" si="87"/>
        <v>16</v>
      </c>
      <c r="F1885" s="3" t="str">
        <f t="shared" si="88"/>
        <v>Tue</v>
      </c>
      <c r="G1885" s="3" t="str">
        <f t="shared" si="89"/>
        <v>Dec</v>
      </c>
      <c r="H1885" s="3">
        <v>46007.690127314818</v>
      </c>
      <c r="I1885" s="3">
        <v>46023.60564814815</v>
      </c>
      <c r="J1885" s="5" t="s">
        <v>0</v>
      </c>
      <c r="K1885" s="5" t="s">
        <v>0</v>
      </c>
      <c r="L1885" s="5" t="s">
        <v>28</v>
      </c>
    </row>
    <row r="1886" spans="1:12" x14ac:dyDescent="0.3">
      <c r="A1886" s="5" t="s">
        <v>3439</v>
      </c>
      <c r="B1886" s="5" t="s">
        <v>3438</v>
      </c>
      <c r="C1886" s="5" t="s">
        <v>204</v>
      </c>
      <c r="D1886" s="3">
        <v>46007.689884259256</v>
      </c>
      <c r="E1886" s="3" t="str">
        <f t="shared" si="87"/>
        <v>16</v>
      </c>
      <c r="F1886" s="3" t="str">
        <f t="shared" si="88"/>
        <v>Tue</v>
      </c>
      <c r="G1886" s="3" t="str">
        <f t="shared" si="89"/>
        <v>Dec</v>
      </c>
      <c r="H1886" s="3">
        <v>46007.690127314818</v>
      </c>
      <c r="I1886" s="3">
        <v>46007.874872685185</v>
      </c>
      <c r="J1886" s="5" t="s">
        <v>0</v>
      </c>
      <c r="K1886" s="5" t="s">
        <v>0</v>
      </c>
      <c r="L1886" s="5" t="s">
        <v>28</v>
      </c>
    </row>
    <row r="1887" spans="1:12" x14ac:dyDescent="0.3">
      <c r="A1887" s="5" t="s">
        <v>3440</v>
      </c>
      <c r="B1887" s="5" t="s">
        <v>3438</v>
      </c>
      <c r="C1887" s="5" t="s">
        <v>202</v>
      </c>
      <c r="D1887" s="3">
        <v>46007.689884259256</v>
      </c>
      <c r="E1887" s="3" t="str">
        <f t="shared" si="87"/>
        <v>16</v>
      </c>
      <c r="F1887" s="3" t="str">
        <f t="shared" si="88"/>
        <v>Tue</v>
      </c>
      <c r="G1887" s="3" t="str">
        <f t="shared" si="89"/>
        <v>Dec</v>
      </c>
      <c r="H1887" s="3">
        <v>46007.690127314818</v>
      </c>
      <c r="I1887" s="3">
        <v>46027.354780092595</v>
      </c>
      <c r="J1887" s="5" t="s">
        <v>0</v>
      </c>
      <c r="K1887" s="5" t="s">
        <v>0</v>
      </c>
      <c r="L1887" s="5" t="s">
        <v>28</v>
      </c>
    </row>
    <row r="1888" spans="1:12" x14ac:dyDescent="0.3">
      <c r="A1888" s="5" t="s">
        <v>3441</v>
      </c>
      <c r="B1888" s="5" t="s">
        <v>3442</v>
      </c>
      <c r="C1888" s="5" t="s">
        <v>200</v>
      </c>
      <c r="D1888" s="3">
        <v>46007.681527777779</v>
      </c>
      <c r="E1888" s="3" t="str">
        <f t="shared" si="87"/>
        <v>16</v>
      </c>
      <c r="F1888" s="3" t="str">
        <f t="shared" si="88"/>
        <v>Tue</v>
      </c>
      <c r="G1888" s="3" t="str">
        <f t="shared" si="89"/>
        <v>Dec</v>
      </c>
      <c r="H1888" s="3">
        <v>46007.681770833333</v>
      </c>
      <c r="I1888" s="3">
        <v>46007.754189814812</v>
      </c>
      <c r="J1888" s="5" t="s">
        <v>95</v>
      </c>
      <c r="K1888" s="5" t="s">
        <v>95</v>
      </c>
      <c r="L1888" s="5" t="s">
        <v>28</v>
      </c>
    </row>
    <row r="1889" spans="1:12" x14ac:dyDescent="0.3">
      <c r="A1889" s="5" t="s">
        <v>3443</v>
      </c>
      <c r="B1889" s="5" t="s">
        <v>3442</v>
      </c>
      <c r="C1889" s="5" t="s">
        <v>204</v>
      </c>
      <c r="D1889" s="3">
        <v>46007.681527777779</v>
      </c>
      <c r="E1889" s="3" t="str">
        <f t="shared" si="87"/>
        <v>16</v>
      </c>
      <c r="F1889" s="3" t="str">
        <f t="shared" si="88"/>
        <v>Tue</v>
      </c>
      <c r="G1889" s="3" t="str">
        <f t="shared" si="89"/>
        <v>Dec</v>
      </c>
      <c r="H1889" s="3">
        <v>46007.681770833333</v>
      </c>
      <c r="I1889" s="3">
        <v>46008.54277777778</v>
      </c>
      <c r="J1889" s="5" t="s">
        <v>95</v>
      </c>
      <c r="K1889" s="5" t="s">
        <v>95</v>
      </c>
      <c r="L1889" s="5" t="s">
        <v>28</v>
      </c>
    </row>
    <row r="1890" spans="1:12" x14ac:dyDescent="0.3">
      <c r="A1890" s="5" t="s">
        <v>3444</v>
      </c>
      <c r="B1890" s="5" t="s">
        <v>3442</v>
      </c>
      <c r="C1890" s="5" t="s">
        <v>202</v>
      </c>
      <c r="D1890" s="3">
        <v>46007.681527777779</v>
      </c>
      <c r="E1890" s="3" t="str">
        <f t="shared" si="87"/>
        <v>16</v>
      </c>
      <c r="F1890" s="3" t="str">
        <f t="shared" si="88"/>
        <v>Tue</v>
      </c>
      <c r="G1890" s="3" t="str">
        <f t="shared" si="89"/>
        <v>Dec</v>
      </c>
      <c r="H1890" s="3">
        <v>46007.681770833333</v>
      </c>
      <c r="I1890" s="3">
        <v>46042.853784722225</v>
      </c>
      <c r="J1890" s="5" t="s">
        <v>95</v>
      </c>
      <c r="K1890" s="5" t="s">
        <v>95</v>
      </c>
      <c r="L1890" s="5" t="s">
        <v>28</v>
      </c>
    </row>
    <row r="1891" spans="1:12" x14ac:dyDescent="0.3">
      <c r="A1891" s="5" t="s">
        <v>3445</v>
      </c>
      <c r="B1891" s="5" t="s">
        <v>3446</v>
      </c>
      <c r="C1891" s="5" t="s">
        <v>701</v>
      </c>
      <c r="D1891" s="3">
        <v>46007.653124999997</v>
      </c>
      <c r="E1891" s="3" t="str">
        <f t="shared" si="87"/>
        <v>15</v>
      </c>
      <c r="F1891" s="3" t="str">
        <f t="shared" si="88"/>
        <v>Tue</v>
      </c>
      <c r="G1891" s="3" t="str">
        <f t="shared" si="89"/>
        <v>Dec</v>
      </c>
      <c r="H1891" s="3"/>
      <c r="I1891" s="3">
        <v>46008.762499999997</v>
      </c>
      <c r="J1891" s="5" t="s">
        <v>0</v>
      </c>
      <c r="K1891" s="5" t="s">
        <v>0</v>
      </c>
      <c r="L1891" s="5" t="s">
        <v>28</v>
      </c>
    </row>
    <row r="1892" spans="1:12" x14ac:dyDescent="0.3">
      <c r="A1892" s="5" t="s">
        <v>3447</v>
      </c>
      <c r="B1892" s="5" t="s">
        <v>3448</v>
      </c>
      <c r="C1892" s="5" t="s">
        <v>23</v>
      </c>
      <c r="D1892" s="3">
        <v>46007.634270833332</v>
      </c>
      <c r="E1892" s="3" t="str">
        <f t="shared" si="87"/>
        <v>15</v>
      </c>
      <c r="F1892" s="3" t="str">
        <f t="shared" si="88"/>
        <v>Tue</v>
      </c>
      <c r="G1892" s="3" t="str">
        <f t="shared" si="89"/>
        <v>Dec</v>
      </c>
      <c r="H1892" s="3">
        <v>46007.637002314812</v>
      </c>
      <c r="I1892" s="3">
        <v>46008.278252314813</v>
      </c>
      <c r="J1892" s="5" t="s">
        <v>5</v>
      </c>
      <c r="K1892" s="5" t="s">
        <v>5</v>
      </c>
      <c r="L1892" s="5" t="s">
        <v>28</v>
      </c>
    </row>
    <row r="1893" spans="1:12" x14ac:dyDescent="0.3">
      <c r="A1893" s="5" t="s">
        <v>3449</v>
      </c>
      <c r="B1893" s="5" t="s">
        <v>3450</v>
      </c>
      <c r="C1893" s="5" t="s">
        <v>102</v>
      </c>
      <c r="D1893" s="3">
        <v>46007.527916666666</v>
      </c>
      <c r="E1893" s="3" t="str">
        <f t="shared" si="87"/>
        <v>12</v>
      </c>
      <c r="F1893" s="3" t="str">
        <f t="shared" si="88"/>
        <v>Tue</v>
      </c>
      <c r="G1893" s="3" t="str">
        <f t="shared" si="89"/>
        <v>Dec</v>
      </c>
      <c r="H1893" s="3">
        <v>46008.396018518521</v>
      </c>
      <c r="I1893" s="3">
        <v>46008.404872685183</v>
      </c>
      <c r="J1893" s="5" t="s">
        <v>5</v>
      </c>
      <c r="K1893" s="5" t="s">
        <v>5</v>
      </c>
      <c r="L1893" s="5" t="s">
        <v>28</v>
      </c>
    </row>
    <row r="1894" spans="1:12" x14ac:dyDescent="0.3">
      <c r="A1894" s="5" t="s">
        <v>3451</v>
      </c>
      <c r="B1894" s="5" t="s">
        <v>3452</v>
      </c>
      <c r="C1894" s="5" t="s">
        <v>124</v>
      </c>
      <c r="D1894" s="3">
        <v>46007.511122685188</v>
      </c>
      <c r="E1894" s="3" t="str">
        <f t="shared" si="87"/>
        <v>12</v>
      </c>
      <c r="F1894" s="3" t="str">
        <f t="shared" si="88"/>
        <v>Tue</v>
      </c>
      <c r="G1894" s="3" t="str">
        <f t="shared" si="89"/>
        <v>Dec</v>
      </c>
      <c r="H1894" s="3">
        <v>46007.515821759262</v>
      </c>
      <c r="I1894" s="3">
        <v>46008.575555555559</v>
      </c>
      <c r="J1894" s="5" t="s">
        <v>5</v>
      </c>
      <c r="K1894" s="5" t="s">
        <v>5</v>
      </c>
      <c r="L1894" s="5" t="s">
        <v>28</v>
      </c>
    </row>
    <row r="1895" spans="1:12" x14ac:dyDescent="0.3">
      <c r="A1895" s="5" t="s">
        <v>3453</v>
      </c>
      <c r="B1895" s="5" t="s">
        <v>3454</v>
      </c>
      <c r="C1895" s="5" t="s">
        <v>3455</v>
      </c>
      <c r="D1895" s="3">
        <v>46007.485682870371</v>
      </c>
      <c r="E1895" s="3" t="str">
        <f t="shared" si="87"/>
        <v>11</v>
      </c>
      <c r="F1895" s="3" t="str">
        <f t="shared" si="88"/>
        <v>Tue</v>
      </c>
      <c r="G1895" s="3" t="str">
        <f t="shared" si="89"/>
        <v>Dec</v>
      </c>
      <c r="H1895" s="3"/>
      <c r="I1895" s="3">
        <v>46010.617523148147</v>
      </c>
      <c r="J1895" s="5" t="s">
        <v>5</v>
      </c>
      <c r="K1895" s="5" t="s">
        <v>5</v>
      </c>
      <c r="L1895" s="5" t="s">
        <v>28</v>
      </c>
    </row>
    <row r="1896" spans="1:12" x14ac:dyDescent="0.3">
      <c r="A1896" s="5" t="s">
        <v>3456</v>
      </c>
      <c r="B1896" s="5" t="s">
        <v>3457</v>
      </c>
      <c r="C1896" s="5" t="s">
        <v>154</v>
      </c>
      <c r="D1896" s="3">
        <v>46007.479212962964</v>
      </c>
      <c r="E1896" s="3" t="str">
        <f t="shared" si="87"/>
        <v>11</v>
      </c>
      <c r="F1896" s="3" t="str">
        <f t="shared" si="88"/>
        <v>Tue</v>
      </c>
      <c r="G1896" s="3" t="str">
        <f t="shared" si="89"/>
        <v>Dec</v>
      </c>
      <c r="H1896" s="3">
        <v>46007.542280092595</v>
      </c>
      <c r="I1896" s="3">
        <v>46007.572476851848</v>
      </c>
      <c r="J1896" s="5" t="s">
        <v>0</v>
      </c>
      <c r="K1896" s="5" t="s">
        <v>0</v>
      </c>
      <c r="L1896" s="5" t="s">
        <v>28</v>
      </c>
    </row>
    <row r="1897" spans="1:12" x14ac:dyDescent="0.3">
      <c r="A1897" s="5" t="s">
        <v>3458</v>
      </c>
      <c r="B1897" s="5" t="s">
        <v>3459</v>
      </c>
      <c r="C1897" s="5" t="s">
        <v>425</v>
      </c>
      <c r="D1897" s="3">
        <v>46007.422384259262</v>
      </c>
      <c r="E1897" s="3" t="str">
        <f t="shared" si="87"/>
        <v>10</v>
      </c>
      <c r="F1897" s="3" t="str">
        <f t="shared" si="88"/>
        <v>Tue</v>
      </c>
      <c r="G1897" s="3" t="str">
        <f t="shared" si="89"/>
        <v>Dec</v>
      </c>
      <c r="H1897" s="3">
        <v>46007.515462962961</v>
      </c>
      <c r="I1897" s="3">
        <v>46009.306423611109</v>
      </c>
      <c r="J1897" s="5" t="s">
        <v>0</v>
      </c>
      <c r="K1897" s="5" t="s">
        <v>0</v>
      </c>
      <c r="L1897" s="5" t="s">
        <v>28</v>
      </c>
    </row>
    <row r="1898" spans="1:12" x14ac:dyDescent="0.3">
      <c r="A1898" s="5" t="s">
        <v>3460</v>
      </c>
      <c r="B1898" s="5" t="s">
        <v>3461</v>
      </c>
      <c r="C1898" s="5" t="s">
        <v>566</v>
      </c>
      <c r="D1898" s="3">
        <v>46007.409861111111</v>
      </c>
      <c r="E1898" s="3" t="str">
        <f t="shared" si="87"/>
        <v>09</v>
      </c>
      <c r="F1898" s="3" t="str">
        <f t="shared" si="88"/>
        <v>Tue</v>
      </c>
      <c r="G1898" s="3" t="str">
        <f t="shared" si="89"/>
        <v>Dec</v>
      </c>
      <c r="H1898" s="3">
        <v>46007.412523148145</v>
      </c>
      <c r="I1898" s="3">
        <v>46013.563240740739</v>
      </c>
      <c r="J1898" s="5" t="s">
        <v>3</v>
      </c>
      <c r="K1898" s="5" t="s">
        <v>11</v>
      </c>
      <c r="L1898" s="5" t="s">
        <v>28</v>
      </c>
    </row>
    <row r="1899" spans="1:12" x14ac:dyDescent="0.3">
      <c r="A1899" s="5" t="s">
        <v>3462</v>
      </c>
      <c r="B1899" s="5" t="s">
        <v>3463</v>
      </c>
      <c r="C1899" s="5" t="s">
        <v>385</v>
      </c>
      <c r="D1899" s="3">
        <v>46007.396655092591</v>
      </c>
      <c r="E1899" s="3" t="str">
        <f t="shared" si="87"/>
        <v>09</v>
      </c>
      <c r="F1899" s="3" t="str">
        <f t="shared" si="88"/>
        <v>Tue</v>
      </c>
      <c r="G1899" s="3" t="str">
        <f t="shared" si="89"/>
        <v>Dec</v>
      </c>
      <c r="H1899" s="3">
        <v>46007.525833333333</v>
      </c>
      <c r="I1899" s="3">
        <v>46008.446620370371</v>
      </c>
      <c r="J1899" s="5" t="s">
        <v>95</v>
      </c>
      <c r="K1899" s="5" t="s">
        <v>95</v>
      </c>
      <c r="L1899" s="5" t="s">
        <v>28</v>
      </c>
    </row>
    <row r="1900" spans="1:12" x14ac:dyDescent="0.3">
      <c r="A1900" s="5" t="s">
        <v>3464</v>
      </c>
      <c r="B1900" s="5" t="s">
        <v>3465</v>
      </c>
      <c r="C1900" s="5" t="s">
        <v>566</v>
      </c>
      <c r="D1900" s="3">
        <v>46007.39502314815</v>
      </c>
      <c r="E1900" s="3" t="str">
        <f t="shared" si="87"/>
        <v>09</v>
      </c>
      <c r="F1900" s="3" t="str">
        <f t="shared" si="88"/>
        <v>Tue</v>
      </c>
      <c r="G1900" s="3" t="str">
        <f t="shared" si="89"/>
        <v>Dec</v>
      </c>
      <c r="H1900" s="3">
        <v>46007.396307870367</v>
      </c>
      <c r="I1900" s="3">
        <v>46030.259270833332</v>
      </c>
      <c r="J1900" s="5" t="s">
        <v>1991</v>
      </c>
      <c r="K1900" s="5" t="s">
        <v>67</v>
      </c>
      <c r="L1900" s="5" t="s">
        <v>28</v>
      </c>
    </row>
    <row r="1901" spans="1:12" x14ac:dyDescent="0.3">
      <c r="A1901" s="5" t="s">
        <v>3466</v>
      </c>
      <c r="B1901" s="5" t="s">
        <v>3467</v>
      </c>
      <c r="C1901" s="5" t="s">
        <v>241</v>
      </c>
      <c r="D1901" s="3">
        <v>46007.382997685185</v>
      </c>
      <c r="E1901" s="3" t="str">
        <f t="shared" si="87"/>
        <v>09</v>
      </c>
      <c r="F1901" s="3" t="str">
        <f t="shared" si="88"/>
        <v>Tue</v>
      </c>
      <c r="G1901" s="3" t="str">
        <f t="shared" si="89"/>
        <v>Dec</v>
      </c>
      <c r="H1901" s="3">
        <v>46007.38652777778</v>
      </c>
      <c r="I1901" s="3">
        <v>46008.682511574072</v>
      </c>
      <c r="J1901" s="5" t="s">
        <v>4</v>
      </c>
      <c r="K1901" s="5" t="s">
        <v>63</v>
      </c>
      <c r="L1901" s="5" t="s">
        <v>28</v>
      </c>
    </row>
    <row r="1902" spans="1:12" x14ac:dyDescent="0.3">
      <c r="A1902" s="5" t="s">
        <v>3468</v>
      </c>
      <c r="B1902" s="5" t="s">
        <v>3469</v>
      </c>
      <c r="C1902" s="5" t="s">
        <v>766</v>
      </c>
      <c r="D1902" s="3">
        <v>46007.321018518516</v>
      </c>
      <c r="E1902" s="3" t="str">
        <f t="shared" si="87"/>
        <v>07</v>
      </c>
      <c r="F1902" s="3" t="str">
        <f t="shared" si="88"/>
        <v>Tue</v>
      </c>
      <c r="G1902" s="3" t="str">
        <f t="shared" si="89"/>
        <v>Dec</v>
      </c>
      <c r="H1902" s="3">
        <v>46007.359733796293</v>
      </c>
      <c r="I1902" s="3">
        <v>46028.554328703707</v>
      </c>
      <c r="J1902" s="5" t="s">
        <v>0</v>
      </c>
      <c r="K1902" s="5" t="s">
        <v>0</v>
      </c>
      <c r="L1902" s="5" t="s">
        <v>28</v>
      </c>
    </row>
    <row r="1903" spans="1:12" x14ac:dyDescent="0.3">
      <c r="A1903" s="5" t="s">
        <v>3470</v>
      </c>
      <c r="B1903" s="5" t="s">
        <v>3471</v>
      </c>
      <c r="C1903" s="5" t="s">
        <v>382</v>
      </c>
      <c r="D1903" s="3">
        <v>46007.318935185183</v>
      </c>
      <c r="E1903" s="3" t="str">
        <f t="shared" si="87"/>
        <v>07</v>
      </c>
      <c r="F1903" s="3" t="str">
        <f t="shared" si="88"/>
        <v>Tue</v>
      </c>
      <c r="G1903" s="3" t="str">
        <f t="shared" si="89"/>
        <v>Dec</v>
      </c>
      <c r="H1903" s="3">
        <v>46007.327708333331</v>
      </c>
      <c r="I1903" s="3">
        <v>46009.761134259257</v>
      </c>
      <c r="J1903" s="5" t="s">
        <v>3</v>
      </c>
      <c r="K1903" s="5" t="s">
        <v>11</v>
      </c>
      <c r="L1903" s="5" t="s">
        <v>28</v>
      </c>
    </row>
    <row r="1904" spans="1:12" x14ac:dyDescent="0.3">
      <c r="A1904" s="5" t="s">
        <v>3472</v>
      </c>
      <c r="B1904" s="5" t="s">
        <v>3473</v>
      </c>
      <c r="C1904" s="5" t="s">
        <v>385</v>
      </c>
      <c r="D1904" s="3">
        <v>46007.301388888889</v>
      </c>
      <c r="E1904" s="3" t="str">
        <f t="shared" si="87"/>
        <v>07</v>
      </c>
      <c r="F1904" s="3" t="str">
        <f t="shared" si="88"/>
        <v>Tue</v>
      </c>
      <c r="G1904" s="3" t="str">
        <f t="shared" si="89"/>
        <v>Dec</v>
      </c>
      <c r="H1904" s="3">
        <v>46007.327800925923</v>
      </c>
      <c r="I1904" s="3">
        <v>46037.791250000002</v>
      </c>
      <c r="J1904" s="5" t="s">
        <v>3</v>
      </c>
      <c r="K1904" s="5" t="s">
        <v>11</v>
      </c>
      <c r="L1904" s="5" t="s">
        <v>28</v>
      </c>
    </row>
    <row r="1905" spans="1:12" x14ac:dyDescent="0.3">
      <c r="A1905" s="5" t="s">
        <v>3474</v>
      </c>
      <c r="B1905" s="5" t="s">
        <v>3475</v>
      </c>
      <c r="C1905" s="5" t="s">
        <v>230</v>
      </c>
      <c r="D1905" s="3">
        <v>46007.290416666663</v>
      </c>
      <c r="E1905" s="3" t="str">
        <f t="shared" si="87"/>
        <v>06</v>
      </c>
      <c r="F1905" s="3" t="str">
        <f t="shared" si="88"/>
        <v>Tue</v>
      </c>
      <c r="G1905" s="3" t="str">
        <f t="shared" si="89"/>
        <v>Dec</v>
      </c>
      <c r="H1905" s="3">
        <v>46007.321967592594</v>
      </c>
      <c r="I1905" s="3">
        <v>46007.333749999998</v>
      </c>
      <c r="J1905" s="5" t="s">
        <v>3</v>
      </c>
      <c r="K1905" s="5" t="s">
        <v>11</v>
      </c>
      <c r="L1905" s="5" t="s">
        <v>28</v>
      </c>
    </row>
    <row r="1906" spans="1:12" x14ac:dyDescent="0.3">
      <c r="A1906" s="5" t="s">
        <v>3476</v>
      </c>
      <c r="B1906" s="5" t="s">
        <v>3475</v>
      </c>
      <c r="C1906" s="5" t="s">
        <v>3224</v>
      </c>
      <c r="D1906" s="3">
        <v>46007.290405092594</v>
      </c>
      <c r="E1906" s="3" t="str">
        <f t="shared" si="87"/>
        <v>06</v>
      </c>
      <c r="F1906" s="3" t="str">
        <f t="shared" si="88"/>
        <v>Tue</v>
      </c>
      <c r="G1906" s="3" t="str">
        <f t="shared" si="89"/>
        <v>Dec</v>
      </c>
      <c r="H1906" s="3">
        <v>46007.321967592594</v>
      </c>
      <c r="I1906" s="3">
        <v>46007.33394675926</v>
      </c>
      <c r="J1906" s="5" t="s">
        <v>3</v>
      </c>
      <c r="K1906" s="5" t="s">
        <v>11</v>
      </c>
      <c r="L1906" s="5" t="s">
        <v>28</v>
      </c>
    </row>
    <row r="1907" spans="1:12" x14ac:dyDescent="0.3">
      <c r="A1907" s="5" t="s">
        <v>3477</v>
      </c>
      <c r="B1907" s="5" t="s">
        <v>3478</v>
      </c>
      <c r="C1907" s="5" t="s">
        <v>566</v>
      </c>
      <c r="D1907" s="3">
        <v>46007.290150462963</v>
      </c>
      <c r="E1907" s="3" t="str">
        <f t="shared" si="87"/>
        <v>06</v>
      </c>
      <c r="F1907" s="3" t="str">
        <f t="shared" si="88"/>
        <v>Tue</v>
      </c>
      <c r="G1907" s="3" t="str">
        <f t="shared" si="89"/>
        <v>Dec</v>
      </c>
      <c r="H1907" s="3">
        <v>46007.34171296296</v>
      </c>
      <c r="I1907" s="3">
        <v>46051.259976851848</v>
      </c>
      <c r="J1907" s="5" t="s">
        <v>0</v>
      </c>
      <c r="K1907" s="5" t="s">
        <v>0</v>
      </c>
      <c r="L1907" s="5" t="s">
        <v>28</v>
      </c>
    </row>
    <row r="1908" spans="1:12" x14ac:dyDescent="0.3">
      <c r="A1908" s="5" t="s">
        <v>3479</v>
      </c>
      <c r="B1908" s="5" t="s">
        <v>3480</v>
      </c>
      <c r="C1908" s="5" t="s">
        <v>701</v>
      </c>
      <c r="D1908" s="3">
        <v>46007.266435185185</v>
      </c>
      <c r="E1908" s="3" t="str">
        <f t="shared" si="87"/>
        <v>06</v>
      </c>
      <c r="F1908" s="3" t="str">
        <f t="shared" si="88"/>
        <v>Tue</v>
      </c>
      <c r="G1908" s="3" t="str">
        <f t="shared" si="89"/>
        <v>Dec</v>
      </c>
      <c r="H1908" s="3"/>
      <c r="I1908" s="3">
        <v>46008.7577662037</v>
      </c>
      <c r="J1908" s="5" t="s">
        <v>0</v>
      </c>
      <c r="K1908" s="5" t="s">
        <v>0</v>
      </c>
      <c r="L1908" s="5" t="s">
        <v>28</v>
      </c>
    </row>
    <row r="1909" spans="1:12" x14ac:dyDescent="0.3">
      <c r="A1909" s="5" t="s">
        <v>3481</v>
      </c>
      <c r="B1909" s="5" t="s">
        <v>3482</v>
      </c>
      <c r="C1909" s="5" t="s">
        <v>60</v>
      </c>
      <c r="D1909" s="3">
        <v>46007.234444444446</v>
      </c>
      <c r="E1909" s="3" t="str">
        <f t="shared" si="87"/>
        <v>05</v>
      </c>
      <c r="F1909" s="3" t="str">
        <f t="shared" si="88"/>
        <v>Tue</v>
      </c>
      <c r="G1909" s="3" t="str">
        <f t="shared" si="89"/>
        <v>Dec</v>
      </c>
      <c r="H1909" s="3"/>
      <c r="I1909" s="3">
        <v>46034.517604166664</v>
      </c>
      <c r="J1909" s="5" t="s">
        <v>5</v>
      </c>
      <c r="K1909" s="5" t="s">
        <v>5</v>
      </c>
      <c r="L1909" s="5" t="s">
        <v>28</v>
      </c>
    </row>
    <row r="1910" spans="1:12" x14ac:dyDescent="0.3">
      <c r="A1910" s="5" t="s">
        <v>3483</v>
      </c>
      <c r="B1910" s="5" t="s">
        <v>3484</v>
      </c>
      <c r="C1910" s="5" t="s">
        <v>2776</v>
      </c>
      <c r="D1910" s="3">
        <v>46007.230879629627</v>
      </c>
      <c r="E1910" s="3" t="str">
        <f t="shared" si="87"/>
        <v>05</v>
      </c>
      <c r="F1910" s="3" t="str">
        <f t="shared" si="88"/>
        <v>Tue</v>
      </c>
      <c r="G1910" s="3" t="str">
        <f t="shared" si="89"/>
        <v>Dec</v>
      </c>
      <c r="H1910" s="3">
        <v>46007.423425925925</v>
      </c>
      <c r="I1910" s="3">
        <v>46007.713935185187</v>
      </c>
      <c r="J1910" s="5" t="s">
        <v>0</v>
      </c>
      <c r="K1910" s="5" t="s">
        <v>0</v>
      </c>
      <c r="L1910" s="5" t="s">
        <v>28</v>
      </c>
    </row>
    <row r="1911" spans="1:12" x14ac:dyDescent="0.3">
      <c r="A1911" s="5" t="s">
        <v>3485</v>
      </c>
      <c r="B1911" s="5" t="s">
        <v>3484</v>
      </c>
      <c r="C1911" s="5" t="s">
        <v>2776</v>
      </c>
      <c r="D1911" s="3">
        <v>46007.230879629627</v>
      </c>
      <c r="E1911" s="3" t="str">
        <f t="shared" si="87"/>
        <v>05</v>
      </c>
      <c r="F1911" s="3" t="str">
        <f t="shared" si="88"/>
        <v>Tue</v>
      </c>
      <c r="G1911" s="3" t="str">
        <f t="shared" si="89"/>
        <v>Dec</v>
      </c>
      <c r="H1911" s="3">
        <v>46007.423425925925</v>
      </c>
      <c r="I1911" s="3">
        <v>46009.283842592595</v>
      </c>
      <c r="J1911" s="5" t="s">
        <v>0</v>
      </c>
      <c r="K1911" s="5" t="s">
        <v>0</v>
      </c>
      <c r="L1911" s="5" t="s">
        <v>28</v>
      </c>
    </row>
    <row r="1912" spans="1:12" x14ac:dyDescent="0.3">
      <c r="A1912" s="5" t="s">
        <v>3486</v>
      </c>
      <c r="B1912" s="5" t="s">
        <v>3487</v>
      </c>
      <c r="C1912" s="5" t="s">
        <v>60</v>
      </c>
      <c r="D1912" s="3">
        <v>46007.20689814815</v>
      </c>
      <c r="E1912" s="3" t="str">
        <f t="shared" si="87"/>
        <v>04</v>
      </c>
      <c r="F1912" s="3" t="str">
        <f t="shared" si="88"/>
        <v>Tue</v>
      </c>
      <c r="G1912" s="3" t="str">
        <f t="shared" si="89"/>
        <v>Dec</v>
      </c>
      <c r="H1912" s="3"/>
      <c r="I1912" s="3">
        <v>46070.346400462964</v>
      </c>
      <c r="J1912" s="5" t="s">
        <v>3</v>
      </c>
      <c r="K1912" s="5" t="s">
        <v>11</v>
      </c>
      <c r="L1912" s="5" t="s">
        <v>28</v>
      </c>
    </row>
    <row r="1913" spans="1:12" x14ac:dyDescent="0.3">
      <c r="A1913" s="5" t="s">
        <v>3488</v>
      </c>
      <c r="B1913" s="5" t="s">
        <v>3489</v>
      </c>
      <c r="C1913" s="5" t="s">
        <v>60</v>
      </c>
      <c r="D1913" s="3">
        <v>46007.205358796295</v>
      </c>
      <c r="E1913" s="3" t="str">
        <f t="shared" si="87"/>
        <v>04</v>
      </c>
      <c r="F1913" s="3" t="str">
        <f t="shared" si="88"/>
        <v>Tue</v>
      </c>
      <c r="G1913" s="3" t="str">
        <f t="shared" si="89"/>
        <v>Dec</v>
      </c>
      <c r="H1913" s="3"/>
      <c r="I1913" s="3">
        <v>46036.58425925926</v>
      </c>
      <c r="J1913" s="5" t="s">
        <v>5</v>
      </c>
      <c r="K1913" s="5" t="s">
        <v>5</v>
      </c>
      <c r="L1913" s="5" t="s">
        <v>28</v>
      </c>
    </row>
    <row r="1914" spans="1:12" x14ac:dyDescent="0.3">
      <c r="A1914" s="5" t="s">
        <v>3490</v>
      </c>
      <c r="B1914" s="5" t="s">
        <v>3491</v>
      </c>
      <c r="C1914" s="5" t="s">
        <v>66</v>
      </c>
      <c r="D1914" s="3">
        <v>46007.190636574072</v>
      </c>
      <c r="E1914" s="3" t="str">
        <f t="shared" si="87"/>
        <v>04</v>
      </c>
      <c r="F1914" s="3" t="str">
        <f t="shared" si="88"/>
        <v>Tue</v>
      </c>
      <c r="G1914" s="3" t="str">
        <f t="shared" si="89"/>
        <v>Dec</v>
      </c>
      <c r="H1914" s="3"/>
      <c r="I1914" s="3">
        <v>46007.423229166663</v>
      </c>
      <c r="J1914" s="5" t="s">
        <v>3</v>
      </c>
      <c r="K1914" s="5" t="s">
        <v>11</v>
      </c>
      <c r="L1914" s="5" t="s">
        <v>28</v>
      </c>
    </row>
    <row r="1915" spans="1:12" x14ac:dyDescent="0.3">
      <c r="A1915" s="5" t="s">
        <v>3492</v>
      </c>
      <c r="B1915" s="5" t="s">
        <v>3493</v>
      </c>
      <c r="C1915" s="5" t="s">
        <v>3494</v>
      </c>
      <c r="D1915" s="3">
        <v>46007.184618055559</v>
      </c>
      <c r="E1915" s="3" t="str">
        <f t="shared" si="87"/>
        <v>04</v>
      </c>
      <c r="F1915" s="3" t="str">
        <f t="shared" si="88"/>
        <v>Tue</v>
      </c>
      <c r="G1915" s="3" t="str">
        <f t="shared" si="89"/>
        <v>Dec</v>
      </c>
      <c r="H1915" s="3"/>
      <c r="I1915" s="3">
        <v>46007.184687499997</v>
      </c>
      <c r="J1915" s="5" t="s">
        <v>95</v>
      </c>
      <c r="K1915" s="5" t="s">
        <v>95</v>
      </c>
      <c r="L1915" s="5" t="s">
        <v>28</v>
      </c>
    </row>
    <row r="1916" spans="1:12" x14ac:dyDescent="0.3">
      <c r="A1916" s="5" t="s">
        <v>3495</v>
      </c>
      <c r="B1916" s="5" t="s">
        <v>3496</v>
      </c>
      <c r="C1916" s="5" t="s">
        <v>3497</v>
      </c>
      <c r="D1916" s="3">
        <v>46006.809479166666</v>
      </c>
      <c r="E1916" s="3" t="str">
        <f t="shared" si="87"/>
        <v>19</v>
      </c>
      <c r="F1916" s="3" t="str">
        <f t="shared" si="88"/>
        <v>Mon</v>
      </c>
      <c r="G1916" s="3" t="str">
        <f t="shared" si="89"/>
        <v>Dec</v>
      </c>
      <c r="H1916" s="3"/>
      <c r="I1916" s="3">
        <v>46006.819872685184</v>
      </c>
      <c r="J1916" s="5" t="s">
        <v>95</v>
      </c>
      <c r="K1916" s="5" t="s">
        <v>95</v>
      </c>
      <c r="L1916" s="5" t="s">
        <v>28</v>
      </c>
    </row>
    <row r="1917" spans="1:12" x14ac:dyDescent="0.3">
      <c r="A1917" s="5" t="s">
        <v>3498</v>
      </c>
      <c r="B1917" s="5" t="s">
        <v>3499</v>
      </c>
      <c r="C1917" s="5" t="s">
        <v>204</v>
      </c>
      <c r="D1917" s="3">
        <v>46006.690266203703</v>
      </c>
      <c r="E1917" s="3" t="str">
        <f t="shared" si="87"/>
        <v>16</v>
      </c>
      <c r="F1917" s="3" t="str">
        <f t="shared" si="88"/>
        <v>Mon</v>
      </c>
      <c r="G1917" s="3" t="str">
        <f t="shared" si="89"/>
        <v>Dec</v>
      </c>
      <c r="H1917" s="3">
        <v>46006.690520833334</v>
      </c>
      <c r="I1917" s="3">
        <v>46006.80164351852</v>
      </c>
      <c r="J1917" s="5" t="s">
        <v>5</v>
      </c>
      <c r="K1917" s="5" t="s">
        <v>5</v>
      </c>
      <c r="L1917" s="5" t="s">
        <v>28</v>
      </c>
    </row>
    <row r="1918" spans="1:12" x14ac:dyDescent="0.3">
      <c r="A1918" s="5" t="s">
        <v>3500</v>
      </c>
      <c r="B1918" s="5" t="s">
        <v>3499</v>
      </c>
      <c r="C1918" s="5" t="s">
        <v>250</v>
      </c>
      <c r="D1918" s="3">
        <v>46006.690266203703</v>
      </c>
      <c r="E1918" s="3" t="str">
        <f t="shared" si="87"/>
        <v>16</v>
      </c>
      <c r="F1918" s="3" t="str">
        <f t="shared" si="88"/>
        <v>Mon</v>
      </c>
      <c r="G1918" s="3" t="str">
        <f t="shared" si="89"/>
        <v>Dec</v>
      </c>
      <c r="H1918" s="3">
        <v>46006.690520833334</v>
      </c>
      <c r="I1918" s="3">
        <v>46009.617372685185</v>
      </c>
      <c r="J1918" s="5" t="s">
        <v>5</v>
      </c>
      <c r="K1918" s="5" t="s">
        <v>5</v>
      </c>
      <c r="L1918" s="5" t="s">
        <v>28</v>
      </c>
    </row>
    <row r="1919" spans="1:12" x14ac:dyDescent="0.3">
      <c r="A1919" s="5" t="s">
        <v>3501</v>
      </c>
      <c r="B1919" s="5" t="s">
        <v>3499</v>
      </c>
      <c r="C1919" s="5" t="s">
        <v>202</v>
      </c>
      <c r="D1919" s="3">
        <v>46006.690266203703</v>
      </c>
      <c r="E1919" s="3" t="str">
        <f t="shared" si="87"/>
        <v>16</v>
      </c>
      <c r="F1919" s="3" t="str">
        <f t="shared" si="88"/>
        <v>Mon</v>
      </c>
      <c r="G1919" s="3" t="str">
        <f t="shared" si="89"/>
        <v>Dec</v>
      </c>
      <c r="H1919" s="3">
        <v>46006.690520833334</v>
      </c>
      <c r="I1919" s="3">
        <v>46009.700636574074</v>
      </c>
      <c r="J1919" s="5" t="s">
        <v>5</v>
      </c>
      <c r="K1919" s="5" t="s">
        <v>5</v>
      </c>
      <c r="L1919" s="5" t="s">
        <v>28</v>
      </c>
    </row>
    <row r="1920" spans="1:12" x14ac:dyDescent="0.3">
      <c r="A1920" s="5" t="s">
        <v>3502</v>
      </c>
      <c r="B1920" s="5" t="s">
        <v>3499</v>
      </c>
      <c r="C1920" s="5" t="s">
        <v>200</v>
      </c>
      <c r="D1920" s="3">
        <v>46006.690266203703</v>
      </c>
      <c r="E1920" s="3" t="str">
        <f t="shared" si="87"/>
        <v>16</v>
      </c>
      <c r="F1920" s="3" t="str">
        <f t="shared" si="88"/>
        <v>Mon</v>
      </c>
      <c r="G1920" s="3" t="str">
        <f t="shared" si="89"/>
        <v>Dec</v>
      </c>
      <c r="H1920" s="3">
        <v>46006.690520833334</v>
      </c>
      <c r="I1920" s="3">
        <v>46021.531898148147</v>
      </c>
      <c r="J1920" s="5" t="s">
        <v>5</v>
      </c>
      <c r="K1920" s="5" t="s">
        <v>5</v>
      </c>
      <c r="L1920" s="5" t="s">
        <v>28</v>
      </c>
    </row>
    <row r="1921" spans="1:12" x14ac:dyDescent="0.3">
      <c r="A1921" s="5" t="s">
        <v>3503</v>
      </c>
      <c r="B1921" s="5" t="s">
        <v>3504</v>
      </c>
      <c r="C1921" s="5" t="s">
        <v>66</v>
      </c>
      <c r="D1921" s="3">
        <v>46006.676817129628</v>
      </c>
      <c r="E1921" s="3" t="str">
        <f t="shared" si="87"/>
        <v>16</v>
      </c>
      <c r="F1921" s="3" t="str">
        <f t="shared" si="88"/>
        <v>Mon</v>
      </c>
      <c r="G1921" s="3" t="str">
        <f t="shared" si="89"/>
        <v>Dec</v>
      </c>
      <c r="H1921" s="3"/>
      <c r="I1921" s="3">
        <v>46006.869826388887</v>
      </c>
      <c r="J1921" s="5" t="s">
        <v>95</v>
      </c>
      <c r="K1921" s="5" t="s">
        <v>95</v>
      </c>
      <c r="L1921" s="5" t="s">
        <v>28</v>
      </c>
    </row>
    <row r="1922" spans="1:12" x14ac:dyDescent="0.3">
      <c r="A1922" s="5" t="s">
        <v>3505</v>
      </c>
      <c r="B1922" s="5" t="s">
        <v>3506</v>
      </c>
      <c r="C1922" s="5" t="s">
        <v>200</v>
      </c>
      <c r="D1922" s="3">
        <v>46006.670497685183</v>
      </c>
      <c r="E1922" s="3" t="str">
        <f t="shared" si="87"/>
        <v>16</v>
      </c>
      <c r="F1922" s="3" t="str">
        <f t="shared" si="88"/>
        <v>Mon</v>
      </c>
      <c r="G1922" s="3" t="str">
        <f t="shared" si="89"/>
        <v>Dec</v>
      </c>
      <c r="H1922" s="3">
        <v>46006.670740740738</v>
      </c>
      <c r="I1922" s="3">
        <v>46021.53465277778</v>
      </c>
      <c r="J1922" s="5" t="s">
        <v>95</v>
      </c>
      <c r="K1922" s="5" t="s">
        <v>95</v>
      </c>
      <c r="L1922" s="5" t="s">
        <v>28</v>
      </c>
    </row>
    <row r="1923" spans="1:12" x14ac:dyDescent="0.3">
      <c r="A1923" s="5" t="s">
        <v>3507</v>
      </c>
      <c r="B1923" s="5" t="s">
        <v>3506</v>
      </c>
      <c r="C1923" s="5" t="s">
        <v>202</v>
      </c>
      <c r="D1923" s="3">
        <v>46006.670497685183</v>
      </c>
      <c r="E1923" s="3" t="str">
        <f t="shared" ref="E1923:E1986" si="90">TEXT(D1923,"HH")</f>
        <v>16</v>
      </c>
      <c r="F1923" s="3" t="str">
        <f t="shared" ref="F1923:F1986" si="91">TEXT(D1923, "DDD")</f>
        <v>Mon</v>
      </c>
      <c r="G1923" s="3" t="str">
        <f t="shared" ref="G1923:G1986" si="92">TEXT(D1923, "MMM")</f>
        <v>Dec</v>
      </c>
      <c r="H1923" s="3">
        <v>46006.670740740738</v>
      </c>
      <c r="I1923" s="3">
        <v>46027.613553240742</v>
      </c>
      <c r="J1923" s="5" t="s">
        <v>95</v>
      </c>
      <c r="K1923" s="5" t="s">
        <v>95</v>
      </c>
      <c r="L1923" s="5" t="s">
        <v>28</v>
      </c>
    </row>
    <row r="1924" spans="1:12" x14ac:dyDescent="0.3">
      <c r="A1924" s="5" t="s">
        <v>3508</v>
      </c>
      <c r="B1924" s="5" t="s">
        <v>3506</v>
      </c>
      <c r="C1924" s="5" t="s">
        <v>204</v>
      </c>
      <c r="D1924" s="3">
        <v>46006.670486111114</v>
      </c>
      <c r="E1924" s="3" t="str">
        <f t="shared" si="90"/>
        <v>16</v>
      </c>
      <c r="F1924" s="3" t="str">
        <f t="shared" si="91"/>
        <v>Mon</v>
      </c>
      <c r="G1924" s="3" t="str">
        <f t="shared" si="92"/>
        <v>Dec</v>
      </c>
      <c r="H1924" s="3">
        <v>46006.670740740738</v>
      </c>
      <c r="I1924" s="3">
        <v>46006.791608796295</v>
      </c>
      <c r="J1924" s="5" t="s">
        <v>95</v>
      </c>
      <c r="K1924" s="5" t="s">
        <v>95</v>
      </c>
      <c r="L1924" s="5" t="s">
        <v>28</v>
      </c>
    </row>
    <row r="1925" spans="1:12" x14ac:dyDescent="0.3">
      <c r="A1925" s="5" t="s">
        <v>3509</v>
      </c>
      <c r="B1925" s="5" t="s">
        <v>3510</v>
      </c>
      <c r="C1925" s="5" t="s">
        <v>60</v>
      </c>
      <c r="D1925" s="3">
        <v>46006.664606481485</v>
      </c>
      <c r="E1925" s="3" t="str">
        <f t="shared" si="90"/>
        <v>15</v>
      </c>
      <c r="F1925" s="3" t="str">
        <f t="shared" si="91"/>
        <v>Mon</v>
      </c>
      <c r="G1925" s="3" t="str">
        <f t="shared" si="92"/>
        <v>Dec</v>
      </c>
      <c r="H1925" s="3"/>
      <c r="I1925" s="3">
        <v>46008.830428240741</v>
      </c>
      <c r="J1925" s="5" t="s">
        <v>95</v>
      </c>
      <c r="K1925" s="5" t="s">
        <v>95</v>
      </c>
      <c r="L1925" s="5" t="s">
        <v>28</v>
      </c>
    </row>
    <row r="1926" spans="1:12" x14ac:dyDescent="0.3">
      <c r="A1926" s="5" t="s">
        <v>3511</v>
      </c>
      <c r="B1926" s="5" t="s">
        <v>3512</v>
      </c>
      <c r="C1926" s="5" t="s">
        <v>66</v>
      </c>
      <c r="D1926" s="3">
        <v>46006.656064814815</v>
      </c>
      <c r="E1926" s="3" t="str">
        <f t="shared" si="90"/>
        <v>15</v>
      </c>
      <c r="F1926" s="3" t="str">
        <f t="shared" si="91"/>
        <v>Mon</v>
      </c>
      <c r="G1926" s="3" t="str">
        <f t="shared" si="92"/>
        <v>Dec</v>
      </c>
      <c r="H1926" s="3"/>
      <c r="I1926" s="3">
        <v>46006.766585648147</v>
      </c>
      <c r="J1926" s="5" t="s">
        <v>8</v>
      </c>
      <c r="K1926" s="5" t="s">
        <v>44</v>
      </c>
      <c r="L1926" s="5" t="s">
        <v>28</v>
      </c>
    </row>
    <row r="1927" spans="1:12" x14ac:dyDescent="0.3">
      <c r="A1927" s="5" t="s">
        <v>3513</v>
      </c>
      <c r="B1927" s="5" t="s">
        <v>3514</v>
      </c>
      <c r="C1927" s="5" t="s">
        <v>66</v>
      </c>
      <c r="D1927" s="3">
        <v>46006.649247685185</v>
      </c>
      <c r="E1927" s="3" t="str">
        <f t="shared" si="90"/>
        <v>15</v>
      </c>
      <c r="F1927" s="3" t="str">
        <f t="shared" si="91"/>
        <v>Mon</v>
      </c>
      <c r="G1927" s="3" t="str">
        <f t="shared" si="92"/>
        <v>Dec</v>
      </c>
      <c r="H1927" s="3"/>
      <c r="I1927" s="3">
        <v>46006.762453703705</v>
      </c>
      <c r="J1927" s="5" t="s">
        <v>0</v>
      </c>
      <c r="K1927" s="5" t="s">
        <v>0</v>
      </c>
      <c r="L1927" s="5" t="s">
        <v>28</v>
      </c>
    </row>
    <row r="1928" spans="1:12" x14ac:dyDescent="0.3">
      <c r="A1928" s="5" t="s">
        <v>3515</v>
      </c>
      <c r="B1928" s="5" t="s">
        <v>3516</v>
      </c>
      <c r="C1928" s="5" t="s">
        <v>50</v>
      </c>
      <c r="D1928" s="3">
        <v>46006.609710648147</v>
      </c>
      <c r="E1928" s="3" t="str">
        <f t="shared" si="90"/>
        <v>14</v>
      </c>
      <c r="F1928" s="3" t="str">
        <f t="shared" si="91"/>
        <v>Mon</v>
      </c>
      <c r="G1928" s="3" t="str">
        <f t="shared" si="92"/>
        <v>Dec</v>
      </c>
      <c r="H1928" s="3">
        <v>46009.350277777776</v>
      </c>
      <c r="I1928" s="3">
        <v>46009.433298611111</v>
      </c>
      <c r="J1928" s="5" t="s">
        <v>6</v>
      </c>
      <c r="K1928" s="5" t="s">
        <v>44</v>
      </c>
      <c r="L1928" s="5" t="s">
        <v>28</v>
      </c>
    </row>
    <row r="1929" spans="1:12" x14ac:dyDescent="0.3">
      <c r="A1929" s="5" t="s">
        <v>3517</v>
      </c>
      <c r="B1929" s="5" t="s">
        <v>3518</v>
      </c>
      <c r="C1929" s="5" t="s">
        <v>785</v>
      </c>
      <c r="D1929" s="3">
        <v>46006.605833333335</v>
      </c>
      <c r="E1929" s="3" t="str">
        <f t="shared" si="90"/>
        <v>14</v>
      </c>
      <c r="F1929" s="3" t="str">
        <f t="shared" si="91"/>
        <v>Mon</v>
      </c>
      <c r="G1929" s="3" t="str">
        <f t="shared" si="92"/>
        <v>Dec</v>
      </c>
      <c r="H1929" s="3">
        <v>46006.607395833336</v>
      </c>
      <c r="I1929" s="3">
        <v>46008.493483796294</v>
      </c>
      <c r="J1929" s="5" t="s">
        <v>95</v>
      </c>
      <c r="K1929" s="5" t="s">
        <v>95</v>
      </c>
      <c r="L1929" s="5" t="s">
        <v>28</v>
      </c>
    </row>
    <row r="1930" spans="1:12" x14ac:dyDescent="0.3">
      <c r="A1930" s="5" t="s">
        <v>3519</v>
      </c>
      <c r="B1930" s="5" t="s">
        <v>3520</v>
      </c>
      <c r="C1930" s="5" t="s">
        <v>3521</v>
      </c>
      <c r="D1930" s="3">
        <v>46006.555324074077</v>
      </c>
      <c r="E1930" s="3" t="str">
        <f t="shared" si="90"/>
        <v>13</v>
      </c>
      <c r="F1930" s="3" t="str">
        <f t="shared" si="91"/>
        <v>Mon</v>
      </c>
      <c r="G1930" s="3" t="str">
        <f t="shared" si="92"/>
        <v>Dec</v>
      </c>
      <c r="H1930" s="3">
        <v>46006.582673611112</v>
      </c>
      <c r="I1930" s="3">
        <v>46006.769988425927</v>
      </c>
      <c r="J1930" s="5" t="s">
        <v>3</v>
      </c>
      <c r="K1930" s="5" t="s">
        <v>11</v>
      </c>
      <c r="L1930" s="5" t="s">
        <v>28</v>
      </c>
    </row>
    <row r="1931" spans="1:12" x14ac:dyDescent="0.3">
      <c r="A1931" s="5" t="s">
        <v>3522</v>
      </c>
      <c r="B1931" s="5" t="s">
        <v>3520</v>
      </c>
      <c r="C1931" s="5" t="s">
        <v>3521</v>
      </c>
      <c r="D1931" s="3">
        <v>46006.555324074077</v>
      </c>
      <c r="E1931" s="3" t="str">
        <f t="shared" si="90"/>
        <v>13</v>
      </c>
      <c r="F1931" s="3" t="str">
        <f t="shared" si="91"/>
        <v>Mon</v>
      </c>
      <c r="G1931" s="3" t="str">
        <f t="shared" si="92"/>
        <v>Dec</v>
      </c>
      <c r="H1931" s="3">
        <v>46006.582673611112</v>
      </c>
      <c r="I1931" s="3">
        <v>46007.537627314814</v>
      </c>
      <c r="J1931" s="5" t="s">
        <v>3</v>
      </c>
      <c r="K1931" s="5" t="s">
        <v>11</v>
      </c>
      <c r="L1931" s="5" t="s">
        <v>28</v>
      </c>
    </row>
    <row r="1932" spans="1:12" x14ac:dyDescent="0.3">
      <c r="A1932" s="5" t="s">
        <v>3523</v>
      </c>
      <c r="B1932" s="5" t="s">
        <v>3520</v>
      </c>
      <c r="C1932" s="5" t="s">
        <v>3521</v>
      </c>
      <c r="D1932" s="3">
        <v>46006.555312500001</v>
      </c>
      <c r="E1932" s="3" t="str">
        <f t="shared" si="90"/>
        <v>13</v>
      </c>
      <c r="F1932" s="3" t="str">
        <f t="shared" si="91"/>
        <v>Mon</v>
      </c>
      <c r="G1932" s="3" t="str">
        <f t="shared" si="92"/>
        <v>Dec</v>
      </c>
      <c r="H1932" s="3">
        <v>46006.582673611112</v>
      </c>
      <c r="I1932" s="3">
        <v>46006.769953703704</v>
      </c>
      <c r="J1932" s="5" t="s">
        <v>3</v>
      </c>
      <c r="K1932" s="5" t="s">
        <v>11</v>
      </c>
      <c r="L1932" s="5" t="s">
        <v>28</v>
      </c>
    </row>
    <row r="1933" spans="1:12" x14ac:dyDescent="0.3">
      <c r="A1933" s="5" t="s">
        <v>3524</v>
      </c>
      <c r="B1933" s="5" t="s">
        <v>3525</v>
      </c>
      <c r="C1933" s="5" t="s">
        <v>838</v>
      </c>
      <c r="D1933" s="3">
        <v>46006.549097222225</v>
      </c>
      <c r="E1933" s="3" t="str">
        <f t="shared" si="90"/>
        <v>13</v>
      </c>
      <c r="F1933" s="3" t="str">
        <f t="shared" si="91"/>
        <v>Mon</v>
      </c>
      <c r="G1933" s="3" t="str">
        <f t="shared" si="92"/>
        <v>Dec</v>
      </c>
      <c r="H1933" s="3">
        <v>46008.336747685185</v>
      </c>
      <c r="I1933" s="3"/>
      <c r="J1933" s="5" t="s">
        <v>0</v>
      </c>
      <c r="K1933" s="5" t="s">
        <v>0</v>
      </c>
      <c r="L1933" s="5" t="s">
        <v>24</v>
      </c>
    </row>
    <row r="1934" spans="1:12" x14ac:dyDescent="0.3">
      <c r="A1934" s="5" t="s">
        <v>3526</v>
      </c>
      <c r="B1934" s="5" t="s">
        <v>3527</v>
      </c>
      <c r="C1934" s="5" t="s">
        <v>91</v>
      </c>
      <c r="D1934" s="3">
        <v>46006.539270833331</v>
      </c>
      <c r="E1934" s="3" t="str">
        <f t="shared" si="90"/>
        <v>12</v>
      </c>
      <c r="F1934" s="3" t="str">
        <f t="shared" si="91"/>
        <v>Mon</v>
      </c>
      <c r="G1934" s="3" t="str">
        <f t="shared" si="92"/>
        <v>Dec</v>
      </c>
      <c r="H1934" s="3">
        <v>46006.640763888892</v>
      </c>
      <c r="I1934" s="3">
        <v>46006.683796296296</v>
      </c>
      <c r="J1934" s="5" t="s">
        <v>5</v>
      </c>
      <c r="K1934" s="5" t="s">
        <v>5</v>
      </c>
      <c r="L1934" s="5" t="s">
        <v>28</v>
      </c>
    </row>
    <row r="1935" spans="1:12" x14ac:dyDescent="0.3">
      <c r="A1935" s="5" t="s">
        <v>3528</v>
      </c>
      <c r="B1935" s="5" t="s">
        <v>3529</v>
      </c>
      <c r="C1935" s="5" t="s">
        <v>91</v>
      </c>
      <c r="D1935" s="3">
        <v>46006.525879629633</v>
      </c>
      <c r="E1935" s="3" t="str">
        <f t="shared" si="90"/>
        <v>12</v>
      </c>
      <c r="F1935" s="3" t="str">
        <f t="shared" si="91"/>
        <v>Mon</v>
      </c>
      <c r="G1935" s="3" t="str">
        <f t="shared" si="92"/>
        <v>Dec</v>
      </c>
      <c r="H1935" s="3">
        <v>46008.246365740742</v>
      </c>
      <c r="I1935" s="3">
        <v>46008.251562500001</v>
      </c>
      <c r="J1935" s="5" t="s">
        <v>0</v>
      </c>
      <c r="K1935" s="5" t="s">
        <v>0</v>
      </c>
      <c r="L1935" s="5" t="s">
        <v>28</v>
      </c>
    </row>
    <row r="1936" spans="1:12" x14ac:dyDescent="0.3">
      <c r="A1936" s="5" t="s">
        <v>3530</v>
      </c>
      <c r="B1936" s="5" t="s">
        <v>3531</v>
      </c>
      <c r="C1936" s="5" t="s">
        <v>904</v>
      </c>
      <c r="D1936" s="3">
        <v>46006.381863425922</v>
      </c>
      <c r="E1936" s="3" t="str">
        <f t="shared" si="90"/>
        <v>09</v>
      </c>
      <c r="F1936" s="3" t="str">
        <f t="shared" si="91"/>
        <v>Mon</v>
      </c>
      <c r="G1936" s="3" t="str">
        <f t="shared" si="92"/>
        <v>Dec</v>
      </c>
      <c r="H1936" s="3">
        <v>46006.458912037036</v>
      </c>
      <c r="I1936" s="3">
        <v>46006.473449074074</v>
      </c>
      <c r="J1936" s="5" t="s">
        <v>0</v>
      </c>
      <c r="K1936" s="5" t="s">
        <v>0</v>
      </c>
      <c r="L1936" s="5" t="s">
        <v>28</v>
      </c>
    </row>
    <row r="1937" spans="1:12" x14ac:dyDescent="0.3">
      <c r="A1937" s="5" t="s">
        <v>3532</v>
      </c>
      <c r="B1937" s="5" t="s">
        <v>3531</v>
      </c>
      <c r="C1937" s="5" t="s">
        <v>91</v>
      </c>
      <c r="D1937" s="3">
        <v>46006.381863425922</v>
      </c>
      <c r="E1937" s="3" t="str">
        <f t="shared" si="90"/>
        <v>09</v>
      </c>
      <c r="F1937" s="3" t="str">
        <f t="shared" si="91"/>
        <v>Mon</v>
      </c>
      <c r="G1937" s="3" t="str">
        <f t="shared" si="92"/>
        <v>Dec</v>
      </c>
      <c r="H1937" s="3">
        <v>46006.458912037036</v>
      </c>
      <c r="I1937" s="3">
        <v>46006.473680555559</v>
      </c>
      <c r="J1937" s="5" t="s">
        <v>0</v>
      </c>
      <c r="K1937" s="5" t="s">
        <v>0</v>
      </c>
      <c r="L1937" s="5" t="s">
        <v>28</v>
      </c>
    </row>
    <row r="1938" spans="1:12" x14ac:dyDescent="0.3">
      <c r="A1938" s="5" t="s">
        <v>3533</v>
      </c>
      <c r="B1938" s="5" t="s">
        <v>3534</v>
      </c>
      <c r="C1938" s="5" t="s">
        <v>37</v>
      </c>
      <c r="D1938" s="3">
        <v>46006.362592592595</v>
      </c>
      <c r="E1938" s="3" t="str">
        <f t="shared" si="90"/>
        <v>08</v>
      </c>
      <c r="F1938" s="3" t="str">
        <f t="shared" si="91"/>
        <v>Mon</v>
      </c>
      <c r="G1938" s="3" t="str">
        <f t="shared" si="92"/>
        <v>Dec</v>
      </c>
      <c r="H1938" s="3">
        <v>46006.363692129627</v>
      </c>
      <c r="I1938" s="3">
        <v>46008.428182870368</v>
      </c>
      <c r="J1938" s="5" t="s">
        <v>0</v>
      </c>
      <c r="K1938" s="5" t="s">
        <v>0</v>
      </c>
      <c r="L1938" s="5" t="s">
        <v>28</v>
      </c>
    </row>
    <row r="1939" spans="1:12" x14ac:dyDescent="0.3">
      <c r="A1939" s="5" t="s">
        <v>3535</v>
      </c>
      <c r="B1939" s="5" t="s">
        <v>3536</v>
      </c>
      <c r="C1939" s="5" t="s">
        <v>622</v>
      </c>
      <c r="D1939" s="3">
        <v>46006.359826388885</v>
      </c>
      <c r="E1939" s="3" t="str">
        <f t="shared" si="90"/>
        <v>08</v>
      </c>
      <c r="F1939" s="3" t="str">
        <f t="shared" si="91"/>
        <v>Mon</v>
      </c>
      <c r="G1939" s="3" t="str">
        <f t="shared" si="92"/>
        <v>Dec</v>
      </c>
      <c r="H1939" s="3">
        <v>46006.415231481478</v>
      </c>
      <c r="I1939" s="3">
        <v>46010.381851851853</v>
      </c>
      <c r="J1939" s="5" t="s">
        <v>0</v>
      </c>
      <c r="K1939" s="5" t="s">
        <v>0</v>
      </c>
      <c r="L1939" s="5" t="s">
        <v>28</v>
      </c>
    </row>
    <row r="1940" spans="1:12" x14ac:dyDescent="0.3">
      <c r="A1940" s="5" t="s">
        <v>3537</v>
      </c>
      <c r="B1940" s="5" t="s">
        <v>3538</v>
      </c>
      <c r="C1940" s="5" t="s">
        <v>2136</v>
      </c>
      <c r="D1940" s="3">
        <v>46006.302071759259</v>
      </c>
      <c r="E1940" s="3" t="str">
        <f t="shared" si="90"/>
        <v>07</v>
      </c>
      <c r="F1940" s="3" t="str">
        <f t="shared" si="91"/>
        <v>Mon</v>
      </c>
      <c r="G1940" s="3" t="str">
        <f t="shared" si="92"/>
        <v>Dec</v>
      </c>
      <c r="H1940" s="3"/>
      <c r="I1940" s="3">
        <v>46006.307291666664</v>
      </c>
      <c r="J1940" s="5" t="s">
        <v>0</v>
      </c>
      <c r="K1940" s="5" t="s">
        <v>0</v>
      </c>
      <c r="L1940" s="5" t="s">
        <v>28</v>
      </c>
    </row>
    <row r="1941" spans="1:12" x14ac:dyDescent="0.3">
      <c r="A1941" s="5" t="s">
        <v>3539</v>
      </c>
      <c r="B1941" s="5" t="s">
        <v>3540</v>
      </c>
      <c r="C1941" s="5" t="s">
        <v>2136</v>
      </c>
      <c r="D1941" s="3">
        <v>46006.299768518518</v>
      </c>
      <c r="E1941" s="3" t="str">
        <f t="shared" si="90"/>
        <v>07</v>
      </c>
      <c r="F1941" s="3" t="str">
        <f t="shared" si="91"/>
        <v>Mon</v>
      </c>
      <c r="G1941" s="3" t="str">
        <f t="shared" si="92"/>
        <v>Dec</v>
      </c>
      <c r="H1941" s="3"/>
      <c r="I1941" s="3">
        <v>46006.30709490741</v>
      </c>
      <c r="J1941" s="5" t="s">
        <v>0</v>
      </c>
      <c r="K1941" s="5" t="s">
        <v>0</v>
      </c>
      <c r="L1941" s="5" t="s">
        <v>28</v>
      </c>
    </row>
    <row r="1942" spans="1:12" x14ac:dyDescent="0.3">
      <c r="A1942" s="5" t="s">
        <v>3541</v>
      </c>
      <c r="B1942" s="5" t="s">
        <v>3542</v>
      </c>
      <c r="C1942" s="5" t="s">
        <v>676</v>
      </c>
      <c r="D1942" s="3">
        <v>46005.584282407406</v>
      </c>
      <c r="E1942" s="3" t="str">
        <f t="shared" si="90"/>
        <v>14</v>
      </c>
      <c r="F1942" s="3" t="str">
        <f t="shared" si="91"/>
        <v>Sun</v>
      </c>
      <c r="G1942" s="3" t="str">
        <f t="shared" si="92"/>
        <v>Dec</v>
      </c>
      <c r="H1942" s="3"/>
      <c r="I1942" s="3">
        <v>46005.597557870373</v>
      </c>
      <c r="J1942" s="5" t="s">
        <v>3</v>
      </c>
      <c r="K1942" s="5" t="s">
        <v>11</v>
      </c>
      <c r="L1942" s="5" t="s">
        <v>28</v>
      </c>
    </row>
    <row r="1943" spans="1:12" x14ac:dyDescent="0.3">
      <c r="A1943" s="5" t="s">
        <v>3543</v>
      </c>
      <c r="B1943" s="5" t="s">
        <v>3544</v>
      </c>
      <c r="C1943" s="5" t="s">
        <v>200</v>
      </c>
      <c r="D1943" s="3">
        <v>46004.211273148147</v>
      </c>
      <c r="E1943" s="3" t="str">
        <f t="shared" si="90"/>
        <v>05</v>
      </c>
      <c r="F1943" s="3" t="str">
        <f t="shared" si="91"/>
        <v>Sat</v>
      </c>
      <c r="G1943" s="3" t="str">
        <f t="shared" si="92"/>
        <v>Dec</v>
      </c>
      <c r="H1943" s="3">
        <v>46004.211504629631</v>
      </c>
      <c r="I1943" s="3">
        <v>46035.508402777778</v>
      </c>
      <c r="J1943" s="5" t="s">
        <v>8</v>
      </c>
      <c r="K1943" s="5" t="s">
        <v>44</v>
      </c>
      <c r="L1943" s="5" t="s">
        <v>28</v>
      </c>
    </row>
    <row r="1944" spans="1:12" x14ac:dyDescent="0.3">
      <c r="A1944" s="5" t="s">
        <v>3545</v>
      </c>
      <c r="B1944" s="5" t="s">
        <v>3544</v>
      </c>
      <c r="C1944" s="5" t="s">
        <v>202</v>
      </c>
      <c r="D1944" s="3">
        <v>46004.211261574077</v>
      </c>
      <c r="E1944" s="3" t="str">
        <f t="shared" si="90"/>
        <v>05</v>
      </c>
      <c r="F1944" s="3" t="str">
        <f t="shared" si="91"/>
        <v>Sat</v>
      </c>
      <c r="G1944" s="3" t="str">
        <f t="shared" si="92"/>
        <v>Dec</v>
      </c>
      <c r="H1944" s="3">
        <v>46004.211504629631</v>
      </c>
      <c r="I1944" s="3">
        <v>46029.376956018517</v>
      </c>
      <c r="J1944" s="5" t="s">
        <v>8</v>
      </c>
      <c r="K1944" s="5" t="s">
        <v>44</v>
      </c>
      <c r="L1944" s="5" t="s">
        <v>28</v>
      </c>
    </row>
    <row r="1945" spans="1:12" x14ac:dyDescent="0.3">
      <c r="A1945" s="5" t="s">
        <v>3546</v>
      </c>
      <c r="B1945" s="5" t="s">
        <v>3544</v>
      </c>
      <c r="C1945" s="5" t="s">
        <v>204</v>
      </c>
      <c r="D1945" s="3">
        <v>46004.211261574077</v>
      </c>
      <c r="E1945" s="3" t="str">
        <f t="shared" si="90"/>
        <v>05</v>
      </c>
      <c r="F1945" s="3" t="str">
        <f t="shared" si="91"/>
        <v>Sat</v>
      </c>
      <c r="G1945" s="3" t="str">
        <f t="shared" si="92"/>
        <v>Dec</v>
      </c>
      <c r="H1945" s="3">
        <v>46004.211504629631</v>
      </c>
      <c r="I1945" s="3">
        <v>46007.28665509259</v>
      </c>
      <c r="J1945" s="5" t="s">
        <v>8</v>
      </c>
      <c r="K1945" s="5" t="s">
        <v>44</v>
      </c>
      <c r="L1945" s="5" t="s">
        <v>28</v>
      </c>
    </row>
    <row r="1946" spans="1:12" x14ac:dyDescent="0.3">
      <c r="A1946" s="5" t="s">
        <v>3547</v>
      </c>
      <c r="B1946" s="5" t="s">
        <v>3548</v>
      </c>
      <c r="C1946" s="5" t="s">
        <v>382</v>
      </c>
      <c r="D1946" s="3">
        <v>46003.659212962964</v>
      </c>
      <c r="E1946" s="3" t="str">
        <f t="shared" si="90"/>
        <v>15</v>
      </c>
      <c r="F1946" s="3" t="str">
        <f t="shared" si="91"/>
        <v>Fri</v>
      </c>
      <c r="G1946" s="3" t="str">
        <f t="shared" si="92"/>
        <v>Dec</v>
      </c>
      <c r="H1946" s="3">
        <v>46003.665625000001</v>
      </c>
      <c r="I1946" s="3">
        <v>46010.723553240743</v>
      </c>
      <c r="J1946" s="5" t="s">
        <v>95</v>
      </c>
      <c r="K1946" s="5" t="s">
        <v>95</v>
      </c>
      <c r="L1946" s="5" t="s">
        <v>28</v>
      </c>
    </row>
    <row r="1947" spans="1:12" x14ac:dyDescent="0.3">
      <c r="A1947" s="5" t="s">
        <v>3549</v>
      </c>
      <c r="B1947" s="5" t="s">
        <v>3550</v>
      </c>
      <c r="C1947" s="5" t="s">
        <v>3551</v>
      </c>
      <c r="D1947" s="3">
        <v>46003.657199074078</v>
      </c>
      <c r="E1947" s="3" t="str">
        <f t="shared" si="90"/>
        <v>15</v>
      </c>
      <c r="F1947" s="3" t="str">
        <f t="shared" si="91"/>
        <v>Fri</v>
      </c>
      <c r="G1947" s="3" t="str">
        <f t="shared" si="92"/>
        <v>Dec</v>
      </c>
      <c r="H1947" s="3"/>
      <c r="I1947" s="3">
        <v>46003.667511574073</v>
      </c>
      <c r="J1947" s="5" t="s">
        <v>95</v>
      </c>
      <c r="K1947" s="5" t="s">
        <v>95</v>
      </c>
      <c r="L1947" s="5" t="s">
        <v>28</v>
      </c>
    </row>
    <row r="1948" spans="1:12" x14ac:dyDescent="0.3">
      <c r="A1948" s="5" t="s">
        <v>3552</v>
      </c>
      <c r="B1948" s="5" t="s">
        <v>3553</v>
      </c>
      <c r="C1948" s="5" t="s">
        <v>2776</v>
      </c>
      <c r="D1948" s="3">
        <v>46003.565162037034</v>
      </c>
      <c r="E1948" s="3" t="str">
        <f t="shared" si="90"/>
        <v>13</v>
      </c>
      <c r="F1948" s="3" t="str">
        <f t="shared" si="91"/>
        <v>Fri</v>
      </c>
      <c r="G1948" s="3" t="str">
        <f t="shared" si="92"/>
        <v>Dec</v>
      </c>
      <c r="H1948" s="3">
        <v>46003.572916666664</v>
      </c>
      <c r="I1948" s="3">
        <v>46003.625347222223</v>
      </c>
      <c r="J1948" s="5" t="s">
        <v>5</v>
      </c>
      <c r="K1948" s="5" t="s">
        <v>5</v>
      </c>
      <c r="L1948" s="5" t="s">
        <v>28</v>
      </c>
    </row>
    <row r="1949" spans="1:12" x14ac:dyDescent="0.3">
      <c r="A1949" s="5" t="s">
        <v>3554</v>
      </c>
      <c r="B1949" s="5" t="s">
        <v>3555</v>
      </c>
      <c r="C1949" s="5" t="s">
        <v>37</v>
      </c>
      <c r="D1949" s="3">
        <v>46003.49895833333</v>
      </c>
      <c r="E1949" s="3" t="str">
        <f t="shared" si="90"/>
        <v>11</v>
      </c>
      <c r="F1949" s="3" t="str">
        <f t="shared" si="91"/>
        <v>Fri</v>
      </c>
      <c r="G1949" s="3" t="str">
        <f t="shared" si="92"/>
        <v>Dec</v>
      </c>
      <c r="H1949" s="3">
        <v>46003.502453703702</v>
      </c>
      <c r="I1949" s="3">
        <v>46007.311840277776</v>
      </c>
      <c r="J1949" s="5" t="s">
        <v>0</v>
      </c>
      <c r="K1949" s="5" t="s">
        <v>0</v>
      </c>
      <c r="L1949" s="5" t="s">
        <v>28</v>
      </c>
    </row>
    <row r="1950" spans="1:12" x14ac:dyDescent="0.3">
      <c r="A1950" s="5" t="s">
        <v>3556</v>
      </c>
      <c r="B1950" s="5" t="s">
        <v>3557</v>
      </c>
      <c r="C1950" s="5" t="s">
        <v>202</v>
      </c>
      <c r="D1950" s="3">
        <v>46003.486296296294</v>
      </c>
      <c r="E1950" s="3" t="str">
        <f t="shared" si="90"/>
        <v>11</v>
      </c>
      <c r="F1950" s="3" t="str">
        <f t="shared" si="91"/>
        <v>Fri</v>
      </c>
      <c r="G1950" s="3" t="str">
        <f t="shared" si="92"/>
        <v>Dec</v>
      </c>
      <c r="H1950" s="3">
        <v>46003.486539351848</v>
      </c>
      <c r="I1950" s="3">
        <v>46006.152453703704</v>
      </c>
      <c r="J1950" s="5" t="s">
        <v>0</v>
      </c>
      <c r="K1950" s="5" t="s">
        <v>0</v>
      </c>
      <c r="L1950" s="5" t="s">
        <v>28</v>
      </c>
    </row>
    <row r="1951" spans="1:12" x14ac:dyDescent="0.3">
      <c r="A1951" s="5" t="s">
        <v>3558</v>
      </c>
      <c r="B1951" s="5" t="s">
        <v>3557</v>
      </c>
      <c r="C1951" s="5" t="s">
        <v>200</v>
      </c>
      <c r="D1951" s="3">
        <v>46003.486296296294</v>
      </c>
      <c r="E1951" s="3" t="str">
        <f t="shared" si="90"/>
        <v>11</v>
      </c>
      <c r="F1951" s="3" t="str">
        <f t="shared" si="91"/>
        <v>Fri</v>
      </c>
      <c r="G1951" s="3" t="str">
        <f t="shared" si="92"/>
        <v>Dec</v>
      </c>
      <c r="H1951" s="3">
        <v>46003.486539351848</v>
      </c>
      <c r="I1951" s="3">
        <v>46004.688807870371</v>
      </c>
      <c r="J1951" s="5" t="s">
        <v>0</v>
      </c>
      <c r="K1951" s="5" t="s">
        <v>0</v>
      </c>
      <c r="L1951" s="5" t="s">
        <v>28</v>
      </c>
    </row>
    <row r="1952" spans="1:12" x14ac:dyDescent="0.3">
      <c r="A1952" s="5" t="s">
        <v>3559</v>
      </c>
      <c r="B1952" s="5" t="s">
        <v>3557</v>
      </c>
      <c r="C1952" s="5" t="s">
        <v>204</v>
      </c>
      <c r="D1952" s="3">
        <v>46003.486284722225</v>
      </c>
      <c r="E1952" s="3" t="str">
        <f t="shared" si="90"/>
        <v>11</v>
      </c>
      <c r="F1952" s="3" t="str">
        <f t="shared" si="91"/>
        <v>Fri</v>
      </c>
      <c r="G1952" s="3" t="str">
        <f t="shared" si="92"/>
        <v>Dec</v>
      </c>
      <c r="H1952" s="3">
        <v>46003.486539351848</v>
      </c>
      <c r="I1952" s="3">
        <v>46006.36141203704</v>
      </c>
      <c r="J1952" s="5" t="s">
        <v>0</v>
      </c>
      <c r="K1952" s="5" t="s">
        <v>0</v>
      </c>
      <c r="L1952" s="5" t="s">
        <v>28</v>
      </c>
    </row>
    <row r="1953" spans="1:12" x14ac:dyDescent="0.3">
      <c r="A1953" s="5" t="s">
        <v>3560</v>
      </c>
      <c r="B1953" s="5" t="s">
        <v>3561</v>
      </c>
      <c r="C1953" s="5" t="s">
        <v>23</v>
      </c>
      <c r="D1953" s="3">
        <v>46003.485567129632</v>
      </c>
      <c r="E1953" s="3" t="str">
        <f t="shared" si="90"/>
        <v>11</v>
      </c>
      <c r="F1953" s="3" t="str">
        <f t="shared" si="91"/>
        <v>Fri</v>
      </c>
      <c r="G1953" s="3" t="str">
        <f t="shared" si="92"/>
        <v>Dec</v>
      </c>
      <c r="H1953" s="3">
        <v>46003.488738425927</v>
      </c>
      <c r="I1953" s="3">
        <v>46007.456493055557</v>
      </c>
      <c r="J1953" s="5" t="s">
        <v>5</v>
      </c>
      <c r="K1953" s="5" t="s">
        <v>5</v>
      </c>
      <c r="L1953" s="5" t="s">
        <v>28</v>
      </c>
    </row>
    <row r="1954" spans="1:12" x14ac:dyDescent="0.3">
      <c r="A1954" s="5" t="s">
        <v>3562</v>
      </c>
      <c r="B1954" s="5" t="s">
        <v>3563</v>
      </c>
      <c r="C1954" s="5" t="s">
        <v>204</v>
      </c>
      <c r="D1954" s="3">
        <v>46003.483483796299</v>
      </c>
      <c r="E1954" s="3" t="str">
        <f t="shared" si="90"/>
        <v>11</v>
      </c>
      <c r="F1954" s="3" t="str">
        <f t="shared" si="91"/>
        <v>Fri</v>
      </c>
      <c r="G1954" s="3" t="str">
        <f t="shared" si="92"/>
        <v>Dec</v>
      </c>
      <c r="H1954" s="3">
        <v>46003.483715277776</v>
      </c>
      <c r="I1954" s="3">
        <v>46006.482824074075</v>
      </c>
      <c r="J1954" s="5" t="s">
        <v>6</v>
      </c>
      <c r="K1954" s="5" t="s">
        <v>44</v>
      </c>
      <c r="L1954" s="5" t="s">
        <v>28</v>
      </c>
    </row>
    <row r="1955" spans="1:12" x14ac:dyDescent="0.3">
      <c r="A1955" s="5" t="s">
        <v>3564</v>
      </c>
      <c r="B1955" s="5" t="s">
        <v>3563</v>
      </c>
      <c r="C1955" s="5" t="s">
        <v>200</v>
      </c>
      <c r="D1955" s="3">
        <v>46003.483483796299</v>
      </c>
      <c r="E1955" s="3" t="str">
        <f t="shared" si="90"/>
        <v>11</v>
      </c>
      <c r="F1955" s="3" t="str">
        <f t="shared" si="91"/>
        <v>Fri</v>
      </c>
      <c r="G1955" s="3" t="str">
        <f t="shared" si="92"/>
        <v>Dec</v>
      </c>
      <c r="H1955" s="3">
        <v>46003.483715277776</v>
      </c>
      <c r="I1955" s="3">
        <v>46006.332546296297</v>
      </c>
      <c r="J1955" s="5" t="s">
        <v>6</v>
      </c>
      <c r="K1955" s="5" t="s">
        <v>44</v>
      </c>
      <c r="L1955" s="5" t="s">
        <v>28</v>
      </c>
    </row>
    <row r="1956" spans="1:12" x14ac:dyDescent="0.3">
      <c r="A1956" s="5" t="s">
        <v>3565</v>
      </c>
      <c r="B1956" s="5" t="s">
        <v>3563</v>
      </c>
      <c r="C1956" s="5" t="s">
        <v>202</v>
      </c>
      <c r="D1956" s="3">
        <v>46003.483483796299</v>
      </c>
      <c r="E1956" s="3" t="str">
        <f t="shared" si="90"/>
        <v>11</v>
      </c>
      <c r="F1956" s="3" t="str">
        <f t="shared" si="91"/>
        <v>Fri</v>
      </c>
      <c r="G1956" s="3" t="str">
        <f t="shared" si="92"/>
        <v>Dec</v>
      </c>
      <c r="H1956" s="3">
        <v>46003.483715277776</v>
      </c>
      <c r="I1956" s="3">
        <v>46029.37226851852</v>
      </c>
      <c r="J1956" s="5" t="s">
        <v>6</v>
      </c>
      <c r="K1956" s="5" t="s">
        <v>44</v>
      </c>
      <c r="L1956" s="5" t="s">
        <v>28</v>
      </c>
    </row>
    <row r="1957" spans="1:12" x14ac:dyDescent="0.3">
      <c r="A1957" s="5" t="s">
        <v>3566</v>
      </c>
      <c r="B1957" s="5" t="s">
        <v>3567</v>
      </c>
      <c r="C1957" s="5" t="s">
        <v>60</v>
      </c>
      <c r="D1957" s="3">
        <v>46003.467604166668</v>
      </c>
      <c r="E1957" s="3" t="str">
        <f t="shared" si="90"/>
        <v>11</v>
      </c>
      <c r="F1957" s="3" t="str">
        <f t="shared" si="91"/>
        <v>Fri</v>
      </c>
      <c r="G1957" s="3" t="str">
        <f t="shared" si="92"/>
        <v>Dec</v>
      </c>
      <c r="H1957" s="3"/>
      <c r="I1957" s="3">
        <v>46043.420902777776</v>
      </c>
      <c r="J1957" s="5" t="s">
        <v>3</v>
      </c>
      <c r="K1957" s="5" t="s">
        <v>11</v>
      </c>
      <c r="L1957" s="5" t="s">
        <v>28</v>
      </c>
    </row>
    <row r="1958" spans="1:12" x14ac:dyDescent="0.3">
      <c r="A1958" s="5" t="s">
        <v>3568</v>
      </c>
      <c r="B1958" s="5" t="s">
        <v>3569</v>
      </c>
      <c r="C1958" s="5" t="s">
        <v>1533</v>
      </c>
      <c r="D1958" s="3">
        <v>46003.433703703704</v>
      </c>
      <c r="E1958" s="3" t="str">
        <f t="shared" si="90"/>
        <v>10</v>
      </c>
      <c r="F1958" s="3" t="str">
        <f t="shared" si="91"/>
        <v>Fri</v>
      </c>
      <c r="G1958" s="3" t="str">
        <f t="shared" si="92"/>
        <v>Dec</v>
      </c>
      <c r="H1958" s="3">
        <v>46006.398854166669</v>
      </c>
      <c r="I1958" s="3">
        <v>46043.471574074072</v>
      </c>
      <c r="J1958" s="5" t="s">
        <v>5</v>
      </c>
      <c r="K1958" s="5" t="s">
        <v>5</v>
      </c>
      <c r="L1958" s="5" t="s">
        <v>28</v>
      </c>
    </row>
    <row r="1959" spans="1:12" x14ac:dyDescent="0.3">
      <c r="A1959" s="5" t="s">
        <v>3570</v>
      </c>
      <c r="B1959" s="5" t="s">
        <v>3571</v>
      </c>
      <c r="C1959" s="5" t="s">
        <v>667</v>
      </c>
      <c r="D1959" s="3">
        <v>46003.390162037038</v>
      </c>
      <c r="E1959" s="3" t="str">
        <f t="shared" si="90"/>
        <v>09</v>
      </c>
      <c r="F1959" s="3" t="str">
        <f t="shared" si="91"/>
        <v>Fri</v>
      </c>
      <c r="G1959" s="3" t="str">
        <f t="shared" si="92"/>
        <v>Dec</v>
      </c>
      <c r="H1959" s="3">
        <v>46003.400752314818</v>
      </c>
      <c r="I1959" s="3">
        <v>46007.451504629629</v>
      </c>
      <c r="J1959" s="5" t="s">
        <v>0</v>
      </c>
      <c r="K1959" s="5" t="s">
        <v>0</v>
      </c>
      <c r="L1959" s="5" t="s">
        <v>28</v>
      </c>
    </row>
    <row r="1960" spans="1:12" x14ac:dyDescent="0.3">
      <c r="A1960" s="5" t="s">
        <v>3572</v>
      </c>
      <c r="B1960" s="5" t="s">
        <v>3573</v>
      </c>
      <c r="C1960" s="5" t="s">
        <v>1318</v>
      </c>
      <c r="D1960" s="3">
        <v>46003.153819444444</v>
      </c>
      <c r="E1960" s="3" t="str">
        <f t="shared" si="90"/>
        <v>03</v>
      </c>
      <c r="F1960" s="3" t="str">
        <f t="shared" si="91"/>
        <v>Fri</v>
      </c>
      <c r="G1960" s="3" t="str">
        <f t="shared" si="92"/>
        <v>Dec</v>
      </c>
      <c r="H1960" s="3"/>
      <c r="I1960" s="3">
        <v>46009.470648148148</v>
      </c>
      <c r="J1960" s="5" t="s">
        <v>0</v>
      </c>
      <c r="K1960" s="5" t="s">
        <v>0</v>
      </c>
      <c r="L1960" s="5" t="s">
        <v>28</v>
      </c>
    </row>
    <row r="1961" spans="1:12" x14ac:dyDescent="0.3">
      <c r="A1961" s="5" t="s">
        <v>3574</v>
      </c>
      <c r="B1961" s="5" t="s">
        <v>3575</v>
      </c>
      <c r="C1961" s="5" t="s">
        <v>262</v>
      </c>
      <c r="D1961" s="3">
        <v>46002.667858796296</v>
      </c>
      <c r="E1961" s="3" t="str">
        <f t="shared" si="90"/>
        <v>16</v>
      </c>
      <c r="F1961" s="3" t="str">
        <f t="shared" si="91"/>
        <v>Thu</v>
      </c>
      <c r="G1961" s="3" t="str">
        <f t="shared" si="92"/>
        <v>Dec</v>
      </c>
      <c r="H1961" s="3">
        <v>46027.574282407404</v>
      </c>
      <c r="I1961" s="3">
        <v>46028.360590277778</v>
      </c>
      <c r="J1961" s="5" t="s">
        <v>5</v>
      </c>
      <c r="K1961" s="5" t="s">
        <v>5</v>
      </c>
      <c r="L1961" s="5" t="s">
        <v>28</v>
      </c>
    </row>
    <row r="1962" spans="1:12" x14ac:dyDescent="0.3">
      <c r="A1962" s="5" t="s">
        <v>3576</v>
      </c>
      <c r="B1962" s="5" t="s">
        <v>3577</v>
      </c>
      <c r="C1962" s="5" t="s">
        <v>23</v>
      </c>
      <c r="D1962" s="3">
        <v>46002.34412037037</v>
      </c>
      <c r="E1962" s="3" t="str">
        <f t="shared" si="90"/>
        <v>08</v>
      </c>
      <c r="F1962" s="3" t="str">
        <f t="shared" si="91"/>
        <v>Thu</v>
      </c>
      <c r="G1962" s="3" t="str">
        <f t="shared" si="92"/>
        <v>Dec</v>
      </c>
      <c r="H1962" s="3">
        <v>46002.391608796293</v>
      </c>
      <c r="I1962" s="3">
        <v>46002.412986111114</v>
      </c>
      <c r="J1962" s="5" t="s">
        <v>3</v>
      </c>
      <c r="K1962" s="5" t="s">
        <v>11</v>
      </c>
      <c r="L1962" s="5" t="s">
        <v>28</v>
      </c>
    </row>
    <row r="1963" spans="1:12" x14ac:dyDescent="0.3">
      <c r="A1963" s="5" t="s">
        <v>3578</v>
      </c>
      <c r="B1963" s="5" t="s">
        <v>3579</v>
      </c>
      <c r="C1963" s="5" t="s">
        <v>987</v>
      </c>
      <c r="D1963" s="3">
        <v>46002.323344907411</v>
      </c>
      <c r="E1963" s="3" t="str">
        <f t="shared" si="90"/>
        <v>07</v>
      </c>
      <c r="F1963" s="3" t="str">
        <f t="shared" si="91"/>
        <v>Thu</v>
      </c>
      <c r="G1963" s="3" t="str">
        <f t="shared" si="92"/>
        <v>Dec</v>
      </c>
      <c r="H1963" s="3"/>
      <c r="I1963" s="3">
        <v>46002.333969907406</v>
      </c>
      <c r="J1963" s="5" t="s">
        <v>0</v>
      </c>
      <c r="K1963" s="5" t="s">
        <v>0</v>
      </c>
      <c r="L1963" s="5" t="s">
        <v>28</v>
      </c>
    </row>
    <row r="1964" spans="1:12" x14ac:dyDescent="0.3">
      <c r="A1964" s="5" t="s">
        <v>3580</v>
      </c>
      <c r="B1964" s="5" t="s">
        <v>3581</v>
      </c>
      <c r="C1964" s="5" t="s">
        <v>3582</v>
      </c>
      <c r="D1964" s="3">
        <v>46002.299444444441</v>
      </c>
      <c r="E1964" s="3" t="str">
        <f t="shared" si="90"/>
        <v>07</v>
      </c>
      <c r="F1964" s="3" t="str">
        <f t="shared" si="91"/>
        <v>Thu</v>
      </c>
      <c r="G1964" s="3" t="str">
        <f t="shared" si="92"/>
        <v>Dec</v>
      </c>
      <c r="H1964" s="3">
        <v>46002.492824074077</v>
      </c>
      <c r="I1964" s="3">
        <v>46002.584733796299</v>
      </c>
      <c r="J1964" s="5" t="s">
        <v>3</v>
      </c>
      <c r="K1964" s="5" t="s">
        <v>11</v>
      </c>
      <c r="L1964" s="5" t="s">
        <v>28</v>
      </c>
    </row>
    <row r="1965" spans="1:12" x14ac:dyDescent="0.3">
      <c r="A1965" s="5" t="s">
        <v>3583</v>
      </c>
      <c r="B1965" s="5" t="s">
        <v>3581</v>
      </c>
      <c r="C1965" s="5" t="s">
        <v>904</v>
      </c>
      <c r="D1965" s="3">
        <v>46002.299432870372</v>
      </c>
      <c r="E1965" s="3" t="str">
        <f t="shared" si="90"/>
        <v>07</v>
      </c>
      <c r="F1965" s="3" t="str">
        <f t="shared" si="91"/>
        <v>Thu</v>
      </c>
      <c r="G1965" s="3" t="str">
        <f t="shared" si="92"/>
        <v>Dec</v>
      </c>
      <c r="H1965" s="3">
        <v>46002.492824074077</v>
      </c>
      <c r="I1965" s="3">
        <v>46002.501157407409</v>
      </c>
      <c r="J1965" s="5" t="s">
        <v>3</v>
      </c>
      <c r="K1965" s="5" t="s">
        <v>11</v>
      </c>
      <c r="L1965" s="5" t="s">
        <v>28</v>
      </c>
    </row>
    <row r="1966" spans="1:12" x14ac:dyDescent="0.3">
      <c r="A1966" s="5" t="s">
        <v>3584</v>
      </c>
      <c r="B1966" s="5" t="s">
        <v>3585</v>
      </c>
      <c r="C1966" s="5" t="s">
        <v>701</v>
      </c>
      <c r="D1966" s="3">
        <v>46002.254270833335</v>
      </c>
      <c r="E1966" s="3" t="str">
        <f t="shared" si="90"/>
        <v>06</v>
      </c>
      <c r="F1966" s="3" t="str">
        <f t="shared" si="91"/>
        <v>Thu</v>
      </c>
      <c r="G1966" s="3" t="str">
        <f t="shared" si="92"/>
        <v>Dec</v>
      </c>
      <c r="H1966" s="3"/>
      <c r="I1966" s="3">
        <v>46006.507754629631</v>
      </c>
      <c r="J1966" s="5" t="s">
        <v>0</v>
      </c>
      <c r="K1966" s="5" t="s">
        <v>0</v>
      </c>
      <c r="L1966" s="5" t="s">
        <v>28</v>
      </c>
    </row>
    <row r="1967" spans="1:12" x14ac:dyDescent="0.3">
      <c r="A1967" s="5" t="s">
        <v>3586</v>
      </c>
      <c r="B1967" s="5" t="s">
        <v>3587</v>
      </c>
      <c r="C1967" s="5" t="s">
        <v>701</v>
      </c>
      <c r="D1967" s="3">
        <v>46001.889467592591</v>
      </c>
      <c r="E1967" s="3" t="str">
        <f t="shared" si="90"/>
        <v>21</v>
      </c>
      <c r="F1967" s="3" t="str">
        <f t="shared" si="91"/>
        <v>Wed</v>
      </c>
      <c r="G1967" s="3" t="str">
        <f t="shared" si="92"/>
        <v>Dec</v>
      </c>
      <c r="H1967" s="3"/>
      <c r="I1967" s="3">
        <v>46002.49726851852</v>
      </c>
      <c r="J1967" s="5" t="s">
        <v>95</v>
      </c>
      <c r="K1967" s="5" t="s">
        <v>95</v>
      </c>
      <c r="L1967" s="5" t="s">
        <v>28</v>
      </c>
    </row>
    <row r="1968" spans="1:12" x14ac:dyDescent="0.3">
      <c r="A1968" s="5" t="s">
        <v>3588</v>
      </c>
      <c r="B1968" s="5" t="s">
        <v>3589</v>
      </c>
      <c r="C1968" s="5" t="s">
        <v>281</v>
      </c>
      <c r="D1968" s="3">
        <v>46001.867349537039</v>
      </c>
      <c r="E1968" s="3" t="str">
        <f t="shared" si="90"/>
        <v>20</v>
      </c>
      <c r="F1968" s="3" t="str">
        <f t="shared" si="91"/>
        <v>Wed</v>
      </c>
      <c r="G1968" s="3" t="str">
        <f t="shared" si="92"/>
        <v>Dec</v>
      </c>
      <c r="H1968" s="3">
        <v>46001.868923611109</v>
      </c>
      <c r="I1968" s="3">
        <v>46001.898344907408</v>
      </c>
      <c r="J1968" s="5" t="s">
        <v>95</v>
      </c>
      <c r="K1968" s="5" t="s">
        <v>95</v>
      </c>
      <c r="L1968" s="5" t="s">
        <v>28</v>
      </c>
    </row>
    <row r="1969" spans="1:12" x14ac:dyDescent="0.3">
      <c r="A1969" s="5" t="s">
        <v>3590</v>
      </c>
      <c r="B1969" s="5" t="s">
        <v>3591</v>
      </c>
      <c r="C1969" s="5" t="s">
        <v>34</v>
      </c>
      <c r="D1969" s="3">
        <v>46001.86614583333</v>
      </c>
      <c r="E1969" s="3" t="str">
        <f t="shared" si="90"/>
        <v>20</v>
      </c>
      <c r="F1969" s="3" t="str">
        <f t="shared" si="91"/>
        <v>Wed</v>
      </c>
      <c r="G1969" s="3" t="str">
        <f t="shared" si="92"/>
        <v>Dec</v>
      </c>
      <c r="H1969" s="3">
        <v>46001.868842592594</v>
      </c>
      <c r="I1969" s="3"/>
      <c r="J1969" s="5" t="s">
        <v>95</v>
      </c>
      <c r="K1969" s="5" t="s">
        <v>95</v>
      </c>
      <c r="L1969" s="5" t="s">
        <v>24</v>
      </c>
    </row>
    <row r="1970" spans="1:12" x14ac:dyDescent="0.3">
      <c r="A1970" s="5" t="s">
        <v>3592</v>
      </c>
      <c r="B1970" s="5" t="s">
        <v>3593</v>
      </c>
      <c r="C1970" s="5" t="s">
        <v>250</v>
      </c>
      <c r="D1970" s="3">
        <v>46001.685300925928</v>
      </c>
      <c r="E1970" s="3" t="str">
        <f t="shared" si="90"/>
        <v>16</v>
      </c>
      <c r="F1970" s="3" t="str">
        <f t="shared" si="91"/>
        <v>Wed</v>
      </c>
      <c r="G1970" s="3" t="str">
        <f t="shared" si="92"/>
        <v>Dec</v>
      </c>
      <c r="H1970" s="3">
        <v>46001.685543981483</v>
      </c>
      <c r="I1970" s="3">
        <v>46002.564062500001</v>
      </c>
      <c r="J1970" s="5" t="s">
        <v>5</v>
      </c>
      <c r="K1970" s="5" t="s">
        <v>5</v>
      </c>
      <c r="L1970" s="5" t="s">
        <v>28</v>
      </c>
    </row>
    <row r="1971" spans="1:12" x14ac:dyDescent="0.3">
      <c r="A1971" s="5" t="s">
        <v>3594</v>
      </c>
      <c r="B1971" s="5" t="s">
        <v>3593</v>
      </c>
      <c r="C1971" s="5" t="s">
        <v>200</v>
      </c>
      <c r="D1971" s="3">
        <v>46001.685300925928</v>
      </c>
      <c r="E1971" s="3" t="str">
        <f t="shared" si="90"/>
        <v>16</v>
      </c>
      <c r="F1971" s="3" t="str">
        <f t="shared" si="91"/>
        <v>Wed</v>
      </c>
      <c r="G1971" s="3" t="str">
        <f t="shared" si="92"/>
        <v>Dec</v>
      </c>
      <c r="H1971" s="3">
        <v>46001.685543981483</v>
      </c>
      <c r="I1971" s="3">
        <v>46001.832048611112</v>
      </c>
      <c r="J1971" s="5" t="s">
        <v>5</v>
      </c>
      <c r="K1971" s="5" t="s">
        <v>5</v>
      </c>
      <c r="L1971" s="5" t="s">
        <v>28</v>
      </c>
    </row>
    <row r="1972" spans="1:12" x14ac:dyDescent="0.3">
      <c r="A1972" s="5" t="s">
        <v>3595</v>
      </c>
      <c r="B1972" s="5" t="s">
        <v>3593</v>
      </c>
      <c r="C1972" s="5" t="s">
        <v>202</v>
      </c>
      <c r="D1972" s="3">
        <v>46001.685289351852</v>
      </c>
      <c r="E1972" s="3" t="str">
        <f t="shared" si="90"/>
        <v>16</v>
      </c>
      <c r="F1972" s="3" t="str">
        <f t="shared" si="91"/>
        <v>Wed</v>
      </c>
      <c r="G1972" s="3" t="str">
        <f t="shared" si="92"/>
        <v>Dec</v>
      </c>
      <c r="H1972" s="3">
        <v>46001.685543981483</v>
      </c>
      <c r="I1972" s="3">
        <v>46002.571481481478</v>
      </c>
      <c r="J1972" s="5" t="s">
        <v>5</v>
      </c>
      <c r="K1972" s="5" t="s">
        <v>5</v>
      </c>
      <c r="L1972" s="5" t="s">
        <v>28</v>
      </c>
    </row>
    <row r="1973" spans="1:12" x14ac:dyDescent="0.3">
      <c r="A1973" s="5" t="s">
        <v>3596</v>
      </c>
      <c r="B1973" s="5" t="s">
        <v>3593</v>
      </c>
      <c r="C1973" s="5" t="s">
        <v>204</v>
      </c>
      <c r="D1973" s="3">
        <v>46001.685289351852</v>
      </c>
      <c r="E1973" s="3" t="str">
        <f t="shared" si="90"/>
        <v>16</v>
      </c>
      <c r="F1973" s="3" t="str">
        <f t="shared" si="91"/>
        <v>Wed</v>
      </c>
      <c r="G1973" s="3" t="str">
        <f t="shared" si="92"/>
        <v>Dec</v>
      </c>
      <c r="H1973" s="3">
        <v>46001.685543981483</v>
      </c>
      <c r="I1973" s="3">
        <v>46001.840254629627</v>
      </c>
      <c r="J1973" s="5" t="s">
        <v>5</v>
      </c>
      <c r="K1973" s="5" t="s">
        <v>5</v>
      </c>
      <c r="L1973" s="5" t="s">
        <v>28</v>
      </c>
    </row>
    <row r="1974" spans="1:12" x14ac:dyDescent="0.3">
      <c r="A1974" s="5" t="s">
        <v>3597</v>
      </c>
      <c r="B1974" s="5" t="s">
        <v>3598</v>
      </c>
      <c r="C1974" s="5" t="s">
        <v>37</v>
      </c>
      <c r="D1974" s="3">
        <v>46001.666400462964</v>
      </c>
      <c r="E1974" s="3" t="str">
        <f t="shared" si="90"/>
        <v>15</v>
      </c>
      <c r="F1974" s="3" t="str">
        <f t="shared" si="91"/>
        <v>Wed</v>
      </c>
      <c r="G1974" s="3" t="str">
        <f t="shared" si="92"/>
        <v>Dec</v>
      </c>
      <c r="H1974" s="3">
        <v>46002.332569444443</v>
      </c>
      <c r="I1974" s="3">
        <v>46007.389155092591</v>
      </c>
      <c r="J1974" s="5" t="s">
        <v>0</v>
      </c>
      <c r="K1974" s="5" t="s">
        <v>0</v>
      </c>
      <c r="L1974" s="5" t="s">
        <v>28</v>
      </c>
    </row>
    <row r="1975" spans="1:12" x14ac:dyDescent="0.3">
      <c r="A1975" s="5" t="s">
        <v>3599</v>
      </c>
      <c r="B1975" s="5" t="s">
        <v>3600</v>
      </c>
      <c r="C1975" s="5" t="s">
        <v>701</v>
      </c>
      <c r="D1975" s="3">
        <v>46001.559050925927</v>
      </c>
      <c r="E1975" s="3" t="str">
        <f t="shared" si="90"/>
        <v>13</v>
      </c>
      <c r="F1975" s="3" t="str">
        <f t="shared" si="91"/>
        <v>Wed</v>
      </c>
      <c r="G1975" s="3" t="str">
        <f t="shared" si="92"/>
        <v>Dec</v>
      </c>
      <c r="H1975" s="3"/>
      <c r="I1975" s="3">
        <v>46006.500844907408</v>
      </c>
      <c r="J1975" s="5" t="s">
        <v>0</v>
      </c>
      <c r="K1975" s="5" t="s">
        <v>0</v>
      </c>
      <c r="L1975" s="5" t="s">
        <v>28</v>
      </c>
    </row>
    <row r="1976" spans="1:12" x14ac:dyDescent="0.3">
      <c r="A1976" s="5" t="s">
        <v>3601</v>
      </c>
      <c r="B1976" s="5" t="s">
        <v>3600</v>
      </c>
      <c r="C1976" s="5" t="s">
        <v>701</v>
      </c>
      <c r="D1976" s="3">
        <v>46001.559039351851</v>
      </c>
      <c r="E1976" s="3" t="str">
        <f t="shared" si="90"/>
        <v>13</v>
      </c>
      <c r="F1976" s="3" t="str">
        <f t="shared" si="91"/>
        <v>Wed</v>
      </c>
      <c r="G1976" s="3" t="str">
        <f t="shared" si="92"/>
        <v>Dec</v>
      </c>
      <c r="H1976" s="3"/>
      <c r="I1976" s="3">
        <v>46002.34878472222</v>
      </c>
      <c r="J1976" s="5" t="s">
        <v>0</v>
      </c>
      <c r="K1976" s="5" t="s">
        <v>0</v>
      </c>
      <c r="L1976" s="5" t="s">
        <v>28</v>
      </c>
    </row>
    <row r="1977" spans="1:12" x14ac:dyDescent="0.3">
      <c r="A1977" s="5" t="s">
        <v>3602</v>
      </c>
      <c r="B1977" s="5" t="s">
        <v>3603</v>
      </c>
      <c r="C1977" s="5" t="s">
        <v>701</v>
      </c>
      <c r="D1977" s="3">
        <v>46001.547986111109</v>
      </c>
      <c r="E1977" s="3" t="str">
        <f t="shared" si="90"/>
        <v>13</v>
      </c>
      <c r="F1977" s="3" t="str">
        <f t="shared" si="91"/>
        <v>Wed</v>
      </c>
      <c r="G1977" s="3" t="str">
        <f t="shared" si="92"/>
        <v>Dec</v>
      </c>
      <c r="H1977" s="3"/>
      <c r="I1977" s="3">
        <v>46002.344699074078</v>
      </c>
      <c r="J1977" s="5" t="s">
        <v>0</v>
      </c>
      <c r="K1977" s="5" t="s">
        <v>0</v>
      </c>
      <c r="L1977" s="5" t="s">
        <v>28</v>
      </c>
    </row>
    <row r="1978" spans="1:12" x14ac:dyDescent="0.3">
      <c r="A1978" s="5" t="s">
        <v>3604</v>
      </c>
      <c r="B1978" s="5" t="s">
        <v>3603</v>
      </c>
      <c r="C1978" s="5" t="s">
        <v>701</v>
      </c>
      <c r="D1978" s="3">
        <v>46001.547986111109</v>
      </c>
      <c r="E1978" s="3" t="str">
        <f t="shared" si="90"/>
        <v>13</v>
      </c>
      <c r="F1978" s="3" t="str">
        <f t="shared" si="91"/>
        <v>Wed</v>
      </c>
      <c r="G1978" s="3" t="str">
        <f t="shared" si="92"/>
        <v>Dec</v>
      </c>
      <c r="H1978" s="3"/>
      <c r="I1978" s="3">
        <v>46002.507638888892</v>
      </c>
      <c r="J1978" s="5" t="s">
        <v>0</v>
      </c>
      <c r="K1978" s="5" t="s">
        <v>0</v>
      </c>
      <c r="L1978" s="5" t="s">
        <v>28</v>
      </c>
    </row>
    <row r="1979" spans="1:12" x14ac:dyDescent="0.3">
      <c r="A1979" s="5" t="s">
        <v>3605</v>
      </c>
      <c r="B1979" s="5" t="s">
        <v>3606</v>
      </c>
      <c r="C1979" s="5" t="s">
        <v>3607</v>
      </c>
      <c r="D1979" s="3">
        <v>46001.469236111108</v>
      </c>
      <c r="E1979" s="3" t="str">
        <f t="shared" si="90"/>
        <v>11</v>
      </c>
      <c r="F1979" s="3" t="str">
        <f t="shared" si="91"/>
        <v>Wed</v>
      </c>
      <c r="G1979" s="3" t="str">
        <f t="shared" si="92"/>
        <v>Dec</v>
      </c>
      <c r="H1979" s="3">
        <v>46001.643807870372</v>
      </c>
      <c r="I1979" s="3">
        <v>46050.293032407404</v>
      </c>
      <c r="J1979" s="5" t="s">
        <v>0</v>
      </c>
      <c r="K1979" s="5" t="s">
        <v>0</v>
      </c>
      <c r="L1979" s="5" t="s">
        <v>28</v>
      </c>
    </row>
    <row r="1980" spans="1:12" x14ac:dyDescent="0.3">
      <c r="A1980" s="5" t="s">
        <v>3608</v>
      </c>
      <c r="B1980" s="5" t="s">
        <v>3609</v>
      </c>
      <c r="C1980" s="5" t="s">
        <v>281</v>
      </c>
      <c r="D1980" s="3">
        <v>46001.458749999998</v>
      </c>
      <c r="E1980" s="3" t="str">
        <f t="shared" si="90"/>
        <v>11</v>
      </c>
      <c r="F1980" s="3" t="str">
        <f t="shared" si="91"/>
        <v>Wed</v>
      </c>
      <c r="G1980" s="3" t="str">
        <f t="shared" si="92"/>
        <v>Dec</v>
      </c>
      <c r="H1980" s="3">
        <v>46001.462361111109</v>
      </c>
      <c r="I1980" s="3">
        <v>46001.490613425929</v>
      </c>
      <c r="J1980" s="5" t="s">
        <v>5</v>
      </c>
      <c r="K1980" s="5" t="s">
        <v>5</v>
      </c>
      <c r="L1980" s="5" t="s">
        <v>28</v>
      </c>
    </row>
    <row r="1981" spans="1:12" x14ac:dyDescent="0.3">
      <c r="A1981" s="5" t="s">
        <v>3610</v>
      </c>
      <c r="B1981" s="5" t="s">
        <v>3611</v>
      </c>
      <c r="C1981" s="5" t="s">
        <v>37</v>
      </c>
      <c r="D1981" s="3">
        <v>46001.45652777778</v>
      </c>
      <c r="E1981" s="3" t="str">
        <f t="shared" si="90"/>
        <v>10</v>
      </c>
      <c r="F1981" s="3" t="str">
        <f t="shared" si="91"/>
        <v>Wed</v>
      </c>
      <c r="G1981" s="3" t="str">
        <f t="shared" si="92"/>
        <v>Dec</v>
      </c>
      <c r="H1981" s="3">
        <v>46001.4687037037</v>
      </c>
      <c r="I1981" s="3">
        <v>46008.337453703702</v>
      </c>
      <c r="J1981" s="5" t="s">
        <v>0</v>
      </c>
      <c r="K1981" s="5" t="s">
        <v>0</v>
      </c>
      <c r="L1981" s="5" t="s">
        <v>28</v>
      </c>
    </row>
    <row r="1982" spans="1:12" x14ac:dyDescent="0.3">
      <c r="A1982" s="5" t="s">
        <v>3612</v>
      </c>
      <c r="B1982" s="5" t="s">
        <v>3613</v>
      </c>
      <c r="C1982" s="5" t="s">
        <v>382</v>
      </c>
      <c r="D1982" s="3">
        <v>46001.448553240742</v>
      </c>
      <c r="E1982" s="3" t="str">
        <f t="shared" si="90"/>
        <v>10</v>
      </c>
      <c r="F1982" s="3" t="str">
        <f t="shared" si="91"/>
        <v>Wed</v>
      </c>
      <c r="G1982" s="3" t="str">
        <f t="shared" si="92"/>
        <v>Dec</v>
      </c>
      <c r="H1982" s="3">
        <v>46001.563206018516</v>
      </c>
      <c r="I1982" s="3">
        <v>46002.58425925926</v>
      </c>
      <c r="J1982" s="5" t="s">
        <v>0</v>
      </c>
      <c r="K1982" s="5" t="s">
        <v>0</v>
      </c>
      <c r="L1982" s="5" t="s">
        <v>28</v>
      </c>
    </row>
    <row r="1983" spans="1:12" x14ac:dyDescent="0.3">
      <c r="A1983" s="5" t="s">
        <v>3614</v>
      </c>
      <c r="B1983" s="5" t="s">
        <v>3615</v>
      </c>
      <c r="C1983" s="5" t="s">
        <v>110</v>
      </c>
      <c r="D1983" s="3">
        <v>46001.440949074073</v>
      </c>
      <c r="E1983" s="3" t="str">
        <f t="shared" si="90"/>
        <v>10</v>
      </c>
      <c r="F1983" s="3" t="str">
        <f t="shared" si="91"/>
        <v>Wed</v>
      </c>
      <c r="G1983" s="3" t="str">
        <f t="shared" si="92"/>
        <v>Dec</v>
      </c>
      <c r="H1983" s="3"/>
      <c r="I1983" s="3">
        <v>46001.445347222223</v>
      </c>
      <c r="J1983" s="5" t="s">
        <v>0</v>
      </c>
      <c r="K1983" s="5" t="s">
        <v>0</v>
      </c>
      <c r="L1983" s="5" t="s">
        <v>28</v>
      </c>
    </row>
    <row r="1984" spans="1:12" x14ac:dyDescent="0.3">
      <c r="A1984" s="5" t="s">
        <v>3616</v>
      </c>
      <c r="B1984" s="5" t="s">
        <v>3617</v>
      </c>
      <c r="C1984" s="5" t="s">
        <v>230</v>
      </c>
      <c r="D1984" s="3">
        <v>46001.437893518516</v>
      </c>
      <c r="E1984" s="3" t="str">
        <f t="shared" si="90"/>
        <v>10</v>
      </c>
      <c r="F1984" s="3" t="str">
        <f t="shared" si="91"/>
        <v>Wed</v>
      </c>
      <c r="G1984" s="3" t="str">
        <f t="shared" si="92"/>
        <v>Dec</v>
      </c>
      <c r="H1984" s="3"/>
      <c r="I1984" s="3">
        <v>46001.445972222224</v>
      </c>
      <c r="J1984" s="5" t="s">
        <v>1</v>
      </c>
      <c r="K1984" s="5" t="s">
        <v>63</v>
      </c>
      <c r="L1984" s="5" t="s">
        <v>28</v>
      </c>
    </row>
    <row r="1985" spans="1:12" x14ac:dyDescent="0.3">
      <c r="A1985" s="5" t="s">
        <v>3618</v>
      </c>
      <c r="B1985" s="5" t="s">
        <v>3619</v>
      </c>
      <c r="C1985" s="5" t="s">
        <v>3494</v>
      </c>
      <c r="D1985" s="3">
        <v>46001.432199074072</v>
      </c>
      <c r="E1985" s="3" t="str">
        <f t="shared" si="90"/>
        <v>10</v>
      </c>
      <c r="F1985" s="3" t="str">
        <f t="shared" si="91"/>
        <v>Wed</v>
      </c>
      <c r="G1985" s="3" t="str">
        <f t="shared" si="92"/>
        <v>Dec</v>
      </c>
      <c r="H1985" s="3"/>
      <c r="I1985" s="3">
        <v>46001.432291666664</v>
      </c>
      <c r="J1985" s="5" t="s">
        <v>95</v>
      </c>
      <c r="K1985" s="5" t="s">
        <v>95</v>
      </c>
      <c r="L1985" s="5" t="s">
        <v>28</v>
      </c>
    </row>
    <row r="1986" spans="1:12" x14ac:dyDescent="0.3">
      <c r="A1986" s="5" t="s">
        <v>3620</v>
      </c>
      <c r="B1986" s="5" t="s">
        <v>3621</v>
      </c>
      <c r="C1986" s="5" t="s">
        <v>3607</v>
      </c>
      <c r="D1986" s="3">
        <v>46001.411400462966</v>
      </c>
      <c r="E1986" s="3" t="str">
        <f t="shared" si="90"/>
        <v>09</v>
      </c>
      <c r="F1986" s="3" t="str">
        <f t="shared" si="91"/>
        <v>Wed</v>
      </c>
      <c r="G1986" s="3" t="str">
        <f t="shared" si="92"/>
        <v>Dec</v>
      </c>
      <c r="H1986" s="3">
        <v>46001.412916666668</v>
      </c>
      <c r="I1986" s="3">
        <v>46052.306666666664</v>
      </c>
      <c r="J1986" s="5" t="s">
        <v>5</v>
      </c>
      <c r="K1986" s="5" t="s">
        <v>5</v>
      </c>
      <c r="L1986" s="5" t="s">
        <v>28</v>
      </c>
    </row>
    <row r="1987" spans="1:12" x14ac:dyDescent="0.3">
      <c r="A1987" s="5" t="s">
        <v>3622</v>
      </c>
      <c r="B1987" s="5" t="s">
        <v>3623</v>
      </c>
      <c r="C1987" s="5" t="s">
        <v>200</v>
      </c>
      <c r="D1987" s="3">
        <v>46001.398379629631</v>
      </c>
      <c r="E1987" s="3" t="str">
        <f t="shared" ref="E1987:E2050" si="93">TEXT(D1987,"HH")</f>
        <v>09</v>
      </c>
      <c r="F1987" s="3" t="str">
        <f t="shared" ref="F1987:F2050" si="94">TEXT(D1987, "DDD")</f>
        <v>Wed</v>
      </c>
      <c r="G1987" s="3" t="str">
        <f t="shared" ref="G1987:G2050" si="95">TEXT(D1987, "MMM")</f>
        <v>Dec</v>
      </c>
      <c r="H1987" s="3">
        <v>46001.399513888886</v>
      </c>
      <c r="I1987" s="3">
        <v>46006.460231481484</v>
      </c>
      <c r="J1987" s="5" t="s">
        <v>6</v>
      </c>
      <c r="K1987" s="5" t="s">
        <v>44</v>
      </c>
      <c r="L1987" s="5" t="s">
        <v>28</v>
      </c>
    </row>
    <row r="1988" spans="1:12" x14ac:dyDescent="0.3">
      <c r="A1988" s="5" t="s">
        <v>3624</v>
      </c>
      <c r="B1988" s="5" t="s">
        <v>3625</v>
      </c>
      <c r="C1988" s="5" t="s">
        <v>385</v>
      </c>
      <c r="D1988" s="3">
        <v>46001.390601851854</v>
      </c>
      <c r="E1988" s="3" t="str">
        <f t="shared" si="93"/>
        <v>09</v>
      </c>
      <c r="F1988" s="3" t="str">
        <f t="shared" si="94"/>
        <v>Wed</v>
      </c>
      <c r="G1988" s="3" t="str">
        <f t="shared" si="95"/>
        <v>Dec</v>
      </c>
      <c r="H1988" s="3">
        <v>46001.400451388887</v>
      </c>
      <c r="I1988" s="3">
        <v>46001.51903935185</v>
      </c>
      <c r="J1988" s="5" t="s">
        <v>0</v>
      </c>
      <c r="K1988" s="5" t="s">
        <v>0</v>
      </c>
      <c r="L1988" s="5" t="s">
        <v>28</v>
      </c>
    </row>
    <row r="1989" spans="1:12" x14ac:dyDescent="0.3">
      <c r="A1989" s="5" t="s">
        <v>3626</v>
      </c>
      <c r="B1989" s="5" t="s">
        <v>3627</v>
      </c>
      <c r="C1989" s="5" t="s">
        <v>91</v>
      </c>
      <c r="D1989" s="3">
        <v>46001.390150462961</v>
      </c>
      <c r="E1989" s="3" t="str">
        <f t="shared" si="93"/>
        <v>09</v>
      </c>
      <c r="F1989" s="3" t="str">
        <f t="shared" si="94"/>
        <v>Wed</v>
      </c>
      <c r="G1989" s="3" t="str">
        <f t="shared" si="95"/>
        <v>Dec</v>
      </c>
      <c r="H1989" s="3">
        <v>46003.389490740738</v>
      </c>
      <c r="I1989" s="3">
        <v>46003.403703703705</v>
      </c>
      <c r="J1989" s="5" t="s">
        <v>0</v>
      </c>
      <c r="K1989" s="5" t="s">
        <v>0</v>
      </c>
      <c r="L1989" s="5" t="s">
        <v>28</v>
      </c>
    </row>
    <row r="1990" spans="1:12" x14ac:dyDescent="0.3">
      <c r="A1990" s="5" t="s">
        <v>3628</v>
      </c>
      <c r="B1990" s="5" t="s">
        <v>3629</v>
      </c>
      <c r="C1990" s="5" t="s">
        <v>566</v>
      </c>
      <c r="D1990" s="3">
        <v>46001.371562499997</v>
      </c>
      <c r="E1990" s="3" t="str">
        <f t="shared" si="93"/>
        <v>08</v>
      </c>
      <c r="F1990" s="3" t="str">
        <f t="shared" si="94"/>
        <v>Wed</v>
      </c>
      <c r="G1990" s="3" t="str">
        <f t="shared" si="95"/>
        <v>Dec</v>
      </c>
      <c r="H1990" s="3">
        <v>46001.396111111113</v>
      </c>
      <c r="I1990" s="3">
        <v>46069.27548611111</v>
      </c>
      <c r="J1990" s="5" t="s">
        <v>0</v>
      </c>
      <c r="K1990" s="5" t="s">
        <v>0</v>
      </c>
      <c r="L1990" s="5" t="s">
        <v>28</v>
      </c>
    </row>
    <row r="1991" spans="1:12" x14ac:dyDescent="0.3">
      <c r="A1991" s="5" t="s">
        <v>3630</v>
      </c>
      <c r="B1991" s="5" t="s">
        <v>3631</v>
      </c>
      <c r="C1991" s="5" t="s">
        <v>3632</v>
      </c>
      <c r="D1991" s="3">
        <v>46001.362476851849</v>
      </c>
      <c r="E1991" s="3" t="str">
        <f t="shared" si="93"/>
        <v>08</v>
      </c>
      <c r="F1991" s="3" t="str">
        <f t="shared" si="94"/>
        <v>Wed</v>
      </c>
      <c r="G1991" s="3" t="str">
        <f t="shared" si="95"/>
        <v>Dec</v>
      </c>
      <c r="H1991" s="3">
        <v>46001.366030092591</v>
      </c>
      <c r="I1991" s="3">
        <v>46007.709918981483</v>
      </c>
      <c r="J1991" s="5" t="s">
        <v>1</v>
      </c>
      <c r="K1991" s="5" t="s">
        <v>63</v>
      </c>
      <c r="L1991" s="5" t="s">
        <v>28</v>
      </c>
    </row>
    <row r="1992" spans="1:12" x14ac:dyDescent="0.3">
      <c r="A1992" s="5" t="s">
        <v>3633</v>
      </c>
      <c r="B1992" s="5" t="s">
        <v>3634</v>
      </c>
      <c r="C1992" s="5" t="s">
        <v>200</v>
      </c>
      <c r="D1992" s="3">
        <v>46001.3127662037</v>
      </c>
      <c r="E1992" s="3" t="str">
        <f t="shared" si="93"/>
        <v>07</v>
      </c>
      <c r="F1992" s="3" t="str">
        <f t="shared" si="94"/>
        <v>Wed</v>
      </c>
      <c r="G1992" s="3" t="str">
        <f t="shared" si="95"/>
        <v>Dec</v>
      </c>
      <c r="H1992" s="3">
        <v>46001.328506944446</v>
      </c>
      <c r="I1992" s="3">
        <v>46002.478819444441</v>
      </c>
      <c r="J1992" s="5" t="s">
        <v>3</v>
      </c>
      <c r="K1992" s="5" t="s">
        <v>11</v>
      </c>
      <c r="L1992" s="5" t="s">
        <v>28</v>
      </c>
    </row>
    <row r="1993" spans="1:12" x14ac:dyDescent="0.3">
      <c r="A1993" s="5" t="s">
        <v>3635</v>
      </c>
      <c r="B1993" s="5" t="s">
        <v>3636</v>
      </c>
      <c r="C1993" s="5" t="s">
        <v>382</v>
      </c>
      <c r="D1993" s="3">
        <v>46001.288958333331</v>
      </c>
      <c r="E1993" s="3" t="str">
        <f t="shared" si="93"/>
        <v>06</v>
      </c>
      <c r="F1993" s="3" t="str">
        <f t="shared" si="94"/>
        <v>Wed</v>
      </c>
      <c r="G1993" s="3" t="str">
        <f t="shared" si="95"/>
        <v>Dec</v>
      </c>
      <c r="H1993" s="3">
        <v>46003.389398148145</v>
      </c>
      <c r="I1993" s="3">
        <v>46003.434131944443</v>
      </c>
      <c r="J1993" s="5" t="s">
        <v>0</v>
      </c>
      <c r="K1993" s="5" t="s">
        <v>0</v>
      </c>
      <c r="L1993" s="5" t="s">
        <v>28</v>
      </c>
    </row>
    <row r="1994" spans="1:12" x14ac:dyDescent="0.3">
      <c r="A1994" s="5" t="s">
        <v>3637</v>
      </c>
      <c r="B1994" s="5" t="s">
        <v>3638</v>
      </c>
      <c r="C1994" s="5" t="s">
        <v>60</v>
      </c>
      <c r="D1994" s="3">
        <v>46001.163611111115</v>
      </c>
      <c r="E1994" s="3" t="str">
        <f t="shared" si="93"/>
        <v>03</v>
      </c>
      <c r="F1994" s="3" t="str">
        <f t="shared" si="94"/>
        <v>Wed</v>
      </c>
      <c r="G1994" s="3" t="str">
        <f t="shared" si="95"/>
        <v>Dec</v>
      </c>
      <c r="H1994" s="3"/>
      <c r="I1994" s="3">
        <v>46041.410949074074</v>
      </c>
      <c r="J1994" s="5" t="s">
        <v>5</v>
      </c>
      <c r="K1994" s="5" t="s">
        <v>5</v>
      </c>
      <c r="L1994" s="5" t="s">
        <v>28</v>
      </c>
    </row>
    <row r="1995" spans="1:12" x14ac:dyDescent="0.3">
      <c r="A1995" s="5" t="s">
        <v>3639</v>
      </c>
      <c r="B1995" s="5" t="s">
        <v>3640</v>
      </c>
      <c r="C1995" s="5" t="s">
        <v>250</v>
      </c>
      <c r="D1995" s="3">
        <v>46000.684467592589</v>
      </c>
      <c r="E1995" s="3" t="str">
        <f t="shared" si="93"/>
        <v>16</v>
      </c>
      <c r="F1995" s="3" t="str">
        <f t="shared" si="94"/>
        <v>Tue</v>
      </c>
      <c r="G1995" s="3" t="str">
        <f t="shared" si="95"/>
        <v>Dec</v>
      </c>
      <c r="H1995" s="3">
        <v>46000.68472222222</v>
      </c>
      <c r="I1995" s="3">
        <v>46002.53398148148</v>
      </c>
      <c r="J1995" s="5" t="s">
        <v>5</v>
      </c>
      <c r="K1995" s="5" t="s">
        <v>5</v>
      </c>
      <c r="L1995" s="5" t="s">
        <v>28</v>
      </c>
    </row>
    <row r="1996" spans="1:12" x14ac:dyDescent="0.3">
      <c r="A1996" s="5" t="s">
        <v>3641</v>
      </c>
      <c r="B1996" s="5" t="s">
        <v>3640</v>
      </c>
      <c r="C1996" s="5" t="s">
        <v>202</v>
      </c>
      <c r="D1996" s="3">
        <v>46000.684467592589</v>
      </c>
      <c r="E1996" s="3" t="str">
        <f t="shared" si="93"/>
        <v>16</v>
      </c>
      <c r="F1996" s="3" t="str">
        <f t="shared" si="94"/>
        <v>Tue</v>
      </c>
      <c r="G1996" s="3" t="str">
        <f t="shared" si="95"/>
        <v>Dec</v>
      </c>
      <c r="H1996" s="3">
        <v>46000.68472222222</v>
      </c>
      <c r="I1996" s="3">
        <v>46002.544814814813</v>
      </c>
      <c r="J1996" s="5" t="s">
        <v>5</v>
      </c>
      <c r="K1996" s="5" t="s">
        <v>5</v>
      </c>
      <c r="L1996" s="5" t="s">
        <v>28</v>
      </c>
    </row>
    <row r="1997" spans="1:12" x14ac:dyDescent="0.3">
      <c r="A1997" s="5" t="s">
        <v>3642</v>
      </c>
      <c r="B1997" s="5" t="s">
        <v>3640</v>
      </c>
      <c r="C1997" s="5" t="s">
        <v>204</v>
      </c>
      <c r="D1997" s="3">
        <v>46000.684467592589</v>
      </c>
      <c r="E1997" s="3" t="str">
        <f t="shared" si="93"/>
        <v>16</v>
      </c>
      <c r="F1997" s="3" t="str">
        <f t="shared" si="94"/>
        <v>Tue</v>
      </c>
      <c r="G1997" s="3" t="str">
        <f t="shared" si="95"/>
        <v>Dec</v>
      </c>
      <c r="H1997" s="3">
        <v>46000.68472222222</v>
      </c>
      <c r="I1997" s="3">
        <v>46001.120023148149</v>
      </c>
      <c r="J1997" s="5" t="s">
        <v>5</v>
      </c>
      <c r="K1997" s="5" t="s">
        <v>5</v>
      </c>
      <c r="L1997" s="5" t="s">
        <v>28</v>
      </c>
    </row>
    <row r="1998" spans="1:12" x14ac:dyDescent="0.3">
      <c r="A1998" s="5" t="s">
        <v>3643</v>
      </c>
      <c r="B1998" s="5" t="s">
        <v>3640</v>
      </c>
      <c r="C1998" s="5" t="s">
        <v>200</v>
      </c>
      <c r="D1998" s="3">
        <v>46000.684467592589</v>
      </c>
      <c r="E1998" s="3" t="str">
        <f t="shared" si="93"/>
        <v>16</v>
      </c>
      <c r="F1998" s="3" t="str">
        <f t="shared" si="94"/>
        <v>Tue</v>
      </c>
      <c r="G1998" s="3" t="str">
        <f t="shared" si="95"/>
        <v>Dec</v>
      </c>
      <c r="H1998" s="3">
        <v>46000.68472222222</v>
      </c>
      <c r="I1998" s="3">
        <v>46001.770960648151</v>
      </c>
      <c r="J1998" s="5" t="s">
        <v>5</v>
      </c>
      <c r="K1998" s="5" t="s">
        <v>5</v>
      </c>
      <c r="L1998" s="5" t="s">
        <v>28</v>
      </c>
    </row>
    <row r="1999" spans="1:12" x14ac:dyDescent="0.3">
      <c r="A1999" s="5" t="s">
        <v>3644</v>
      </c>
      <c r="B1999" s="5" t="s">
        <v>3645</v>
      </c>
      <c r="C1999" s="5" t="s">
        <v>200</v>
      </c>
      <c r="D1999" s="3">
        <v>46000.66646990741</v>
      </c>
      <c r="E1999" s="3" t="str">
        <f t="shared" si="93"/>
        <v>15</v>
      </c>
      <c r="F1999" s="3" t="str">
        <f t="shared" si="94"/>
        <v>Tue</v>
      </c>
      <c r="G1999" s="3" t="str">
        <f t="shared" si="95"/>
        <v>Dec</v>
      </c>
      <c r="H1999" s="3">
        <v>46000.666701388887</v>
      </c>
      <c r="I1999" s="3">
        <v>46001.788402777776</v>
      </c>
      <c r="J1999" s="5" t="s">
        <v>6</v>
      </c>
      <c r="K1999" s="5" t="s">
        <v>44</v>
      </c>
      <c r="L1999" s="5" t="s">
        <v>28</v>
      </c>
    </row>
    <row r="2000" spans="1:12" x14ac:dyDescent="0.3">
      <c r="A2000" s="5" t="s">
        <v>3646</v>
      </c>
      <c r="B2000" s="5" t="s">
        <v>3645</v>
      </c>
      <c r="C2000" s="5" t="s">
        <v>202</v>
      </c>
      <c r="D2000" s="3">
        <v>46000.666458333333</v>
      </c>
      <c r="E2000" s="3" t="str">
        <f t="shared" si="93"/>
        <v>15</v>
      </c>
      <c r="F2000" s="3" t="str">
        <f t="shared" si="94"/>
        <v>Tue</v>
      </c>
      <c r="G2000" s="3" t="str">
        <f t="shared" si="95"/>
        <v>Dec</v>
      </c>
      <c r="H2000" s="3">
        <v>46000.666701388887</v>
      </c>
      <c r="I2000" s="3">
        <v>46013.428553240738</v>
      </c>
      <c r="J2000" s="5" t="s">
        <v>6</v>
      </c>
      <c r="K2000" s="5" t="s">
        <v>44</v>
      </c>
      <c r="L2000" s="5" t="s">
        <v>28</v>
      </c>
    </row>
    <row r="2001" spans="1:12" x14ac:dyDescent="0.3">
      <c r="A2001" s="5" t="s">
        <v>3647</v>
      </c>
      <c r="B2001" s="5" t="s">
        <v>3645</v>
      </c>
      <c r="C2001" s="5" t="s">
        <v>204</v>
      </c>
      <c r="D2001" s="3">
        <v>46000.666458333333</v>
      </c>
      <c r="E2001" s="3" t="str">
        <f t="shared" si="93"/>
        <v>15</v>
      </c>
      <c r="F2001" s="3" t="str">
        <f t="shared" si="94"/>
        <v>Tue</v>
      </c>
      <c r="G2001" s="3" t="str">
        <f t="shared" si="95"/>
        <v>Dec</v>
      </c>
      <c r="H2001" s="3">
        <v>46000.666701388887</v>
      </c>
      <c r="I2001" s="3">
        <v>46000.859490740739</v>
      </c>
      <c r="J2001" s="5" t="s">
        <v>6</v>
      </c>
      <c r="K2001" s="5" t="s">
        <v>44</v>
      </c>
      <c r="L2001" s="5" t="s">
        <v>28</v>
      </c>
    </row>
    <row r="2002" spans="1:12" x14ac:dyDescent="0.3">
      <c r="A2002" s="5" t="s">
        <v>3648</v>
      </c>
      <c r="B2002" s="5" t="s">
        <v>3649</v>
      </c>
      <c r="C2002" s="5" t="s">
        <v>200</v>
      </c>
      <c r="D2002" s="3">
        <v>46000.665196759262</v>
      </c>
      <c r="E2002" s="3" t="str">
        <f t="shared" si="93"/>
        <v>15</v>
      </c>
      <c r="F2002" s="3" t="str">
        <f t="shared" si="94"/>
        <v>Tue</v>
      </c>
      <c r="G2002" s="3" t="str">
        <f t="shared" si="95"/>
        <v>Dec</v>
      </c>
      <c r="H2002" s="3">
        <v>46000.66542824074</v>
      </c>
      <c r="I2002" s="3">
        <v>46006.552372685182</v>
      </c>
      <c r="J2002" s="5" t="s">
        <v>1</v>
      </c>
      <c r="K2002" s="5" t="s">
        <v>63</v>
      </c>
      <c r="L2002" s="5" t="s">
        <v>28</v>
      </c>
    </row>
    <row r="2003" spans="1:12" x14ac:dyDescent="0.3">
      <c r="A2003" s="5" t="s">
        <v>3650</v>
      </c>
      <c r="B2003" s="5" t="s">
        <v>3649</v>
      </c>
      <c r="C2003" s="5" t="s">
        <v>202</v>
      </c>
      <c r="D2003" s="3">
        <v>46000.665196759262</v>
      </c>
      <c r="E2003" s="3" t="str">
        <f t="shared" si="93"/>
        <v>15</v>
      </c>
      <c r="F2003" s="3" t="str">
        <f t="shared" si="94"/>
        <v>Tue</v>
      </c>
      <c r="G2003" s="3" t="str">
        <f t="shared" si="95"/>
        <v>Dec</v>
      </c>
      <c r="H2003" s="3">
        <v>46000.66542824074</v>
      </c>
      <c r="I2003" s="3">
        <v>46009.327685185184</v>
      </c>
      <c r="J2003" s="5" t="s">
        <v>1</v>
      </c>
      <c r="K2003" s="5" t="s">
        <v>63</v>
      </c>
      <c r="L2003" s="5" t="s">
        <v>28</v>
      </c>
    </row>
    <row r="2004" spans="1:12" x14ac:dyDescent="0.3">
      <c r="A2004" s="5" t="s">
        <v>3651</v>
      </c>
      <c r="B2004" s="5" t="s">
        <v>3649</v>
      </c>
      <c r="C2004" s="5" t="s">
        <v>204</v>
      </c>
      <c r="D2004" s="3">
        <v>46000.665185185186</v>
      </c>
      <c r="E2004" s="3" t="str">
        <f t="shared" si="93"/>
        <v>15</v>
      </c>
      <c r="F2004" s="3" t="str">
        <f t="shared" si="94"/>
        <v>Tue</v>
      </c>
      <c r="G2004" s="3" t="str">
        <f t="shared" si="95"/>
        <v>Dec</v>
      </c>
      <c r="H2004" s="3">
        <v>46000.66542824074</v>
      </c>
      <c r="I2004" s="3">
        <v>46001.112164351849</v>
      </c>
      <c r="J2004" s="5" t="s">
        <v>1</v>
      </c>
      <c r="K2004" s="5" t="s">
        <v>63</v>
      </c>
      <c r="L2004" s="5" t="s">
        <v>28</v>
      </c>
    </row>
    <row r="2005" spans="1:12" x14ac:dyDescent="0.3">
      <c r="A2005" s="5" t="s">
        <v>3652</v>
      </c>
      <c r="B2005" s="5" t="s">
        <v>3653</v>
      </c>
      <c r="C2005" s="5" t="s">
        <v>701</v>
      </c>
      <c r="D2005" s="3">
        <v>46000.593009259261</v>
      </c>
      <c r="E2005" s="3" t="str">
        <f t="shared" si="93"/>
        <v>14</v>
      </c>
      <c r="F2005" s="3" t="str">
        <f t="shared" si="94"/>
        <v>Tue</v>
      </c>
      <c r="G2005" s="3" t="str">
        <f t="shared" si="95"/>
        <v>Dec</v>
      </c>
      <c r="H2005" s="3"/>
      <c r="I2005" s="3">
        <v>46002.318969907406</v>
      </c>
      <c r="J2005" s="5" t="s">
        <v>6</v>
      </c>
      <c r="K2005" s="5" t="s">
        <v>44</v>
      </c>
      <c r="L2005" s="5" t="s">
        <v>28</v>
      </c>
    </row>
    <row r="2006" spans="1:12" x14ac:dyDescent="0.3">
      <c r="A2006" s="5" t="s">
        <v>3654</v>
      </c>
      <c r="B2006" s="5" t="s">
        <v>3655</v>
      </c>
      <c r="C2006" s="5" t="s">
        <v>102</v>
      </c>
      <c r="D2006" s="3">
        <v>46000.554490740738</v>
      </c>
      <c r="E2006" s="3" t="str">
        <f t="shared" si="93"/>
        <v>13</v>
      </c>
      <c r="F2006" s="3" t="str">
        <f t="shared" si="94"/>
        <v>Tue</v>
      </c>
      <c r="G2006" s="3" t="str">
        <f t="shared" si="95"/>
        <v>Dec</v>
      </c>
      <c r="H2006" s="3">
        <v>46000.769884259258</v>
      </c>
      <c r="I2006" s="3">
        <v>46000.862326388888</v>
      </c>
      <c r="J2006" s="5" t="s">
        <v>8</v>
      </c>
      <c r="K2006" s="5" t="s">
        <v>44</v>
      </c>
      <c r="L2006" s="5" t="s">
        <v>28</v>
      </c>
    </row>
    <row r="2007" spans="1:12" x14ac:dyDescent="0.3">
      <c r="A2007" s="5" t="s">
        <v>3656</v>
      </c>
      <c r="B2007" s="5" t="s">
        <v>3657</v>
      </c>
      <c r="C2007" s="5" t="s">
        <v>3658</v>
      </c>
      <c r="D2007" s="3">
        <v>46000.491539351853</v>
      </c>
      <c r="E2007" s="3" t="str">
        <f t="shared" si="93"/>
        <v>11</v>
      </c>
      <c r="F2007" s="3" t="str">
        <f t="shared" si="94"/>
        <v>Tue</v>
      </c>
      <c r="G2007" s="3" t="str">
        <f t="shared" si="95"/>
        <v>Dec</v>
      </c>
      <c r="H2007" s="3"/>
      <c r="I2007" s="3">
        <v>46004.452476851853</v>
      </c>
      <c r="J2007" s="5" t="s">
        <v>3</v>
      </c>
      <c r="K2007" s="5" t="s">
        <v>11</v>
      </c>
      <c r="L2007" s="5" t="s">
        <v>103</v>
      </c>
    </row>
    <row r="2008" spans="1:12" x14ac:dyDescent="0.3">
      <c r="A2008" s="5" t="s">
        <v>3659</v>
      </c>
      <c r="B2008" s="5" t="s">
        <v>3660</v>
      </c>
      <c r="C2008" s="5" t="s">
        <v>2968</v>
      </c>
      <c r="D2008" s="3">
        <v>46000.486446759256</v>
      </c>
      <c r="E2008" s="3" t="str">
        <f t="shared" si="93"/>
        <v>11</v>
      </c>
      <c r="F2008" s="3" t="str">
        <f t="shared" si="94"/>
        <v>Tue</v>
      </c>
      <c r="G2008" s="3" t="str">
        <f t="shared" si="95"/>
        <v>Dec</v>
      </c>
      <c r="H2008" s="3"/>
      <c r="I2008" s="3">
        <v>46001.126030092593</v>
      </c>
      <c r="J2008" s="5" t="s">
        <v>0</v>
      </c>
      <c r="K2008" s="5" t="s">
        <v>0</v>
      </c>
      <c r="L2008" s="5" t="s">
        <v>28</v>
      </c>
    </row>
    <row r="2009" spans="1:12" x14ac:dyDescent="0.3">
      <c r="A2009" s="5" t="s">
        <v>3661</v>
      </c>
      <c r="B2009" s="5" t="s">
        <v>3662</v>
      </c>
      <c r="C2009" s="5" t="s">
        <v>1551</v>
      </c>
      <c r="D2009" s="3">
        <v>46000.476666666669</v>
      </c>
      <c r="E2009" s="3" t="str">
        <f t="shared" si="93"/>
        <v>11</v>
      </c>
      <c r="F2009" s="3" t="str">
        <f t="shared" si="94"/>
        <v>Tue</v>
      </c>
      <c r="G2009" s="3" t="str">
        <f t="shared" si="95"/>
        <v>Dec</v>
      </c>
      <c r="H2009" s="3">
        <v>46000.482708333337</v>
      </c>
      <c r="I2009" s="3">
        <v>46027.361921296295</v>
      </c>
      <c r="J2009" s="4"/>
      <c r="K2009" s="4"/>
      <c r="L2009" s="5" t="s">
        <v>2279</v>
      </c>
    </row>
    <row r="2010" spans="1:12" x14ac:dyDescent="0.3">
      <c r="A2010" s="5" t="s">
        <v>3663</v>
      </c>
      <c r="B2010" s="5" t="s">
        <v>3662</v>
      </c>
      <c r="C2010" s="5" t="s">
        <v>3664</v>
      </c>
      <c r="D2010" s="3">
        <v>46000.476666666669</v>
      </c>
      <c r="E2010" s="3" t="str">
        <f t="shared" si="93"/>
        <v>11</v>
      </c>
      <c r="F2010" s="3" t="str">
        <f t="shared" si="94"/>
        <v>Tue</v>
      </c>
      <c r="G2010" s="3" t="str">
        <f t="shared" si="95"/>
        <v>Dec</v>
      </c>
      <c r="H2010" s="3">
        <v>46000.482708333337</v>
      </c>
      <c r="I2010" s="3">
        <v>46000.502060185187</v>
      </c>
      <c r="J2010" s="4"/>
      <c r="K2010" s="4"/>
      <c r="L2010" s="5" t="s">
        <v>28</v>
      </c>
    </row>
    <row r="2011" spans="1:12" x14ac:dyDescent="0.3">
      <c r="A2011" s="5" t="s">
        <v>3665</v>
      </c>
      <c r="B2011" s="5" t="s">
        <v>3666</v>
      </c>
      <c r="C2011" s="5" t="s">
        <v>281</v>
      </c>
      <c r="D2011" s="3">
        <v>46000.405370370368</v>
      </c>
      <c r="E2011" s="3" t="str">
        <f t="shared" si="93"/>
        <v>09</v>
      </c>
      <c r="F2011" s="3" t="str">
        <f t="shared" si="94"/>
        <v>Tue</v>
      </c>
      <c r="G2011" s="3" t="str">
        <f t="shared" si="95"/>
        <v>Dec</v>
      </c>
      <c r="H2011" s="3">
        <v>46000.40865740741</v>
      </c>
      <c r="I2011" s="3">
        <v>46003.367106481484</v>
      </c>
      <c r="J2011" s="5" t="s">
        <v>6</v>
      </c>
      <c r="K2011" s="5" t="s">
        <v>44</v>
      </c>
      <c r="L2011" s="5" t="s">
        <v>28</v>
      </c>
    </row>
    <row r="2012" spans="1:12" x14ac:dyDescent="0.3">
      <c r="A2012" s="5" t="s">
        <v>3667</v>
      </c>
      <c r="B2012" s="5" t="s">
        <v>3666</v>
      </c>
      <c r="C2012" s="5" t="s">
        <v>566</v>
      </c>
      <c r="D2012" s="3">
        <v>46000.405370370368</v>
      </c>
      <c r="E2012" s="3" t="str">
        <f t="shared" si="93"/>
        <v>09</v>
      </c>
      <c r="F2012" s="3" t="str">
        <f t="shared" si="94"/>
        <v>Tue</v>
      </c>
      <c r="G2012" s="3" t="str">
        <f t="shared" si="95"/>
        <v>Dec</v>
      </c>
      <c r="H2012" s="3">
        <v>46000.40865740741</v>
      </c>
      <c r="I2012" s="3">
        <v>46002.647696759261</v>
      </c>
      <c r="J2012" s="5" t="s">
        <v>6</v>
      </c>
      <c r="K2012" s="5" t="s">
        <v>44</v>
      </c>
      <c r="L2012" s="5" t="s">
        <v>28</v>
      </c>
    </row>
    <row r="2013" spans="1:12" x14ac:dyDescent="0.3">
      <c r="A2013" s="5" t="s">
        <v>3668</v>
      </c>
      <c r="B2013" s="5" t="s">
        <v>3669</v>
      </c>
      <c r="C2013" s="5" t="s">
        <v>3670</v>
      </c>
      <c r="D2013" s="3">
        <v>46000.392395833333</v>
      </c>
      <c r="E2013" s="3" t="str">
        <f t="shared" si="93"/>
        <v>09</v>
      </c>
      <c r="F2013" s="3" t="str">
        <f t="shared" si="94"/>
        <v>Tue</v>
      </c>
      <c r="G2013" s="3" t="str">
        <f t="shared" si="95"/>
        <v>Dec</v>
      </c>
      <c r="H2013" s="3"/>
      <c r="I2013" s="3">
        <v>46001.112037037034</v>
      </c>
      <c r="J2013" s="5" t="s">
        <v>0</v>
      </c>
      <c r="K2013" s="5" t="s">
        <v>0</v>
      </c>
      <c r="L2013" s="5" t="s">
        <v>28</v>
      </c>
    </row>
    <row r="2014" spans="1:12" x14ac:dyDescent="0.3">
      <c r="A2014" s="5" t="s">
        <v>3671</v>
      </c>
      <c r="B2014" s="5" t="s">
        <v>3672</v>
      </c>
      <c r="C2014" s="5" t="s">
        <v>667</v>
      </c>
      <c r="D2014" s="3">
        <v>46000.374328703707</v>
      </c>
      <c r="E2014" s="3" t="str">
        <f t="shared" si="93"/>
        <v>08</v>
      </c>
      <c r="F2014" s="3" t="str">
        <f t="shared" si="94"/>
        <v>Tue</v>
      </c>
      <c r="G2014" s="3" t="str">
        <f t="shared" si="95"/>
        <v>Dec</v>
      </c>
      <c r="H2014" s="3">
        <v>46000.556747685187</v>
      </c>
      <c r="I2014" s="3">
        <v>46000.593182870369</v>
      </c>
      <c r="J2014" s="5" t="s">
        <v>0</v>
      </c>
      <c r="K2014" s="5" t="s">
        <v>0</v>
      </c>
      <c r="L2014" s="5" t="s">
        <v>28</v>
      </c>
    </row>
    <row r="2015" spans="1:12" x14ac:dyDescent="0.3">
      <c r="A2015" s="5" t="s">
        <v>3673</v>
      </c>
      <c r="B2015" s="5" t="s">
        <v>3674</v>
      </c>
      <c r="C2015" s="5" t="s">
        <v>566</v>
      </c>
      <c r="D2015" s="3">
        <v>46000.271122685182</v>
      </c>
      <c r="E2015" s="3" t="str">
        <f t="shared" si="93"/>
        <v>06</v>
      </c>
      <c r="F2015" s="3" t="str">
        <f t="shared" si="94"/>
        <v>Tue</v>
      </c>
      <c r="G2015" s="3" t="str">
        <f t="shared" si="95"/>
        <v>Dec</v>
      </c>
      <c r="H2015" s="3">
        <v>46001.258125</v>
      </c>
      <c r="I2015" s="3">
        <v>46003.493993055556</v>
      </c>
      <c r="J2015" s="5" t="s">
        <v>0</v>
      </c>
      <c r="K2015" s="5" t="s">
        <v>0</v>
      </c>
      <c r="L2015" s="5" t="s">
        <v>28</v>
      </c>
    </row>
    <row r="2016" spans="1:12" x14ac:dyDescent="0.3">
      <c r="A2016" s="5" t="s">
        <v>3675</v>
      </c>
      <c r="B2016" s="5" t="s">
        <v>3676</v>
      </c>
      <c r="C2016" s="5" t="s">
        <v>91</v>
      </c>
      <c r="D2016" s="3">
        <v>46000.23332175926</v>
      </c>
      <c r="E2016" s="3" t="str">
        <f t="shared" si="93"/>
        <v>05</v>
      </c>
      <c r="F2016" s="3" t="str">
        <f t="shared" si="94"/>
        <v>Tue</v>
      </c>
      <c r="G2016" s="3" t="str">
        <f t="shared" si="95"/>
        <v>Dec</v>
      </c>
      <c r="H2016" s="3">
        <v>46004.563113425924</v>
      </c>
      <c r="I2016" s="3">
        <v>46004.569803240738</v>
      </c>
      <c r="J2016" s="5" t="s">
        <v>1</v>
      </c>
      <c r="K2016" s="5" t="s">
        <v>63</v>
      </c>
      <c r="L2016" s="5" t="s">
        <v>28</v>
      </c>
    </row>
    <row r="2017" spans="1:12" x14ac:dyDescent="0.3">
      <c r="A2017" s="5" t="s">
        <v>3677</v>
      </c>
      <c r="B2017" s="5" t="s">
        <v>3678</v>
      </c>
      <c r="C2017" s="5" t="s">
        <v>94</v>
      </c>
      <c r="D2017" s="3">
        <v>46000.224745370368</v>
      </c>
      <c r="E2017" s="3" t="str">
        <f t="shared" si="93"/>
        <v>05</v>
      </c>
      <c r="F2017" s="3" t="str">
        <f t="shared" si="94"/>
        <v>Tue</v>
      </c>
      <c r="G2017" s="3" t="str">
        <f t="shared" si="95"/>
        <v>Dec</v>
      </c>
      <c r="H2017" s="3">
        <v>46000.257187499999</v>
      </c>
      <c r="I2017" s="3">
        <v>46000.423483796294</v>
      </c>
      <c r="J2017" s="5" t="s">
        <v>0</v>
      </c>
      <c r="K2017" s="5" t="s">
        <v>0</v>
      </c>
      <c r="L2017" s="5" t="s">
        <v>28</v>
      </c>
    </row>
    <row r="2018" spans="1:12" x14ac:dyDescent="0.3">
      <c r="A2018" s="5" t="s">
        <v>3679</v>
      </c>
      <c r="B2018" s="5" t="s">
        <v>3680</v>
      </c>
      <c r="C2018" s="5" t="s">
        <v>60</v>
      </c>
      <c r="D2018" s="3">
        <v>46000.224363425928</v>
      </c>
      <c r="E2018" s="3" t="str">
        <f t="shared" si="93"/>
        <v>05</v>
      </c>
      <c r="F2018" s="3" t="str">
        <f t="shared" si="94"/>
        <v>Tue</v>
      </c>
      <c r="G2018" s="3" t="str">
        <f t="shared" si="95"/>
        <v>Dec</v>
      </c>
      <c r="H2018" s="3"/>
      <c r="I2018" s="3">
        <v>46043.417303240742</v>
      </c>
      <c r="J2018" s="5" t="s">
        <v>3</v>
      </c>
      <c r="K2018" s="5" t="s">
        <v>11</v>
      </c>
      <c r="L2018" s="5" t="s">
        <v>28</v>
      </c>
    </row>
    <row r="2019" spans="1:12" x14ac:dyDescent="0.3">
      <c r="A2019" s="5" t="s">
        <v>3681</v>
      </c>
      <c r="B2019" s="5" t="s">
        <v>3682</v>
      </c>
      <c r="C2019" s="5" t="s">
        <v>66</v>
      </c>
      <c r="D2019" s="3">
        <v>46000.190567129626</v>
      </c>
      <c r="E2019" s="3" t="str">
        <f t="shared" si="93"/>
        <v>04</v>
      </c>
      <c r="F2019" s="3" t="str">
        <f t="shared" si="94"/>
        <v>Tue</v>
      </c>
      <c r="G2019" s="3" t="str">
        <f t="shared" si="95"/>
        <v>Dec</v>
      </c>
      <c r="H2019" s="3"/>
      <c r="I2019" s="3">
        <v>46000.265763888892</v>
      </c>
      <c r="J2019" s="5" t="s">
        <v>3</v>
      </c>
      <c r="K2019" s="5" t="s">
        <v>11</v>
      </c>
      <c r="L2019" s="5" t="s">
        <v>28</v>
      </c>
    </row>
    <row r="2020" spans="1:12" x14ac:dyDescent="0.3">
      <c r="A2020" s="5" t="s">
        <v>3683</v>
      </c>
      <c r="B2020" s="5" t="s">
        <v>3684</v>
      </c>
      <c r="C2020" s="5" t="s">
        <v>3227</v>
      </c>
      <c r="D2020" s="3">
        <v>45999.795439814814</v>
      </c>
      <c r="E2020" s="3" t="str">
        <f t="shared" si="93"/>
        <v>19</v>
      </c>
      <c r="F2020" s="3" t="str">
        <f t="shared" si="94"/>
        <v>Mon</v>
      </c>
      <c r="G2020" s="3" t="str">
        <f t="shared" si="95"/>
        <v>Dec</v>
      </c>
      <c r="H2020" s="3">
        <v>45999.816724537035</v>
      </c>
      <c r="I2020" s="3">
        <v>46008.257523148146</v>
      </c>
      <c r="J2020" s="5" t="s">
        <v>95</v>
      </c>
      <c r="K2020" s="5" t="s">
        <v>95</v>
      </c>
      <c r="L2020" s="5" t="s">
        <v>28</v>
      </c>
    </row>
    <row r="2021" spans="1:12" x14ac:dyDescent="0.3">
      <c r="A2021" s="5" t="s">
        <v>3685</v>
      </c>
      <c r="B2021" s="5" t="s">
        <v>3686</v>
      </c>
      <c r="C2021" s="5" t="s">
        <v>3227</v>
      </c>
      <c r="D2021" s="3">
        <v>45999.717013888891</v>
      </c>
      <c r="E2021" s="3" t="str">
        <f t="shared" si="93"/>
        <v>17</v>
      </c>
      <c r="F2021" s="3" t="str">
        <f t="shared" si="94"/>
        <v>Mon</v>
      </c>
      <c r="G2021" s="3" t="str">
        <f t="shared" si="95"/>
        <v>Dec</v>
      </c>
      <c r="H2021" s="3">
        <v>45999.719756944447</v>
      </c>
      <c r="I2021" s="3">
        <v>45999.789479166669</v>
      </c>
      <c r="J2021" s="5" t="s">
        <v>95</v>
      </c>
      <c r="K2021" s="5" t="s">
        <v>95</v>
      </c>
      <c r="L2021" s="5" t="s">
        <v>28</v>
      </c>
    </row>
    <row r="2022" spans="1:12" x14ac:dyDescent="0.3">
      <c r="A2022" s="5" t="s">
        <v>3687</v>
      </c>
      <c r="B2022" s="5" t="s">
        <v>3688</v>
      </c>
      <c r="C2022" s="5" t="s">
        <v>91</v>
      </c>
      <c r="D2022" s="3">
        <v>45999.635011574072</v>
      </c>
      <c r="E2022" s="3" t="str">
        <f t="shared" si="93"/>
        <v>15</v>
      </c>
      <c r="F2022" s="3" t="str">
        <f t="shared" si="94"/>
        <v>Mon</v>
      </c>
      <c r="G2022" s="3" t="str">
        <f t="shared" si="95"/>
        <v>Dec</v>
      </c>
      <c r="H2022" s="3">
        <v>46002.336412037039</v>
      </c>
      <c r="I2022" s="3">
        <v>46002.348298611112</v>
      </c>
      <c r="J2022" s="5" t="s">
        <v>5</v>
      </c>
      <c r="K2022" s="5" t="s">
        <v>5</v>
      </c>
      <c r="L2022" s="5" t="s">
        <v>28</v>
      </c>
    </row>
    <row r="2023" spans="1:12" x14ac:dyDescent="0.3">
      <c r="A2023" s="5" t="s">
        <v>3689</v>
      </c>
      <c r="B2023" s="5" t="s">
        <v>3690</v>
      </c>
      <c r="C2023" s="5" t="s">
        <v>1561</v>
      </c>
      <c r="D2023" s="3">
        <v>45999.629062499997</v>
      </c>
      <c r="E2023" s="3" t="str">
        <f t="shared" si="93"/>
        <v>15</v>
      </c>
      <c r="F2023" s="3" t="str">
        <f t="shared" si="94"/>
        <v>Mon</v>
      </c>
      <c r="G2023" s="3" t="str">
        <f t="shared" si="95"/>
        <v>Dec</v>
      </c>
      <c r="H2023" s="3">
        <v>45999.657696759263</v>
      </c>
      <c r="I2023" s="3">
        <v>46001.589236111111</v>
      </c>
      <c r="J2023" s="5" t="s">
        <v>95</v>
      </c>
      <c r="K2023" s="5" t="s">
        <v>95</v>
      </c>
      <c r="L2023" s="5" t="s">
        <v>28</v>
      </c>
    </row>
    <row r="2024" spans="1:12" x14ac:dyDescent="0.3">
      <c r="A2024" s="5" t="s">
        <v>3691</v>
      </c>
      <c r="B2024" s="5" t="s">
        <v>3692</v>
      </c>
      <c r="C2024" s="5" t="s">
        <v>200</v>
      </c>
      <c r="D2024" s="3">
        <v>45999.574456018519</v>
      </c>
      <c r="E2024" s="3" t="str">
        <f t="shared" si="93"/>
        <v>13</v>
      </c>
      <c r="F2024" s="3" t="str">
        <f t="shared" si="94"/>
        <v>Mon</v>
      </c>
      <c r="G2024" s="3" t="str">
        <f t="shared" si="95"/>
        <v>Dec</v>
      </c>
      <c r="H2024" s="3">
        <v>46000.408831018518</v>
      </c>
      <c r="I2024" s="3">
        <v>46001.26357638889</v>
      </c>
      <c r="J2024" s="5" t="s">
        <v>6</v>
      </c>
      <c r="K2024" s="5" t="s">
        <v>44</v>
      </c>
      <c r="L2024" s="5" t="s">
        <v>28</v>
      </c>
    </row>
    <row r="2025" spans="1:12" x14ac:dyDescent="0.3">
      <c r="A2025" s="5" t="s">
        <v>3693</v>
      </c>
      <c r="B2025" s="5" t="s">
        <v>3694</v>
      </c>
      <c r="C2025" s="5" t="s">
        <v>691</v>
      </c>
      <c r="D2025" s="3">
        <v>45999.523321759261</v>
      </c>
      <c r="E2025" s="3" t="str">
        <f t="shared" si="93"/>
        <v>12</v>
      </c>
      <c r="F2025" s="3" t="str">
        <f t="shared" si="94"/>
        <v>Mon</v>
      </c>
      <c r="G2025" s="3" t="str">
        <f t="shared" si="95"/>
        <v>Dec</v>
      </c>
      <c r="H2025" s="3">
        <v>45999.559502314813</v>
      </c>
      <c r="I2025" s="3">
        <v>46000.712534722225</v>
      </c>
      <c r="J2025" s="5" t="s">
        <v>0</v>
      </c>
      <c r="K2025" s="5" t="s">
        <v>0</v>
      </c>
      <c r="L2025" s="5" t="s">
        <v>28</v>
      </c>
    </row>
    <row r="2026" spans="1:12" x14ac:dyDescent="0.3">
      <c r="A2026" s="5" t="s">
        <v>3695</v>
      </c>
      <c r="B2026" s="5" t="s">
        <v>3696</v>
      </c>
      <c r="C2026" s="5" t="s">
        <v>2968</v>
      </c>
      <c r="D2026" s="3">
        <v>45999.476597222223</v>
      </c>
      <c r="E2026" s="3" t="str">
        <f t="shared" si="93"/>
        <v>11</v>
      </c>
      <c r="F2026" s="3" t="str">
        <f t="shared" si="94"/>
        <v>Mon</v>
      </c>
      <c r="G2026" s="3" t="str">
        <f t="shared" si="95"/>
        <v>Dec</v>
      </c>
      <c r="H2026" s="3"/>
      <c r="I2026" s="3">
        <v>45999.487060185187</v>
      </c>
      <c r="J2026" s="5" t="s">
        <v>0</v>
      </c>
      <c r="K2026" s="5" t="s">
        <v>0</v>
      </c>
      <c r="L2026" s="5" t="s">
        <v>28</v>
      </c>
    </row>
    <row r="2027" spans="1:12" x14ac:dyDescent="0.3">
      <c r="A2027" s="5" t="s">
        <v>3697</v>
      </c>
      <c r="B2027" s="5" t="s">
        <v>3698</v>
      </c>
      <c r="C2027" s="5" t="s">
        <v>2968</v>
      </c>
      <c r="D2027" s="3">
        <v>45999.460590277777</v>
      </c>
      <c r="E2027" s="3" t="str">
        <f t="shared" si="93"/>
        <v>11</v>
      </c>
      <c r="F2027" s="3" t="str">
        <f t="shared" si="94"/>
        <v>Mon</v>
      </c>
      <c r="G2027" s="3" t="str">
        <f t="shared" si="95"/>
        <v>Dec</v>
      </c>
      <c r="H2027" s="3"/>
      <c r="I2027" s="3">
        <v>45999.472685185188</v>
      </c>
      <c r="J2027" s="5" t="s">
        <v>0</v>
      </c>
      <c r="K2027" s="5" t="s">
        <v>0</v>
      </c>
      <c r="L2027" s="5" t="s">
        <v>28</v>
      </c>
    </row>
    <row r="2028" spans="1:12" x14ac:dyDescent="0.3">
      <c r="A2028" s="5" t="s">
        <v>3699</v>
      </c>
      <c r="B2028" s="5" t="s">
        <v>3700</v>
      </c>
      <c r="C2028" s="5" t="s">
        <v>154</v>
      </c>
      <c r="D2028" s="3">
        <v>45999.416597222225</v>
      </c>
      <c r="E2028" s="3" t="str">
        <f t="shared" si="93"/>
        <v>09</v>
      </c>
      <c r="F2028" s="3" t="str">
        <f t="shared" si="94"/>
        <v>Mon</v>
      </c>
      <c r="G2028" s="3" t="str">
        <f t="shared" si="95"/>
        <v>Dec</v>
      </c>
      <c r="H2028" s="3">
        <v>46006.327974537038</v>
      </c>
      <c r="I2028" s="3">
        <v>46006.354525462964</v>
      </c>
      <c r="J2028" s="5" t="s">
        <v>0</v>
      </c>
      <c r="K2028" s="5" t="s">
        <v>0</v>
      </c>
      <c r="L2028" s="5" t="s">
        <v>28</v>
      </c>
    </row>
    <row r="2029" spans="1:12" x14ac:dyDescent="0.3">
      <c r="A2029" s="5" t="s">
        <v>3701</v>
      </c>
      <c r="B2029" s="5" t="s">
        <v>3702</v>
      </c>
      <c r="C2029" s="5" t="s">
        <v>987</v>
      </c>
      <c r="D2029" s="3">
        <v>45999.412118055552</v>
      </c>
      <c r="E2029" s="3" t="str">
        <f t="shared" si="93"/>
        <v>09</v>
      </c>
      <c r="F2029" s="3" t="str">
        <f t="shared" si="94"/>
        <v>Mon</v>
      </c>
      <c r="G2029" s="3" t="str">
        <f t="shared" si="95"/>
        <v>Dec</v>
      </c>
      <c r="H2029" s="3"/>
      <c r="I2029" s="3">
        <v>45999.419675925928</v>
      </c>
      <c r="J2029" s="5" t="s">
        <v>0</v>
      </c>
      <c r="K2029" s="5" t="s">
        <v>0</v>
      </c>
      <c r="L2029" s="5" t="s">
        <v>28</v>
      </c>
    </row>
    <row r="2030" spans="1:12" x14ac:dyDescent="0.3">
      <c r="A2030" s="5" t="s">
        <v>3703</v>
      </c>
      <c r="B2030" s="5" t="s">
        <v>3704</v>
      </c>
      <c r="C2030" s="5" t="s">
        <v>23</v>
      </c>
      <c r="D2030" s="3">
        <v>45999.35601851852</v>
      </c>
      <c r="E2030" s="3" t="str">
        <f t="shared" si="93"/>
        <v>08</v>
      </c>
      <c r="F2030" s="3" t="str">
        <f t="shared" si="94"/>
        <v>Mon</v>
      </c>
      <c r="G2030" s="3" t="str">
        <f t="shared" si="95"/>
        <v>Dec</v>
      </c>
      <c r="H2030" s="3">
        <v>45999.4922337963</v>
      </c>
      <c r="I2030" s="3">
        <v>45999.496249999997</v>
      </c>
      <c r="J2030" s="5" t="s">
        <v>3</v>
      </c>
      <c r="K2030" s="5" t="s">
        <v>11</v>
      </c>
      <c r="L2030" s="5" t="s">
        <v>28</v>
      </c>
    </row>
    <row r="2031" spans="1:12" x14ac:dyDescent="0.3">
      <c r="A2031" s="5" t="s">
        <v>3705</v>
      </c>
      <c r="B2031" s="5" t="s">
        <v>3706</v>
      </c>
      <c r="C2031" s="5" t="s">
        <v>2462</v>
      </c>
      <c r="D2031" s="3">
        <v>45999.241782407407</v>
      </c>
      <c r="E2031" s="3" t="str">
        <f t="shared" si="93"/>
        <v>05</v>
      </c>
      <c r="F2031" s="3" t="str">
        <f t="shared" si="94"/>
        <v>Mon</v>
      </c>
      <c r="G2031" s="3" t="str">
        <f t="shared" si="95"/>
        <v>Dec</v>
      </c>
      <c r="H2031" s="3">
        <v>46000.297951388886</v>
      </c>
      <c r="I2031" s="3">
        <v>46000.320324074077</v>
      </c>
      <c r="J2031" s="5" t="s">
        <v>0</v>
      </c>
      <c r="K2031" s="5" t="s">
        <v>0</v>
      </c>
      <c r="L2031" s="5" t="s">
        <v>28</v>
      </c>
    </row>
    <row r="2032" spans="1:12" x14ac:dyDescent="0.3">
      <c r="A2032" s="5" t="s">
        <v>3707</v>
      </c>
      <c r="B2032" s="5" t="s">
        <v>3708</v>
      </c>
      <c r="C2032" s="5" t="s">
        <v>202</v>
      </c>
      <c r="D2032" s="3">
        <v>45997.297013888892</v>
      </c>
      <c r="E2032" s="3" t="str">
        <f t="shared" si="93"/>
        <v>07</v>
      </c>
      <c r="F2032" s="3" t="str">
        <f t="shared" si="94"/>
        <v>Sat</v>
      </c>
      <c r="G2032" s="3" t="str">
        <f t="shared" si="95"/>
        <v>Dec</v>
      </c>
      <c r="H2032" s="3">
        <v>45997.297256944446</v>
      </c>
      <c r="I2032" s="3">
        <v>46027.34951388889</v>
      </c>
      <c r="J2032" s="5" t="s">
        <v>0</v>
      </c>
      <c r="K2032" s="5" t="s">
        <v>0</v>
      </c>
      <c r="L2032" s="5" t="s">
        <v>28</v>
      </c>
    </row>
    <row r="2033" spans="1:12" x14ac:dyDescent="0.3">
      <c r="A2033" s="5" t="s">
        <v>3709</v>
      </c>
      <c r="B2033" s="5" t="s">
        <v>3708</v>
      </c>
      <c r="C2033" s="5" t="s">
        <v>200</v>
      </c>
      <c r="D2033" s="3">
        <v>45997.297013888892</v>
      </c>
      <c r="E2033" s="3" t="str">
        <f t="shared" si="93"/>
        <v>07</v>
      </c>
      <c r="F2033" s="3" t="str">
        <f t="shared" si="94"/>
        <v>Sat</v>
      </c>
      <c r="G2033" s="3" t="str">
        <f t="shared" si="95"/>
        <v>Dec</v>
      </c>
      <c r="H2033" s="3">
        <v>45997.297256944446</v>
      </c>
      <c r="I2033" s="3">
        <v>46027.202800925923</v>
      </c>
      <c r="J2033" s="5" t="s">
        <v>0</v>
      </c>
      <c r="K2033" s="5" t="s">
        <v>0</v>
      </c>
      <c r="L2033" s="5" t="s">
        <v>28</v>
      </c>
    </row>
    <row r="2034" spans="1:12" x14ac:dyDescent="0.3">
      <c r="A2034" s="5" t="s">
        <v>3710</v>
      </c>
      <c r="B2034" s="5" t="s">
        <v>3708</v>
      </c>
      <c r="C2034" s="5" t="s">
        <v>204</v>
      </c>
      <c r="D2034" s="3">
        <v>45997.297013888892</v>
      </c>
      <c r="E2034" s="3" t="str">
        <f t="shared" si="93"/>
        <v>07</v>
      </c>
      <c r="F2034" s="3" t="str">
        <f t="shared" si="94"/>
        <v>Sat</v>
      </c>
      <c r="G2034" s="3" t="str">
        <f t="shared" si="95"/>
        <v>Dec</v>
      </c>
      <c r="H2034" s="3">
        <v>45997.297256944446</v>
      </c>
      <c r="I2034" s="3">
        <v>45999.184560185182</v>
      </c>
      <c r="J2034" s="5" t="s">
        <v>0</v>
      </c>
      <c r="K2034" s="5" t="s">
        <v>0</v>
      </c>
      <c r="L2034" s="5" t="s">
        <v>28</v>
      </c>
    </row>
    <row r="2035" spans="1:12" x14ac:dyDescent="0.3">
      <c r="A2035" s="5" t="s">
        <v>3711</v>
      </c>
      <c r="B2035" s="5" t="s">
        <v>3712</v>
      </c>
      <c r="C2035" s="5" t="s">
        <v>202</v>
      </c>
      <c r="D2035" s="3">
        <v>45997.262118055558</v>
      </c>
      <c r="E2035" s="3" t="str">
        <f t="shared" si="93"/>
        <v>06</v>
      </c>
      <c r="F2035" s="3" t="str">
        <f t="shared" si="94"/>
        <v>Sat</v>
      </c>
      <c r="G2035" s="3" t="str">
        <f t="shared" si="95"/>
        <v>Dec</v>
      </c>
      <c r="H2035" s="3">
        <v>45997.262361111112</v>
      </c>
      <c r="I2035" s="3">
        <v>46027.548333333332</v>
      </c>
      <c r="J2035" s="5" t="s">
        <v>0</v>
      </c>
      <c r="K2035" s="5" t="s">
        <v>0</v>
      </c>
      <c r="L2035" s="5" t="s">
        <v>28</v>
      </c>
    </row>
    <row r="2036" spans="1:12" x14ac:dyDescent="0.3">
      <c r="A2036" s="5" t="s">
        <v>3713</v>
      </c>
      <c r="B2036" s="5" t="s">
        <v>3712</v>
      </c>
      <c r="C2036" s="5" t="s">
        <v>204</v>
      </c>
      <c r="D2036" s="3">
        <v>45997.262118055558</v>
      </c>
      <c r="E2036" s="3" t="str">
        <f t="shared" si="93"/>
        <v>06</v>
      </c>
      <c r="F2036" s="3" t="str">
        <f t="shared" si="94"/>
        <v>Sat</v>
      </c>
      <c r="G2036" s="3" t="str">
        <f t="shared" si="95"/>
        <v>Dec</v>
      </c>
      <c r="H2036" s="3">
        <v>45997.262361111112</v>
      </c>
      <c r="I2036" s="3">
        <v>46002.362291666665</v>
      </c>
      <c r="J2036" s="5" t="s">
        <v>0</v>
      </c>
      <c r="K2036" s="5" t="s">
        <v>0</v>
      </c>
      <c r="L2036" s="5" t="s">
        <v>28</v>
      </c>
    </row>
    <row r="2037" spans="1:12" x14ac:dyDescent="0.3">
      <c r="A2037" s="5" t="s">
        <v>3714</v>
      </c>
      <c r="B2037" s="5" t="s">
        <v>3712</v>
      </c>
      <c r="C2037" s="5" t="s">
        <v>200</v>
      </c>
      <c r="D2037" s="3">
        <v>45997.262118055558</v>
      </c>
      <c r="E2037" s="3" t="str">
        <f t="shared" si="93"/>
        <v>06</v>
      </c>
      <c r="F2037" s="3" t="str">
        <f t="shared" si="94"/>
        <v>Sat</v>
      </c>
      <c r="G2037" s="3" t="str">
        <f t="shared" si="95"/>
        <v>Dec</v>
      </c>
      <c r="H2037" s="3">
        <v>45997.262361111112</v>
      </c>
      <c r="I2037" s="3">
        <v>46027.411828703705</v>
      </c>
      <c r="J2037" s="5" t="s">
        <v>0</v>
      </c>
      <c r="K2037" s="5" t="s">
        <v>0</v>
      </c>
      <c r="L2037" s="5" t="s">
        <v>28</v>
      </c>
    </row>
    <row r="2038" spans="1:12" x14ac:dyDescent="0.3">
      <c r="A2038" s="5" t="s">
        <v>3715</v>
      </c>
      <c r="B2038" s="5" t="s">
        <v>3716</v>
      </c>
      <c r="C2038" s="5" t="s">
        <v>250</v>
      </c>
      <c r="D2038" s="3">
        <v>45997.259120370371</v>
      </c>
      <c r="E2038" s="3" t="str">
        <f t="shared" si="93"/>
        <v>06</v>
      </c>
      <c r="F2038" s="3" t="str">
        <f t="shared" si="94"/>
        <v>Sat</v>
      </c>
      <c r="G2038" s="3" t="str">
        <f t="shared" si="95"/>
        <v>Dec</v>
      </c>
      <c r="H2038" s="3">
        <v>45997.259363425925</v>
      </c>
      <c r="I2038" s="3">
        <v>46008.460821759261</v>
      </c>
      <c r="J2038" s="5" t="s">
        <v>5</v>
      </c>
      <c r="K2038" s="5" t="s">
        <v>5</v>
      </c>
      <c r="L2038" s="5" t="s">
        <v>28</v>
      </c>
    </row>
    <row r="2039" spans="1:12" x14ac:dyDescent="0.3">
      <c r="A2039" s="5" t="s">
        <v>3717</v>
      </c>
      <c r="B2039" s="5" t="s">
        <v>3716</v>
      </c>
      <c r="C2039" s="5" t="s">
        <v>202</v>
      </c>
      <c r="D2039" s="3">
        <v>45997.259120370371</v>
      </c>
      <c r="E2039" s="3" t="str">
        <f t="shared" si="93"/>
        <v>06</v>
      </c>
      <c r="F2039" s="3" t="str">
        <f t="shared" si="94"/>
        <v>Sat</v>
      </c>
      <c r="G2039" s="3" t="str">
        <f t="shared" si="95"/>
        <v>Dec</v>
      </c>
      <c r="H2039" s="3">
        <v>45997.259363425925</v>
      </c>
      <c r="I2039" s="3">
        <v>46008.461273148147</v>
      </c>
      <c r="J2039" s="5" t="s">
        <v>5</v>
      </c>
      <c r="K2039" s="5" t="s">
        <v>5</v>
      </c>
      <c r="L2039" s="5" t="s">
        <v>28</v>
      </c>
    </row>
    <row r="2040" spans="1:12" x14ac:dyDescent="0.3">
      <c r="A2040" s="5" t="s">
        <v>3718</v>
      </c>
      <c r="B2040" s="5" t="s">
        <v>3716</v>
      </c>
      <c r="C2040" s="5" t="s">
        <v>200</v>
      </c>
      <c r="D2040" s="3">
        <v>45997.259120370371</v>
      </c>
      <c r="E2040" s="3" t="str">
        <f t="shared" si="93"/>
        <v>06</v>
      </c>
      <c r="F2040" s="3" t="str">
        <f t="shared" si="94"/>
        <v>Sat</v>
      </c>
      <c r="G2040" s="3" t="str">
        <f t="shared" si="95"/>
        <v>Dec</v>
      </c>
      <c r="H2040" s="3">
        <v>45997.259363425925</v>
      </c>
      <c r="I2040" s="3">
        <v>46008.260347222225</v>
      </c>
      <c r="J2040" s="5" t="s">
        <v>5</v>
      </c>
      <c r="K2040" s="5" t="s">
        <v>5</v>
      </c>
      <c r="L2040" s="5" t="s">
        <v>28</v>
      </c>
    </row>
    <row r="2041" spans="1:12" x14ac:dyDescent="0.3">
      <c r="A2041" s="5" t="s">
        <v>3719</v>
      </c>
      <c r="B2041" s="5" t="s">
        <v>3716</v>
      </c>
      <c r="C2041" s="5" t="s">
        <v>204</v>
      </c>
      <c r="D2041" s="3">
        <v>45997.259120370371</v>
      </c>
      <c r="E2041" s="3" t="str">
        <f t="shared" si="93"/>
        <v>06</v>
      </c>
      <c r="F2041" s="3" t="str">
        <f t="shared" si="94"/>
        <v>Sat</v>
      </c>
      <c r="G2041" s="3" t="str">
        <f t="shared" si="95"/>
        <v>Dec</v>
      </c>
      <c r="H2041" s="3">
        <v>45997.259363425925</v>
      </c>
      <c r="I2041" s="3">
        <v>45998.449097222219</v>
      </c>
      <c r="J2041" s="5" t="s">
        <v>5</v>
      </c>
      <c r="K2041" s="5" t="s">
        <v>5</v>
      </c>
      <c r="L2041" s="5" t="s">
        <v>28</v>
      </c>
    </row>
    <row r="2042" spans="1:12" x14ac:dyDescent="0.3">
      <c r="A2042" s="5" t="s">
        <v>3720</v>
      </c>
      <c r="B2042" s="5" t="s">
        <v>3721</v>
      </c>
      <c r="C2042" s="5" t="s">
        <v>66</v>
      </c>
      <c r="D2042" s="3">
        <v>45997.233738425923</v>
      </c>
      <c r="E2042" s="3" t="str">
        <f t="shared" si="93"/>
        <v>05</v>
      </c>
      <c r="F2042" s="3" t="str">
        <f t="shared" si="94"/>
        <v>Sat</v>
      </c>
      <c r="G2042" s="3" t="str">
        <f t="shared" si="95"/>
        <v>Dec</v>
      </c>
      <c r="H2042" s="3"/>
      <c r="I2042" s="3">
        <v>45998.12158564815</v>
      </c>
      <c r="J2042" s="5" t="s">
        <v>0</v>
      </c>
      <c r="K2042" s="5" t="s">
        <v>0</v>
      </c>
      <c r="L2042" s="5" t="s">
        <v>28</v>
      </c>
    </row>
    <row r="2043" spans="1:12" x14ac:dyDescent="0.3">
      <c r="A2043" s="5" t="s">
        <v>3722</v>
      </c>
      <c r="B2043" s="5" t="s">
        <v>3723</v>
      </c>
      <c r="C2043" s="5" t="s">
        <v>66</v>
      </c>
      <c r="D2043" s="3">
        <v>45997.212916666664</v>
      </c>
      <c r="E2043" s="3" t="str">
        <f t="shared" si="93"/>
        <v>05</v>
      </c>
      <c r="F2043" s="3" t="str">
        <f t="shared" si="94"/>
        <v>Sat</v>
      </c>
      <c r="G2043" s="3" t="str">
        <f t="shared" si="95"/>
        <v>Dec</v>
      </c>
      <c r="H2043" s="3"/>
      <c r="I2043" s="3">
        <v>45998.127615740741</v>
      </c>
      <c r="J2043" s="5" t="s">
        <v>0</v>
      </c>
      <c r="K2043" s="5" t="s">
        <v>0</v>
      </c>
      <c r="L2043" s="5" t="s">
        <v>28</v>
      </c>
    </row>
    <row r="2044" spans="1:12" x14ac:dyDescent="0.3">
      <c r="A2044" s="5" t="s">
        <v>3724</v>
      </c>
      <c r="B2044" s="5" t="s">
        <v>3725</v>
      </c>
      <c r="C2044" s="5" t="s">
        <v>202</v>
      </c>
      <c r="D2044" s="3">
        <v>45997.209548611114</v>
      </c>
      <c r="E2044" s="3" t="str">
        <f t="shared" si="93"/>
        <v>05</v>
      </c>
      <c r="F2044" s="3" t="str">
        <f t="shared" si="94"/>
        <v>Sat</v>
      </c>
      <c r="G2044" s="3" t="str">
        <f t="shared" si="95"/>
        <v>Dec</v>
      </c>
      <c r="H2044" s="3">
        <v>45997.209791666668</v>
      </c>
      <c r="I2044" s="3">
        <v>46027.379548611112</v>
      </c>
      <c r="J2044" s="5" t="s">
        <v>0</v>
      </c>
      <c r="K2044" s="5" t="s">
        <v>0</v>
      </c>
      <c r="L2044" s="5" t="s">
        <v>28</v>
      </c>
    </row>
    <row r="2045" spans="1:12" x14ac:dyDescent="0.3">
      <c r="A2045" s="5" t="s">
        <v>3726</v>
      </c>
      <c r="B2045" s="5" t="s">
        <v>3725</v>
      </c>
      <c r="C2045" s="5" t="s">
        <v>204</v>
      </c>
      <c r="D2045" s="3">
        <v>45997.209548611114</v>
      </c>
      <c r="E2045" s="3" t="str">
        <f t="shared" si="93"/>
        <v>05</v>
      </c>
      <c r="F2045" s="3" t="str">
        <f t="shared" si="94"/>
        <v>Sat</v>
      </c>
      <c r="G2045" s="3" t="str">
        <f t="shared" si="95"/>
        <v>Dec</v>
      </c>
      <c r="H2045" s="3">
        <v>45997.209791666668</v>
      </c>
      <c r="I2045" s="3">
        <v>45999.213750000003</v>
      </c>
      <c r="J2045" s="5" t="s">
        <v>0</v>
      </c>
      <c r="K2045" s="5" t="s">
        <v>0</v>
      </c>
      <c r="L2045" s="5" t="s">
        <v>28</v>
      </c>
    </row>
    <row r="2046" spans="1:12" x14ac:dyDescent="0.3">
      <c r="A2046" s="5" t="s">
        <v>3727</v>
      </c>
      <c r="B2046" s="5" t="s">
        <v>3725</v>
      </c>
      <c r="C2046" s="5" t="s">
        <v>200</v>
      </c>
      <c r="D2046" s="3">
        <v>45997.209548611114</v>
      </c>
      <c r="E2046" s="3" t="str">
        <f t="shared" si="93"/>
        <v>05</v>
      </c>
      <c r="F2046" s="3" t="str">
        <f t="shared" si="94"/>
        <v>Sat</v>
      </c>
      <c r="G2046" s="3" t="str">
        <f t="shared" si="95"/>
        <v>Dec</v>
      </c>
      <c r="H2046" s="3">
        <v>45997.209791666668</v>
      </c>
      <c r="I2046" s="3">
        <v>46027.402511574073</v>
      </c>
      <c r="J2046" s="5" t="s">
        <v>0</v>
      </c>
      <c r="K2046" s="5" t="s">
        <v>0</v>
      </c>
      <c r="L2046" s="5" t="s">
        <v>28</v>
      </c>
    </row>
    <row r="2047" spans="1:12" x14ac:dyDescent="0.3">
      <c r="A2047" s="5" t="s">
        <v>3728</v>
      </c>
      <c r="B2047" s="5" t="s">
        <v>3729</v>
      </c>
      <c r="C2047" s="5" t="s">
        <v>701</v>
      </c>
      <c r="D2047" s="3">
        <v>45996.800659722219</v>
      </c>
      <c r="E2047" s="3" t="str">
        <f t="shared" si="93"/>
        <v>19</v>
      </c>
      <c r="F2047" s="3" t="str">
        <f t="shared" si="94"/>
        <v>Fri</v>
      </c>
      <c r="G2047" s="3" t="str">
        <f t="shared" si="95"/>
        <v>Dec</v>
      </c>
      <c r="H2047" s="3"/>
      <c r="I2047" s="3">
        <v>46002.495879629627</v>
      </c>
      <c r="J2047" s="5" t="s">
        <v>95</v>
      </c>
      <c r="K2047" s="5" t="s">
        <v>95</v>
      </c>
      <c r="L2047" s="5" t="s">
        <v>28</v>
      </c>
    </row>
    <row r="2048" spans="1:12" x14ac:dyDescent="0.3">
      <c r="A2048" s="5" t="s">
        <v>3730</v>
      </c>
      <c r="B2048" s="5" t="s">
        <v>3731</v>
      </c>
      <c r="C2048" s="5" t="s">
        <v>200</v>
      </c>
      <c r="D2048" s="3">
        <v>45996.685162037036</v>
      </c>
      <c r="E2048" s="3" t="str">
        <f t="shared" si="93"/>
        <v>16</v>
      </c>
      <c r="F2048" s="3" t="str">
        <f t="shared" si="94"/>
        <v>Fri</v>
      </c>
      <c r="G2048" s="3" t="str">
        <f t="shared" si="95"/>
        <v>Dec</v>
      </c>
      <c r="H2048" s="3">
        <v>45996.68540509259</v>
      </c>
      <c r="I2048" s="3">
        <v>46001.789629629631</v>
      </c>
      <c r="J2048" s="5" t="s">
        <v>6</v>
      </c>
      <c r="K2048" s="5" t="s">
        <v>44</v>
      </c>
      <c r="L2048" s="5" t="s">
        <v>28</v>
      </c>
    </row>
    <row r="2049" spans="1:12" x14ac:dyDescent="0.3">
      <c r="A2049" s="5" t="s">
        <v>3732</v>
      </c>
      <c r="B2049" s="5" t="s">
        <v>3731</v>
      </c>
      <c r="C2049" s="5" t="s">
        <v>204</v>
      </c>
      <c r="D2049" s="3">
        <v>45996.685162037036</v>
      </c>
      <c r="E2049" s="3" t="str">
        <f t="shared" si="93"/>
        <v>16</v>
      </c>
      <c r="F2049" s="3" t="str">
        <f t="shared" si="94"/>
        <v>Fri</v>
      </c>
      <c r="G2049" s="3" t="str">
        <f t="shared" si="95"/>
        <v>Dec</v>
      </c>
      <c r="H2049" s="3">
        <v>45996.68540509259</v>
      </c>
      <c r="I2049" s="3">
        <v>45999.560613425929</v>
      </c>
      <c r="J2049" s="5" t="s">
        <v>6</v>
      </c>
      <c r="K2049" s="5" t="s">
        <v>44</v>
      </c>
      <c r="L2049" s="5" t="s">
        <v>28</v>
      </c>
    </row>
    <row r="2050" spans="1:12" x14ac:dyDescent="0.3">
      <c r="A2050" s="5" t="s">
        <v>3733</v>
      </c>
      <c r="B2050" s="5" t="s">
        <v>3731</v>
      </c>
      <c r="C2050" s="5" t="s">
        <v>202</v>
      </c>
      <c r="D2050" s="3">
        <v>45996.685162037036</v>
      </c>
      <c r="E2050" s="3" t="str">
        <f t="shared" si="93"/>
        <v>16</v>
      </c>
      <c r="F2050" s="3" t="str">
        <f t="shared" si="94"/>
        <v>Fri</v>
      </c>
      <c r="G2050" s="3" t="str">
        <f t="shared" si="95"/>
        <v>Dec</v>
      </c>
      <c r="H2050" s="3">
        <v>45996.68540509259</v>
      </c>
      <c r="I2050" s="3">
        <v>45999.634259259263</v>
      </c>
      <c r="J2050" s="5" t="s">
        <v>6</v>
      </c>
      <c r="K2050" s="5" t="s">
        <v>44</v>
      </c>
      <c r="L2050" s="5" t="s">
        <v>28</v>
      </c>
    </row>
    <row r="2051" spans="1:12" x14ac:dyDescent="0.3">
      <c r="A2051" s="5" t="s">
        <v>3734</v>
      </c>
      <c r="B2051" s="5" t="s">
        <v>3735</v>
      </c>
      <c r="C2051" s="5" t="s">
        <v>2136</v>
      </c>
      <c r="D2051" s="3">
        <v>45996.67496527778</v>
      </c>
      <c r="E2051" s="3" t="str">
        <f t="shared" ref="E2051:E2114" si="96">TEXT(D2051,"HH")</f>
        <v>16</v>
      </c>
      <c r="F2051" s="3" t="str">
        <f t="shared" ref="F2051:F2114" si="97">TEXT(D2051, "DDD")</f>
        <v>Fri</v>
      </c>
      <c r="G2051" s="3" t="str">
        <f t="shared" ref="G2051:G2114" si="98">TEXT(D2051, "MMM")</f>
        <v>Dec</v>
      </c>
      <c r="H2051" s="3"/>
      <c r="I2051" s="3">
        <v>45996.681134259263</v>
      </c>
      <c r="J2051" s="5" t="s">
        <v>3</v>
      </c>
      <c r="K2051" s="5" t="s">
        <v>11</v>
      </c>
      <c r="L2051" s="5" t="s">
        <v>28</v>
      </c>
    </row>
    <row r="2052" spans="1:12" x14ac:dyDescent="0.3">
      <c r="A2052" s="5" t="s">
        <v>3736</v>
      </c>
      <c r="B2052" s="5" t="s">
        <v>3737</v>
      </c>
      <c r="C2052" s="5" t="s">
        <v>2968</v>
      </c>
      <c r="D2052" s="3">
        <v>45996.604050925926</v>
      </c>
      <c r="E2052" s="3" t="str">
        <f t="shared" si="96"/>
        <v>14</v>
      </c>
      <c r="F2052" s="3" t="str">
        <f t="shared" si="97"/>
        <v>Fri</v>
      </c>
      <c r="G2052" s="3" t="str">
        <f t="shared" si="98"/>
        <v>Dec</v>
      </c>
      <c r="H2052" s="3"/>
      <c r="I2052" s="3">
        <v>45996.612314814818</v>
      </c>
      <c r="J2052" s="5" t="s">
        <v>0</v>
      </c>
      <c r="K2052" s="5" t="s">
        <v>0</v>
      </c>
      <c r="L2052" s="5" t="s">
        <v>28</v>
      </c>
    </row>
    <row r="2053" spans="1:12" x14ac:dyDescent="0.3">
      <c r="A2053" s="5" t="s">
        <v>3738</v>
      </c>
      <c r="B2053" s="5" t="s">
        <v>3739</v>
      </c>
      <c r="C2053" s="5" t="s">
        <v>185</v>
      </c>
      <c r="D2053" s="3">
        <v>45996.572511574072</v>
      </c>
      <c r="E2053" s="3" t="str">
        <f t="shared" si="96"/>
        <v>13</v>
      </c>
      <c r="F2053" s="3" t="str">
        <f t="shared" si="97"/>
        <v>Fri</v>
      </c>
      <c r="G2053" s="3" t="str">
        <f t="shared" si="98"/>
        <v>Dec</v>
      </c>
      <c r="H2053" s="3"/>
      <c r="I2053" s="3">
        <v>45996.583738425928</v>
      </c>
      <c r="J2053" s="5" t="s">
        <v>3</v>
      </c>
      <c r="K2053" s="5" t="s">
        <v>11</v>
      </c>
      <c r="L2053" s="5" t="s">
        <v>28</v>
      </c>
    </row>
    <row r="2054" spans="1:12" x14ac:dyDescent="0.3">
      <c r="A2054" s="5" t="s">
        <v>3740</v>
      </c>
      <c r="B2054" s="5" t="s">
        <v>3741</v>
      </c>
      <c r="C2054" s="5" t="s">
        <v>2968</v>
      </c>
      <c r="D2054" s="3">
        <v>45996.567696759259</v>
      </c>
      <c r="E2054" s="3" t="str">
        <f t="shared" si="96"/>
        <v>13</v>
      </c>
      <c r="F2054" s="3" t="str">
        <f t="shared" si="97"/>
        <v>Fri</v>
      </c>
      <c r="G2054" s="3" t="str">
        <f t="shared" si="98"/>
        <v>Dec</v>
      </c>
      <c r="H2054" s="3"/>
      <c r="I2054" s="3">
        <v>45996.570081018515</v>
      </c>
      <c r="J2054" s="5" t="s">
        <v>0</v>
      </c>
      <c r="K2054" s="5" t="s">
        <v>0</v>
      </c>
      <c r="L2054" s="5" t="s">
        <v>28</v>
      </c>
    </row>
    <row r="2055" spans="1:12" x14ac:dyDescent="0.3">
      <c r="A2055" s="5" t="s">
        <v>3742</v>
      </c>
      <c r="B2055" s="5" t="s">
        <v>3743</v>
      </c>
      <c r="C2055" s="5" t="s">
        <v>102</v>
      </c>
      <c r="D2055" s="3">
        <v>45996.546076388891</v>
      </c>
      <c r="E2055" s="3" t="str">
        <f t="shared" si="96"/>
        <v>13</v>
      </c>
      <c r="F2055" s="3" t="str">
        <f t="shared" si="97"/>
        <v>Fri</v>
      </c>
      <c r="G2055" s="3" t="str">
        <f t="shared" si="98"/>
        <v>Dec</v>
      </c>
      <c r="H2055" s="3">
        <v>46002.479675925926</v>
      </c>
      <c r="I2055" s="3">
        <v>46002.48846064815</v>
      </c>
      <c r="J2055" s="5" t="s">
        <v>6</v>
      </c>
      <c r="K2055" s="5" t="s">
        <v>44</v>
      </c>
      <c r="L2055" s="5" t="s">
        <v>28</v>
      </c>
    </row>
    <row r="2056" spans="1:12" x14ac:dyDescent="0.3">
      <c r="A2056" s="5" t="s">
        <v>3744</v>
      </c>
      <c r="B2056" s="5" t="s">
        <v>3745</v>
      </c>
      <c r="C2056" s="5" t="s">
        <v>23</v>
      </c>
      <c r="D2056" s="3">
        <v>45996.542754629627</v>
      </c>
      <c r="E2056" s="3" t="str">
        <f t="shared" si="96"/>
        <v>13</v>
      </c>
      <c r="F2056" s="3" t="str">
        <f t="shared" si="97"/>
        <v>Fri</v>
      </c>
      <c r="G2056" s="3" t="str">
        <f t="shared" si="98"/>
        <v>Dec</v>
      </c>
      <c r="H2056" s="3">
        <v>45996.619537037041</v>
      </c>
      <c r="I2056" s="3">
        <v>45999.316018518519</v>
      </c>
      <c r="J2056" s="5" t="s">
        <v>3</v>
      </c>
      <c r="K2056" s="5" t="s">
        <v>11</v>
      </c>
      <c r="L2056" s="5" t="s">
        <v>28</v>
      </c>
    </row>
    <row r="2057" spans="1:12" x14ac:dyDescent="0.3">
      <c r="A2057" s="5" t="s">
        <v>3746</v>
      </c>
      <c r="B2057" s="5" t="s">
        <v>3747</v>
      </c>
      <c r="C2057" s="5" t="s">
        <v>37</v>
      </c>
      <c r="D2057" s="3">
        <v>45996.448229166665</v>
      </c>
      <c r="E2057" s="3" t="str">
        <f t="shared" si="96"/>
        <v>10</v>
      </c>
      <c r="F2057" s="3" t="str">
        <f t="shared" si="97"/>
        <v>Fri</v>
      </c>
      <c r="G2057" s="3" t="str">
        <f t="shared" si="98"/>
        <v>Dec</v>
      </c>
      <c r="H2057" s="3">
        <v>45996.449652777781</v>
      </c>
      <c r="I2057" s="3">
        <v>45999.301516203705</v>
      </c>
      <c r="J2057" s="5" t="s">
        <v>0</v>
      </c>
      <c r="K2057" s="5" t="s">
        <v>0</v>
      </c>
      <c r="L2057" s="5" t="s">
        <v>28</v>
      </c>
    </row>
    <row r="2058" spans="1:12" x14ac:dyDescent="0.3">
      <c r="A2058" s="5" t="s">
        <v>3748</v>
      </c>
      <c r="B2058" s="5" t="s">
        <v>3749</v>
      </c>
      <c r="C2058" s="5" t="s">
        <v>2995</v>
      </c>
      <c r="D2058" s="3">
        <v>45996.425636574073</v>
      </c>
      <c r="E2058" s="3" t="str">
        <f t="shared" si="96"/>
        <v>10</v>
      </c>
      <c r="F2058" s="3" t="str">
        <f t="shared" si="97"/>
        <v>Fri</v>
      </c>
      <c r="G2058" s="3" t="str">
        <f t="shared" si="98"/>
        <v>Dec</v>
      </c>
      <c r="H2058" s="3">
        <v>45996.42900462963</v>
      </c>
      <c r="I2058" s="3">
        <v>46014.445231481484</v>
      </c>
      <c r="J2058" s="5" t="s">
        <v>6</v>
      </c>
      <c r="K2058" s="5" t="s">
        <v>44</v>
      </c>
      <c r="L2058" s="5" t="s">
        <v>28</v>
      </c>
    </row>
    <row r="2059" spans="1:12" x14ac:dyDescent="0.3">
      <c r="A2059" s="5" t="s">
        <v>3750</v>
      </c>
      <c r="B2059" s="5" t="s">
        <v>3751</v>
      </c>
      <c r="C2059" s="5" t="s">
        <v>281</v>
      </c>
      <c r="D2059" s="3">
        <v>45996.36005787037</v>
      </c>
      <c r="E2059" s="3" t="str">
        <f t="shared" si="96"/>
        <v>08</v>
      </c>
      <c r="F2059" s="3" t="str">
        <f t="shared" si="97"/>
        <v>Fri</v>
      </c>
      <c r="G2059" s="3" t="str">
        <f t="shared" si="98"/>
        <v>Dec</v>
      </c>
      <c r="H2059" s="3">
        <v>45996.360659722224</v>
      </c>
      <c r="I2059" s="3">
        <v>45999.824166666665</v>
      </c>
      <c r="J2059" s="5" t="s">
        <v>0</v>
      </c>
      <c r="K2059" s="5" t="s">
        <v>0</v>
      </c>
      <c r="L2059" s="5" t="s">
        <v>28</v>
      </c>
    </row>
    <row r="2060" spans="1:12" x14ac:dyDescent="0.3">
      <c r="A2060" s="5" t="s">
        <v>3752</v>
      </c>
      <c r="B2060" s="5" t="s">
        <v>3751</v>
      </c>
      <c r="C2060" s="5" t="s">
        <v>281</v>
      </c>
      <c r="D2060" s="3">
        <v>45996.36005787037</v>
      </c>
      <c r="E2060" s="3" t="str">
        <f t="shared" si="96"/>
        <v>08</v>
      </c>
      <c r="F2060" s="3" t="str">
        <f t="shared" si="97"/>
        <v>Fri</v>
      </c>
      <c r="G2060" s="3" t="str">
        <f t="shared" si="98"/>
        <v>Dec</v>
      </c>
      <c r="H2060" s="3">
        <v>45996.360659722224</v>
      </c>
      <c r="I2060" s="3">
        <v>45999.824293981481</v>
      </c>
      <c r="J2060" s="5" t="s">
        <v>0</v>
      </c>
      <c r="K2060" s="5" t="s">
        <v>0</v>
      </c>
      <c r="L2060" s="5" t="s">
        <v>28</v>
      </c>
    </row>
    <row r="2061" spans="1:12" x14ac:dyDescent="0.3">
      <c r="A2061" s="5" t="s">
        <v>3753</v>
      </c>
      <c r="B2061" s="5" t="s">
        <v>3751</v>
      </c>
      <c r="C2061" s="5" t="s">
        <v>281</v>
      </c>
      <c r="D2061" s="3">
        <v>45996.360046296293</v>
      </c>
      <c r="E2061" s="3" t="str">
        <f t="shared" si="96"/>
        <v>08</v>
      </c>
      <c r="F2061" s="3" t="str">
        <f t="shared" si="97"/>
        <v>Fri</v>
      </c>
      <c r="G2061" s="3" t="str">
        <f t="shared" si="98"/>
        <v>Dec</v>
      </c>
      <c r="H2061" s="3">
        <v>45996.360659722224</v>
      </c>
      <c r="I2061" s="3">
        <v>45999.824050925927</v>
      </c>
      <c r="J2061" s="5" t="s">
        <v>0</v>
      </c>
      <c r="K2061" s="5" t="s">
        <v>0</v>
      </c>
      <c r="L2061" s="5" t="s">
        <v>28</v>
      </c>
    </row>
    <row r="2062" spans="1:12" x14ac:dyDescent="0.3">
      <c r="A2062" s="5" t="s">
        <v>3754</v>
      </c>
      <c r="B2062" s="5" t="s">
        <v>3755</v>
      </c>
      <c r="C2062" s="5" t="s">
        <v>701</v>
      </c>
      <c r="D2062" s="3">
        <v>45996.357546296298</v>
      </c>
      <c r="E2062" s="3" t="str">
        <f t="shared" si="96"/>
        <v>08</v>
      </c>
      <c r="F2062" s="3" t="str">
        <f t="shared" si="97"/>
        <v>Fri</v>
      </c>
      <c r="G2062" s="3" t="str">
        <f t="shared" si="98"/>
        <v>Dec</v>
      </c>
      <c r="H2062" s="3"/>
      <c r="I2062" s="3">
        <v>45999.521585648145</v>
      </c>
      <c r="J2062" s="5" t="s">
        <v>0</v>
      </c>
      <c r="K2062" s="5" t="s">
        <v>0</v>
      </c>
      <c r="L2062" s="5" t="s">
        <v>28</v>
      </c>
    </row>
    <row r="2063" spans="1:12" x14ac:dyDescent="0.3">
      <c r="A2063" s="5" t="s">
        <v>3756</v>
      </c>
      <c r="B2063" s="5" t="s">
        <v>3755</v>
      </c>
      <c r="C2063" s="5" t="s">
        <v>701</v>
      </c>
      <c r="D2063" s="3">
        <v>45996.357546296298</v>
      </c>
      <c r="E2063" s="3" t="str">
        <f t="shared" si="96"/>
        <v>08</v>
      </c>
      <c r="F2063" s="3" t="str">
        <f t="shared" si="97"/>
        <v>Fri</v>
      </c>
      <c r="G2063" s="3" t="str">
        <f t="shared" si="98"/>
        <v>Dec</v>
      </c>
      <c r="H2063" s="3"/>
      <c r="I2063" s="3">
        <v>46002.506631944445</v>
      </c>
      <c r="J2063" s="5" t="s">
        <v>0</v>
      </c>
      <c r="K2063" s="5" t="s">
        <v>0</v>
      </c>
      <c r="L2063" s="5" t="s">
        <v>28</v>
      </c>
    </row>
    <row r="2064" spans="1:12" x14ac:dyDescent="0.3">
      <c r="A2064" s="5" t="s">
        <v>3757</v>
      </c>
      <c r="B2064" s="5" t="s">
        <v>3758</v>
      </c>
      <c r="C2064" s="5" t="s">
        <v>667</v>
      </c>
      <c r="D2064" s="3">
        <v>45996.319525462961</v>
      </c>
      <c r="E2064" s="3" t="str">
        <f t="shared" si="96"/>
        <v>07</v>
      </c>
      <c r="F2064" s="3" t="str">
        <f t="shared" si="97"/>
        <v>Fri</v>
      </c>
      <c r="G2064" s="3" t="str">
        <f t="shared" si="98"/>
        <v>Dec</v>
      </c>
      <c r="H2064" s="3">
        <v>45996.37023148148</v>
      </c>
      <c r="I2064" s="3">
        <v>45996.554085648146</v>
      </c>
      <c r="J2064" s="5" t="s">
        <v>3</v>
      </c>
      <c r="K2064" s="5" t="s">
        <v>11</v>
      </c>
      <c r="L2064" s="5" t="s">
        <v>28</v>
      </c>
    </row>
    <row r="2065" spans="1:12" x14ac:dyDescent="0.3">
      <c r="A2065" s="5" t="s">
        <v>3759</v>
      </c>
      <c r="B2065" s="5" t="s">
        <v>3760</v>
      </c>
      <c r="C2065" s="5" t="s">
        <v>278</v>
      </c>
      <c r="D2065" s="3">
        <v>45996.285590277781</v>
      </c>
      <c r="E2065" s="3" t="str">
        <f t="shared" si="96"/>
        <v>06</v>
      </c>
      <c r="F2065" s="3" t="str">
        <f t="shared" si="97"/>
        <v>Fri</v>
      </c>
      <c r="G2065" s="3" t="str">
        <f t="shared" si="98"/>
        <v>Dec</v>
      </c>
      <c r="H2065" s="3">
        <v>45996.286886574075</v>
      </c>
      <c r="I2065" s="3">
        <v>45996.55841435185</v>
      </c>
      <c r="J2065" s="5" t="s">
        <v>0</v>
      </c>
      <c r="K2065" s="5" t="s">
        <v>0</v>
      </c>
      <c r="L2065" s="5" t="s">
        <v>28</v>
      </c>
    </row>
    <row r="2066" spans="1:12" x14ac:dyDescent="0.3">
      <c r="A2066" s="5" t="s">
        <v>3761</v>
      </c>
      <c r="B2066" s="5" t="s">
        <v>3762</v>
      </c>
      <c r="C2066" s="5" t="s">
        <v>701</v>
      </c>
      <c r="D2066" s="3">
        <v>45996.282048611109</v>
      </c>
      <c r="E2066" s="3" t="str">
        <f t="shared" si="96"/>
        <v>06</v>
      </c>
      <c r="F2066" s="3" t="str">
        <f t="shared" si="97"/>
        <v>Fri</v>
      </c>
      <c r="G2066" s="3" t="str">
        <f t="shared" si="98"/>
        <v>Dec</v>
      </c>
      <c r="H2066" s="3"/>
      <c r="I2066" s="3">
        <v>46002.500324074077</v>
      </c>
      <c r="J2066" s="5" t="s">
        <v>0</v>
      </c>
      <c r="K2066" s="5" t="s">
        <v>0</v>
      </c>
      <c r="L2066" s="5" t="s">
        <v>28</v>
      </c>
    </row>
    <row r="2067" spans="1:12" x14ac:dyDescent="0.3">
      <c r="A2067" s="5" t="s">
        <v>3763</v>
      </c>
      <c r="B2067" s="5" t="s">
        <v>3764</v>
      </c>
      <c r="C2067" s="5" t="s">
        <v>701</v>
      </c>
      <c r="D2067" s="3">
        <v>45996.203275462962</v>
      </c>
      <c r="E2067" s="3" t="str">
        <f t="shared" si="96"/>
        <v>04</v>
      </c>
      <c r="F2067" s="3" t="str">
        <f t="shared" si="97"/>
        <v>Fri</v>
      </c>
      <c r="G2067" s="3" t="str">
        <f t="shared" si="98"/>
        <v>Dec</v>
      </c>
      <c r="H2067" s="3"/>
      <c r="I2067" s="3">
        <v>45999.511377314811</v>
      </c>
      <c r="J2067" s="5" t="s">
        <v>0</v>
      </c>
      <c r="K2067" s="5" t="s">
        <v>0</v>
      </c>
      <c r="L2067" s="5" t="s">
        <v>28</v>
      </c>
    </row>
    <row r="2068" spans="1:12" x14ac:dyDescent="0.3">
      <c r="A2068" s="5" t="s">
        <v>3765</v>
      </c>
      <c r="B2068" s="5" t="s">
        <v>3766</v>
      </c>
      <c r="C2068" s="5" t="s">
        <v>2383</v>
      </c>
      <c r="D2068" s="3">
        <v>45995.719942129632</v>
      </c>
      <c r="E2068" s="3" t="str">
        <f t="shared" si="96"/>
        <v>17</v>
      </c>
      <c r="F2068" s="3" t="str">
        <f t="shared" si="97"/>
        <v>Thu</v>
      </c>
      <c r="G2068" s="3" t="str">
        <f t="shared" si="98"/>
        <v>Dec</v>
      </c>
      <c r="H2068" s="3"/>
      <c r="I2068" s="3">
        <v>45995.723402777781</v>
      </c>
      <c r="J2068" s="5" t="s">
        <v>95</v>
      </c>
      <c r="K2068" s="5" t="s">
        <v>95</v>
      </c>
      <c r="L2068" s="5" t="s">
        <v>28</v>
      </c>
    </row>
    <row r="2069" spans="1:12" x14ac:dyDescent="0.3">
      <c r="A2069" s="5" t="s">
        <v>3767</v>
      </c>
      <c r="B2069" s="5" t="s">
        <v>3768</v>
      </c>
      <c r="C2069" s="5" t="s">
        <v>200</v>
      </c>
      <c r="D2069" s="3">
        <v>45995.680231481485</v>
      </c>
      <c r="E2069" s="3" t="str">
        <f t="shared" si="96"/>
        <v>16</v>
      </c>
      <c r="F2069" s="3" t="str">
        <f t="shared" si="97"/>
        <v>Thu</v>
      </c>
      <c r="G2069" s="3" t="str">
        <f t="shared" si="98"/>
        <v>Dec</v>
      </c>
      <c r="H2069" s="3">
        <v>45995.680462962962</v>
      </c>
      <c r="I2069" s="3">
        <v>46002.609976851854</v>
      </c>
      <c r="J2069" s="5" t="s">
        <v>3</v>
      </c>
      <c r="K2069" s="5" t="s">
        <v>11</v>
      </c>
      <c r="L2069" s="5" t="s">
        <v>28</v>
      </c>
    </row>
    <row r="2070" spans="1:12" x14ac:dyDescent="0.3">
      <c r="A2070" s="5" t="s">
        <v>3769</v>
      </c>
      <c r="B2070" s="5" t="s">
        <v>3768</v>
      </c>
      <c r="C2070" s="5" t="s">
        <v>202</v>
      </c>
      <c r="D2070" s="3">
        <v>45995.680231481485</v>
      </c>
      <c r="E2070" s="3" t="str">
        <f t="shared" si="96"/>
        <v>16</v>
      </c>
      <c r="F2070" s="3" t="str">
        <f t="shared" si="97"/>
        <v>Thu</v>
      </c>
      <c r="G2070" s="3" t="str">
        <f t="shared" si="98"/>
        <v>Dec</v>
      </c>
      <c r="H2070" s="3">
        <v>45995.680462962962</v>
      </c>
      <c r="I2070" s="3">
        <v>46002.58079861111</v>
      </c>
      <c r="J2070" s="5" t="s">
        <v>3</v>
      </c>
      <c r="K2070" s="5" t="s">
        <v>11</v>
      </c>
      <c r="L2070" s="5" t="s">
        <v>28</v>
      </c>
    </row>
    <row r="2071" spans="1:12" x14ac:dyDescent="0.3">
      <c r="A2071" s="5" t="s">
        <v>3770</v>
      </c>
      <c r="B2071" s="5" t="s">
        <v>3768</v>
      </c>
      <c r="C2071" s="5" t="s">
        <v>204</v>
      </c>
      <c r="D2071" s="3">
        <v>45995.680219907408</v>
      </c>
      <c r="E2071" s="3" t="str">
        <f t="shared" si="96"/>
        <v>16</v>
      </c>
      <c r="F2071" s="3" t="str">
        <f t="shared" si="97"/>
        <v>Thu</v>
      </c>
      <c r="G2071" s="3" t="str">
        <f t="shared" si="98"/>
        <v>Dec</v>
      </c>
      <c r="H2071" s="3">
        <v>45995.680462962962</v>
      </c>
      <c r="I2071" s="3">
        <v>45995.816041666665</v>
      </c>
      <c r="J2071" s="5" t="s">
        <v>3</v>
      </c>
      <c r="K2071" s="5" t="s">
        <v>11</v>
      </c>
      <c r="L2071" s="5" t="s">
        <v>28</v>
      </c>
    </row>
    <row r="2072" spans="1:12" x14ac:dyDescent="0.3">
      <c r="A2072" s="5" t="s">
        <v>3771</v>
      </c>
      <c r="B2072" s="5" t="s">
        <v>3772</v>
      </c>
      <c r="C2072" s="5" t="s">
        <v>701</v>
      </c>
      <c r="D2072" s="3">
        <v>45995.662534722222</v>
      </c>
      <c r="E2072" s="3" t="str">
        <f t="shared" si="96"/>
        <v>15</v>
      </c>
      <c r="F2072" s="3" t="str">
        <f t="shared" si="97"/>
        <v>Thu</v>
      </c>
      <c r="G2072" s="3" t="str">
        <f t="shared" si="98"/>
        <v>Dec</v>
      </c>
      <c r="H2072" s="3"/>
      <c r="I2072" s="3">
        <v>46002.495474537034</v>
      </c>
      <c r="J2072" s="5" t="s">
        <v>0</v>
      </c>
      <c r="K2072" s="5" t="s">
        <v>0</v>
      </c>
      <c r="L2072" s="5" t="s">
        <v>28</v>
      </c>
    </row>
    <row r="2073" spans="1:12" x14ac:dyDescent="0.3">
      <c r="A2073" s="5" t="s">
        <v>3773</v>
      </c>
      <c r="B2073" s="5" t="s">
        <v>3774</v>
      </c>
      <c r="C2073" s="5" t="s">
        <v>116</v>
      </c>
      <c r="D2073" s="3">
        <v>45995.580057870371</v>
      </c>
      <c r="E2073" s="3" t="str">
        <f t="shared" si="96"/>
        <v>13</v>
      </c>
      <c r="F2073" s="3" t="str">
        <f t="shared" si="97"/>
        <v>Thu</v>
      </c>
      <c r="G2073" s="3" t="str">
        <f t="shared" si="98"/>
        <v>Dec</v>
      </c>
      <c r="H2073" s="3"/>
      <c r="I2073" s="3">
        <v>45995.584768518522</v>
      </c>
      <c r="J2073" s="5" t="s">
        <v>95</v>
      </c>
      <c r="K2073" s="5" t="s">
        <v>95</v>
      </c>
      <c r="L2073" s="5" t="s">
        <v>28</v>
      </c>
    </row>
    <row r="2074" spans="1:12" x14ac:dyDescent="0.3">
      <c r="A2074" s="5" t="s">
        <v>3775</v>
      </c>
      <c r="B2074" s="5" t="s">
        <v>3776</v>
      </c>
      <c r="C2074" s="5" t="s">
        <v>2995</v>
      </c>
      <c r="D2074" s="3">
        <v>45995.573807870373</v>
      </c>
      <c r="E2074" s="3" t="str">
        <f t="shared" si="96"/>
        <v>13</v>
      </c>
      <c r="F2074" s="3" t="str">
        <f t="shared" si="97"/>
        <v>Thu</v>
      </c>
      <c r="G2074" s="3" t="str">
        <f t="shared" si="98"/>
        <v>Dec</v>
      </c>
      <c r="H2074" s="3">
        <v>46000.350694444445</v>
      </c>
      <c r="I2074" s="3">
        <v>46070.514999999999</v>
      </c>
      <c r="J2074" s="5" t="s">
        <v>6</v>
      </c>
      <c r="K2074" s="5" t="s">
        <v>44</v>
      </c>
      <c r="L2074" s="5" t="s">
        <v>28</v>
      </c>
    </row>
    <row r="2075" spans="1:12" x14ac:dyDescent="0.3">
      <c r="A2075" s="5" t="s">
        <v>3777</v>
      </c>
      <c r="B2075" s="5" t="s">
        <v>3778</v>
      </c>
      <c r="C2075" s="5" t="s">
        <v>2995</v>
      </c>
      <c r="D2075" s="3">
        <v>45995.573495370372</v>
      </c>
      <c r="E2075" s="3" t="str">
        <f t="shared" si="96"/>
        <v>13</v>
      </c>
      <c r="F2075" s="3" t="str">
        <f t="shared" si="97"/>
        <v>Thu</v>
      </c>
      <c r="G2075" s="3" t="str">
        <f t="shared" si="98"/>
        <v>Dec</v>
      </c>
      <c r="H2075" s="3">
        <v>45996.424143518518</v>
      </c>
      <c r="I2075" s="3">
        <v>46014.445162037038</v>
      </c>
      <c r="J2075" s="5" t="s">
        <v>6</v>
      </c>
      <c r="K2075" s="5" t="s">
        <v>44</v>
      </c>
      <c r="L2075" s="5" t="s">
        <v>28</v>
      </c>
    </row>
    <row r="2076" spans="1:12" x14ac:dyDescent="0.3">
      <c r="A2076" s="5" t="s">
        <v>3779</v>
      </c>
      <c r="B2076" s="5" t="s">
        <v>3780</v>
      </c>
      <c r="C2076" s="5" t="s">
        <v>2995</v>
      </c>
      <c r="D2076" s="3">
        <v>45995.573252314818</v>
      </c>
      <c r="E2076" s="3" t="str">
        <f t="shared" si="96"/>
        <v>13</v>
      </c>
      <c r="F2076" s="3" t="str">
        <f t="shared" si="97"/>
        <v>Thu</v>
      </c>
      <c r="G2076" s="3" t="str">
        <f t="shared" si="98"/>
        <v>Dec</v>
      </c>
      <c r="H2076" s="3">
        <v>45996.423680555556</v>
      </c>
      <c r="I2076" s="3">
        <v>46014.446516203701</v>
      </c>
      <c r="J2076" s="5" t="s">
        <v>6</v>
      </c>
      <c r="K2076" s="5" t="s">
        <v>44</v>
      </c>
      <c r="L2076" s="5" t="s">
        <v>28</v>
      </c>
    </row>
    <row r="2077" spans="1:12" x14ac:dyDescent="0.3">
      <c r="A2077" s="5" t="s">
        <v>3781</v>
      </c>
      <c r="B2077" s="5" t="s">
        <v>3782</v>
      </c>
      <c r="C2077" s="5" t="s">
        <v>2995</v>
      </c>
      <c r="D2077" s="3">
        <v>45995.572951388887</v>
      </c>
      <c r="E2077" s="3" t="str">
        <f t="shared" si="96"/>
        <v>13</v>
      </c>
      <c r="F2077" s="3" t="str">
        <f t="shared" si="97"/>
        <v>Thu</v>
      </c>
      <c r="G2077" s="3" t="str">
        <f t="shared" si="98"/>
        <v>Dec</v>
      </c>
      <c r="H2077" s="3">
        <v>45996.423472222225</v>
      </c>
      <c r="I2077" s="3">
        <v>46014.44568287037</v>
      </c>
      <c r="J2077" s="5" t="s">
        <v>6</v>
      </c>
      <c r="K2077" s="5" t="s">
        <v>44</v>
      </c>
      <c r="L2077" s="5" t="s">
        <v>28</v>
      </c>
    </row>
    <row r="2078" spans="1:12" x14ac:dyDescent="0.3">
      <c r="A2078" s="5" t="s">
        <v>3783</v>
      </c>
      <c r="B2078" s="5" t="s">
        <v>3784</v>
      </c>
      <c r="C2078" s="5" t="s">
        <v>2995</v>
      </c>
      <c r="D2078" s="3">
        <v>45995.572164351855</v>
      </c>
      <c r="E2078" s="3" t="str">
        <f t="shared" si="96"/>
        <v>13</v>
      </c>
      <c r="F2078" s="3" t="str">
        <f t="shared" si="97"/>
        <v>Thu</v>
      </c>
      <c r="G2078" s="3" t="str">
        <f t="shared" si="98"/>
        <v>Dec</v>
      </c>
      <c r="H2078" s="3">
        <v>45996.423159722224</v>
      </c>
      <c r="I2078" s="3">
        <v>46014.446030092593</v>
      </c>
      <c r="J2078" s="5" t="s">
        <v>6</v>
      </c>
      <c r="K2078" s="5" t="s">
        <v>44</v>
      </c>
      <c r="L2078" s="5" t="s">
        <v>28</v>
      </c>
    </row>
    <row r="2079" spans="1:12" x14ac:dyDescent="0.3">
      <c r="A2079" s="5" t="s">
        <v>3785</v>
      </c>
      <c r="B2079" s="5" t="s">
        <v>3786</v>
      </c>
      <c r="C2079" s="5" t="s">
        <v>566</v>
      </c>
      <c r="D2079" s="3">
        <v>45995.536712962959</v>
      </c>
      <c r="E2079" s="3" t="str">
        <f t="shared" si="96"/>
        <v>12</v>
      </c>
      <c r="F2079" s="3" t="str">
        <f t="shared" si="97"/>
        <v>Thu</v>
      </c>
      <c r="G2079" s="3" t="str">
        <f t="shared" si="98"/>
        <v>Dec</v>
      </c>
      <c r="H2079" s="3">
        <v>45995.540694444448</v>
      </c>
      <c r="I2079" s="3">
        <v>45995.572291666664</v>
      </c>
      <c r="J2079" s="5" t="s">
        <v>6</v>
      </c>
      <c r="K2079" s="5" t="s">
        <v>44</v>
      </c>
      <c r="L2079" s="5" t="s">
        <v>28</v>
      </c>
    </row>
    <row r="2080" spans="1:12" x14ac:dyDescent="0.3">
      <c r="A2080" s="5" t="s">
        <v>3787</v>
      </c>
      <c r="B2080" s="5" t="s">
        <v>3786</v>
      </c>
      <c r="C2080" s="5" t="s">
        <v>566</v>
      </c>
      <c r="D2080" s="3">
        <v>45995.536712962959</v>
      </c>
      <c r="E2080" s="3" t="str">
        <f t="shared" si="96"/>
        <v>12</v>
      </c>
      <c r="F2080" s="3" t="str">
        <f t="shared" si="97"/>
        <v>Thu</v>
      </c>
      <c r="G2080" s="3" t="str">
        <f t="shared" si="98"/>
        <v>Dec</v>
      </c>
      <c r="H2080" s="3">
        <v>45995.540694444448</v>
      </c>
      <c r="I2080" s="3">
        <v>45995.572685185187</v>
      </c>
      <c r="J2080" s="5" t="s">
        <v>6</v>
      </c>
      <c r="K2080" s="5" t="s">
        <v>44</v>
      </c>
      <c r="L2080" s="5" t="s">
        <v>28</v>
      </c>
    </row>
    <row r="2081" spans="1:12" x14ac:dyDescent="0.3">
      <c r="A2081" s="5" t="s">
        <v>3788</v>
      </c>
      <c r="B2081" s="5" t="s">
        <v>3786</v>
      </c>
      <c r="C2081" s="5" t="s">
        <v>566</v>
      </c>
      <c r="D2081" s="3">
        <v>45995.536712962959</v>
      </c>
      <c r="E2081" s="3" t="str">
        <f t="shared" si="96"/>
        <v>12</v>
      </c>
      <c r="F2081" s="3" t="str">
        <f t="shared" si="97"/>
        <v>Thu</v>
      </c>
      <c r="G2081" s="3" t="str">
        <f t="shared" si="98"/>
        <v>Dec</v>
      </c>
      <c r="H2081" s="3">
        <v>45995.540694444448</v>
      </c>
      <c r="I2081" s="3">
        <v>45995.572129629632</v>
      </c>
      <c r="J2081" s="5" t="s">
        <v>6</v>
      </c>
      <c r="K2081" s="5" t="s">
        <v>44</v>
      </c>
      <c r="L2081" s="5" t="s">
        <v>28</v>
      </c>
    </row>
    <row r="2082" spans="1:12" x14ac:dyDescent="0.3">
      <c r="A2082" s="5" t="s">
        <v>3789</v>
      </c>
      <c r="B2082" s="5" t="s">
        <v>3786</v>
      </c>
      <c r="C2082" s="5" t="s">
        <v>566</v>
      </c>
      <c r="D2082" s="3">
        <v>45995.53670138889</v>
      </c>
      <c r="E2082" s="3" t="str">
        <f t="shared" si="96"/>
        <v>12</v>
      </c>
      <c r="F2082" s="3" t="str">
        <f t="shared" si="97"/>
        <v>Thu</v>
      </c>
      <c r="G2082" s="3" t="str">
        <f t="shared" si="98"/>
        <v>Dec</v>
      </c>
      <c r="H2082" s="3">
        <v>45995.540694444448</v>
      </c>
      <c r="I2082" s="3">
        <v>45995.572905092595</v>
      </c>
      <c r="J2082" s="5" t="s">
        <v>6</v>
      </c>
      <c r="K2082" s="5" t="s">
        <v>44</v>
      </c>
      <c r="L2082" s="5" t="s">
        <v>28</v>
      </c>
    </row>
    <row r="2083" spans="1:12" x14ac:dyDescent="0.3">
      <c r="A2083" s="5" t="s">
        <v>3790</v>
      </c>
      <c r="B2083" s="5" t="s">
        <v>3791</v>
      </c>
      <c r="C2083" s="5" t="s">
        <v>566</v>
      </c>
      <c r="D2083" s="3">
        <v>45995.534837962965</v>
      </c>
      <c r="E2083" s="3" t="str">
        <f t="shared" si="96"/>
        <v>12</v>
      </c>
      <c r="F2083" s="3" t="str">
        <f t="shared" si="97"/>
        <v>Thu</v>
      </c>
      <c r="G2083" s="3" t="str">
        <f t="shared" si="98"/>
        <v>Dec</v>
      </c>
      <c r="H2083" s="3">
        <v>45995.540347222224</v>
      </c>
      <c r="I2083" s="3">
        <v>45995.570231481484</v>
      </c>
      <c r="J2083" s="5" t="s">
        <v>6</v>
      </c>
      <c r="K2083" s="5" t="s">
        <v>44</v>
      </c>
      <c r="L2083" s="5" t="s">
        <v>28</v>
      </c>
    </row>
    <row r="2084" spans="1:12" x14ac:dyDescent="0.3">
      <c r="A2084" s="5" t="s">
        <v>3792</v>
      </c>
      <c r="B2084" s="5" t="s">
        <v>3793</v>
      </c>
      <c r="C2084" s="5" t="s">
        <v>281</v>
      </c>
      <c r="D2084" s="3">
        <v>45995.527314814812</v>
      </c>
      <c r="E2084" s="3" t="str">
        <f t="shared" si="96"/>
        <v>12</v>
      </c>
      <c r="F2084" s="3" t="str">
        <f t="shared" si="97"/>
        <v>Thu</v>
      </c>
      <c r="G2084" s="3" t="str">
        <f t="shared" si="98"/>
        <v>Dec</v>
      </c>
      <c r="H2084" s="3">
        <v>46031.308483796296</v>
      </c>
      <c r="I2084" s="3">
        <v>46031.310347222221</v>
      </c>
      <c r="J2084" s="5" t="s">
        <v>0</v>
      </c>
      <c r="K2084" s="5" t="s">
        <v>0</v>
      </c>
      <c r="L2084" s="5" t="s">
        <v>2279</v>
      </c>
    </row>
    <row r="2085" spans="1:12" x14ac:dyDescent="0.3">
      <c r="A2085" s="5" t="s">
        <v>3794</v>
      </c>
      <c r="B2085" s="5" t="s">
        <v>3795</v>
      </c>
      <c r="C2085" s="5" t="s">
        <v>34</v>
      </c>
      <c r="D2085" s="3">
        <v>45995.525381944448</v>
      </c>
      <c r="E2085" s="3" t="str">
        <f t="shared" si="96"/>
        <v>12</v>
      </c>
      <c r="F2085" s="3" t="str">
        <f t="shared" si="97"/>
        <v>Thu</v>
      </c>
      <c r="G2085" s="3" t="str">
        <f t="shared" si="98"/>
        <v>Dec</v>
      </c>
      <c r="H2085" s="3">
        <v>46029.545439814814</v>
      </c>
      <c r="I2085" s="3">
        <v>46031.318715277775</v>
      </c>
      <c r="J2085" s="5" t="s">
        <v>0</v>
      </c>
      <c r="K2085" s="5" t="s">
        <v>0</v>
      </c>
      <c r="L2085" s="5" t="s">
        <v>103</v>
      </c>
    </row>
    <row r="2086" spans="1:12" x14ac:dyDescent="0.3">
      <c r="A2086" s="5" t="s">
        <v>3796</v>
      </c>
      <c r="B2086" s="5" t="s">
        <v>3797</v>
      </c>
      <c r="C2086" s="5" t="s">
        <v>566</v>
      </c>
      <c r="D2086" s="3">
        <v>45995.490752314814</v>
      </c>
      <c r="E2086" s="3" t="str">
        <f t="shared" si="96"/>
        <v>11</v>
      </c>
      <c r="F2086" s="3" t="str">
        <f t="shared" si="97"/>
        <v>Thu</v>
      </c>
      <c r="G2086" s="3" t="str">
        <f t="shared" si="98"/>
        <v>Dec</v>
      </c>
      <c r="H2086" s="3">
        <v>45995.492129629631</v>
      </c>
      <c r="I2086" s="3">
        <v>46108.512916666667</v>
      </c>
      <c r="J2086" s="5" t="s">
        <v>0</v>
      </c>
      <c r="K2086" s="5" t="s">
        <v>0</v>
      </c>
      <c r="L2086" s="5" t="s">
        <v>28</v>
      </c>
    </row>
    <row r="2087" spans="1:12" x14ac:dyDescent="0.3">
      <c r="A2087" s="5" t="s">
        <v>3798</v>
      </c>
      <c r="B2087" s="5" t="s">
        <v>3799</v>
      </c>
      <c r="C2087" s="5" t="s">
        <v>34</v>
      </c>
      <c r="D2087" s="3">
        <v>45995.480266203704</v>
      </c>
      <c r="E2087" s="3" t="str">
        <f t="shared" si="96"/>
        <v>11</v>
      </c>
      <c r="F2087" s="3" t="str">
        <f t="shared" si="97"/>
        <v>Thu</v>
      </c>
      <c r="G2087" s="3" t="str">
        <f t="shared" si="98"/>
        <v>Dec</v>
      </c>
      <c r="H2087" s="3">
        <v>45995.503078703703</v>
      </c>
      <c r="I2087" s="3">
        <v>45995.553738425922</v>
      </c>
      <c r="J2087" s="5" t="s">
        <v>0</v>
      </c>
      <c r="K2087" s="5" t="s">
        <v>0</v>
      </c>
      <c r="L2087" s="5" t="s">
        <v>28</v>
      </c>
    </row>
    <row r="2088" spans="1:12" x14ac:dyDescent="0.3">
      <c r="A2088" s="5" t="s">
        <v>3800</v>
      </c>
      <c r="B2088" s="5" t="s">
        <v>3801</v>
      </c>
      <c r="C2088" s="5" t="s">
        <v>1210</v>
      </c>
      <c r="D2088" s="3">
        <v>45995.476701388892</v>
      </c>
      <c r="E2088" s="3" t="str">
        <f t="shared" si="96"/>
        <v>11</v>
      </c>
      <c r="F2088" s="3" t="str">
        <f t="shared" si="97"/>
        <v>Thu</v>
      </c>
      <c r="G2088" s="3" t="str">
        <f t="shared" si="98"/>
        <v>Dec</v>
      </c>
      <c r="H2088" s="3"/>
      <c r="I2088" s="3">
        <v>45995.487164351849</v>
      </c>
      <c r="J2088" s="5" t="s">
        <v>0</v>
      </c>
      <c r="K2088" s="5" t="s">
        <v>0</v>
      </c>
      <c r="L2088" s="5" t="s">
        <v>28</v>
      </c>
    </row>
    <row r="2089" spans="1:12" x14ac:dyDescent="0.3">
      <c r="A2089" s="5" t="s">
        <v>3802</v>
      </c>
      <c r="B2089" s="5" t="s">
        <v>3803</v>
      </c>
      <c r="C2089" s="5" t="s">
        <v>566</v>
      </c>
      <c r="D2089" s="3">
        <v>45995.476377314815</v>
      </c>
      <c r="E2089" s="3" t="str">
        <f t="shared" si="96"/>
        <v>11</v>
      </c>
      <c r="F2089" s="3" t="str">
        <f t="shared" si="97"/>
        <v>Thu</v>
      </c>
      <c r="G2089" s="3" t="str">
        <f t="shared" si="98"/>
        <v>Dec</v>
      </c>
      <c r="H2089" s="3"/>
      <c r="I2089" s="3">
        <v>45995.478090277778</v>
      </c>
      <c r="J2089" s="5" t="s">
        <v>6</v>
      </c>
      <c r="K2089" s="5" t="s">
        <v>44</v>
      </c>
      <c r="L2089" s="5" t="s">
        <v>2279</v>
      </c>
    </row>
    <row r="2090" spans="1:12" x14ac:dyDescent="0.3">
      <c r="A2090" s="5" t="s">
        <v>3804</v>
      </c>
      <c r="B2090" s="5" t="s">
        <v>3803</v>
      </c>
      <c r="C2090" s="5" t="s">
        <v>566</v>
      </c>
      <c r="D2090" s="3">
        <v>45995.476377314815</v>
      </c>
      <c r="E2090" s="3" t="str">
        <f t="shared" si="96"/>
        <v>11</v>
      </c>
      <c r="F2090" s="3" t="str">
        <f t="shared" si="97"/>
        <v>Thu</v>
      </c>
      <c r="G2090" s="3" t="str">
        <f t="shared" si="98"/>
        <v>Dec</v>
      </c>
      <c r="H2090" s="3"/>
      <c r="I2090" s="3">
        <v>45995.47928240741</v>
      </c>
      <c r="J2090" s="5" t="s">
        <v>6</v>
      </c>
      <c r="K2090" s="5" t="s">
        <v>44</v>
      </c>
      <c r="L2090" s="5" t="s">
        <v>2279</v>
      </c>
    </row>
    <row r="2091" spans="1:12" x14ac:dyDescent="0.3">
      <c r="A2091" s="5" t="s">
        <v>3805</v>
      </c>
      <c r="B2091" s="5" t="s">
        <v>3803</v>
      </c>
      <c r="C2091" s="5" t="s">
        <v>566</v>
      </c>
      <c r="D2091" s="3">
        <v>45995.476377314815</v>
      </c>
      <c r="E2091" s="3" t="str">
        <f t="shared" si="96"/>
        <v>11</v>
      </c>
      <c r="F2091" s="3" t="str">
        <f t="shared" si="97"/>
        <v>Thu</v>
      </c>
      <c r="G2091" s="3" t="str">
        <f t="shared" si="98"/>
        <v>Dec</v>
      </c>
      <c r="H2091" s="3"/>
      <c r="I2091" s="3">
        <v>45995.479317129626</v>
      </c>
      <c r="J2091" s="5" t="s">
        <v>6</v>
      </c>
      <c r="K2091" s="5" t="s">
        <v>44</v>
      </c>
      <c r="L2091" s="5" t="s">
        <v>2279</v>
      </c>
    </row>
    <row r="2092" spans="1:12" x14ac:dyDescent="0.3">
      <c r="A2092" s="5" t="s">
        <v>3806</v>
      </c>
      <c r="B2092" s="5" t="s">
        <v>3803</v>
      </c>
      <c r="C2092" s="5" t="s">
        <v>566</v>
      </c>
      <c r="D2092" s="3">
        <v>45995.476365740738</v>
      </c>
      <c r="E2092" s="3" t="str">
        <f t="shared" si="96"/>
        <v>11</v>
      </c>
      <c r="F2092" s="3" t="str">
        <f t="shared" si="97"/>
        <v>Thu</v>
      </c>
      <c r="G2092" s="3" t="str">
        <f t="shared" si="98"/>
        <v>Dec</v>
      </c>
      <c r="H2092" s="3"/>
      <c r="I2092" s="3">
        <v>45995.47934027778</v>
      </c>
      <c r="J2092" s="5" t="s">
        <v>6</v>
      </c>
      <c r="K2092" s="5" t="s">
        <v>44</v>
      </c>
      <c r="L2092" s="5" t="s">
        <v>2279</v>
      </c>
    </row>
    <row r="2093" spans="1:12" x14ac:dyDescent="0.3">
      <c r="A2093" s="5" t="s">
        <v>3807</v>
      </c>
      <c r="B2093" s="5" t="s">
        <v>3803</v>
      </c>
      <c r="C2093" s="5" t="s">
        <v>566</v>
      </c>
      <c r="D2093" s="3">
        <v>45995.476365740738</v>
      </c>
      <c r="E2093" s="3" t="str">
        <f t="shared" si="96"/>
        <v>11</v>
      </c>
      <c r="F2093" s="3" t="str">
        <f t="shared" si="97"/>
        <v>Thu</v>
      </c>
      <c r="G2093" s="3" t="str">
        <f t="shared" si="98"/>
        <v>Dec</v>
      </c>
      <c r="H2093" s="3"/>
      <c r="I2093" s="3">
        <v>45995.477858796294</v>
      </c>
      <c r="J2093" s="5" t="s">
        <v>6</v>
      </c>
      <c r="K2093" s="5" t="s">
        <v>44</v>
      </c>
      <c r="L2093" s="5" t="s">
        <v>2279</v>
      </c>
    </row>
    <row r="2094" spans="1:12" x14ac:dyDescent="0.3">
      <c r="A2094" s="5" t="s">
        <v>3808</v>
      </c>
      <c r="B2094" s="5" t="s">
        <v>3809</v>
      </c>
      <c r="C2094" s="5" t="s">
        <v>37</v>
      </c>
      <c r="D2094" s="3">
        <v>45995.449340277781</v>
      </c>
      <c r="E2094" s="3" t="str">
        <f t="shared" si="96"/>
        <v>10</v>
      </c>
      <c r="F2094" s="3" t="str">
        <f t="shared" si="97"/>
        <v>Thu</v>
      </c>
      <c r="G2094" s="3" t="str">
        <f t="shared" si="98"/>
        <v>Dec</v>
      </c>
      <c r="H2094" s="3">
        <v>45995.489942129629</v>
      </c>
      <c r="I2094" s="3">
        <v>46066.645960648151</v>
      </c>
      <c r="J2094" s="5" t="s">
        <v>3</v>
      </c>
      <c r="K2094" s="5" t="s">
        <v>11</v>
      </c>
      <c r="L2094" s="5" t="s">
        <v>28</v>
      </c>
    </row>
    <row r="2095" spans="1:12" x14ac:dyDescent="0.3">
      <c r="A2095" s="5" t="s">
        <v>3810</v>
      </c>
      <c r="B2095" s="5" t="s">
        <v>3811</v>
      </c>
      <c r="C2095" s="5" t="s">
        <v>37</v>
      </c>
      <c r="D2095" s="3">
        <v>45995.44730324074</v>
      </c>
      <c r="E2095" s="3" t="str">
        <f t="shared" si="96"/>
        <v>10</v>
      </c>
      <c r="F2095" s="3" t="str">
        <f t="shared" si="97"/>
        <v>Thu</v>
      </c>
      <c r="G2095" s="3" t="str">
        <f t="shared" si="98"/>
        <v>Dec</v>
      </c>
      <c r="H2095" s="3">
        <v>45995.6172337963</v>
      </c>
      <c r="I2095" s="3">
        <v>46002.631481481483</v>
      </c>
      <c r="J2095" s="5" t="s">
        <v>3</v>
      </c>
      <c r="K2095" s="5" t="s">
        <v>11</v>
      </c>
      <c r="L2095" s="5" t="s">
        <v>28</v>
      </c>
    </row>
    <row r="2096" spans="1:12" x14ac:dyDescent="0.3">
      <c r="A2096" s="5" t="s">
        <v>3812</v>
      </c>
      <c r="B2096" s="5" t="s">
        <v>3813</v>
      </c>
      <c r="C2096" s="5" t="s">
        <v>566</v>
      </c>
      <c r="D2096" s="3">
        <v>45995.420439814814</v>
      </c>
      <c r="E2096" s="3" t="str">
        <f t="shared" si="96"/>
        <v>10</v>
      </c>
      <c r="F2096" s="3" t="str">
        <f t="shared" si="97"/>
        <v>Thu</v>
      </c>
      <c r="G2096" s="3" t="str">
        <f t="shared" si="98"/>
        <v>Dec</v>
      </c>
      <c r="H2096" s="3"/>
      <c r="I2096" s="3">
        <v>45995.450590277775</v>
      </c>
      <c r="J2096" s="5" t="s">
        <v>6</v>
      </c>
      <c r="K2096" s="5" t="s">
        <v>44</v>
      </c>
      <c r="L2096" s="5" t="s">
        <v>103</v>
      </c>
    </row>
    <row r="2097" spans="1:12" x14ac:dyDescent="0.3">
      <c r="A2097" s="5" t="s">
        <v>3814</v>
      </c>
      <c r="B2097" s="5" t="s">
        <v>3815</v>
      </c>
      <c r="C2097" s="5" t="s">
        <v>1200</v>
      </c>
      <c r="D2097" s="3">
        <v>45995.401365740741</v>
      </c>
      <c r="E2097" s="3" t="str">
        <f t="shared" si="96"/>
        <v>09</v>
      </c>
      <c r="F2097" s="3" t="str">
        <f t="shared" si="97"/>
        <v>Thu</v>
      </c>
      <c r="G2097" s="3" t="str">
        <f t="shared" si="98"/>
        <v>Dec</v>
      </c>
      <c r="H2097" s="3"/>
      <c r="I2097" s="3">
        <v>45995.404432870368</v>
      </c>
      <c r="J2097" s="5" t="s">
        <v>5</v>
      </c>
      <c r="K2097" s="5" t="s">
        <v>5</v>
      </c>
      <c r="L2097" s="5" t="s">
        <v>28</v>
      </c>
    </row>
    <row r="2098" spans="1:12" x14ac:dyDescent="0.3">
      <c r="A2098" s="5" t="s">
        <v>3816</v>
      </c>
      <c r="B2098" s="5" t="s">
        <v>3817</v>
      </c>
      <c r="C2098" s="5" t="s">
        <v>1393</v>
      </c>
      <c r="D2098" s="3">
        <v>45995.377326388887</v>
      </c>
      <c r="E2098" s="3" t="str">
        <f t="shared" si="96"/>
        <v>09</v>
      </c>
      <c r="F2098" s="3" t="str">
        <f t="shared" si="97"/>
        <v>Thu</v>
      </c>
      <c r="G2098" s="3" t="str">
        <f t="shared" si="98"/>
        <v>Dec</v>
      </c>
      <c r="H2098" s="3">
        <v>45996.42496527778</v>
      </c>
      <c r="I2098" s="3">
        <v>45996.431458333333</v>
      </c>
      <c r="J2098" s="5" t="s">
        <v>0</v>
      </c>
      <c r="K2098" s="5" t="s">
        <v>0</v>
      </c>
      <c r="L2098" s="5" t="s">
        <v>28</v>
      </c>
    </row>
    <row r="2099" spans="1:12" x14ac:dyDescent="0.3">
      <c r="A2099" s="5" t="s">
        <v>3818</v>
      </c>
      <c r="B2099" s="5" t="s">
        <v>3819</v>
      </c>
      <c r="C2099" s="5" t="s">
        <v>3820</v>
      </c>
      <c r="D2099" s="3">
        <v>45995.324143518519</v>
      </c>
      <c r="E2099" s="3" t="str">
        <f t="shared" si="96"/>
        <v>07</v>
      </c>
      <c r="F2099" s="3" t="str">
        <f t="shared" si="97"/>
        <v>Thu</v>
      </c>
      <c r="G2099" s="3" t="str">
        <f t="shared" si="98"/>
        <v>Dec</v>
      </c>
      <c r="H2099" s="3">
        <v>45995.326516203706</v>
      </c>
      <c r="I2099" s="3">
        <v>45995.500844907408</v>
      </c>
      <c r="J2099" s="5" t="s">
        <v>0</v>
      </c>
      <c r="K2099" s="5" t="s">
        <v>0</v>
      </c>
      <c r="L2099" s="5" t="s">
        <v>28</v>
      </c>
    </row>
    <row r="2100" spans="1:12" x14ac:dyDescent="0.3">
      <c r="A2100" s="5" t="s">
        <v>3821</v>
      </c>
      <c r="B2100" s="5" t="s">
        <v>3822</v>
      </c>
      <c r="C2100" s="5" t="s">
        <v>200</v>
      </c>
      <c r="D2100" s="3">
        <v>45995.311956018515</v>
      </c>
      <c r="E2100" s="3" t="str">
        <f t="shared" si="96"/>
        <v>07</v>
      </c>
      <c r="F2100" s="3" t="str">
        <f t="shared" si="97"/>
        <v>Thu</v>
      </c>
      <c r="G2100" s="3" t="str">
        <f t="shared" si="98"/>
        <v>Dec</v>
      </c>
      <c r="H2100" s="3">
        <v>45995.378842592596</v>
      </c>
      <c r="I2100" s="3">
        <v>45999.552453703705</v>
      </c>
      <c r="J2100" s="5" t="s">
        <v>4</v>
      </c>
      <c r="K2100" s="5" t="s">
        <v>63</v>
      </c>
      <c r="L2100" s="5" t="s">
        <v>28</v>
      </c>
    </row>
    <row r="2101" spans="1:12" x14ac:dyDescent="0.3">
      <c r="A2101" s="5" t="s">
        <v>3823</v>
      </c>
      <c r="B2101" s="5" t="s">
        <v>3824</v>
      </c>
      <c r="C2101" s="5" t="s">
        <v>1020</v>
      </c>
      <c r="D2101" s="3">
        <v>45995.292303240742</v>
      </c>
      <c r="E2101" s="3" t="str">
        <f t="shared" si="96"/>
        <v>07</v>
      </c>
      <c r="F2101" s="3" t="str">
        <f t="shared" si="97"/>
        <v>Thu</v>
      </c>
      <c r="G2101" s="3" t="str">
        <f t="shared" si="98"/>
        <v>Dec</v>
      </c>
      <c r="H2101" s="3">
        <v>45995.295439814814</v>
      </c>
      <c r="I2101" s="3">
        <v>45995.306145833332</v>
      </c>
      <c r="J2101" s="5" t="s">
        <v>0</v>
      </c>
      <c r="K2101" s="5" t="s">
        <v>0</v>
      </c>
      <c r="L2101" s="5" t="s">
        <v>28</v>
      </c>
    </row>
    <row r="2102" spans="1:12" x14ac:dyDescent="0.3">
      <c r="A2102" s="5" t="s">
        <v>3825</v>
      </c>
      <c r="B2102" s="5" t="s">
        <v>3826</v>
      </c>
      <c r="C2102" s="5" t="s">
        <v>382</v>
      </c>
      <c r="D2102" s="3">
        <v>45995.261018518519</v>
      </c>
      <c r="E2102" s="3" t="str">
        <f t="shared" si="96"/>
        <v>06</v>
      </c>
      <c r="F2102" s="3" t="str">
        <f t="shared" si="97"/>
        <v>Thu</v>
      </c>
      <c r="G2102" s="3" t="str">
        <f t="shared" si="98"/>
        <v>Dec</v>
      </c>
      <c r="H2102" s="3">
        <v>45995.42082175926</v>
      </c>
      <c r="I2102" s="3">
        <v>46000.37636574074</v>
      </c>
      <c r="J2102" s="5" t="s">
        <v>0</v>
      </c>
      <c r="K2102" s="5" t="s">
        <v>0</v>
      </c>
      <c r="L2102" s="5" t="s">
        <v>28</v>
      </c>
    </row>
    <row r="2103" spans="1:12" x14ac:dyDescent="0.3">
      <c r="A2103" s="5" t="s">
        <v>3827</v>
      </c>
      <c r="B2103" s="5" t="s">
        <v>3828</v>
      </c>
      <c r="C2103" s="5" t="s">
        <v>3829</v>
      </c>
      <c r="D2103" s="3">
        <v>45995.258750000001</v>
      </c>
      <c r="E2103" s="3" t="str">
        <f t="shared" si="96"/>
        <v>06</v>
      </c>
      <c r="F2103" s="3" t="str">
        <f t="shared" si="97"/>
        <v>Thu</v>
      </c>
      <c r="G2103" s="3" t="str">
        <f t="shared" si="98"/>
        <v>Dec</v>
      </c>
      <c r="H2103" s="3">
        <v>45995.267905092594</v>
      </c>
      <c r="I2103" s="3">
        <v>45995.38795138889</v>
      </c>
      <c r="J2103" s="5" t="s">
        <v>0</v>
      </c>
      <c r="K2103" s="5" t="s">
        <v>0</v>
      </c>
      <c r="L2103" s="5" t="s">
        <v>28</v>
      </c>
    </row>
    <row r="2104" spans="1:12" x14ac:dyDescent="0.3">
      <c r="A2104" s="5" t="s">
        <v>3830</v>
      </c>
      <c r="B2104" s="5" t="s">
        <v>3831</v>
      </c>
      <c r="C2104" s="5" t="s">
        <v>382</v>
      </c>
      <c r="D2104" s="3">
        <v>45995.257939814815</v>
      </c>
      <c r="E2104" s="3" t="str">
        <f t="shared" si="96"/>
        <v>06</v>
      </c>
      <c r="F2104" s="3" t="str">
        <f t="shared" si="97"/>
        <v>Thu</v>
      </c>
      <c r="G2104" s="3" t="str">
        <f t="shared" si="98"/>
        <v>Dec</v>
      </c>
      <c r="H2104" s="3"/>
      <c r="I2104" s="3">
        <v>45995.259513888886</v>
      </c>
      <c r="J2104" s="5" t="s">
        <v>0</v>
      </c>
      <c r="K2104" s="5" t="s">
        <v>0</v>
      </c>
      <c r="L2104" s="5" t="s">
        <v>103</v>
      </c>
    </row>
    <row r="2105" spans="1:12" x14ac:dyDescent="0.3">
      <c r="A2105" s="5" t="s">
        <v>3832</v>
      </c>
      <c r="B2105" s="5" t="s">
        <v>3833</v>
      </c>
      <c r="C2105" s="5" t="s">
        <v>382</v>
      </c>
      <c r="D2105" s="3">
        <v>45994.872847222221</v>
      </c>
      <c r="E2105" s="3" t="str">
        <f t="shared" si="96"/>
        <v>20</v>
      </c>
      <c r="F2105" s="3" t="str">
        <f t="shared" si="97"/>
        <v>Wed</v>
      </c>
      <c r="G2105" s="3" t="str">
        <f t="shared" si="98"/>
        <v>Dec</v>
      </c>
      <c r="H2105" s="3">
        <v>45999.507372685184</v>
      </c>
      <c r="I2105" s="3">
        <v>46000.775277777779</v>
      </c>
      <c r="J2105" s="5" t="s">
        <v>95</v>
      </c>
      <c r="K2105" s="5" t="s">
        <v>95</v>
      </c>
      <c r="L2105" s="5" t="s">
        <v>28</v>
      </c>
    </row>
    <row r="2106" spans="1:12" x14ac:dyDescent="0.3">
      <c r="A2106" s="5" t="s">
        <v>3834</v>
      </c>
      <c r="B2106" s="5" t="s">
        <v>3835</v>
      </c>
      <c r="C2106" s="5" t="s">
        <v>566</v>
      </c>
      <c r="D2106" s="3">
        <v>45994.778067129628</v>
      </c>
      <c r="E2106" s="3" t="str">
        <f t="shared" si="96"/>
        <v>18</v>
      </c>
      <c r="F2106" s="3" t="str">
        <f t="shared" si="97"/>
        <v>Wed</v>
      </c>
      <c r="G2106" s="3" t="str">
        <f t="shared" si="98"/>
        <v>Dec</v>
      </c>
      <c r="H2106" s="3">
        <v>46013.606979166667</v>
      </c>
      <c r="I2106" s="3">
        <v>46013.728067129632</v>
      </c>
      <c r="J2106" s="5" t="s">
        <v>95</v>
      </c>
      <c r="K2106" s="5" t="s">
        <v>95</v>
      </c>
      <c r="L2106" s="5" t="s">
        <v>28</v>
      </c>
    </row>
    <row r="2107" spans="1:12" x14ac:dyDescent="0.3">
      <c r="A2107" s="5" t="s">
        <v>3836</v>
      </c>
      <c r="B2107" s="5" t="s">
        <v>3837</v>
      </c>
      <c r="C2107" s="5" t="s">
        <v>382</v>
      </c>
      <c r="D2107" s="3">
        <v>45994.775451388887</v>
      </c>
      <c r="E2107" s="3" t="str">
        <f t="shared" si="96"/>
        <v>18</v>
      </c>
      <c r="F2107" s="3" t="str">
        <f t="shared" si="97"/>
        <v>Wed</v>
      </c>
      <c r="G2107" s="3" t="str">
        <f t="shared" si="98"/>
        <v>Dec</v>
      </c>
      <c r="H2107" s="3">
        <v>46013.606944444444</v>
      </c>
      <c r="I2107" s="3">
        <v>46014.624201388891</v>
      </c>
      <c r="J2107" s="5" t="s">
        <v>95</v>
      </c>
      <c r="K2107" s="5" t="s">
        <v>95</v>
      </c>
      <c r="L2107" s="5" t="s">
        <v>28</v>
      </c>
    </row>
    <row r="2108" spans="1:12" x14ac:dyDescent="0.3">
      <c r="A2108" s="5" t="s">
        <v>3838</v>
      </c>
      <c r="B2108" s="5" t="s">
        <v>3839</v>
      </c>
      <c r="C2108" s="5" t="s">
        <v>202</v>
      </c>
      <c r="D2108" s="3">
        <v>45994.677349537036</v>
      </c>
      <c r="E2108" s="3" t="str">
        <f t="shared" si="96"/>
        <v>16</v>
      </c>
      <c r="F2108" s="3" t="str">
        <f t="shared" si="97"/>
        <v>Wed</v>
      </c>
      <c r="G2108" s="3" t="str">
        <f t="shared" si="98"/>
        <v>Dec</v>
      </c>
      <c r="H2108" s="3">
        <v>45994.677581018521</v>
      </c>
      <c r="I2108" s="3">
        <v>46029.375277777777</v>
      </c>
      <c r="J2108" s="5" t="s">
        <v>1</v>
      </c>
      <c r="K2108" s="5" t="s">
        <v>63</v>
      </c>
      <c r="L2108" s="5" t="s">
        <v>28</v>
      </c>
    </row>
    <row r="2109" spans="1:12" x14ac:dyDescent="0.3">
      <c r="A2109" s="5" t="s">
        <v>3840</v>
      </c>
      <c r="B2109" s="5" t="s">
        <v>3839</v>
      </c>
      <c r="C2109" s="5" t="s">
        <v>200</v>
      </c>
      <c r="D2109" s="3">
        <v>45994.677349537036</v>
      </c>
      <c r="E2109" s="3" t="str">
        <f t="shared" si="96"/>
        <v>16</v>
      </c>
      <c r="F2109" s="3" t="str">
        <f t="shared" si="97"/>
        <v>Wed</v>
      </c>
      <c r="G2109" s="3" t="str">
        <f t="shared" si="98"/>
        <v>Dec</v>
      </c>
      <c r="H2109" s="3">
        <v>45994.677581018521</v>
      </c>
      <c r="I2109" s="3">
        <v>46024.219409722224</v>
      </c>
      <c r="J2109" s="5" t="s">
        <v>1</v>
      </c>
      <c r="K2109" s="5" t="s">
        <v>63</v>
      </c>
      <c r="L2109" s="5" t="s">
        <v>28</v>
      </c>
    </row>
    <row r="2110" spans="1:12" x14ac:dyDescent="0.3">
      <c r="A2110" s="5" t="s">
        <v>3841</v>
      </c>
      <c r="B2110" s="5" t="s">
        <v>3839</v>
      </c>
      <c r="C2110" s="5" t="s">
        <v>204</v>
      </c>
      <c r="D2110" s="3">
        <v>45994.677337962959</v>
      </c>
      <c r="E2110" s="3" t="str">
        <f t="shared" si="96"/>
        <v>16</v>
      </c>
      <c r="F2110" s="3" t="str">
        <f t="shared" si="97"/>
        <v>Wed</v>
      </c>
      <c r="G2110" s="3" t="str">
        <f t="shared" si="98"/>
        <v>Dec</v>
      </c>
      <c r="H2110" s="3">
        <v>45994.677581018521</v>
      </c>
      <c r="I2110" s="3">
        <v>45995.566134259258</v>
      </c>
      <c r="J2110" s="5" t="s">
        <v>1</v>
      </c>
      <c r="K2110" s="5" t="s">
        <v>63</v>
      </c>
      <c r="L2110" s="5" t="s">
        <v>28</v>
      </c>
    </row>
    <row r="2111" spans="1:12" x14ac:dyDescent="0.3">
      <c r="A2111" s="5" t="s">
        <v>3842</v>
      </c>
      <c r="B2111" s="5" t="s">
        <v>3843</v>
      </c>
      <c r="C2111" s="5" t="s">
        <v>698</v>
      </c>
      <c r="D2111" s="3">
        <v>45994.617361111108</v>
      </c>
      <c r="E2111" s="3" t="str">
        <f t="shared" si="96"/>
        <v>14</v>
      </c>
      <c r="F2111" s="3" t="str">
        <f t="shared" si="97"/>
        <v>Wed</v>
      </c>
      <c r="G2111" s="3" t="str">
        <f t="shared" si="98"/>
        <v>Dec</v>
      </c>
      <c r="H2111" s="3"/>
      <c r="I2111" s="3">
        <v>45994.626712962963</v>
      </c>
      <c r="J2111" s="5" t="s">
        <v>95</v>
      </c>
      <c r="K2111" s="5" t="s">
        <v>95</v>
      </c>
      <c r="L2111" s="5" t="s">
        <v>28</v>
      </c>
    </row>
    <row r="2112" spans="1:12" x14ac:dyDescent="0.3">
      <c r="A2112" s="5" t="s">
        <v>3844</v>
      </c>
      <c r="B2112" s="5" t="s">
        <v>3843</v>
      </c>
      <c r="C2112" s="5" t="s">
        <v>3551</v>
      </c>
      <c r="D2112" s="3">
        <v>45994.617361111108</v>
      </c>
      <c r="E2112" s="3" t="str">
        <f t="shared" si="96"/>
        <v>14</v>
      </c>
      <c r="F2112" s="3" t="str">
        <f t="shared" si="97"/>
        <v>Wed</v>
      </c>
      <c r="G2112" s="3" t="str">
        <f t="shared" si="98"/>
        <v>Dec</v>
      </c>
      <c r="H2112" s="3"/>
      <c r="I2112" s="3">
        <v>45994.62704861111</v>
      </c>
      <c r="J2112" s="5" t="s">
        <v>95</v>
      </c>
      <c r="K2112" s="5" t="s">
        <v>95</v>
      </c>
      <c r="L2112" s="5" t="s">
        <v>28</v>
      </c>
    </row>
    <row r="2113" spans="1:12" x14ac:dyDescent="0.3">
      <c r="A2113" s="5" t="s">
        <v>3845</v>
      </c>
      <c r="B2113" s="5" t="s">
        <v>3843</v>
      </c>
      <c r="C2113" s="5" t="s">
        <v>987</v>
      </c>
      <c r="D2113" s="3">
        <v>45994.617349537039</v>
      </c>
      <c r="E2113" s="3" t="str">
        <f t="shared" si="96"/>
        <v>14</v>
      </c>
      <c r="F2113" s="3" t="str">
        <f t="shared" si="97"/>
        <v>Wed</v>
      </c>
      <c r="G2113" s="3" t="str">
        <f t="shared" si="98"/>
        <v>Dec</v>
      </c>
      <c r="H2113" s="3"/>
      <c r="I2113" s="3">
        <v>45994.627210648148</v>
      </c>
      <c r="J2113" s="5" t="s">
        <v>95</v>
      </c>
      <c r="K2113" s="5" t="s">
        <v>95</v>
      </c>
      <c r="L2113" s="5" t="s">
        <v>28</v>
      </c>
    </row>
    <row r="2114" spans="1:12" x14ac:dyDescent="0.3">
      <c r="A2114" s="5" t="s">
        <v>3846</v>
      </c>
      <c r="B2114" s="5" t="s">
        <v>3847</v>
      </c>
      <c r="C2114" s="5" t="s">
        <v>691</v>
      </c>
      <c r="D2114" s="3">
        <v>45994.581203703703</v>
      </c>
      <c r="E2114" s="3" t="str">
        <f t="shared" si="96"/>
        <v>13</v>
      </c>
      <c r="F2114" s="3" t="str">
        <f t="shared" si="97"/>
        <v>Wed</v>
      </c>
      <c r="G2114" s="3" t="str">
        <f t="shared" si="98"/>
        <v>Dec</v>
      </c>
      <c r="H2114" s="3">
        <v>46029.534780092596</v>
      </c>
      <c r="I2114" s="3">
        <v>46030.311203703706</v>
      </c>
      <c r="J2114" s="5" t="s">
        <v>0</v>
      </c>
      <c r="K2114" s="5" t="s">
        <v>0</v>
      </c>
      <c r="L2114" s="5" t="s">
        <v>28</v>
      </c>
    </row>
    <row r="2115" spans="1:12" x14ac:dyDescent="0.3">
      <c r="A2115" s="5" t="s">
        <v>3848</v>
      </c>
      <c r="B2115" s="5" t="s">
        <v>3849</v>
      </c>
      <c r="C2115" s="5" t="s">
        <v>1138</v>
      </c>
      <c r="D2115" s="3">
        <v>45994.578599537039</v>
      </c>
      <c r="E2115" s="3" t="str">
        <f t="shared" ref="E2115:E2178" si="99">TEXT(D2115,"HH")</f>
        <v>13</v>
      </c>
      <c r="F2115" s="3" t="str">
        <f t="shared" ref="F2115:F2178" si="100">TEXT(D2115, "DDD")</f>
        <v>Wed</v>
      </c>
      <c r="G2115" s="3" t="str">
        <f t="shared" ref="G2115:G2178" si="101">TEXT(D2115, "MMM")</f>
        <v>Dec</v>
      </c>
      <c r="H2115" s="3"/>
      <c r="I2115" s="3">
        <v>46008.425115740742</v>
      </c>
      <c r="J2115" s="5" t="s">
        <v>3</v>
      </c>
      <c r="K2115" s="5" t="s">
        <v>11</v>
      </c>
      <c r="L2115" s="5" t="s">
        <v>28</v>
      </c>
    </row>
    <row r="2116" spans="1:12" x14ac:dyDescent="0.3">
      <c r="A2116" s="5" t="s">
        <v>3850</v>
      </c>
      <c r="B2116" s="5" t="s">
        <v>3851</v>
      </c>
      <c r="C2116" s="5" t="s">
        <v>37</v>
      </c>
      <c r="D2116" s="3">
        <v>45994.483807870369</v>
      </c>
      <c r="E2116" s="3" t="str">
        <f t="shared" si="99"/>
        <v>11</v>
      </c>
      <c r="F2116" s="3" t="str">
        <f t="shared" si="100"/>
        <v>Wed</v>
      </c>
      <c r="G2116" s="3" t="str">
        <f t="shared" si="101"/>
        <v>Dec</v>
      </c>
      <c r="H2116" s="3">
        <v>45994.489537037036</v>
      </c>
      <c r="I2116" s="3">
        <v>46008.331099537034</v>
      </c>
      <c r="J2116" s="5" t="s">
        <v>0</v>
      </c>
      <c r="K2116" s="5" t="s">
        <v>0</v>
      </c>
      <c r="L2116" s="5" t="s">
        <v>28</v>
      </c>
    </row>
    <row r="2117" spans="1:12" x14ac:dyDescent="0.3">
      <c r="A2117" s="5" t="s">
        <v>3852</v>
      </c>
      <c r="B2117" s="5" t="s">
        <v>3853</v>
      </c>
      <c r="C2117" s="5" t="s">
        <v>667</v>
      </c>
      <c r="D2117" s="3">
        <v>45994.439895833333</v>
      </c>
      <c r="E2117" s="3" t="str">
        <f t="shared" si="99"/>
        <v>10</v>
      </c>
      <c r="F2117" s="3" t="str">
        <f t="shared" si="100"/>
        <v>Wed</v>
      </c>
      <c r="G2117" s="3" t="str">
        <f t="shared" si="101"/>
        <v>Dec</v>
      </c>
      <c r="H2117" s="3">
        <v>45994.449918981481</v>
      </c>
      <c r="I2117" s="3">
        <v>45994.472222222219</v>
      </c>
      <c r="J2117" s="5" t="s">
        <v>0</v>
      </c>
      <c r="K2117" s="5" t="s">
        <v>0</v>
      </c>
      <c r="L2117" s="5" t="s">
        <v>28</v>
      </c>
    </row>
    <row r="2118" spans="1:12" x14ac:dyDescent="0.3">
      <c r="A2118" s="5" t="s">
        <v>3854</v>
      </c>
      <c r="B2118" s="5" t="s">
        <v>3855</v>
      </c>
      <c r="C2118" s="5" t="s">
        <v>382</v>
      </c>
      <c r="D2118" s="3">
        <v>45994.41369212963</v>
      </c>
      <c r="E2118" s="3" t="str">
        <f t="shared" si="99"/>
        <v>09</v>
      </c>
      <c r="F2118" s="3" t="str">
        <f t="shared" si="100"/>
        <v>Wed</v>
      </c>
      <c r="G2118" s="3" t="str">
        <f t="shared" si="101"/>
        <v>Dec</v>
      </c>
      <c r="H2118" s="3">
        <v>45994.426481481481</v>
      </c>
      <c r="I2118" s="3">
        <v>45994.596307870372</v>
      </c>
      <c r="J2118" s="5" t="s">
        <v>0</v>
      </c>
      <c r="K2118" s="5" t="s">
        <v>0</v>
      </c>
      <c r="L2118" s="5" t="s">
        <v>28</v>
      </c>
    </row>
    <row r="2119" spans="1:12" x14ac:dyDescent="0.3">
      <c r="A2119" s="5" t="s">
        <v>3856</v>
      </c>
      <c r="B2119" s="5" t="s">
        <v>3857</v>
      </c>
      <c r="C2119" s="5" t="s">
        <v>31</v>
      </c>
      <c r="D2119" s="3">
        <v>45994.372835648152</v>
      </c>
      <c r="E2119" s="3" t="str">
        <f t="shared" si="99"/>
        <v>08</v>
      </c>
      <c r="F2119" s="3" t="str">
        <f t="shared" si="100"/>
        <v>Wed</v>
      </c>
      <c r="G2119" s="3" t="str">
        <f t="shared" si="101"/>
        <v>Dec</v>
      </c>
      <c r="H2119" s="3"/>
      <c r="I2119" s="3">
        <v>45994.372986111113</v>
      </c>
      <c r="J2119" s="5" t="s">
        <v>0</v>
      </c>
      <c r="K2119" s="5" t="s">
        <v>0</v>
      </c>
      <c r="L2119" s="5" t="s">
        <v>28</v>
      </c>
    </row>
    <row r="2120" spans="1:12" x14ac:dyDescent="0.3">
      <c r="A2120" s="5" t="s">
        <v>3858</v>
      </c>
      <c r="B2120" s="5" t="s">
        <v>3859</v>
      </c>
      <c r="C2120" s="5" t="s">
        <v>397</v>
      </c>
      <c r="D2120" s="3">
        <v>45994.345613425925</v>
      </c>
      <c r="E2120" s="3" t="str">
        <f t="shared" si="99"/>
        <v>08</v>
      </c>
      <c r="F2120" s="3" t="str">
        <f t="shared" si="100"/>
        <v>Wed</v>
      </c>
      <c r="G2120" s="3" t="str">
        <f t="shared" si="101"/>
        <v>Dec</v>
      </c>
      <c r="H2120" s="3">
        <v>45994.397488425922</v>
      </c>
      <c r="I2120" s="3">
        <v>46000.464467592596</v>
      </c>
      <c r="J2120" s="5" t="s">
        <v>0</v>
      </c>
      <c r="K2120" s="5" t="s">
        <v>0</v>
      </c>
      <c r="L2120" s="5" t="s">
        <v>28</v>
      </c>
    </row>
    <row r="2121" spans="1:12" x14ac:dyDescent="0.3">
      <c r="A2121" s="5" t="s">
        <v>3860</v>
      </c>
      <c r="B2121" s="5" t="s">
        <v>3861</v>
      </c>
      <c r="C2121" s="5" t="s">
        <v>382</v>
      </c>
      <c r="D2121" s="3">
        <v>45993.791620370372</v>
      </c>
      <c r="E2121" s="3" t="str">
        <f t="shared" si="99"/>
        <v>18</v>
      </c>
      <c r="F2121" s="3" t="str">
        <f t="shared" si="100"/>
        <v>Tue</v>
      </c>
      <c r="G2121" s="3" t="str">
        <f t="shared" si="101"/>
        <v>Dec</v>
      </c>
      <c r="H2121" s="3">
        <v>45993.798900462964</v>
      </c>
      <c r="I2121" s="3">
        <v>45996.696412037039</v>
      </c>
      <c r="J2121" s="5" t="s">
        <v>95</v>
      </c>
      <c r="K2121" s="5" t="s">
        <v>95</v>
      </c>
      <c r="L2121" s="5" t="s">
        <v>28</v>
      </c>
    </row>
    <row r="2122" spans="1:12" x14ac:dyDescent="0.3">
      <c r="A2122" s="5" t="s">
        <v>3862</v>
      </c>
      <c r="B2122" s="5" t="s">
        <v>3863</v>
      </c>
      <c r="C2122" s="5" t="s">
        <v>2774</v>
      </c>
      <c r="D2122" s="3">
        <v>45993.724479166667</v>
      </c>
      <c r="E2122" s="3" t="str">
        <f t="shared" si="99"/>
        <v>17</v>
      </c>
      <c r="F2122" s="3" t="str">
        <f t="shared" si="100"/>
        <v>Tue</v>
      </c>
      <c r="G2122" s="3" t="str">
        <f t="shared" si="101"/>
        <v>Dec</v>
      </c>
      <c r="H2122" s="3">
        <v>45996.359120370369</v>
      </c>
      <c r="I2122" s="3">
        <v>46002.288842592592</v>
      </c>
      <c r="J2122" s="5" t="s">
        <v>95</v>
      </c>
      <c r="K2122" s="5" t="s">
        <v>95</v>
      </c>
      <c r="L2122" s="5" t="s">
        <v>28</v>
      </c>
    </row>
    <row r="2123" spans="1:12" x14ac:dyDescent="0.3">
      <c r="A2123" s="5" t="s">
        <v>3864</v>
      </c>
      <c r="B2123" s="5" t="s">
        <v>3865</v>
      </c>
      <c r="C2123" s="5" t="s">
        <v>3227</v>
      </c>
      <c r="D2123" s="3">
        <v>45993.687962962962</v>
      </c>
      <c r="E2123" s="3" t="str">
        <f t="shared" si="99"/>
        <v>16</v>
      </c>
      <c r="F2123" s="3" t="str">
        <f t="shared" si="100"/>
        <v>Tue</v>
      </c>
      <c r="G2123" s="3" t="str">
        <f t="shared" si="101"/>
        <v>Dec</v>
      </c>
      <c r="H2123" s="3">
        <v>45993.693819444445</v>
      </c>
      <c r="I2123" s="3">
        <v>45995.641284722224</v>
      </c>
      <c r="J2123" s="5" t="s">
        <v>95</v>
      </c>
      <c r="K2123" s="5" t="s">
        <v>95</v>
      </c>
      <c r="L2123" s="5" t="s">
        <v>28</v>
      </c>
    </row>
    <row r="2124" spans="1:12" x14ac:dyDescent="0.3">
      <c r="A2124" s="5" t="s">
        <v>3866</v>
      </c>
      <c r="B2124" s="5" t="s">
        <v>3867</v>
      </c>
      <c r="C2124" s="5" t="s">
        <v>566</v>
      </c>
      <c r="D2124" s="3">
        <v>45993.654849537037</v>
      </c>
      <c r="E2124" s="3" t="str">
        <f t="shared" si="99"/>
        <v>15</v>
      </c>
      <c r="F2124" s="3" t="str">
        <f t="shared" si="100"/>
        <v>Tue</v>
      </c>
      <c r="G2124" s="3" t="str">
        <f t="shared" si="101"/>
        <v>Dec</v>
      </c>
      <c r="H2124" s="3">
        <v>45994.395277777781</v>
      </c>
      <c r="I2124" s="3">
        <v>46036.531747685185</v>
      </c>
      <c r="J2124" s="5" t="s">
        <v>5</v>
      </c>
      <c r="K2124" s="5" t="s">
        <v>5</v>
      </c>
      <c r="L2124" s="5" t="s">
        <v>28</v>
      </c>
    </row>
    <row r="2125" spans="1:12" x14ac:dyDescent="0.3">
      <c r="A2125" s="5" t="s">
        <v>3868</v>
      </c>
      <c r="B2125" s="5" t="s">
        <v>3869</v>
      </c>
      <c r="C2125" s="5" t="s">
        <v>382</v>
      </c>
      <c r="D2125" s="3">
        <v>45993.649027777778</v>
      </c>
      <c r="E2125" s="3" t="str">
        <f t="shared" si="99"/>
        <v>15</v>
      </c>
      <c r="F2125" s="3" t="str">
        <f t="shared" si="100"/>
        <v>Tue</v>
      </c>
      <c r="G2125" s="3" t="str">
        <f t="shared" si="101"/>
        <v>Dec</v>
      </c>
      <c r="H2125" s="3">
        <v>46001.062673611108</v>
      </c>
      <c r="I2125" s="3">
        <v>46001.248981481483</v>
      </c>
      <c r="J2125" s="5" t="s">
        <v>95</v>
      </c>
      <c r="K2125" s="5" t="s">
        <v>95</v>
      </c>
      <c r="L2125" s="5" t="s">
        <v>28</v>
      </c>
    </row>
    <row r="2126" spans="1:12" x14ac:dyDescent="0.3">
      <c r="A2126" s="5" t="s">
        <v>3870</v>
      </c>
      <c r="B2126" s="5" t="s">
        <v>3871</v>
      </c>
      <c r="C2126" s="5" t="s">
        <v>3872</v>
      </c>
      <c r="D2126" s="3">
        <v>45993.591516203705</v>
      </c>
      <c r="E2126" s="3" t="str">
        <f t="shared" si="99"/>
        <v>14</v>
      </c>
      <c r="F2126" s="3" t="str">
        <f t="shared" si="100"/>
        <v>Tue</v>
      </c>
      <c r="G2126" s="3" t="str">
        <f t="shared" si="101"/>
        <v>Dec</v>
      </c>
      <c r="H2126" s="3">
        <v>45993.891736111109</v>
      </c>
      <c r="I2126" s="3">
        <v>45995.418506944443</v>
      </c>
      <c r="J2126" s="5" t="s">
        <v>3</v>
      </c>
      <c r="K2126" s="5" t="s">
        <v>11</v>
      </c>
      <c r="L2126" s="5" t="s">
        <v>28</v>
      </c>
    </row>
    <row r="2127" spans="1:12" x14ac:dyDescent="0.3">
      <c r="A2127" s="5" t="s">
        <v>3873</v>
      </c>
      <c r="B2127" s="5" t="s">
        <v>3874</v>
      </c>
      <c r="C2127" s="5" t="s">
        <v>91</v>
      </c>
      <c r="D2127" s="3">
        <v>45993.586504629631</v>
      </c>
      <c r="E2127" s="3" t="str">
        <f t="shared" si="99"/>
        <v>14</v>
      </c>
      <c r="F2127" s="3" t="str">
        <f t="shared" si="100"/>
        <v>Tue</v>
      </c>
      <c r="G2127" s="3" t="str">
        <f t="shared" si="101"/>
        <v>Dec</v>
      </c>
      <c r="H2127" s="3">
        <v>45993.588726851849</v>
      </c>
      <c r="I2127" s="3">
        <v>45993.598715277774</v>
      </c>
      <c r="J2127" s="5" t="s">
        <v>5</v>
      </c>
      <c r="K2127" s="5" t="s">
        <v>5</v>
      </c>
      <c r="L2127" s="5" t="s">
        <v>28</v>
      </c>
    </row>
    <row r="2128" spans="1:12" x14ac:dyDescent="0.3">
      <c r="A2128" s="5" t="s">
        <v>3875</v>
      </c>
      <c r="B2128" s="5" t="s">
        <v>3876</v>
      </c>
      <c r="C2128" s="5" t="s">
        <v>200</v>
      </c>
      <c r="D2128" s="3">
        <v>45993.579189814816</v>
      </c>
      <c r="E2128" s="3" t="str">
        <f t="shared" si="99"/>
        <v>13</v>
      </c>
      <c r="F2128" s="3" t="str">
        <f t="shared" si="100"/>
        <v>Tue</v>
      </c>
      <c r="G2128" s="3" t="str">
        <f t="shared" si="101"/>
        <v>Dec</v>
      </c>
      <c r="H2128" s="3">
        <v>45993.581886574073</v>
      </c>
      <c r="I2128" s="3">
        <v>45994.74627314815</v>
      </c>
      <c r="J2128" s="5" t="s">
        <v>95</v>
      </c>
      <c r="K2128" s="5" t="s">
        <v>95</v>
      </c>
      <c r="L2128" s="5" t="s">
        <v>28</v>
      </c>
    </row>
    <row r="2129" spans="1:12" x14ac:dyDescent="0.3">
      <c r="A2129" s="5" t="s">
        <v>3877</v>
      </c>
      <c r="B2129" s="5" t="s">
        <v>3878</v>
      </c>
      <c r="C2129" s="5" t="s">
        <v>23</v>
      </c>
      <c r="D2129" s="3">
        <v>45993.578761574077</v>
      </c>
      <c r="E2129" s="3" t="str">
        <f t="shared" si="99"/>
        <v>13</v>
      </c>
      <c r="F2129" s="3" t="str">
        <f t="shared" si="100"/>
        <v>Tue</v>
      </c>
      <c r="G2129" s="3" t="str">
        <f t="shared" si="101"/>
        <v>Dec</v>
      </c>
      <c r="H2129" s="3">
        <v>45994.554236111115</v>
      </c>
      <c r="I2129" s="3">
        <v>45994.628657407404</v>
      </c>
      <c r="J2129" s="5" t="s">
        <v>5</v>
      </c>
      <c r="K2129" s="5" t="s">
        <v>5</v>
      </c>
      <c r="L2129" s="5" t="s">
        <v>28</v>
      </c>
    </row>
    <row r="2130" spans="1:12" x14ac:dyDescent="0.3">
      <c r="A2130" s="5" t="s">
        <v>3879</v>
      </c>
      <c r="B2130" s="5" t="s">
        <v>3880</v>
      </c>
      <c r="C2130" s="5" t="s">
        <v>34</v>
      </c>
      <c r="D2130" s="3">
        <v>45993.57335648148</v>
      </c>
      <c r="E2130" s="3" t="str">
        <f t="shared" si="99"/>
        <v>13</v>
      </c>
      <c r="F2130" s="3" t="str">
        <f t="shared" si="100"/>
        <v>Tue</v>
      </c>
      <c r="G2130" s="3" t="str">
        <f t="shared" si="101"/>
        <v>Dec</v>
      </c>
      <c r="H2130" s="3">
        <v>45993.744305555556</v>
      </c>
      <c r="I2130" s="3"/>
      <c r="J2130" s="5" t="s">
        <v>95</v>
      </c>
      <c r="K2130" s="5" t="s">
        <v>95</v>
      </c>
      <c r="L2130" s="5" t="s">
        <v>24</v>
      </c>
    </row>
    <row r="2131" spans="1:12" x14ac:dyDescent="0.3">
      <c r="A2131" s="5" t="s">
        <v>3881</v>
      </c>
      <c r="B2131" s="5" t="s">
        <v>3882</v>
      </c>
      <c r="C2131" s="5" t="s">
        <v>91</v>
      </c>
      <c r="D2131" s="3">
        <v>45993.478310185186</v>
      </c>
      <c r="E2131" s="3" t="str">
        <f t="shared" si="99"/>
        <v>11</v>
      </c>
      <c r="F2131" s="3" t="str">
        <f t="shared" si="100"/>
        <v>Tue</v>
      </c>
      <c r="G2131" s="3" t="str">
        <f t="shared" si="101"/>
        <v>Dec</v>
      </c>
      <c r="H2131" s="3">
        <v>45993.566851851851</v>
      </c>
      <c r="I2131" s="3">
        <v>45993.571053240739</v>
      </c>
      <c r="J2131" s="5" t="s">
        <v>5</v>
      </c>
      <c r="K2131" s="5" t="s">
        <v>5</v>
      </c>
      <c r="L2131" s="5" t="s">
        <v>28</v>
      </c>
    </row>
    <row r="2132" spans="1:12" x14ac:dyDescent="0.3">
      <c r="A2132" s="5" t="s">
        <v>3883</v>
      </c>
      <c r="B2132" s="5" t="s">
        <v>3884</v>
      </c>
      <c r="C2132" s="5" t="s">
        <v>3023</v>
      </c>
      <c r="D2132" s="3">
        <v>45993.464629629627</v>
      </c>
      <c r="E2132" s="3" t="str">
        <f t="shared" si="99"/>
        <v>11</v>
      </c>
      <c r="F2132" s="3" t="str">
        <f t="shared" si="100"/>
        <v>Tue</v>
      </c>
      <c r="G2132" s="3" t="str">
        <f t="shared" si="101"/>
        <v>Dec</v>
      </c>
      <c r="H2132" s="3">
        <v>45999.649085648147</v>
      </c>
      <c r="I2132" s="3">
        <v>46000.794965277775</v>
      </c>
      <c r="J2132" s="5" t="s">
        <v>5</v>
      </c>
      <c r="K2132" s="5" t="s">
        <v>5</v>
      </c>
      <c r="L2132" s="5" t="s">
        <v>28</v>
      </c>
    </row>
    <row r="2133" spans="1:12" x14ac:dyDescent="0.3">
      <c r="A2133" s="5" t="s">
        <v>3885</v>
      </c>
      <c r="B2133" s="5" t="s">
        <v>3886</v>
      </c>
      <c r="C2133" s="5" t="s">
        <v>116</v>
      </c>
      <c r="D2133" s="3">
        <v>45993.443032407406</v>
      </c>
      <c r="E2133" s="3" t="str">
        <f t="shared" si="99"/>
        <v>10</v>
      </c>
      <c r="F2133" s="3" t="str">
        <f t="shared" si="100"/>
        <v>Tue</v>
      </c>
      <c r="G2133" s="3" t="str">
        <f t="shared" si="101"/>
        <v>Dec</v>
      </c>
      <c r="H2133" s="3"/>
      <c r="I2133" s="3">
        <v>45993.4453587963</v>
      </c>
      <c r="J2133" s="5" t="s">
        <v>0</v>
      </c>
      <c r="K2133" s="5" t="s">
        <v>0</v>
      </c>
      <c r="L2133" s="5" t="s">
        <v>28</v>
      </c>
    </row>
    <row r="2134" spans="1:12" x14ac:dyDescent="0.3">
      <c r="A2134" s="5" t="s">
        <v>3887</v>
      </c>
      <c r="B2134" s="5" t="s">
        <v>3888</v>
      </c>
      <c r="C2134" s="5" t="s">
        <v>3889</v>
      </c>
      <c r="D2134" s="3">
        <v>45993.372685185182</v>
      </c>
      <c r="E2134" s="3" t="str">
        <f t="shared" si="99"/>
        <v>08</v>
      </c>
      <c r="F2134" s="3" t="str">
        <f t="shared" si="100"/>
        <v>Tue</v>
      </c>
      <c r="G2134" s="3" t="str">
        <f t="shared" si="101"/>
        <v>Dec</v>
      </c>
      <c r="H2134" s="3">
        <v>45993.43550925926</v>
      </c>
      <c r="I2134" s="3">
        <v>45999.503784722219</v>
      </c>
      <c r="J2134" s="5" t="s">
        <v>5</v>
      </c>
      <c r="K2134" s="5" t="s">
        <v>5</v>
      </c>
      <c r="L2134" s="5" t="s">
        <v>28</v>
      </c>
    </row>
    <row r="2135" spans="1:12" x14ac:dyDescent="0.3">
      <c r="A2135" s="5" t="s">
        <v>3890</v>
      </c>
      <c r="B2135" s="5" t="s">
        <v>3891</v>
      </c>
      <c r="C2135" s="5" t="s">
        <v>642</v>
      </c>
      <c r="D2135" s="3">
        <v>45993.347939814812</v>
      </c>
      <c r="E2135" s="3" t="str">
        <f t="shared" si="99"/>
        <v>08</v>
      </c>
      <c r="F2135" s="3" t="str">
        <f t="shared" si="100"/>
        <v>Tue</v>
      </c>
      <c r="G2135" s="3" t="str">
        <f t="shared" si="101"/>
        <v>Dec</v>
      </c>
      <c r="H2135" s="3"/>
      <c r="I2135" s="3">
        <v>45993.365405092591</v>
      </c>
      <c r="J2135" s="5" t="s">
        <v>0</v>
      </c>
      <c r="K2135" s="5" t="s">
        <v>0</v>
      </c>
      <c r="L2135" s="5" t="s">
        <v>28</v>
      </c>
    </row>
    <row r="2136" spans="1:12" x14ac:dyDescent="0.3">
      <c r="A2136" s="5" t="s">
        <v>3892</v>
      </c>
      <c r="B2136" s="5" t="s">
        <v>3893</v>
      </c>
      <c r="C2136" s="5" t="s">
        <v>566</v>
      </c>
      <c r="D2136" s="3">
        <v>45993.346435185187</v>
      </c>
      <c r="E2136" s="3" t="str">
        <f t="shared" si="99"/>
        <v>08</v>
      </c>
      <c r="F2136" s="3" t="str">
        <f t="shared" si="100"/>
        <v>Tue</v>
      </c>
      <c r="G2136" s="3" t="str">
        <f t="shared" si="101"/>
        <v>Dec</v>
      </c>
      <c r="H2136" s="3">
        <v>45993.352743055555</v>
      </c>
      <c r="I2136" s="3">
        <v>46112.47</v>
      </c>
      <c r="J2136" s="5" t="s">
        <v>0</v>
      </c>
      <c r="K2136" s="5" t="s">
        <v>0</v>
      </c>
      <c r="L2136" s="5" t="s">
        <v>28</v>
      </c>
    </row>
    <row r="2137" spans="1:12" x14ac:dyDescent="0.3">
      <c r="A2137" s="5" t="s">
        <v>3894</v>
      </c>
      <c r="B2137" s="5" t="s">
        <v>3895</v>
      </c>
      <c r="C2137" s="5" t="s">
        <v>642</v>
      </c>
      <c r="D2137" s="3">
        <v>45993.346331018518</v>
      </c>
      <c r="E2137" s="3" t="str">
        <f t="shared" si="99"/>
        <v>08</v>
      </c>
      <c r="F2137" s="3" t="str">
        <f t="shared" si="100"/>
        <v>Tue</v>
      </c>
      <c r="G2137" s="3" t="str">
        <f t="shared" si="101"/>
        <v>Dec</v>
      </c>
      <c r="H2137" s="3"/>
      <c r="I2137" s="3">
        <v>45993.355196759258</v>
      </c>
      <c r="J2137" s="5" t="s">
        <v>5</v>
      </c>
      <c r="K2137" s="5" t="s">
        <v>5</v>
      </c>
      <c r="L2137" s="5" t="s">
        <v>28</v>
      </c>
    </row>
    <row r="2138" spans="1:12" x14ac:dyDescent="0.3">
      <c r="A2138" s="5" t="s">
        <v>3896</v>
      </c>
      <c r="B2138" s="5" t="s">
        <v>3897</v>
      </c>
      <c r="C2138" s="5" t="s">
        <v>438</v>
      </c>
      <c r="D2138" s="3">
        <v>45993.323506944442</v>
      </c>
      <c r="E2138" s="3" t="str">
        <f t="shared" si="99"/>
        <v>07</v>
      </c>
      <c r="F2138" s="3" t="str">
        <f t="shared" si="100"/>
        <v>Tue</v>
      </c>
      <c r="G2138" s="3" t="str">
        <f t="shared" si="101"/>
        <v>Dec</v>
      </c>
      <c r="H2138" s="3"/>
      <c r="I2138" s="3">
        <v>45993.333877314813</v>
      </c>
      <c r="J2138" s="5" t="s">
        <v>4</v>
      </c>
      <c r="K2138" s="5" t="s">
        <v>63</v>
      </c>
      <c r="L2138" s="5" t="s">
        <v>28</v>
      </c>
    </row>
    <row r="2139" spans="1:12" x14ac:dyDescent="0.3">
      <c r="A2139" s="5" t="s">
        <v>3898</v>
      </c>
      <c r="B2139" s="5" t="s">
        <v>3899</v>
      </c>
      <c r="C2139" s="5" t="s">
        <v>2136</v>
      </c>
      <c r="D2139" s="3">
        <v>45993.286805555559</v>
      </c>
      <c r="E2139" s="3" t="str">
        <f t="shared" si="99"/>
        <v>06</v>
      </c>
      <c r="F2139" s="3" t="str">
        <f t="shared" si="100"/>
        <v>Tue</v>
      </c>
      <c r="G2139" s="3" t="str">
        <f t="shared" si="101"/>
        <v>Dec</v>
      </c>
      <c r="H2139" s="3"/>
      <c r="I2139" s="3">
        <v>45993.292928240742</v>
      </c>
      <c r="J2139" s="5" t="s">
        <v>0</v>
      </c>
      <c r="K2139" s="5" t="s">
        <v>0</v>
      </c>
      <c r="L2139" s="5" t="s">
        <v>28</v>
      </c>
    </row>
    <row r="2140" spans="1:12" x14ac:dyDescent="0.3">
      <c r="A2140" s="5" t="s">
        <v>3900</v>
      </c>
      <c r="B2140" s="5" t="s">
        <v>3901</v>
      </c>
      <c r="C2140" s="5" t="s">
        <v>60</v>
      </c>
      <c r="D2140" s="3">
        <v>45993.215775462966</v>
      </c>
      <c r="E2140" s="3" t="str">
        <f t="shared" si="99"/>
        <v>05</v>
      </c>
      <c r="F2140" s="3" t="str">
        <f t="shared" si="100"/>
        <v>Tue</v>
      </c>
      <c r="G2140" s="3" t="str">
        <f t="shared" si="101"/>
        <v>Dec</v>
      </c>
      <c r="H2140" s="3"/>
      <c r="I2140" s="3">
        <v>45996.367858796293</v>
      </c>
      <c r="J2140" s="5" t="s">
        <v>4</v>
      </c>
      <c r="K2140" s="5" t="s">
        <v>63</v>
      </c>
      <c r="L2140" s="5" t="s">
        <v>28</v>
      </c>
    </row>
    <row r="2141" spans="1:12" x14ac:dyDescent="0.3">
      <c r="A2141" s="5" t="s">
        <v>3902</v>
      </c>
      <c r="B2141" s="5" t="s">
        <v>3903</v>
      </c>
      <c r="C2141" s="5" t="s">
        <v>60</v>
      </c>
      <c r="D2141" s="3">
        <v>45993.215081018519</v>
      </c>
      <c r="E2141" s="3" t="str">
        <f t="shared" si="99"/>
        <v>05</v>
      </c>
      <c r="F2141" s="3" t="str">
        <f t="shared" si="100"/>
        <v>Tue</v>
      </c>
      <c r="G2141" s="3" t="str">
        <f t="shared" si="101"/>
        <v>Dec</v>
      </c>
      <c r="H2141" s="3"/>
      <c r="I2141" s="3">
        <v>45996.504189814812</v>
      </c>
      <c r="J2141" s="5" t="s">
        <v>0</v>
      </c>
      <c r="K2141" s="5" t="s">
        <v>0</v>
      </c>
      <c r="L2141" s="5" t="s">
        <v>28</v>
      </c>
    </row>
    <row r="2142" spans="1:12" x14ac:dyDescent="0.3">
      <c r="A2142" s="5" t="s">
        <v>3904</v>
      </c>
      <c r="B2142" s="5" t="s">
        <v>3905</v>
      </c>
      <c r="C2142" s="5" t="s">
        <v>2776</v>
      </c>
      <c r="D2142" s="3">
        <v>45992.919664351852</v>
      </c>
      <c r="E2142" s="3" t="str">
        <f t="shared" si="99"/>
        <v>22</v>
      </c>
      <c r="F2142" s="3" t="str">
        <f t="shared" si="100"/>
        <v>Mon</v>
      </c>
      <c r="G2142" s="3" t="str">
        <f t="shared" si="101"/>
        <v>Dec</v>
      </c>
      <c r="H2142" s="3">
        <v>45993.312083333331</v>
      </c>
      <c r="I2142" s="3">
        <v>45993.3749537037</v>
      </c>
      <c r="J2142" s="5" t="s">
        <v>95</v>
      </c>
      <c r="K2142" s="5" t="s">
        <v>95</v>
      </c>
      <c r="L2142" s="5" t="s">
        <v>28</v>
      </c>
    </row>
    <row r="2143" spans="1:12" x14ac:dyDescent="0.3">
      <c r="A2143" s="5" t="s">
        <v>3906</v>
      </c>
      <c r="B2143" s="5" t="s">
        <v>3907</v>
      </c>
      <c r="C2143" s="5" t="s">
        <v>1332</v>
      </c>
      <c r="D2143" s="3">
        <v>45992.833379629628</v>
      </c>
      <c r="E2143" s="3" t="str">
        <f t="shared" si="99"/>
        <v>20</v>
      </c>
      <c r="F2143" s="3" t="str">
        <f t="shared" si="100"/>
        <v>Mon</v>
      </c>
      <c r="G2143" s="3" t="str">
        <f t="shared" si="101"/>
        <v>Dec</v>
      </c>
      <c r="H2143" s="3">
        <v>45993.571689814817</v>
      </c>
      <c r="I2143" s="3">
        <v>45994.508969907409</v>
      </c>
      <c r="J2143" s="5" t="s">
        <v>95</v>
      </c>
      <c r="K2143" s="5" t="s">
        <v>95</v>
      </c>
      <c r="L2143" s="5" t="s">
        <v>28</v>
      </c>
    </row>
    <row r="2144" spans="1:12" x14ac:dyDescent="0.3">
      <c r="A2144" s="5" t="s">
        <v>3908</v>
      </c>
      <c r="B2144" s="5" t="s">
        <v>3909</v>
      </c>
      <c r="C2144" s="5" t="s">
        <v>281</v>
      </c>
      <c r="D2144" s="3">
        <v>45992.828634259262</v>
      </c>
      <c r="E2144" s="3" t="str">
        <f t="shared" si="99"/>
        <v>19</v>
      </c>
      <c r="F2144" s="3" t="str">
        <f t="shared" si="100"/>
        <v>Mon</v>
      </c>
      <c r="G2144" s="3" t="str">
        <f t="shared" si="101"/>
        <v>Dec</v>
      </c>
      <c r="H2144" s="3">
        <v>45992.835011574076</v>
      </c>
      <c r="I2144" s="3"/>
      <c r="J2144" s="5" t="s">
        <v>95</v>
      </c>
      <c r="K2144" s="5" t="s">
        <v>95</v>
      </c>
      <c r="L2144" s="5" t="s">
        <v>24</v>
      </c>
    </row>
    <row r="2145" spans="1:12" x14ac:dyDescent="0.3">
      <c r="A2145" s="5" t="s">
        <v>3910</v>
      </c>
      <c r="B2145" s="5" t="s">
        <v>3911</v>
      </c>
      <c r="C2145" s="5" t="s">
        <v>2184</v>
      </c>
      <c r="D2145" s="3">
        <v>45992.80064814815</v>
      </c>
      <c r="E2145" s="3" t="str">
        <f t="shared" si="99"/>
        <v>19</v>
      </c>
      <c r="F2145" s="3" t="str">
        <f t="shared" si="100"/>
        <v>Mon</v>
      </c>
      <c r="G2145" s="3" t="str">
        <f t="shared" si="101"/>
        <v>Dec</v>
      </c>
      <c r="H2145" s="3">
        <v>45993.571331018517</v>
      </c>
      <c r="I2145" s="3">
        <v>45993.584120370368</v>
      </c>
      <c r="J2145" s="5" t="s">
        <v>95</v>
      </c>
      <c r="K2145" s="5" t="s">
        <v>95</v>
      </c>
      <c r="L2145" s="5" t="s">
        <v>28</v>
      </c>
    </row>
    <row r="2146" spans="1:12" x14ac:dyDescent="0.3">
      <c r="A2146" s="5" t="s">
        <v>3912</v>
      </c>
      <c r="B2146" s="5" t="s">
        <v>3911</v>
      </c>
      <c r="C2146" s="5" t="s">
        <v>698</v>
      </c>
      <c r="D2146" s="3">
        <v>45992.80064814815</v>
      </c>
      <c r="E2146" s="3" t="str">
        <f t="shared" si="99"/>
        <v>19</v>
      </c>
      <c r="F2146" s="3" t="str">
        <f t="shared" si="100"/>
        <v>Mon</v>
      </c>
      <c r="G2146" s="3" t="str">
        <f t="shared" si="101"/>
        <v>Dec</v>
      </c>
      <c r="H2146" s="3">
        <v>45993.571331018517</v>
      </c>
      <c r="I2146" s="3">
        <v>45993.585532407407</v>
      </c>
      <c r="J2146" s="5" t="s">
        <v>95</v>
      </c>
      <c r="K2146" s="5" t="s">
        <v>95</v>
      </c>
      <c r="L2146" s="5" t="s">
        <v>28</v>
      </c>
    </row>
    <row r="2147" spans="1:12" x14ac:dyDescent="0.3">
      <c r="A2147" s="5" t="s">
        <v>3913</v>
      </c>
      <c r="B2147" s="5" t="s">
        <v>3911</v>
      </c>
      <c r="C2147" s="5" t="s">
        <v>3914</v>
      </c>
      <c r="D2147" s="3">
        <v>45992.80064814815</v>
      </c>
      <c r="E2147" s="3" t="str">
        <f t="shared" si="99"/>
        <v>19</v>
      </c>
      <c r="F2147" s="3" t="str">
        <f t="shared" si="100"/>
        <v>Mon</v>
      </c>
      <c r="G2147" s="3" t="str">
        <f t="shared" si="101"/>
        <v>Dec</v>
      </c>
      <c r="H2147" s="3">
        <v>45993.571331018517</v>
      </c>
      <c r="I2147" s="3">
        <v>45993.585023148145</v>
      </c>
      <c r="J2147" s="5" t="s">
        <v>95</v>
      </c>
      <c r="K2147" s="5" t="s">
        <v>95</v>
      </c>
      <c r="L2147" s="5" t="s">
        <v>28</v>
      </c>
    </row>
    <row r="2148" spans="1:12" x14ac:dyDescent="0.3">
      <c r="A2148" s="5" t="s">
        <v>3915</v>
      </c>
      <c r="B2148" s="5" t="s">
        <v>3911</v>
      </c>
      <c r="C2148" s="5" t="s">
        <v>185</v>
      </c>
      <c r="D2148" s="3">
        <v>45992.80064814815</v>
      </c>
      <c r="E2148" s="3" t="str">
        <f t="shared" si="99"/>
        <v>19</v>
      </c>
      <c r="F2148" s="3" t="str">
        <f t="shared" si="100"/>
        <v>Mon</v>
      </c>
      <c r="G2148" s="3" t="str">
        <f t="shared" si="101"/>
        <v>Dec</v>
      </c>
      <c r="H2148" s="3">
        <v>45993.571331018517</v>
      </c>
      <c r="I2148" s="3">
        <v>45993.584907407407</v>
      </c>
      <c r="J2148" s="5" t="s">
        <v>95</v>
      </c>
      <c r="K2148" s="5" t="s">
        <v>95</v>
      </c>
      <c r="L2148" s="5" t="s">
        <v>28</v>
      </c>
    </row>
    <row r="2149" spans="1:12" x14ac:dyDescent="0.3">
      <c r="A2149" s="5" t="s">
        <v>3916</v>
      </c>
      <c r="B2149" s="5" t="s">
        <v>3911</v>
      </c>
      <c r="C2149" s="5" t="s">
        <v>114</v>
      </c>
      <c r="D2149" s="3">
        <v>45992.80064814815</v>
      </c>
      <c r="E2149" s="3" t="str">
        <f t="shared" si="99"/>
        <v>19</v>
      </c>
      <c r="F2149" s="3" t="str">
        <f t="shared" si="100"/>
        <v>Mon</v>
      </c>
      <c r="G2149" s="3" t="str">
        <f t="shared" si="101"/>
        <v>Dec</v>
      </c>
      <c r="H2149" s="3">
        <v>45993.571331018517</v>
      </c>
      <c r="I2149" s="3">
        <v>45994.361875000002</v>
      </c>
      <c r="J2149" s="5" t="s">
        <v>95</v>
      </c>
      <c r="K2149" s="5" t="s">
        <v>95</v>
      </c>
      <c r="L2149" s="5" t="s">
        <v>28</v>
      </c>
    </row>
    <row r="2150" spans="1:12" x14ac:dyDescent="0.3">
      <c r="A2150" s="5" t="s">
        <v>3917</v>
      </c>
      <c r="B2150" s="5" t="s">
        <v>3918</v>
      </c>
      <c r="C2150" s="5" t="s">
        <v>1157</v>
      </c>
      <c r="D2150" s="3">
        <v>45992.798715277779</v>
      </c>
      <c r="E2150" s="3" t="str">
        <f t="shared" si="99"/>
        <v>19</v>
      </c>
      <c r="F2150" s="3" t="str">
        <f t="shared" si="100"/>
        <v>Mon</v>
      </c>
      <c r="G2150" s="3" t="str">
        <f t="shared" si="101"/>
        <v>Dec</v>
      </c>
      <c r="H2150" s="3">
        <v>45992.800532407404</v>
      </c>
      <c r="I2150" s="3">
        <v>45992.805914351855</v>
      </c>
      <c r="J2150" s="5" t="s">
        <v>95</v>
      </c>
      <c r="K2150" s="5" t="s">
        <v>95</v>
      </c>
      <c r="L2150" s="5" t="s">
        <v>28</v>
      </c>
    </row>
    <row r="2151" spans="1:12" x14ac:dyDescent="0.3">
      <c r="A2151" s="5" t="s">
        <v>3919</v>
      </c>
      <c r="B2151" s="5" t="s">
        <v>3920</v>
      </c>
      <c r="C2151" s="5" t="s">
        <v>1650</v>
      </c>
      <c r="D2151" s="3">
        <v>45992.717280092591</v>
      </c>
      <c r="E2151" s="3" t="str">
        <f t="shared" si="99"/>
        <v>17</v>
      </c>
      <c r="F2151" s="3" t="str">
        <f t="shared" si="100"/>
        <v>Mon</v>
      </c>
      <c r="G2151" s="3" t="str">
        <f t="shared" si="101"/>
        <v>Dec</v>
      </c>
      <c r="H2151" s="3"/>
      <c r="I2151" s="3">
        <v>45992.723854166667</v>
      </c>
      <c r="J2151" s="5" t="s">
        <v>95</v>
      </c>
      <c r="K2151" s="5" t="s">
        <v>95</v>
      </c>
      <c r="L2151" s="5" t="s">
        <v>28</v>
      </c>
    </row>
    <row r="2152" spans="1:12" x14ac:dyDescent="0.3">
      <c r="A2152" s="5" t="s">
        <v>3921</v>
      </c>
      <c r="B2152" s="5" t="s">
        <v>3922</v>
      </c>
      <c r="C2152" s="5" t="s">
        <v>2627</v>
      </c>
      <c r="D2152" s="3">
        <v>45992.700844907406</v>
      </c>
      <c r="E2152" s="3" t="str">
        <f t="shared" si="99"/>
        <v>16</v>
      </c>
      <c r="F2152" s="3" t="str">
        <f t="shared" si="100"/>
        <v>Mon</v>
      </c>
      <c r="G2152" s="3" t="str">
        <f t="shared" si="101"/>
        <v>Dec</v>
      </c>
      <c r="H2152" s="3"/>
      <c r="I2152" s="3">
        <v>45992.708969907406</v>
      </c>
      <c r="J2152" s="5" t="s">
        <v>95</v>
      </c>
      <c r="K2152" s="5" t="s">
        <v>95</v>
      </c>
      <c r="L2152" s="5" t="s">
        <v>28</v>
      </c>
    </row>
    <row r="2153" spans="1:12" x14ac:dyDescent="0.3">
      <c r="A2153" s="5" t="s">
        <v>3923</v>
      </c>
      <c r="B2153" s="5" t="s">
        <v>3922</v>
      </c>
      <c r="C2153" s="5" t="s">
        <v>185</v>
      </c>
      <c r="D2153" s="3">
        <v>45992.700844907406</v>
      </c>
      <c r="E2153" s="3" t="str">
        <f t="shared" si="99"/>
        <v>16</v>
      </c>
      <c r="F2153" s="3" t="str">
        <f t="shared" si="100"/>
        <v>Mon</v>
      </c>
      <c r="G2153" s="3" t="str">
        <f t="shared" si="101"/>
        <v>Dec</v>
      </c>
      <c r="H2153" s="3"/>
      <c r="I2153" s="3">
        <v>45992.709363425929</v>
      </c>
      <c r="J2153" s="5" t="s">
        <v>95</v>
      </c>
      <c r="K2153" s="5" t="s">
        <v>95</v>
      </c>
      <c r="L2153" s="5" t="s">
        <v>28</v>
      </c>
    </row>
    <row r="2154" spans="1:12" x14ac:dyDescent="0.3">
      <c r="A2154" s="5" t="s">
        <v>3924</v>
      </c>
      <c r="B2154" s="5" t="s">
        <v>3925</v>
      </c>
      <c r="C2154" s="5" t="s">
        <v>154</v>
      </c>
      <c r="D2154" s="3">
        <v>45992.681354166663</v>
      </c>
      <c r="E2154" s="3" t="str">
        <f t="shared" si="99"/>
        <v>16</v>
      </c>
      <c r="F2154" s="3" t="str">
        <f t="shared" si="100"/>
        <v>Mon</v>
      </c>
      <c r="G2154" s="3" t="str">
        <f t="shared" si="101"/>
        <v>Dec</v>
      </c>
      <c r="H2154" s="3">
        <v>45992.716192129628</v>
      </c>
      <c r="I2154" s="3">
        <v>45993.255289351851</v>
      </c>
      <c r="J2154" s="5" t="s">
        <v>5</v>
      </c>
      <c r="K2154" s="5" t="s">
        <v>5</v>
      </c>
      <c r="L2154" s="5" t="s">
        <v>28</v>
      </c>
    </row>
    <row r="2155" spans="1:12" x14ac:dyDescent="0.3">
      <c r="A2155" s="5" t="s">
        <v>3926</v>
      </c>
      <c r="B2155" s="5" t="s">
        <v>3927</v>
      </c>
      <c r="C2155" s="5" t="s">
        <v>904</v>
      </c>
      <c r="D2155" s="3">
        <v>45992.669432870367</v>
      </c>
      <c r="E2155" s="3" t="str">
        <f t="shared" si="99"/>
        <v>16</v>
      </c>
      <c r="F2155" s="3" t="str">
        <f t="shared" si="100"/>
        <v>Mon</v>
      </c>
      <c r="G2155" s="3" t="str">
        <f t="shared" si="101"/>
        <v>Dec</v>
      </c>
      <c r="H2155" s="3">
        <v>45996.60533564815</v>
      </c>
      <c r="I2155" s="3">
        <v>45996.611793981479</v>
      </c>
      <c r="J2155" s="5" t="s">
        <v>95</v>
      </c>
      <c r="K2155" s="5" t="s">
        <v>95</v>
      </c>
      <c r="L2155" s="5" t="s">
        <v>28</v>
      </c>
    </row>
    <row r="2156" spans="1:12" x14ac:dyDescent="0.3">
      <c r="A2156" s="5" t="s">
        <v>3928</v>
      </c>
      <c r="B2156" s="5" t="s">
        <v>3929</v>
      </c>
      <c r="C2156" s="5" t="s">
        <v>37</v>
      </c>
      <c r="D2156" s="3">
        <v>45992.648402777777</v>
      </c>
      <c r="E2156" s="3" t="str">
        <f t="shared" si="99"/>
        <v>15</v>
      </c>
      <c r="F2156" s="3" t="str">
        <f t="shared" si="100"/>
        <v>Mon</v>
      </c>
      <c r="G2156" s="3" t="str">
        <f t="shared" si="101"/>
        <v>Dec</v>
      </c>
      <c r="H2156" s="3">
        <v>45992.66070601852</v>
      </c>
      <c r="I2156" s="3"/>
      <c r="J2156" s="5" t="s">
        <v>6</v>
      </c>
      <c r="K2156" s="5" t="s">
        <v>44</v>
      </c>
      <c r="L2156" s="5" t="s">
        <v>24</v>
      </c>
    </row>
    <row r="2157" spans="1:12" x14ac:dyDescent="0.3">
      <c r="A2157" s="5" t="s">
        <v>3930</v>
      </c>
      <c r="B2157" s="5" t="s">
        <v>3931</v>
      </c>
      <c r="C2157" s="5" t="s">
        <v>382</v>
      </c>
      <c r="D2157" s="3">
        <v>45992.602106481485</v>
      </c>
      <c r="E2157" s="3" t="str">
        <f t="shared" si="99"/>
        <v>14</v>
      </c>
      <c r="F2157" s="3" t="str">
        <f t="shared" si="100"/>
        <v>Mon</v>
      </c>
      <c r="G2157" s="3" t="str">
        <f t="shared" si="101"/>
        <v>Dec</v>
      </c>
      <c r="H2157" s="3">
        <v>45992.608240740738</v>
      </c>
      <c r="I2157" s="3">
        <v>45995.646319444444</v>
      </c>
      <c r="J2157" s="5" t="s">
        <v>3</v>
      </c>
      <c r="K2157" s="5" t="s">
        <v>11</v>
      </c>
      <c r="L2157" s="5" t="s">
        <v>28</v>
      </c>
    </row>
    <row r="2158" spans="1:12" x14ac:dyDescent="0.3">
      <c r="A2158" s="5" t="s">
        <v>3932</v>
      </c>
      <c r="B2158" s="5" t="s">
        <v>3933</v>
      </c>
      <c r="C2158" s="5" t="s">
        <v>701</v>
      </c>
      <c r="D2158" s="3">
        <v>45992.600844907407</v>
      </c>
      <c r="E2158" s="3" t="str">
        <f t="shared" si="99"/>
        <v>14</v>
      </c>
      <c r="F2158" s="3" t="str">
        <f t="shared" si="100"/>
        <v>Mon</v>
      </c>
      <c r="G2158" s="3" t="str">
        <f t="shared" si="101"/>
        <v>Dec</v>
      </c>
      <c r="H2158" s="3"/>
      <c r="I2158" s="3">
        <v>45992.788460648146</v>
      </c>
      <c r="J2158" s="5" t="s">
        <v>0</v>
      </c>
      <c r="K2158" s="5" t="s">
        <v>0</v>
      </c>
      <c r="L2158" s="5" t="s">
        <v>28</v>
      </c>
    </row>
    <row r="2159" spans="1:12" x14ac:dyDescent="0.3">
      <c r="A2159" s="5" t="s">
        <v>3934</v>
      </c>
      <c r="B2159" s="5" t="s">
        <v>3935</v>
      </c>
      <c r="C2159" s="5" t="s">
        <v>382</v>
      </c>
      <c r="D2159" s="3">
        <v>45992.586168981485</v>
      </c>
      <c r="E2159" s="3" t="str">
        <f t="shared" si="99"/>
        <v>14</v>
      </c>
      <c r="F2159" s="3" t="str">
        <f t="shared" si="100"/>
        <v>Mon</v>
      </c>
      <c r="G2159" s="3" t="str">
        <f t="shared" si="101"/>
        <v>Dec</v>
      </c>
      <c r="H2159" s="3">
        <v>45992.595023148147</v>
      </c>
      <c r="I2159" s="3">
        <v>45995.618842592594</v>
      </c>
      <c r="J2159" s="5" t="s">
        <v>3</v>
      </c>
      <c r="K2159" s="5" t="s">
        <v>11</v>
      </c>
      <c r="L2159" s="5" t="s">
        <v>28</v>
      </c>
    </row>
    <row r="2160" spans="1:12" x14ac:dyDescent="0.3">
      <c r="A2160" s="5" t="s">
        <v>3936</v>
      </c>
      <c r="B2160" s="5" t="s">
        <v>3937</v>
      </c>
      <c r="C2160" s="5" t="s">
        <v>34</v>
      </c>
      <c r="D2160" s="3">
        <v>45992.530555555553</v>
      </c>
      <c r="E2160" s="3" t="str">
        <f t="shared" si="99"/>
        <v>12</v>
      </c>
      <c r="F2160" s="3" t="str">
        <f t="shared" si="100"/>
        <v>Mon</v>
      </c>
      <c r="G2160" s="3" t="str">
        <f t="shared" si="101"/>
        <v>Dec</v>
      </c>
      <c r="H2160" s="3">
        <v>45993.023090277777</v>
      </c>
      <c r="I2160" s="3">
        <v>45993.251828703702</v>
      </c>
      <c r="J2160" s="5" t="s">
        <v>0</v>
      </c>
      <c r="K2160" s="5" t="s">
        <v>0</v>
      </c>
      <c r="L2160" s="5" t="s">
        <v>28</v>
      </c>
    </row>
    <row r="2161" spans="1:12" x14ac:dyDescent="0.3">
      <c r="A2161" s="5" t="s">
        <v>3938</v>
      </c>
      <c r="B2161" s="5" t="s">
        <v>3939</v>
      </c>
      <c r="C2161" s="5" t="s">
        <v>23</v>
      </c>
      <c r="D2161" s="3">
        <v>45992.432152777779</v>
      </c>
      <c r="E2161" s="3" t="str">
        <f t="shared" si="99"/>
        <v>10</v>
      </c>
      <c r="F2161" s="3" t="str">
        <f t="shared" si="100"/>
        <v>Mon</v>
      </c>
      <c r="G2161" s="3" t="str">
        <f t="shared" si="101"/>
        <v>Dec</v>
      </c>
      <c r="H2161" s="3">
        <v>45992.434560185182</v>
      </c>
      <c r="I2161" s="3">
        <v>45992.4374537037</v>
      </c>
      <c r="J2161" s="5" t="s">
        <v>0</v>
      </c>
      <c r="K2161" s="5" t="s">
        <v>0</v>
      </c>
      <c r="L2161" s="5" t="s">
        <v>28</v>
      </c>
    </row>
    <row r="2162" spans="1:12" x14ac:dyDescent="0.3">
      <c r="A2162" s="5" t="s">
        <v>3940</v>
      </c>
      <c r="B2162" s="5" t="s">
        <v>3941</v>
      </c>
      <c r="C2162" s="5" t="s">
        <v>2184</v>
      </c>
      <c r="D2162" s="3">
        <v>45992.327060185184</v>
      </c>
      <c r="E2162" s="3" t="str">
        <f t="shared" si="99"/>
        <v>07</v>
      </c>
      <c r="F2162" s="3" t="str">
        <f t="shared" si="100"/>
        <v>Mon</v>
      </c>
      <c r="G2162" s="3" t="str">
        <f t="shared" si="101"/>
        <v>Dec</v>
      </c>
      <c r="H2162" s="3"/>
      <c r="I2162" s="3">
        <v>45992.333703703705</v>
      </c>
      <c r="J2162" s="5" t="s">
        <v>0</v>
      </c>
      <c r="K2162" s="5" t="s">
        <v>0</v>
      </c>
      <c r="L2162" s="5" t="s">
        <v>28</v>
      </c>
    </row>
    <row r="2163" spans="1:12" x14ac:dyDescent="0.3">
      <c r="A2163" s="5" t="s">
        <v>3942</v>
      </c>
      <c r="B2163" s="5" t="s">
        <v>3943</v>
      </c>
      <c r="C2163" s="5" t="s">
        <v>1939</v>
      </c>
      <c r="D2163" s="3">
        <v>45992.323599537034</v>
      </c>
      <c r="E2163" s="3" t="str">
        <f t="shared" si="99"/>
        <v>07</v>
      </c>
      <c r="F2163" s="3" t="str">
        <f t="shared" si="100"/>
        <v>Mon</v>
      </c>
      <c r="G2163" s="3" t="str">
        <f t="shared" si="101"/>
        <v>Dec</v>
      </c>
      <c r="H2163" s="3">
        <v>45994.430625000001</v>
      </c>
      <c r="I2163" s="3">
        <v>46001.421111111114</v>
      </c>
      <c r="J2163" s="5" t="s">
        <v>0</v>
      </c>
      <c r="K2163" s="5" t="s">
        <v>0</v>
      </c>
      <c r="L2163" s="5" t="s">
        <v>28</v>
      </c>
    </row>
    <row r="2164" spans="1:12" x14ac:dyDescent="0.3">
      <c r="A2164" s="5" t="s">
        <v>3944</v>
      </c>
      <c r="B2164" s="5" t="s">
        <v>3945</v>
      </c>
      <c r="C2164" s="5" t="s">
        <v>902</v>
      </c>
      <c r="D2164" s="3">
        <v>45992.322511574072</v>
      </c>
      <c r="E2164" s="3" t="str">
        <f t="shared" si="99"/>
        <v>07</v>
      </c>
      <c r="F2164" s="3" t="str">
        <f t="shared" si="100"/>
        <v>Mon</v>
      </c>
      <c r="G2164" s="3" t="str">
        <f t="shared" si="101"/>
        <v>Dec</v>
      </c>
      <c r="H2164" s="3">
        <v>45992.360659722224</v>
      </c>
      <c r="I2164" s="3">
        <v>45992.363449074073</v>
      </c>
      <c r="J2164" s="5" t="s">
        <v>0</v>
      </c>
      <c r="K2164" s="5" t="s">
        <v>0</v>
      </c>
      <c r="L2164" s="5" t="s">
        <v>28</v>
      </c>
    </row>
    <row r="2165" spans="1:12" x14ac:dyDescent="0.3">
      <c r="A2165" s="5" t="s">
        <v>3946</v>
      </c>
      <c r="B2165" s="5" t="s">
        <v>3947</v>
      </c>
      <c r="C2165" s="5" t="s">
        <v>425</v>
      </c>
      <c r="D2165" s="3">
        <v>45992.319745370369</v>
      </c>
      <c r="E2165" s="3" t="str">
        <f t="shared" si="99"/>
        <v>07</v>
      </c>
      <c r="F2165" s="3" t="str">
        <f t="shared" si="100"/>
        <v>Mon</v>
      </c>
      <c r="G2165" s="3" t="str">
        <f t="shared" si="101"/>
        <v>Dec</v>
      </c>
      <c r="H2165" s="3">
        <v>45994.430833333332</v>
      </c>
      <c r="I2165" s="3">
        <v>45992.32230324074</v>
      </c>
      <c r="J2165" s="5" t="s">
        <v>0</v>
      </c>
      <c r="K2165" s="5" t="s">
        <v>0</v>
      </c>
      <c r="L2165" s="5" t="s">
        <v>2279</v>
      </c>
    </row>
    <row r="2166" spans="1:12" x14ac:dyDescent="0.3">
      <c r="A2166" s="5" t="s">
        <v>3948</v>
      </c>
      <c r="B2166" s="5" t="s">
        <v>3947</v>
      </c>
      <c r="C2166" s="5" t="s">
        <v>3949</v>
      </c>
      <c r="D2166" s="3">
        <v>45992.319745370369</v>
      </c>
      <c r="E2166" s="3" t="str">
        <f t="shared" si="99"/>
        <v>07</v>
      </c>
      <c r="F2166" s="3" t="str">
        <f t="shared" si="100"/>
        <v>Mon</v>
      </c>
      <c r="G2166" s="3" t="str">
        <f t="shared" si="101"/>
        <v>Dec</v>
      </c>
      <c r="H2166" s="3">
        <v>45994.430833333332</v>
      </c>
      <c r="I2166" s="3">
        <v>45994.445219907408</v>
      </c>
      <c r="J2166" s="5" t="s">
        <v>0</v>
      </c>
      <c r="K2166" s="5" t="s">
        <v>0</v>
      </c>
      <c r="L2166" s="5" t="s">
        <v>28</v>
      </c>
    </row>
    <row r="2167" spans="1:12" x14ac:dyDescent="0.3">
      <c r="A2167" s="5" t="s">
        <v>3950</v>
      </c>
      <c r="B2167" s="5" t="s">
        <v>3947</v>
      </c>
      <c r="C2167" s="5" t="s">
        <v>987</v>
      </c>
      <c r="D2167" s="3">
        <v>45992.319745370369</v>
      </c>
      <c r="E2167" s="3" t="str">
        <f t="shared" si="99"/>
        <v>07</v>
      </c>
      <c r="F2167" s="3" t="str">
        <f t="shared" si="100"/>
        <v>Mon</v>
      </c>
      <c r="G2167" s="3" t="str">
        <f t="shared" si="101"/>
        <v>Dec</v>
      </c>
      <c r="H2167" s="3">
        <v>45994.430833333332</v>
      </c>
      <c r="I2167" s="3">
        <v>45994.445347222223</v>
      </c>
      <c r="J2167" s="5" t="s">
        <v>0</v>
      </c>
      <c r="K2167" s="5" t="s">
        <v>0</v>
      </c>
      <c r="L2167" s="5" t="s">
        <v>28</v>
      </c>
    </row>
    <row r="2168" spans="1:12" x14ac:dyDescent="0.3">
      <c r="A2168" s="5" t="s">
        <v>3951</v>
      </c>
      <c r="B2168" s="5" t="s">
        <v>3952</v>
      </c>
      <c r="C2168" s="5" t="s">
        <v>3670</v>
      </c>
      <c r="D2168" s="3">
        <v>45992.311469907407</v>
      </c>
      <c r="E2168" s="3" t="str">
        <f t="shared" si="99"/>
        <v>07</v>
      </c>
      <c r="F2168" s="3" t="str">
        <f t="shared" si="100"/>
        <v>Mon</v>
      </c>
      <c r="G2168" s="3" t="str">
        <f t="shared" si="101"/>
        <v>Dec</v>
      </c>
      <c r="H2168" s="3"/>
      <c r="I2168" s="3">
        <v>45992.319780092592</v>
      </c>
      <c r="J2168" s="5" t="s">
        <v>0</v>
      </c>
      <c r="K2168" s="5" t="s">
        <v>0</v>
      </c>
      <c r="L2168" s="5" t="s">
        <v>28</v>
      </c>
    </row>
    <row r="2169" spans="1:12" x14ac:dyDescent="0.3">
      <c r="A2169" s="5" t="s">
        <v>3953</v>
      </c>
      <c r="B2169" s="5" t="s">
        <v>3954</v>
      </c>
      <c r="C2169" s="5" t="s">
        <v>701</v>
      </c>
      <c r="D2169" s="3">
        <v>45992.285219907404</v>
      </c>
      <c r="E2169" s="3" t="str">
        <f t="shared" si="99"/>
        <v>06</v>
      </c>
      <c r="F2169" s="3" t="str">
        <f t="shared" si="100"/>
        <v>Mon</v>
      </c>
      <c r="G2169" s="3" t="str">
        <f t="shared" si="101"/>
        <v>Dec</v>
      </c>
      <c r="H2169" s="3"/>
      <c r="I2169" s="3">
        <v>45992.796099537038</v>
      </c>
      <c r="J2169" s="5" t="s">
        <v>0</v>
      </c>
      <c r="K2169" s="5" t="s">
        <v>0</v>
      </c>
      <c r="L2169" s="5" t="s">
        <v>28</v>
      </c>
    </row>
    <row r="2170" spans="1:12" x14ac:dyDescent="0.3">
      <c r="A2170" s="5" t="s">
        <v>3955</v>
      </c>
      <c r="B2170" s="5" t="s">
        <v>3956</v>
      </c>
      <c r="C2170" s="5" t="s">
        <v>154</v>
      </c>
      <c r="D2170" s="3">
        <v>45992.194143518522</v>
      </c>
      <c r="E2170" s="3" t="str">
        <f t="shared" si="99"/>
        <v>04</v>
      </c>
      <c r="F2170" s="3" t="str">
        <f t="shared" si="100"/>
        <v>Mon</v>
      </c>
      <c r="G2170" s="3" t="str">
        <f t="shared" si="101"/>
        <v>Dec</v>
      </c>
      <c r="H2170" s="3">
        <v>46008.336805555555</v>
      </c>
      <c r="I2170" s="3">
        <v>46008.377581018518</v>
      </c>
      <c r="J2170" s="5" t="s">
        <v>0</v>
      </c>
      <c r="K2170" s="5" t="s">
        <v>0</v>
      </c>
      <c r="L2170" s="5" t="s">
        <v>28</v>
      </c>
    </row>
    <row r="2171" spans="1:12" x14ac:dyDescent="0.3">
      <c r="A2171" s="5" t="s">
        <v>3957</v>
      </c>
      <c r="B2171" s="5" t="s">
        <v>3958</v>
      </c>
      <c r="C2171" s="5" t="s">
        <v>66</v>
      </c>
      <c r="D2171" s="3">
        <v>45992.191261574073</v>
      </c>
      <c r="E2171" s="3" t="str">
        <f t="shared" si="99"/>
        <v>04</v>
      </c>
      <c r="F2171" s="3" t="str">
        <f t="shared" si="100"/>
        <v>Mon</v>
      </c>
      <c r="G2171" s="3" t="str">
        <f t="shared" si="101"/>
        <v>Dec</v>
      </c>
      <c r="H2171" s="3"/>
      <c r="I2171" s="3">
        <v>45992.218935185185</v>
      </c>
      <c r="J2171" s="5" t="s">
        <v>3</v>
      </c>
      <c r="K2171" s="5" t="s">
        <v>11</v>
      </c>
      <c r="L2171" s="5" t="s">
        <v>28</v>
      </c>
    </row>
    <row r="2172" spans="1:12" x14ac:dyDescent="0.3">
      <c r="A2172" s="5" t="s">
        <v>3959</v>
      </c>
      <c r="B2172" s="5" t="s">
        <v>3960</v>
      </c>
      <c r="C2172" s="5" t="s">
        <v>66</v>
      </c>
      <c r="D2172" s="3">
        <v>45992.14947916667</v>
      </c>
      <c r="E2172" s="3" t="str">
        <f t="shared" si="99"/>
        <v>03</v>
      </c>
      <c r="F2172" s="3" t="str">
        <f t="shared" si="100"/>
        <v>Mon</v>
      </c>
      <c r="G2172" s="3" t="str">
        <f t="shared" si="101"/>
        <v>Dec</v>
      </c>
      <c r="H2172" s="3"/>
      <c r="I2172" s="3">
        <v>45992.240185185183</v>
      </c>
      <c r="J2172" s="5" t="s">
        <v>8</v>
      </c>
      <c r="K2172" s="5" t="s">
        <v>44</v>
      </c>
      <c r="L2172" s="5" t="s">
        <v>28</v>
      </c>
    </row>
    <row r="2173" spans="1:12" x14ac:dyDescent="0.3">
      <c r="A2173" s="5" t="s">
        <v>3961</v>
      </c>
      <c r="B2173" s="5" t="s">
        <v>3962</v>
      </c>
      <c r="C2173" s="5" t="s">
        <v>200</v>
      </c>
      <c r="D2173" s="3">
        <v>45990.205763888887</v>
      </c>
      <c r="E2173" s="3" t="str">
        <f t="shared" si="99"/>
        <v>04</v>
      </c>
      <c r="F2173" s="3" t="str">
        <f t="shared" si="100"/>
        <v>Sat</v>
      </c>
      <c r="G2173" s="3" t="str">
        <f t="shared" si="101"/>
        <v>Nov</v>
      </c>
      <c r="H2173" s="3">
        <v>45990.206006944441</v>
      </c>
      <c r="I2173" s="3">
        <v>46022.348703703705</v>
      </c>
      <c r="J2173" s="5" t="s">
        <v>0</v>
      </c>
      <c r="K2173" s="5" t="s">
        <v>0</v>
      </c>
      <c r="L2173" s="5" t="s">
        <v>28</v>
      </c>
    </row>
    <row r="2174" spans="1:12" x14ac:dyDescent="0.3">
      <c r="A2174" s="5" t="s">
        <v>3963</v>
      </c>
      <c r="B2174" s="5" t="s">
        <v>3962</v>
      </c>
      <c r="C2174" s="5" t="s">
        <v>202</v>
      </c>
      <c r="D2174" s="3">
        <v>45990.205763888887</v>
      </c>
      <c r="E2174" s="3" t="str">
        <f t="shared" si="99"/>
        <v>04</v>
      </c>
      <c r="F2174" s="3" t="str">
        <f t="shared" si="100"/>
        <v>Sat</v>
      </c>
      <c r="G2174" s="3" t="str">
        <f t="shared" si="101"/>
        <v>Nov</v>
      </c>
      <c r="H2174" s="3">
        <v>45990.206006944441</v>
      </c>
      <c r="I2174" s="3">
        <v>46027.45107638889</v>
      </c>
      <c r="J2174" s="5" t="s">
        <v>0</v>
      </c>
      <c r="K2174" s="5" t="s">
        <v>0</v>
      </c>
      <c r="L2174" s="5" t="s">
        <v>28</v>
      </c>
    </row>
    <row r="2175" spans="1:12" x14ac:dyDescent="0.3">
      <c r="A2175" s="5" t="s">
        <v>3964</v>
      </c>
      <c r="B2175" s="5" t="s">
        <v>3962</v>
      </c>
      <c r="C2175" s="5" t="s">
        <v>204</v>
      </c>
      <c r="D2175" s="3">
        <v>45990.205763888887</v>
      </c>
      <c r="E2175" s="3" t="str">
        <f t="shared" si="99"/>
        <v>04</v>
      </c>
      <c r="F2175" s="3" t="str">
        <f t="shared" si="100"/>
        <v>Sat</v>
      </c>
      <c r="G2175" s="3" t="str">
        <f t="shared" si="101"/>
        <v>Nov</v>
      </c>
      <c r="H2175" s="3">
        <v>45990.206006944441</v>
      </c>
      <c r="I2175" s="3">
        <v>45990.640150462961</v>
      </c>
      <c r="J2175" s="5" t="s">
        <v>0</v>
      </c>
      <c r="K2175" s="5" t="s">
        <v>0</v>
      </c>
      <c r="L2175" s="5" t="s">
        <v>28</v>
      </c>
    </row>
    <row r="2176" spans="1:12" x14ac:dyDescent="0.3">
      <c r="A2176" s="5" t="s">
        <v>3965</v>
      </c>
      <c r="B2176" s="5" t="s">
        <v>3966</v>
      </c>
      <c r="C2176" s="5" t="s">
        <v>202</v>
      </c>
      <c r="D2176" s="3">
        <v>45989.67869212963</v>
      </c>
      <c r="E2176" s="3" t="str">
        <f t="shared" si="99"/>
        <v>16</v>
      </c>
      <c r="F2176" s="3" t="str">
        <f t="shared" si="100"/>
        <v>Fri</v>
      </c>
      <c r="G2176" s="3" t="str">
        <f t="shared" si="101"/>
        <v>Nov</v>
      </c>
      <c r="H2176" s="3">
        <v>45989.678935185184</v>
      </c>
      <c r="I2176" s="3">
        <v>45992.625787037039</v>
      </c>
      <c r="J2176" s="5" t="s">
        <v>5</v>
      </c>
      <c r="K2176" s="5" t="s">
        <v>5</v>
      </c>
      <c r="L2176" s="5" t="s">
        <v>28</v>
      </c>
    </row>
    <row r="2177" spans="1:12" x14ac:dyDescent="0.3">
      <c r="A2177" s="5" t="s">
        <v>3967</v>
      </c>
      <c r="B2177" s="5" t="s">
        <v>3966</v>
      </c>
      <c r="C2177" s="5" t="s">
        <v>250</v>
      </c>
      <c r="D2177" s="3">
        <v>45989.67869212963</v>
      </c>
      <c r="E2177" s="3" t="str">
        <f t="shared" si="99"/>
        <v>16</v>
      </c>
      <c r="F2177" s="3" t="str">
        <f t="shared" si="100"/>
        <v>Fri</v>
      </c>
      <c r="G2177" s="3" t="str">
        <f t="shared" si="101"/>
        <v>Nov</v>
      </c>
      <c r="H2177" s="3">
        <v>45989.678935185184</v>
      </c>
      <c r="I2177" s="3">
        <v>45991.624965277777</v>
      </c>
      <c r="J2177" s="5" t="s">
        <v>5</v>
      </c>
      <c r="K2177" s="5" t="s">
        <v>5</v>
      </c>
      <c r="L2177" s="5" t="s">
        <v>28</v>
      </c>
    </row>
    <row r="2178" spans="1:12" x14ac:dyDescent="0.3">
      <c r="A2178" s="5" t="s">
        <v>3968</v>
      </c>
      <c r="B2178" s="5" t="s">
        <v>3966</v>
      </c>
      <c r="C2178" s="5" t="s">
        <v>204</v>
      </c>
      <c r="D2178" s="3">
        <v>45989.67869212963</v>
      </c>
      <c r="E2178" s="3" t="str">
        <f t="shared" si="99"/>
        <v>16</v>
      </c>
      <c r="F2178" s="3" t="str">
        <f t="shared" si="100"/>
        <v>Fri</v>
      </c>
      <c r="G2178" s="3" t="str">
        <f t="shared" si="101"/>
        <v>Nov</v>
      </c>
      <c r="H2178" s="3">
        <v>45989.678935185184</v>
      </c>
      <c r="I2178" s="3">
        <v>45990.271851851852</v>
      </c>
      <c r="J2178" s="5" t="s">
        <v>5</v>
      </c>
      <c r="K2178" s="5" t="s">
        <v>5</v>
      </c>
      <c r="L2178" s="5" t="s">
        <v>28</v>
      </c>
    </row>
    <row r="2179" spans="1:12" x14ac:dyDescent="0.3">
      <c r="A2179" s="5" t="s">
        <v>3969</v>
      </c>
      <c r="B2179" s="5" t="s">
        <v>3966</v>
      </c>
      <c r="C2179" s="5" t="s">
        <v>200</v>
      </c>
      <c r="D2179" s="3">
        <v>45989.67869212963</v>
      </c>
      <c r="E2179" s="3" t="str">
        <f t="shared" ref="E2179:E2242" si="102">TEXT(D2179,"HH")</f>
        <v>16</v>
      </c>
      <c r="F2179" s="3" t="str">
        <f t="shared" ref="F2179:F2242" si="103">TEXT(D2179, "DDD")</f>
        <v>Fri</v>
      </c>
      <c r="G2179" s="3" t="str">
        <f t="shared" ref="G2179:G2242" si="104">TEXT(D2179, "MMM")</f>
        <v>Nov</v>
      </c>
      <c r="H2179" s="3">
        <v>45989.678935185184</v>
      </c>
      <c r="I2179" s="3">
        <v>45994.923263888886</v>
      </c>
      <c r="J2179" s="5" t="s">
        <v>5</v>
      </c>
      <c r="K2179" s="5" t="s">
        <v>5</v>
      </c>
      <c r="L2179" s="5" t="s">
        <v>28</v>
      </c>
    </row>
    <row r="2180" spans="1:12" x14ac:dyDescent="0.3">
      <c r="A2180" s="5" t="s">
        <v>3970</v>
      </c>
      <c r="B2180" s="5" t="s">
        <v>3971</v>
      </c>
      <c r="C2180" s="5" t="s">
        <v>202</v>
      </c>
      <c r="D2180" s="3">
        <v>45989.660462962966</v>
      </c>
      <c r="E2180" s="3" t="str">
        <f t="shared" si="102"/>
        <v>15</v>
      </c>
      <c r="F2180" s="3" t="str">
        <f t="shared" si="103"/>
        <v>Fri</v>
      </c>
      <c r="G2180" s="3" t="str">
        <f t="shared" si="104"/>
        <v>Nov</v>
      </c>
      <c r="H2180" s="3">
        <v>45989.660694444443</v>
      </c>
      <c r="I2180" s="3">
        <v>45992.61409722222</v>
      </c>
      <c r="J2180" s="5" t="s">
        <v>5</v>
      </c>
      <c r="K2180" s="5" t="s">
        <v>5</v>
      </c>
      <c r="L2180" s="5" t="s">
        <v>28</v>
      </c>
    </row>
    <row r="2181" spans="1:12" x14ac:dyDescent="0.3">
      <c r="A2181" s="5" t="s">
        <v>3972</v>
      </c>
      <c r="B2181" s="5" t="s">
        <v>3971</v>
      </c>
      <c r="C2181" s="5" t="s">
        <v>204</v>
      </c>
      <c r="D2181" s="3">
        <v>45989.660462962966</v>
      </c>
      <c r="E2181" s="3" t="str">
        <f t="shared" si="102"/>
        <v>15</v>
      </c>
      <c r="F2181" s="3" t="str">
        <f t="shared" si="103"/>
        <v>Fri</v>
      </c>
      <c r="G2181" s="3" t="str">
        <f t="shared" si="104"/>
        <v>Nov</v>
      </c>
      <c r="H2181" s="3">
        <v>45989.660694444443</v>
      </c>
      <c r="I2181" s="3">
        <v>45995.405532407407</v>
      </c>
      <c r="J2181" s="5" t="s">
        <v>5</v>
      </c>
      <c r="K2181" s="5" t="s">
        <v>5</v>
      </c>
      <c r="L2181" s="5" t="s">
        <v>28</v>
      </c>
    </row>
    <row r="2182" spans="1:12" x14ac:dyDescent="0.3">
      <c r="A2182" s="5" t="s">
        <v>3973</v>
      </c>
      <c r="B2182" s="5" t="s">
        <v>3971</v>
      </c>
      <c r="C2182" s="5" t="s">
        <v>200</v>
      </c>
      <c r="D2182" s="3">
        <v>45989.660462962966</v>
      </c>
      <c r="E2182" s="3" t="str">
        <f t="shared" si="102"/>
        <v>15</v>
      </c>
      <c r="F2182" s="3" t="str">
        <f t="shared" si="103"/>
        <v>Fri</v>
      </c>
      <c r="G2182" s="3" t="str">
        <f t="shared" si="104"/>
        <v>Nov</v>
      </c>
      <c r="H2182" s="3">
        <v>45989.660694444443</v>
      </c>
      <c r="I2182" s="3">
        <v>45994.919560185182</v>
      </c>
      <c r="J2182" s="5" t="s">
        <v>5</v>
      </c>
      <c r="K2182" s="5" t="s">
        <v>5</v>
      </c>
      <c r="L2182" s="5" t="s">
        <v>28</v>
      </c>
    </row>
    <row r="2183" spans="1:12" x14ac:dyDescent="0.3">
      <c r="A2183" s="5" t="s">
        <v>3974</v>
      </c>
      <c r="B2183" s="5" t="s">
        <v>3971</v>
      </c>
      <c r="C2183" s="5" t="s">
        <v>250</v>
      </c>
      <c r="D2183" s="3">
        <v>45989.660462962966</v>
      </c>
      <c r="E2183" s="3" t="str">
        <f t="shared" si="102"/>
        <v>15</v>
      </c>
      <c r="F2183" s="3" t="str">
        <f t="shared" si="103"/>
        <v>Fri</v>
      </c>
      <c r="G2183" s="3" t="str">
        <f t="shared" si="104"/>
        <v>Nov</v>
      </c>
      <c r="H2183" s="3">
        <v>45989.660694444443</v>
      </c>
      <c r="I2183" s="3">
        <v>45992.614432870374</v>
      </c>
      <c r="J2183" s="5" t="s">
        <v>5</v>
      </c>
      <c r="K2183" s="5" t="s">
        <v>5</v>
      </c>
      <c r="L2183" s="5" t="s">
        <v>28</v>
      </c>
    </row>
    <row r="2184" spans="1:12" x14ac:dyDescent="0.3">
      <c r="A2184" s="5" t="s">
        <v>3975</v>
      </c>
      <c r="B2184" s="5" t="s">
        <v>3976</v>
      </c>
      <c r="C2184" s="5" t="s">
        <v>37</v>
      </c>
      <c r="D2184" s="3">
        <v>45989.575833333336</v>
      </c>
      <c r="E2184" s="3" t="str">
        <f t="shared" si="102"/>
        <v>13</v>
      </c>
      <c r="F2184" s="3" t="str">
        <f t="shared" si="103"/>
        <v>Fri</v>
      </c>
      <c r="G2184" s="3" t="str">
        <f t="shared" si="104"/>
        <v>Nov</v>
      </c>
      <c r="H2184" s="3">
        <v>45989.577048611114</v>
      </c>
      <c r="I2184" s="3">
        <v>45992.351319444446</v>
      </c>
      <c r="J2184" s="5" t="s">
        <v>0</v>
      </c>
      <c r="K2184" s="5" t="s">
        <v>0</v>
      </c>
      <c r="L2184" s="5" t="s">
        <v>28</v>
      </c>
    </row>
    <row r="2185" spans="1:12" x14ac:dyDescent="0.3">
      <c r="A2185" s="5" t="s">
        <v>3977</v>
      </c>
      <c r="B2185" s="5" t="s">
        <v>3978</v>
      </c>
      <c r="C2185" s="5" t="s">
        <v>34</v>
      </c>
      <c r="D2185" s="3">
        <v>45989.539027777777</v>
      </c>
      <c r="E2185" s="3" t="str">
        <f t="shared" si="102"/>
        <v>12</v>
      </c>
      <c r="F2185" s="3" t="str">
        <f t="shared" si="103"/>
        <v>Fri</v>
      </c>
      <c r="G2185" s="3" t="str">
        <f t="shared" si="104"/>
        <v>Nov</v>
      </c>
      <c r="H2185" s="3">
        <v>45989.541215277779</v>
      </c>
      <c r="I2185" s="3"/>
      <c r="J2185" s="5" t="s">
        <v>0</v>
      </c>
      <c r="K2185" s="5" t="s">
        <v>0</v>
      </c>
      <c r="L2185" s="5" t="s">
        <v>24</v>
      </c>
    </row>
    <row r="2186" spans="1:12" x14ac:dyDescent="0.3">
      <c r="A2186" s="5" t="s">
        <v>3979</v>
      </c>
      <c r="B2186" s="5" t="s">
        <v>3978</v>
      </c>
      <c r="C2186" s="5" t="s">
        <v>34</v>
      </c>
      <c r="D2186" s="3">
        <v>45989.539027777777</v>
      </c>
      <c r="E2186" s="3" t="str">
        <f t="shared" si="102"/>
        <v>12</v>
      </c>
      <c r="F2186" s="3" t="str">
        <f t="shared" si="103"/>
        <v>Fri</v>
      </c>
      <c r="G2186" s="3" t="str">
        <f t="shared" si="104"/>
        <v>Nov</v>
      </c>
      <c r="H2186" s="3">
        <v>45989.541215277779</v>
      </c>
      <c r="I2186" s="3">
        <v>45992.200810185182</v>
      </c>
      <c r="J2186" s="5" t="s">
        <v>0</v>
      </c>
      <c r="K2186" s="5" t="s">
        <v>0</v>
      </c>
      <c r="L2186" s="5" t="s">
        <v>28</v>
      </c>
    </row>
    <row r="2187" spans="1:12" x14ac:dyDescent="0.3">
      <c r="A2187" s="5" t="s">
        <v>3980</v>
      </c>
      <c r="B2187" s="5" t="s">
        <v>3978</v>
      </c>
      <c r="C2187" s="5" t="s">
        <v>34</v>
      </c>
      <c r="D2187" s="3">
        <v>45989.539027777777</v>
      </c>
      <c r="E2187" s="3" t="str">
        <f t="shared" si="102"/>
        <v>12</v>
      </c>
      <c r="F2187" s="3" t="str">
        <f t="shared" si="103"/>
        <v>Fri</v>
      </c>
      <c r="G2187" s="3" t="str">
        <f t="shared" si="104"/>
        <v>Nov</v>
      </c>
      <c r="H2187" s="3">
        <v>45989.541215277779</v>
      </c>
      <c r="I2187" s="3"/>
      <c r="J2187" s="5" t="s">
        <v>0</v>
      </c>
      <c r="K2187" s="5" t="s">
        <v>0</v>
      </c>
      <c r="L2187" s="5" t="s">
        <v>24</v>
      </c>
    </row>
    <row r="2188" spans="1:12" x14ac:dyDescent="0.3">
      <c r="A2188" s="5" t="s">
        <v>3981</v>
      </c>
      <c r="B2188" s="5" t="s">
        <v>3978</v>
      </c>
      <c r="C2188" s="5" t="s">
        <v>34</v>
      </c>
      <c r="D2188" s="3">
        <v>45989.539027777777</v>
      </c>
      <c r="E2188" s="3" t="str">
        <f t="shared" si="102"/>
        <v>12</v>
      </c>
      <c r="F2188" s="3" t="str">
        <f t="shared" si="103"/>
        <v>Fri</v>
      </c>
      <c r="G2188" s="3" t="str">
        <f t="shared" si="104"/>
        <v>Nov</v>
      </c>
      <c r="H2188" s="3">
        <v>45989.541215277779</v>
      </c>
      <c r="I2188" s="3"/>
      <c r="J2188" s="5" t="s">
        <v>0</v>
      </c>
      <c r="K2188" s="5" t="s">
        <v>0</v>
      </c>
      <c r="L2188" s="5" t="s">
        <v>24</v>
      </c>
    </row>
    <row r="2189" spans="1:12" x14ac:dyDescent="0.3">
      <c r="A2189" s="5" t="s">
        <v>3982</v>
      </c>
      <c r="B2189" s="5" t="s">
        <v>3978</v>
      </c>
      <c r="C2189" s="5" t="s">
        <v>34</v>
      </c>
      <c r="D2189" s="3">
        <v>45989.5390162037</v>
      </c>
      <c r="E2189" s="3" t="str">
        <f t="shared" si="102"/>
        <v>12</v>
      </c>
      <c r="F2189" s="3" t="str">
        <f t="shared" si="103"/>
        <v>Fri</v>
      </c>
      <c r="G2189" s="3" t="str">
        <f t="shared" si="104"/>
        <v>Nov</v>
      </c>
      <c r="H2189" s="3">
        <v>45989.541215277779</v>
      </c>
      <c r="I2189" s="3"/>
      <c r="J2189" s="5" t="s">
        <v>0</v>
      </c>
      <c r="K2189" s="5" t="s">
        <v>0</v>
      </c>
      <c r="L2189" s="5" t="s">
        <v>24</v>
      </c>
    </row>
    <row r="2190" spans="1:12" x14ac:dyDescent="0.3">
      <c r="A2190" s="5" t="s">
        <v>3983</v>
      </c>
      <c r="B2190" s="5" t="s">
        <v>3978</v>
      </c>
      <c r="C2190" s="5" t="s">
        <v>34</v>
      </c>
      <c r="D2190" s="3">
        <v>45989.5390162037</v>
      </c>
      <c r="E2190" s="3" t="str">
        <f t="shared" si="102"/>
        <v>12</v>
      </c>
      <c r="F2190" s="3" t="str">
        <f t="shared" si="103"/>
        <v>Fri</v>
      </c>
      <c r="G2190" s="3" t="str">
        <f t="shared" si="104"/>
        <v>Nov</v>
      </c>
      <c r="H2190" s="3">
        <v>45989.541215277779</v>
      </c>
      <c r="I2190" s="3">
        <v>45989.574733796297</v>
      </c>
      <c r="J2190" s="5" t="s">
        <v>0</v>
      </c>
      <c r="K2190" s="5" t="s">
        <v>0</v>
      </c>
      <c r="L2190" s="5" t="s">
        <v>28</v>
      </c>
    </row>
    <row r="2191" spans="1:12" x14ac:dyDescent="0.3">
      <c r="A2191" s="5" t="s">
        <v>3984</v>
      </c>
      <c r="B2191" s="5" t="s">
        <v>3978</v>
      </c>
      <c r="C2191" s="5" t="s">
        <v>34</v>
      </c>
      <c r="D2191" s="3">
        <v>45989.5390162037</v>
      </c>
      <c r="E2191" s="3" t="str">
        <f t="shared" si="102"/>
        <v>12</v>
      </c>
      <c r="F2191" s="3" t="str">
        <f t="shared" si="103"/>
        <v>Fri</v>
      </c>
      <c r="G2191" s="3" t="str">
        <f t="shared" si="104"/>
        <v>Nov</v>
      </c>
      <c r="H2191" s="3">
        <v>45989.541215277779</v>
      </c>
      <c r="I2191" s="3"/>
      <c r="J2191" s="5" t="s">
        <v>0</v>
      </c>
      <c r="K2191" s="5" t="s">
        <v>0</v>
      </c>
      <c r="L2191" s="5" t="s">
        <v>24</v>
      </c>
    </row>
    <row r="2192" spans="1:12" x14ac:dyDescent="0.3">
      <c r="A2192" s="5" t="s">
        <v>3985</v>
      </c>
      <c r="B2192" s="5" t="s">
        <v>3978</v>
      </c>
      <c r="C2192" s="5" t="s">
        <v>34</v>
      </c>
      <c r="D2192" s="3">
        <v>45989.5390162037</v>
      </c>
      <c r="E2192" s="3" t="str">
        <f t="shared" si="102"/>
        <v>12</v>
      </c>
      <c r="F2192" s="3" t="str">
        <f t="shared" si="103"/>
        <v>Fri</v>
      </c>
      <c r="G2192" s="3" t="str">
        <f t="shared" si="104"/>
        <v>Nov</v>
      </c>
      <c r="H2192" s="3">
        <v>45989.541215277779</v>
      </c>
      <c r="I2192" s="3"/>
      <c r="J2192" s="5" t="s">
        <v>0</v>
      </c>
      <c r="K2192" s="5" t="s">
        <v>0</v>
      </c>
      <c r="L2192" s="5" t="s">
        <v>24</v>
      </c>
    </row>
    <row r="2193" spans="1:12" x14ac:dyDescent="0.3">
      <c r="A2193" s="5" t="s">
        <v>3986</v>
      </c>
      <c r="B2193" s="5" t="s">
        <v>3978</v>
      </c>
      <c r="C2193" s="5" t="s">
        <v>34</v>
      </c>
      <c r="D2193" s="3">
        <v>45989.5390162037</v>
      </c>
      <c r="E2193" s="3" t="str">
        <f t="shared" si="102"/>
        <v>12</v>
      </c>
      <c r="F2193" s="3" t="str">
        <f t="shared" si="103"/>
        <v>Fri</v>
      </c>
      <c r="G2193" s="3" t="str">
        <f t="shared" si="104"/>
        <v>Nov</v>
      </c>
      <c r="H2193" s="3">
        <v>45989.541215277779</v>
      </c>
      <c r="I2193" s="3"/>
      <c r="J2193" s="5" t="s">
        <v>0</v>
      </c>
      <c r="K2193" s="5" t="s">
        <v>0</v>
      </c>
      <c r="L2193" s="5" t="s">
        <v>24</v>
      </c>
    </row>
    <row r="2194" spans="1:12" x14ac:dyDescent="0.3">
      <c r="A2194" s="5" t="s">
        <v>3987</v>
      </c>
      <c r="B2194" s="5" t="s">
        <v>3978</v>
      </c>
      <c r="C2194" s="5" t="s">
        <v>34</v>
      </c>
      <c r="D2194" s="3">
        <v>45989.5390162037</v>
      </c>
      <c r="E2194" s="3" t="str">
        <f t="shared" si="102"/>
        <v>12</v>
      </c>
      <c r="F2194" s="3" t="str">
        <f t="shared" si="103"/>
        <v>Fri</v>
      </c>
      <c r="G2194" s="3" t="str">
        <f t="shared" si="104"/>
        <v>Nov</v>
      </c>
      <c r="H2194" s="3">
        <v>45989.541215277779</v>
      </c>
      <c r="I2194" s="3"/>
      <c r="J2194" s="5" t="s">
        <v>0</v>
      </c>
      <c r="K2194" s="5" t="s">
        <v>0</v>
      </c>
      <c r="L2194" s="5" t="s">
        <v>24</v>
      </c>
    </row>
    <row r="2195" spans="1:12" x14ac:dyDescent="0.3">
      <c r="A2195" s="5" t="s">
        <v>3988</v>
      </c>
      <c r="B2195" s="5" t="s">
        <v>3978</v>
      </c>
      <c r="C2195" s="5" t="s">
        <v>34</v>
      </c>
      <c r="D2195" s="3">
        <v>45989.5390162037</v>
      </c>
      <c r="E2195" s="3" t="str">
        <f t="shared" si="102"/>
        <v>12</v>
      </c>
      <c r="F2195" s="3" t="str">
        <f t="shared" si="103"/>
        <v>Fri</v>
      </c>
      <c r="G2195" s="3" t="str">
        <f t="shared" si="104"/>
        <v>Nov</v>
      </c>
      <c r="H2195" s="3">
        <v>45989.541215277779</v>
      </c>
      <c r="I2195" s="3"/>
      <c r="J2195" s="5" t="s">
        <v>0</v>
      </c>
      <c r="K2195" s="5" t="s">
        <v>0</v>
      </c>
      <c r="L2195" s="5" t="s">
        <v>24</v>
      </c>
    </row>
    <row r="2196" spans="1:12" x14ac:dyDescent="0.3">
      <c r="A2196" s="5" t="s">
        <v>3989</v>
      </c>
      <c r="B2196" s="5" t="s">
        <v>3978</v>
      </c>
      <c r="C2196" s="5" t="s">
        <v>34</v>
      </c>
      <c r="D2196" s="3">
        <v>45989.539004629631</v>
      </c>
      <c r="E2196" s="3" t="str">
        <f t="shared" si="102"/>
        <v>12</v>
      </c>
      <c r="F2196" s="3" t="str">
        <f t="shared" si="103"/>
        <v>Fri</v>
      </c>
      <c r="G2196" s="3" t="str">
        <f t="shared" si="104"/>
        <v>Nov</v>
      </c>
      <c r="H2196" s="3">
        <v>45989.541215277779</v>
      </c>
      <c r="I2196" s="3"/>
      <c r="J2196" s="5" t="s">
        <v>0</v>
      </c>
      <c r="K2196" s="5" t="s">
        <v>0</v>
      </c>
      <c r="L2196" s="5" t="s">
        <v>24</v>
      </c>
    </row>
    <row r="2197" spans="1:12" x14ac:dyDescent="0.3">
      <c r="A2197" s="5" t="s">
        <v>3990</v>
      </c>
      <c r="B2197" s="5" t="s">
        <v>3978</v>
      </c>
      <c r="C2197" s="5" t="s">
        <v>34</v>
      </c>
      <c r="D2197" s="3">
        <v>45989.539004629631</v>
      </c>
      <c r="E2197" s="3" t="str">
        <f t="shared" si="102"/>
        <v>12</v>
      </c>
      <c r="F2197" s="3" t="str">
        <f t="shared" si="103"/>
        <v>Fri</v>
      </c>
      <c r="G2197" s="3" t="str">
        <f t="shared" si="104"/>
        <v>Nov</v>
      </c>
      <c r="H2197" s="3">
        <v>45989.541215277779</v>
      </c>
      <c r="I2197" s="3"/>
      <c r="J2197" s="5" t="s">
        <v>0</v>
      </c>
      <c r="K2197" s="5" t="s">
        <v>0</v>
      </c>
      <c r="L2197" s="5" t="s">
        <v>24</v>
      </c>
    </row>
    <row r="2198" spans="1:12" x14ac:dyDescent="0.3">
      <c r="A2198" s="5" t="s">
        <v>3991</v>
      </c>
      <c r="B2198" s="5" t="s">
        <v>3978</v>
      </c>
      <c r="C2198" s="5" t="s">
        <v>34</v>
      </c>
      <c r="D2198" s="3">
        <v>45989.539004629631</v>
      </c>
      <c r="E2198" s="3" t="str">
        <f t="shared" si="102"/>
        <v>12</v>
      </c>
      <c r="F2198" s="3" t="str">
        <f t="shared" si="103"/>
        <v>Fri</v>
      </c>
      <c r="G2198" s="3" t="str">
        <f t="shared" si="104"/>
        <v>Nov</v>
      </c>
      <c r="H2198" s="3">
        <v>45989.541215277779</v>
      </c>
      <c r="I2198" s="3"/>
      <c r="J2198" s="5" t="s">
        <v>0</v>
      </c>
      <c r="K2198" s="5" t="s">
        <v>0</v>
      </c>
      <c r="L2198" s="5" t="s">
        <v>24</v>
      </c>
    </row>
    <row r="2199" spans="1:12" x14ac:dyDescent="0.3">
      <c r="A2199" s="5" t="s">
        <v>3992</v>
      </c>
      <c r="B2199" s="5" t="s">
        <v>3993</v>
      </c>
      <c r="C2199" s="5" t="s">
        <v>124</v>
      </c>
      <c r="D2199" s="3">
        <v>45989.533773148149</v>
      </c>
      <c r="E2199" s="3" t="str">
        <f t="shared" si="102"/>
        <v>12</v>
      </c>
      <c r="F2199" s="3" t="str">
        <f t="shared" si="103"/>
        <v>Fri</v>
      </c>
      <c r="G2199" s="3" t="str">
        <f t="shared" si="104"/>
        <v>Nov</v>
      </c>
      <c r="H2199" s="3">
        <v>45994.339733796296</v>
      </c>
      <c r="I2199" s="3">
        <v>45994.646886574075</v>
      </c>
      <c r="J2199" s="5" t="s">
        <v>3</v>
      </c>
      <c r="K2199" s="5" t="s">
        <v>11</v>
      </c>
      <c r="L2199" s="5" t="s">
        <v>28</v>
      </c>
    </row>
    <row r="2200" spans="1:12" x14ac:dyDescent="0.3">
      <c r="A2200" s="5" t="s">
        <v>3994</v>
      </c>
      <c r="B2200" s="5" t="s">
        <v>3995</v>
      </c>
      <c r="C2200" s="5" t="s">
        <v>34</v>
      </c>
      <c r="D2200" s="3">
        <v>45989.531226851854</v>
      </c>
      <c r="E2200" s="3" t="str">
        <f t="shared" si="102"/>
        <v>12</v>
      </c>
      <c r="F2200" s="3" t="str">
        <f t="shared" si="103"/>
        <v>Fri</v>
      </c>
      <c r="G2200" s="3" t="str">
        <f t="shared" si="104"/>
        <v>Nov</v>
      </c>
      <c r="H2200" s="3">
        <v>45989.541030092594</v>
      </c>
      <c r="I2200" s="3"/>
      <c r="J2200" s="5" t="s">
        <v>0</v>
      </c>
      <c r="K2200" s="5" t="s">
        <v>0</v>
      </c>
      <c r="L2200" s="5" t="s">
        <v>24</v>
      </c>
    </row>
    <row r="2201" spans="1:12" x14ac:dyDescent="0.3">
      <c r="A2201" s="5" t="s">
        <v>3996</v>
      </c>
      <c r="B2201" s="5" t="s">
        <v>3997</v>
      </c>
      <c r="C2201" s="5" t="s">
        <v>2898</v>
      </c>
      <c r="D2201" s="3">
        <v>45989.497557870367</v>
      </c>
      <c r="E2201" s="3" t="str">
        <f t="shared" si="102"/>
        <v>11</v>
      </c>
      <c r="F2201" s="3" t="str">
        <f t="shared" si="103"/>
        <v>Fri</v>
      </c>
      <c r="G2201" s="3" t="str">
        <f t="shared" si="104"/>
        <v>Nov</v>
      </c>
      <c r="H2201" s="3">
        <v>45989.578425925924</v>
      </c>
      <c r="I2201" s="3">
        <v>45993.377951388888</v>
      </c>
      <c r="J2201" s="5" t="s">
        <v>0</v>
      </c>
      <c r="K2201" s="5" t="s">
        <v>0</v>
      </c>
      <c r="L2201" s="5" t="s">
        <v>28</v>
      </c>
    </row>
    <row r="2202" spans="1:12" x14ac:dyDescent="0.3">
      <c r="A2202" s="5" t="s">
        <v>3998</v>
      </c>
      <c r="B2202" s="5" t="s">
        <v>3997</v>
      </c>
      <c r="C2202" s="5" t="s">
        <v>2776</v>
      </c>
      <c r="D2202" s="3">
        <v>45989.497546296298</v>
      </c>
      <c r="E2202" s="3" t="str">
        <f t="shared" si="102"/>
        <v>11</v>
      </c>
      <c r="F2202" s="3" t="str">
        <f t="shared" si="103"/>
        <v>Fri</v>
      </c>
      <c r="G2202" s="3" t="str">
        <f t="shared" si="104"/>
        <v>Nov</v>
      </c>
      <c r="H2202" s="3">
        <v>45989.578425925924</v>
      </c>
      <c r="I2202" s="3">
        <v>45993.321863425925</v>
      </c>
      <c r="J2202" s="5" t="s">
        <v>0</v>
      </c>
      <c r="K2202" s="5" t="s">
        <v>0</v>
      </c>
      <c r="L2202" s="5" t="s">
        <v>28</v>
      </c>
    </row>
    <row r="2203" spans="1:12" x14ac:dyDescent="0.3">
      <c r="A2203" s="5" t="s">
        <v>3999</v>
      </c>
      <c r="B2203" s="5" t="s">
        <v>4000</v>
      </c>
      <c r="C2203" s="5" t="s">
        <v>34</v>
      </c>
      <c r="D2203" s="3">
        <v>45989.454641203702</v>
      </c>
      <c r="E2203" s="3" t="str">
        <f t="shared" si="102"/>
        <v>10</v>
      </c>
      <c r="F2203" s="3" t="str">
        <f t="shared" si="103"/>
        <v>Fri</v>
      </c>
      <c r="G2203" s="3" t="str">
        <f t="shared" si="104"/>
        <v>Nov</v>
      </c>
      <c r="H2203" s="3">
        <v>45989.458067129628</v>
      </c>
      <c r="I2203" s="3"/>
      <c r="J2203" s="5" t="s">
        <v>0</v>
      </c>
      <c r="K2203" s="5" t="s">
        <v>0</v>
      </c>
      <c r="L2203" s="5" t="s">
        <v>24</v>
      </c>
    </row>
    <row r="2204" spans="1:12" x14ac:dyDescent="0.3">
      <c r="A2204" s="5" t="s">
        <v>4001</v>
      </c>
      <c r="B2204" s="5" t="s">
        <v>4002</v>
      </c>
      <c r="C2204" s="5" t="s">
        <v>400</v>
      </c>
      <c r="D2204" s="3">
        <v>45989.424432870372</v>
      </c>
      <c r="E2204" s="3" t="str">
        <f t="shared" si="102"/>
        <v>10</v>
      </c>
      <c r="F2204" s="3" t="str">
        <f t="shared" si="103"/>
        <v>Fri</v>
      </c>
      <c r="G2204" s="3" t="str">
        <f t="shared" si="104"/>
        <v>Nov</v>
      </c>
      <c r="H2204" s="3">
        <v>45994.430694444447</v>
      </c>
      <c r="I2204" s="3">
        <v>45994.456377314818</v>
      </c>
      <c r="J2204" s="5" t="s">
        <v>0</v>
      </c>
      <c r="K2204" s="5" t="s">
        <v>0</v>
      </c>
      <c r="L2204" s="5" t="s">
        <v>28</v>
      </c>
    </row>
    <row r="2205" spans="1:12" x14ac:dyDescent="0.3">
      <c r="A2205" s="5" t="s">
        <v>4003</v>
      </c>
      <c r="B2205" s="5" t="s">
        <v>4004</v>
      </c>
      <c r="C2205" s="5" t="s">
        <v>382</v>
      </c>
      <c r="D2205" s="3">
        <v>45989.413773148146</v>
      </c>
      <c r="E2205" s="3" t="str">
        <f t="shared" si="102"/>
        <v>09</v>
      </c>
      <c r="F2205" s="3" t="str">
        <f t="shared" si="103"/>
        <v>Fri</v>
      </c>
      <c r="G2205" s="3" t="str">
        <f t="shared" si="104"/>
        <v>Nov</v>
      </c>
      <c r="H2205" s="3">
        <v>45989.47142361111</v>
      </c>
      <c r="I2205" s="3">
        <v>45989.542071759257</v>
      </c>
      <c r="J2205" s="5" t="s">
        <v>3</v>
      </c>
      <c r="K2205" s="5" t="s">
        <v>11</v>
      </c>
      <c r="L2205" s="5" t="s">
        <v>28</v>
      </c>
    </row>
    <row r="2206" spans="1:12" x14ac:dyDescent="0.3">
      <c r="A2206" s="5" t="s">
        <v>4005</v>
      </c>
      <c r="B2206" s="5" t="s">
        <v>4006</v>
      </c>
      <c r="C2206" s="5" t="s">
        <v>3318</v>
      </c>
      <c r="D2206" s="3">
        <v>45989.394074074073</v>
      </c>
      <c r="E2206" s="3" t="str">
        <f t="shared" si="102"/>
        <v>09</v>
      </c>
      <c r="F2206" s="3" t="str">
        <f t="shared" si="103"/>
        <v>Fri</v>
      </c>
      <c r="G2206" s="3" t="str">
        <f t="shared" si="104"/>
        <v>Nov</v>
      </c>
      <c r="H2206" s="3">
        <v>45989.421747685185</v>
      </c>
      <c r="I2206" s="3">
        <v>46077.446412037039</v>
      </c>
      <c r="J2206" s="5" t="s">
        <v>5</v>
      </c>
      <c r="K2206" s="5" t="s">
        <v>5</v>
      </c>
      <c r="L2206" s="5" t="s">
        <v>28</v>
      </c>
    </row>
    <row r="2207" spans="1:12" x14ac:dyDescent="0.3">
      <c r="A2207" s="5" t="s">
        <v>4007</v>
      </c>
      <c r="B2207" s="5" t="s">
        <v>4008</v>
      </c>
      <c r="C2207" s="5" t="s">
        <v>124</v>
      </c>
      <c r="D2207" s="3">
        <v>45989.388807870368</v>
      </c>
      <c r="E2207" s="3" t="str">
        <f t="shared" si="102"/>
        <v>09</v>
      </c>
      <c r="F2207" s="3" t="str">
        <f t="shared" si="103"/>
        <v>Fri</v>
      </c>
      <c r="G2207" s="3" t="str">
        <f t="shared" si="104"/>
        <v>Nov</v>
      </c>
      <c r="H2207" s="3">
        <v>45989.392083333332</v>
      </c>
      <c r="I2207" s="3">
        <v>45989.417731481481</v>
      </c>
      <c r="J2207" s="5" t="s">
        <v>0</v>
      </c>
      <c r="K2207" s="5" t="s">
        <v>0</v>
      </c>
      <c r="L2207" s="5" t="s">
        <v>28</v>
      </c>
    </row>
    <row r="2208" spans="1:12" x14ac:dyDescent="0.3">
      <c r="A2208" s="5" t="s">
        <v>4009</v>
      </c>
      <c r="B2208" s="5" t="s">
        <v>4010</v>
      </c>
      <c r="C2208" s="5" t="s">
        <v>987</v>
      </c>
      <c r="D2208" s="3">
        <v>45989.35528935185</v>
      </c>
      <c r="E2208" s="3" t="str">
        <f t="shared" si="102"/>
        <v>08</v>
      </c>
      <c r="F2208" s="3" t="str">
        <f t="shared" si="103"/>
        <v>Fri</v>
      </c>
      <c r="G2208" s="3" t="str">
        <f t="shared" si="104"/>
        <v>Nov</v>
      </c>
      <c r="H2208" s="3"/>
      <c r="I2208" s="3">
        <v>45989.364305555559</v>
      </c>
      <c r="J2208" s="5" t="s">
        <v>0</v>
      </c>
      <c r="K2208" s="5" t="s">
        <v>0</v>
      </c>
      <c r="L2208" s="5" t="s">
        <v>28</v>
      </c>
    </row>
    <row r="2209" spans="1:12" x14ac:dyDescent="0.3">
      <c r="A2209" s="5" t="s">
        <v>4011</v>
      </c>
      <c r="B2209" s="5" t="s">
        <v>4012</v>
      </c>
      <c r="C2209" s="5" t="s">
        <v>622</v>
      </c>
      <c r="D2209" s="3">
        <v>45989.293240740742</v>
      </c>
      <c r="E2209" s="3" t="str">
        <f t="shared" si="102"/>
        <v>07</v>
      </c>
      <c r="F2209" s="3" t="str">
        <f t="shared" si="103"/>
        <v>Fri</v>
      </c>
      <c r="G2209" s="3" t="str">
        <f t="shared" si="104"/>
        <v>Nov</v>
      </c>
      <c r="H2209" s="3">
        <v>45989.296249999999</v>
      </c>
      <c r="I2209" s="3">
        <v>45993.603715277779</v>
      </c>
      <c r="J2209" s="5" t="s">
        <v>0</v>
      </c>
      <c r="K2209" s="5" t="s">
        <v>0</v>
      </c>
      <c r="L2209" s="5" t="s">
        <v>28</v>
      </c>
    </row>
    <row r="2210" spans="1:12" x14ac:dyDescent="0.3">
      <c r="A2210" s="5" t="s">
        <v>4013</v>
      </c>
      <c r="B2210" s="5" t="s">
        <v>4014</v>
      </c>
      <c r="C2210" s="5" t="s">
        <v>291</v>
      </c>
      <c r="D2210" s="3">
        <v>45989.278020833335</v>
      </c>
      <c r="E2210" s="3" t="str">
        <f t="shared" si="102"/>
        <v>06</v>
      </c>
      <c r="F2210" s="3" t="str">
        <f t="shared" si="103"/>
        <v>Fri</v>
      </c>
      <c r="G2210" s="3" t="str">
        <f t="shared" si="104"/>
        <v>Nov</v>
      </c>
      <c r="H2210" s="3">
        <v>45994.372395833336</v>
      </c>
      <c r="I2210" s="3">
        <v>45994.37699074074</v>
      </c>
      <c r="J2210" s="5" t="s">
        <v>0</v>
      </c>
      <c r="K2210" s="5" t="s">
        <v>0</v>
      </c>
      <c r="L2210" s="5" t="s">
        <v>28</v>
      </c>
    </row>
    <row r="2211" spans="1:12" x14ac:dyDescent="0.3">
      <c r="A2211" s="5" t="s">
        <v>4015</v>
      </c>
      <c r="B2211" s="5" t="s">
        <v>4016</v>
      </c>
      <c r="C2211" s="5" t="s">
        <v>1939</v>
      </c>
      <c r="D2211" s="3">
        <v>45989.263483796298</v>
      </c>
      <c r="E2211" s="3" t="str">
        <f t="shared" si="102"/>
        <v>06</v>
      </c>
      <c r="F2211" s="3" t="str">
        <f t="shared" si="103"/>
        <v>Fri</v>
      </c>
      <c r="G2211" s="3" t="str">
        <f t="shared" si="104"/>
        <v>Nov</v>
      </c>
      <c r="H2211" s="3">
        <v>45992.3669212963</v>
      </c>
      <c r="I2211" s="3">
        <v>45993.631909722222</v>
      </c>
      <c r="J2211" s="5" t="s">
        <v>0</v>
      </c>
      <c r="K2211" s="5" t="s">
        <v>0</v>
      </c>
      <c r="L2211" s="5" t="s">
        <v>28</v>
      </c>
    </row>
    <row r="2212" spans="1:12" x14ac:dyDescent="0.3">
      <c r="A2212" s="5" t="s">
        <v>4017</v>
      </c>
      <c r="B2212" s="5" t="s">
        <v>4018</v>
      </c>
      <c r="C2212" s="5" t="s">
        <v>60</v>
      </c>
      <c r="D2212" s="3">
        <v>45989.206435185188</v>
      </c>
      <c r="E2212" s="3" t="str">
        <f t="shared" si="102"/>
        <v>04</v>
      </c>
      <c r="F2212" s="3" t="str">
        <f t="shared" si="103"/>
        <v>Fri</v>
      </c>
      <c r="G2212" s="3" t="str">
        <f t="shared" si="104"/>
        <v>Nov</v>
      </c>
      <c r="H2212" s="3"/>
      <c r="I2212" s="3">
        <v>45999.386377314811</v>
      </c>
      <c r="J2212" s="5" t="s">
        <v>8</v>
      </c>
      <c r="K2212" s="5" t="s">
        <v>44</v>
      </c>
      <c r="L2212" s="5" t="s">
        <v>28</v>
      </c>
    </row>
    <row r="2213" spans="1:12" x14ac:dyDescent="0.3">
      <c r="A2213" s="5" t="s">
        <v>4019</v>
      </c>
      <c r="B2213" s="5" t="s">
        <v>4020</v>
      </c>
      <c r="C2213" s="5" t="s">
        <v>382</v>
      </c>
      <c r="D2213" s="3">
        <v>45989.143472222226</v>
      </c>
      <c r="E2213" s="3" t="str">
        <f t="shared" si="102"/>
        <v>03</v>
      </c>
      <c r="F2213" s="3" t="str">
        <f t="shared" si="103"/>
        <v>Fri</v>
      </c>
      <c r="G2213" s="3" t="str">
        <f t="shared" si="104"/>
        <v>Nov</v>
      </c>
      <c r="H2213" s="3">
        <v>45989.328090277777</v>
      </c>
      <c r="I2213" s="3">
        <v>45995.392847222225</v>
      </c>
      <c r="J2213" s="5" t="s">
        <v>0</v>
      </c>
      <c r="K2213" s="5" t="s">
        <v>0</v>
      </c>
      <c r="L2213" s="5" t="s">
        <v>28</v>
      </c>
    </row>
    <row r="2214" spans="1:12" x14ac:dyDescent="0.3">
      <c r="A2214" s="5" t="s">
        <v>4021</v>
      </c>
      <c r="B2214" s="5" t="s">
        <v>4022</v>
      </c>
      <c r="C2214" s="5" t="s">
        <v>200</v>
      </c>
      <c r="D2214" s="3">
        <v>45988.680868055555</v>
      </c>
      <c r="E2214" s="3" t="str">
        <f t="shared" si="102"/>
        <v>16</v>
      </c>
      <c r="F2214" s="3" t="str">
        <f t="shared" si="103"/>
        <v>Thu</v>
      </c>
      <c r="G2214" s="3" t="str">
        <f t="shared" si="104"/>
        <v>Nov</v>
      </c>
      <c r="H2214" s="3">
        <v>45988.681111111109</v>
      </c>
      <c r="I2214" s="3">
        <v>45989.71702546296</v>
      </c>
      <c r="J2214" s="5" t="s">
        <v>5</v>
      </c>
      <c r="K2214" s="5" t="s">
        <v>5</v>
      </c>
      <c r="L2214" s="5" t="s">
        <v>28</v>
      </c>
    </row>
    <row r="2215" spans="1:12" x14ac:dyDescent="0.3">
      <c r="A2215" s="5" t="s">
        <v>4023</v>
      </c>
      <c r="B2215" s="5" t="s">
        <v>4022</v>
      </c>
      <c r="C2215" s="5" t="s">
        <v>204</v>
      </c>
      <c r="D2215" s="3">
        <v>45988.680868055555</v>
      </c>
      <c r="E2215" s="3" t="str">
        <f t="shared" si="102"/>
        <v>16</v>
      </c>
      <c r="F2215" s="3" t="str">
        <f t="shared" si="103"/>
        <v>Thu</v>
      </c>
      <c r="G2215" s="3" t="str">
        <f t="shared" si="104"/>
        <v>Nov</v>
      </c>
      <c r="H2215" s="3">
        <v>45988.681111111109</v>
      </c>
      <c r="I2215" s="3">
        <v>45988.831782407404</v>
      </c>
      <c r="J2215" s="5" t="s">
        <v>5</v>
      </c>
      <c r="K2215" s="5" t="s">
        <v>5</v>
      </c>
      <c r="L2215" s="5" t="s">
        <v>28</v>
      </c>
    </row>
    <row r="2216" spans="1:12" x14ac:dyDescent="0.3">
      <c r="A2216" s="5" t="s">
        <v>4024</v>
      </c>
      <c r="B2216" s="5" t="s">
        <v>4022</v>
      </c>
      <c r="C2216" s="5" t="s">
        <v>250</v>
      </c>
      <c r="D2216" s="3">
        <v>45988.680868055555</v>
      </c>
      <c r="E2216" s="3" t="str">
        <f t="shared" si="102"/>
        <v>16</v>
      </c>
      <c r="F2216" s="3" t="str">
        <f t="shared" si="103"/>
        <v>Thu</v>
      </c>
      <c r="G2216" s="3" t="str">
        <f t="shared" si="104"/>
        <v>Nov</v>
      </c>
      <c r="H2216" s="3">
        <v>45988.681111111109</v>
      </c>
      <c r="I2216" s="3">
        <v>45989.468738425923</v>
      </c>
      <c r="J2216" s="5" t="s">
        <v>5</v>
      </c>
      <c r="K2216" s="5" t="s">
        <v>5</v>
      </c>
      <c r="L2216" s="5" t="s">
        <v>28</v>
      </c>
    </row>
    <row r="2217" spans="1:12" x14ac:dyDescent="0.3">
      <c r="A2217" s="5" t="s">
        <v>4025</v>
      </c>
      <c r="B2217" s="5" t="s">
        <v>4022</v>
      </c>
      <c r="C2217" s="5" t="s">
        <v>202</v>
      </c>
      <c r="D2217" s="3">
        <v>45988.680868055555</v>
      </c>
      <c r="E2217" s="3" t="str">
        <f t="shared" si="102"/>
        <v>16</v>
      </c>
      <c r="F2217" s="3" t="str">
        <f t="shared" si="103"/>
        <v>Thu</v>
      </c>
      <c r="G2217" s="3" t="str">
        <f t="shared" si="104"/>
        <v>Nov</v>
      </c>
      <c r="H2217" s="3">
        <v>45988.681111111109</v>
      </c>
      <c r="I2217" s="3">
        <v>45989.468518518515</v>
      </c>
      <c r="J2217" s="5" t="s">
        <v>5</v>
      </c>
      <c r="K2217" s="5" t="s">
        <v>5</v>
      </c>
      <c r="L2217" s="5" t="s">
        <v>28</v>
      </c>
    </row>
    <row r="2218" spans="1:12" x14ac:dyDescent="0.3">
      <c r="A2218" s="5" t="s">
        <v>4026</v>
      </c>
      <c r="B2218" s="5" t="s">
        <v>4027</v>
      </c>
      <c r="C2218" s="5" t="s">
        <v>202</v>
      </c>
      <c r="D2218" s="3">
        <v>45988.659282407411</v>
      </c>
      <c r="E2218" s="3" t="str">
        <f t="shared" si="102"/>
        <v>15</v>
      </c>
      <c r="F2218" s="3" t="str">
        <f t="shared" si="103"/>
        <v>Thu</v>
      </c>
      <c r="G2218" s="3" t="str">
        <f t="shared" si="104"/>
        <v>Nov</v>
      </c>
      <c r="H2218" s="3">
        <v>45988.659525462965</v>
      </c>
      <c r="I2218" s="3">
        <v>46000.349131944444</v>
      </c>
      <c r="J2218" s="5" t="s">
        <v>8</v>
      </c>
      <c r="K2218" s="5" t="s">
        <v>44</v>
      </c>
      <c r="L2218" s="5" t="s">
        <v>28</v>
      </c>
    </row>
    <row r="2219" spans="1:12" x14ac:dyDescent="0.3">
      <c r="A2219" s="5" t="s">
        <v>4028</v>
      </c>
      <c r="B2219" s="5" t="s">
        <v>4027</v>
      </c>
      <c r="C2219" s="5" t="s">
        <v>204</v>
      </c>
      <c r="D2219" s="3">
        <v>45988.659282407411</v>
      </c>
      <c r="E2219" s="3" t="str">
        <f t="shared" si="102"/>
        <v>15</v>
      </c>
      <c r="F2219" s="3" t="str">
        <f t="shared" si="103"/>
        <v>Thu</v>
      </c>
      <c r="G2219" s="3" t="str">
        <f t="shared" si="104"/>
        <v>Nov</v>
      </c>
      <c r="H2219" s="3">
        <v>45988.659525462965</v>
      </c>
      <c r="I2219" s="3">
        <v>45988.849548611113</v>
      </c>
      <c r="J2219" s="5" t="s">
        <v>8</v>
      </c>
      <c r="K2219" s="5" t="s">
        <v>44</v>
      </c>
      <c r="L2219" s="5" t="s">
        <v>28</v>
      </c>
    </row>
    <row r="2220" spans="1:12" x14ac:dyDescent="0.3">
      <c r="A2220" s="5" t="s">
        <v>4029</v>
      </c>
      <c r="B2220" s="5" t="s">
        <v>4027</v>
      </c>
      <c r="C2220" s="5" t="s">
        <v>200</v>
      </c>
      <c r="D2220" s="3">
        <v>45988.659282407411</v>
      </c>
      <c r="E2220" s="3" t="str">
        <f t="shared" si="102"/>
        <v>15</v>
      </c>
      <c r="F2220" s="3" t="str">
        <f t="shared" si="103"/>
        <v>Thu</v>
      </c>
      <c r="G2220" s="3" t="str">
        <f t="shared" si="104"/>
        <v>Nov</v>
      </c>
      <c r="H2220" s="3">
        <v>45988.659525462965</v>
      </c>
      <c r="I2220" s="3">
        <v>45994.916192129633</v>
      </c>
      <c r="J2220" s="5" t="s">
        <v>8</v>
      </c>
      <c r="K2220" s="5" t="s">
        <v>44</v>
      </c>
      <c r="L2220" s="5" t="s">
        <v>28</v>
      </c>
    </row>
    <row r="2221" spans="1:12" x14ac:dyDescent="0.3">
      <c r="A2221" s="5" t="s">
        <v>4030</v>
      </c>
      <c r="B2221" s="5" t="s">
        <v>4031</v>
      </c>
      <c r="C2221" s="5" t="s">
        <v>4032</v>
      </c>
      <c r="D2221" s="3">
        <v>45988.646909722222</v>
      </c>
      <c r="E2221" s="3" t="str">
        <f t="shared" si="102"/>
        <v>15</v>
      </c>
      <c r="F2221" s="3" t="str">
        <f t="shared" si="103"/>
        <v>Thu</v>
      </c>
      <c r="G2221" s="3" t="str">
        <f t="shared" si="104"/>
        <v>Nov</v>
      </c>
      <c r="H2221" s="3">
        <v>45989.029421296298</v>
      </c>
      <c r="I2221" s="3">
        <v>45989.042268518519</v>
      </c>
      <c r="J2221" s="5" t="s">
        <v>3</v>
      </c>
      <c r="K2221" s="5" t="s">
        <v>11</v>
      </c>
      <c r="L2221" s="5" t="s">
        <v>28</v>
      </c>
    </row>
    <row r="2222" spans="1:12" x14ac:dyDescent="0.3">
      <c r="A2222" s="5" t="s">
        <v>4033</v>
      </c>
      <c r="B2222" s="5" t="s">
        <v>4034</v>
      </c>
      <c r="C2222" s="5" t="s">
        <v>382</v>
      </c>
      <c r="D2222" s="3">
        <v>45988.606365740743</v>
      </c>
      <c r="E2222" s="3" t="str">
        <f t="shared" si="102"/>
        <v>14</v>
      </c>
      <c r="F2222" s="3" t="str">
        <f t="shared" si="103"/>
        <v>Thu</v>
      </c>
      <c r="G2222" s="3" t="str">
        <f t="shared" si="104"/>
        <v>Nov</v>
      </c>
      <c r="H2222" s="3">
        <v>45988.607291666667</v>
      </c>
      <c r="I2222" s="3">
        <v>45994.738993055558</v>
      </c>
      <c r="J2222" s="5" t="s">
        <v>0</v>
      </c>
      <c r="K2222" s="5" t="s">
        <v>0</v>
      </c>
      <c r="L2222" s="5" t="s">
        <v>28</v>
      </c>
    </row>
    <row r="2223" spans="1:12" x14ac:dyDescent="0.3">
      <c r="A2223" s="5" t="s">
        <v>4035</v>
      </c>
      <c r="B2223" s="5" t="s">
        <v>4036</v>
      </c>
      <c r="C2223" s="5" t="s">
        <v>622</v>
      </c>
      <c r="D2223" s="3">
        <v>45988.541388888887</v>
      </c>
      <c r="E2223" s="3" t="str">
        <f t="shared" si="102"/>
        <v>12</v>
      </c>
      <c r="F2223" s="3" t="str">
        <f t="shared" si="103"/>
        <v>Thu</v>
      </c>
      <c r="G2223" s="3" t="str">
        <f t="shared" si="104"/>
        <v>Nov</v>
      </c>
      <c r="H2223" s="3">
        <v>45992.481539351851</v>
      </c>
      <c r="I2223" s="3">
        <v>45993.605416666665</v>
      </c>
      <c r="J2223" s="5" t="s">
        <v>5</v>
      </c>
      <c r="K2223" s="5" t="s">
        <v>5</v>
      </c>
      <c r="L2223" s="5" t="s">
        <v>28</v>
      </c>
    </row>
    <row r="2224" spans="1:12" x14ac:dyDescent="0.3">
      <c r="A2224" s="5" t="s">
        <v>4037</v>
      </c>
      <c r="B2224" s="5" t="s">
        <v>4038</v>
      </c>
      <c r="C2224" s="5" t="s">
        <v>2544</v>
      </c>
      <c r="D2224" s="3">
        <v>45988.527395833335</v>
      </c>
      <c r="E2224" s="3" t="str">
        <f t="shared" si="102"/>
        <v>12</v>
      </c>
      <c r="F2224" s="3" t="str">
        <f t="shared" si="103"/>
        <v>Thu</v>
      </c>
      <c r="G2224" s="3" t="str">
        <f t="shared" si="104"/>
        <v>Nov</v>
      </c>
      <c r="H2224" s="3">
        <v>45988.537800925929</v>
      </c>
      <c r="I2224" s="3">
        <v>46001.405636574076</v>
      </c>
      <c r="J2224" s="5" t="s">
        <v>5</v>
      </c>
      <c r="K2224" s="5" t="s">
        <v>5</v>
      </c>
      <c r="L2224" s="5" t="s">
        <v>28</v>
      </c>
    </row>
    <row r="2225" spans="1:12" x14ac:dyDescent="0.3">
      <c r="A2225" s="5" t="s">
        <v>4039</v>
      </c>
      <c r="B2225" s="5" t="s">
        <v>4040</v>
      </c>
      <c r="C2225" s="5" t="s">
        <v>102</v>
      </c>
      <c r="D2225" s="3">
        <v>45988.464687500003</v>
      </c>
      <c r="E2225" s="3" t="str">
        <f t="shared" si="102"/>
        <v>11</v>
      </c>
      <c r="F2225" s="3" t="str">
        <f t="shared" si="103"/>
        <v>Thu</v>
      </c>
      <c r="G2225" s="3" t="str">
        <f t="shared" si="104"/>
        <v>Nov</v>
      </c>
      <c r="H2225" s="3">
        <v>45988.613009259258</v>
      </c>
      <c r="I2225" s="3">
        <v>45988.627557870372</v>
      </c>
      <c r="J2225" s="5" t="s">
        <v>5</v>
      </c>
      <c r="K2225" s="5" t="s">
        <v>5</v>
      </c>
      <c r="L2225" s="5" t="s">
        <v>28</v>
      </c>
    </row>
    <row r="2226" spans="1:12" x14ac:dyDescent="0.3">
      <c r="A2226" s="5" t="s">
        <v>4041</v>
      </c>
      <c r="B2226" s="5" t="s">
        <v>4040</v>
      </c>
      <c r="C2226" s="5" t="s">
        <v>188</v>
      </c>
      <c r="D2226" s="3">
        <v>45988.464687500003</v>
      </c>
      <c r="E2226" s="3" t="str">
        <f t="shared" si="102"/>
        <v>11</v>
      </c>
      <c r="F2226" s="3" t="str">
        <f t="shared" si="103"/>
        <v>Thu</v>
      </c>
      <c r="G2226" s="3" t="str">
        <f t="shared" si="104"/>
        <v>Nov</v>
      </c>
      <c r="H2226" s="3">
        <v>45988.613009259258</v>
      </c>
      <c r="I2226" s="3">
        <v>45988.627071759256</v>
      </c>
      <c r="J2226" s="5" t="s">
        <v>5</v>
      </c>
      <c r="K2226" s="5" t="s">
        <v>5</v>
      </c>
      <c r="L2226" s="5" t="s">
        <v>28</v>
      </c>
    </row>
    <row r="2227" spans="1:12" x14ac:dyDescent="0.3">
      <c r="A2227" s="5" t="s">
        <v>4042</v>
      </c>
      <c r="B2227" s="5" t="s">
        <v>4043</v>
      </c>
      <c r="C2227" s="5" t="s">
        <v>37</v>
      </c>
      <c r="D2227" s="3">
        <v>45988.464594907404</v>
      </c>
      <c r="E2227" s="3" t="str">
        <f t="shared" si="102"/>
        <v>11</v>
      </c>
      <c r="F2227" s="3" t="str">
        <f t="shared" si="103"/>
        <v>Thu</v>
      </c>
      <c r="G2227" s="3" t="str">
        <f t="shared" si="104"/>
        <v>Nov</v>
      </c>
      <c r="H2227" s="3">
        <v>45989.578263888892</v>
      </c>
      <c r="I2227" s="3"/>
      <c r="J2227" s="5" t="s">
        <v>0</v>
      </c>
      <c r="K2227" s="5" t="s">
        <v>0</v>
      </c>
      <c r="L2227" s="5" t="s">
        <v>24</v>
      </c>
    </row>
    <row r="2228" spans="1:12" x14ac:dyDescent="0.3">
      <c r="A2228" s="5" t="s">
        <v>4044</v>
      </c>
      <c r="B2228" s="5" t="s">
        <v>4045</v>
      </c>
      <c r="C2228" s="5" t="s">
        <v>4046</v>
      </c>
      <c r="D2228" s="3">
        <v>45988.427581018521</v>
      </c>
      <c r="E2228" s="3" t="str">
        <f t="shared" si="102"/>
        <v>10</v>
      </c>
      <c r="F2228" s="3" t="str">
        <f t="shared" si="103"/>
        <v>Thu</v>
      </c>
      <c r="G2228" s="3" t="str">
        <f t="shared" si="104"/>
        <v>Nov</v>
      </c>
      <c r="H2228" s="3">
        <v>45988.43445601852</v>
      </c>
      <c r="I2228" s="3">
        <v>45988.444837962961</v>
      </c>
      <c r="J2228" s="5" t="s">
        <v>0</v>
      </c>
      <c r="K2228" s="5" t="s">
        <v>0</v>
      </c>
      <c r="L2228" s="5" t="s">
        <v>28</v>
      </c>
    </row>
    <row r="2229" spans="1:12" x14ac:dyDescent="0.3">
      <c r="A2229" s="5" t="s">
        <v>4047</v>
      </c>
      <c r="B2229" s="5" t="s">
        <v>4045</v>
      </c>
      <c r="C2229" s="5" t="s">
        <v>4048</v>
      </c>
      <c r="D2229" s="3">
        <v>45988.427581018521</v>
      </c>
      <c r="E2229" s="3" t="str">
        <f t="shared" si="102"/>
        <v>10</v>
      </c>
      <c r="F2229" s="3" t="str">
        <f t="shared" si="103"/>
        <v>Thu</v>
      </c>
      <c r="G2229" s="3" t="str">
        <f t="shared" si="104"/>
        <v>Nov</v>
      </c>
      <c r="H2229" s="3">
        <v>45988.43445601852</v>
      </c>
      <c r="I2229" s="3">
        <v>45988.4452662037</v>
      </c>
      <c r="J2229" s="5" t="s">
        <v>0</v>
      </c>
      <c r="K2229" s="5" t="s">
        <v>0</v>
      </c>
      <c r="L2229" s="5" t="s">
        <v>28</v>
      </c>
    </row>
    <row r="2230" spans="1:12" x14ac:dyDescent="0.3">
      <c r="A2230" s="5" t="s">
        <v>4049</v>
      </c>
      <c r="B2230" s="5" t="s">
        <v>4050</v>
      </c>
      <c r="C2230" s="5" t="s">
        <v>904</v>
      </c>
      <c r="D2230" s="3">
        <v>45988.37222222222</v>
      </c>
      <c r="E2230" s="3" t="str">
        <f t="shared" si="102"/>
        <v>08</v>
      </c>
      <c r="F2230" s="3" t="str">
        <f t="shared" si="103"/>
        <v>Thu</v>
      </c>
      <c r="G2230" s="3" t="str">
        <f t="shared" si="104"/>
        <v>Nov</v>
      </c>
      <c r="H2230" s="3">
        <v>45988.375983796293</v>
      </c>
      <c r="I2230" s="3">
        <v>45988.389745370368</v>
      </c>
      <c r="J2230" s="5" t="s">
        <v>0</v>
      </c>
      <c r="K2230" s="5" t="s">
        <v>0</v>
      </c>
      <c r="L2230" s="5" t="s">
        <v>28</v>
      </c>
    </row>
    <row r="2231" spans="1:12" x14ac:dyDescent="0.3">
      <c r="A2231" s="5" t="s">
        <v>4051</v>
      </c>
      <c r="B2231" s="5" t="s">
        <v>4052</v>
      </c>
      <c r="C2231" s="5" t="s">
        <v>91</v>
      </c>
      <c r="D2231" s="3">
        <v>45988.370254629626</v>
      </c>
      <c r="E2231" s="3" t="str">
        <f t="shared" si="102"/>
        <v>08</v>
      </c>
      <c r="F2231" s="3" t="str">
        <f t="shared" si="103"/>
        <v>Thu</v>
      </c>
      <c r="G2231" s="3" t="str">
        <f t="shared" si="104"/>
        <v>Nov</v>
      </c>
      <c r="H2231" s="3">
        <v>45988.375937500001</v>
      </c>
      <c r="I2231" s="3">
        <v>45988.390347222223</v>
      </c>
      <c r="J2231" s="5" t="s">
        <v>0</v>
      </c>
      <c r="K2231" s="5" t="s">
        <v>0</v>
      </c>
      <c r="L2231" s="5" t="s">
        <v>28</v>
      </c>
    </row>
    <row r="2232" spans="1:12" x14ac:dyDescent="0.3">
      <c r="A2232" s="5" t="s">
        <v>4053</v>
      </c>
      <c r="B2232" s="5" t="s">
        <v>4054</v>
      </c>
      <c r="C2232" s="5" t="s">
        <v>34</v>
      </c>
      <c r="D2232" s="3">
        <v>45988.349722222221</v>
      </c>
      <c r="E2232" s="3" t="str">
        <f t="shared" si="102"/>
        <v>08</v>
      </c>
      <c r="F2232" s="3" t="str">
        <f t="shared" si="103"/>
        <v>Thu</v>
      </c>
      <c r="G2232" s="3" t="str">
        <f t="shared" si="104"/>
        <v>Nov</v>
      </c>
      <c r="H2232" s="3">
        <v>45988.358738425923</v>
      </c>
      <c r="I2232" s="3"/>
      <c r="J2232" s="5" t="s">
        <v>0</v>
      </c>
      <c r="K2232" s="5" t="s">
        <v>0</v>
      </c>
      <c r="L2232" s="5" t="s">
        <v>24</v>
      </c>
    </row>
    <row r="2233" spans="1:12" x14ac:dyDescent="0.3">
      <c r="A2233" s="5" t="s">
        <v>4055</v>
      </c>
      <c r="B2233" s="5" t="s">
        <v>4056</v>
      </c>
      <c r="C2233" s="5" t="s">
        <v>124</v>
      </c>
      <c r="D2233" s="3">
        <v>45988.294432870367</v>
      </c>
      <c r="E2233" s="3" t="str">
        <f t="shared" si="102"/>
        <v>07</v>
      </c>
      <c r="F2233" s="3" t="str">
        <f t="shared" si="103"/>
        <v>Thu</v>
      </c>
      <c r="G2233" s="3" t="str">
        <f t="shared" si="104"/>
        <v>Nov</v>
      </c>
      <c r="H2233" s="3">
        <v>45994.430879629632</v>
      </c>
      <c r="I2233" s="3">
        <v>45994.500868055555</v>
      </c>
      <c r="J2233" s="5" t="s">
        <v>0</v>
      </c>
      <c r="K2233" s="5" t="s">
        <v>0</v>
      </c>
      <c r="L2233" s="5" t="s">
        <v>28</v>
      </c>
    </row>
    <row r="2234" spans="1:12" x14ac:dyDescent="0.3">
      <c r="A2234" s="5" t="s">
        <v>4057</v>
      </c>
      <c r="B2234" s="5" t="s">
        <v>4058</v>
      </c>
      <c r="C2234" s="5" t="s">
        <v>60</v>
      </c>
      <c r="D2234" s="3">
        <v>45988.17255787037</v>
      </c>
      <c r="E2234" s="3" t="str">
        <f t="shared" si="102"/>
        <v>04</v>
      </c>
      <c r="F2234" s="3" t="str">
        <f t="shared" si="103"/>
        <v>Thu</v>
      </c>
      <c r="G2234" s="3" t="str">
        <f t="shared" si="104"/>
        <v>Nov</v>
      </c>
      <c r="H2234" s="3"/>
      <c r="I2234" s="3">
        <v>45995.555266203701</v>
      </c>
      <c r="J2234" s="5" t="s">
        <v>3</v>
      </c>
      <c r="K2234" s="5" t="s">
        <v>11</v>
      </c>
      <c r="L2234" s="5" t="s">
        <v>28</v>
      </c>
    </row>
    <row r="2235" spans="1:12" x14ac:dyDescent="0.3">
      <c r="A2235" s="5" t="s">
        <v>4059</v>
      </c>
      <c r="B2235" s="5" t="s">
        <v>4060</v>
      </c>
      <c r="C2235" s="5" t="s">
        <v>60</v>
      </c>
      <c r="D2235" s="3">
        <v>45988.162465277775</v>
      </c>
      <c r="E2235" s="3" t="str">
        <f t="shared" si="102"/>
        <v>03</v>
      </c>
      <c r="F2235" s="3" t="str">
        <f t="shared" si="103"/>
        <v>Thu</v>
      </c>
      <c r="G2235" s="3" t="str">
        <f t="shared" si="104"/>
        <v>Nov</v>
      </c>
      <c r="H2235" s="3"/>
      <c r="I2235" s="3">
        <v>46029.392129629632</v>
      </c>
      <c r="J2235" s="5" t="s">
        <v>6</v>
      </c>
      <c r="K2235" s="5" t="s">
        <v>44</v>
      </c>
      <c r="L2235" s="5" t="s">
        <v>28</v>
      </c>
    </row>
    <row r="2236" spans="1:12" x14ac:dyDescent="0.3">
      <c r="A2236" s="5" t="s">
        <v>4061</v>
      </c>
      <c r="B2236" s="5" t="s">
        <v>4062</v>
      </c>
      <c r="C2236" s="5" t="s">
        <v>66</v>
      </c>
      <c r="D2236" s="3">
        <v>45988.149467592593</v>
      </c>
      <c r="E2236" s="3" t="str">
        <f t="shared" si="102"/>
        <v>03</v>
      </c>
      <c r="F2236" s="3" t="str">
        <f t="shared" si="103"/>
        <v>Thu</v>
      </c>
      <c r="G2236" s="3" t="str">
        <f t="shared" si="104"/>
        <v>Nov</v>
      </c>
      <c r="H2236" s="3"/>
      <c r="I2236" s="3">
        <v>45988.313425925924</v>
      </c>
      <c r="J2236" s="5" t="s">
        <v>0</v>
      </c>
      <c r="K2236" s="5" t="s">
        <v>0</v>
      </c>
      <c r="L2236" s="5" t="s">
        <v>28</v>
      </c>
    </row>
    <row r="2237" spans="1:12" x14ac:dyDescent="0.3">
      <c r="A2237" s="5" t="s">
        <v>4063</v>
      </c>
      <c r="B2237" s="5" t="s">
        <v>4064</v>
      </c>
      <c r="C2237" s="5" t="s">
        <v>566</v>
      </c>
      <c r="D2237" s="3">
        <v>45988.148599537039</v>
      </c>
      <c r="E2237" s="3" t="str">
        <f t="shared" si="102"/>
        <v>03</v>
      </c>
      <c r="F2237" s="3" t="str">
        <f t="shared" si="103"/>
        <v>Thu</v>
      </c>
      <c r="G2237" s="3" t="str">
        <f t="shared" si="104"/>
        <v>Nov</v>
      </c>
      <c r="H2237" s="3">
        <v>45988.3128125</v>
      </c>
      <c r="I2237" s="3"/>
      <c r="J2237" s="5" t="s">
        <v>0</v>
      </c>
      <c r="K2237" s="5" t="s">
        <v>0</v>
      </c>
      <c r="L2237" s="5" t="s">
        <v>24</v>
      </c>
    </row>
    <row r="2238" spans="1:12" x14ac:dyDescent="0.3">
      <c r="A2238" s="5" t="s">
        <v>4065</v>
      </c>
      <c r="B2238" s="5" t="s">
        <v>4066</v>
      </c>
      <c r="C2238" s="5" t="s">
        <v>566</v>
      </c>
      <c r="D2238" s="3">
        <v>45988.145833333336</v>
      </c>
      <c r="E2238" s="3" t="str">
        <f t="shared" si="102"/>
        <v>03</v>
      </c>
      <c r="F2238" s="3" t="str">
        <f t="shared" si="103"/>
        <v>Thu</v>
      </c>
      <c r="G2238" s="3" t="str">
        <f t="shared" si="104"/>
        <v>Nov</v>
      </c>
      <c r="H2238" s="3">
        <v>45988.3128125</v>
      </c>
      <c r="I2238" s="3"/>
      <c r="J2238" s="5" t="s">
        <v>0</v>
      </c>
      <c r="K2238" s="5" t="s">
        <v>0</v>
      </c>
      <c r="L2238" s="5" t="s">
        <v>24</v>
      </c>
    </row>
    <row r="2239" spans="1:12" x14ac:dyDescent="0.3">
      <c r="A2239" s="5" t="s">
        <v>4067</v>
      </c>
      <c r="B2239" s="5" t="s">
        <v>4068</v>
      </c>
      <c r="C2239" s="5" t="s">
        <v>566</v>
      </c>
      <c r="D2239" s="3">
        <v>45988.143171296295</v>
      </c>
      <c r="E2239" s="3" t="str">
        <f t="shared" si="102"/>
        <v>03</v>
      </c>
      <c r="F2239" s="3" t="str">
        <f t="shared" si="103"/>
        <v>Thu</v>
      </c>
      <c r="G2239" s="3" t="str">
        <f t="shared" si="104"/>
        <v>Nov</v>
      </c>
      <c r="H2239" s="3">
        <v>45988.312928240739</v>
      </c>
      <c r="I2239" s="3"/>
      <c r="J2239" s="5" t="s">
        <v>0</v>
      </c>
      <c r="K2239" s="5" t="s">
        <v>0</v>
      </c>
      <c r="L2239" s="5" t="s">
        <v>24</v>
      </c>
    </row>
    <row r="2240" spans="1:12" x14ac:dyDescent="0.3">
      <c r="A2240" s="5" t="s">
        <v>4069</v>
      </c>
      <c r="B2240" s="5" t="s">
        <v>4070</v>
      </c>
      <c r="C2240" s="5" t="s">
        <v>37</v>
      </c>
      <c r="D2240" s="3">
        <v>45987.6875</v>
      </c>
      <c r="E2240" s="3" t="str">
        <f t="shared" si="102"/>
        <v>16</v>
      </c>
      <c r="F2240" s="3" t="str">
        <f t="shared" si="103"/>
        <v>Wed</v>
      </c>
      <c r="G2240" s="3" t="str">
        <f t="shared" si="104"/>
        <v>Nov</v>
      </c>
      <c r="H2240" s="3">
        <v>45988.155358796299</v>
      </c>
      <c r="I2240" s="3">
        <v>45999.404490740744</v>
      </c>
      <c r="J2240" s="5" t="s">
        <v>0</v>
      </c>
      <c r="K2240" s="5" t="s">
        <v>0</v>
      </c>
      <c r="L2240" s="5" t="s">
        <v>28</v>
      </c>
    </row>
    <row r="2241" spans="1:12" x14ac:dyDescent="0.3">
      <c r="A2241" s="5" t="s">
        <v>4071</v>
      </c>
      <c r="B2241" s="5" t="s">
        <v>4072</v>
      </c>
      <c r="C2241" s="5" t="s">
        <v>185</v>
      </c>
      <c r="D2241" s="3">
        <v>45987.630127314813</v>
      </c>
      <c r="E2241" s="3" t="str">
        <f t="shared" si="102"/>
        <v>15</v>
      </c>
      <c r="F2241" s="3" t="str">
        <f t="shared" si="103"/>
        <v>Wed</v>
      </c>
      <c r="G2241" s="3" t="str">
        <f t="shared" si="104"/>
        <v>Nov</v>
      </c>
      <c r="H2241" s="3"/>
      <c r="I2241" s="3">
        <v>45987.639953703707</v>
      </c>
      <c r="J2241" s="5" t="s">
        <v>5</v>
      </c>
      <c r="K2241" s="5" t="s">
        <v>5</v>
      </c>
      <c r="L2241" s="5" t="s">
        <v>28</v>
      </c>
    </row>
    <row r="2242" spans="1:12" x14ac:dyDescent="0.3">
      <c r="A2242" s="5" t="s">
        <v>4073</v>
      </c>
      <c r="B2242" s="5" t="s">
        <v>4074</v>
      </c>
      <c r="C2242" s="5" t="s">
        <v>23</v>
      </c>
      <c r="D2242" s="3">
        <v>45987.623113425929</v>
      </c>
      <c r="E2242" s="3" t="str">
        <f t="shared" si="102"/>
        <v>14</v>
      </c>
      <c r="F2242" s="3" t="str">
        <f t="shared" si="103"/>
        <v>Wed</v>
      </c>
      <c r="G2242" s="3" t="str">
        <f t="shared" si="104"/>
        <v>Nov</v>
      </c>
      <c r="H2242" s="3">
        <v>45991.403645833336</v>
      </c>
      <c r="I2242" s="3">
        <v>45992.243530092594</v>
      </c>
      <c r="J2242" s="5" t="s">
        <v>3</v>
      </c>
      <c r="K2242" s="5" t="s">
        <v>11</v>
      </c>
      <c r="L2242" s="5" t="s">
        <v>28</v>
      </c>
    </row>
    <row r="2243" spans="1:12" x14ac:dyDescent="0.3">
      <c r="A2243" s="5" t="s">
        <v>4075</v>
      </c>
      <c r="B2243" s="5" t="s">
        <v>4076</v>
      </c>
      <c r="C2243" s="5" t="s">
        <v>4077</v>
      </c>
      <c r="D2243" s="3">
        <v>45987.58662037037</v>
      </c>
      <c r="E2243" s="3" t="str">
        <f t="shared" ref="E2243:E2306" si="105">TEXT(D2243,"HH")</f>
        <v>14</v>
      </c>
      <c r="F2243" s="3" t="str">
        <f t="shared" ref="F2243:F2306" si="106">TEXT(D2243, "DDD")</f>
        <v>Wed</v>
      </c>
      <c r="G2243" s="3" t="str">
        <f t="shared" ref="G2243:G2306" si="107">TEXT(D2243, "MMM")</f>
        <v>Nov</v>
      </c>
      <c r="H2243" s="3"/>
      <c r="I2243" s="3">
        <v>45988.245833333334</v>
      </c>
      <c r="J2243" s="5" t="s">
        <v>0</v>
      </c>
      <c r="K2243" s="5" t="s">
        <v>0</v>
      </c>
      <c r="L2243" s="5" t="s">
        <v>28</v>
      </c>
    </row>
    <row r="2244" spans="1:12" x14ac:dyDescent="0.3">
      <c r="A2244" s="5" t="s">
        <v>4078</v>
      </c>
      <c r="B2244" s="5" t="s">
        <v>4079</v>
      </c>
      <c r="C2244" s="5" t="s">
        <v>23</v>
      </c>
      <c r="D2244" s="3">
        <v>45987.524270833332</v>
      </c>
      <c r="E2244" s="3" t="str">
        <f t="shared" si="105"/>
        <v>12</v>
      </c>
      <c r="F2244" s="3" t="str">
        <f t="shared" si="106"/>
        <v>Wed</v>
      </c>
      <c r="G2244" s="3" t="str">
        <f t="shared" si="107"/>
        <v>Nov</v>
      </c>
      <c r="H2244" s="3">
        <v>45987.540925925925</v>
      </c>
      <c r="I2244" s="3">
        <v>45987.649965277778</v>
      </c>
      <c r="J2244" s="5" t="s">
        <v>3</v>
      </c>
      <c r="K2244" s="5" t="s">
        <v>11</v>
      </c>
      <c r="L2244" s="5" t="s">
        <v>28</v>
      </c>
    </row>
    <row r="2245" spans="1:12" x14ac:dyDescent="0.3">
      <c r="A2245" s="5" t="s">
        <v>4080</v>
      </c>
      <c r="B2245" s="5" t="s">
        <v>4081</v>
      </c>
      <c r="C2245" s="5" t="s">
        <v>4082</v>
      </c>
      <c r="D2245" s="3">
        <v>45987.524131944447</v>
      </c>
      <c r="E2245" s="3" t="str">
        <f t="shared" si="105"/>
        <v>12</v>
      </c>
      <c r="F2245" s="3" t="str">
        <f t="shared" si="106"/>
        <v>Wed</v>
      </c>
      <c r="G2245" s="3" t="str">
        <f t="shared" si="107"/>
        <v>Nov</v>
      </c>
      <c r="H2245" s="3"/>
      <c r="I2245" s="3">
        <v>45989.571018518516</v>
      </c>
      <c r="J2245" s="5" t="s">
        <v>3</v>
      </c>
      <c r="K2245" s="5" t="s">
        <v>11</v>
      </c>
      <c r="L2245" s="5" t="s">
        <v>28</v>
      </c>
    </row>
    <row r="2246" spans="1:12" x14ac:dyDescent="0.3">
      <c r="A2246" s="5" t="s">
        <v>4083</v>
      </c>
      <c r="B2246" s="5" t="s">
        <v>4084</v>
      </c>
      <c r="C2246" s="5" t="s">
        <v>23</v>
      </c>
      <c r="D2246" s="3">
        <v>45987.522638888891</v>
      </c>
      <c r="E2246" s="3" t="str">
        <f t="shared" si="105"/>
        <v>12</v>
      </c>
      <c r="F2246" s="3" t="str">
        <f t="shared" si="106"/>
        <v>Wed</v>
      </c>
      <c r="G2246" s="3" t="str">
        <f t="shared" si="107"/>
        <v>Nov</v>
      </c>
      <c r="H2246" s="3">
        <v>45987.540925925925</v>
      </c>
      <c r="I2246" s="3">
        <v>45988.255428240744</v>
      </c>
      <c r="J2246" s="5" t="s">
        <v>3</v>
      </c>
      <c r="K2246" s="5" t="s">
        <v>11</v>
      </c>
      <c r="L2246" s="5" t="s">
        <v>28</v>
      </c>
    </row>
    <row r="2247" spans="1:12" x14ac:dyDescent="0.3">
      <c r="A2247" s="5" t="s">
        <v>4085</v>
      </c>
      <c r="B2247" s="5" t="s">
        <v>4086</v>
      </c>
      <c r="C2247" s="5" t="s">
        <v>382</v>
      </c>
      <c r="D2247" s="3">
        <v>45987.417199074072</v>
      </c>
      <c r="E2247" s="3" t="str">
        <f t="shared" si="105"/>
        <v>10</v>
      </c>
      <c r="F2247" s="3" t="str">
        <f t="shared" si="106"/>
        <v>Wed</v>
      </c>
      <c r="G2247" s="3" t="str">
        <f t="shared" si="107"/>
        <v>Nov</v>
      </c>
      <c r="H2247" s="3">
        <v>45987.432673611111</v>
      </c>
      <c r="I2247" s="3">
        <v>45987.597500000003</v>
      </c>
      <c r="J2247" s="5" t="s">
        <v>0</v>
      </c>
      <c r="K2247" s="5" t="s">
        <v>0</v>
      </c>
      <c r="L2247" s="5" t="s">
        <v>28</v>
      </c>
    </row>
    <row r="2248" spans="1:12" x14ac:dyDescent="0.3">
      <c r="A2248" s="5" t="s">
        <v>4087</v>
      </c>
      <c r="B2248" s="5" t="s">
        <v>4088</v>
      </c>
      <c r="C2248" s="5" t="s">
        <v>382</v>
      </c>
      <c r="D2248" s="3">
        <v>45987.406053240738</v>
      </c>
      <c r="E2248" s="3" t="str">
        <f t="shared" si="105"/>
        <v>09</v>
      </c>
      <c r="F2248" s="3" t="str">
        <f t="shared" si="106"/>
        <v>Wed</v>
      </c>
      <c r="G2248" s="3" t="str">
        <f t="shared" si="107"/>
        <v>Nov</v>
      </c>
      <c r="H2248" s="3">
        <v>45987.48027777778</v>
      </c>
      <c r="I2248" s="3">
        <v>45988.519837962966</v>
      </c>
      <c r="J2248" s="5" t="s">
        <v>5</v>
      </c>
      <c r="K2248" s="5" t="s">
        <v>5</v>
      </c>
      <c r="L2248" s="5" t="s">
        <v>28</v>
      </c>
    </row>
    <row r="2249" spans="1:12" x14ac:dyDescent="0.3">
      <c r="A2249" s="5" t="s">
        <v>4089</v>
      </c>
      <c r="B2249" s="5" t="s">
        <v>4090</v>
      </c>
      <c r="C2249" s="5" t="s">
        <v>94</v>
      </c>
      <c r="D2249" s="3">
        <v>45987.399201388886</v>
      </c>
      <c r="E2249" s="3" t="str">
        <f t="shared" si="105"/>
        <v>09</v>
      </c>
      <c r="F2249" s="3" t="str">
        <f t="shared" si="106"/>
        <v>Wed</v>
      </c>
      <c r="G2249" s="3" t="str">
        <f t="shared" si="107"/>
        <v>Nov</v>
      </c>
      <c r="H2249" s="3">
        <v>45988.236585648148</v>
      </c>
      <c r="I2249" s="3">
        <v>45989.397546296299</v>
      </c>
      <c r="J2249" s="5" t="s">
        <v>0</v>
      </c>
      <c r="K2249" s="5" t="s">
        <v>0</v>
      </c>
      <c r="L2249" s="5" t="s">
        <v>28</v>
      </c>
    </row>
    <row r="2250" spans="1:12" x14ac:dyDescent="0.3">
      <c r="A2250" s="5" t="s">
        <v>4091</v>
      </c>
      <c r="B2250" s="5" t="s">
        <v>4092</v>
      </c>
      <c r="C2250" s="5" t="s">
        <v>382</v>
      </c>
      <c r="D2250" s="3">
        <v>45987.368831018517</v>
      </c>
      <c r="E2250" s="3" t="str">
        <f t="shared" si="105"/>
        <v>08</v>
      </c>
      <c r="F2250" s="3" t="str">
        <f t="shared" si="106"/>
        <v>Wed</v>
      </c>
      <c r="G2250" s="3" t="str">
        <f t="shared" si="107"/>
        <v>Nov</v>
      </c>
      <c r="H2250" s="3">
        <v>45987.370810185188</v>
      </c>
      <c r="I2250" s="3">
        <v>45987.441018518519</v>
      </c>
      <c r="J2250" s="5" t="s">
        <v>0</v>
      </c>
      <c r="K2250" s="5" t="s">
        <v>0</v>
      </c>
      <c r="L2250" s="5" t="s">
        <v>28</v>
      </c>
    </row>
    <row r="2251" spans="1:12" x14ac:dyDescent="0.3">
      <c r="A2251" s="5" t="s">
        <v>4093</v>
      </c>
      <c r="B2251" s="5" t="s">
        <v>4094</v>
      </c>
      <c r="C2251" s="5" t="s">
        <v>698</v>
      </c>
      <c r="D2251" s="3">
        <v>45987.333379629628</v>
      </c>
      <c r="E2251" s="3" t="str">
        <f t="shared" si="105"/>
        <v>08</v>
      </c>
      <c r="F2251" s="3" t="str">
        <f t="shared" si="106"/>
        <v>Wed</v>
      </c>
      <c r="G2251" s="3" t="str">
        <f t="shared" si="107"/>
        <v>Nov</v>
      </c>
      <c r="H2251" s="3"/>
      <c r="I2251" s="3">
        <v>45987.349756944444</v>
      </c>
      <c r="J2251" s="5" t="s">
        <v>0</v>
      </c>
      <c r="K2251" s="5" t="s">
        <v>0</v>
      </c>
      <c r="L2251" s="5" t="s">
        <v>28</v>
      </c>
    </row>
    <row r="2252" spans="1:12" x14ac:dyDescent="0.3">
      <c r="A2252" s="5" t="s">
        <v>4095</v>
      </c>
      <c r="B2252" s="5" t="s">
        <v>4096</v>
      </c>
      <c r="C2252" s="5" t="s">
        <v>2184</v>
      </c>
      <c r="D2252" s="3">
        <v>45987.321886574071</v>
      </c>
      <c r="E2252" s="3" t="str">
        <f t="shared" si="105"/>
        <v>07</v>
      </c>
      <c r="F2252" s="3" t="str">
        <f t="shared" si="106"/>
        <v>Wed</v>
      </c>
      <c r="G2252" s="3" t="str">
        <f t="shared" si="107"/>
        <v>Nov</v>
      </c>
      <c r="H2252" s="3"/>
      <c r="I2252" s="3">
        <v>45987.33494212963</v>
      </c>
      <c r="J2252" s="5" t="s">
        <v>3</v>
      </c>
      <c r="K2252" s="5" t="s">
        <v>11</v>
      </c>
      <c r="L2252" s="5" t="s">
        <v>28</v>
      </c>
    </row>
    <row r="2253" spans="1:12" x14ac:dyDescent="0.3">
      <c r="A2253" s="5" t="s">
        <v>4097</v>
      </c>
      <c r="B2253" s="5" t="s">
        <v>4098</v>
      </c>
      <c r="C2253" s="5" t="s">
        <v>698</v>
      </c>
      <c r="D2253" s="3">
        <v>45987.308634259258</v>
      </c>
      <c r="E2253" s="3" t="str">
        <f t="shared" si="105"/>
        <v>07</v>
      </c>
      <c r="F2253" s="3" t="str">
        <f t="shared" si="106"/>
        <v>Wed</v>
      </c>
      <c r="G2253" s="3" t="str">
        <f t="shared" si="107"/>
        <v>Nov</v>
      </c>
      <c r="H2253" s="3"/>
      <c r="I2253" s="3">
        <v>45987.320300925923</v>
      </c>
      <c r="J2253" s="5" t="s">
        <v>0</v>
      </c>
      <c r="K2253" s="5" t="s">
        <v>0</v>
      </c>
      <c r="L2253" s="5" t="s">
        <v>28</v>
      </c>
    </row>
    <row r="2254" spans="1:12" x14ac:dyDescent="0.3">
      <c r="A2254" s="5" t="s">
        <v>4099</v>
      </c>
      <c r="B2254" s="5" t="s">
        <v>4100</v>
      </c>
      <c r="C2254" s="5" t="s">
        <v>37</v>
      </c>
      <c r="D2254" s="3">
        <v>45987.289525462962</v>
      </c>
      <c r="E2254" s="3" t="str">
        <f t="shared" si="105"/>
        <v>06</v>
      </c>
      <c r="F2254" s="3" t="str">
        <f t="shared" si="106"/>
        <v>Wed</v>
      </c>
      <c r="G2254" s="3" t="str">
        <f t="shared" si="107"/>
        <v>Nov</v>
      </c>
      <c r="H2254" s="3">
        <v>45987.570081018515</v>
      </c>
      <c r="I2254" s="3">
        <v>46073.376863425925</v>
      </c>
      <c r="J2254" s="5" t="s">
        <v>5</v>
      </c>
      <c r="K2254" s="5" t="s">
        <v>5</v>
      </c>
      <c r="L2254" s="5" t="s">
        <v>28</v>
      </c>
    </row>
    <row r="2255" spans="1:12" x14ac:dyDescent="0.3">
      <c r="A2255" s="5" t="s">
        <v>4101</v>
      </c>
      <c r="B2255" s="5" t="s">
        <v>4102</v>
      </c>
      <c r="C2255" s="5" t="s">
        <v>698</v>
      </c>
      <c r="D2255" s="3">
        <v>45987.27753472222</v>
      </c>
      <c r="E2255" s="3" t="str">
        <f t="shared" si="105"/>
        <v>06</v>
      </c>
      <c r="F2255" s="3" t="str">
        <f t="shared" si="106"/>
        <v>Wed</v>
      </c>
      <c r="G2255" s="3" t="str">
        <f t="shared" si="107"/>
        <v>Nov</v>
      </c>
      <c r="H2255" s="3"/>
      <c r="I2255" s="3">
        <v>45987.279386574075</v>
      </c>
      <c r="J2255" s="5" t="s">
        <v>0</v>
      </c>
      <c r="K2255" s="5" t="s">
        <v>0</v>
      </c>
      <c r="L2255" s="5" t="s">
        <v>28</v>
      </c>
    </row>
    <row r="2256" spans="1:12" x14ac:dyDescent="0.3">
      <c r="A2256" s="5" t="s">
        <v>4103</v>
      </c>
      <c r="B2256" s="5" t="s">
        <v>4104</v>
      </c>
      <c r="C2256" s="5" t="s">
        <v>202</v>
      </c>
      <c r="D2256" s="3">
        <v>45986.667083333334</v>
      </c>
      <c r="E2256" s="3" t="str">
        <f t="shared" si="105"/>
        <v>16</v>
      </c>
      <c r="F2256" s="3" t="str">
        <f t="shared" si="106"/>
        <v>Tue</v>
      </c>
      <c r="G2256" s="3" t="str">
        <f t="shared" si="107"/>
        <v>Nov</v>
      </c>
      <c r="H2256" s="3">
        <v>45986.667314814818</v>
      </c>
      <c r="I2256" s="3">
        <v>46002.466979166667</v>
      </c>
      <c r="J2256" s="5" t="s">
        <v>0</v>
      </c>
      <c r="K2256" s="5" t="s">
        <v>0</v>
      </c>
      <c r="L2256" s="5" t="s">
        <v>28</v>
      </c>
    </row>
    <row r="2257" spans="1:12" x14ac:dyDescent="0.3">
      <c r="A2257" s="5" t="s">
        <v>4105</v>
      </c>
      <c r="B2257" s="5" t="s">
        <v>4104</v>
      </c>
      <c r="C2257" s="5" t="s">
        <v>200</v>
      </c>
      <c r="D2257" s="3">
        <v>45986.667083333334</v>
      </c>
      <c r="E2257" s="3" t="str">
        <f t="shared" si="105"/>
        <v>16</v>
      </c>
      <c r="F2257" s="3" t="str">
        <f t="shared" si="106"/>
        <v>Tue</v>
      </c>
      <c r="G2257" s="3" t="str">
        <f t="shared" si="107"/>
        <v>Nov</v>
      </c>
      <c r="H2257" s="3">
        <v>45986.667314814818</v>
      </c>
      <c r="I2257" s="3">
        <v>45988.703935185185</v>
      </c>
      <c r="J2257" s="5" t="s">
        <v>0</v>
      </c>
      <c r="K2257" s="5" t="s">
        <v>0</v>
      </c>
      <c r="L2257" s="5" t="s">
        <v>28</v>
      </c>
    </row>
    <row r="2258" spans="1:12" x14ac:dyDescent="0.3">
      <c r="A2258" s="5" t="s">
        <v>4106</v>
      </c>
      <c r="B2258" s="5" t="s">
        <v>4104</v>
      </c>
      <c r="C2258" s="5" t="s">
        <v>204</v>
      </c>
      <c r="D2258" s="3">
        <v>45986.667083333334</v>
      </c>
      <c r="E2258" s="3" t="str">
        <f t="shared" si="105"/>
        <v>16</v>
      </c>
      <c r="F2258" s="3" t="str">
        <f t="shared" si="106"/>
        <v>Tue</v>
      </c>
      <c r="G2258" s="3" t="str">
        <f t="shared" si="107"/>
        <v>Nov</v>
      </c>
      <c r="H2258" s="3">
        <v>45986.667314814818</v>
      </c>
      <c r="I2258" s="3">
        <v>45988.668495370373</v>
      </c>
      <c r="J2258" s="5" t="s">
        <v>0</v>
      </c>
      <c r="K2258" s="5" t="s">
        <v>0</v>
      </c>
      <c r="L2258" s="5" t="s">
        <v>28</v>
      </c>
    </row>
    <row r="2259" spans="1:12" x14ac:dyDescent="0.3">
      <c r="A2259" s="5" t="s">
        <v>4107</v>
      </c>
      <c r="B2259" s="5" t="s">
        <v>4108</v>
      </c>
      <c r="C2259" s="5" t="s">
        <v>94</v>
      </c>
      <c r="D2259" s="3">
        <v>45986.663784722223</v>
      </c>
      <c r="E2259" s="3" t="str">
        <f t="shared" si="105"/>
        <v>15</v>
      </c>
      <c r="F2259" s="3" t="str">
        <f t="shared" si="106"/>
        <v>Tue</v>
      </c>
      <c r="G2259" s="3" t="str">
        <f t="shared" si="107"/>
        <v>Nov</v>
      </c>
      <c r="H2259" s="3">
        <v>45986.691655092596</v>
      </c>
      <c r="I2259" s="3">
        <v>45994.557939814818</v>
      </c>
      <c r="J2259" s="5" t="s">
        <v>95</v>
      </c>
      <c r="K2259" s="5" t="s">
        <v>95</v>
      </c>
      <c r="L2259" s="5" t="s">
        <v>28</v>
      </c>
    </row>
    <row r="2260" spans="1:12" x14ac:dyDescent="0.3">
      <c r="A2260" s="5" t="s">
        <v>4109</v>
      </c>
      <c r="B2260" s="5" t="s">
        <v>4110</v>
      </c>
      <c r="C2260" s="5" t="s">
        <v>227</v>
      </c>
      <c r="D2260" s="3">
        <v>45986.654097222221</v>
      </c>
      <c r="E2260" s="3" t="str">
        <f t="shared" si="105"/>
        <v>15</v>
      </c>
      <c r="F2260" s="3" t="str">
        <f t="shared" si="106"/>
        <v>Tue</v>
      </c>
      <c r="G2260" s="3" t="str">
        <f t="shared" si="107"/>
        <v>Nov</v>
      </c>
      <c r="H2260" s="3">
        <v>45986.693020833336</v>
      </c>
      <c r="I2260" s="3">
        <v>45986.725914351853</v>
      </c>
      <c r="J2260" s="4"/>
      <c r="K2260" s="4"/>
      <c r="L2260" s="5" t="s">
        <v>28</v>
      </c>
    </row>
    <row r="2261" spans="1:12" x14ac:dyDescent="0.3">
      <c r="A2261" s="5" t="s">
        <v>4111</v>
      </c>
      <c r="B2261" s="5" t="s">
        <v>4112</v>
      </c>
      <c r="C2261" s="5" t="s">
        <v>34</v>
      </c>
      <c r="D2261" s="3">
        <v>45986.582905092589</v>
      </c>
      <c r="E2261" s="3" t="str">
        <f t="shared" si="105"/>
        <v>13</v>
      </c>
      <c r="F2261" s="3" t="str">
        <f t="shared" si="106"/>
        <v>Tue</v>
      </c>
      <c r="G2261" s="3" t="str">
        <f t="shared" si="107"/>
        <v>Nov</v>
      </c>
      <c r="H2261" s="3">
        <v>45986.592199074075</v>
      </c>
      <c r="I2261" s="3">
        <v>45989.659039351849</v>
      </c>
      <c r="J2261" s="5" t="s">
        <v>0</v>
      </c>
      <c r="K2261" s="5" t="s">
        <v>0</v>
      </c>
      <c r="L2261" s="5" t="s">
        <v>28</v>
      </c>
    </row>
    <row r="2262" spans="1:12" x14ac:dyDescent="0.3">
      <c r="A2262" s="5" t="s">
        <v>4113</v>
      </c>
      <c r="B2262" s="5" t="s">
        <v>4112</v>
      </c>
      <c r="C2262" s="5" t="s">
        <v>34</v>
      </c>
      <c r="D2262" s="3">
        <v>45986.582905092589</v>
      </c>
      <c r="E2262" s="3" t="str">
        <f t="shared" si="105"/>
        <v>13</v>
      </c>
      <c r="F2262" s="3" t="str">
        <f t="shared" si="106"/>
        <v>Tue</v>
      </c>
      <c r="G2262" s="3" t="str">
        <f t="shared" si="107"/>
        <v>Nov</v>
      </c>
      <c r="H2262" s="3">
        <v>45986.592199074075</v>
      </c>
      <c r="I2262" s="3">
        <v>45986.793530092589</v>
      </c>
      <c r="J2262" s="5" t="s">
        <v>0</v>
      </c>
      <c r="K2262" s="5" t="s">
        <v>0</v>
      </c>
      <c r="L2262" s="5" t="s">
        <v>28</v>
      </c>
    </row>
    <row r="2263" spans="1:12" x14ac:dyDescent="0.3">
      <c r="A2263" s="5" t="s">
        <v>4114</v>
      </c>
      <c r="B2263" s="5" t="s">
        <v>4112</v>
      </c>
      <c r="C2263" s="5" t="s">
        <v>34</v>
      </c>
      <c r="D2263" s="3">
        <v>45986.582905092589</v>
      </c>
      <c r="E2263" s="3" t="str">
        <f t="shared" si="105"/>
        <v>13</v>
      </c>
      <c r="F2263" s="3" t="str">
        <f t="shared" si="106"/>
        <v>Tue</v>
      </c>
      <c r="G2263" s="3" t="str">
        <f t="shared" si="107"/>
        <v>Nov</v>
      </c>
      <c r="H2263" s="3">
        <v>45986.592199074075</v>
      </c>
      <c r="I2263" s="3">
        <v>45989.370474537034</v>
      </c>
      <c r="J2263" s="5" t="s">
        <v>0</v>
      </c>
      <c r="K2263" s="5" t="s">
        <v>0</v>
      </c>
      <c r="L2263" s="5" t="s">
        <v>28</v>
      </c>
    </row>
    <row r="2264" spans="1:12" x14ac:dyDescent="0.3">
      <c r="A2264" s="5" t="s">
        <v>4115</v>
      </c>
      <c r="B2264" s="5" t="s">
        <v>4112</v>
      </c>
      <c r="C2264" s="5" t="s">
        <v>34</v>
      </c>
      <c r="D2264" s="3">
        <v>45986.582905092589</v>
      </c>
      <c r="E2264" s="3" t="str">
        <f t="shared" si="105"/>
        <v>13</v>
      </c>
      <c r="F2264" s="3" t="str">
        <f t="shared" si="106"/>
        <v>Tue</v>
      </c>
      <c r="G2264" s="3" t="str">
        <f t="shared" si="107"/>
        <v>Nov</v>
      </c>
      <c r="H2264" s="3">
        <v>45986.592199074075</v>
      </c>
      <c r="I2264" s="3">
        <v>45989.658692129633</v>
      </c>
      <c r="J2264" s="5" t="s">
        <v>0</v>
      </c>
      <c r="K2264" s="5" t="s">
        <v>0</v>
      </c>
      <c r="L2264" s="5" t="s">
        <v>28</v>
      </c>
    </row>
    <row r="2265" spans="1:12" x14ac:dyDescent="0.3">
      <c r="A2265" s="5" t="s">
        <v>4116</v>
      </c>
      <c r="B2265" s="5" t="s">
        <v>4112</v>
      </c>
      <c r="C2265" s="5" t="s">
        <v>34</v>
      </c>
      <c r="D2265" s="3">
        <v>45986.582905092589</v>
      </c>
      <c r="E2265" s="3" t="str">
        <f t="shared" si="105"/>
        <v>13</v>
      </c>
      <c r="F2265" s="3" t="str">
        <f t="shared" si="106"/>
        <v>Tue</v>
      </c>
      <c r="G2265" s="3" t="str">
        <f t="shared" si="107"/>
        <v>Nov</v>
      </c>
      <c r="H2265" s="3">
        <v>45986.592199074075</v>
      </c>
      <c r="I2265" s="3">
        <v>45989.658819444441</v>
      </c>
      <c r="J2265" s="5" t="s">
        <v>0</v>
      </c>
      <c r="K2265" s="5" t="s">
        <v>0</v>
      </c>
      <c r="L2265" s="5" t="s">
        <v>28</v>
      </c>
    </row>
    <row r="2266" spans="1:12" x14ac:dyDescent="0.3">
      <c r="A2266" s="5" t="s">
        <v>4117</v>
      </c>
      <c r="B2266" s="5" t="s">
        <v>4112</v>
      </c>
      <c r="C2266" s="5" t="s">
        <v>34</v>
      </c>
      <c r="D2266" s="3">
        <v>45986.582905092589</v>
      </c>
      <c r="E2266" s="3" t="str">
        <f t="shared" si="105"/>
        <v>13</v>
      </c>
      <c r="F2266" s="3" t="str">
        <f t="shared" si="106"/>
        <v>Tue</v>
      </c>
      <c r="G2266" s="3" t="str">
        <f t="shared" si="107"/>
        <v>Nov</v>
      </c>
      <c r="H2266" s="3">
        <v>45986.592199074075</v>
      </c>
      <c r="I2266" s="3">
        <v>45989.65892361111</v>
      </c>
      <c r="J2266" s="5" t="s">
        <v>0</v>
      </c>
      <c r="K2266" s="5" t="s">
        <v>0</v>
      </c>
      <c r="L2266" s="5" t="s">
        <v>28</v>
      </c>
    </row>
    <row r="2267" spans="1:12" x14ac:dyDescent="0.3">
      <c r="A2267" s="5" t="s">
        <v>4118</v>
      </c>
      <c r="B2267" s="5" t="s">
        <v>4112</v>
      </c>
      <c r="C2267" s="5" t="s">
        <v>34</v>
      </c>
      <c r="D2267" s="3">
        <v>45986.582905092589</v>
      </c>
      <c r="E2267" s="3" t="str">
        <f t="shared" si="105"/>
        <v>13</v>
      </c>
      <c r="F2267" s="3" t="str">
        <f t="shared" si="106"/>
        <v>Tue</v>
      </c>
      <c r="G2267" s="3" t="str">
        <f t="shared" si="107"/>
        <v>Nov</v>
      </c>
      <c r="H2267" s="3">
        <v>45986.592199074075</v>
      </c>
      <c r="I2267" s="3">
        <v>45995.741481481484</v>
      </c>
      <c r="J2267" s="5" t="s">
        <v>0</v>
      </c>
      <c r="K2267" s="5" t="s">
        <v>0</v>
      </c>
      <c r="L2267" s="5" t="s">
        <v>28</v>
      </c>
    </row>
    <row r="2268" spans="1:12" x14ac:dyDescent="0.3">
      <c r="A2268" s="5" t="s">
        <v>4119</v>
      </c>
      <c r="B2268" s="5" t="s">
        <v>4112</v>
      </c>
      <c r="C2268" s="5" t="s">
        <v>34</v>
      </c>
      <c r="D2268" s="3">
        <v>45986.58289351852</v>
      </c>
      <c r="E2268" s="3" t="str">
        <f t="shared" si="105"/>
        <v>13</v>
      </c>
      <c r="F2268" s="3" t="str">
        <f t="shared" si="106"/>
        <v>Tue</v>
      </c>
      <c r="G2268" s="3" t="str">
        <f t="shared" si="107"/>
        <v>Nov</v>
      </c>
      <c r="H2268" s="3">
        <v>45986.592199074075</v>
      </c>
      <c r="I2268" s="3">
        <v>45987.595613425925</v>
      </c>
      <c r="J2268" s="5" t="s">
        <v>0</v>
      </c>
      <c r="K2268" s="5" t="s">
        <v>0</v>
      </c>
      <c r="L2268" s="5" t="s">
        <v>28</v>
      </c>
    </row>
    <row r="2269" spans="1:12" x14ac:dyDescent="0.3">
      <c r="A2269" s="5" t="s">
        <v>4120</v>
      </c>
      <c r="B2269" s="5" t="s">
        <v>4112</v>
      </c>
      <c r="C2269" s="5" t="s">
        <v>34</v>
      </c>
      <c r="D2269" s="3">
        <v>45986.58289351852</v>
      </c>
      <c r="E2269" s="3" t="str">
        <f t="shared" si="105"/>
        <v>13</v>
      </c>
      <c r="F2269" s="3" t="str">
        <f t="shared" si="106"/>
        <v>Tue</v>
      </c>
      <c r="G2269" s="3" t="str">
        <f t="shared" si="107"/>
        <v>Nov</v>
      </c>
      <c r="H2269" s="3">
        <v>45986.592199074075</v>
      </c>
      <c r="I2269" s="3">
        <v>45989.370381944442</v>
      </c>
      <c r="J2269" s="5" t="s">
        <v>0</v>
      </c>
      <c r="K2269" s="5" t="s">
        <v>0</v>
      </c>
      <c r="L2269" s="5" t="s">
        <v>28</v>
      </c>
    </row>
    <row r="2270" spans="1:12" x14ac:dyDescent="0.3">
      <c r="A2270" s="5" t="s">
        <v>4121</v>
      </c>
      <c r="B2270" s="5" t="s">
        <v>4112</v>
      </c>
      <c r="C2270" s="5" t="s">
        <v>34</v>
      </c>
      <c r="D2270" s="3">
        <v>45986.58289351852</v>
      </c>
      <c r="E2270" s="3" t="str">
        <f t="shared" si="105"/>
        <v>13</v>
      </c>
      <c r="F2270" s="3" t="str">
        <f t="shared" si="106"/>
        <v>Tue</v>
      </c>
      <c r="G2270" s="3" t="str">
        <f t="shared" si="107"/>
        <v>Nov</v>
      </c>
      <c r="H2270" s="3">
        <v>45986.592199074075</v>
      </c>
      <c r="I2270" s="3">
        <v>45989.370254629626</v>
      </c>
      <c r="J2270" s="5" t="s">
        <v>0</v>
      </c>
      <c r="K2270" s="5" t="s">
        <v>0</v>
      </c>
      <c r="L2270" s="5" t="s">
        <v>28</v>
      </c>
    </row>
    <row r="2271" spans="1:12" x14ac:dyDescent="0.3">
      <c r="A2271" s="5" t="s">
        <v>4122</v>
      </c>
      <c r="B2271" s="5" t="s">
        <v>4112</v>
      </c>
      <c r="C2271" s="5" t="s">
        <v>34</v>
      </c>
      <c r="D2271" s="3">
        <v>45986.58289351852</v>
      </c>
      <c r="E2271" s="3" t="str">
        <f t="shared" si="105"/>
        <v>13</v>
      </c>
      <c r="F2271" s="3" t="str">
        <f t="shared" si="106"/>
        <v>Tue</v>
      </c>
      <c r="G2271" s="3" t="str">
        <f t="shared" si="107"/>
        <v>Nov</v>
      </c>
      <c r="H2271" s="3">
        <v>45986.592199074075</v>
      </c>
      <c r="I2271" s="3">
        <v>45992.324641203704</v>
      </c>
      <c r="J2271" s="5" t="s">
        <v>0</v>
      </c>
      <c r="K2271" s="5" t="s">
        <v>0</v>
      </c>
      <c r="L2271" s="5" t="s">
        <v>28</v>
      </c>
    </row>
    <row r="2272" spans="1:12" x14ac:dyDescent="0.3">
      <c r="A2272" s="5" t="s">
        <v>4123</v>
      </c>
      <c r="B2272" s="5" t="s">
        <v>4112</v>
      </c>
      <c r="C2272" s="5" t="s">
        <v>34</v>
      </c>
      <c r="D2272" s="3">
        <v>45986.58289351852</v>
      </c>
      <c r="E2272" s="3" t="str">
        <f t="shared" si="105"/>
        <v>13</v>
      </c>
      <c r="F2272" s="3" t="str">
        <f t="shared" si="106"/>
        <v>Tue</v>
      </c>
      <c r="G2272" s="3" t="str">
        <f t="shared" si="107"/>
        <v>Nov</v>
      </c>
      <c r="H2272" s="3">
        <v>45986.592199074075</v>
      </c>
      <c r="I2272" s="3">
        <v>45987.355937499997</v>
      </c>
      <c r="J2272" s="5" t="s">
        <v>0</v>
      </c>
      <c r="K2272" s="5" t="s">
        <v>0</v>
      </c>
      <c r="L2272" s="5" t="s">
        <v>28</v>
      </c>
    </row>
    <row r="2273" spans="1:12" x14ac:dyDescent="0.3">
      <c r="A2273" s="5" t="s">
        <v>4124</v>
      </c>
      <c r="B2273" s="5" t="s">
        <v>4112</v>
      </c>
      <c r="C2273" s="5" t="s">
        <v>34</v>
      </c>
      <c r="D2273" s="3">
        <v>45986.58289351852</v>
      </c>
      <c r="E2273" s="3" t="str">
        <f t="shared" si="105"/>
        <v>13</v>
      </c>
      <c r="F2273" s="3" t="str">
        <f t="shared" si="106"/>
        <v>Tue</v>
      </c>
      <c r="G2273" s="3" t="str">
        <f t="shared" si="107"/>
        <v>Nov</v>
      </c>
      <c r="H2273" s="3">
        <v>45986.592199074075</v>
      </c>
      <c r="I2273" s="3">
        <v>45989.669560185182</v>
      </c>
      <c r="J2273" s="5" t="s">
        <v>0</v>
      </c>
      <c r="K2273" s="5" t="s">
        <v>0</v>
      </c>
      <c r="L2273" s="5" t="s">
        <v>28</v>
      </c>
    </row>
    <row r="2274" spans="1:12" x14ac:dyDescent="0.3">
      <c r="A2274" s="5" t="s">
        <v>4125</v>
      </c>
      <c r="B2274" s="5" t="s">
        <v>4126</v>
      </c>
      <c r="C2274" s="5" t="s">
        <v>23</v>
      </c>
      <c r="D2274" s="3">
        <v>45986.577164351853</v>
      </c>
      <c r="E2274" s="3" t="str">
        <f t="shared" si="105"/>
        <v>13</v>
      </c>
      <c r="F2274" s="3" t="str">
        <f t="shared" si="106"/>
        <v>Tue</v>
      </c>
      <c r="G2274" s="3" t="str">
        <f t="shared" si="107"/>
        <v>Nov</v>
      </c>
      <c r="H2274" s="3">
        <v>45986.625937500001</v>
      </c>
      <c r="I2274" s="3">
        <v>45987.242638888885</v>
      </c>
      <c r="J2274" s="5" t="s">
        <v>5</v>
      </c>
      <c r="K2274" s="5" t="s">
        <v>5</v>
      </c>
      <c r="L2274" s="5" t="s">
        <v>28</v>
      </c>
    </row>
    <row r="2275" spans="1:12" x14ac:dyDescent="0.3">
      <c r="A2275" s="5" t="s">
        <v>4127</v>
      </c>
      <c r="B2275" s="5" t="s">
        <v>4128</v>
      </c>
      <c r="C2275" s="5" t="s">
        <v>1757</v>
      </c>
      <c r="D2275" s="3">
        <v>45986.572731481479</v>
      </c>
      <c r="E2275" s="3" t="str">
        <f t="shared" si="105"/>
        <v>13</v>
      </c>
      <c r="F2275" s="3" t="str">
        <f t="shared" si="106"/>
        <v>Tue</v>
      </c>
      <c r="G2275" s="3" t="str">
        <f t="shared" si="107"/>
        <v>Nov</v>
      </c>
      <c r="H2275" s="3">
        <v>45986.574259259258</v>
      </c>
      <c r="I2275" s="3">
        <v>46030.561597222222</v>
      </c>
      <c r="J2275" s="5" t="s">
        <v>3</v>
      </c>
      <c r="K2275" s="5" t="s">
        <v>11</v>
      </c>
      <c r="L2275" s="5" t="s">
        <v>28</v>
      </c>
    </row>
    <row r="2276" spans="1:12" x14ac:dyDescent="0.3">
      <c r="A2276" s="5" t="s">
        <v>4129</v>
      </c>
      <c r="B2276" s="5" t="s">
        <v>4130</v>
      </c>
      <c r="C2276" s="5" t="s">
        <v>566</v>
      </c>
      <c r="D2276" s="3">
        <v>45986.543344907404</v>
      </c>
      <c r="E2276" s="3" t="str">
        <f t="shared" si="105"/>
        <v>13</v>
      </c>
      <c r="F2276" s="3" t="str">
        <f t="shared" si="106"/>
        <v>Tue</v>
      </c>
      <c r="G2276" s="3" t="str">
        <f t="shared" si="107"/>
        <v>Nov</v>
      </c>
      <c r="H2276" s="3">
        <v>45986.549259259256</v>
      </c>
      <c r="I2276" s="3">
        <v>46009.592673611114</v>
      </c>
      <c r="J2276" s="5" t="s">
        <v>3</v>
      </c>
      <c r="K2276" s="5" t="s">
        <v>11</v>
      </c>
      <c r="L2276" s="5" t="s">
        <v>28</v>
      </c>
    </row>
    <row r="2277" spans="1:12" x14ac:dyDescent="0.3">
      <c r="A2277" s="5" t="s">
        <v>4131</v>
      </c>
      <c r="B2277" s="5" t="s">
        <v>4130</v>
      </c>
      <c r="C2277" s="5" t="s">
        <v>766</v>
      </c>
      <c r="D2277" s="3">
        <v>45986.543344907404</v>
      </c>
      <c r="E2277" s="3" t="str">
        <f t="shared" si="105"/>
        <v>13</v>
      </c>
      <c r="F2277" s="3" t="str">
        <f t="shared" si="106"/>
        <v>Tue</v>
      </c>
      <c r="G2277" s="3" t="str">
        <f t="shared" si="107"/>
        <v>Nov</v>
      </c>
      <c r="H2277" s="3">
        <v>45986.549259259256</v>
      </c>
      <c r="I2277" s="3">
        <v>46006.295312499999</v>
      </c>
      <c r="J2277" s="5" t="s">
        <v>3</v>
      </c>
      <c r="K2277" s="5" t="s">
        <v>11</v>
      </c>
      <c r="L2277" s="5" t="s">
        <v>28</v>
      </c>
    </row>
    <row r="2278" spans="1:12" x14ac:dyDescent="0.3">
      <c r="A2278" s="5" t="s">
        <v>4132</v>
      </c>
      <c r="B2278" s="5" t="s">
        <v>4130</v>
      </c>
      <c r="C2278" s="5" t="s">
        <v>566</v>
      </c>
      <c r="D2278" s="3">
        <v>45986.543333333335</v>
      </c>
      <c r="E2278" s="3" t="str">
        <f t="shared" si="105"/>
        <v>13</v>
      </c>
      <c r="F2278" s="3" t="str">
        <f t="shared" si="106"/>
        <v>Tue</v>
      </c>
      <c r="G2278" s="3" t="str">
        <f t="shared" si="107"/>
        <v>Nov</v>
      </c>
      <c r="H2278" s="3">
        <v>45986.549259259256</v>
      </c>
      <c r="I2278" s="3">
        <v>46000.55296296296</v>
      </c>
      <c r="J2278" s="5" t="s">
        <v>3</v>
      </c>
      <c r="K2278" s="5" t="s">
        <v>11</v>
      </c>
      <c r="L2278" s="5" t="s">
        <v>28</v>
      </c>
    </row>
    <row r="2279" spans="1:12" x14ac:dyDescent="0.3">
      <c r="A2279" s="5" t="s">
        <v>4133</v>
      </c>
      <c r="B2279" s="5" t="s">
        <v>4134</v>
      </c>
      <c r="C2279" s="5" t="s">
        <v>1318</v>
      </c>
      <c r="D2279" s="3">
        <v>45986.511874999997</v>
      </c>
      <c r="E2279" s="3" t="str">
        <f t="shared" si="105"/>
        <v>12</v>
      </c>
      <c r="F2279" s="3" t="str">
        <f t="shared" si="106"/>
        <v>Tue</v>
      </c>
      <c r="G2279" s="3" t="str">
        <f t="shared" si="107"/>
        <v>Nov</v>
      </c>
      <c r="H2279" s="3"/>
      <c r="I2279" s="3">
        <v>45986.576782407406</v>
      </c>
      <c r="J2279" s="5" t="s">
        <v>0</v>
      </c>
      <c r="K2279" s="5" t="s">
        <v>0</v>
      </c>
      <c r="L2279" s="5" t="s">
        <v>28</v>
      </c>
    </row>
    <row r="2280" spans="1:12" x14ac:dyDescent="0.3">
      <c r="A2280" s="5" t="s">
        <v>4135</v>
      </c>
      <c r="B2280" s="5" t="s">
        <v>4134</v>
      </c>
      <c r="C2280" s="5" t="s">
        <v>1318</v>
      </c>
      <c r="D2280" s="3">
        <v>45986.511863425927</v>
      </c>
      <c r="E2280" s="3" t="str">
        <f t="shared" si="105"/>
        <v>12</v>
      </c>
      <c r="F2280" s="3" t="str">
        <f t="shared" si="106"/>
        <v>Tue</v>
      </c>
      <c r="G2280" s="3" t="str">
        <f t="shared" si="107"/>
        <v>Nov</v>
      </c>
      <c r="H2280" s="3"/>
      <c r="I2280" s="3">
        <v>45987.335486111115</v>
      </c>
      <c r="J2280" s="5" t="s">
        <v>0</v>
      </c>
      <c r="K2280" s="5" t="s">
        <v>0</v>
      </c>
      <c r="L2280" s="5" t="s">
        <v>28</v>
      </c>
    </row>
    <row r="2281" spans="1:12" x14ac:dyDescent="0.3">
      <c r="A2281" s="5" t="s">
        <v>4136</v>
      </c>
      <c r="B2281" s="5" t="s">
        <v>4137</v>
      </c>
      <c r="C2281" s="5" t="s">
        <v>701</v>
      </c>
      <c r="D2281" s="3">
        <v>45986.505810185183</v>
      </c>
      <c r="E2281" s="3" t="str">
        <f t="shared" si="105"/>
        <v>12</v>
      </c>
      <c r="F2281" s="3" t="str">
        <f t="shared" si="106"/>
        <v>Tue</v>
      </c>
      <c r="G2281" s="3" t="str">
        <f t="shared" si="107"/>
        <v>Nov</v>
      </c>
      <c r="H2281" s="3"/>
      <c r="I2281" s="3">
        <v>45986.670347222222</v>
      </c>
      <c r="J2281" s="5" t="s">
        <v>0</v>
      </c>
      <c r="K2281" s="5" t="s">
        <v>0</v>
      </c>
      <c r="L2281" s="5" t="s">
        <v>28</v>
      </c>
    </row>
    <row r="2282" spans="1:12" x14ac:dyDescent="0.3">
      <c r="A2282" s="5" t="s">
        <v>4138</v>
      </c>
      <c r="B2282" s="5" t="s">
        <v>4139</v>
      </c>
      <c r="C2282" s="5" t="s">
        <v>987</v>
      </c>
      <c r="D2282" s="3">
        <v>45986.420763888891</v>
      </c>
      <c r="E2282" s="3" t="str">
        <f t="shared" si="105"/>
        <v>10</v>
      </c>
      <c r="F2282" s="3" t="str">
        <f t="shared" si="106"/>
        <v>Tue</v>
      </c>
      <c r="G2282" s="3" t="str">
        <f t="shared" si="107"/>
        <v>Nov</v>
      </c>
      <c r="H2282" s="3"/>
      <c r="I2282" s="3">
        <v>45986.431250000001</v>
      </c>
      <c r="J2282" s="5" t="s">
        <v>0</v>
      </c>
      <c r="K2282" s="5" t="s">
        <v>0</v>
      </c>
      <c r="L2282" s="5" t="s">
        <v>28</v>
      </c>
    </row>
    <row r="2283" spans="1:12" x14ac:dyDescent="0.3">
      <c r="A2283" s="5" t="s">
        <v>4140</v>
      </c>
      <c r="B2283" s="5" t="s">
        <v>4141</v>
      </c>
      <c r="C2283" s="5" t="s">
        <v>227</v>
      </c>
      <c r="D2283" s="3">
        <v>45986.400555555556</v>
      </c>
      <c r="E2283" s="3" t="str">
        <f t="shared" si="105"/>
        <v>09</v>
      </c>
      <c r="F2283" s="3" t="str">
        <f t="shared" si="106"/>
        <v>Tue</v>
      </c>
      <c r="G2283" s="3" t="str">
        <f t="shared" si="107"/>
        <v>Nov</v>
      </c>
      <c r="H2283" s="3">
        <v>45986.402743055558</v>
      </c>
      <c r="I2283" s="3">
        <v>45986.510208333333</v>
      </c>
      <c r="J2283" s="5" t="s">
        <v>0</v>
      </c>
      <c r="K2283" s="5" t="s">
        <v>0</v>
      </c>
      <c r="L2283" s="5" t="s">
        <v>28</v>
      </c>
    </row>
    <row r="2284" spans="1:12" x14ac:dyDescent="0.3">
      <c r="A2284" s="5" t="s">
        <v>4142</v>
      </c>
      <c r="B2284" s="5" t="s">
        <v>4143</v>
      </c>
      <c r="C2284" s="5" t="s">
        <v>701</v>
      </c>
      <c r="D2284" s="3">
        <v>45986.397662037038</v>
      </c>
      <c r="E2284" s="3" t="str">
        <f t="shared" si="105"/>
        <v>09</v>
      </c>
      <c r="F2284" s="3" t="str">
        <f t="shared" si="106"/>
        <v>Tue</v>
      </c>
      <c r="G2284" s="3" t="str">
        <f t="shared" si="107"/>
        <v>Nov</v>
      </c>
      <c r="H2284" s="3"/>
      <c r="I2284" s="3">
        <v>45986.656921296293</v>
      </c>
      <c r="J2284" s="5" t="s">
        <v>0</v>
      </c>
      <c r="K2284" s="5" t="s">
        <v>0</v>
      </c>
      <c r="L2284" s="5" t="s">
        <v>28</v>
      </c>
    </row>
    <row r="2285" spans="1:12" x14ac:dyDescent="0.3">
      <c r="A2285" s="5" t="s">
        <v>4144</v>
      </c>
      <c r="B2285" s="5" t="s">
        <v>4145</v>
      </c>
      <c r="C2285" s="5" t="s">
        <v>37</v>
      </c>
      <c r="D2285" s="3">
        <v>45986.359895833331</v>
      </c>
      <c r="E2285" s="3" t="str">
        <f t="shared" si="105"/>
        <v>08</v>
      </c>
      <c r="F2285" s="3" t="str">
        <f t="shared" si="106"/>
        <v>Tue</v>
      </c>
      <c r="G2285" s="3" t="str">
        <f t="shared" si="107"/>
        <v>Nov</v>
      </c>
      <c r="H2285" s="3">
        <v>45986.361261574071</v>
      </c>
      <c r="I2285" s="3">
        <v>45988.448680555557</v>
      </c>
      <c r="J2285" s="5" t="s">
        <v>0</v>
      </c>
      <c r="K2285" s="5" t="s">
        <v>0</v>
      </c>
      <c r="L2285" s="5" t="s">
        <v>28</v>
      </c>
    </row>
    <row r="2286" spans="1:12" x14ac:dyDescent="0.3">
      <c r="A2286" s="5" t="s">
        <v>4146</v>
      </c>
      <c r="B2286" s="5" t="s">
        <v>4147</v>
      </c>
      <c r="C2286" s="5" t="s">
        <v>116</v>
      </c>
      <c r="D2286" s="3">
        <v>45986.356087962966</v>
      </c>
      <c r="E2286" s="3" t="str">
        <f t="shared" si="105"/>
        <v>08</v>
      </c>
      <c r="F2286" s="3" t="str">
        <f t="shared" si="106"/>
        <v>Tue</v>
      </c>
      <c r="G2286" s="3" t="str">
        <f t="shared" si="107"/>
        <v>Nov</v>
      </c>
      <c r="H2286" s="3"/>
      <c r="I2286" s="3">
        <v>45986.362245370372</v>
      </c>
      <c r="J2286" s="4"/>
      <c r="K2286" s="4"/>
      <c r="L2286" s="5" t="s">
        <v>28</v>
      </c>
    </row>
    <row r="2287" spans="1:12" x14ac:dyDescent="0.3">
      <c r="A2287" s="5" t="s">
        <v>4148</v>
      </c>
      <c r="B2287" s="5" t="s">
        <v>4149</v>
      </c>
      <c r="C2287" s="5" t="s">
        <v>2604</v>
      </c>
      <c r="D2287" s="3">
        <v>45986.324988425928</v>
      </c>
      <c r="E2287" s="3" t="str">
        <f t="shared" si="105"/>
        <v>07</v>
      </c>
      <c r="F2287" s="3" t="str">
        <f t="shared" si="106"/>
        <v>Tue</v>
      </c>
      <c r="G2287" s="3" t="str">
        <f t="shared" si="107"/>
        <v>Nov</v>
      </c>
      <c r="H2287" s="3"/>
      <c r="I2287" s="3">
        <v>45986.333935185183</v>
      </c>
      <c r="J2287" s="5" t="s">
        <v>1991</v>
      </c>
      <c r="K2287" s="5" t="s">
        <v>67</v>
      </c>
      <c r="L2287" s="5" t="s">
        <v>28</v>
      </c>
    </row>
    <row r="2288" spans="1:12" x14ac:dyDescent="0.3">
      <c r="A2288" s="5" t="s">
        <v>4150</v>
      </c>
      <c r="B2288" s="5" t="s">
        <v>4151</v>
      </c>
      <c r="C2288" s="5" t="s">
        <v>116</v>
      </c>
      <c r="D2288" s="3">
        <v>45986.317141203705</v>
      </c>
      <c r="E2288" s="3" t="str">
        <f t="shared" si="105"/>
        <v>07</v>
      </c>
      <c r="F2288" s="3" t="str">
        <f t="shared" si="106"/>
        <v>Tue</v>
      </c>
      <c r="G2288" s="3" t="str">
        <f t="shared" si="107"/>
        <v>Nov</v>
      </c>
      <c r="H2288" s="3"/>
      <c r="I2288" s="3">
        <v>45986.320069444446</v>
      </c>
      <c r="J2288" s="5" t="s">
        <v>0</v>
      </c>
      <c r="K2288" s="5" t="s">
        <v>0</v>
      </c>
      <c r="L2288" s="5" t="s">
        <v>28</v>
      </c>
    </row>
    <row r="2289" spans="1:12" x14ac:dyDescent="0.3">
      <c r="A2289" s="5" t="s">
        <v>4152</v>
      </c>
      <c r="B2289" s="5" t="s">
        <v>4153</v>
      </c>
      <c r="C2289" s="5" t="s">
        <v>154</v>
      </c>
      <c r="D2289" s="3">
        <v>45986.28466435185</v>
      </c>
      <c r="E2289" s="3" t="str">
        <f t="shared" si="105"/>
        <v>06</v>
      </c>
      <c r="F2289" s="3" t="str">
        <f t="shared" si="106"/>
        <v>Tue</v>
      </c>
      <c r="G2289" s="3" t="str">
        <f t="shared" si="107"/>
        <v>Nov</v>
      </c>
      <c r="H2289" s="3">
        <v>45986.303067129629</v>
      </c>
      <c r="I2289" s="3">
        <v>45986.312106481484</v>
      </c>
      <c r="J2289" s="5" t="s">
        <v>0</v>
      </c>
      <c r="K2289" s="5" t="s">
        <v>0</v>
      </c>
      <c r="L2289" s="5" t="s">
        <v>28</v>
      </c>
    </row>
    <row r="2290" spans="1:12" x14ac:dyDescent="0.3">
      <c r="A2290" s="5" t="s">
        <v>4154</v>
      </c>
      <c r="B2290" s="5" t="s">
        <v>4153</v>
      </c>
      <c r="C2290" s="5" t="s">
        <v>425</v>
      </c>
      <c r="D2290" s="3">
        <v>45986.28465277778</v>
      </c>
      <c r="E2290" s="3" t="str">
        <f t="shared" si="105"/>
        <v>06</v>
      </c>
      <c r="F2290" s="3" t="str">
        <f t="shared" si="106"/>
        <v>Tue</v>
      </c>
      <c r="G2290" s="3" t="str">
        <f t="shared" si="107"/>
        <v>Nov</v>
      </c>
      <c r="H2290" s="3">
        <v>45986.303067129629</v>
      </c>
      <c r="I2290" s="3">
        <v>45986.445972222224</v>
      </c>
      <c r="J2290" s="5" t="s">
        <v>0</v>
      </c>
      <c r="K2290" s="5" t="s">
        <v>0</v>
      </c>
      <c r="L2290" s="5" t="s">
        <v>28</v>
      </c>
    </row>
    <row r="2291" spans="1:12" x14ac:dyDescent="0.3">
      <c r="A2291" s="5" t="s">
        <v>4155</v>
      </c>
      <c r="B2291" s="5" t="s">
        <v>4156</v>
      </c>
      <c r="C2291" s="5" t="s">
        <v>200</v>
      </c>
      <c r="D2291" s="3">
        <v>45986.02820601852</v>
      </c>
      <c r="E2291" s="3" t="str">
        <f t="shared" si="105"/>
        <v>00</v>
      </c>
      <c r="F2291" s="3" t="str">
        <f t="shared" si="106"/>
        <v>Tue</v>
      </c>
      <c r="G2291" s="3" t="str">
        <f t="shared" si="107"/>
        <v>Nov</v>
      </c>
      <c r="H2291" s="3">
        <v>45989.352581018517</v>
      </c>
      <c r="I2291" s="3">
        <v>45998.54074074074</v>
      </c>
      <c r="J2291" s="5" t="s">
        <v>0</v>
      </c>
      <c r="K2291" s="5" t="s">
        <v>0</v>
      </c>
      <c r="L2291" s="5" t="s">
        <v>28</v>
      </c>
    </row>
    <row r="2292" spans="1:12" x14ac:dyDescent="0.3">
      <c r="A2292" s="5" t="s">
        <v>4157</v>
      </c>
      <c r="B2292" s="5" t="s">
        <v>4158</v>
      </c>
      <c r="C2292" s="5" t="s">
        <v>622</v>
      </c>
      <c r="D2292" s="3">
        <v>45985.879155092596</v>
      </c>
      <c r="E2292" s="3" t="str">
        <f t="shared" si="105"/>
        <v>21</v>
      </c>
      <c r="F2292" s="3" t="str">
        <f t="shared" si="106"/>
        <v>Mon</v>
      </c>
      <c r="G2292" s="3" t="str">
        <f t="shared" si="107"/>
        <v>Nov</v>
      </c>
      <c r="H2292" s="3">
        <v>45988.465590277781</v>
      </c>
      <c r="I2292" s="3">
        <v>45992.812013888892</v>
      </c>
      <c r="J2292" s="5" t="s">
        <v>95</v>
      </c>
      <c r="K2292" s="5" t="s">
        <v>95</v>
      </c>
      <c r="L2292" s="5" t="s">
        <v>28</v>
      </c>
    </row>
    <row r="2293" spans="1:12" x14ac:dyDescent="0.3">
      <c r="A2293" s="5" t="s">
        <v>4159</v>
      </c>
      <c r="B2293" s="5" t="s">
        <v>4158</v>
      </c>
      <c r="C2293" s="5" t="s">
        <v>622</v>
      </c>
      <c r="D2293" s="3">
        <v>45985.879143518519</v>
      </c>
      <c r="E2293" s="3" t="str">
        <f t="shared" si="105"/>
        <v>21</v>
      </c>
      <c r="F2293" s="3" t="str">
        <f t="shared" si="106"/>
        <v>Mon</v>
      </c>
      <c r="G2293" s="3" t="str">
        <f t="shared" si="107"/>
        <v>Nov</v>
      </c>
      <c r="H2293" s="3">
        <v>45988.465590277781</v>
      </c>
      <c r="I2293" s="3">
        <v>45988.49863425926</v>
      </c>
      <c r="J2293" s="5" t="s">
        <v>95</v>
      </c>
      <c r="K2293" s="5" t="s">
        <v>95</v>
      </c>
      <c r="L2293" s="5" t="s">
        <v>28</v>
      </c>
    </row>
    <row r="2294" spans="1:12" x14ac:dyDescent="0.3">
      <c r="A2294" s="5" t="s">
        <v>4160</v>
      </c>
      <c r="B2294" s="5" t="s">
        <v>4161</v>
      </c>
      <c r="C2294" s="5" t="s">
        <v>218</v>
      </c>
      <c r="D2294" s="3">
        <v>45985.858194444445</v>
      </c>
      <c r="E2294" s="3" t="str">
        <f t="shared" si="105"/>
        <v>20</v>
      </c>
      <c r="F2294" s="3" t="str">
        <f t="shared" si="106"/>
        <v>Mon</v>
      </c>
      <c r="G2294" s="3" t="str">
        <f t="shared" si="107"/>
        <v>Nov</v>
      </c>
      <c r="H2294" s="3">
        <v>45985.869780092595</v>
      </c>
      <c r="I2294" s="3">
        <v>45992.555428240739</v>
      </c>
      <c r="J2294" s="5" t="s">
        <v>95</v>
      </c>
      <c r="K2294" s="5" t="s">
        <v>95</v>
      </c>
      <c r="L2294" s="5" t="s">
        <v>28</v>
      </c>
    </row>
    <row r="2295" spans="1:12" x14ac:dyDescent="0.3">
      <c r="A2295" s="5" t="s">
        <v>4162</v>
      </c>
      <c r="B2295" s="5" t="s">
        <v>4161</v>
      </c>
      <c r="C2295" s="5" t="s">
        <v>218</v>
      </c>
      <c r="D2295" s="3">
        <v>45985.858182870368</v>
      </c>
      <c r="E2295" s="3" t="str">
        <f t="shared" si="105"/>
        <v>20</v>
      </c>
      <c r="F2295" s="3" t="str">
        <f t="shared" si="106"/>
        <v>Mon</v>
      </c>
      <c r="G2295" s="3" t="str">
        <f t="shared" si="107"/>
        <v>Nov</v>
      </c>
      <c r="H2295" s="3">
        <v>45985.869780092595</v>
      </c>
      <c r="I2295" s="3">
        <v>46006.59716435185</v>
      </c>
      <c r="J2295" s="5" t="s">
        <v>95</v>
      </c>
      <c r="K2295" s="5" t="s">
        <v>95</v>
      </c>
      <c r="L2295" s="5" t="s">
        <v>28</v>
      </c>
    </row>
    <row r="2296" spans="1:12" x14ac:dyDescent="0.3">
      <c r="A2296" s="5" t="s">
        <v>4163</v>
      </c>
      <c r="B2296" s="5" t="s">
        <v>4164</v>
      </c>
      <c r="C2296" s="5" t="s">
        <v>902</v>
      </c>
      <c r="D2296" s="3">
        <v>45985.607905092591</v>
      </c>
      <c r="E2296" s="3" t="str">
        <f t="shared" si="105"/>
        <v>14</v>
      </c>
      <c r="F2296" s="3" t="str">
        <f t="shared" si="106"/>
        <v>Mon</v>
      </c>
      <c r="G2296" s="3" t="str">
        <f t="shared" si="107"/>
        <v>Nov</v>
      </c>
      <c r="H2296" s="3">
        <v>45985.630960648145</v>
      </c>
      <c r="I2296" s="3">
        <v>45985.63989583333</v>
      </c>
      <c r="J2296" s="5" t="s">
        <v>95</v>
      </c>
      <c r="K2296" s="5" t="s">
        <v>95</v>
      </c>
      <c r="L2296" s="5" t="s">
        <v>28</v>
      </c>
    </row>
    <row r="2297" spans="1:12" x14ac:dyDescent="0.3">
      <c r="A2297" s="5" t="s">
        <v>4165</v>
      </c>
      <c r="B2297" s="5" t="s">
        <v>4166</v>
      </c>
      <c r="C2297" s="5" t="s">
        <v>34</v>
      </c>
      <c r="D2297" s="3">
        <v>45985.607731481483</v>
      </c>
      <c r="E2297" s="3" t="str">
        <f t="shared" si="105"/>
        <v>14</v>
      </c>
      <c r="F2297" s="3" t="str">
        <f t="shared" si="106"/>
        <v>Mon</v>
      </c>
      <c r="G2297" s="3" t="str">
        <f t="shared" si="107"/>
        <v>Nov</v>
      </c>
      <c r="H2297" s="3">
        <v>45985.654467592591</v>
      </c>
      <c r="I2297" s="3">
        <v>46000.705763888887</v>
      </c>
      <c r="J2297" s="5" t="s">
        <v>5</v>
      </c>
      <c r="K2297" s="5" t="s">
        <v>5</v>
      </c>
      <c r="L2297" s="5" t="s">
        <v>103</v>
      </c>
    </row>
    <row r="2298" spans="1:12" x14ac:dyDescent="0.3">
      <c r="A2298" s="5" t="s">
        <v>4167</v>
      </c>
      <c r="B2298" s="5" t="s">
        <v>4166</v>
      </c>
      <c r="C2298" s="5" t="s">
        <v>34</v>
      </c>
      <c r="D2298" s="3">
        <v>45985.607731481483</v>
      </c>
      <c r="E2298" s="3" t="str">
        <f t="shared" si="105"/>
        <v>14</v>
      </c>
      <c r="F2298" s="3" t="str">
        <f t="shared" si="106"/>
        <v>Mon</v>
      </c>
      <c r="G2298" s="3" t="str">
        <f t="shared" si="107"/>
        <v>Nov</v>
      </c>
      <c r="H2298" s="3">
        <v>45985.654467592591</v>
      </c>
      <c r="I2298" s="3">
        <v>46000.705300925925</v>
      </c>
      <c r="J2298" s="5" t="s">
        <v>5</v>
      </c>
      <c r="K2298" s="5" t="s">
        <v>5</v>
      </c>
      <c r="L2298" s="5" t="s">
        <v>103</v>
      </c>
    </row>
    <row r="2299" spans="1:12" x14ac:dyDescent="0.3">
      <c r="A2299" s="5" t="s">
        <v>4168</v>
      </c>
      <c r="B2299" s="5" t="s">
        <v>4169</v>
      </c>
      <c r="C2299" s="5" t="s">
        <v>2184</v>
      </c>
      <c r="D2299" s="3">
        <v>45985.575520833336</v>
      </c>
      <c r="E2299" s="3" t="str">
        <f t="shared" si="105"/>
        <v>13</v>
      </c>
      <c r="F2299" s="3" t="str">
        <f t="shared" si="106"/>
        <v>Mon</v>
      </c>
      <c r="G2299" s="3" t="str">
        <f t="shared" si="107"/>
        <v>Nov</v>
      </c>
      <c r="H2299" s="3"/>
      <c r="I2299" s="3">
        <v>45985.58798611111</v>
      </c>
      <c r="J2299" s="5" t="s">
        <v>0</v>
      </c>
      <c r="K2299" s="5" t="s">
        <v>0</v>
      </c>
      <c r="L2299" s="5" t="s">
        <v>28</v>
      </c>
    </row>
    <row r="2300" spans="1:12" x14ac:dyDescent="0.3">
      <c r="A2300" s="5" t="s">
        <v>4170</v>
      </c>
      <c r="B2300" s="5" t="s">
        <v>4171</v>
      </c>
      <c r="C2300" s="5" t="s">
        <v>382</v>
      </c>
      <c r="D2300" s="3">
        <v>45985.574861111112</v>
      </c>
      <c r="E2300" s="3" t="str">
        <f t="shared" si="105"/>
        <v>13</v>
      </c>
      <c r="F2300" s="3" t="str">
        <f t="shared" si="106"/>
        <v>Mon</v>
      </c>
      <c r="G2300" s="3" t="str">
        <f t="shared" si="107"/>
        <v>Nov</v>
      </c>
      <c r="H2300" s="3">
        <v>45985.580868055556</v>
      </c>
      <c r="I2300" s="3">
        <v>45985.591238425928</v>
      </c>
      <c r="J2300" s="5" t="s">
        <v>0</v>
      </c>
      <c r="K2300" s="5" t="s">
        <v>0</v>
      </c>
      <c r="L2300" s="5" t="s">
        <v>28</v>
      </c>
    </row>
    <row r="2301" spans="1:12" x14ac:dyDescent="0.3">
      <c r="A2301" s="5" t="s">
        <v>4172</v>
      </c>
      <c r="B2301" s="5" t="s">
        <v>4173</v>
      </c>
      <c r="C2301" s="5" t="s">
        <v>154</v>
      </c>
      <c r="D2301" s="3">
        <v>45985.507407407407</v>
      </c>
      <c r="E2301" s="3" t="str">
        <f t="shared" si="105"/>
        <v>12</v>
      </c>
      <c r="F2301" s="3" t="str">
        <f t="shared" si="106"/>
        <v>Mon</v>
      </c>
      <c r="G2301" s="3" t="str">
        <f t="shared" si="107"/>
        <v>Nov</v>
      </c>
      <c r="H2301" s="3">
        <v>45985.509513888886</v>
      </c>
      <c r="I2301" s="3">
        <v>45985.528101851851</v>
      </c>
      <c r="J2301" s="5" t="s">
        <v>0</v>
      </c>
      <c r="K2301" s="5" t="s">
        <v>0</v>
      </c>
      <c r="L2301" s="5" t="s">
        <v>28</v>
      </c>
    </row>
    <row r="2302" spans="1:12" x14ac:dyDescent="0.3">
      <c r="A2302" s="5" t="s">
        <v>4174</v>
      </c>
      <c r="B2302" s="5" t="s">
        <v>4175</v>
      </c>
      <c r="C2302" s="5" t="s">
        <v>766</v>
      </c>
      <c r="D2302" s="3">
        <v>45985.483101851853</v>
      </c>
      <c r="E2302" s="3" t="str">
        <f t="shared" si="105"/>
        <v>11</v>
      </c>
      <c r="F2302" s="3" t="str">
        <f t="shared" si="106"/>
        <v>Mon</v>
      </c>
      <c r="G2302" s="3" t="str">
        <f t="shared" si="107"/>
        <v>Nov</v>
      </c>
      <c r="H2302" s="3">
        <v>45985.488379629627</v>
      </c>
      <c r="I2302" s="3">
        <v>45993.503657407404</v>
      </c>
      <c r="J2302" s="5" t="s">
        <v>3</v>
      </c>
      <c r="K2302" s="5" t="s">
        <v>11</v>
      </c>
      <c r="L2302" s="5" t="s">
        <v>28</v>
      </c>
    </row>
    <row r="2303" spans="1:12" x14ac:dyDescent="0.3">
      <c r="A2303" s="5" t="s">
        <v>4176</v>
      </c>
      <c r="B2303" s="5" t="s">
        <v>4177</v>
      </c>
      <c r="C2303" s="5" t="s">
        <v>4046</v>
      </c>
      <c r="D2303" s="3">
        <v>45985.452002314814</v>
      </c>
      <c r="E2303" s="3" t="str">
        <f t="shared" si="105"/>
        <v>10</v>
      </c>
      <c r="F2303" s="3" t="str">
        <f t="shared" si="106"/>
        <v>Mon</v>
      </c>
      <c r="G2303" s="3" t="str">
        <f t="shared" si="107"/>
        <v>Nov</v>
      </c>
      <c r="H2303" s="3">
        <v>45985.544652777775</v>
      </c>
      <c r="I2303" s="3">
        <v>45985.557210648149</v>
      </c>
      <c r="J2303" s="5" t="s">
        <v>0</v>
      </c>
      <c r="K2303" s="5" t="s">
        <v>0</v>
      </c>
      <c r="L2303" s="5" t="s">
        <v>28</v>
      </c>
    </row>
    <row r="2304" spans="1:12" x14ac:dyDescent="0.3">
      <c r="A2304" s="5" t="s">
        <v>4178</v>
      </c>
      <c r="B2304" s="5" t="s">
        <v>4177</v>
      </c>
      <c r="C2304" s="5" t="s">
        <v>1020</v>
      </c>
      <c r="D2304" s="3">
        <v>45985.451990740738</v>
      </c>
      <c r="E2304" s="3" t="str">
        <f t="shared" si="105"/>
        <v>10</v>
      </c>
      <c r="F2304" s="3" t="str">
        <f t="shared" si="106"/>
        <v>Mon</v>
      </c>
      <c r="G2304" s="3" t="str">
        <f t="shared" si="107"/>
        <v>Nov</v>
      </c>
      <c r="H2304" s="3">
        <v>45985.544652777775</v>
      </c>
      <c r="I2304" s="3">
        <v>45985.556851851848</v>
      </c>
      <c r="J2304" s="5" t="s">
        <v>0</v>
      </c>
      <c r="K2304" s="5" t="s">
        <v>0</v>
      </c>
      <c r="L2304" s="5" t="s">
        <v>28</v>
      </c>
    </row>
    <row r="2305" spans="1:12" x14ac:dyDescent="0.3">
      <c r="A2305" s="5" t="s">
        <v>4179</v>
      </c>
      <c r="B2305" s="5" t="s">
        <v>4177</v>
      </c>
      <c r="C2305" s="5" t="s">
        <v>904</v>
      </c>
      <c r="D2305" s="3">
        <v>45985.451990740738</v>
      </c>
      <c r="E2305" s="3" t="str">
        <f t="shared" si="105"/>
        <v>10</v>
      </c>
      <c r="F2305" s="3" t="str">
        <f t="shared" si="106"/>
        <v>Mon</v>
      </c>
      <c r="G2305" s="3" t="str">
        <f t="shared" si="107"/>
        <v>Nov</v>
      </c>
      <c r="H2305" s="3">
        <v>45985.544652777775</v>
      </c>
      <c r="I2305" s="3">
        <v>45985.557025462964</v>
      </c>
      <c r="J2305" s="5" t="s">
        <v>0</v>
      </c>
      <c r="K2305" s="5" t="s">
        <v>0</v>
      </c>
      <c r="L2305" s="5" t="s">
        <v>28</v>
      </c>
    </row>
    <row r="2306" spans="1:12" x14ac:dyDescent="0.3">
      <c r="A2306" s="5" t="s">
        <v>4180</v>
      </c>
      <c r="B2306" s="5" t="s">
        <v>4177</v>
      </c>
      <c r="C2306" s="5" t="s">
        <v>4181</v>
      </c>
      <c r="D2306" s="3">
        <v>45985.451990740738</v>
      </c>
      <c r="E2306" s="3" t="str">
        <f t="shared" si="105"/>
        <v>10</v>
      </c>
      <c r="F2306" s="3" t="str">
        <f t="shared" si="106"/>
        <v>Mon</v>
      </c>
      <c r="G2306" s="3" t="str">
        <f t="shared" si="107"/>
        <v>Nov</v>
      </c>
      <c r="H2306" s="3">
        <v>45985.544652777775</v>
      </c>
      <c r="I2306" s="3">
        <v>45985.558009259257</v>
      </c>
      <c r="J2306" s="5" t="s">
        <v>0</v>
      </c>
      <c r="K2306" s="5" t="s">
        <v>0</v>
      </c>
      <c r="L2306" s="5" t="s">
        <v>28</v>
      </c>
    </row>
    <row r="2307" spans="1:12" x14ac:dyDescent="0.3">
      <c r="A2307" s="5" t="s">
        <v>4182</v>
      </c>
      <c r="B2307" s="5" t="s">
        <v>4183</v>
      </c>
      <c r="C2307" s="5" t="s">
        <v>4046</v>
      </c>
      <c r="D2307" s="3">
        <v>45985.448148148149</v>
      </c>
      <c r="E2307" s="3" t="str">
        <f t="shared" ref="E2307:E2370" si="108">TEXT(D2307,"HH")</f>
        <v>10</v>
      </c>
      <c r="F2307" s="3" t="str">
        <f t="shared" ref="F2307:F2370" si="109">TEXT(D2307, "DDD")</f>
        <v>Mon</v>
      </c>
      <c r="G2307" s="3" t="str">
        <f t="shared" ref="G2307:G2370" si="110">TEXT(D2307, "MMM")</f>
        <v>Nov</v>
      </c>
      <c r="H2307" s="3">
        <v>45985.544756944444</v>
      </c>
      <c r="I2307" s="3">
        <v>45985.556631944448</v>
      </c>
      <c r="J2307" s="5" t="s">
        <v>0</v>
      </c>
      <c r="K2307" s="5" t="s">
        <v>0</v>
      </c>
      <c r="L2307" s="5" t="s">
        <v>28</v>
      </c>
    </row>
    <row r="2308" spans="1:12" x14ac:dyDescent="0.3">
      <c r="A2308" s="5" t="s">
        <v>4184</v>
      </c>
      <c r="B2308" s="5" t="s">
        <v>4183</v>
      </c>
      <c r="C2308" s="5" t="s">
        <v>4185</v>
      </c>
      <c r="D2308" s="3">
        <v>45985.448148148149</v>
      </c>
      <c r="E2308" s="3" t="str">
        <f t="shared" si="108"/>
        <v>10</v>
      </c>
      <c r="F2308" s="3" t="str">
        <f t="shared" si="109"/>
        <v>Mon</v>
      </c>
      <c r="G2308" s="3" t="str">
        <f t="shared" si="110"/>
        <v>Nov</v>
      </c>
      <c r="H2308" s="3">
        <v>45985.544756944444</v>
      </c>
      <c r="I2308" s="3">
        <v>45985.558182870373</v>
      </c>
      <c r="J2308" s="5" t="s">
        <v>0</v>
      </c>
      <c r="K2308" s="5" t="s">
        <v>0</v>
      </c>
      <c r="L2308" s="5" t="s">
        <v>28</v>
      </c>
    </row>
    <row r="2309" spans="1:12" x14ac:dyDescent="0.3">
      <c r="A2309" s="5" t="s">
        <v>4186</v>
      </c>
      <c r="B2309" s="5" t="s">
        <v>4187</v>
      </c>
      <c r="C2309" s="5" t="s">
        <v>91</v>
      </c>
      <c r="D2309" s="3">
        <v>45985.408576388887</v>
      </c>
      <c r="E2309" s="3" t="str">
        <f t="shared" si="108"/>
        <v>09</v>
      </c>
      <c r="F2309" s="3" t="str">
        <f t="shared" si="109"/>
        <v>Mon</v>
      </c>
      <c r="G2309" s="3" t="str">
        <f t="shared" si="110"/>
        <v>Nov</v>
      </c>
      <c r="H2309" s="3">
        <v>45985.580821759257</v>
      </c>
      <c r="I2309" s="3">
        <v>45985.585312499999</v>
      </c>
      <c r="J2309" s="5" t="s">
        <v>0</v>
      </c>
      <c r="K2309" s="5" t="s">
        <v>0</v>
      </c>
      <c r="L2309" s="5" t="s">
        <v>28</v>
      </c>
    </row>
    <row r="2310" spans="1:12" x14ac:dyDescent="0.3">
      <c r="A2310" s="5" t="s">
        <v>4188</v>
      </c>
      <c r="B2310" s="5" t="s">
        <v>4187</v>
      </c>
      <c r="C2310" s="5" t="s">
        <v>904</v>
      </c>
      <c r="D2310" s="3">
        <v>45985.408564814818</v>
      </c>
      <c r="E2310" s="3" t="str">
        <f t="shared" si="108"/>
        <v>09</v>
      </c>
      <c r="F2310" s="3" t="str">
        <f t="shared" si="109"/>
        <v>Mon</v>
      </c>
      <c r="G2310" s="3" t="str">
        <f t="shared" si="110"/>
        <v>Nov</v>
      </c>
      <c r="H2310" s="3">
        <v>45985.580821759257</v>
      </c>
      <c r="I2310" s="3">
        <v>45985.584930555553</v>
      </c>
      <c r="J2310" s="5" t="s">
        <v>0</v>
      </c>
      <c r="K2310" s="5" t="s">
        <v>0</v>
      </c>
      <c r="L2310" s="5" t="s">
        <v>28</v>
      </c>
    </row>
    <row r="2311" spans="1:12" x14ac:dyDescent="0.3">
      <c r="A2311" s="5" t="s">
        <v>4189</v>
      </c>
      <c r="B2311" s="5" t="s">
        <v>4190</v>
      </c>
      <c r="C2311" s="5" t="s">
        <v>2062</v>
      </c>
      <c r="D2311" s="3">
        <v>45985.37128472222</v>
      </c>
      <c r="E2311" s="3" t="str">
        <f t="shared" si="108"/>
        <v>08</v>
      </c>
      <c r="F2311" s="3" t="str">
        <f t="shared" si="109"/>
        <v>Mon</v>
      </c>
      <c r="G2311" s="3" t="str">
        <f t="shared" si="110"/>
        <v>Nov</v>
      </c>
      <c r="H2311" s="3"/>
      <c r="I2311" s="3">
        <v>45985.376574074071</v>
      </c>
      <c r="J2311" s="5" t="s">
        <v>3</v>
      </c>
      <c r="K2311" s="5" t="s">
        <v>11</v>
      </c>
      <c r="L2311" s="5" t="s">
        <v>28</v>
      </c>
    </row>
    <row r="2312" spans="1:12" x14ac:dyDescent="0.3">
      <c r="A2312" s="5" t="s">
        <v>4191</v>
      </c>
      <c r="B2312" s="5" t="s">
        <v>4192</v>
      </c>
      <c r="C2312" s="5" t="s">
        <v>124</v>
      </c>
      <c r="D2312" s="3">
        <v>45985.354942129627</v>
      </c>
      <c r="E2312" s="3" t="str">
        <f t="shared" si="108"/>
        <v>08</v>
      </c>
      <c r="F2312" s="3" t="str">
        <f t="shared" si="109"/>
        <v>Mon</v>
      </c>
      <c r="G2312" s="3" t="str">
        <f t="shared" si="110"/>
        <v>Nov</v>
      </c>
      <c r="H2312" s="3">
        <v>45985.487025462964</v>
      </c>
      <c r="I2312" s="3">
        <v>45985.557627314818</v>
      </c>
      <c r="J2312" s="5" t="s">
        <v>3</v>
      </c>
      <c r="K2312" s="5" t="s">
        <v>11</v>
      </c>
      <c r="L2312" s="5" t="s">
        <v>28</v>
      </c>
    </row>
    <row r="2313" spans="1:12" x14ac:dyDescent="0.3">
      <c r="A2313" s="5" t="s">
        <v>4193</v>
      </c>
      <c r="B2313" s="5" t="s">
        <v>4194</v>
      </c>
      <c r="C2313" s="5" t="s">
        <v>397</v>
      </c>
      <c r="D2313" s="3">
        <v>45985.293877314813</v>
      </c>
      <c r="E2313" s="3" t="str">
        <f t="shared" si="108"/>
        <v>07</v>
      </c>
      <c r="F2313" s="3" t="str">
        <f t="shared" si="109"/>
        <v>Mon</v>
      </c>
      <c r="G2313" s="3" t="str">
        <f t="shared" si="110"/>
        <v>Nov</v>
      </c>
      <c r="H2313" s="3">
        <v>45985.326793981483</v>
      </c>
      <c r="I2313" s="3">
        <v>46002.687291666669</v>
      </c>
      <c r="J2313" s="4"/>
      <c r="K2313" s="4"/>
      <c r="L2313" s="5" t="s">
        <v>28</v>
      </c>
    </row>
    <row r="2314" spans="1:12" x14ac:dyDescent="0.3">
      <c r="A2314" s="5" t="s">
        <v>4195</v>
      </c>
      <c r="B2314" s="5" t="s">
        <v>4196</v>
      </c>
      <c r="C2314" s="5" t="s">
        <v>319</v>
      </c>
      <c r="D2314" s="3">
        <v>45985.288472222222</v>
      </c>
      <c r="E2314" s="3" t="str">
        <f t="shared" si="108"/>
        <v>06</v>
      </c>
      <c r="F2314" s="3" t="str">
        <f t="shared" si="109"/>
        <v>Mon</v>
      </c>
      <c r="G2314" s="3" t="str">
        <f t="shared" si="110"/>
        <v>Nov</v>
      </c>
      <c r="H2314" s="3">
        <v>45985.290902777779</v>
      </c>
      <c r="I2314" s="3">
        <v>45985.453842592593</v>
      </c>
      <c r="J2314" s="5" t="s">
        <v>3</v>
      </c>
      <c r="K2314" s="5" t="s">
        <v>11</v>
      </c>
      <c r="L2314" s="5" t="s">
        <v>28</v>
      </c>
    </row>
    <row r="2315" spans="1:12" x14ac:dyDescent="0.3">
      <c r="A2315" s="5" t="s">
        <v>4197</v>
      </c>
      <c r="B2315" s="5" t="s">
        <v>4198</v>
      </c>
      <c r="C2315" s="5" t="s">
        <v>667</v>
      </c>
      <c r="D2315" s="3">
        <v>45985.266145833331</v>
      </c>
      <c r="E2315" s="3" t="str">
        <f t="shared" si="108"/>
        <v>06</v>
      </c>
      <c r="F2315" s="3" t="str">
        <f t="shared" si="109"/>
        <v>Mon</v>
      </c>
      <c r="G2315" s="3" t="str">
        <f t="shared" si="110"/>
        <v>Nov</v>
      </c>
      <c r="H2315" s="3">
        <v>45985.277037037034</v>
      </c>
      <c r="I2315" s="3">
        <v>45985.48841435185</v>
      </c>
      <c r="J2315" s="5" t="s">
        <v>0</v>
      </c>
      <c r="K2315" s="5" t="s">
        <v>0</v>
      </c>
      <c r="L2315" s="5" t="s">
        <v>28</v>
      </c>
    </row>
    <row r="2316" spans="1:12" x14ac:dyDescent="0.3">
      <c r="A2316" s="5" t="s">
        <v>4199</v>
      </c>
      <c r="B2316" s="5" t="s">
        <v>4200</v>
      </c>
      <c r="C2316" s="5" t="s">
        <v>397</v>
      </c>
      <c r="D2316" s="3">
        <v>45985.262384259258</v>
      </c>
      <c r="E2316" s="3" t="str">
        <f t="shared" si="108"/>
        <v>06</v>
      </c>
      <c r="F2316" s="3" t="str">
        <f t="shared" si="109"/>
        <v>Mon</v>
      </c>
      <c r="G2316" s="3" t="str">
        <f t="shared" si="110"/>
        <v>Nov</v>
      </c>
      <c r="H2316" s="3">
        <v>45985.275636574072</v>
      </c>
      <c r="I2316" s="3">
        <v>45985.495775462965</v>
      </c>
      <c r="J2316" s="5" t="s">
        <v>2</v>
      </c>
      <c r="K2316" s="5" t="s">
        <v>63</v>
      </c>
      <c r="L2316" s="5" t="s">
        <v>28</v>
      </c>
    </row>
    <row r="2317" spans="1:12" x14ac:dyDescent="0.3">
      <c r="A2317" s="5" t="s">
        <v>4201</v>
      </c>
      <c r="B2317" s="5" t="s">
        <v>4202</v>
      </c>
      <c r="C2317" s="5" t="s">
        <v>667</v>
      </c>
      <c r="D2317" s="3">
        <v>45985.251747685186</v>
      </c>
      <c r="E2317" s="3" t="str">
        <f t="shared" si="108"/>
        <v>06</v>
      </c>
      <c r="F2317" s="3" t="str">
        <f t="shared" si="109"/>
        <v>Mon</v>
      </c>
      <c r="G2317" s="3" t="str">
        <f t="shared" si="110"/>
        <v>Nov</v>
      </c>
      <c r="H2317" s="3">
        <v>45989.335046296299</v>
      </c>
      <c r="I2317" s="3">
        <v>45989.480902777781</v>
      </c>
      <c r="J2317" s="5" t="s">
        <v>0</v>
      </c>
      <c r="K2317" s="5" t="s">
        <v>0</v>
      </c>
      <c r="L2317" s="5" t="s">
        <v>28</v>
      </c>
    </row>
    <row r="2318" spans="1:12" x14ac:dyDescent="0.3">
      <c r="A2318" s="5" t="s">
        <v>4203</v>
      </c>
      <c r="B2318" s="5" t="s">
        <v>4204</v>
      </c>
      <c r="C2318" s="5" t="s">
        <v>66</v>
      </c>
      <c r="D2318" s="3">
        <v>45985.184189814812</v>
      </c>
      <c r="E2318" s="3" t="str">
        <f t="shared" si="108"/>
        <v>04</v>
      </c>
      <c r="F2318" s="3" t="str">
        <f t="shared" si="109"/>
        <v>Mon</v>
      </c>
      <c r="G2318" s="3" t="str">
        <f t="shared" si="110"/>
        <v>Nov</v>
      </c>
      <c r="H2318" s="3"/>
      <c r="I2318" s="3">
        <v>45985.20888888889</v>
      </c>
      <c r="J2318" s="5" t="s">
        <v>0</v>
      </c>
      <c r="K2318" s="5" t="s">
        <v>0</v>
      </c>
      <c r="L2318" s="5" t="s">
        <v>28</v>
      </c>
    </row>
    <row r="2319" spans="1:12" x14ac:dyDescent="0.3">
      <c r="A2319" s="5" t="s">
        <v>4205</v>
      </c>
      <c r="B2319" s="5" t="s">
        <v>4206</v>
      </c>
      <c r="C2319" s="5" t="s">
        <v>60</v>
      </c>
      <c r="D2319" s="3">
        <v>45984.202881944446</v>
      </c>
      <c r="E2319" s="3" t="str">
        <f t="shared" si="108"/>
        <v>04</v>
      </c>
      <c r="F2319" s="3" t="str">
        <f t="shared" si="109"/>
        <v>Sun</v>
      </c>
      <c r="G2319" s="3" t="str">
        <f t="shared" si="110"/>
        <v>Nov</v>
      </c>
      <c r="H2319" s="3"/>
      <c r="I2319" s="3">
        <v>45988.155335648145</v>
      </c>
      <c r="J2319" s="5" t="s">
        <v>0</v>
      </c>
      <c r="K2319" s="5" t="s">
        <v>0</v>
      </c>
      <c r="L2319" s="5" t="s">
        <v>28</v>
      </c>
    </row>
    <row r="2320" spans="1:12" x14ac:dyDescent="0.3">
      <c r="A2320" s="5" t="s">
        <v>4207</v>
      </c>
      <c r="B2320" s="5" t="s">
        <v>4208</v>
      </c>
      <c r="C2320" s="5" t="s">
        <v>200</v>
      </c>
      <c r="D2320" s="3">
        <v>45984.200428240743</v>
      </c>
      <c r="E2320" s="3" t="str">
        <f t="shared" si="108"/>
        <v>04</v>
      </c>
      <c r="F2320" s="3" t="str">
        <f t="shared" si="109"/>
        <v>Sun</v>
      </c>
      <c r="G2320" s="3" t="str">
        <f t="shared" si="110"/>
        <v>Nov</v>
      </c>
      <c r="H2320" s="3">
        <v>45984.200659722221</v>
      </c>
      <c r="I2320" s="3">
        <v>45985.334849537037</v>
      </c>
      <c r="J2320" s="5" t="s">
        <v>0</v>
      </c>
      <c r="K2320" s="5" t="s">
        <v>0</v>
      </c>
      <c r="L2320" s="5" t="s">
        <v>28</v>
      </c>
    </row>
    <row r="2321" spans="1:12" x14ac:dyDescent="0.3">
      <c r="A2321" s="5" t="s">
        <v>4209</v>
      </c>
      <c r="B2321" s="5" t="s">
        <v>4208</v>
      </c>
      <c r="C2321" s="5" t="s">
        <v>202</v>
      </c>
      <c r="D2321" s="3">
        <v>45984.200428240743</v>
      </c>
      <c r="E2321" s="3" t="str">
        <f t="shared" si="108"/>
        <v>04</v>
      </c>
      <c r="F2321" s="3" t="str">
        <f t="shared" si="109"/>
        <v>Sun</v>
      </c>
      <c r="G2321" s="3" t="str">
        <f t="shared" si="110"/>
        <v>Nov</v>
      </c>
      <c r="H2321" s="3">
        <v>45984.200659722221</v>
      </c>
      <c r="I2321" s="3">
        <v>46014.288217592592</v>
      </c>
      <c r="J2321" s="5" t="s">
        <v>0</v>
      </c>
      <c r="K2321" s="5" t="s">
        <v>0</v>
      </c>
      <c r="L2321" s="5" t="s">
        <v>28</v>
      </c>
    </row>
    <row r="2322" spans="1:12" x14ac:dyDescent="0.3">
      <c r="A2322" s="5" t="s">
        <v>4210</v>
      </c>
      <c r="B2322" s="5" t="s">
        <v>4208</v>
      </c>
      <c r="C2322" s="5" t="s">
        <v>204</v>
      </c>
      <c r="D2322" s="3">
        <v>45984.200428240743</v>
      </c>
      <c r="E2322" s="3" t="str">
        <f t="shared" si="108"/>
        <v>04</v>
      </c>
      <c r="F2322" s="3" t="str">
        <f t="shared" si="109"/>
        <v>Sun</v>
      </c>
      <c r="G2322" s="3" t="str">
        <f t="shared" si="110"/>
        <v>Nov</v>
      </c>
      <c r="H2322" s="3">
        <v>45984.200659722221</v>
      </c>
      <c r="I2322" s="3">
        <v>45985.446967592594</v>
      </c>
      <c r="J2322" s="5" t="s">
        <v>0</v>
      </c>
      <c r="K2322" s="5" t="s">
        <v>0</v>
      </c>
      <c r="L2322" s="5" t="s">
        <v>28</v>
      </c>
    </row>
    <row r="2323" spans="1:12" x14ac:dyDescent="0.3">
      <c r="A2323" s="5" t="s">
        <v>4211</v>
      </c>
      <c r="B2323" s="5" t="s">
        <v>4212</v>
      </c>
      <c r="C2323" s="5" t="s">
        <v>204</v>
      </c>
      <c r="D2323" s="3">
        <v>45983.707719907405</v>
      </c>
      <c r="E2323" s="3" t="str">
        <f t="shared" si="108"/>
        <v>16</v>
      </c>
      <c r="F2323" s="3" t="str">
        <f t="shared" si="109"/>
        <v>Sat</v>
      </c>
      <c r="G2323" s="3" t="str">
        <f t="shared" si="110"/>
        <v>Nov</v>
      </c>
      <c r="H2323" s="3">
        <v>45983.707962962966</v>
      </c>
      <c r="I2323" s="3">
        <v>45985.431180555555</v>
      </c>
      <c r="J2323" s="5" t="s">
        <v>5</v>
      </c>
      <c r="K2323" s="5" t="s">
        <v>5</v>
      </c>
      <c r="L2323" s="5" t="s">
        <v>28</v>
      </c>
    </row>
    <row r="2324" spans="1:12" x14ac:dyDescent="0.3">
      <c r="A2324" s="5" t="s">
        <v>4213</v>
      </c>
      <c r="B2324" s="5" t="s">
        <v>4212</v>
      </c>
      <c r="C2324" s="5" t="s">
        <v>250</v>
      </c>
      <c r="D2324" s="3">
        <v>45983.707719907405</v>
      </c>
      <c r="E2324" s="3" t="str">
        <f t="shared" si="108"/>
        <v>16</v>
      </c>
      <c r="F2324" s="3" t="str">
        <f t="shared" si="109"/>
        <v>Sat</v>
      </c>
      <c r="G2324" s="3" t="str">
        <f t="shared" si="110"/>
        <v>Nov</v>
      </c>
      <c r="H2324" s="3">
        <v>45983.707962962966</v>
      </c>
      <c r="I2324" s="3">
        <v>45989.380462962959</v>
      </c>
      <c r="J2324" s="5" t="s">
        <v>5</v>
      </c>
      <c r="K2324" s="5" t="s">
        <v>5</v>
      </c>
      <c r="L2324" s="5" t="s">
        <v>28</v>
      </c>
    </row>
    <row r="2325" spans="1:12" x14ac:dyDescent="0.3">
      <c r="A2325" s="5" t="s">
        <v>4214</v>
      </c>
      <c r="B2325" s="5" t="s">
        <v>4212</v>
      </c>
      <c r="C2325" s="5" t="s">
        <v>200</v>
      </c>
      <c r="D2325" s="3">
        <v>45983.707719907405</v>
      </c>
      <c r="E2325" s="3" t="str">
        <f t="shared" si="108"/>
        <v>16</v>
      </c>
      <c r="F2325" s="3" t="str">
        <f t="shared" si="109"/>
        <v>Sat</v>
      </c>
      <c r="G2325" s="3" t="str">
        <f t="shared" si="110"/>
        <v>Nov</v>
      </c>
      <c r="H2325" s="3">
        <v>45983.707962962966</v>
      </c>
      <c r="I2325" s="3">
        <v>45991.370740740742</v>
      </c>
      <c r="J2325" s="5" t="s">
        <v>5</v>
      </c>
      <c r="K2325" s="5" t="s">
        <v>5</v>
      </c>
      <c r="L2325" s="5" t="s">
        <v>28</v>
      </c>
    </row>
    <row r="2326" spans="1:12" x14ac:dyDescent="0.3">
      <c r="A2326" s="5" t="s">
        <v>4215</v>
      </c>
      <c r="B2326" s="5" t="s">
        <v>4212</v>
      </c>
      <c r="C2326" s="5" t="s">
        <v>202</v>
      </c>
      <c r="D2326" s="3">
        <v>45983.707719907405</v>
      </c>
      <c r="E2326" s="3" t="str">
        <f t="shared" si="108"/>
        <v>16</v>
      </c>
      <c r="F2326" s="3" t="str">
        <f t="shared" si="109"/>
        <v>Sat</v>
      </c>
      <c r="G2326" s="3" t="str">
        <f t="shared" si="110"/>
        <v>Nov</v>
      </c>
      <c r="H2326" s="3">
        <v>45983.707962962966</v>
      </c>
      <c r="I2326" s="3">
        <v>45989.380127314813</v>
      </c>
      <c r="J2326" s="5" t="s">
        <v>5</v>
      </c>
      <c r="K2326" s="5" t="s">
        <v>5</v>
      </c>
      <c r="L2326" s="5" t="s">
        <v>28</v>
      </c>
    </row>
    <row r="2327" spans="1:12" x14ac:dyDescent="0.3">
      <c r="A2327" s="5" t="s">
        <v>4216</v>
      </c>
      <c r="B2327" s="5" t="s">
        <v>4217</v>
      </c>
      <c r="C2327" s="5" t="s">
        <v>202</v>
      </c>
      <c r="D2327" s="3">
        <v>45983.680694444447</v>
      </c>
      <c r="E2327" s="3" t="str">
        <f t="shared" si="108"/>
        <v>16</v>
      </c>
      <c r="F2327" s="3" t="str">
        <f t="shared" si="109"/>
        <v>Sat</v>
      </c>
      <c r="G2327" s="3" t="str">
        <f t="shared" si="110"/>
        <v>Nov</v>
      </c>
      <c r="H2327" s="3">
        <v>45983.680925925924</v>
      </c>
      <c r="I2327" s="3">
        <v>45992.312627314815</v>
      </c>
      <c r="J2327" s="5" t="s">
        <v>0</v>
      </c>
      <c r="K2327" s="5" t="s">
        <v>0</v>
      </c>
      <c r="L2327" s="5" t="s">
        <v>28</v>
      </c>
    </row>
    <row r="2328" spans="1:12" x14ac:dyDescent="0.3">
      <c r="A2328" s="5" t="s">
        <v>4218</v>
      </c>
      <c r="B2328" s="5" t="s">
        <v>4217</v>
      </c>
      <c r="C2328" s="5" t="s">
        <v>204</v>
      </c>
      <c r="D2328" s="3">
        <v>45983.680694444447</v>
      </c>
      <c r="E2328" s="3" t="str">
        <f t="shared" si="108"/>
        <v>16</v>
      </c>
      <c r="F2328" s="3" t="str">
        <f t="shared" si="109"/>
        <v>Sat</v>
      </c>
      <c r="G2328" s="3" t="str">
        <f t="shared" si="110"/>
        <v>Nov</v>
      </c>
      <c r="H2328" s="3">
        <v>45983.680925925924</v>
      </c>
      <c r="I2328" s="3">
        <v>45985.438125000001</v>
      </c>
      <c r="J2328" s="5" t="s">
        <v>0</v>
      </c>
      <c r="K2328" s="5" t="s">
        <v>0</v>
      </c>
      <c r="L2328" s="5" t="s">
        <v>28</v>
      </c>
    </row>
    <row r="2329" spans="1:12" x14ac:dyDescent="0.3">
      <c r="A2329" s="5" t="s">
        <v>4219</v>
      </c>
      <c r="B2329" s="5" t="s">
        <v>4217</v>
      </c>
      <c r="C2329" s="5" t="s">
        <v>200</v>
      </c>
      <c r="D2329" s="3">
        <v>45983.680694444447</v>
      </c>
      <c r="E2329" s="3" t="str">
        <f t="shared" si="108"/>
        <v>16</v>
      </c>
      <c r="F2329" s="3" t="str">
        <f t="shared" si="109"/>
        <v>Sat</v>
      </c>
      <c r="G2329" s="3" t="str">
        <f t="shared" si="110"/>
        <v>Nov</v>
      </c>
      <c r="H2329" s="3">
        <v>45983.680925925924</v>
      </c>
      <c r="I2329" s="3">
        <v>45993.281087962961</v>
      </c>
      <c r="J2329" s="5" t="s">
        <v>0</v>
      </c>
      <c r="K2329" s="5" t="s">
        <v>0</v>
      </c>
      <c r="L2329" s="5" t="s">
        <v>28</v>
      </c>
    </row>
    <row r="2330" spans="1:12" x14ac:dyDescent="0.3">
      <c r="A2330" s="5" t="s">
        <v>4220</v>
      </c>
      <c r="B2330" s="5" t="s">
        <v>4221</v>
      </c>
      <c r="C2330" s="5" t="s">
        <v>200</v>
      </c>
      <c r="D2330" s="3">
        <v>45983.674363425926</v>
      </c>
      <c r="E2330" s="3" t="str">
        <f t="shared" si="108"/>
        <v>16</v>
      </c>
      <c r="F2330" s="3" t="str">
        <f t="shared" si="109"/>
        <v>Sat</v>
      </c>
      <c r="G2330" s="3" t="str">
        <f t="shared" si="110"/>
        <v>Nov</v>
      </c>
      <c r="H2330" s="3">
        <v>45983.67460648148</v>
      </c>
      <c r="I2330" s="3">
        <v>45985.330393518518</v>
      </c>
      <c r="J2330" s="5" t="s">
        <v>5</v>
      </c>
      <c r="K2330" s="5" t="s">
        <v>5</v>
      </c>
      <c r="L2330" s="5" t="s">
        <v>28</v>
      </c>
    </row>
    <row r="2331" spans="1:12" x14ac:dyDescent="0.3">
      <c r="A2331" s="5" t="s">
        <v>4222</v>
      </c>
      <c r="B2331" s="5" t="s">
        <v>4221</v>
      </c>
      <c r="C2331" s="5" t="s">
        <v>250</v>
      </c>
      <c r="D2331" s="3">
        <v>45983.674363425926</v>
      </c>
      <c r="E2331" s="3" t="str">
        <f t="shared" si="108"/>
        <v>16</v>
      </c>
      <c r="F2331" s="3" t="str">
        <f t="shared" si="109"/>
        <v>Sat</v>
      </c>
      <c r="G2331" s="3" t="str">
        <f t="shared" si="110"/>
        <v>Nov</v>
      </c>
      <c r="H2331" s="3">
        <v>45983.67460648148</v>
      </c>
      <c r="I2331" s="3">
        <v>45985.577650462961</v>
      </c>
      <c r="J2331" s="5" t="s">
        <v>5</v>
      </c>
      <c r="K2331" s="5" t="s">
        <v>5</v>
      </c>
      <c r="L2331" s="5" t="s">
        <v>28</v>
      </c>
    </row>
    <row r="2332" spans="1:12" x14ac:dyDescent="0.3">
      <c r="A2332" s="5" t="s">
        <v>4223</v>
      </c>
      <c r="B2332" s="5" t="s">
        <v>4221</v>
      </c>
      <c r="C2332" s="5" t="s">
        <v>202</v>
      </c>
      <c r="D2332" s="3">
        <v>45983.674351851849</v>
      </c>
      <c r="E2332" s="3" t="str">
        <f t="shared" si="108"/>
        <v>16</v>
      </c>
      <c r="F2332" s="3" t="str">
        <f t="shared" si="109"/>
        <v>Sat</v>
      </c>
      <c r="G2332" s="3" t="str">
        <f t="shared" si="110"/>
        <v>Nov</v>
      </c>
      <c r="H2332" s="3">
        <v>45983.67460648148</v>
      </c>
      <c r="I2332" s="3">
        <v>45985.693877314814</v>
      </c>
      <c r="J2332" s="5" t="s">
        <v>5</v>
      </c>
      <c r="K2332" s="5" t="s">
        <v>5</v>
      </c>
      <c r="L2332" s="5" t="s">
        <v>28</v>
      </c>
    </row>
    <row r="2333" spans="1:12" x14ac:dyDescent="0.3">
      <c r="A2333" s="5" t="s">
        <v>4224</v>
      </c>
      <c r="B2333" s="5" t="s">
        <v>4221</v>
      </c>
      <c r="C2333" s="5" t="s">
        <v>204</v>
      </c>
      <c r="D2333" s="3">
        <v>45983.674351851849</v>
      </c>
      <c r="E2333" s="3" t="str">
        <f t="shared" si="108"/>
        <v>16</v>
      </c>
      <c r="F2333" s="3" t="str">
        <f t="shared" si="109"/>
        <v>Sat</v>
      </c>
      <c r="G2333" s="3" t="str">
        <f t="shared" si="110"/>
        <v>Nov</v>
      </c>
      <c r="H2333" s="3">
        <v>45983.67460648148</v>
      </c>
      <c r="I2333" s="3">
        <v>45985.381863425922</v>
      </c>
      <c r="J2333" s="5" t="s">
        <v>5</v>
      </c>
      <c r="K2333" s="5" t="s">
        <v>5</v>
      </c>
      <c r="L2333" s="5" t="s">
        <v>28</v>
      </c>
    </row>
    <row r="2334" spans="1:12" x14ac:dyDescent="0.3">
      <c r="A2334" s="5" t="s">
        <v>4225</v>
      </c>
      <c r="B2334" s="5" t="s">
        <v>4226</v>
      </c>
      <c r="C2334" s="5" t="s">
        <v>91</v>
      </c>
      <c r="D2334" s="3">
        <v>45983.567314814813</v>
      </c>
      <c r="E2334" s="3" t="str">
        <f t="shared" si="108"/>
        <v>13</v>
      </c>
      <c r="F2334" s="3" t="str">
        <f t="shared" si="109"/>
        <v>Sat</v>
      </c>
      <c r="G2334" s="3" t="str">
        <f t="shared" si="110"/>
        <v>Nov</v>
      </c>
      <c r="H2334" s="3">
        <v>45983.790324074071</v>
      </c>
      <c r="I2334" s="3">
        <v>45983.793634259258</v>
      </c>
      <c r="J2334" s="5" t="s">
        <v>1</v>
      </c>
      <c r="K2334" s="5" t="s">
        <v>63</v>
      </c>
      <c r="L2334" s="5" t="s">
        <v>28</v>
      </c>
    </row>
    <row r="2335" spans="1:12" x14ac:dyDescent="0.3">
      <c r="A2335" s="5" t="s">
        <v>4227</v>
      </c>
      <c r="B2335" s="5" t="s">
        <v>4228</v>
      </c>
      <c r="C2335" s="5" t="s">
        <v>94</v>
      </c>
      <c r="D2335" s="3">
        <v>45983.522523148145</v>
      </c>
      <c r="E2335" s="3" t="str">
        <f t="shared" si="108"/>
        <v>12</v>
      </c>
      <c r="F2335" s="3" t="str">
        <f t="shared" si="109"/>
        <v>Sat</v>
      </c>
      <c r="G2335" s="3" t="str">
        <f t="shared" si="110"/>
        <v>Nov</v>
      </c>
      <c r="H2335" s="3">
        <v>45987.335092592592</v>
      </c>
      <c r="I2335" s="3">
        <v>45987.356238425928</v>
      </c>
      <c r="J2335" s="5" t="s">
        <v>5</v>
      </c>
      <c r="K2335" s="5" t="s">
        <v>5</v>
      </c>
      <c r="L2335" s="5" t="s">
        <v>28</v>
      </c>
    </row>
    <row r="2336" spans="1:12" x14ac:dyDescent="0.3">
      <c r="A2336" s="5" t="s">
        <v>4229</v>
      </c>
      <c r="B2336" s="5" t="s">
        <v>4230</v>
      </c>
      <c r="C2336" s="5" t="s">
        <v>66</v>
      </c>
      <c r="D2336" s="3">
        <v>45983.212048611109</v>
      </c>
      <c r="E2336" s="3" t="str">
        <f t="shared" si="108"/>
        <v>05</v>
      </c>
      <c r="F2336" s="3" t="str">
        <f t="shared" si="109"/>
        <v>Sat</v>
      </c>
      <c r="G2336" s="3" t="str">
        <f t="shared" si="110"/>
        <v>Nov</v>
      </c>
      <c r="H2336" s="3"/>
      <c r="I2336" s="3">
        <v>45983.302094907405</v>
      </c>
      <c r="J2336" s="5" t="s">
        <v>4</v>
      </c>
      <c r="K2336" s="5" t="s">
        <v>63</v>
      </c>
      <c r="L2336" s="5" t="s">
        <v>28</v>
      </c>
    </row>
    <row r="2337" spans="1:12" x14ac:dyDescent="0.3">
      <c r="A2337" s="5" t="s">
        <v>4231</v>
      </c>
      <c r="B2337" s="5" t="s">
        <v>4232</v>
      </c>
      <c r="C2337" s="5" t="s">
        <v>3313</v>
      </c>
      <c r="D2337" s="3">
        <v>45982.756516203706</v>
      </c>
      <c r="E2337" s="3" t="str">
        <f t="shared" si="108"/>
        <v>18</v>
      </c>
      <c r="F2337" s="3" t="str">
        <f t="shared" si="109"/>
        <v>Fri</v>
      </c>
      <c r="G2337" s="3" t="str">
        <f t="shared" si="110"/>
        <v>Nov</v>
      </c>
      <c r="H2337" s="3">
        <v>45987.601736111108</v>
      </c>
      <c r="I2337" s="3"/>
      <c r="J2337" s="5" t="s">
        <v>95</v>
      </c>
      <c r="K2337" s="5" t="s">
        <v>95</v>
      </c>
      <c r="L2337" s="5" t="s">
        <v>24</v>
      </c>
    </row>
    <row r="2338" spans="1:12" x14ac:dyDescent="0.3">
      <c r="A2338" s="5" t="s">
        <v>4233</v>
      </c>
      <c r="B2338" s="5" t="s">
        <v>4234</v>
      </c>
      <c r="C2338" s="5" t="s">
        <v>23</v>
      </c>
      <c r="D2338" s="3">
        <v>45982.744733796295</v>
      </c>
      <c r="E2338" s="3" t="str">
        <f t="shared" si="108"/>
        <v>17</v>
      </c>
      <c r="F2338" s="3" t="str">
        <f t="shared" si="109"/>
        <v>Fri</v>
      </c>
      <c r="G2338" s="3" t="str">
        <f t="shared" si="110"/>
        <v>Nov</v>
      </c>
      <c r="H2338" s="3">
        <v>45982.748831018522</v>
      </c>
      <c r="I2338" s="3">
        <v>45985.199016203704</v>
      </c>
      <c r="J2338" s="5" t="s">
        <v>95</v>
      </c>
      <c r="K2338" s="5" t="s">
        <v>95</v>
      </c>
      <c r="L2338" s="5" t="s">
        <v>28</v>
      </c>
    </row>
    <row r="2339" spans="1:12" x14ac:dyDescent="0.3">
      <c r="A2339" s="5" t="s">
        <v>4235</v>
      </c>
      <c r="B2339" s="5" t="s">
        <v>4236</v>
      </c>
      <c r="C2339" s="5" t="s">
        <v>202</v>
      </c>
      <c r="D2339" s="3">
        <v>45982.699201388888</v>
      </c>
      <c r="E2339" s="3" t="str">
        <f t="shared" si="108"/>
        <v>16</v>
      </c>
      <c r="F2339" s="3" t="str">
        <f t="shared" si="109"/>
        <v>Fri</v>
      </c>
      <c r="G2339" s="3" t="str">
        <f t="shared" si="110"/>
        <v>Nov</v>
      </c>
      <c r="H2339" s="3">
        <v>45982.699432870373</v>
      </c>
      <c r="I2339" s="3">
        <v>46050.730983796297</v>
      </c>
      <c r="J2339" s="5" t="s">
        <v>95</v>
      </c>
      <c r="K2339" s="5" t="s">
        <v>95</v>
      </c>
      <c r="L2339" s="5" t="s">
        <v>28</v>
      </c>
    </row>
    <row r="2340" spans="1:12" x14ac:dyDescent="0.3">
      <c r="A2340" s="5" t="s">
        <v>4237</v>
      </c>
      <c r="B2340" s="5" t="s">
        <v>4236</v>
      </c>
      <c r="C2340" s="5" t="s">
        <v>204</v>
      </c>
      <c r="D2340" s="3">
        <v>45982.699201388888</v>
      </c>
      <c r="E2340" s="3" t="str">
        <f t="shared" si="108"/>
        <v>16</v>
      </c>
      <c r="F2340" s="3" t="str">
        <f t="shared" si="109"/>
        <v>Fri</v>
      </c>
      <c r="G2340" s="3" t="str">
        <f t="shared" si="110"/>
        <v>Nov</v>
      </c>
      <c r="H2340" s="3">
        <v>45982.699432870373</v>
      </c>
      <c r="I2340" s="3">
        <v>45985.646435185183</v>
      </c>
      <c r="J2340" s="5" t="s">
        <v>95</v>
      </c>
      <c r="K2340" s="5" t="s">
        <v>95</v>
      </c>
      <c r="L2340" s="5" t="s">
        <v>28</v>
      </c>
    </row>
    <row r="2341" spans="1:12" x14ac:dyDescent="0.3">
      <c r="A2341" s="5" t="s">
        <v>4238</v>
      </c>
      <c r="B2341" s="5" t="s">
        <v>4236</v>
      </c>
      <c r="C2341" s="5" t="s">
        <v>200</v>
      </c>
      <c r="D2341" s="3">
        <v>45982.699201388888</v>
      </c>
      <c r="E2341" s="3" t="str">
        <f t="shared" si="108"/>
        <v>16</v>
      </c>
      <c r="F2341" s="3" t="str">
        <f t="shared" si="109"/>
        <v>Fri</v>
      </c>
      <c r="G2341" s="3" t="str">
        <f t="shared" si="110"/>
        <v>Nov</v>
      </c>
      <c r="H2341" s="3">
        <v>45982.699432870373</v>
      </c>
      <c r="I2341" s="3">
        <v>45994.702928240738</v>
      </c>
      <c r="J2341" s="5" t="s">
        <v>95</v>
      </c>
      <c r="K2341" s="5" t="s">
        <v>95</v>
      </c>
      <c r="L2341" s="5" t="s">
        <v>28</v>
      </c>
    </row>
    <row r="2342" spans="1:12" x14ac:dyDescent="0.3">
      <c r="A2342" s="5" t="s">
        <v>4239</v>
      </c>
      <c r="B2342" s="5" t="s">
        <v>4240</v>
      </c>
      <c r="C2342" s="5" t="s">
        <v>617</v>
      </c>
      <c r="D2342" s="3">
        <v>45982.695567129631</v>
      </c>
      <c r="E2342" s="3" t="str">
        <f t="shared" si="108"/>
        <v>16</v>
      </c>
      <c r="F2342" s="3" t="str">
        <f t="shared" si="109"/>
        <v>Fri</v>
      </c>
      <c r="G2342" s="3" t="str">
        <f t="shared" si="110"/>
        <v>Nov</v>
      </c>
      <c r="H2342" s="3"/>
      <c r="I2342" s="3">
        <v>45982.720520833333</v>
      </c>
      <c r="J2342" s="5" t="s">
        <v>8</v>
      </c>
      <c r="K2342" s="5" t="s">
        <v>44</v>
      </c>
      <c r="L2342" s="5" t="s">
        <v>28</v>
      </c>
    </row>
    <row r="2343" spans="1:12" x14ac:dyDescent="0.3">
      <c r="A2343" s="5" t="s">
        <v>4241</v>
      </c>
      <c r="B2343" s="5" t="s">
        <v>4242</v>
      </c>
      <c r="C2343" s="5" t="s">
        <v>200</v>
      </c>
      <c r="D2343" s="3">
        <v>45982.669166666667</v>
      </c>
      <c r="E2343" s="3" t="str">
        <f t="shared" si="108"/>
        <v>16</v>
      </c>
      <c r="F2343" s="3" t="str">
        <f t="shared" si="109"/>
        <v>Fri</v>
      </c>
      <c r="G2343" s="3" t="str">
        <f t="shared" si="110"/>
        <v>Nov</v>
      </c>
      <c r="H2343" s="3">
        <v>45982.669398148151</v>
      </c>
      <c r="I2343" s="3">
        <v>45992.462384259263</v>
      </c>
      <c r="J2343" s="5" t="s">
        <v>95</v>
      </c>
      <c r="K2343" s="5" t="s">
        <v>95</v>
      </c>
      <c r="L2343" s="5" t="s">
        <v>28</v>
      </c>
    </row>
    <row r="2344" spans="1:12" x14ac:dyDescent="0.3">
      <c r="A2344" s="5" t="s">
        <v>4243</v>
      </c>
      <c r="B2344" s="5" t="s">
        <v>4242</v>
      </c>
      <c r="C2344" s="5" t="s">
        <v>204</v>
      </c>
      <c r="D2344" s="3">
        <v>45982.66915509259</v>
      </c>
      <c r="E2344" s="3" t="str">
        <f t="shared" si="108"/>
        <v>16</v>
      </c>
      <c r="F2344" s="3" t="str">
        <f t="shared" si="109"/>
        <v>Fri</v>
      </c>
      <c r="G2344" s="3" t="str">
        <f t="shared" si="110"/>
        <v>Nov</v>
      </c>
      <c r="H2344" s="3">
        <v>45982.669398148151</v>
      </c>
      <c r="I2344" s="3">
        <v>45985.646574074075</v>
      </c>
      <c r="J2344" s="5" t="s">
        <v>95</v>
      </c>
      <c r="K2344" s="5" t="s">
        <v>95</v>
      </c>
      <c r="L2344" s="5" t="s">
        <v>28</v>
      </c>
    </row>
    <row r="2345" spans="1:12" x14ac:dyDescent="0.3">
      <c r="A2345" s="5" t="s">
        <v>4244</v>
      </c>
      <c r="B2345" s="5" t="s">
        <v>4242</v>
      </c>
      <c r="C2345" s="5" t="s">
        <v>202</v>
      </c>
      <c r="D2345" s="3">
        <v>45982.66915509259</v>
      </c>
      <c r="E2345" s="3" t="str">
        <f t="shared" si="108"/>
        <v>16</v>
      </c>
      <c r="F2345" s="3" t="str">
        <f t="shared" si="109"/>
        <v>Fri</v>
      </c>
      <c r="G2345" s="3" t="str">
        <f t="shared" si="110"/>
        <v>Nov</v>
      </c>
      <c r="H2345" s="3">
        <v>45982.669398148151</v>
      </c>
      <c r="I2345" s="3">
        <v>46013.614988425928</v>
      </c>
      <c r="J2345" s="5" t="s">
        <v>95</v>
      </c>
      <c r="K2345" s="5" t="s">
        <v>95</v>
      </c>
      <c r="L2345" s="5" t="s">
        <v>28</v>
      </c>
    </row>
    <row r="2346" spans="1:12" x14ac:dyDescent="0.3">
      <c r="A2346" s="5" t="s">
        <v>4245</v>
      </c>
      <c r="B2346" s="5" t="s">
        <v>4246</v>
      </c>
      <c r="C2346" s="5" t="s">
        <v>34</v>
      </c>
      <c r="D2346" s="3">
        <v>45982.644618055558</v>
      </c>
      <c r="E2346" s="3" t="str">
        <f t="shared" si="108"/>
        <v>15</v>
      </c>
      <c r="F2346" s="3" t="str">
        <f t="shared" si="109"/>
        <v>Fri</v>
      </c>
      <c r="G2346" s="3" t="str">
        <f t="shared" si="110"/>
        <v>Nov</v>
      </c>
      <c r="H2346" s="3">
        <v>45982.650717592594</v>
      </c>
      <c r="I2346" s="3">
        <v>45989.669444444444</v>
      </c>
      <c r="J2346" s="5" t="s">
        <v>0</v>
      </c>
      <c r="K2346" s="5" t="s">
        <v>0</v>
      </c>
      <c r="L2346" s="5" t="s">
        <v>28</v>
      </c>
    </row>
    <row r="2347" spans="1:12" x14ac:dyDescent="0.3">
      <c r="A2347" s="5" t="s">
        <v>4247</v>
      </c>
      <c r="B2347" s="5" t="s">
        <v>4248</v>
      </c>
      <c r="C2347" s="5" t="s">
        <v>34</v>
      </c>
      <c r="D2347" s="3">
        <v>45982.642002314817</v>
      </c>
      <c r="E2347" s="3" t="str">
        <f t="shared" si="108"/>
        <v>15</v>
      </c>
      <c r="F2347" s="3" t="str">
        <f t="shared" si="109"/>
        <v>Fri</v>
      </c>
      <c r="G2347" s="3" t="str">
        <f t="shared" si="110"/>
        <v>Nov</v>
      </c>
      <c r="H2347" s="3">
        <v>45982.651226851849</v>
      </c>
      <c r="I2347" s="3">
        <v>45994.57775462963</v>
      </c>
      <c r="J2347" s="5" t="s">
        <v>0</v>
      </c>
      <c r="K2347" s="5" t="s">
        <v>0</v>
      </c>
      <c r="L2347" s="5" t="s">
        <v>28</v>
      </c>
    </row>
    <row r="2348" spans="1:12" x14ac:dyDescent="0.3">
      <c r="A2348" s="5" t="s">
        <v>4249</v>
      </c>
      <c r="B2348" s="5" t="s">
        <v>4248</v>
      </c>
      <c r="C2348" s="5" t="s">
        <v>34</v>
      </c>
      <c r="D2348" s="3">
        <v>45982.642002314817</v>
      </c>
      <c r="E2348" s="3" t="str">
        <f t="shared" si="108"/>
        <v>15</v>
      </c>
      <c r="F2348" s="3" t="str">
        <f t="shared" si="109"/>
        <v>Fri</v>
      </c>
      <c r="G2348" s="3" t="str">
        <f t="shared" si="110"/>
        <v>Nov</v>
      </c>
      <c r="H2348" s="3">
        <v>45982.651226851849</v>
      </c>
      <c r="I2348" s="3">
        <v>45989.709421296298</v>
      </c>
      <c r="J2348" s="5" t="s">
        <v>0</v>
      </c>
      <c r="K2348" s="5" t="s">
        <v>0</v>
      </c>
      <c r="L2348" s="5" t="s">
        <v>28</v>
      </c>
    </row>
    <row r="2349" spans="1:12" x14ac:dyDescent="0.3">
      <c r="A2349" s="5" t="s">
        <v>4250</v>
      </c>
      <c r="B2349" s="5" t="s">
        <v>4248</v>
      </c>
      <c r="C2349" s="5" t="s">
        <v>34</v>
      </c>
      <c r="D2349" s="3">
        <v>45982.642002314817</v>
      </c>
      <c r="E2349" s="3" t="str">
        <f t="shared" si="108"/>
        <v>15</v>
      </c>
      <c r="F2349" s="3" t="str">
        <f t="shared" si="109"/>
        <v>Fri</v>
      </c>
      <c r="G2349" s="3" t="str">
        <f t="shared" si="110"/>
        <v>Nov</v>
      </c>
      <c r="H2349" s="3">
        <v>45982.651226851849</v>
      </c>
      <c r="I2349" s="3">
        <v>45989.708611111113</v>
      </c>
      <c r="J2349" s="5" t="s">
        <v>0</v>
      </c>
      <c r="K2349" s="5" t="s">
        <v>0</v>
      </c>
      <c r="L2349" s="5" t="s">
        <v>28</v>
      </c>
    </row>
    <row r="2350" spans="1:12" x14ac:dyDescent="0.3">
      <c r="A2350" s="5" t="s">
        <v>4251</v>
      </c>
      <c r="B2350" s="5" t="s">
        <v>4248</v>
      </c>
      <c r="C2350" s="5" t="s">
        <v>34</v>
      </c>
      <c r="D2350" s="3">
        <v>45982.642002314817</v>
      </c>
      <c r="E2350" s="3" t="str">
        <f t="shared" si="108"/>
        <v>15</v>
      </c>
      <c r="F2350" s="3" t="str">
        <f t="shared" si="109"/>
        <v>Fri</v>
      </c>
      <c r="G2350" s="3" t="str">
        <f t="shared" si="110"/>
        <v>Nov</v>
      </c>
      <c r="H2350" s="3">
        <v>45982.651226851849</v>
      </c>
      <c r="I2350" s="3">
        <v>46006.63040509259</v>
      </c>
      <c r="J2350" s="5" t="s">
        <v>0</v>
      </c>
      <c r="K2350" s="5" t="s">
        <v>0</v>
      </c>
      <c r="L2350" s="5" t="s">
        <v>28</v>
      </c>
    </row>
    <row r="2351" spans="1:12" x14ac:dyDescent="0.3">
      <c r="A2351" s="5" t="s">
        <v>4252</v>
      </c>
      <c r="B2351" s="5" t="s">
        <v>4248</v>
      </c>
      <c r="C2351" s="5" t="s">
        <v>34</v>
      </c>
      <c r="D2351" s="3">
        <v>45982.642002314817</v>
      </c>
      <c r="E2351" s="3" t="str">
        <f t="shared" si="108"/>
        <v>15</v>
      </c>
      <c r="F2351" s="3" t="str">
        <f t="shared" si="109"/>
        <v>Fri</v>
      </c>
      <c r="G2351" s="3" t="str">
        <f t="shared" si="110"/>
        <v>Nov</v>
      </c>
      <c r="H2351" s="3">
        <v>45982.651226851849</v>
      </c>
      <c r="I2351" s="3">
        <v>45992.434212962966</v>
      </c>
      <c r="J2351" s="5" t="s">
        <v>0</v>
      </c>
      <c r="K2351" s="5" t="s">
        <v>0</v>
      </c>
      <c r="L2351" s="5" t="s">
        <v>28</v>
      </c>
    </row>
    <row r="2352" spans="1:12" x14ac:dyDescent="0.3">
      <c r="A2352" s="5" t="s">
        <v>4253</v>
      </c>
      <c r="B2352" s="5" t="s">
        <v>4248</v>
      </c>
      <c r="C2352" s="5" t="s">
        <v>34</v>
      </c>
      <c r="D2352" s="3">
        <v>45982.642002314817</v>
      </c>
      <c r="E2352" s="3" t="str">
        <f t="shared" si="108"/>
        <v>15</v>
      </c>
      <c r="F2352" s="3" t="str">
        <f t="shared" si="109"/>
        <v>Fri</v>
      </c>
      <c r="G2352" s="3" t="str">
        <f t="shared" si="110"/>
        <v>Nov</v>
      </c>
      <c r="H2352" s="3">
        <v>45982.651226851849</v>
      </c>
      <c r="I2352" s="3">
        <v>45992.43408564815</v>
      </c>
      <c r="J2352" s="5" t="s">
        <v>0</v>
      </c>
      <c r="K2352" s="5" t="s">
        <v>0</v>
      </c>
      <c r="L2352" s="5" t="s">
        <v>28</v>
      </c>
    </row>
    <row r="2353" spans="1:12" x14ac:dyDescent="0.3">
      <c r="A2353" s="5" t="s">
        <v>4254</v>
      </c>
      <c r="B2353" s="5" t="s">
        <v>4248</v>
      </c>
      <c r="C2353" s="5" t="s">
        <v>34</v>
      </c>
      <c r="D2353" s="3">
        <v>45982.64199074074</v>
      </c>
      <c r="E2353" s="3" t="str">
        <f t="shared" si="108"/>
        <v>15</v>
      </c>
      <c r="F2353" s="3" t="str">
        <f t="shared" si="109"/>
        <v>Fri</v>
      </c>
      <c r="G2353" s="3" t="str">
        <f t="shared" si="110"/>
        <v>Nov</v>
      </c>
      <c r="H2353" s="3">
        <v>45982.651226851849</v>
      </c>
      <c r="I2353" s="3">
        <v>45987.128668981481</v>
      </c>
      <c r="J2353" s="5" t="s">
        <v>0</v>
      </c>
      <c r="K2353" s="5" t="s">
        <v>0</v>
      </c>
      <c r="L2353" s="5" t="s">
        <v>28</v>
      </c>
    </row>
    <row r="2354" spans="1:12" x14ac:dyDescent="0.3">
      <c r="A2354" s="5" t="s">
        <v>4255</v>
      </c>
      <c r="B2354" s="5" t="s">
        <v>4248</v>
      </c>
      <c r="C2354" s="5" t="s">
        <v>34</v>
      </c>
      <c r="D2354" s="3">
        <v>45982.64199074074</v>
      </c>
      <c r="E2354" s="3" t="str">
        <f t="shared" si="108"/>
        <v>15</v>
      </c>
      <c r="F2354" s="3" t="str">
        <f t="shared" si="109"/>
        <v>Fri</v>
      </c>
      <c r="G2354" s="3" t="str">
        <f t="shared" si="110"/>
        <v>Nov</v>
      </c>
      <c r="H2354" s="3">
        <v>45982.651226851849</v>
      </c>
      <c r="I2354" s="3">
        <v>45989.659131944441</v>
      </c>
      <c r="J2354" s="5" t="s">
        <v>0</v>
      </c>
      <c r="K2354" s="5" t="s">
        <v>0</v>
      </c>
      <c r="L2354" s="5" t="s">
        <v>28</v>
      </c>
    </row>
    <row r="2355" spans="1:12" x14ac:dyDescent="0.3">
      <c r="A2355" s="5" t="s">
        <v>4256</v>
      </c>
      <c r="B2355" s="5" t="s">
        <v>4248</v>
      </c>
      <c r="C2355" s="5" t="s">
        <v>34</v>
      </c>
      <c r="D2355" s="3">
        <v>45982.64199074074</v>
      </c>
      <c r="E2355" s="3" t="str">
        <f t="shared" si="108"/>
        <v>15</v>
      </c>
      <c r="F2355" s="3" t="str">
        <f t="shared" si="109"/>
        <v>Fri</v>
      </c>
      <c r="G2355" s="3" t="str">
        <f t="shared" si="110"/>
        <v>Nov</v>
      </c>
      <c r="H2355" s="3">
        <v>45982.651226851849</v>
      </c>
      <c r="I2355" s="3">
        <v>45989.707870370374</v>
      </c>
      <c r="J2355" s="5" t="s">
        <v>0</v>
      </c>
      <c r="K2355" s="5" t="s">
        <v>0</v>
      </c>
      <c r="L2355" s="5" t="s">
        <v>28</v>
      </c>
    </row>
    <row r="2356" spans="1:12" x14ac:dyDescent="0.3">
      <c r="A2356" s="5" t="s">
        <v>4257</v>
      </c>
      <c r="B2356" s="5" t="s">
        <v>4248</v>
      </c>
      <c r="C2356" s="5" t="s">
        <v>34</v>
      </c>
      <c r="D2356" s="3">
        <v>45982.64199074074</v>
      </c>
      <c r="E2356" s="3" t="str">
        <f t="shared" si="108"/>
        <v>15</v>
      </c>
      <c r="F2356" s="3" t="str">
        <f t="shared" si="109"/>
        <v>Fri</v>
      </c>
      <c r="G2356" s="3" t="str">
        <f t="shared" si="110"/>
        <v>Nov</v>
      </c>
      <c r="H2356" s="3">
        <v>45982.651226851849</v>
      </c>
      <c r="I2356" s="3">
        <v>45989.706817129627</v>
      </c>
      <c r="J2356" s="5" t="s">
        <v>0</v>
      </c>
      <c r="K2356" s="5" t="s">
        <v>0</v>
      </c>
      <c r="L2356" s="5" t="s">
        <v>28</v>
      </c>
    </row>
    <row r="2357" spans="1:12" x14ac:dyDescent="0.3">
      <c r="A2357" s="5" t="s">
        <v>4258</v>
      </c>
      <c r="B2357" s="5" t="s">
        <v>4248</v>
      </c>
      <c r="C2357" s="5" t="s">
        <v>34</v>
      </c>
      <c r="D2357" s="3">
        <v>45982.64199074074</v>
      </c>
      <c r="E2357" s="3" t="str">
        <f t="shared" si="108"/>
        <v>15</v>
      </c>
      <c r="F2357" s="3" t="str">
        <f t="shared" si="109"/>
        <v>Fri</v>
      </c>
      <c r="G2357" s="3" t="str">
        <f t="shared" si="110"/>
        <v>Nov</v>
      </c>
      <c r="H2357" s="3">
        <v>45982.651226851849</v>
      </c>
      <c r="I2357" s="3">
        <v>45992.434270833335</v>
      </c>
      <c r="J2357" s="5" t="s">
        <v>0</v>
      </c>
      <c r="K2357" s="5" t="s">
        <v>0</v>
      </c>
      <c r="L2357" s="5" t="s">
        <v>28</v>
      </c>
    </row>
    <row r="2358" spans="1:12" x14ac:dyDescent="0.3">
      <c r="A2358" s="5" t="s">
        <v>4259</v>
      </c>
      <c r="B2358" s="5" t="s">
        <v>4248</v>
      </c>
      <c r="C2358" s="5" t="s">
        <v>34</v>
      </c>
      <c r="D2358" s="3">
        <v>45982.64199074074</v>
      </c>
      <c r="E2358" s="3" t="str">
        <f t="shared" si="108"/>
        <v>15</v>
      </c>
      <c r="F2358" s="3" t="str">
        <f t="shared" si="109"/>
        <v>Fri</v>
      </c>
      <c r="G2358" s="3" t="str">
        <f t="shared" si="110"/>
        <v>Nov</v>
      </c>
      <c r="H2358" s="3">
        <v>45982.651226851849</v>
      </c>
      <c r="I2358" s="3">
        <v>45992.43414351852</v>
      </c>
      <c r="J2358" s="5" t="s">
        <v>0</v>
      </c>
      <c r="K2358" s="5" t="s">
        <v>0</v>
      </c>
      <c r="L2358" s="5" t="s">
        <v>28</v>
      </c>
    </row>
    <row r="2359" spans="1:12" x14ac:dyDescent="0.3">
      <c r="A2359" s="5" t="s">
        <v>4260</v>
      </c>
      <c r="B2359" s="5" t="s">
        <v>4248</v>
      </c>
      <c r="C2359" s="5" t="s">
        <v>34</v>
      </c>
      <c r="D2359" s="3">
        <v>45982.64199074074</v>
      </c>
      <c r="E2359" s="3" t="str">
        <f t="shared" si="108"/>
        <v>15</v>
      </c>
      <c r="F2359" s="3" t="str">
        <f t="shared" si="109"/>
        <v>Fri</v>
      </c>
      <c r="G2359" s="3" t="str">
        <f t="shared" si="110"/>
        <v>Nov</v>
      </c>
      <c r="H2359" s="3">
        <v>45982.651226851849</v>
      </c>
      <c r="I2359" s="3">
        <v>45985.337210648147</v>
      </c>
      <c r="J2359" s="5" t="s">
        <v>0</v>
      </c>
      <c r="K2359" s="5" t="s">
        <v>0</v>
      </c>
      <c r="L2359" s="5" t="s">
        <v>28</v>
      </c>
    </row>
    <row r="2360" spans="1:12" x14ac:dyDescent="0.3">
      <c r="A2360" s="5" t="s">
        <v>4261</v>
      </c>
      <c r="B2360" s="5" t="s">
        <v>4248</v>
      </c>
      <c r="C2360" s="5" t="s">
        <v>34</v>
      </c>
      <c r="D2360" s="3">
        <v>45982.641979166663</v>
      </c>
      <c r="E2360" s="3" t="str">
        <f t="shared" si="108"/>
        <v>15</v>
      </c>
      <c r="F2360" s="3" t="str">
        <f t="shared" si="109"/>
        <v>Fri</v>
      </c>
      <c r="G2360" s="3" t="str">
        <f t="shared" si="110"/>
        <v>Nov</v>
      </c>
      <c r="H2360" s="3">
        <v>45982.651226851849</v>
      </c>
      <c r="I2360" s="3">
        <v>45987.78534722222</v>
      </c>
      <c r="J2360" s="5" t="s">
        <v>0</v>
      </c>
      <c r="K2360" s="5" t="s">
        <v>0</v>
      </c>
      <c r="L2360" s="5" t="s">
        <v>28</v>
      </c>
    </row>
    <row r="2361" spans="1:12" x14ac:dyDescent="0.3">
      <c r="A2361" s="5" t="s">
        <v>4262</v>
      </c>
      <c r="B2361" s="5" t="s">
        <v>4248</v>
      </c>
      <c r="C2361" s="5" t="s">
        <v>34</v>
      </c>
      <c r="D2361" s="3">
        <v>45982.641979166663</v>
      </c>
      <c r="E2361" s="3" t="str">
        <f t="shared" si="108"/>
        <v>15</v>
      </c>
      <c r="F2361" s="3" t="str">
        <f t="shared" si="109"/>
        <v>Fri</v>
      </c>
      <c r="G2361" s="3" t="str">
        <f t="shared" si="110"/>
        <v>Nov</v>
      </c>
      <c r="H2361" s="3">
        <v>45982.651226851849</v>
      </c>
      <c r="I2361" s="3">
        <v>45987.785439814812</v>
      </c>
      <c r="J2361" s="5" t="s">
        <v>0</v>
      </c>
      <c r="K2361" s="5" t="s">
        <v>0</v>
      </c>
      <c r="L2361" s="5" t="s">
        <v>28</v>
      </c>
    </row>
    <row r="2362" spans="1:12" x14ac:dyDescent="0.3">
      <c r="A2362" s="5" t="s">
        <v>4263</v>
      </c>
      <c r="B2362" s="5" t="s">
        <v>4264</v>
      </c>
      <c r="C2362" s="5" t="s">
        <v>124</v>
      </c>
      <c r="D2362" s="3">
        <v>45982.64135416667</v>
      </c>
      <c r="E2362" s="3" t="str">
        <f t="shared" si="108"/>
        <v>15</v>
      </c>
      <c r="F2362" s="3" t="str">
        <f t="shared" si="109"/>
        <v>Fri</v>
      </c>
      <c r="G2362" s="3" t="str">
        <f t="shared" si="110"/>
        <v>Nov</v>
      </c>
      <c r="H2362" s="3">
        <v>45983.219166666669</v>
      </c>
      <c r="I2362" s="3">
        <v>45984.292604166665</v>
      </c>
      <c r="J2362" s="5" t="s">
        <v>0</v>
      </c>
      <c r="K2362" s="5" t="s">
        <v>0</v>
      </c>
      <c r="L2362" s="5" t="s">
        <v>28</v>
      </c>
    </row>
    <row r="2363" spans="1:12" x14ac:dyDescent="0.3">
      <c r="A2363" s="5" t="s">
        <v>4265</v>
      </c>
      <c r="B2363" s="5" t="s">
        <v>4266</v>
      </c>
      <c r="C2363" s="5" t="s">
        <v>4267</v>
      </c>
      <c r="D2363" s="3">
        <v>45982.588171296295</v>
      </c>
      <c r="E2363" s="3" t="str">
        <f t="shared" si="108"/>
        <v>14</v>
      </c>
      <c r="F2363" s="3" t="str">
        <f t="shared" si="109"/>
        <v>Fri</v>
      </c>
      <c r="G2363" s="3" t="str">
        <f t="shared" si="110"/>
        <v>Nov</v>
      </c>
      <c r="H2363" s="3">
        <v>45982.594004629631</v>
      </c>
      <c r="I2363" s="3">
        <v>45987.639155092591</v>
      </c>
      <c r="J2363" s="5" t="s">
        <v>5</v>
      </c>
      <c r="K2363" s="5" t="s">
        <v>5</v>
      </c>
      <c r="L2363" s="5" t="s">
        <v>28</v>
      </c>
    </row>
    <row r="2364" spans="1:12" x14ac:dyDescent="0.3">
      <c r="A2364" s="5" t="s">
        <v>4268</v>
      </c>
      <c r="B2364" s="5" t="s">
        <v>4269</v>
      </c>
      <c r="C2364" s="5" t="s">
        <v>566</v>
      </c>
      <c r="D2364" s="3">
        <v>45982.569884259261</v>
      </c>
      <c r="E2364" s="3" t="str">
        <f t="shared" si="108"/>
        <v>13</v>
      </c>
      <c r="F2364" s="3" t="str">
        <f t="shared" si="109"/>
        <v>Fri</v>
      </c>
      <c r="G2364" s="3" t="str">
        <f t="shared" si="110"/>
        <v>Nov</v>
      </c>
      <c r="H2364" s="3">
        <v>45982.671365740738</v>
      </c>
      <c r="I2364" s="3">
        <v>46051.607453703706</v>
      </c>
      <c r="J2364" s="5" t="s">
        <v>6</v>
      </c>
      <c r="K2364" s="5" t="s">
        <v>44</v>
      </c>
      <c r="L2364" s="5" t="s">
        <v>28</v>
      </c>
    </row>
    <row r="2365" spans="1:12" x14ac:dyDescent="0.3">
      <c r="A2365" s="5" t="s">
        <v>4270</v>
      </c>
      <c r="B2365" s="5" t="s">
        <v>4271</v>
      </c>
      <c r="C2365" s="5" t="s">
        <v>4272</v>
      </c>
      <c r="D2365" s="3">
        <v>45982.437037037038</v>
      </c>
      <c r="E2365" s="3" t="str">
        <f t="shared" si="108"/>
        <v>10</v>
      </c>
      <c r="F2365" s="3" t="str">
        <f t="shared" si="109"/>
        <v>Fri</v>
      </c>
      <c r="G2365" s="3" t="str">
        <f t="shared" si="110"/>
        <v>Nov</v>
      </c>
      <c r="H2365" s="3"/>
      <c r="I2365" s="3">
        <v>45982.4452662037</v>
      </c>
      <c r="J2365" s="5" t="s">
        <v>6</v>
      </c>
      <c r="K2365" s="5" t="s">
        <v>44</v>
      </c>
      <c r="L2365" s="5" t="s">
        <v>28</v>
      </c>
    </row>
    <row r="2366" spans="1:12" x14ac:dyDescent="0.3">
      <c r="A2366" s="5" t="s">
        <v>4273</v>
      </c>
      <c r="B2366" s="5" t="s">
        <v>4274</v>
      </c>
      <c r="C2366" s="5" t="s">
        <v>698</v>
      </c>
      <c r="D2366" s="3">
        <v>45982.426736111112</v>
      </c>
      <c r="E2366" s="3" t="str">
        <f t="shared" si="108"/>
        <v>10</v>
      </c>
      <c r="F2366" s="3" t="str">
        <f t="shared" si="109"/>
        <v>Fri</v>
      </c>
      <c r="G2366" s="3" t="str">
        <f t="shared" si="110"/>
        <v>Nov</v>
      </c>
      <c r="H2366" s="3"/>
      <c r="I2366" s="3">
        <v>45982.431192129632</v>
      </c>
      <c r="J2366" s="5" t="s">
        <v>0</v>
      </c>
      <c r="K2366" s="5" t="s">
        <v>0</v>
      </c>
      <c r="L2366" s="5" t="s">
        <v>28</v>
      </c>
    </row>
    <row r="2367" spans="1:12" x14ac:dyDescent="0.3">
      <c r="A2367" s="5" t="s">
        <v>4275</v>
      </c>
      <c r="B2367" s="5" t="s">
        <v>4276</v>
      </c>
      <c r="C2367" s="5" t="s">
        <v>566</v>
      </c>
      <c r="D2367" s="3">
        <v>45981.789340277777</v>
      </c>
      <c r="E2367" s="3" t="str">
        <f t="shared" si="108"/>
        <v>18</v>
      </c>
      <c r="F2367" s="3" t="str">
        <f t="shared" si="109"/>
        <v>Thu</v>
      </c>
      <c r="G2367" s="3" t="str">
        <f t="shared" si="110"/>
        <v>Nov</v>
      </c>
      <c r="H2367" s="3">
        <v>45985.54483796296</v>
      </c>
      <c r="I2367" s="3">
        <v>45986.233136574076</v>
      </c>
      <c r="J2367" s="5" t="s">
        <v>0</v>
      </c>
      <c r="K2367" s="5" t="s">
        <v>0</v>
      </c>
      <c r="L2367" s="5" t="s">
        <v>28</v>
      </c>
    </row>
    <row r="2368" spans="1:12" x14ac:dyDescent="0.3">
      <c r="A2368" s="5" t="s">
        <v>4277</v>
      </c>
      <c r="B2368" s="5" t="s">
        <v>4278</v>
      </c>
      <c r="C2368" s="5" t="s">
        <v>250</v>
      </c>
      <c r="D2368" s="3">
        <v>45981.676944444444</v>
      </c>
      <c r="E2368" s="3" t="str">
        <f t="shared" si="108"/>
        <v>16</v>
      </c>
      <c r="F2368" s="3" t="str">
        <f t="shared" si="109"/>
        <v>Thu</v>
      </c>
      <c r="G2368" s="3" t="str">
        <f t="shared" si="110"/>
        <v>Nov</v>
      </c>
      <c r="H2368" s="3">
        <v>45981.677175925928</v>
      </c>
      <c r="I2368" s="3">
        <v>45982.34479166667</v>
      </c>
      <c r="J2368" s="5" t="s">
        <v>5</v>
      </c>
      <c r="K2368" s="5" t="s">
        <v>5</v>
      </c>
      <c r="L2368" s="5" t="s">
        <v>28</v>
      </c>
    </row>
    <row r="2369" spans="1:12" x14ac:dyDescent="0.3">
      <c r="A2369" s="5" t="s">
        <v>4279</v>
      </c>
      <c r="B2369" s="5" t="s">
        <v>4278</v>
      </c>
      <c r="C2369" s="5" t="s">
        <v>202</v>
      </c>
      <c r="D2369" s="3">
        <v>45981.676932870374</v>
      </c>
      <c r="E2369" s="3" t="str">
        <f t="shared" si="108"/>
        <v>16</v>
      </c>
      <c r="F2369" s="3" t="str">
        <f t="shared" si="109"/>
        <v>Thu</v>
      </c>
      <c r="G2369" s="3" t="str">
        <f t="shared" si="110"/>
        <v>Nov</v>
      </c>
      <c r="H2369" s="3">
        <v>45981.677175925928</v>
      </c>
      <c r="I2369" s="3">
        <v>45985.577372685184</v>
      </c>
      <c r="J2369" s="5" t="s">
        <v>5</v>
      </c>
      <c r="K2369" s="5" t="s">
        <v>5</v>
      </c>
      <c r="L2369" s="5" t="s">
        <v>28</v>
      </c>
    </row>
    <row r="2370" spans="1:12" x14ac:dyDescent="0.3">
      <c r="A2370" s="5" t="s">
        <v>4280</v>
      </c>
      <c r="B2370" s="5" t="s">
        <v>4278</v>
      </c>
      <c r="C2370" s="5" t="s">
        <v>200</v>
      </c>
      <c r="D2370" s="3">
        <v>45981.676932870374</v>
      </c>
      <c r="E2370" s="3" t="str">
        <f t="shared" si="108"/>
        <v>16</v>
      </c>
      <c r="F2370" s="3" t="str">
        <f t="shared" si="109"/>
        <v>Thu</v>
      </c>
      <c r="G2370" s="3" t="str">
        <f t="shared" si="110"/>
        <v>Nov</v>
      </c>
      <c r="H2370" s="3">
        <v>45981.677175925928</v>
      </c>
      <c r="I2370" s="3">
        <v>45982.584467592591</v>
      </c>
      <c r="J2370" s="5" t="s">
        <v>5</v>
      </c>
      <c r="K2370" s="5" t="s">
        <v>5</v>
      </c>
      <c r="L2370" s="5" t="s">
        <v>28</v>
      </c>
    </row>
    <row r="2371" spans="1:12" x14ac:dyDescent="0.3">
      <c r="A2371" s="5" t="s">
        <v>4281</v>
      </c>
      <c r="B2371" s="5" t="s">
        <v>4278</v>
      </c>
      <c r="C2371" s="5" t="s">
        <v>204</v>
      </c>
      <c r="D2371" s="3">
        <v>45981.676932870374</v>
      </c>
      <c r="E2371" s="3" t="str">
        <f t="shared" ref="E2371:E2434" si="111">TEXT(D2371,"HH")</f>
        <v>16</v>
      </c>
      <c r="F2371" s="3" t="str">
        <f t="shared" ref="F2371:F2434" si="112">TEXT(D2371, "DDD")</f>
        <v>Thu</v>
      </c>
      <c r="G2371" s="3" t="str">
        <f t="shared" ref="G2371:G2434" si="113">TEXT(D2371, "MMM")</f>
        <v>Nov</v>
      </c>
      <c r="H2371" s="3">
        <v>45981.677175925928</v>
      </c>
      <c r="I2371" s="3">
        <v>45982.259768518517</v>
      </c>
      <c r="J2371" s="5" t="s">
        <v>5</v>
      </c>
      <c r="K2371" s="5" t="s">
        <v>5</v>
      </c>
      <c r="L2371" s="5" t="s">
        <v>28</v>
      </c>
    </row>
    <row r="2372" spans="1:12" x14ac:dyDescent="0.3">
      <c r="A2372" s="5" t="s">
        <v>4282</v>
      </c>
      <c r="B2372" s="5" t="s">
        <v>4283</v>
      </c>
      <c r="C2372" s="5" t="s">
        <v>278</v>
      </c>
      <c r="D2372" s="3">
        <v>45981.558449074073</v>
      </c>
      <c r="E2372" s="3" t="str">
        <f t="shared" si="111"/>
        <v>13</v>
      </c>
      <c r="F2372" s="3" t="str">
        <f t="shared" si="112"/>
        <v>Thu</v>
      </c>
      <c r="G2372" s="3" t="str">
        <f t="shared" si="113"/>
        <v>Nov</v>
      </c>
      <c r="H2372" s="3">
        <v>45986.56758101852</v>
      </c>
      <c r="I2372" s="3">
        <v>45986.632824074077</v>
      </c>
      <c r="J2372" s="5" t="s">
        <v>3</v>
      </c>
      <c r="K2372" s="5" t="s">
        <v>11</v>
      </c>
      <c r="L2372" s="5" t="s">
        <v>28</v>
      </c>
    </row>
    <row r="2373" spans="1:12" x14ac:dyDescent="0.3">
      <c r="A2373" s="5" t="s">
        <v>4284</v>
      </c>
      <c r="B2373" s="5" t="s">
        <v>4285</v>
      </c>
      <c r="C2373" s="5" t="s">
        <v>154</v>
      </c>
      <c r="D2373" s="3">
        <v>45981.53052083333</v>
      </c>
      <c r="E2373" s="3" t="str">
        <f t="shared" si="111"/>
        <v>12</v>
      </c>
      <c r="F2373" s="3" t="str">
        <f t="shared" si="112"/>
        <v>Thu</v>
      </c>
      <c r="G2373" s="3" t="str">
        <f t="shared" si="113"/>
        <v>Nov</v>
      </c>
      <c r="H2373" s="3">
        <v>45985.580787037034</v>
      </c>
      <c r="I2373" s="3">
        <v>45986.286064814813</v>
      </c>
      <c r="J2373" s="5" t="s">
        <v>0</v>
      </c>
      <c r="K2373" s="5" t="s">
        <v>0</v>
      </c>
      <c r="L2373" s="5" t="s">
        <v>28</v>
      </c>
    </row>
    <row r="2374" spans="1:12" x14ac:dyDescent="0.3">
      <c r="A2374" s="5" t="s">
        <v>4286</v>
      </c>
      <c r="B2374" s="5" t="s">
        <v>4287</v>
      </c>
      <c r="C2374" s="5" t="s">
        <v>4288</v>
      </c>
      <c r="D2374" s="3">
        <v>45981.508657407408</v>
      </c>
      <c r="E2374" s="3" t="str">
        <f t="shared" si="111"/>
        <v>12</v>
      </c>
      <c r="F2374" s="3" t="str">
        <f t="shared" si="112"/>
        <v>Thu</v>
      </c>
      <c r="G2374" s="3" t="str">
        <f t="shared" si="113"/>
        <v>Nov</v>
      </c>
      <c r="H2374" s="3">
        <v>45999.471608796295</v>
      </c>
      <c r="I2374" s="3">
        <v>46000.55672453704</v>
      </c>
      <c r="J2374" s="5" t="s">
        <v>0</v>
      </c>
      <c r="K2374" s="5" t="s">
        <v>0</v>
      </c>
      <c r="L2374" s="5" t="s">
        <v>28</v>
      </c>
    </row>
    <row r="2375" spans="1:12" x14ac:dyDescent="0.3">
      <c r="A2375" s="5" t="s">
        <v>4289</v>
      </c>
      <c r="B2375" s="5" t="s">
        <v>4290</v>
      </c>
      <c r="C2375" s="5" t="s">
        <v>701</v>
      </c>
      <c r="D2375" s="3">
        <v>45981.488553240742</v>
      </c>
      <c r="E2375" s="3" t="str">
        <f t="shared" si="111"/>
        <v>11</v>
      </c>
      <c r="F2375" s="3" t="str">
        <f t="shared" si="112"/>
        <v>Thu</v>
      </c>
      <c r="G2375" s="3" t="str">
        <f t="shared" si="113"/>
        <v>Nov</v>
      </c>
      <c r="H2375" s="3"/>
      <c r="I2375" s="3">
        <v>45981.756701388891</v>
      </c>
      <c r="J2375" s="5" t="s">
        <v>0</v>
      </c>
      <c r="K2375" s="5" t="s">
        <v>0</v>
      </c>
      <c r="L2375" s="5" t="s">
        <v>28</v>
      </c>
    </row>
    <row r="2376" spans="1:12" x14ac:dyDescent="0.3">
      <c r="A2376" s="5" t="s">
        <v>4291</v>
      </c>
      <c r="B2376" s="5" t="s">
        <v>4292</v>
      </c>
      <c r="C2376" s="5" t="s">
        <v>154</v>
      </c>
      <c r="D2376" s="3">
        <v>45981.475613425922</v>
      </c>
      <c r="E2376" s="3" t="str">
        <f t="shared" si="111"/>
        <v>11</v>
      </c>
      <c r="F2376" s="3" t="str">
        <f t="shared" si="112"/>
        <v>Thu</v>
      </c>
      <c r="G2376" s="3" t="str">
        <f t="shared" si="113"/>
        <v>Nov</v>
      </c>
      <c r="H2376" s="3">
        <v>45981.478900462964</v>
      </c>
      <c r="I2376" s="3">
        <v>45981.497835648152</v>
      </c>
      <c r="J2376" s="5" t="s">
        <v>0</v>
      </c>
      <c r="K2376" s="5" t="s">
        <v>0</v>
      </c>
      <c r="L2376" s="5" t="s">
        <v>28</v>
      </c>
    </row>
    <row r="2377" spans="1:12" x14ac:dyDescent="0.3">
      <c r="A2377" s="5" t="s">
        <v>4293</v>
      </c>
      <c r="B2377" s="5" t="s">
        <v>4294</v>
      </c>
      <c r="C2377" s="5" t="s">
        <v>1220</v>
      </c>
      <c r="D2377" s="3">
        <v>45981.460995370369</v>
      </c>
      <c r="E2377" s="3" t="str">
        <f t="shared" si="111"/>
        <v>11</v>
      </c>
      <c r="F2377" s="3" t="str">
        <f t="shared" si="112"/>
        <v>Thu</v>
      </c>
      <c r="G2377" s="3" t="str">
        <f t="shared" si="113"/>
        <v>Nov</v>
      </c>
      <c r="H2377" s="3">
        <v>45982.048391203702</v>
      </c>
      <c r="I2377" s="3">
        <v>45986.437743055554</v>
      </c>
      <c r="J2377" s="5" t="s">
        <v>0</v>
      </c>
      <c r="K2377" s="5" t="s">
        <v>0</v>
      </c>
      <c r="L2377" s="5" t="s">
        <v>28</v>
      </c>
    </row>
    <row r="2378" spans="1:12" x14ac:dyDescent="0.3">
      <c r="A2378" s="5" t="s">
        <v>4295</v>
      </c>
      <c r="B2378" s="5" t="s">
        <v>4296</v>
      </c>
      <c r="C2378" s="5" t="s">
        <v>154</v>
      </c>
      <c r="D2378" s="3">
        <v>45981.449293981481</v>
      </c>
      <c r="E2378" s="3" t="str">
        <f t="shared" si="111"/>
        <v>10</v>
      </c>
      <c r="F2378" s="3" t="str">
        <f t="shared" si="112"/>
        <v>Thu</v>
      </c>
      <c r="G2378" s="3" t="str">
        <f t="shared" si="113"/>
        <v>Nov</v>
      </c>
      <c r="H2378" s="3">
        <v>45981.451701388891</v>
      </c>
      <c r="I2378" s="3">
        <v>45981.486215277779</v>
      </c>
      <c r="J2378" s="5" t="s">
        <v>0</v>
      </c>
      <c r="K2378" s="5" t="s">
        <v>0</v>
      </c>
      <c r="L2378" s="5" t="s">
        <v>28</v>
      </c>
    </row>
    <row r="2379" spans="1:12" x14ac:dyDescent="0.3">
      <c r="A2379" s="5" t="s">
        <v>4297</v>
      </c>
      <c r="B2379" s="5" t="s">
        <v>4298</v>
      </c>
      <c r="C2379" s="5" t="s">
        <v>566</v>
      </c>
      <c r="D2379" s="3">
        <v>45981.436354166668</v>
      </c>
      <c r="E2379" s="3" t="str">
        <f t="shared" si="111"/>
        <v>10</v>
      </c>
      <c r="F2379" s="3" t="str">
        <f t="shared" si="112"/>
        <v>Thu</v>
      </c>
      <c r="G2379" s="3" t="str">
        <f t="shared" si="113"/>
        <v>Nov</v>
      </c>
      <c r="H2379" s="3">
        <v>45981.446122685185</v>
      </c>
      <c r="I2379" s="3">
        <v>45993.396192129629</v>
      </c>
      <c r="J2379" s="5" t="s">
        <v>0</v>
      </c>
      <c r="K2379" s="5" t="s">
        <v>0</v>
      </c>
      <c r="L2379" s="5" t="s">
        <v>28</v>
      </c>
    </row>
    <row r="2380" spans="1:12" x14ac:dyDescent="0.3">
      <c r="A2380" s="5" t="s">
        <v>4299</v>
      </c>
      <c r="B2380" s="5" t="s">
        <v>4300</v>
      </c>
      <c r="C2380" s="5" t="s">
        <v>116</v>
      </c>
      <c r="D2380" s="3">
        <v>45981.432708333334</v>
      </c>
      <c r="E2380" s="3" t="str">
        <f t="shared" si="111"/>
        <v>10</v>
      </c>
      <c r="F2380" s="3" t="str">
        <f t="shared" si="112"/>
        <v>Thu</v>
      </c>
      <c r="G2380" s="3" t="str">
        <f t="shared" si="113"/>
        <v>Nov</v>
      </c>
      <c r="H2380" s="3"/>
      <c r="I2380" s="3">
        <v>45981.551018518519</v>
      </c>
      <c r="J2380" s="5" t="s">
        <v>0</v>
      </c>
      <c r="K2380" s="5" t="s">
        <v>0</v>
      </c>
      <c r="L2380" s="5" t="s">
        <v>28</v>
      </c>
    </row>
    <row r="2381" spans="1:12" x14ac:dyDescent="0.3">
      <c r="A2381" s="5" t="s">
        <v>4301</v>
      </c>
      <c r="B2381" s="5" t="s">
        <v>4302</v>
      </c>
      <c r="C2381" s="5" t="s">
        <v>904</v>
      </c>
      <c r="D2381" s="3">
        <v>45981.417569444442</v>
      </c>
      <c r="E2381" s="3" t="str">
        <f t="shared" si="111"/>
        <v>10</v>
      </c>
      <c r="F2381" s="3" t="str">
        <f t="shared" si="112"/>
        <v>Thu</v>
      </c>
      <c r="G2381" s="3" t="str">
        <f t="shared" si="113"/>
        <v>Nov</v>
      </c>
      <c r="H2381" s="3">
        <v>45981.42528935185</v>
      </c>
      <c r="I2381" s="3">
        <v>45981.545497685183</v>
      </c>
      <c r="J2381" s="5" t="s">
        <v>0</v>
      </c>
      <c r="K2381" s="5" t="s">
        <v>0</v>
      </c>
      <c r="L2381" s="5" t="s">
        <v>28</v>
      </c>
    </row>
    <row r="2382" spans="1:12" x14ac:dyDescent="0.3">
      <c r="A2382" s="5" t="s">
        <v>4303</v>
      </c>
      <c r="B2382" s="5" t="s">
        <v>4302</v>
      </c>
      <c r="C2382" s="5" t="s">
        <v>2184</v>
      </c>
      <c r="D2382" s="3">
        <v>45981.417569444442</v>
      </c>
      <c r="E2382" s="3" t="str">
        <f t="shared" si="111"/>
        <v>10</v>
      </c>
      <c r="F2382" s="3" t="str">
        <f t="shared" si="112"/>
        <v>Thu</v>
      </c>
      <c r="G2382" s="3" t="str">
        <f t="shared" si="113"/>
        <v>Nov</v>
      </c>
      <c r="H2382" s="3">
        <v>45981.42528935185</v>
      </c>
      <c r="I2382" s="3">
        <v>45981.544814814813</v>
      </c>
      <c r="J2382" s="5" t="s">
        <v>0</v>
      </c>
      <c r="K2382" s="5" t="s">
        <v>0</v>
      </c>
      <c r="L2382" s="5" t="s">
        <v>28</v>
      </c>
    </row>
    <row r="2383" spans="1:12" x14ac:dyDescent="0.3">
      <c r="A2383" s="5" t="s">
        <v>4304</v>
      </c>
      <c r="B2383" s="5" t="s">
        <v>4305</v>
      </c>
      <c r="C2383" s="5" t="s">
        <v>904</v>
      </c>
      <c r="D2383" s="3">
        <v>45981.417569444442</v>
      </c>
      <c r="E2383" s="3" t="str">
        <f t="shared" si="111"/>
        <v>10</v>
      </c>
      <c r="F2383" s="3" t="str">
        <f t="shared" si="112"/>
        <v>Thu</v>
      </c>
      <c r="G2383" s="3" t="str">
        <f t="shared" si="113"/>
        <v>Nov</v>
      </c>
      <c r="H2383" s="3">
        <v>45981.425219907411</v>
      </c>
      <c r="I2383" s="3">
        <v>45981.553333333337</v>
      </c>
      <c r="J2383" s="5" t="s">
        <v>0</v>
      </c>
      <c r="K2383" s="5" t="s">
        <v>0</v>
      </c>
      <c r="L2383" s="5" t="s">
        <v>28</v>
      </c>
    </row>
    <row r="2384" spans="1:12" x14ac:dyDescent="0.3">
      <c r="A2384" s="5" t="s">
        <v>4306</v>
      </c>
      <c r="B2384" s="5" t="s">
        <v>4302</v>
      </c>
      <c r="C2384" s="5" t="s">
        <v>91</v>
      </c>
      <c r="D2384" s="3">
        <v>45981.417557870373</v>
      </c>
      <c r="E2384" s="3" t="str">
        <f t="shared" si="111"/>
        <v>10</v>
      </c>
      <c r="F2384" s="3" t="str">
        <f t="shared" si="112"/>
        <v>Thu</v>
      </c>
      <c r="G2384" s="3" t="str">
        <f t="shared" si="113"/>
        <v>Nov</v>
      </c>
      <c r="H2384" s="3">
        <v>45981.42528935185</v>
      </c>
      <c r="I2384" s="3">
        <v>45981.554814814815</v>
      </c>
      <c r="J2384" s="5" t="s">
        <v>0</v>
      </c>
      <c r="K2384" s="5" t="s">
        <v>0</v>
      </c>
      <c r="L2384" s="5" t="s">
        <v>28</v>
      </c>
    </row>
    <row r="2385" spans="1:12" x14ac:dyDescent="0.3">
      <c r="A2385" s="5" t="s">
        <v>4307</v>
      </c>
      <c r="B2385" s="5" t="s">
        <v>4302</v>
      </c>
      <c r="C2385" s="5" t="s">
        <v>1020</v>
      </c>
      <c r="D2385" s="3">
        <v>45981.417557870373</v>
      </c>
      <c r="E2385" s="3" t="str">
        <f t="shared" si="111"/>
        <v>10</v>
      </c>
      <c r="F2385" s="3" t="str">
        <f t="shared" si="112"/>
        <v>Thu</v>
      </c>
      <c r="G2385" s="3" t="str">
        <f t="shared" si="113"/>
        <v>Nov</v>
      </c>
      <c r="H2385" s="3">
        <v>45981.42528935185</v>
      </c>
      <c r="I2385" s="3">
        <v>45981.554398148146</v>
      </c>
      <c r="J2385" s="5" t="s">
        <v>0</v>
      </c>
      <c r="K2385" s="5" t="s">
        <v>0</v>
      </c>
      <c r="L2385" s="5" t="s">
        <v>28</v>
      </c>
    </row>
    <row r="2386" spans="1:12" x14ac:dyDescent="0.3">
      <c r="A2386" s="5" t="s">
        <v>4308</v>
      </c>
      <c r="B2386" s="5" t="s">
        <v>4305</v>
      </c>
      <c r="C2386" s="5" t="s">
        <v>902</v>
      </c>
      <c r="D2386" s="3">
        <v>45981.417557870373</v>
      </c>
      <c r="E2386" s="3" t="str">
        <f t="shared" si="111"/>
        <v>10</v>
      </c>
      <c r="F2386" s="3" t="str">
        <f t="shared" si="112"/>
        <v>Thu</v>
      </c>
      <c r="G2386" s="3" t="str">
        <f t="shared" si="113"/>
        <v>Nov</v>
      </c>
      <c r="H2386" s="3">
        <v>45981.425219907411</v>
      </c>
      <c r="I2386" s="3">
        <v>45981.553541666668</v>
      </c>
      <c r="J2386" s="5" t="s">
        <v>0</v>
      </c>
      <c r="K2386" s="5" t="s">
        <v>0</v>
      </c>
      <c r="L2386" s="5" t="s">
        <v>28</v>
      </c>
    </row>
    <row r="2387" spans="1:12" x14ac:dyDescent="0.3">
      <c r="A2387" s="5" t="s">
        <v>4309</v>
      </c>
      <c r="B2387" s="5" t="s">
        <v>4302</v>
      </c>
      <c r="C2387" s="5" t="s">
        <v>902</v>
      </c>
      <c r="D2387" s="3">
        <v>45981.417557870373</v>
      </c>
      <c r="E2387" s="3" t="str">
        <f t="shared" si="111"/>
        <v>10</v>
      </c>
      <c r="F2387" s="3" t="str">
        <f t="shared" si="112"/>
        <v>Thu</v>
      </c>
      <c r="G2387" s="3" t="str">
        <f t="shared" si="113"/>
        <v>Nov</v>
      </c>
      <c r="H2387" s="3">
        <v>45981.42528935185</v>
      </c>
      <c r="I2387" s="3">
        <v>45981.546203703707</v>
      </c>
      <c r="J2387" s="5" t="s">
        <v>0</v>
      </c>
      <c r="K2387" s="5" t="s">
        <v>0</v>
      </c>
      <c r="L2387" s="5" t="s">
        <v>28</v>
      </c>
    </row>
    <row r="2388" spans="1:12" x14ac:dyDescent="0.3">
      <c r="A2388" s="5" t="s">
        <v>4310</v>
      </c>
      <c r="B2388" s="5" t="s">
        <v>4305</v>
      </c>
      <c r="C2388" s="5" t="s">
        <v>1020</v>
      </c>
      <c r="D2388" s="3">
        <v>45981.417557870373</v>
      </c>
      <c r="E2388" s="3" t="str">
        <f t="shared" si="111"/>
        <v>10</v>
      </c>
      <c r="F2388" s="3" t="str">
        <f t="shared" si="112"/>
        <v>Thu</v>
      </c>
      <c r="G2388" s="3" t="str">
        <f t="shared" si="113"/>
        <v>Nov</v>
      </c>
      <c r="H2388" s="3">
        <v>45981.425219907411</v>
      </c>
      <c r="I2388" s="3">
        <v>45981.546597222223</v>
      </c>
      <c r="J2388" s="5" t="s">
        <v>0</v>
      </c>
      <c r="K2388" s="5" t="s">
        <v>0</v>
      </c>
      <c r="L2388" s="5" t="s">
        <v>28</v>
      </c>
    </row>
    <row r="2389" spans="1:12" x14ac:dyDescent="0.3">
      <c r="A2389" s="5" t="s">
        <v>4311</v>
      </c>
      <c r="B2389" s="5" t="s">
        <v>4305</v>
      </c>
      <c r="C2389" s="5" t="s">
        <v>2184</v>
      </c>
      <c r="D2389" s="3">
        <v>45981.417557870373</v>
      </c>
      <c r="E2389" s="3" t="str">
        <f t="shared" si="111"/>
        <v>10</v>
      </c>
      <c r="F2389" s="3" t="str">
        <f t="shared" si="112"/>
        <v>Thu</v>
      </c>
      <c r="G2389" s="3" t="str">
        <f t="shared" si="113"/>
        <v>Nov</v>
      </c>
      <c r="H2389" s="3">
        <v>45981.425219907411</v>
      </c>
      <c r="I2389" s="3">
        <v>45981.551249999997</v>
      </c>
      <c r="J2389" s="5" t="s">
        <v>0</v>
      </c>
      <c r="K2389" s="5" t="s">
        <v>0</v>
      </c>
      <c r="L2389" s="5" t="s">
        <v>28</v>
      </c>
    </row>
    <row r="2390" spans="1:12" x14ac:dyDescent="0.3">
      <c r="A2390" s="5" t="s">
        <v>4312</v>
      </c>
      <c r="B2390" s="5" t="s">
        <v>4305</v>
      </c>
      <c r="C2390" s="5" t="s">
        <v>91</v>
      </c>
      <c r="D2390" s="3">
        <v>45981.417557870373</v>
      </c>
      <c r="E2390" s="3" t="str">
        <f t="shared" si="111"/>
        <v>10</v>
      </c>
      <c r="F2390" s="3" t="str">
        <f t="shared" si="112"/>
        <v>Thu</v>
      </c>
      <c r="G2390" s="3" t="str">
        <f t="shared" si="113"/>
        <v>Nov</v>
      </c>
      <c r="H2390" s="3">
        <v>45981.425219907411</v>
      </c>
      <c r="I2390" s="3">
        <v>45981.558599537035</v>
      </c>
      <c r="J2390" s="5" t="s">
        <v>0</v>
      </c>
      <c r="K2390" s="5" t="s">
        <v>0</v>
      </c>
      <c r="L2390" s="5" t="s">
        <v>28</v>
      </c>
    </row>
    <row r="2391" spans="1:12" x14ac:dyDescent="0.3">
      <c r="A2391" s="5" t="s">
        <v>4313</v>
      </c>
      <c r="B2391" s="5" t="s">
        <v>4314</v>
      </c>
      <c r="C2391" s="5" t="s">
        <v>4315</v>
      </c>
      <c r="D2391" s="3">
        <v>45981.306631944448</v>
      </c>
      <c r="E2391" s="3" t="str">
        <f t="shared" si="111"/>
        <v>07</v>
      </c>
      <c r="F2391" s="3" t="str">
        <f t="shared" si="112"/>
        <v>Thu</v>
      </c>
      <c r="G2391" s="3" t="str">
        <f t="shared" si="113"/>
        <v>Nov</v>
      </c>
      <c r="H2391" s="3"/>
      <c r="I2391" s="3">
        <v>46009.345324074071</v>
      </c>
      <c r="J2391" s="5" t="s">
        <v>0</v>
      </c>
      <c r="K2391" s="5" t="s">
        <v>0</v>
      </c>
      <c r="L2391" s="5" t="s">
        <v>103</v>
      </c>
    </row>
    <row r="2392" spans="1:12" x14ac:dyDescent="0.3">
      <c r="A2392" s="5" t="s">
        <v>4316</v>
      </c>
      <c r="B2392" s="5" t="s">
        <v>4317</v>
      </c>
      <c r="C2392" s="5" t="s">
        <v>202</v>
      </c>
      <c r="D2392" s="3">
        <v>45981.295787037037</v>
      </c>
      <c r="E2392" s="3" t="str">
        <f t="shared" si="111"/>
        <v>07</v>
      </c>
      <c r="F2392" s="3" t="str">
        <f t="shared" si="112"/>
        <v>Thu</v>
      </c>
      <c r="G2392" s="3" t="str">
        <f t="shared" si="113"/>
        <v>Nov</v>
      </c>
      <c r="H2392" s="3">
        <v>45981.297719907408</v>
      </c>
      <c r="I2392" s="3">
        <v>45981.34679398148</v>
      </c>
      <c r="J2392" s="5" t="s">
        <v>4</v>
      </c>
      <c r="K2392" s="5" t="s">
        <v>63</v>
      </c>
      <c r="L2392" s="5" t="s">
        <v>28</v>
      </c>
    </row>
    <row r="2393" spans="1:12" x14ac:dyDescent="0.3">
      <c r="A2393" s="5" t="s">
        <v>4318</v>
      </c>
      <c r="B2393" s="5" t="s">
        <v>4317</v>
      </c>
      <c r="C2393" s="5" t="s">
        <v>204</v>
      </c>
      <c r="D2393" s="3">
        <v>45981.295787037037</v>
      </c>
      <c r="E2393" s="3" t="str">
        <f t="shared" si="111"/>
        <v>07</v>
      </c>
      <c r="F2393" s="3" t="str">
        <f t="shared" si="112"/>
        <v>Thu</v>
      </c>
      <c r="G2393" s="3" t="str">
        <f t="shared" si="113"/>
        <v>Nov</v>
      </c>
      <c r="H2393" s="3">
        <v>45981.297719907408</v>
      </c>
      <c r="I2393" s="3">
        <v>45982.550381944442</v>
      </c>
      <c r="J2393" s="5" t="s">
        <v>4</v>
      </c>
      <c r="K2393" s="5" t="s">
        <v>63</v>
      </c>
      <c r="L2393" s="5" t="s">
        <v>28</v>
      </c>
    </row>
    <row r="2394" spans="1:12" x14ac:dyDescent="0.3">
      <c r="A2394" s="5" t="s">
        <v>4319</v>
      </c>
      <c r="B2394" s="5" t="s">
        <v>4320</v>
      </c>
      <c r="C2394" s="5" t="s">
        <v>4321</v>
      </c>
      <c r="D2394" s="3">
        <v>45981.292071759257</v>
      </c>
      <c r="E2394" s="3" t="str">
        <f t="shared" si="111"/>
        <v>07</v>
      </c>
      <c r="F2394" s="3" t="str">
        <f t="shared" si="112"/>
        <v>Thu</v>
      </c>
      <c r="G2394" s="3" t="str">
        <f t="shared" si="113"/>
        <v>Nov</v>
      </c>
      <c r="H2394" s="3">
        <v>45981.303541666668</v>
      </c>
      <c r="I2394" s="3">
        <v>45982.501828703702</v>
      </c>
      <c r="J2394" s="5" t="s">
        <v>1</v>
      </c>
      <c r="K2394" s="5" t="s">
        <v>63</v>
      </c>
      <c r="L2394" s="5" t="s">
        <v>28</v>
      </c>
    </row>
    <row r="2395" spans="1:12" x14ac:dyDescent="0.3">
      <c r="A2395" s="5" t="s">
        <v>4322</v>
      </c>
      <c r="B2395" s="5" t="s">
        <v>4323</v>
      </c>
      <c r="C2395" s="5" t="s">
        <v>855</v>
      </c>
      <c r="D2395" s="3">
        <v>45981.265682870369</v>
      </c>
      <c r="E2395" s="3" t="str">
        <f t="shared" si="111"/>
        <v>06</v>
      </c>
      <c r="F2395" s="3" t="str">
        <f t="shared" si="112"/>
        <v>Thu</v>
      </c>
      <c r="G2395" s="3" t="str">
        <f t="shared" si="113"/>
        <v>Nov</v>
      </c>
      <c r="H2395" s="3"/>
      <c r="I2395" s="3">
        <v>45981.278692129628</v>
      </c>
      <c r="J2395" s="5" t="s">
        <v>0</v>
      </c>
      <c r="K2395" s="5" t="s">
        <v>0</v>
      </c>
      <c r="L2395" s="5" t="s">
        <v>28</v>
      </c>
    </row>
    <row r="2396" spans="1:12" x14ac:dyDescent="0.3">
      <c r="A2396" s="5" t="s">
        <v>4324</v>
      </c>
      <c r="B2396" s="5" t="s">
        <v>4325</v>
      </c>
      <c r="C2396" s="5" t="s">
        <v>2184</v>
      </c>
      <c r="D2396" s="3">
        <v>45981.255127314813</v>
      </c>
      <c r="E2396" s="3" t="str">
        <f t="shared" si="111"/>
        <v>06</v>
      </c>
      <c r="F2396" s="3" t="str">
        <f t="shared" si="112"/>
        <v>Thu</v>
      </c>
      <c r="G2396" s="3" t="str">
        <f t="shared" si="113"/>
        <v>Nov</v>
      </c>
      <c r="H2396" s="3"/>
      <c r="I2396" s="3">
        <v>45981.264328703706</v>
      </c>
      <c r="J2396" s="5" t="s">
        <v>0</v>
      </c>
      <c r="K2396" s="5" t="s">
        <v>0</v>
      </c>
      <c r="L2396" s="5" t="s">
        <v>28</v>
      </c>
    </row>
    <row r="2397" spans="1:12" x14ac:dyDescent="0.3">
      <c r="A2397" s="5" t="s">
        <v>4326</v>
      </c>
      <c r="B2397" s="5" t="s">
        <v>4327</v>
      </c>
      <c r="C2397" s="5" t="s">
        <v>94</v>
      </c>
      <c r="D2397" s="3">
        <v>45981.253634259258</v>
      </c>
      <c r="E2397" s="3" t="str">
        <f t="shared" si="111"/>
        <v>06</v>
      </c>
      <c r="F2397" s="3" t="str">
        <f t="shared" si="112"/>
        <v>Thu</v>
      </c>
      <c r="G2397" s="3" t="str">
        <f t="shared" si="113"/>
        <v>Nov</v>
      </c>
      <c r="H2397" s="3"/>
      <c r="I2397" s="3">
        <v>46000.598912037036</v>
      </c>
      <c r="J2397" s="5" t="s">
        <v>0</v>
      </c>
      <c r="K2397" s="5" t="s">
        <v>0</v>
      </c>
      <c r="L2397" s="5" t="s">
        <v>2279</v>
      </c>
    </row>
    <row r="2398" spans="1:12" x14ac:dyDescent="0.3">
      <c r="A2398" s="5" t="s">
        <v>4328</v>
      </c>
      <c r="B2398" s="5" t="s">
        <v>4329</v>
      </c>
      <c r="C2398" s="5" t="s">
        <v>4330</v>
      </c>
      <c r="D2398" s="3">
        <v>45981.243715277778</v>
      </c>
      <c r="E2398" s="3" t="str">
        <f t="shared" si="111"/>
        <v>05</v>
      </c>
      <c r="F2398" s="3" t="str">
        <f t="shared" si="112"/>
        <v>Thu</v>
      </c>
      <c r="G2398" s="3" t="str">
        <f t="shared" si="113"/>
        <v>Nov</v>
      </c>
      <c r="H2398" s="3"/>
      <c r="I2398" s="3">
        <v>45981.250567129631</v>
      </c>
      <c r="J2398" s="5" t="s">
        <v>0</v>
      </c>
      <c r="K2398" s="5" t="s">
        <v>0</v>
      </c>
      <c r="L2398" s="5" t="s">
        <v>28</v>
      </c>
    </row>
    <row r="2399" spans="1:12" x14ac:dyDescent="0.3">
      <c r="A2399" s="5" t="s">
        <v>4331</v>
      </c>
      <c r="B2399" s="5" t="s">
        <v>4332</v>
      </c>
      <c r="C2399" s="5" t="s">
        <v>4330</v>
      </c>
      <c r="D2399" s="3">
        <v>45981.223368055558</v>
      </c>
      <c r="E2399" s="3" t="str">
        <f t="shared" si="111"/>
        <v>05</v>
      </c>
      <c r="F2399" s="3" t="str">
        <f t="shared" si="112"/>
        <v>Thu</v>
      </c>
      <c r="G2399" s="3" t="str">
        <f t="shared" si="113"/>
        <v>Nov</v>
      </c>
      <c r="H2399" s="3"/>
      <c r="I2399" s="3">
        <v>45981.237013888887</v>
      </c>
      <c r="J2399" s="5" t="s">
        <v>0</v>
      </c>
      <c r="K2399" s="5" t="s">
        <v>0</v>
      </c>
      <c r="L2399" s="5" t="s">
        <v>28</v>
      </c>
    </row>
    <row r="2400" spans="1:12" x14ac:dyDescent="0.3">
      <c r="A2400" s="5" t="s">
        <v>4333</v>
      </c>
      <c r="B2400" s="5" t="s">
        <v>4334</v>
      </c>
      <c r="C2400" s="5" t="s">
        <v>698</v>
      </c>
      <c r="D2400" s="3">
        <v>45980.73097222222</v>
      </c>
      <c r="E2400" s="3" t="str">
        <f t="shared" si="111"/>
        <v>17</v>
      </c>
      <c r="F2400" s="3" t="str">
        <f t="shared" si="112"/>
        <v>Wed</v>
      </c>
      <c r="G2400" s="3" t="str">
        <f t="shared" si="113"/>
        <v>Nov</v>
      </c>
      <c r="H2400" s="3"/>
      <c r="I2400" s="3">
        <v>45980.737141203703</v>
      </c>
      <c r="J2400" s="5" t="s">
        <v>3</v>
      </c>
      <c r="K2400" s="5" t="s">
        <v>11</v>
      </c>
      <c r="L2400" s="5" t="s">
        <v>28</v>
      </c>
    </row>
    <row r="2401" spans="1:12" x14ac:dyDescent="0.3">
      <c r="A2401" s="5" t="s">
        <v>4335</v>
      </c>
      <c r="B2401" s="5" t="s">
        <v>4336</v>
      </c>
      <c r="C2401" s="5" t="s">
        <v>4337</v>
      </c>
      <c r="D2401" s="3">
        <v>45980.693159722221</v>
      </c>
      <c r="E2401" s="3" t="str">
        <f t="shared" si="111"/>
        <v>16</v>
      </c>
      <c r="F2401" s="3" t="str">
        <f t="shared" si="112"/>
        <v>Wed</v>
      </c>
      <c r="G2401" s="3" t="str">
        <f t="shared" si="113"/>
        <v>Nov</v>
      </c>
      <c r="H2401" s="3">
        <v>45980.716145833336</v>
      </c>
      <c r="I2401" s="3">
        <v>45985.508287037039</v>
      </c>
      <c r="J2401" s="5" t="s">
        <v>3</v>
      </c>
      <c r="K2401" s="5" t="s">
        <v>11</v>
      </c>
      <c r="L2401" s="5" t="s">
        <v>28</v>
      </c>
    </row>
    <row r="2402" spans="1:12" x14ac:dyDescent="0.3">
      <c r="A2402" s="5" t="s">
        <v>4338</v>
      </c>
      <c r="B2402" s="5" t="s">
        <v>4339</v>
      </c>
      <c r="C2402" s="5" t="s">
        <v>4340</v>
      </c>
      <c r="D2402" s="3">
        <v>45980.688101851854</v>
      </c>
      <c r="E2402" s="3" t="str">
        <f t="shared" si="111"/>
        <v>16</v>
      </c>
      <c r="F2402" s="3" t="str">
        <f t="shared" si="112"/>
        <v>Wed</v>
      </c>
      <c r="G2402" s="3" t="str">
        <f t="shared" si="113"/>
        <v>Nov</v>
      </c>
      <c r="H2402" s="3">
        <v>45980.778993055559</v>
      </c>
      <c r="I2402" s="3">
        <v>45980.792754629627</v>
      </c>
      <c r="J2402" s="5" t="s">
        <v>5</v>
      </c>
      <c r="K2402" s="5" t="s">
        <v>5</v>
      </c>
      <c r="L2402" s="5" t="s">
        <v>28</v>
      </c>
    </row>
    <row r="2403" spans="1:12" x14ac:dyDescent="0.3">
      <c r="A2403" s="5" t="s">
        <v>4341</v>
      </c>
      <c r="B2403" s="5" t="s">
        <v>4342</v>
      </c>
      <c r="C2403" s="5" t="s">
        <v>785</v>
      </c>
      <c r="D2403" s="3">
        <v>45980.664953703701</v>
      </c>
      <c r="E2403" s="3" t="str">
        <f t="shared" si="111"/>
        <v>15</v>
      </c>
      <c r="F2403" s="3" t="str">
        <f t="shared" si="112"/>
        <v>Wed</v>
      </c>
      <c r="G2403" s="3" t="str">
        <f t="shared" si="113"/>
        <v>Nov</v>
      </c>
      <c r="H2403" s="3">
        <v>45980.779918981483</v>
      </c>
      <c r="I2403" s="3">
        <v>45988.446840277778</v>
      </c>
      <c r="J2403" s="5" t="s">
        <v>95</v>
      </c>
      <c r="K2403" s="5" t="s">
        <v>95</v>
      </c>
      <c r="L2403" s="5" t="s">
        <v>28</v>
      </c>
    </row>
    <row r="2404" spans="1:12" x14ac:dyDescent="0.3">
      <c r="A2404" s="5" t="s">
        <v>4343</v>
      </c>
      <c r="B2404" s="5" t="s">
        <v>4344</v>
      </c>
      <c r="C2404" s="5" t="s">
        <v>3582</v>
      </c>
      <c r="D2404" s="3">
        <v>45980.624097222222</v>
      </c>
      <c r="E2404" s="3" t="str">
        <f t="shared" si="111"/>
        <v>14</v>
      </c>
      <c r="F2404" s="3" t="str">
        <f t="shared" si="112"/>
        <v>Wed</v>
      </c>
      <c r="G2404" s="3" t="str">
        <f t="shared" si="113"/>
        <v>Nov</v>
      </c>
      <c r="H2404" s="3">
        <v>45982.374166666668</v>
      </c>
      <c r="I2404" s="3">
        <v>45985.237430555557</v>
      </c>
      <c r="J2404" s="5" t="s">
        <v>3</v>
      </c>
      <c r="K2404" s="5" t="s">
        <v>11</v>
      </c>
      <c r="L2404" s="5" t="s">
        <v>28</v>
      </c>
    </row>
    <row r="2405" spans="1:12" x14ac:dyDescent="0.3">
      <c r="A2405" s="5" t="s">
        <v>4345</v>
      </c>
      <c r="B2405" s="5" t="s">
        <v>4346</v>
      </c>
      <c r="C2405" s="5" t="s">
        <v>566</v>
      </c>
      <c r="D2405" s="3">
        <v>45980.613125000003</v>
      </c>
      <c r="E2405" s="3" t="str">
        <f t="shared" si="111"/>
        <v>14</v>
      </c>
      <c r="F2405" s="3" t="str">
        <f t="shared" si="112"/>
        <v>Wed</v>
      </c>
      <c r="G2405" s="3" t="str">
        <f t="shared" si="113"/>
        <v>Nov</v>
      </c>
      <c r="H2405" s="3">
        <v>45980.614918981482</v>
      </c>
      <c r="I2405" s="3">
        <v>45980.682696759257</v>
      </c>
      <c r="J2405" s="5" t="s">
        <v>3</v>
      </c>
      <c r="K2405" s="5" t="s">
        <v>11</v>
      </c>
      <c r="L2405" s="5" t="s">
        <v>28</v>
      </c>
    </row>
    <row r="2406" spans="1:12" x14ac:dyDescent="0.3">
      <c r="A2406" s="5" t="s">
        <v>4347</v>
      </c>
      <c r="B2406" s="5" t="s">
        <v>4348</v>
      </c>
      <c r="C2406" s="5" t="s">
        <v>617</v>
      </c>
      <c r="D2406" s="3">
        <v>45980.554282407407</v>
      </c>
      <c r="E2406" s="3" t="str">
        <f t="shared" si="111"/>
        <v>13</v>
      </c>
      <c r="F2406" s="3" t="str">
        <f t="shared" si="112"/>
        <v>Wed</v>
      </c>
      <c r="G2406" s="3" t="str">
        <f t="shared" si="113"/>
        <v>Nov</v>
      </c>
      <c r="H2406" s="3"/>
      <c r="I2406" s="3">
        <v>45980.577037037037</v>
      </c>
      <c r="J2406" s="5" t="s">
        <v>8</v>
      </c>
      <c r="K2406" s="5" t="s">
        <v>44</v>
      </c>
      <c r="L2406" s="5" t="s">
        <v>28</v>
      </c>
    </row>
    <row r="2407" spans="1:12" x14ac:dyDescent="0.3">
      <c r="A2407" s="5" t="s">
        <v>4349</v>
      </c>
      <c r="B2407" s="5" t="s">
        <v>4350</v>
      </c>
      <c r="C2407" s="5" t="s">
        <v>617</v>
      </c>
      <c r="D2407" s="3">
        <v>45980.553113425929</v>
      </c>
      <c r="E2407" s="3" t="str">
        <f t="shared" si="111"/>
        <v>13</v>
      </c>
      <c r="F2407" s="3" t="str">
        <f t="shared" si="112"/>
        <v>Wed</v>
      </c>
      <c r="G2407" s="3" t="str">
        <f t="shared" si="113"/>
        <v>Nov</v>
      </c>
      <c r="H2407" s="3"/>
      <c r="I2407" s="3">
        <v>45980.576909722222</v>
      </c>
      <c r="J2407" s="5" t="s">
        <v>8</v>
      </c>
      <c r="K2407" s="5" t="s">
        <v>44</v>
      </c>
      <c r="L2407" s="5" t="s">
        <v>28</v>
      </c>
    </row>
    <row r="2408" spans="1:12" x14ac:dyDescent="0.3">
      <c r="A2408" s="5" t="s">
        <v>4351</v>
      </c>
      <c r="B2408" s="5" t="s">
        <v>4352</v>
      </c>
      <c r="C2408" s="5" t="s">
        <v>116</v>
      </c>
      <c r="D2408" s="3">
        <v>45980.471319444441</v>
      </c>
      <c r="E2408" s="3" t="str">
        <f t="shared" si="111"/>
        <v>11</v>
      </c>
      <c r="F2408" s="3" t="str">
        <f t="shared" si="112"/>
        <v>Wed</v>
      </c>
      <c r="G2408" s="3" t="str">
        <f t="shared" si="113"/>
        <v>Nov</v>
      </c>
      <c r="H2408" s="3"/>
      <c r="I2408" s="3">
        <v>45980.472997685189</v>
      </c>
      <c r="J2408" s="5" t="s">
        <v>3</v>
      </c>
      <c r="K2408" s="5" t="s">
        <v>11</v>
      </c>
      <c r="L2408" s="5" t="s">
        <v>28</v>
      </c>
    </row>
    <row r="2409" spans="1:12" x14ac:dyDescent="0.3">
      <c r="A2409" s="5" t="s">
        <v>4353</v>
      </c>
      <c r="B2409" s="5" t="s">
        <v>4354</v>
      </c>
      <c r="C2409" s="5" t="s">
        <v>1020</v>
      </c>
      <c r="D2409" s="3">
        <v>45980.408368055556</v>
      </c>
      <c r="E2409" s="3" t="str">
        <f t="shared" si="111"/>
        <v>09</v>
      </c>
      <c r="F2409" s="3" t="str">
        <f t="shared" si="112"/>
        <v>Wed</v>
      </c>
      <c r="G2409" s="3" t="str">
        <f t="shared" si="113"/>
        <v>Nov</v>
      </c>
      <c r="H2409" s="3">
        <v>45980.448078703703</v>
      </c>
      <c r="I2409" s="3">
        <v>45980.4612037037</v>
      </c>
      <c r="J2409" s="5" t="s">
        <v>0</v>
      </c>
      <c r="K2409" s="5" t="s">
        <v>0</v>
      </c>
      <c r="L2409" s="5" t="s">
        <v>28</v>
      </c>
    </row>
    <row r="2410" spans="1:12" x14ac:dyDescent="0.3">
      <c r="A2410" s="5" t="s">
        <v>4355</v>
      </c>
      <c r="B2410" s="5" t="s">
        <v>4356</v>
      </c>
      <c r="C2410" s="5" t="s">
        <v>202</v>
      </c>
      <c r="D2410" s="3">
        <v>45980.402962962966</v>
      </c>
      <c r="E2410" s="3" t="str">
        <f t="shared" si="111"/>
        <v>09</v>
      </c>
      <c r="F2410" s="3" t="str">
        <f t="shared" si="112"/>
        <v>Wed</v>
      </c>
      <c r="G2410" s="3" t="str">
        <f t="shared" si="113"/>
        <v>Nov</v>
      </c>
      <c r="H2410" s="3">
        <v>45980.40556712963</v>
      </c>
      <c r="I2410" s="3">
        <v>45980.549560185187</v>
      </c>
      <c r="J2410" s="5" t="s">
        <v>3</v>
      </c>
      <c r="K2410" s="5" t="s">
        <v>11</v>
      </c>
      <c r="L2410" s="5" t="s">
        <v>28</v>
      </c>
    </row>
    <row r="2411" spans="1:12" x14ac:dyDescent="0.3">
      <c r="A2411" s="5" t="s">
        <v>4357</v>
      </c>
      <c r="B2411" s="5" t="s">
        <v>4358</v>
      </c>
      <c r="C2411" s="5" t="s">
        <v>4359</v>
      </c>
      <c r="D2411" s="3">
        <v>45980.322685185187</v>
      </c>
      <c r="E2411" s="3" t="str">
        <f t="shared" si="111"/>
        <v>07</v>
      </c>
      <c r="F2411" s="3" t="str">
        <f t="shared" si="112"/>
        <v>Wed</v>
      </c>
      <c r="G2411" s="3" t="str">
        <f t="shared" si="113"/>
        <v>Nov</v>
      </c>
      <c r="H2411" s="3">
        <v>45982.356493055559</v>
      </c>
      <c r="I2411" s="3">
        <v>45992.530810185184</v>
      </c>
      <c r="J2411" s="5" t="s">
        <v>3</v>
      </c>
      <c r="K2411" s="5" t="s">
        <v>11</v>
      </c>
      <c r="L2411" s="5" t="s">
        <v>28</v>
      </c>
    </row>
    <row r="2412" spans="1:12" x14ac:dyDescent="0.3">
      <c r="A2412" s="5" t="s">
        <v>4360</v>
      </c>
      <c r="B2412" s="5" t="s">
        <v>4361</v>
      </c>
      <c r="C2412" s="5" t="s">
        <v>575</v>
      </c>
      <c r="D2412" s="3">
        <v>45980.281678240739</v>
      </c>
      <c r="E2412" s="3" t="str">
        <f t="shared" si="111"/>
        <v>06</v>
      </c>
      <c r="F2412" s="3" t="str">
        <f t="shared" si="112"/>
        <v>Wed</v>
      </c>
      <c r="G2412" s="3" t="str">
        <f t="shared" si="113"/>
        <v>Nov</v>
      </c>
      <c r="H2412" s="3">
        <v>45980.307592592595</v>
      </c>
      <c r="I2412" s="3">
        <v>45982.104756944442</v>
      </c>
      <c r="J2412" s="5" t="s">
        <v>0</v>
      </c>
      <c r="K2412" s="5" t="s">
        <v>0</v>
      </c>
      <c r="L2412" s="5" t="s">
        <v>28</v>
      </c>
    </row>
    <row r="2413" spans="1:12" x14ac:dyDescent="0.3">
      <c r="A2413" s="5" t="s">
        <v>4362</v>
      </c>
      <c r="B2413" s="5" t="s">
        <v>4363</v>
      </c>
      <c r="C2413" s="5" t="s">
        <v>94</v>
      </c>
      <c r="D2413" s="3">
        <v>45979.932951388888</v>
      </c>
      <c r="E2413" s="3" t="str">
        <f t="shared" si="111"/>
        <v>22</v>
      </c>
      <c r="F2413" s="3" t="str">
        <f t="shared" si="112"/>
        <v>Tue</v>
      </c>
      <c r="G2413" s="3" t="str">
        <f t="shared" si="113"/>
        <v>Nov</v>
      </c>
      <c r="H2413" s="3">
        <v>45979.957731481481</v>
      </c>
      <c r="I2413" s="3">
        <v>45985.557500000003</v>
      </c>
      <c r="J2413" s="5" t="s">
        <v>95</v>
      </c>
      <c r="K2413" s="5" t="s">
        <v>95</v>
      </c>
      <c r="L2413" s="5" t="s">
        <v>28</v>
      </c>
    </row>
    <row r="2414" spans="1:12" x14ac:dyDescent="0.3">
      <c r="A2414" s="5" t="s">
        <v>4364</v>
      </c>
      <c r="B2414" s="5" t="s">
        <v>4365</v>
      </c>
      <c r="C2414" s="5" t="s">
        <v>1207</v>
      </c>
      <c r="D2414" s="3">
        <v>45979.841874999998</v>
      </c>
      <c r="E2414" s="3" t="str">
        <f t="shared" si="111"/>
        <v>20</v>
      </c>
      <c r="F2414" s="3" t="str">
        <f t="shared" si="112"/>
        <v>Tue</v>
      </c>
      <c r="G2414" s="3" t="str">
        <f t="shared" si="113"/>
        <v>Nov</v>
      </c>
      <c r="H2414" s="3">
        <v>45979.888749999998</v>
      </c>
      <c r="I2414" s="3">
        <v>45989.459363425929</v>
      </c>
      <c r="J2414" s="5" t="s">
        <v>95</v>
      </c>
      <c r="K2414" s="5" t="s">
        <v>95</v>
      </c>
      <c r="L2414" s="5" t="s">
        <v>28</v>
      </c>
    </row>
    <row r="2415" spans="1:12" x14ac:dyDescent="0.3">
      <c r="A2415" s="5" t="s">
        <v>4366</v>
      </c>
      <c r="B2415" s="5" t="s">
        <v>4367</v>
      </c>
      <c r="C2415" s="5" t="s">
        <v>94</v>
      </c>
      <c r="D2415" s="3">
        <v>45979.652337962965</v>
      </c>
      <c r="E2415" s="3" t="str">
        <f t="shared" si="111"/>
        <v>15</v>
      </c>
      <c r="F2415" s="3" t="str">
        <f t="shared" si="112"/>
        <v>Tue</v>
      </c>
      <c r="G2415" s="3" t="str">
        <f t="shared" si="113"/>
        <v>Nov</v>
      </c>
      <c r="H2415" s="3">
        <v>45979.952222222222</v>
      </c>
      <c r="I2415" s="3">
        <v>45985.556238425925</v>
      </c>
      <c r="J2415" s="5" t="s">
        <v>95</v>
      </c>
      <c r="K2415" s="5" t="s">
        <v>95</v>
      </c>
      <c r="L2415" s="5" t="s">
        <v>28</v>
      </c>
    </row>
    <row r="2416" spans="1:12" x14ac:dyDescent="0.3">
      <c r="A2416" s="5" t="s">
        <v>4368</v>
      </c>
      <c r="B2416" s="5" t="s">
        <v>4367</v>
      </c>
      <c r="C2416" s="5" t="s">
        <v>94</v>
      </c>
      <c r="D2416" s="3">
        <v>45979.652337962965</v>
      </c>
      <c r="E2416" s="3" t="str">
        <f t="shared" si="111"/>
        <v>15</v>
      </c>
      <c r="F2416" s="3" t="str">
        <f t="shared" si="112"/>
        <v>Tue</v>
      </c>
      <c r="G2416" s="3" t="str">
        <f t="shared" si="113"/>
        <v>Nov</v>
      </c>
      <c r="H2416" s="3">
        <v>45979.952222222222</v>
      </c>
      <c r="I2416" s="3">
        <v>45980.338969907411</v>
      </c>
      <c r="J2416" s="5" t="s">
        <v>95</v>
      </c>
      <c r="K2416" s="5" t="s">
        <v>95</v>
      </c>
      <c r="L2416" s="5" t="s">
        <v>28</v>
      </c>
    </row>
    <row r="2417" spans="1:12" x14ac:dyDescent="0.3">
      <c r="A2417" s="5" t="s">
        <v>4369</v>
      </c>
      <c r="B2417" s="5" t="s">
        <v>4370</v>
      </c>
      <c r="C2417" s="5" t="s">
        <v>566</v>
      </c>
      <c r="D2417" s="3">
        <v>45979.573634259257</v>
      </c>
      <c r="E2417" s="3" t="str">
        <f t="shared" si="111"/>
        <v>13</v>
      </c>
      <c r="F2417" s="3" t="str">
        <f t="shared" si="112"/>
        <v>Tue</v>
      </c>
      <c r="G2417" s="3" t="str">
        <f t="shared" si="113"/>
        <v>Nov</v>
      </c>
      <c r="H2417" s="3">
        <v>45979.57640046296</v>
      </c>
      <c r="I2417" s="3">
        <v>45980.550520833334</v>
      </c>
      <c r="J2417" s="5" t="s">
        <v>3</v>
      </c>
      <c r="K2417" s="5" t="s">
        <v>11</v>
      </c>
      <c r="L2417" s="5" t="s">
        <v>28</v>
      </c>
    </row>
    <row r="2418" spans="1:12" x14ac:dyDescent="0.3">
      <c r="A2418" s="5" t="s">
        <v>4371</v>
      </c>
      <c r="B2418" s="5" t="s">
        <v>4372</v>
      </c>
      <c r="C2418" s="5" t="s">
        <v>1533</v>
      </c>
      <c r="D2418" s="3">
        <v>45979.5546412037</v>
      </c>
      <c r="E2418" s="3" t="str">
        <f t="shared" si="111"/>
        <v>13</v>
      </c>
      <c r="F2418" s="3" t="str">
        <f t="shared" si="112"/>
        <v>Tue</v>
      </c>
      <c r="G2418" s="3" t="str">
        <f t="shared" si="113"/>
        <v>Nov</v>
      </c>
      <c r="H2418" s="3">
        <v>45979.556643518517</v>
      </c>
      <c r="I2418" s="3">
        <v>45980.322013888886</v>
      </c>
      <c r="J2418" s="5" t="s">
        <v>0</v>
      </c>
      <c r="K2418" s="5" t="s">
        <v>0</v>
      </c>
      <c r="L2418" s="5" t="s">
        <v>28</v>
      </c>
    </row>
    <row r="2419" spans="1:12" x14ac:dyDescent="0.3">
      <c r="A2419" s="5" t="s">
        <v>4373</v>
      </c>
      <c r="B2419" s="5" t="s">
        <v>4374</v>
      </c>
      <c r="C2419" s="5" t="s">
        <v>4375</v>
      </c>
      <c r="D2419" s="3">
        <v>45979.55395833333</v>
      </c>
      <c r="E2419" s="3" t="str">
        <f t="shared" si="111"/>
        <v>13</v>
      </c>
      <c r="F2419" s="3" t="str">
        <f t="shared" si="112"/>
        <v>Tue</v>
      </c>
      <c r="G2419" s="3" t="str">
        <f t="shared" si="113"/>
        <v>Nov</v>
      </c>
      <c r="H2419" s="3">
        <v>45979.554710648146</v>
      </c>
      <c r="I2419" s="3">
        <v>45981.73159722222</v>
      </c>
      <c r="J2419" s="5" t="s">
        <v>5</v>
      </c>
      <c r="K2419" s="5" t="s">
        <v>5</v>
      </c>
      <c r="L2419" s="5" t="s">
        <v>28</v>
      </c>
    </row>
    <row r="2420" spans="1:12" x14ac:dyDescent="0.3">
      <c r="A2420" s="5" t="s">
        <v>4376</v>
      </c>
      <c r="B2420" s="5" t="s">
        <v>4377</v>
      </c>
      <c r="C2420" s="5" t="s">
        <v>124</v>
      </c>
      <c r="D2420" s="3">
        <v>45979.519236111111</v>
      </c>
      <c r="E2420" s="3" t="str">
        <f t="shared" si="111"/>
        <v>12</v>
      </c>
      <c r="F2420" s="3" t="str">
        <f t="shared" si="112"/>
        <v>Tue</v>
      </c>
      <c r="G2420" s="3" t="str">
        <f t="shared" si="113"/>
        <v>Nov</v>
      </c>
      <c r="H2420" s="3">
        <v>45979.52244212963</v>
      </c>
      <c r="I2420" s="3">
        <v>45980.397002314814</v>
      </c>
      <c r="J2420" s="5" t="s">
        <v>3</v>
      </c>
      <c r="K2420" s="5" t="s">
        <v>11</v>
      </c>
      <c r="L2420" s="5" t="s">
        <v>28</v>
      </c>
    </row>
    <row r="2421" spans="1:12" x14ac:dyDescent="0.3">
      <c r="A2421" s="5" t="s">
        <v>4378</v>
      </c>
      <c r="B2421" s="5" t="s">
        <v>4379</v>
      </c>
      <c r="C2421" s="5" t="s">
        <v>124</v>
      </c>
      <c r="D2421" s="3">
        <v>45979.503182870372</v>
      </c>
      <c r="E2421" s="3" t="str">
        <f t="shared" si="111"/>
        <v>12</v>
      </c>
      <c r="F2421" s="3" t="str">
        <f t="shared" si="112"/>
        <v>Tue</v>
      </c>
      <c r="G2421" s="3" t="str">
        <f t="shared" si="113"/>
        <v>Nov</v>
      </c>
      <c r="H2421" s="3">
        <v>45980.322141203702</v>
      </c>
      <c r="I2421" s="3">
        <v>45980.480057870373</v>
      </c>
      <c r="J2421" s="5" t="s">
        <v>3</v>
      </c>
      <c r="K2421" s="5" t="s">
        <v>11</v>
      </c>
      <c r="L2421" s="5" t="s">
        <v>28</v>
      </c>
    </row>
    <row r="2422" spans="1:12" x14ac:dyDescent="0.3">
      <c r="A2422" s="5" t="s">
        <v>4380</v>
      </c>
      <c r="B2422" s="5" t="s">
        <v>4381</v>
      </c>
      <c r="C2422" s="5" t="s">
        <v>281</v>
      </c>
      <c r="D2422" s="3">
        <v>45979.500706018516</v>
      </c>
      <c r="E2422" s="3" t="str">
        <f t="shared" si="111"/>
        <v>12</v>
      </c>
      <c r="F2422" s="3" t="str">
        <f t="shared" si="112"/>
        <v>Tue</v>
      </c>
      <c r="G2422" s="3" t="str">
        <f t="shared" si="113"/>
        <v>Nov</v>
      </c>
      <c r="H2422" s="3">
        <v>45979.503263888888</v>
      </c>
      <c r="I2422" s="3">
        <v>45980.014513888891</v>
      </c>
      <c r="J2422" s="5" t="s">
        <v>5</v>
      </c>
      <c r="K2422" s="5" t="s">
        <v>5</v>
      </c>
      <c r="L2422" s="5" t="s">
        <v>28</v>
      </c>
    </row>
    <row r="2423" spans="1:12" x14ac:dyDescent="0.3">
      <c r="A2423" s="5" t="s">
        <v>4382</v>
      </c>
      <c r="B2423" s="5" t="s">
        <v>4383</v>
      </c>
      <c r="C2423" s="5" t="s">
        <v>2396</v>
      </c>
      <c r="D2423" s="3">
        <v>45979.465162037035</v>
      </c>
      <c r="E2423" s="3" t="str">
        <f t="shared" si="111"/>
        <v>11</v>
      </c>
      <c r="F2423" s="3" t="str">
        <f t="shared" si="112"/>
        <v>Tue</v>
      </c>
      <c r="G2423" s="3" t="str">
        <f t="shared" si="113"/>
        <v>Nov</v>
      </c>
      <c r="H2423" s="3"/>
      <c r="I2423" s="3">
        <v>45979.474398148152</v>
      </c>
      <c r="J2423" s="5" t="s">
        <v>3</v>
      </c>
      <c r="K2423" s="5" t="s">
        <v>11</v>
      </c>
      <c r="L2423" s="5" t="s">
        <v>28</v>
      </c>
    </row>
    <row r="2424" spans="1:12" x14ac:dyDescent="0.3">
      <c r="A2424" s="5" t="s">
        <v>4384</v>
      </c>
      <c r="B2424" s="5" t="s">
        <v>4385</v>
      </c>
      <c r="C2424" s="5" t="s">
        <v>124</v>
      </c>
      <c r="D2424" s="3">
        <v>45979.460601851853</v>
      </c>
      <c r="E2424" s="3" t="str">
        <f t="shared" si="111"/>
        <v>11</v>
      </c>
      <c r="F2424" s="3" t="str">
        <f t="shared" si="112"/>
        <v>Tue</v>
      </c>
      <c r="G2424" s="3" t="str">
        <f t="shared" si="113"/>
        <v>Nov</v>
      </c>
      <c r="H2424" s="3">
        <v>45979.518587962964</v>
      </c>
      <c r="I2424" s="3">
        <v>45980.417488425926</v>
      </c>
      <c r="J2424" s="5" t="s">
        <v>3</v>
      </c>
      <c r="K2424" s="5" t="s">
        <v>11</v>
      </c>
      <c r="L2424" s="5" t="s">
        <v>28</v>
      </c>
    </row>
    <row r="2425" spans="1:12" x14ac:dyDescent="0.3">
      <c r="A2425" s="5" t="s">
        <v>4386</v>
      </c>
      <c r="B2425" s="5" t="s">
        <v>4387</v>
      </c>
      <c r="C2425" s="5" t="s">
        <v>124</v>
      </c>
      <c r="D2425" s="3">
        <v>45979.451793981483</v>
      </c>
      <c r="E2425" s="3" t="str">
        <f t="shared" si="111"/>
        <v>10</v>
      </c>
      <c r="F2425" s="3" t="str">
        <f t="shared" si="112"/>
        <v>Tue</v>
      </c>
      <c r="G2425" s="3" t="str">
        <f t="shared" si="113"/>
        <v>Nov</v>
      </c>
      <c r="H2425" s="3">
        <v>45979.463645833333</v>
      </c>
      <c r="I2425" s="3">
        <v>45980.438263888886</v>
      </c>
      <c r="J2425" s="5" t="s">
        <v>3</v>
      </c>
      <c r="K2425" s="5" t="s">
        <v>11</v>
      </c>
      <c r="L2425" s="5" t="s">
        <v>28</v>
      </c>
    </row>
    <row r="2426" spans="1:12" x14ac:dyDescent="0.3">
      <c r="A2426" s="5" t="s">
        <v>4388</v>
      </c>
      <c r="B2426" s="5" t="s">
        <v>4389</v>
      </c>
      <c r="C2426" s="5" t="s">
        <v>4267</v>
      </c>
      <c r="D2426" s="3">
        <v>45979.44427083333</v>
      </c>
      <c r="E2426" s="3" t="str">
        <f t="shared" si="111"/>
        <v>10</v>
      </c>
      <c r="F2426" s="3" t="str">
        <f t="shared" si="112"/>
        <v>Tue</v>
      </c>
      <c r="G2426" s="3" t="str">
        <f t="shared" si="113"/>
        <v>Nov</v>
      </c>
      <c r="H2426" s="3">
        <v>45979.554803240739</v>
      </c>
      <c r="I2426" s="3">
        <v>45987.633819444447</v>
      </c>
      <c r="J2426" s="5" t="s">
        <v>5</v>
      </c>
      <c r="K2426" s="5" t="s">
        <v>5</v>
      </c>
      <c r="L2426" s="5" t="s">
        <v>28</v>
      </c>
    </row>
    <row r="2427" spans="1:12" x14ac:dyDescent="0.3">
      <c r="A2427" s="5" t="s">
        <v>4390</v>
      </c>
      <c r="B2427" s="5" t="s">
        <v>4391</v>
      </c>
      <c r="C2427" s="5" t="s">
        <v>124</v>
      </c>
      <c r="D2427" s="3">
        <v>45979.431226851855</v>
      </c>
      <c r="E2427" s="3" t="str">
        <f t="shared" si="111"/>
        <v>10</v>
      </c>
      <c r="F2427" s="3" t="str">
        <f t="shared" si="112"/>
        <v>Tue</v>
      </c>
      <c r="G2427" s="3" t="str">
        <f t="shared" si="113"/>
        <v>Nov</v>
      </c>
      <c r="H2427" s="3">
        <v>45979.437777777777</v>
      </c>
      <c r="I2427" s="3">
        <v>45980.459155092591</v>
      </c>
      <c r="J2427" s="5" t="s">
        <v>3</v>
      </c>
      <c r="K2427" s="5" t="s">
        <v>11</v>
      </c>
      <c r="L2427" s="5" t="s">
        <v>28</v>
      </c>
    </row>
    <row r="2428" spans="1:12" x14ac:dyDescent="0.3">
      <c r="A2428" s="5" t="s">
        <v>4392</v>
      </c>
      <c r="B2428" s="5" t="s">
        <v>4393</v>
      </c>
      <c r="C2428" s="5" t="s">
        <v>2396</v>
      </c>
      <c r="D2428" s="3">
        <v>45979.415150462963</v>
      </c>
      <c r="E2428" s="3" t="str">
        <f t="shared" si="111"/>
        <v>09</v>
      </c>
      <c r="F2428" s="3" t="str">
        <f t="shared" si="112"/>
        <v>Tue</v>
      </c>
      <c r="G2428" s="3" t="str">
        <f t="shared" si="113"/>
        <v>Nov</v>
      </c>
      <c r="H2428" s="3"/>
      <c r="I2428" s="3">
        <v>45979.418807870374</v>
      </c>
      <c r="J2428" s="5" t="s">
        <v>3</v>
      </c>
      <c r="K2428" s="5" t="s">
        <v>11</v>
      </c>
      <c r="L2428" s="5" t="s">
        <v>28</v>
      </c>
    </row>
    <row r="2429" spans="1:12" x14ac:dyDescent="0.3">
      <c r="A2429" s="5" t="s">
        <v>4394</v>
      </c>
      <c r="B2429" s="5" t="s">
        <v>4395</v>
      </c>
      <c r="C2429" s="5" t="s">
        <v>188</v>
      </c>
      <c r="D2429" s="3">
        <v>45979.403599537036</v>
      </c>
      <c r="E2429" s="3" t="str">
        <f t="shared" si="111"/>
        <v>09</v>
      </c>
      <c r="F2429" s="3" t="str">
        <f t="shared" si="112"/>
        <v>Tue</v>
      </c>
      <c r="G2429" s="3" t="str">
        <f t="shared" si="113"/>
        <v>Nov</v>
      </c>
      <c r="H2429" s="3">
        <v>45987.357476851852</v>
      </c>
      <c r="I2429" s="3">
        <v>45987.364027777781</v>
      </c>
      <c r="J2429" s="5" t="s">
        <v>5</v>
      </c>
      <c r="K2429" s="5" t="s">
        <v>5</v>
      </c>
      <c r="L2429" s="5" t="s">
        <v>28</v>
      </c>
    </row>
    <row r="2430" spans="1:12" x14ac:dyDescent="0.3">
      <c r="A2430" s="5" t="s">
        <v>4396</v>
      </c>
      <c r="B2430" s="5" t="s">
        <v>4397</v>
      </c>
      <c r="C2430" s="5" t="s">
        <v>1757</v>
      </c>
      <c r="D2430" s="3">
        <v>45979.366481481484</v>
      </c>
      <c r="E2430" s="3" t="str">
        <f t="shared" si="111"/>
        <v>08</v>
      </c>
      <c r="F2430" s="3" t="str">
        <f t="shared" si="112"/>
        <v>Tue</v>
      </c>
      <c r="G2430" s="3" t="str">
        <f t="shared" si="113"/>
        <v>Nov</v>
      </c>
      <c r="H2430" s="3">
        <v>45979.519363425927</v>
      </c>
      <c r="I2430" s="3">
        <v>45986.427210648151</v>
      </c>
      <c r="J2430" s="5" t="s">
        <v>3</v>
      </c>
      <c r="K2430" s="5" t="s">
        <v>11</v>
      </c>
      <c r="L2430" s="5" t="s">
        <v>28</v>
      </c>
    </row>
    <row r="2431" spans="1:12" x14ac:dyDescent="0.3">
      <c r="A2431" s="5" t="s">
        <v>4398</v>
      </c>
      <c r="B2431" s="5" t="s">
        <v>4399</v>
      </c>
      <c r="C2431" s="5" t="s">
        <v>91</v>
      </c>
      <c r="D2431" s="3">
        <v>45979.304085648146</v>
      </c>
      <c r="E2431" s="3" t="str">
        <f t="shared" si="111"/>
        <v>07</v>
      </c>
      <c r="F2431" s="3" t="str">
        <f t="shared" si="112"/>
        <v>Tue</v>
      </c>
      <c r="G2431" s="3" t="str">
        <f t="shared" si="113"/>
        <v>Nov</v>
      </c>
      <c r="H2431" s="3">
        <v>45980.2575</v>
      </c>
      <c r="I2431" s="3">
        <v>45980.266828703701</v>
      </c>
      <c r="J2431" s="5" t="s">
        <v>0</v>
      </c>
      <c r="K2431" s="5" t="s">
        <v>0</v>
      </c>
      <c r="L2431" s="5" t="s">
        <v>28</v>
      </c>
    </row>
    <row r="2432" spans="1:12" x14ac:dyDescent="0.3">
      <c r="A2432" s="5" t="s">
        <v>4400</v>
      </c>
      <c r="B2432" s="5" t="s">
        <v>4401</v>
      </c>
      <c r="C2432" s="5" t="s">
        <v>566</v>
      </c>
      <c r="D2432" s="3">
        <v>45979.283576388887</v>
      </c>
      <c r="E2432" s="3" t="str">
        <f t="shared" si="111"/>
        <v>06</v>
      </c>
      <c r="F2432" s="3" t="str">
        <f t="shared" si="112"/>
        <v>Tue</v>
      </c>
      <c r="G2432" s="3" t="str">
        <f t="shared" si="113"/>
        <v>Nov</v>
      </c>
      <c r="H2432" s="3">
        <v>45985.545046296298</v>
      </c>
      <c r="I2432" s="3">
        <v>45986.234016203707</v>
      </c>
      <c r="J2432" s="5" t="s">
        <v>0</v>
      </c>
      <c r="K2432" s="5" t="s">
        <v>0</v>
      </c>
      <c r="L2432" s="5" t="s">
        <v>28</v>
      </c>
    </row>
    <row r="2433" spans="1:12" x14ac:dyDescent="0.3">
      <c r="A2433" s="5" t="s">
        <v>4402</v>
      </c>
      <c r="B2433" s="5" t="s">
        <v>4403</v>
      </c>
      <c r="C2433" s="5" t="s">
        <v>31</v>
      </c>
      <c r="D2433" s="3">
        <v>45979.103460648148</v>
      </c>
      <c r="E2433" s="3" t="str">
        <f t="shared" si="111"/>
        <v>02</v>
      </c>
      <c r="F2433" s="3" t="str">
        <f t="shared" si="112"/>
        <v>Tue</v>
      </c>
      <c r="G2433" s="3" t="str">
        <f t="shared" si="113"/>
        <v>Nov</v>
      </c>
      <c r="H2433" s="3"/>
      <c r="I2433" s="3">
        <v>45979.103587962964</v>
      </c>
      <c r="J2433" s="5" t="s">
        <v>0</v>
      </c>
      <c r="K2433" s="5" t="s">
        <v>0</v>
      </c>
      <c r="L2433" s="5" t="s">
        <v>28</v>
      </c>
    </row>
    <row r="2434" spans="1:12" x14ac:dyDescent="0.3">
      <c r="A2434" s="5" t="s">
        <v>4404</v>
      </c>
      <c r="B2434" s="5" t="s">
        <v>4405</v>
      </c>
      <c r="C2434" s="5" t="s">
        <v>622</v>
      </c>
      <c r="D2434" s="3">
        <v>45978.870625000003</v>
      </c>
      <c r="E2434" s="3" t="str">
        <f t="shared" si="111"/>
        <v>20</v>
      </c>
      <c r="F2434" s="3" t="str">
        <f t="shared" si="112"/>
        <v>Mon</v>
      </c>
      <c r="G2434" s="3" t="str">
        <f t="shared" si="113"/>
        <v>Nov</v>
      </c>
      <c r="H2434" s="3">
        <v>45982.336099537039</v>
      </c>
      <c r="I2434" s="3">
        <v>45985.271331018521</v>
      </c>
      <c r="J2434" s="5" t="s">
        <v>95</v>
      </c>
      <c r="K2434" s="5" t="s">
        <v>95</v>
      </c>
      <c r="L2434" s="5" t="s">
        <v>28</v>
      </c>
    </row>
    <row r="2435" spans="1:12" x14ac:dyDescent="0.3">
      <c r="A2435" s="5" t="s">
        <v>4406</v>
      </c>
      <c r="B2435" s="5" t="s">
        <v>4407</v>
      </c>
      <c r="C2435" s="5" t="s">
        <v>185</v>
      </c>
      <c r="D2435" s="3">
        <v>45978.830092592594</v>
      </c>
      <c r="E2435" s="3" t="str">
        <f t="shared" ref="E2435:E2498" si="114">TEXT(D2435,"HH")</f>
        <v>19</v>
      </c>
      <c r="F2435" s="3" t="str">
        <f t="shared" ref="F2435:F2498" si="115">TEXT(D2435, "DDD")</f>
        <v>Mon</v>
      </c>
      <c r="G2435" s="3" t="str">
        <f t="shared" ref="G2435:G2498" si="116">TEXT(D2435, "MMM")</f>
        <v>Nov</v>
      </c>
      <c r="H2435" s="3">
        <v>45978.833171296297</v>
      </c>
      <c r="I2435" s="3">
        <v>45978.834131944444</v>
      </c>
      <c r="J2435" s="5" t="s">
        <v>95</v>
      </c>
      <c r="K2435" s="5" t="s">
        <v>95</v>
      </c>
      <c r="L2435" s="5" t="s">
        <v>28</v>
      </c>
    </row>
    <row r="2436" spans="1:12" x14ac:dyDescent="0.3">
      <c r="A2436" s="5" t="s">
        <v>4408</v>
      </c>
      <c r="B2436" s="5" t="s">
        <v>4407</v>
      </c>
      <c r="C2436" s="5" t="s">
        <v>91</v>
      </c>
      <c r="D2436" s="3">
        <v>45978.830092592594</v>
      </c>
      <c r="E2436" s="3" t="str">
        <f t="shared" si="114"/>
        <v>19</v>
      </c>
      <c r="F2436" s="3" t="str">
        <f t="shared" si="115"/>
        <v>Mon</v>
      </c>
      <c r="G2436" s="3" t="str">
        <f t="shared" si="116"/>
        <v>Nov</v>
      </c>
      <c r="H2436" s="3">
        <v>45978.833171296297</v>
      </c>
      <c r="I2436" s="3">
        <v>45978.834328703706</v>
      </c>
      <c r="J2436" s="5" t="s">
        <v>95</v>
      </c>
      <c r="K2436" s="5" t="s">
        <v>95</v>
      </c>
      <c r="L2436" s="5" t="s">
        <v>28</v>
      </c>
    </row>
    <row r="2437" spans="1:12" x14ac:dyDescent="0.3">
      <c r="A2437" s="5" t="s">
        <v>4409</v>
      </c>
      <c r="B2437" s="5" t="s">
        <v>4407</v>
      </c>
      <c r="C2437" s="5" t="s">
        <v>2184</v>
      </c>
      <c r="D2437" s="3">
        <v>45978.830092592594</v>
      </c>
      <c r="E2437" s="3" t="str">
        <f t="shared" si="114"/>
        <v>19</v>
      </c>
      <c r="F2437" s="3" t="str">
        <f t="shared" si="115"/>
        <v>Mon</v>
      </c>
      <c r="G2437" s="3" t="str">
        <f t="shared" si="116"/>
        <v>Nov</v>
      </c>
      <c r="H2437" s="3">
        <v>45978.833171296297</v>
      </c>
      <c r="I2437" s="3">
        <v>45978.833993055552</v>
      </c>
      <c r="J2437" s="5" t="s">
        <v>95</v>
      </c>
      <c r="K2437" s="5" t="s">
        <v>95</v>
      </c>
      <c r="L2437" s="5" t="s">
        <v>28</v>
      </c>
    </row>
    <row r="2438" spans="1:12" x14ac:dyDescent="0.3">
      <c r="A2438" s="5" t="s">
        <v>4410</v>
      </c>
      <c r="B2438" s="5" t="s">
        <v>4411</v>
      </c>
      <c r="C2438" s="5" t="s">
        <v>200</v>
      </c>
      <c r="D2438" s="3">
        <v>45978.728796296295</v>
      </c>
      <c r="E2438" s="3" t="str">
        <f t="shared" si="114"/>
        <v>17</v>
      </c>
      <c r="F2438" s="3" t="str">
        <f t="shared" si="115"/>
        <v>Mon</v>
      </c>
      <c r="G2438" s="3" t="str">
        <f t="shared" si="116"/>
        <v>Nov</v>
      </c>
      <c r="H2438" s="3">
        <v>45978.729039351849</v>
      </c>
      <c r="I2438" s="3">
        <v>45989.262384259258</v>
      </c>
      <c r="J2438" s="5" t="s">
        <v>0</v>
      </c>
      <c r="K2438" s="5" t="s">
        <v>0</v>
      </c>
      <c r="L2438" s="5" t="s">
        <v>28</v>
      </c>
    </row>
    <row r="2439" spans="1:12" x14ac:dyDescent="0.3">
      <c r="A2439" s="5" t="s">
        <v>4412</v>
      </c>
      <c r="B2439" s="5" t="s">
        <v>4411</v>
      </c>
      <c r="C2439" s="5" t="s">
        <v>204</v>
      </c>
      <c r="D2439" s="3">
        <v>45978.728796296295</v>
      </c>
      <c r="E2439" s="3" t="str">
        <f t="shared" si="114"/>
        <v>17</v>
      </c>
      <c r="F2439" s="3" t="str">
        <f t="shared" si="115"/>
        <v>Mon</v>
      </c>
      <c r="G2439" s="3" t="str">
        <f t="shared" si="116"/>
        <v>Nov</v>
      </c>
      <c r="H2439" s="3">
        <v>45978.729039351849</v>
      </c>
      <c r="I2439" s="3">
        <v>45979.083078703705</v>
      </c>
      <c r="J2439" s="5" t="s">
        <v>0</v>
      </c>
      <c r="K2439" s="5" t="s">
        <v>0</v>
      </c>
      <c r="L2439" s="5" t="s">
        <v>28</v>
      </c>
    </row>
    <row r="2440" spans="1:12" x14ac:dyDescent="0.3">
      <c r="A2440" s="5" t="s">
        <v>4413</v>
      </c>
      <c r="B2440" s="5" t="s">
        <v>4411</v>
      </c>
      <c r="C2440" s="5" t="s">
        <v>202</v>
      </c>
      <c r="D2440" s="3">
        <v>45978.728796296295</v>
      </c>
      <c r="E2440" s="3" t="str">
        <f t="shared" si="114"/>
        <v>17</v>
      </c>
      <c r="F2440" s="3" t="str">
        <f t="shared" si="115"/>
        <v>Mon</v>
      </c>
      <c r="G2440" s="3" t="str">
        <f t="shared" si="116"/>
        <v>Nov</v>
      </c>
      <c r="H2440" s="3">
        <v>45978.729039351849</v>
      </c>
      <c r="I2440" s="3">
        <v>45988.300254629627</v>
      </c>
      <c r="J2440" s="5" t="s">
        <v>0</v>
      </c>
      <c r="K2440" s="5" t="s">
        <v>0</v>
      </c>
      <c r="L2440" s="5" t="s">
        <v>28</v>
      </c>
    </row>
    <row r="2441" spans="1:12" x14ac:dyDescent="0.3">
      <c r="A2441" s="5" t="s">
        <v>4414</v>
      </c>
      <c r="B2441" s="5" t="s">
        <v>4415</v>
      </c>
      <c r="C2441" s="5" t="s">
        <v>202</v>
      </c>
      <c r="D2441" s="3">
        <v>45978.722303240742</v>
      </c>
      <c r="E2441" s="3" t="str">
        <f t="shared" si="114"/>
        <v>17</v>
      </c>
      <c r="F2441" s="3" t="str">
        <f t="shared" si="115"/>
        <v>Mon</v>
      </c>
      <c r="G2441" s="3" t="str">
        <f t="shared" si="116"/>
        <v>Nov</v>
      </c>
      <c r="H2441" s="3">
        <v>45978.722546296296</v>
      </c>
      <c r="I2441" s="3">
        <v>46028.396782407406</v>
      </c>
      <c r="J2441" s="5" t="s">
        <v>5</v>
      </c>
      <c r="K2441" s="5" t="s">
        <v>5</v>
      </c>
      <c r="L2441" s="5" t="s">
        <v>28</v>
      </c>
    </row>
    <row r="2442" spans="1:12" x14ac:dyDescent="0.3">
      <c r="A2442" s="5" t="s">
        <v>4416</v>
      </c>
      <c r="B2442" s="5" t="s">
        <v>4415</v>
      </c>
      <c r="C2442" s="5" t="s">
        <v>250</v>
      </c>
      <c r="D2442" s="3">
        <v>45978.722303240742</v>
      </c>
      <c r="E2442" s="3" t="str">
        <f t="shared" si="114"/>
        <v>17</v>
      </c>
      <c r="F2442" s="3" t="str">
        <f t="shared" si="115"/>
        <v>Mon</v>
      </c>
      <c r="G2442" s="3" t="str">
        <f t="shared" si="116"/>
        <v>Nov</v>
      </c>
      <c r="H2442" s="3">
        <v>45978.722546296296</v>
      </c>
      <c r="I2442" s="3">
        <v>46028.396597222221</v>
      </c>
      <c r="J2442" s="5" t="s">
        <v>5</v>
      </c>
      <c r="K2442" s="5" t="s">
        <v>5</v>
      </c>
      <c r="L2442" s="5" t="s">
        <v>28</v>
      </c>
    </row>
    <row r="2443" spans="1:12" x14ac:dyDescent="0.3">
      <c r="A2443" s="5" t="s">
        <v>4417</v>
      </c>
      <c r="B2443" s="5" t="s">
        <v>4415</v>
      </c>
      <c r="C2443" s="5" t="s">
        <v>204</v>
      </c>
      <c r="D2443" s="3">
        <v>45978.722303240742</v>
      </c>
      <c r="E2443" s="3" t="str">
        <f t="shared" si="114"/>
        <v>17</v>
      </c>
      <c r="F2443" s="3" t="str">
        <f t="shared" si="115"/>
        <v>Mon</v>
      </c>
      <c r="G2443" s="3" t="str">
        <f t="shared" si="116"/>
        <v>Nov</v>
      </c>
      <c r="H2443" s="3">
        <v>45978.722546296296</v>
      </c>
      <c r="I2443" s="3">
        <v>45978.901817129627</v>
      </c>
      <c r="J2443" s="5" t="s">
        <v>5</v>
      </c>
      <c r="K2443" s="5" t="s">
        <v>5</v>
      </c>
      <c r="L2443" s="5" t="s">
        <v>28</v>
      </c>
    </row>
    <row r="2444" spans="1:12" x14ac:dyDescent="0.3">
      <c r="A2444" s="5" t="s">
        <v>4418</v>
      </c>
      <c r="B2444" s="5" t="s">
        <v>4415</v>
      </c>
      <c r="C2444" s="5" t="s">
        <v>200</v>
      </c>
      <c r="D2444" s="3">
        <v>45978.722303240742</v>
      </c>
      <c r="E2444" s="3" t="str">
        <f t="shared" si="114"/>
        <v>17</v>
      </c>
      <c r="F2444" s="3" t="str">
        <f t="shared" si="115"/>
        <v>Mon</v>
      </c>
      <c r="G2444" s="3" t="str">
        <f t="shared" si="116"/>
        <v>Nov</v>
      </c>
      <c r="H2444" s="3">
        <v>45978.722546296296</v>
      </c>
      <c r="I2444" s="3">
        <v>45981.623252314814</v>
      </c>
      <c r="J2444" s="5" t="s">
        <v>5</v>
      </c>
      <c r="K2444" s="5" t="s">
        <v>5</v>
      </c>
      <c r="L2444" s="5" t="s">
        <v>28</v>
      </c>
    </row>
    <row r="2445" spans="1:12" x14ac:dyDescent="0.3">
      <c r="A2445" s="5" t="s">
        <v>4419</v>
      </c>
      <c r="B2445" s="5" t="s">
        <v>4420</v>
      </c>
      <c r="C2445" s="5" t="s">
        <v>200</v>
      </c>
      <c r="D2445" s="3">
        <v>45978.716365740744</v>
      </c>
      <c r="E2445" s="3" t="str">
        <f t="shared" si="114"/>
        <v>17</v>
      </c>
      <c r="F2445" s="3" t="str">
        <f t="shared" si="115"/>
        <v>Mon</v>
      </c>
      <c r="G2445" s="3" t="str">
        <f t="shared" si="116"/>
        <v>Nov</v>
      </c>
      <c r="H2445" s="3">
        <v>45978.716597222221</v>
      </c>
      <c r="I2445" s="3">
        <v>45983.757094907407</v>
      </c>
      <c r="J2445" s="5" t="s">
        <v>5</v>
      </c>
      <c r="K2445" s="5" t="s">
        <v>5</v>
      </c>
      <c r="L2445" s="5" t="s">
        <v>28</v>
      </c>
    </row>
    <row r="2446" spans="1:12" x14ac:dyDescent="0.3">
      <c r="A2446" s="5" t="s">
        <v>4421</v>
      </c>
      <c r="B2446" s="5" t="s">
        <v>4420</v>
      </c>
      <c r="C2446" s="5" t="s">
        <v>204</v>
      </c>
      <c r="D2446" s="3">
        <v>45978.716354166667</v>
      </c>
      <c r="E2446" s="3" t="str">
        <f t="shared" si="114"/>
        <v>17</v>
      </c>
      <c r="F2446" s="3" t="str">
        <f t="shared" si="115"/>
        <v>Mon</v>
      </c>
      <c r="G2446" s="3" t="str">
        <f t="shared" si="116"/>
        <v>Nov</v>
      </c>
      <c r="H2446" s="3">
        <v>45978.716597222221</v>
      </c>
      <c r="I2446" s="3">
        <v>45979.078888888886</v>
      </c>
      <c r="J2446" s="5" t="s">
        <v>5</v>
      </c>
      <c r="K2446" s="5" t="s">
        <v>5</v>
      </c>
      <c r="L2446" s="5" t="s">
        <v>28</v>
      </c>
    </row>
    <row r="2447" spans="1:12" x14ac:dyDescent="0.3">
      <c r="A2447" s="5" t="s">
        <v>4422</v>
      </c>
      <c r="B2447" s="5" t="s">
        <v>4420</v>
      </c>
      <c r="C2447" s="5" t="s">
        <v>202</v>
      </c>
      <c r="D2447" s="3">
        <v>45978.716354166667</v>
      </c>
      <c r="E2447" s="3" t="str">
        <f t="shared" si="114"/>
        <v>17</v>
      </c>
      <c r="F2447" s="3" t="str">
        <f t="shared" si="115"/>
        <v>Mon</v>
      </c>
      <c r="G2447" s="3" t="str">
        <f t="shared" si="116"/>
        <v>Nov</v>
      </c>
      <c r="H2447" s="3">
        <v>45978.716597222221</v>
      </c>
      <c r="I2447" s="3">
        <v>45980.450833333336</v>
      </c>
      <c r="J2447" s="5" t="s">
        <v>5</v>
      </c>
      <c r="K2447" s="5" t="s">
        <v>5</v>
      </c>
      <c r="L2447" s="5" t="s">
        <v>28</v>
      </c>
    </row>
    <row r="2448" spans="1:12" x14ac:dyDescent="0.3">
      <c r="A2448" s="5" t="s">
        <v>4423</v>
      </c>
      <c r="B2448" s="5" t="s">
        <v>4420</v>
      </c>
      <c r="C2448" s="5" t="s">
        <v>250</v>
      </c>
      <c r="D2448" s="3">
        <v>45978.716354166667</v>
      </c>
      <c r="E2448" s="3" t="str">
        <f t="shared" si="114"/>
        <v>17</v>
      </c>
      <c r="F2448" s="3" t="str">
        <f t="shared" si="115"/>
        <v>Mon</v>
      </c>
      <c r="G2448" s="3" t="str">
        <f t="shared" si="116"/>
        <v>Nov</v>
      </c>
      <c r="H2448" s="3">
        <v>45978.716597222221</v>
      </c>
      <c r="I2448" s="3">
        <v>45980.451215277775</v>
      </c>
      <c r="J2448" s="5" t="s">
        <v>5</v>
      </c>
      <c r="K2448" s="5" t="s">
        <v>5</v>
      </c>
      <c r="L2448" s="5" t="s">
        <v>28</v>
      </c>
    </row>
    <row r="2449" spans="1:12" x14ac:dyDescent="0.3">
      <c r="A2449" s="5" t="s">
        <v>4424</v>
      </c>
      <c r="B2449" s="5" t="s">
        <v>4425</v>
      </c>
      <c r="C2449" s="5" t="s">
        <v>202</v>
      </c>
      <c r="D2449" s="3">
        <v>45978.713865740741</v>
      </c>
      <c r="E2449" s="3" t="str">
        <f t="shared" si="114"/>
        <v>17</v>
      </c>
      <c r="F2449" s="3" t="str">
        <f t="shared" si="115"/>
        <v>Mon</v>
      </c>
      <c r="G2449" s="3" t="str">
        <f t="shared" si="116"/>
        <v>Nov</v>
      </c>
      <c r="H2449" s="3">
        <v>45978.714108796295</v>
      </c>
      <c r="I2449" s="3">
        <v>45992.272893518515</v>
      </c>
      <c r="J2449" s="5" t="s">
        <v>0</v>
      </c>
      <c r="K2449" s="5" t="s">
        <v>0</v>
      </c>
      <c r="L2449" s="5" t="s">
        <v>28</v>
      </c>
    </row>
    <row r="2450" spans="1:12" x14ac:dyDescent="0.3">
      <c r="A2450" s="5" t="s">
        <v>4426</v>
      </c>
      <c r="B2450" s="5" t="s">
        <v>4425</v>
      </c>
      <c r="C2450" s="5" t="s">
        <v>204</v>
      </c>
      <c r="D2450" s="3">
        <v>45978.713865740741</v>
      </c>
      <c r="E2450" s="3" t="str">
        <f t="shared" si="114"/>
        <v>17</v>
      </c>
      <c r="F2450" s="3" t="str">
        <f t="shared" si="115"/>
        <v>Mon</v>
      </c>
      <c r="G2450" s="3" t="str">
        <f t="shared" si="116"/>
        <v>Nov</v>
      </c>
      <c r="H2450" s="3">
        <v>45978.714108796295</v>
      </c>
      <c r="I2450" s="3">
        <v>45979.081250000003</v>
      </c>
      <c r="J2450" s="5" t="s">
        <v>0</v>
      </c>
      <c r="K2450" s="5" t="s">
        <v>0</v>
      </c>
      <c r="L2450" s="5" t="s">
        <v>28</v>
      </c>
    </row>
    <row r="2451" spans="1:12" x14ac:dyDescent="0.3">
      <c r="A2451" s="5" t="s">
        <v>4427</v>
      </c>
      <c r="B2451" s="5" t="s">
        <v>4425</v>
      </c>
      <c r="C2451" s="5" t="s">
        <v>200</v>
      </c>
      <c r="D2451" s="3">
        <v>45978.713865740741</v>
      </c>
      <c r="E2451" s="3" t="str">
        <f t="shared" si="114"/>
        <v>17</v>
      </c>
      <c r="F2451" s="3" t="str">
        <f t="shared" si="115"/>
        <v>Mon</v>
      </c>
      <c r="G2451" s="3" t="str">
        <f t="shared" si="116"/>
        <v>Nov</v>
      </c>
      <c r="H2451" s="3">
        <v>45978.714108796295</v>
      </c>
      <c r="I2451" s="3">
        <v>45996.321273148147</v>
      </c>
      <c r="J2451" s="5" t="s">
        <v>0</v>
      </c>
      <c r="K2451" s="5" t="s">
        <v>0</v>
      </c>
      <c r="L2451" s="5" t="s">
        <v>28</v>
      </c>
    </row>
    <row r="2452" spans="1:12" x14ac:dyDescent="0.3">
      <c r="A2452" s="5" t="s">
        <v>4428</v>
      </c>
      <c r="B2452" s="5" t="s">
        <v>4429</v>
      </c>
      <c r="C2452" s="5" t="s">
        <v>202</v>
      </c>
      <c r="D2452" s="3">
        <v>45978.695428240739</v>
      </c>
      <c r="E2452" s="3" t="str">
        <f t="shared" si="114"/>
        <v>16</v>
      </c>
      <c r="F2452" s="3" t="str">
        <f t="shared" si="115"/>
        <v>Mon</v>
      </c>
      <c r="G2452" s="3" t="str">
        <f t="shared" si="116"/>
        <v>Nov</v>
      </c>
      <c r="H2452" s="3">
        <v>45978.695659722223</v>
      </c>
      <c r="I2452" s="3">
        <v>46008.304386574076</v>
      </c>
      <c r="J2452" s="5" t="s">
        <v>0</v>
      </c>
      <c r="K2452" s="5" t="s">
        <v>0</v>
      </c>
      <c r="L2452" s="5" t="s">
        <v>28</v>
      </c>
    </row>
    <row r="2453" spans="1:12" x14ac:dyDescent="0.3">
      <c r="A2453" s="5" t="s">
        <v>4430</v>
      </c>
      <c r="B2453" s="5" t="s">
        <v>4429</v>
      </c>
      <c r="C2453" s="5" t="s">
        <v>204</v>
      </c>
      <c r="D2453" s="3">
        <v>45978.695428240739</v>
      </c>
      <c r="E2453" s="3" t="str">
        <f t="shared" si="114"/>
        <v>16</v>
      </c>
      <c r="F2453" s="3" t="str">
        <f t="shared" si="115"/>
        <v>Mon</v>
      </c>
      <c r="G2453" s="3" t="str">
        <f t="shared" si="116"/>
        <v>Nov</v>
      </c>
      <c r="H2453" s="3">
        <v>45978.695659722223</v>
      </c>
      <c r="I2453" s="3">
        <v>45979.079155092593</v>
      </c>
      <c r="J2453" s="5" t="s">
        <v>0</v>
      </c>
      <c r="K2453" s="5" t="s">
        <v>0</v>
      </c>
      <c r="L2453" s="5" t="s">
        <v>28</v>
      </c>
    </row>
    <row r="2454" spans="1:12" x14ac:dyDescent="0.3">
      <c r="A2454" s="5" t="s">
        <v>4431</v>
      </c>
      <c r="B2454" s="5" t="s">
        <v>4429</v>
      </c>
      <c r="C2454" s="5" t="s">
        <v>200</v>
      </c>
      <c r="D2454" s="3">
        <v>45978.695428240739</v>
      </c>
      <c r="E2454" s="3" t="str">
        <f t="shared" si="114"/>
        <v>16</v>
      </c>
      <c r="F2454" s="3" t="str">
        <f t="shared" si="115"/>
        <v>Mon</v>
      </c>
      <c r="G2454" s="3" t="str">
        <f t="shared" si="116"/>
        <v>Nov</v>
      </c>
      <c r="H2454" s="3">
        <v>45978.695659722223</v>
      </c>
      <c r="I2454" s="3">
        <v>46009.611168981479</v>
      </c>
      <c r="J2454" s="5" t="s">
        <v>0</v>
      </c>
      <c r="K2454" s="5" t="s">
        <v>0</v>
      </c>
      <c r="L2454" s="5" t="s">
        <v>28</v>
      </c>
    </row>
    <row r="2455" spans="1:12" x14ac:dyDescent="0.3">
      <c r="A2455" s="5" t="s">
        <v>4432</v>
      </c>
      <c r="B2455" s="5" t="s">
        <v>4433</v>
      </c>
      <c r="C2455" s="5" t="s">
        <v>66</v>
      </c>
      <c r="D2455" s="3">
        <v>45978.693368055552</v>
      </c>
      <c r="E2455" s="3" t="str">
        <f t="shared" si="114"/>
        <v>16</v>
      </c>
      <c r="F2455" s="3" t="str">
        <f t="shared" si="115"/>
        <v>Mon</v>
      </c>
      <c r="G2455" s="3" t="str">
        <f t="shared" si="116"/>
        <v>Nov</v>
      </c>
      <c r="H2455" s="3"/>
      <c r="I2455" s="3">
        <v>45979.109826388885</v>
      </c>
      <c r="J2455" s="5" t="s">
        <v>0</v>
      </c>
      <c r="K2455" s="5" t="s">
        <v>0</v>
      </c>
      <c r="L2455" s="5" t="s">
        <v>28</v>
      </c>
    </row>
    <row r="2456" spans="1:12" x14ac:dyDescent="0.3">
      <c r="A2456" s="5" t="s">
        <v>4434</v>
      </c>
      <c r="B2456" s="5" t="s">
        <v>4435</v>
      </c>
      <c r="C2456" s="5" t="s">
        <v>202</v>
      </c>
      <c r="D2456" s="3">
        <v>45978.682743055557</v>
      </c>
      <c r="E2456" s="3" t="str">
        <f t="shared" si="114"/>
        <v>16</v>
      </c>
      <c r="F2456" s="3" t="str">
        <f t="shared" si="115"/>
        <v>Mon</v>
      </c>
      <c r="G2456" s="3" t="str">
        <f t="shared" si="116"/>
        <v>Nov</v>
      </c>
      <c r="H2456" s="3">
        <v>45978.682997685188</v>
      </c>
      <c r="I2456" s="3">
        <v>45999.338495370372</v>
      </c>
      <c r="J2456" s="5" t="s">
        <v>0</v>
      </c>
      <c r="K2456" s="5" t="s">
        <v>0</v>
      </c>
      <c r="L2456" s="5" t="s">
        <v>28</v>
      </c>
    </row>
    <row r="2457" spans="1:12" x14ac:dyDescent="0.3">
      <c r="A2457" s="5" t="s">
        <v>4436</v>
      </c>
      <c r="B2457" s="5" t="s">
        <v>4435</v>
      </c>
      <c r="C2457" s="5" t="s">
        <v>204</v>
      </c>
      <c r="D2457" s="3">
        <v>45978.682743055557</v>
      </c>
      <c r="E2457" s="3" t="str">
        <f t="shared" si="114"/>
        <v>16</v>
      </c>
      <c r="F2457" s="3" t="str">
        <f t="shared" si="115"/>
        <v>Mon</v>
      </c>
      <c r="G2457" s="3" t="str">
        <f t="shared" si="116"/>
        <v>Nov</v>
      </c>
      <c r="H2457" s="3">
        <v>45978.682997685188</v>
      </c>
      <c r="I2457" s="3">
        <v>45979.078402777777</v>
      </c>
      <c r="J2457" s="5" t="s">
        <v>0</v>
      </c>
      <c r="K2457" s="5" t="s">
        <v>0</v>
      </c>
      <c r="L2457" s="5" t="s">
        <v>28</v>
      </c>
    </row>
    <row r="2458" spans="1:12" x14ac:dyDescent="0.3">
      <c r="A2458" s="5" t="s">
        <v>4437</v>
      </c>
      <c r="B2458" s="5" t="s">
        <v>4435</v>
      </c>
      <c r="C2458" s="5" t="s">
        <v>200</v>
      </c>
      <c r="D2458" s="3">
        <v>45978.682743055557</v>
      </c>
      <c r="E2458" s="3" t="str">
        <f t="shared" si="114"/>
        <v>16</v>
      </c>
      <c r="F2458" s="3" t="str">
        <f t="shared" si="115"/>
        <v>Mon</v>
      </c>
      <c r="G2458" s="3" t="str">
        <f t="shared" si="116"/>
        <v>Nov</v>
      </c>
      <c r="H2458" s="3">
        <v>45978.682997685188</v>
      </c>
      <c r="I2458" s="3">
        <v>45996.426134259258</v>
      </c>
      <c r="J2458" s="5" t="s">
        <v>0</v>
      </c>
      <c r="K2458" s="5" t="s">
        <v>0</v>
      </c>
      <c r="L2458" s="5" t="s">
        <v>28</v>
      </c>
    </row>
    <row r="2459" spans="1:12" x14ac:dyDescent="0.3">
      <c r="A2459" s="5" t="s">
        <v>4438</v>
      </c>
      <c r="B2459" s="5" t="s">
        <v>4439</v>
      </c>
      <c r="C2459" s="5" t="s">
        <v>66</v>
      </c>
      <c r="D2459" s="3">
        <v>45978.665671296294</v>
      </c>
      <c r="E2459" s="3" t="str">
        <f t="shared" si="114"/>
        <v>15</v>
      </c>
      <c r="F2459" s="3" t="str">
        <f t="shared" si="115"/>
        <v>Mon</v>
      </c>
      <c r="G2459" s="3" t="str">
        <f t="shared" si="116"/>
        <v>Nov</v>
      </c>
      <c r="H2459" s="3"/>
      <c r="I2459" s="3">
        <v>45978.845949074072</v>
      </c>
      <c r="J2459" s="5" t="s">
        <v>3</v>
      </c>
      <c r="K2459" s="5" t="s">
        <v>11</v>
      </c>
      <c r="L2459" s="5" t="s">
        <v>28</v>
      </c>
    </row>
    <row r="2460" spans="1:12" x14ac:dyDescent="0.3">
      <c r="A2460" s="5" t="s">
        <v>4440</v>
      </c>
      <c r="B2460" s="5" t="s">
        <v>4441</v>
      </c>
      <c r="C2460" s="5" t="s">
        <v>200</v>
      </c>
      <c r="D2460" s="3">
        <v>45978.662824074076</v>
      </c>
      <c r="E2460" s="3" t="str">
        <f t="shared" si="114"/>
        <v>15</v>
      </c>
      <c r="F2460" s="3" t="str">
        <f t="shared" si="115"/>
        <v>Mon</v>
      </c>
      <c r="G2460" s="3" t="str">
        <f t="shared" si="116"/>
        <v>Nov</v>
      </c>
      <c r="H2460" s="3">
        <v>45978.66306712963</v>
      </c>
      <c r="I2460" s="3">
        <v>45993.385694444441</v>
      </c>
      <c r="J2460" s="5" t="s">
        <v>95</v>
      </c>
      <c r="K2460" s="5" t="s">
        <v>95</v>
      </c>
      <c r="L2460" s="5" t="s">
        <v>28</v>
      </c>
    </row>
    <row r="2461" spans="1:12" x14ac:dyDescent="0.3">
      <c r="A2461" s="5" t="s">
        <v>4442</v>
      </c>
      <c r="B2461" s="5" t="s">
        <v>4441</v>
      </c>
      <c r="C2461" s="5" t="s">
        <v>204</v>
      </c>
      <c r="D2461" s="3">
        <v>45978.662824074076</v>
      </c>
      <c r="E2461" s="3" t="str">
        <f t="shared" si="114"/>
        <v>15</v>
      </c>
      <c r="F2461" s="3" t="str">
        <f t="shared" si="115"/>
        <v>Mon</v>
      </c>
      <c r="G2461" s="3" t="str">
        <f t="shared" si="116"/>
        <v>Nov</v>
      </c>
      <c r="H2461" s="3">
        <v>45978.66306712963</v>
      </c>
      <c r="I2461" s="3">
        <v>45978.802546296298</v>
      </c>
      <c r="J2461" s="5" t="s">
        <v>95</v>
      </c>
      <c r="K2461" s="5" t="s">
        <v>95</v>
      </c>
      <c r="L2461" s="5" t="s">
        <v>28</v>
      </c>
    </row>
    <row r="2462" spans="1:12" x14ac:dyDescent="0.3">
      <c r="A2462" s="5" t="s">
        <v>4443</v>
      </c>
      <c r="B2462" s="5" t="s">
        <v>4441</v>
      </c>
      <c r="C2462" s="5" t="s">
        <v>202</v>
      </c>
      <c r="D2462" s="3">
        <v>45978.662824074076</v>
      </c>
      <c r="E2462" s="3" t="str">
        <f t="shared" si="114"/>
        <v>15</v>
      </c>
      <c r="F2462" s="3" t="str">
        <f t="shared" si="115"/>
        <v>Mon</v>
      </c>
      <c r="G2462" s="3" t="str">
        <f t="shared" si="116"/>
        <v>Nov</v>
      </c>
      <c r="H2462" s="3">
        <v>45978.66306712963</v>
      </c>
      <c r="I2462" s="3">
        <v>46035.720370370371</v>
      </c>
      <c r="J2462" s="5" t="s">
        <v>95</v>
      </c>
      <c r="K2462" s="5" t="s">
        <v>95</v>
      </c>
      <c r="L2462" s="5" t="s">
        <v>28</v>
      </c>
    </row>
    <row r="2463" spans="1:12" x14ac:dyDescent="0.3">
      <c r="A2463" s="5" t="s">
        <v>4444</v>
      </c>
      <c r="B2463" s="5" t="s">
        <v>4445</v>
      </c>
      <c r="C2463" s="5" t="s">
        <v>66</v>
      </c>
      <c r="D2463" s="3">
        <v>45978.658831018518</v>
      </c>
      <c r="E2463" s="3" t="str">
        <f t="shared" si="114"/>
        <v>15</v>
      </c>
      <c r="F2463" s="3" t="str">
        <f t="shared" si="115"/>
        <v>Mon</v>
      </c>
      <c r="G2463" s="3" t="str">
        <f t="shared" si="116"/>
        <v>Nov</v>
      </c>
      <c r="H2463" s="3"/>
      <c r="I2463" s="3">
        <v>45978.847754629627</v>
      </c>
      <c r="J2463" s="5" t="s">
        <v>0</v>
      </c>
      <c r="K2463" s="5" t="s">
        <v>0</v>
      </c>
      <c r="L2463" s="5" t="s">
        <v>28</v>
      </c>
    </row>
    <row r="2464" spans="1:12" x14ac:dyDescent="0.3">
      <c r="A2464" s="5" t="s">
        <v>4446</v>
      </c>
      <c r="B2464" s="5" t="s">
        <v>4447</v>
      </c>
      <c r="C2464" s="5" t="s">
        <v>617</v>
      </c>
      <c r="D2464" s="3">
        <v>45978.649814814817</v>
      </c>
      <c r="E2464" s="3" t="str">
        <f t="shared" si="114"/>
        <v>15</v>
      </c>
      <c r="F2464" s="3" t="str">
        <f t="shared" si="115"/>
        <v>Mon</v>
      </c>
      <c r="G2464" s="3" t="str">
        <f t="shared" si="116"/>
        <v>Nov</v>
      </c>
      <c r="H2464" s="3"/>
      <c r="I2464" s="3">
        <v>45978.681203703702</v>
      </c>
      <c r="J2464" s="5" t="s">
        <v>6</v>
      </c>
      <c r="K2464" s="5" t="s">
        <v>44</v>
      </c>
      <c r="L2464" s="5" t="s">
        <v>28</v>
      </c>
    </row>
    <row r="2465" spans="1:12" x14ac:dyDescent="0.3">
      <c r="A2465" s="5" t="s">
        <v>4448</v>
      </c>
      <c r="B2465" s="5" t="s">
        <v>4449</v>
      </c>
      <c r="C2465" s="5" t="s">
        <v>2469</v>
      </c>
      <c r="D2465" s="3">
        <v>45978.647905092592</v>
      </c>
      <c r="E2465" s="3" t="str">
        <f t="shared" si="114"/>
        <v>15</v>
      </c>
      <c r="F2465" s="3" t="str">
        <f t="shared" si="115"/>
        <v>Mon</v>
      </c>
      <c r="G2465" s="3" t="str">
        <f t="shared" si="116"/>
        <v>Nov</v>
      </c>
      <c r="H2465" s="3">
        <v>45980.405347222222</v>
      </c>
      <c r="I2465" s="3">
        <v>45981.389953703707</v>
      </c>
      <c r="J2465" s="5" t="s">
        <v>3</v>
      </c>
      <c r="K2465" s="5" t="s">
        <v>11</v>
      </c>
      <c r="L2465" s="5" t="s">
        <v>28</v>
      </c>
    </row>
    <row r="2466" spans="1:12" x14ac:dyDescent="0.3">
      <c r="A2466" s="5" t="s">
        <v>4450</v>
      </c>
      <c r="B2466" s="5" t="s">
        <v>4451</v>
      </c>
      <c r="C2466" s="5" t="s">
        <v>66</v>
      </c>
      <c r="D2466" s="3">
        <v>45978.644895833335</v>
      </c>
      <c r="E2466" s="3" t="str">
        <f t="shared" si="114"/>
        <v>15</v>
      </c>
      <c r="F2466" s="3" t="str">
        <f t="shared" si="115"/>
        <v>Mon</v>
      </c>
      <c r="G2466" s="3" t="str">
        <f t="shared" si="116"/>
        <v>Nov</v>
      </c>
      <c r="H2466" s="3"/>
      <c r="I2466" s="3">
        <v>45978.937638888892</v>
      </c>
      <c r="J2466" s="5" t="s">
        <v>3</v>
      </c>
      <c r="K2466" s="5" t="s">
        <v>11</v>
      </c>
      <c r="L2466" s="5" t="s">
        <v>28</v>
      </c>
    </row>
    <row r="2467" spans="1:12" x14ac:dyDescent="0.3">
      <c r="A2467" s="5" t="s">
        <v>4452</v>
      </c>
      <c r="B2467" s="5" t="s">
        <v>4453</v>
      </c>
      <c r="C2467" s="5" t="s">
        <v>204</v>
      </c>
      <c r="D2467" s="3">
        <v>45978.639374999999</v>
      </c>
      <c r="E2467" s="3" t="str">
        <f t="shared" si="114"/>
        <v>15</v>
      </c>
      <c r="F2467" s="3" t="str">
        <f t="shared" si="115"/>
        <v>Mon</v>
      </c>
      <c r="G2467" s="3" t="str">
        <f t="shared" si="116"/>
        <v>Nov</v>
      </c>
      <c r="H2467" s="3">
        <v>45978.639618055553</v>
      </c>
      <c r="I2467" s="3">
        <v>45979.693807870368</v>
      </c>
      <c r="J2467" s="5" t="s">
        <v>0</v>
      </c>
      <c r="K2467" s="5" t="s">
        <v>0</v>
      </c>
      <c r="L2467" s="5" t="s">
        <v>28</v>
      </c>
    </row>
    <row r="2468" spans="1:12" x14ac:dyDescent="0.3">
      <c r="A2468" s="5" t="s">
        <v>4454</v>
      </c>
      <c r="B2468" s="5" t="s">
        <v>4453</v>
      </c>
      <c r="C2468" s="5" t="s">
        <v>200</v>
      </c>
      <c r="D2468" s="3">
        <v>45978.639374999999</v>
      </c>
      <c r="E2468" s="3" t="str">
        <f t="shared" si="114"/>
        <v>15</v>
      </c>
      <c r="F2468" s="3" t="str">
        <f t="shared" si="115"/>
        <v>Mon</v>
      </c>
      <c r="G2468" s="3" t="str">
        <f t="shared" si="116"/>
        <v>Nov</v>
      </c>
      <c r="H2468" s="3">
        <v>45978.639618055553</v>
      </c>
      <c r="I2468" s="3">
        <v>45979.846562500003</v>
      </c>
      <c r="J2468" s="5" t="s">
        <v>0</v>
      </c>
      <c r="K2468" s="5" t="s">
        <v>0</v>
      </c>
      <c r="L2468" s="5" t="s">
        <v>28</v>
      </c>
    </row>
    <row r="2469" spans="1:12" x14ac:dyDescent="0.3">
      <c r="A2469" s="5" t="s">
        <v>4455</v>
      </c>
      <c r="B2469" s="5" t="s">
        <v>4453</v>
      </c>
      <c r="C2469" s="5" t="s">
        <v>202</v>
      </c>
      <c r="D2469" s="3">
        <v>45978.639374999999</v>
      </c>
      <c r="E2469" s="3" t="str">
        <f t="shared" si="114"/>
        <v>15</v>
      </c>
      <c r="F2469" s="3" t="str">
        <f t="shared" si="115"/>
        <v>Mon</v>
      </c>
      <c r="G2469" s="3" t="str">
        <f t="shared" si="116"/>
        <v>Nov</v>
      </c>
      <c r="H2469" s="3">
        <v>45978.639618055553</v>
      </c>
      <c r="I2469" s="3">
        <v>45985.453773148147</v>
      </c>
      <c r="J2469" s="5" t="s">
        <v>0</v>
      </c>
      <c r="K2469" s="5" t="s">
        <v>0</v>
      </c>
      <c r="L2469" s="5" t="s">
        <v>28</v>
      </c>
    </row>
    <row r="2470" spans="1:12" x14ac:dyDescent="0.3">
      <c r="A2470" s="5" t="s">
        <v>4456</v>
      </c>
      <c r="B2470" s="5" t="s">
        <v>4457</v>
      </c>
      <c r="C2470" s="5" t="s">
        <v>60</v>
      </c>
      <c r="D2470" s="3">
        <v>45978.63486111111</v>
      </c>
      <c r="E2470" s="3" t="str">
        <f t="shared" si="114"/>
        <v>15</v>
      </c>
      <c r="F2470" s="3" t="str">
        <f t="shared" si="115"/>
        <v>Mon</v>
      </c>
      <c r="G2470" s="3" t="str">
        <f t="shared" si="116"/>
        <v>Nov</v>
      </c>
      <c r="H2470" s="3"/>
      <c r="I2470" s="3">
        <v>45995.553680555553</v>
      </c>
      <c r="J2470" s="5" t="s">
        <v>3</v>
      </c>
      <c r="K2470" s="5" t="s">
        <v>11</v>
      </c>
      <c r="L2470" s="5" t="s">
        <v>28</v>
      </c>
    </row>
    <row r="2471" spans="1:12" x14ac:dyDescent="0.3">
      <c r="A2471" s="5" t="s">
        <v>4458</v>
      </c>
      <c r="B2471" s="5" t="s">
        <v>4459</v>
      </c>
      <c r="C2471" s="5" t="s">
        <v>250</v>
      </c>
      <c r="D2471" s="3">
        <v>45978.621215277781</v>
      </c>
      <c r="E2471" s="3" t="str">
        <f t="shared" si="114"/>
        <v>14</v>
      </c>
      <c r="F2471" s="3" t="str">
        <f t="shared" si="115"/>
        <v>Mon</v>
      </c>
      <c r="G2471" s="3" t="str">
        <f t="shared" si="116"/>
        <v>Nov</v>
      </c>
      <c r="H2471" s="3">
        <v>45978.621446759258</v>
      </c>
      <c r="I2471" s="3">
        <v>45980.451111111113</v>
      </c>
      <c r="J2471" s="5" t="s">
        <v>5</v>
      </c>
      <c r="K2471" s="5" t="s">
        <v>5</v>
      </c>
      <c r="L2471" s="5" t="s">
        <v>28</v>
      </c>
    </row>
    <row r="2472" spans="1:12" x14ac:dyDescent="0.3">
      <c r="A2472" s="5" t="s">
        <v>4460</v>
      </c>
      <c r="B2472" s="5" t="s">
        <v>4459</v>
      </c>
      <c r="C2472" s="5" t="s">
        <v>200</v>
      </c>
      <c r="D2472" s="3">
        <v>45978.621215277781</v>
      </c>
      <c r="E2472" s="3" t="str">
        <f t="shared" si="114"/>
        <v>14</v>
      </c>
      <c r="F2472" s="3" t="str">
        <f t="shared" si="115"/>
        <v>Mon</v>
      </c>
      <c r="G2472" s="3" t="str">
        <f t="shared" si="116"/>
        <v>Nov</v>
      </c>
      <c r="H2472" s="3">
        <v>45978.621446759258</v>
      </c>
      <c r="I2472" s="3">
        <v>45978.759548611109</v>
      </c>
      <c r="J2472" s="5" t="s">
        <v>5</v>
      </c>
      <c r="K2472" s="5" t="s">
        <v>5</v>
      </c>
      <c r="L2472" s="5" t="s">
        <v>28</v>
      </c>
    </row>
    <row r="2473" spans="1:12" x14ac:dyDescent="0.3">
      <c r="A2473" s="5" t="s">
        <v>4461</v>
      </c>
      <c r="B2473" s="5" t="s">
        <v>4459</v>
      </c>
      <c r="C2473" s="5" t="s">
        <v>204</v>
      </c>
      <c r="D2473" s="3">
        <v>45978.621203703704</v>
      </c>
      <c r="E2473" s="3" t="str">
        <f t="shared" si="114"/>
        <v>14</v>
      </c>
      <c r="F2473" s="3" t="str">
        <f t="shared" si="115"/>
        <v>Mon</v>
      </c>
      <c r="G2473" s="3" t="str">
        <f t="shared" si="116"/>
        <v>Nov</v>
      </c>
      <c r="H2473" s="3">
        <v>45978.621446759258</v>
      </c>
      <c r="I2473" s="3">
        <v>45979.265520833331</v>
      </c>
      <c r="J2473" s="5" t="s">
        <v>5</v>
      </c>
      <c r="K2473" s="5" t="s">
        <v>5</v>
      </c>
      <c r="L2473" s="5" t="s">
        <v>28</v>
      </c>
    </row>
    <row r="2474" spans="1:12" x14ac:dyDescent="0.3">
      <c r="A2474" s="5" t="s">
        <v>4462</v>
      </c>
      <c r="B2474" s="5" t="s">
        <v>4459</v>
      </c>
      <c r="C2474" s="5" t="s">
        <v>202</v>
      </c>
      <c r="D2474" s="3">
        <v>45978.621203703704</v>
      </c>
      <c r="E2474" s="3" t="str">
        <f t="shared" si="114"/>
        <v>14</v>
      </c>
      <c r="F2474" s="3" t="str">
        <f t="shared" si="115"/>
        <v>Mon</v>
      </c>
      <c r="G2474" s="3" t="str">
        <f t="shared" si="116"/>
        <v>Nov</v>
      </c>
      <c r="H2474" s="3">
        <v>45978.621446759258</v>
      </c>
      <c r="I2474" s="3">
        <v>45980.451041666667</v>
      </c>
      <c r="J2474" s="5" t="s">
        <v>5</v>
      </c>
      <c r="K2474" s="5" t="s">
        <v>5</v>
      </c>
      <c r="L2474" s="5" t="s">
        <v>28</v>
      </c>
    </row>
    <row r="2475" spans="1:12" x14ac:dyDescent="0.3">
      <c r="A2475" s="5" t="s">
        <v>4463</v>
      </c>
      <c r="B2475" s="5" t="s">
        <v>4464</v>
      </c>
      <c r="C2475" s="5" t="s">
        <v>2203</v>
      </c>
      <c r="D2475" s="3">
        <v>45978.594513888886</v>
      </c>
      <c r="E2475" s="3" t="str">
        <f t="shared" si="114"/>
        <v>14</v>
      </c>
      <c r="F2475" s="3" t="str">
        <f t="shared" si="115"/>
        <v>Mon</v>
      </c>
      <c r="G2475" s="3" t="str">
        <f t="shared" si="116"/>
        <v>Nov</v>
      </c>
      <c r="H2475" s="3">
        <v>45978.602210648147</v>
      </c>
      <c r="I2475" s="3">
        <v>45979.654953703706</v>
      </c>
      <c r="J2475" s="5" t="s">
        <v>95</v>
      </c>
      <c r="K2475" s="5" t="s">
        <v>95</v>
      </c>
      <c r="L2475" s="5" t="s">
        <v>28</v>
      </c>
    </row>
    <row r="2476" spans="1:12" x14ac:dyDescent="0.3">
      <c r="A2476" s="5" t="s">
        <v>4465</v>
      </c>
      <c r="B2476" s="5" t="s">
        <v>4466</v>
      </c>
      <c r="C2476" s="5" t="s">
        <v>617</v>
      </c>
      <c r="D2476" s="3">
        <v>45978.564884259256</v>
      </c>
      <c r="E2476" s="3" t="str">
        <f t="shared" si="114"/>
        <v>13</v>
      </c>
      <c r="F2476" s="3" t="str">
        <f t="shared" si="115"/>
        <v>Mon</v>
      </c>
      <c r="G2476" s="3" t="str">
        <f t="shared" si="116"/>
        <v>Nov</v>
      </c>
      <c r="H2476" s="3"/>
      <c r="I2476" s="3">
        <v>45978.587731481479</v>
      </c>
      <c r="J2476" s="5" t="s">
        <v>5</v>
      </c>
      <c r="K2476" s="5" t="s">
        <v>5</v>
      </c>
      <c r="L2476" s="5" t="s">
        <v>28</v>
      </c>
    </row>
    <row r="2477" spans="1:12" x14ac:dyDescent="0.3">
      <c r="A2477" s="5" t="s">
        <v>4467</v>
      </c>
      <c r="B2477" s="5" t="s">
        <v>4468</v>
      </c>
      <c r="C2477" s="5" t="s">
        <v>2469</v>
      </c>
      <c r="D2477" s="3">
        <v>45978.541435185187</v>
      </c>
      <c r="E2477" s="3" t="str">
        <f t="shared" si="114"/>
        <v>12</v>
      </c>
      <c r="F2477" s="3" t="str">
        <f t="shared" si="115"/>
        <v>Mon</v>
      </c>
      <c r="G2477" s="3" t="str">
        <f t="shared" si="116"/>
        <v>Nov</v>
      </c>
      <c r="H2477" s="3"/>
      <c r="I2477" s="3">
        <v>45978.64466435185</v>
      </c>
      <c r="J2477" s="5" t="s">
        <v>3</v>
      </c>
      <c r="K2477" s="5" t="s">
        <v>11</v>
      </c>
      <c r="L2477" s="5" t="s">
        <v>103</v>
      </c>
    </row>
    <row r="2478" spans="1:12" x14ac:dyDescent="0.3">
      <c r="A2478" s="5" t="s">
        <v>4469</v>
      </c>
      <c r="B2478" s="5" t="s">
        <v>4470</v>
      </c>
      <c r="C2478" s="5" t="s">
        <v>4046</v>
      </c>
      <c r="D2478" s="3">
        <v>45978.535358796296</v>
      </c>
      <c r="E2478" s="3" t="str">
        <f t="shared" si="114"/>
        <v>12</v>
      </c>
      <c r="F2478" s="3" t="str">
        <f t="shared" si="115"/>
        <v>Mon</v>
      </c>
      <c r="G2478" s="3" t="str">
        <f t="shared" si="116"/>
        <v>Nov</v>
      </c>
      <c r="H2478" s="3">
        <v>45990.79315972222</v>
      </c>
      <c r="I2478" s="3">
        <v>45990.805983796294</v>
      </c>
      <c r="J2478" s="5" t="s">
        <v>5</v>
      </c>
      <c r="K2478" s="5" t="s">
        <v>5</v>
      </c>
      <c r="L2478" s="5" t="s">
        <v>28</v>
      </c>
    </row>
    <row r="2479" spans="1:12" x14ac:dyDescent="0.3">
      <c r="A2479" s="5" t="s">
        <v>4471</v>
      </c>
      <c r="B2479" s="5" t="s">
        <v>4470</v>
      </c>
      <c r="C2479" s="5" t="s">
        <v>291</v>
      </c>
      <c r="D2479" s="3">
        <v>45978.535358796296</v>
      </c>
      <c r="E2479" s="3" t="str">
        <f t="shared" si="114"/>
        <v>12</v>
      </c>
      <c r="F2479" s="3" t="str">
        <f t="shared" si="115"/>
        <v>Mon</v>
      </c>
      <c r="G2479" s="3" t="str">
        <f t="shared" si="116"/>
        <v>Nov</v>
      </c>
      <c r="H2479" s="3">
        <v>45990.79315972222</v>
      </c>
      <c r="I2479" s="3">
        <v>45990.806087962963</v>
      </c>
      <c r="J2479" s="5" t="s">
        <v>5</v>
      </c>
      <c r="K2479" s="5" t="s">
        <v>5</v>
      </c>
      <c r="L2479" s="5" t="s">
        <v>28</v>
      </c>
    </row>
    <row r="2480" spans="1:12" x14ac:dyDescent="0.3">
      <c r="A2480" s="5" t="s">
        <v>4472</v>
      </c>
      <c r="B2480" s="5" t="s">
        <v>4473</v>
      </c>
      <c r="C2480" s="5" t="s">
        <v>116</v>
      </c>
      <c r="D2480" s="3">
        <v>45978.488333333335</v>
      </c>
      <c r="E2480" s="3" t="str">
        <f t="shared" si="114"/>
        <v>11</v>
      </c>
      <c r="F2480" s="3" t="str">
        <f t="shared" si="115"/>
        <v>Mon</v>
      </c>
      <c r="G2480" s="3" t="str">
        <f t="shared" si="116"/>
        <v>Nov</v>
      </c>
      <c r="H2480" s="3"/>
      <c r="I2480" s="3">
        <v>45978.500937500001</v>
      </c>
      <c r="J2480" s="5" t="s">
        <v>0</v>
      </c>
      <c r="K2480" s="5" t="s">
        <v>0</v>
      </c>
      <c r="L2480" s="5" t="s">
        <v>28</v>
      </c>
    </row>
    <row r="2481" spans="1:12" x14ac:dyDescent="0.3">
      <c r="A2481" s="5" t="s">
        <v>4474</v>
      </c>
      <c r="B2481" s="5" t="s">
        <v>4475</v>
      </c>
      <c r="C2481" s="5" t="s">
        <v>3607</v>
      </c>
      <c r="D2481" s="3">
        <v>45978.463125000002</v>
      </c>
      <c r="E2481" s="3" t="str">
        <f t="shared" si="114"/>
        <v>11</v>
      </c>
      <c r="F2481" s="3" t="str">
        <f t="shared" si="115"/>
        <v>Mon</v>
      </c>
      <c r="G2481" s="3" t="str">
        <f t="shared" si="116"/>
        <v>Nov</v>
      </c>
      <c r="H2481" s="3">
        <v>45978.470937500002</v>
      </c>
      <c r="I2481" s="3">
        <v>46073.466898148145</v>
      </c>
      <c r="J2481" s="5" t="s">
        <v>5</v>
      </c>
      <c r="K2481" s="5" t="s">
        <v>5</v>
      </c>
      <c r="L2481" s="5" t="s">
        <v>28</v>
      </c>
    </row>
    <row r="2482" spans="1:12" x14ac:dyDescent="0.3">
      <c r="A2482" s="5" t="s">
        <v>4476</v>
      </c>
      <c r="B2482" s="5" t="s">
        <v>4477</v>
      </c>
      <c r="C2482" s="5" t="s">
        <v>902</v>
      </c>
      <c r="D2482" s="3">
        <v>45978.428078703706</v>
      </c>
      <c r="E2482" s="3" t="str">
        <f t="shared" si="114"/>
        <v>10</v>
      </c>
      <c r="F2482" s="3" t="str">
        <f t="shared" si="115"/>
        <v>Mon</v>
      </c>
      <c r="G2482" s="3" t="str">
        <f t="shared" si="116"/>
        <v>Nov</v>
      </c>
      <c r="H2482" s="3">
        <v>45978.688113425924</v>
      </c>
      <c r="I2482" s="3">
        <v>45978.699664351851</v>
      </c>
      <c r="J2482" s="5" t="s">
        <v>3</v>
      </c>
      <c r="K2482" s="5" t="s">
        <v>11</v>
      </c>
      <c r="L2482" s="5" t="s">
        <v>28</v>
      </c>
    </row>
    <row r="2483" spans="1:12" x14ac:dyDescent="0.3">
      <c r="A2483" s="5" t="s">
        <v>4478</v>
      </c>
      <c r="B2483" s="5" t="s">
        <v>4479</v>
      </c>
      <c r="C2483" s="5" t="s">
        <v>4480</v>
      </c>
      <c r="D2483" s="3">
        <v>45978.378657407404</v>
      </c>
      <c r="E2483" s="3" t="str">
        <f t="shared" si="114"/>
        <v>09</v>
      </c>
      <c r="F2483" s="3" t="str">
        <f t="shared" si="115"/>
        <v>Mon</v>
      </c>
      <c r="G2483" s="3" t="str">
        <f t="shared" si="116"/>
        <v>Nov</v>
      </c>
      <c r="H2483" s="3">
        <v>45980.257557870369</v>
      </c>
      <c r="I2483" s="3">
        <v>45981.548854166664</v>
      </c>
      <c r="J2483" s="5" t="s">
        <v>0</v>
      </c>
      <c r="K2483" s="5" t="s">
        <v>0</v>
      </c>
      <c r="L2483" s="5" t="s">
        <v>28</v>
      </c>
    </row>
    <row r="2484" spans="1:12" x14ac:dyDescent="0.3">
      <c r="A2484" s="5" t="s">
        <v>4481</v>
      </c>
      <c r="B2484" s="5" t="s">
        <v>4482</v>
      </c>
      <c r="C2484" s="5" t="s">
        <v>4483</v>
      </c>
      <c r="D2484" s="3">
        <v>45978.377604166664</v>
      </c>
      <c r="E2484" s="3" t="str">
        <f t="shared" si="114"/>
        <v>09</v>
      </c>
      <c r="F2484" s="3" t="str">
        <f t="shared" si="115"/>
        <v>Mon</v>
      </c>
      <c r="G2484" s="3" t="str">
        <f t="shared" si="116"/>
        <v>Nov</v>
      </c>
      <c r="H2484" s="3"/>
      <c r="I2484" s="3">
        <v>45978.378032407411</v>
      </c>
      <c r="J2484" s="5" t="s">
        <v>0</v>
      </c>
      <c r="K2484" s="5" t="s">
        <v>0</v>
      </c>
      <c r="L2484" s="5" t="s">
        <v>103</v>
      </c>
    </row>
    <row r="2485" spans="1:12" x14ac:dyDescent="0.3">
      <c r="A2485" s="5" t="s">
        <v>4484</v>
      </c>
      <c r="B2485" s="5" t="s">
        <v>4485</v>
      </c>
      <c r="C2485" s="5" t="s">
        <v>566</v>
      </c>
      <c r="D2485" s="3">
        <v>45978.293333333335</v>
      </c>
      <c r="E2485" s="3" t="str">
        <f t="shared" si="114"/>
        <v>07</v>
      </c>
      <c r="F2485" s="3" t="str">
        <f t="shared" si="115"/>
        <v>Mon</v>
      </c>
      <c r="G2485" s="3" t="str">
        <f t="shared" si="116"/>
        <v>Nov</v>
      </c>
      <c r="H2485" s="3">
        <v>45980.482685185183</v>
      </c>
      <c r="I2485" s="3">
        <v>45981.140127314815</v>
      </c>
      <c r="J2485" s="5" t="s">
        <v>0</v>
      </c>
      <c r="K2485" s="5" t="s">
        <v>0</v>
      </c>
      <c r="L2485" s="5" t="s">
        <v>28</v>
      </c>
    </row>
    <row r="2486" spans="1:12" x14ac:dyDescent="0.3">
      <c r="A2486" s="5" t="s">
        <v>4486</v>
      </c>
      <c r="B2486" s="5" t="s">
        <v>4487</v>
      </c>
      <c r="C2486" s="5" t="s">
        <v>4046</v>
      </c>
      <c r="D2486" s="3">
        <v>45978.280335648145</v>
      </c>
      <c r="E2486" s="3" t="str">
        <f t="shared" si="114"/>
        <v>06</v>
      </c>
      <c r="F2486" s="3" t="str">
        <f t="shared" si="115"/>
        <v>Mon</v>
      </c>
      <c r="G2486" s="3" t="str">
        <f t="shared" si="116"/>
        <v>Nov</v>
      </c>
      <c r="H2486" s="3">
        <v>45980.396354166667</v>
      </c>
      <c r="I2486" s="3">
        <v>45980.405358796299</v>
      </c>
      <c r="J2486" s="5" t="s">
        <v>0</v>
      </c>
      <c r="K2486" s="5" t="s">
        <v>0</v>
      </c>
      <c r="L2486" s="5" t="s">
        <v>28</v>
      </c>
    </row>
    <row r="2487" spans="1:12" x14ac:dyDescent="0.3">
      <c r="A2487" s="5" t="s">
        <v>4488</v>
      </c>
      <c r="B2487" s="5" t="s">
        <v>4487</v>
      </c>
      <c r="C2487" s="5" t="s">
        <v>1248</v>
      </c>
      <c r="D2487" s="3">
        <v>45978.280335648145</v>
      </c>
      <c r="E2487" s="3" t="str">
        <f t="shared" si="114"/>
        <v>06</v>
      </c>
      <c r="F2487" s="3" t="str">
        <f t="shared" si="115"/>
        <v>Mon</v>
      </c>
      <c r="G2487" s="3" t="str">
        <f t="shared" si="116"/>
        <v>Nov</v>
      </c>
      <c r="H2487" s="3">
        <v>45980.396354166667</v>
      </c>
      <c r="I2487" s="3">
        <v>45980.403680555559</v>
      </c>
      <c r="J2487" s="5" t="s">
        <v>0</v>
      </c>
      <c r="K2487" s="5" t="s">
        <v>0</v>
      </c>
      <c r="L2487" s="5" t="s">
        <v>28</v>
      </c>
    </row>
    <row r="2488" spans="1:12" x14ac:dyDescent="0.3">
      <c r="A2488" s="5" t="s">
        <v>4489</v>
      </c>
      <c r="B2488" s="5" t="s">
        <v>4490</v>
      </c>
      <c r="C2488" s="5" t="s">
        <v>4491</v>
      </c>
      <c r="D2488" s="3">
        <v>45978.265844907408</v>
      </c>
      <c r="E2488" s="3" t="str">
        <f t="shared" si="114"/>
        <v>06</v>
      </c>
      <c r="F2488" s="3" t="str">
        <f t="shared" si="115"/>
        <v>Mon</v>
      </c>
      <c r="G2488" s="3" t="str">
        <f t="shared" si="116"/>
        <v>Nov</v>
      </c>
      <c r="H2488" s="3">
        <v>45980.483657407407</v>
      </c>
      <c r="I2488" s="3">
        <v>46030.521307870367</v>
      </c>
      <c r="J2488" s="5" t="s">
        <v>0</v>
      </c>
      <c r="K2488" s="5" t="s">
        <v>0</v>
      </c>
      <c r="L2488" s="5" t="s">
        <v>28</v>
      </c>
    </row>
    <row r="2489" spans="1:12" x14ac:dyDescent="0.3">
      <c r="A2489" s="5" t="s">
        <v>4492</v>
      </c>
      <c r="B2489" s="5" t="s">
        <v>4493</v>
      </c>
      <c r="C2489" s="5" t="s">
        <v>94</v>
      </c>
      <c r="D2489" s="3">
        <v>45975.791203703702</v>
      </c>
      <c r="E2489" s="3" t="str">
        <f t="shared" si="114"/>
        <v>18</v>
      </c>
      <c r="F2489" s="3" t="str">
        <f t="shared" si="115"/>
        <v>Fri</v>
      </c>
      <c r="G2489" s="3" t="str">
        <f t="shared" si="116"/>
        <v>Nov</v>
      </c>
      <c r="H2489" s="3">
        <v>45975.885509259257</v>
      </c>
      <c r="I2489" s="3">
        <v>46063.39806712963</v>
      </c>
      <c r="J2489" s="5" t="s">
        <v>95</v>
      </c>
      <c r="K2489" s="5" t="s">
        <v>95</v>
      </c>
      <c r="L2489" s="5" t="s">
        <v>28</v>
      </c>
    </row>
    <row r="2490" spans="1:12" x14ac:dyDescent="0.3">
      <c r="A2490" s="5" t="s">
        <v>4494</v>
      </c>
      <c r="B2490" s="5" t="s">
        <v>4495</v>
      </c>
      <c r="C2490" s="5" t="s">
        <v>667</v>
      </c>
      <c r="D2490" s="3">
        <v>45975.635509259257</v>
      </c>
      <c r="E2490" s="3" t="str">
        <f t="shared" si="114"/>
        <v>15</v>
      </c>
      <c r="F2490" s="3" t="str">
        <f t="shared" si="115"/>
        <v>Fri</v>
      </c>
      <c r="G2490" s="3" t="str">
        <f t="shared" si="116"/>
        <v>Nov</v>
      </c>
      <c r="H2490" s="3">
        <v>45978.351388888892</v>
      </c>
      <c r="I2490" s="3">
        <v>45978.387627314813</v>
      </c>
      <c r="J2490" s="5" t="s">
        <v>0</v>
      </c>
      <c r="K2490" s="5" t="s">
        <v>0</v>
      </c>
      <c r="L2490" s="5" t="s">
        <v>28</v>
      </c>
    </row>
    <row r="2491" spans="1:12" x14ac:dyDescent="0.3">
      <c r="A2491" s="5" t="s">
        <v>4496</v>
      </c>
      <c r="B2491" s="5" t="s">
        <v>4497</v>
      </c>
      <c r="C2491" s="5" t="s">
        <v>3318</v>
      </c>
      <c r="D2491" s="3">
        <v>45975.444247685184</v>
      </c>
      <c r="E2491" s="3" t="str">
        <f t="shared" si="114"/>
        <v>10</v>
      </c>
      <c r="F2491" s="3" t="str">
        <f t="shared" si="115"/>
        <v>Fri</v>
      </c>
      <c r="G2491" s="3" t="str">
        <f t="shared" si="116"/>
        <v>Nov</v>
      </c>
      <c r="H2491" s="3">
        <v>45975.467951388891</v>
      </c>
      <c r="I2491" s="3">
        <v>45995.581030092595</v>
      </c>
      <c r="J2491" s="5" t="s">
        <v>5</v>
      </c>
      <c r="K2491" s="5" t="s">
        <v>5</v>
      </c>
      <c r="L2491" s="5" t="s">
        <v>28</v>
      </c>
    </row>
    <row r="2492" spans="1:12" x14ac:dyDescent="0.3">
      <c r="A2492" s="5" t="s">
        <v>4498</v>
      </c>
      <c r="B2492" s="5" t="s">
        <v>4499</v>
      </c>
      <c r="C2492" s="5" t="s">
        <v>4500</v>
      </c>
      <c r="D2492" s="3">
        <v>45975.41128472222</v>
      </c>
      <c r="E2492" s="3" t="str">
        <f t="shared" si="114"/>
        <v>09</v>
      </c>
      <c r="F2492" s="3" t="str">
        <f t="shared" si="115"/>
        <v>Fri</v>
      </c>
      <c r="G2492" s="3" t="str">
        <f t="shared" si="116"/>
        <v>Nov</v>
      </c>
      <c r="H2492" s="3"/>
      <c r="I2492" s="3">
        <v>46006.417615740742</v>
      </c>
      <c r="J2492" s="5" t="s">
        <v>3</v>
      </c>
      <c r="K2492" s="5" t="s">
        <v>11</v>
      </c>
      <c r="L2492" s="5" t="s">
        <v>28</v>
      </c>
    </row>
    <row r="2493" spans="1:12" x14ac:dyDescent="0.3">
      <c r="A2493" s="5" t="s">
        <v>4501</v>
      </c>
      <c r="B2493" s="5" t="s">
        <v>4502</v>
      </c>
      <c r="C2493" s="5" t="s">
        <v>281</v>
      </c>
      <c r="D2493" s="3">
        <v>45975.386145833334</v>
      </c>
      <c r="E2493" s="3" t="str">
        <f t="shared" si="114"/>
        <v>09</v>
      </c>
      <c r="F2493" s="3" t="str">
        <f t="shared" si="115"/>
        <v>Fri</v>
      </c>
      <c r="G2493" s="3" t="str">
        <f t="shared" si="116"/>
        <v>Nov</v>
      </c>
      <c r="H2493" s="3">
        <v>45975.41778935185</v>
      </c>
      <c r="I2493" s="3">
        <v>45975.462268518517</v>
      </c>
      <c r="J2493" s="5" t="s">
        <v>3</v>
      </c>
      <c r="K2493" s="5" t="s">
        <v>11</v>
      </c>
      <c r="L2493" s="5" t="s">
        <v>28</v>
      </c>
    </row>
    <row r="2494" spans="1:12" x14ac:dyDescent="0.3">
      <c r="A2494" s="5" t="s">
        <v>4503</v>
      </c>
      <c r="B2494" s="5" t="s">
        <v>4502</v>
      </c>
      <c r="C2494" s="5" t="s">
        <v>34</v>
      </c>
      <c r="D2494" s="3">
        <v>45975.386145833334</v>
      </c>
      <c r="E2494" s="3" t="str">
        <f t="shared" si="114"/>
        <v>09</v>
      </c>
      <c r="F2494" s="3" t="str">
        <f t="shared" si="115"/>
        <v>Fri</v>
      </c>
      <c r="G2494" s="3" t="str">
        <f t="shared" si="116"/>
        <v>Nov</v>
      </c>
      <c r="H2494" s="3">
        <v>45975.41778935185</v>
      </c>
      <c r="I2494" s="3">
        <v>45987.623703703706</v>
      </c>
      <c r="J2494" s="5" t="s">
        <v>3</v>
      </c>
      <c r="K2494" s="5" t="s">
        <v>11</v>
      </c>
      <c r="L2494" s="5" t="s">
        <v>28</v>
      </c>
    </row>
    <row r="2495" spans="1:12" x14ac:dyDescent="0.3">
      <c r="A2495" s="5" t="s">
        <v>4504</v>
      </c>
      <c r="B2495" s="5" t="s">
        <v>4505</v>
      </c>
      <c r="C2495" s="5" t="s">
        <v>3318</v>
      </c>
      <c r="D2495" s="3">
        <v>45975.375636574077</v>
      </c>
      <c r="E2495" s="3" t="str">
        <f t="shared" si="114"/>
        <v>09</v>
      </c>
      <c r="F2495" s="3" t="str">
        <f t="shared" si="115"/>
        <v>Fri</v>
      </c>
      <c r="G2495" s="3" t="str">
        <f t="shared" si="116"/>
        <v>Nov</v>
      </c>
      <c r="H2495" s="3"/>
      <c r="I2495" s="3"/>
      <c r="J2495" s="5" t="s">
        <v>6</v>
      </c>
      <c r="K2495" s="5" t="s">
        <v>44</v>
      </c>
      <c r="L2495" s="5" t="s">
        <v>24</v>
      </c>
    </row>
    <row r="2496" spans="1:12" x14ac:dyDescent="0.3">
      <c r="A2496" s="5" t="s">
        <v>4506</v>
      </c>
      <c r="B2496" s="5" t="s">
        <v>4507</v>
      </c>
      <c r="C2496" s="5" t="s">
        <v>34</v>
      </c>
      <c r="D2496" s="3">
        <v>45975.292245370372</v>
      </c>
      <c r="E2496" s="3" t="str">
        <f t="shared" si="114"/>
        <v>07</v>
      </c>
      <c r="F2496" s="3" t="str">
        <f t="shared" si="115"/>
        <v>Fri</v>
      </c>
      <c r="G2496" s="3" t="str">
        <f t="shared" si="116"/>
        <v>Nov</v>
      </c>
      <c r="H2496" s="3">
        <v>45976.32408564815</v>
      </c>
      <c r="I2496" s="3"/>
      <c r="J2496" s="5" t="s">
        <v>0</v>
      </c>
      <c r="K2496" s="5" t="s">
        <v>0</v>
      </c>
      <c r="L2496" s="5" t="s">
        <v>24</v>
      </c>
    </row>
    <row r="2497" spans="1:12" x14ac:dyDescent="0.3">
      <c r="A2497" s="5" t="s">
        <v>4508</v>
      </c>
      <c r="B2497" s="5" t="s">
        <v>4509</v>
      </c>
      <c r="C2497" s="5" t="s">
        <v>66</v>
      </c>
      <c r="D2497" s="3">
        <v>45975.207268518519</v>
      </c>
      <c r="E2497" s="3" t="str">
        <f t="shared" si="114"/>
        <v>04</v>
      </c>
      <c r="F2497" s="3" t="str">
        <f t="shared" si="115"/>
        <v>Fri</v>
      </c>
      <c r="G2497" s="3" t="str">
        <f t="shared" si="116"/>
        <v>Nov</v>
      </c>
      <c r="H2497" s="3"/>
      <c r="I2497" s="3">
        <v>45975.346909722219</v>
      </c>
      <c r="J2497" s="5" t="s">
        <v>5</v>
      </c>
      <c r="K2497" s="5" t="s">
        <v>5</v>
      </c>
      <c r="L2497" s="5" t="s">
        <v>28</v>
      </c>
    </row>
    <row r="2498" spans="1:12" x14ac:dyDescent="0.3">
      <c r="A2498" s="5" t="s">
        <v>4510</v>
      </c>
      <c r="B2498" s="5" t="s">
        <v>4511</v>
      </c>
      <c r="C2498" s="5" t="s">
        <v>66</v>
      </c>
      <c r="D2498" s="3">
        <v>45975.193449074075</v>
      </c>
      <c r="E2498" s="3" t="str">
        <f t="shared" si="114"/>
        <v>04</v>
      </c>
      <c r="F2498" s="3" t="str">
        <f t="shared" si="115"/>
        <v>Fri</v>
      </c>
      <c r="G2498" s="3" t="str">
        <f t="shared" si="116"/>
        <v>Nov</v>
      </c>
      <c r="H2498" s="3"/>
      <c r="I2498" s="3">
        <v>45975.385289351849</v>
      </c>
      <c r="J2498" s="5" t="s">
        <v>0</v>
      </c>
      <c r="K2498" s="5" t="s">
        <v>0</v>
      </c>
      <c r="L2498" s="5" t="s">
        <v>28</v>
      </c>
    </row>
    <row r="2499" spans="1:12" x14ac:dyDescent="0.3">
      <c r="A2499" s="5" t="s">
        <v>4512</v>
      </c>
      <c r="B2499" s="5" t="s">
        <v>4513</v>
      </c>
      <c r="C2499" s="5" t="s">
        <v>23</v>
      </c>
      <c r="D2499" s="3">
        <v>45974.725682870368</v>
      </c>
      <c r="E2499" s="3" t="str">
        <f t="shared" ref="E2499:E2562" si="117">TEXT(D2499,"HH")</f>
        <v>17</v>
      </c>
      <c r="F2499" s="3" t="str">
        <f t="shared" ref="F2499:F2562" si="118">TEXT(D2499, "DDD")</f>
        <v>Thu</v>
      </c>
      <c r="G2499" s="3" t="str">
        <f t="shared" ref="G2499:G2562" si="119">TEXT(D2499, "MMM")</f>
        <v>Nov</v>
      </c>
      <c r="H2499" s="3"/>
      <c r="I2499" s="3">
        <v>46035.291689814818</v>
      </c>
      <c r="J2499" s="5" t="s">
        <v>5</v>
      </c>
      <c r="K2499" s="5" t="s">
        <v>5</v>
      </c>
      <c r="L2499" s="5" t="s">
        <v>103</v>
      </c>
    </row>
    <row r="2500" spans="1:12" x14ac:dyDescent="0.3">
      <c r="A2500" s="5" t="s">
        <v>4514</v>
      </c>
      <c r="B2500" s="5" t="s">
        <v>4515</v>
      </c>
      <c r="C2500" s="5" t="s">
        <v>4516</v>
      </c>
      <c r="D2500" s="3">
        <v>45974.627881944441</v>
      </c>
      <c r="E2500" s="3" t="str">
        <f t="shared" si="117"/>
        <v>15</v>
      </c>
      <c r="F2500" s="3" t="str">
        <f t="shared" si="118"/>
        <v>Thu</v>
      </c>
      <c r="G2500" s="3" t="str">
        <f t="shared" si="119"/>
        <v>Nov</v>
      </c>
      <c r="H2500" s="3">
        <v>45974.859236111108</v>
      </c>
      <c r="I2500" s="3">
        <v>45980.595127314817</v>
      </c>
      <c r="J2500" s="5" t="s">
        <v>3</v>
      </c>
      <c r="K2500" s="5" t="s">
        <v>11</v>
      </c>
      <c r="L2500" s="5" t="s">
        <v>28</v>
      </c>
    </row>
    <row r="2501" spans="1:12" x14ac:dyDescent="0.3">
      <c r="A2501" s="5" t="s">
        <v>4517</v>
      </c>
      <c r="B2501" s="5" t="s">
        <v>4518</v>
      </c>
      <c r="C2501" s="5" t="s">
        <v>3607</v>
      </c>
      <c r="D2501" s="3">
        <v>45974.550821759258</v>
      </c>
      <c r="E2501" s="3" t="str">
        <f t="shared" si="117"/>
        <v>13</v>
      </c>
      <c r="F2501" s="3" t="str">
        <f t="shared" si="118"/>
        <v>Thu</v>
      </c>
      <c r="G2501" s="3" t="str">
        <f t="shared" si="119"/>
        <v>Nov</v>
      </c>
      <c r="H2501" s="3">
        <v>45974.664317129631</v>
      </c>
      <c r="I2501" s="3">
        <v>46091.445347222223</v>
      </c>
      <c r="J2501" s="5" t="s">
        <v>5</v>
      </c>
      <c r="K2501" s="5" t="s">
        <v>5</v>
      </c>
      <c r="L2501" s="5" t="s">
        <v>28</v>
      </c>
    </row>
    <row r="2502" spans="1:12" x14ac:dyDescent="0.3">
      <c r="A2502" s="5" t="s">
        <v>4519</v>
      </c>
      <c r="B2502" s="5" t="s">
        <v>4520</v>
      </c>
      <c r="C2502" s="5" t="s">
        <v>4491</v>
      </c>
      <c r="D2502" s="3">
        <v>45974.54791666667</v>
      </c>
      <c r="E2502" s="3" t="str">
        <f t="shared" si="117"/>
        <v>13</v>
      </c>
      <c r="F2502" s="3" t="str">
        <f t="shared" si="118"/>
        <v>Thu</v>
      </c>
      <c r="G2502" s="3" t="str">
        <f t="shared" si="119"/>
        <v>Nov</v>
      </c>
      <c r="H2502" s="3">
        <v>45980.496469907404</v>
      </c>
      <c r="I2502" s="3">
        <v>45996.398587962962</v>
      </c>
      <c r="J2502" s="5" t="s">
        <v>0</v>
      </c>
      <c r="K2502" s="5" t="s">
        <v>0</v>
      </c>
      <c r="L2502" s="5" t="s">
        <v>28</v>
      </c>
    </row>
    <row r="2503" spans="1:12" x14ac:dyDescent="0.3">
      <c r="A2503" s="5" t="s">
        <v>4521</v>
      </c>
      <c r="B2503" s="5" t="s">
        <v>4522</v>
      </c>
      <c r="C2503" s="5" t="s">
        <v>667</v>
      </c>
      <c r="D2503" s="3">
        <v>45974.544583333336</v>
      </c>
      <c r="E2503" s="3" t="str">
        <f t="shared" si="117"/>
        <v>13</v>
      </c>
      <c r="F2503" s="3" t="str">
        <f t="shared" si="118"/>
        <v>Thu</v>
      </c>
      <c r="G2503" s="3" t="str">
        <f t="shared" si="119"/>
        <v>Nov</v>
      </c>
      <c r="H2503" s="3">
        <v>45974.546180555553</v>
      </c>
      <c r="I2503" s="3">
        <v>45975.281319444446</v>
      </c>
      <c r="J2503" s="5" t="s">
        <v>0</v>
      </c>
      <c r="K2503" s="5" t="s">
        <v>0</v>
      </c>
      <c r="L2503" s="5" t="s">
        <v>28</v>
      </c>
    </row>
    <row r="2504" spans="1:12" x14ac:dyDescent="0.3">
      <c r="A2504" s="5" t="s">
        <v>4523</v>
      </c>
      <c r="B2504" s="5" t="s">
        <v>4524</v>
      </c>
      <c r="C2504" s="5" t="s">
        <v>701</v>
      </c>
      <c r="D2504" s="3">
        <v>45974.526770833334</v>
      </c>
      <c r="E2504" s="3" t="str">
        <f t="shared" si="117"/>
        <v>12</v>
      </c>
      <c r="F2504" s="3" t="str">
        <f t="shared" si="118"/>
        <v>Thu</v>
      </c>
      <c r="G2504" s="3" t="str">
        <f t="shared" si="119"/>
        <v>Nov</v>
      </c>
      <c r="H2504" s="3"/>
      <c r="I2504" s="3">
        <v>45975.703101851854</v>
      </c>
      <c r="J2504" s="5" t="s">
        <v>3</v>
      </c>
      <c r="K2504" s="5" t="s">
        <v>11</v>
      </c>
      <c r="L2504" s="5" t="s">
        <v>28</v>
      </c>
    </row>
    <row r="2505" spans="1:12" x14ac:dyDescent="0.3">
      <c r="A2505" s="5" t="s">
        <v>4525</v>
      </c>
      <c r="B2505" s="5" t="s">
        <v>4526</v>
      </c>
      <c r="C2505" s="5" t="s">
        <v>987</v>
      </c>
      <c r="D2505" s="3">
        <v>45974.524340277778</v>
      </c>
      <c r="E2505" s="3" t="str">
        <f t="shared" si="117"/>
        <v>12</v>
      </c>
      <c r="F2505" s="3" t="str">
        <f t="shared" si="118"/>
        <v>Thu</v>
      </c>
      <c r="G2505" s="3" t="str">
        <f t="shared" si="119"/>
        <v>Nov</v>
      </c>
      <c r="H2505" s="3"/>
      <c r="I2505" s="3">
        <v>45974.528483796297</v>
      </c>
      <c r="J2505" s="5" t="s">
        <v>0</v>
      </c>
      <c r="K2505" s="5" t="s">
        <v>0</v>
      </c>
      <c r="L2505" s="5" t="s">
        <v>28</v>
      </c>
    </row>
    <row r="2506" spans="1:12" x14ac:dyDescent="0.3">
      <c r="A2506" s="5" t="s">
        <v>4527</v>
      </c>
      <c r="B2506" s="5" t="s">
        <v>4528</v>
      </c>
      <c r="C2506" s="5" t="s">
        <v>91</v>
      </c>
      <c r="D2506" s="3">
        <v>45974.51525462963</v>
      </c>
      <c r="E2506" s="3" t="str">
        <f t="shared" si="117"/>
        <v>12</v>
      </c>
      <c r="F2506" s="3" t="str">
        <f t="shared" si="118"/>
        <v>Thu</v>
      </c>
      <c r="G2506" s="3" t="str">
        <f t="shared" si="119"/>
        <v>Nov</v>
      </c>
      <c r="H2506" s="3">
        <v>45979.539780092593</v>
      </c>
      <c r="I2506" s="3">
        <v>45979.543981481482</v>
      </c>
      <c r="J2506" s="5" t="s">
        <v>0</v>
      </c>
      <c r="K2506" s="5" t="s">
        <v>0</v>
      </c>
      <c r="L2506" s="5" t="s">
        <v>28</v>
      </c>
    </row>
    <row r="2507" spans="1:12" x14ac:dyDescent="0.3">
      <c r="A2507" s="5" t="s">
        <v>4529</v>
      </c>
      <c r="B2507" s="5" t="s">
        <v>4530</v>
      </c>
      <c r="C2507" s="5" t="s">
        <v>3313</v>
      </c>
      <c r="D2507" s="3">
        <v>45974.448842592596</v>
      </c>
      <c r="E2507" s="3" t="str">
        <f t="shared" si="117"/>
        <v>10</v>
      </c>
      <c r="F2507" s="3" t="str">
        <f t="shared" si="118"/>
        <v>Thu</v>
      </c>
      <c r="G2507" s="3" t="str">
        <f t="shared" si="119"/>
        <v>Nov</v>
      </c>
      <c r="H2507" s="3">
        <v>45974.452546296299</v>
      </c>
      <c r="I2507" s="3">
        <v>45986.413194444445</v>
      </c>
      <c r="J2507" s="5" t="s">
        <v>5</v>
      </c>
      <c r="K2507" s="5" t="s">
        <v>5</v>
      </c>
      <c r="L2507" s="5" t="s">
        <v>28</v>
      </c>
    </row>
    <row r="2508" spans="1:12" x14ac:dyDescent="0.3">
      <c r="A2508" s="5" t="s">
        <v>4531</v>
      </c>
      <c r="B2508" s="5" t="s">
        <v>4532</v>
      </c>
      <c r="C2508" s="5" t="s">
        <v>575</v>
      </c>
      <c r="D2508" s="3">
        <v>45974.398796296293</v>
      </c>
      <c r="E2508" s="3" t="str">
        <f t="shared" si="117"/>
        <v>09</v>
      </c>
      <c r="F2508" s="3" t="str">
        <f t="shared" si="118"/>
        <v>Thu</v>
      </c>
      <c r="G2508" s="3" t="str">
        <f t="shared" si="119"/>
        <v>Nov</v>
      </c>
      <c r="H2508" s="3">
        <v>45974.440335648149</v>
      </c>
      <c r="I2508" s="3">
        <v>45975.559583333335</v>
      </c>
      <c r="J2508" s="5" t="s">
        <v>0</v>
      </c>
      <c r="K2508" s="5" t="s">
        <v>0</v>
      </c>
      <c r="L2508" s="5" t="s">
        <v>28</v>
      </c>
    </row>
    <row r="2509" spans="1:12" x14ac:dyDescent="0.3">
      <c r="A2509" s="5" t="s">
        <v>4533</v>
      </c>
      <c r="B2509" s="5" t="s">
        <v>4534</v>
      </c>
      <c r="C2509" s="5" t="s">
        <v>1248</v>
      </c>
      <c r="D2509" s="3">
        <v>45974.393113425926</v>
      </c>
      <c r="E2509" s="3" t="str">
        <f t="shared" si="117"/>
        <v>09</v>
      </c>
      <c r="F2509" s="3" t="str">
        <f t="shared" si="118"/>
        <v>Thu</v>
      </c>
      <c r="G2509" s="3" t="str">
        <f t="shared" si="119"/>
        <v>Nov</v>
      </c>
      <c r="H2509" s="3">
        <v>45974.404270833336</v>
      </c>
      <c r="I2509" s="3">
        <v>45974.418506944443</v>
      </c>
      <c r="J2509" s="5" t="s">
        <v>5</v>
      </c>
      <c r="K2509" s="5" t="s">
        <v>5</v>
      </c>
      <c r="L2509" s="5" t="s">
        <v>28</v>
      </c>
    </row>
    <row r="2510" spans="1:12" x14ac:dyDescent="0.3">
      <c r="A2510" s="5" t="s">
        <v>4535</v>
      </c>
      <c r="B2510" s="5" t="s">
        <v>4534</v>
      </c>
      <c r="C2510" s="5" t="s">
        <v>4046</v>
      </c>
      <c r="D2510" s="3">
        <v>45974.393101851849</v>
      </c>
      <c r="E2510" s="3" t="str">
        <f t="shared" si="117"/>
        <v>09</v>
      </c>
      <c r="F2510" s="3" t="str">
        <f t="shared" si="118"/>
        <v>Thu</v>
      </c>
      <c r="G2510" s="3" t="str">
        <f t="shared" si="119"/>
        <v>Nov</v>
      </c>
      <c r="H2510" s="3">
        <v>45974.404270833336</v>
      </c>
      <c r="I2510" s="3">
        <v>45974.418229166666</v>
      </c>
      <c r="J2510" s="5" t="s">
        <v>5</v>
      </c>
      <c r="K2510" s="5" t="s">
        <v>5</v>
      </c>
      <c r="L2510" s="5" t="s">
        <v>28</v>
      </c>
    </row>
    <row r="2511" spans="1:12" x14ac:dyDescent="0.3">
      <c r="A2511" s="5" t="s">
        <v>4536</v>
      </c>
      <c r="B2511" s="5" t="s">
        <v>4537</v>
      </c>
      <c r="C2511" s="5" t="s">
        <v>34</v>
      </c>
      <c r="D2511" s="3">
        <v>45974.391875000001</v>
      </c>
      <c r="E2511" s="3" t="str">
        <f t="shared" si="117"/>
        <v>09</v>
      </c>
      <c r="F2511" s="3" t="str">
        <f t="shared" si="118"/>
        <v>Thu</v>
      </c>
      <c r="G2511" s="3" t="str">
        <f t="shared" si="119"/>
        <v>Nov</v>
      </c>
      <c r="H2511" s="3">
        <v>45974.39880787037</v>
      </c>
      <c r="I2511" s="3">
        <v>45978.62909722222</v>
      </c>
      <c r="J2511" s="5" t="s">
        <v>0</v>
      </c>
      <c r="K2511" s="5" t="s">
        <v>0</v>
      </c>
      <c r="L2511" s="5" t="s">
        <v>28</v>
      </c>
    </row>
    <row r="2512" spans="1:12" x14ac:dyDescent="0.3">
      <c r="A2512" s="5" t="s">
        <v>4538</v>
      </c>
      <c r="B2512" s="5" t="s">
        <v>4537</v>
      </c>
      <c r="C2512" s="5" t="s">
        <v>34</v>
      </c>
      <c r="D2512" s="3">
        <v>45974.391875000001</v>
      </c>
      <c r="E2512" s="3" t="str">
        <f t="shared" si="117"/>
        <v>09</v>
      </c>
      <c r="F2512" s="3" t="str">
        <f t="shared" si="118"/>
        <v>Thu</v>
      </c>
      <c r="G2512" s="3" t="str">
        <f t="shared" si="119"/>
        <v>Nov</v>
      </c>
      <c r="H2512" s="3">
        <v>45974.39880787037</v>
      </c>
      <c r="I2512" s="3">
        <v>45979.753969907404</v>
      </c>
      <c r="J2512" s="5" t="s">
        <v>0</v>
      </c>
      <c r="K2512" s="5" t="s">
        <v>0</v>
      </c>
      <c r="L2512" s="5" t="s">
        <v>28</v>
      </c>
    </row>
    <row r="2513" spans="1:12" x14ac:dyDescent="0.3">
      <c r="A2513" s="5" t="s">
        <v>4539</v>
      </c>
      <c r="B2513" s="5" t="s">
        <v>4537</v>
      </c>
      <c r="C2513" s="5" t="s">
        <v>34</v>
      </c>
      <c r="D2513" s="3">
        <v>45974.391875000001</v>
      </c>
      <c r="E2513" s="3" t="str">
        <f t="shared" si="117"/>
        <v>09</v>
      </c>
      <c r="F2513" s="3" t="str">
        <f t="shared" si="118"/>
        <v>Thu</v>
      </c>
      <c r="G2513" s="3" t="str">
        <f t="shared" si="119"/>
        <v>Nov</v>
      </c>
      <c r="H2513" s="3">
        <v>45974.39880787037</v>
      </c>
      <c r="I2513" s="3">
        <v>45978.785995370374</v>
      </c>
      <c r="J2513" s="5" t="s">
        <v>0</v>
      </c>
      <c r="K2513" s="5" t="s">
        <v>0</v>
      </c>
      <c r="L2513" s="5" t="s">
        <v>28</v>
      </c>
    </row>
    <row r="2514" spans="1:12" x14ac:dyDescent="0.3">
      <c r="A2514" s="5" t="s">
        <v>4540</v>
      </c>
      <c r="B2514" s="5" t="s">
        <v>4537</v>
      </c>
      <c r="C2514" s="5" t="s">
        <v>34</v>
      </c>
      <c r="D2514" s="3">
        <v>45974.391875000001</v>
      </c>
      <c r="E2514" s="3" t="str">
        <f t="shared" si="117"/>
        <v>09</v>
      </c>
      <c r="F2514" s="3" t="str">
        <f t="shared" si="118"/>
        <v>Thu</v>
      </c>
      <c r="G2514" s="3" t="str">
        <f t="shared" si="119"/>
        <v>Nov</v>
      </c>
      <c r="H2514" s="3">
        <v>45974.39880787037</v>
      </c>
      <c r="I2514" s="3">
        <v>45974.462962962964</v>
      </c>
      <c r="J2514" s="5" t="s">
        <v>0</v>
      </c>
      <c r="K2514" s="5" t="s">
        <v>0</v>
      </c>
      <c r="L2514" s="5" t="s">
        <v>28</v>
      </c>
    </row>
    <row r="2515" spans="1:12" x14ac:dyDescent="0.3">
      <c r="A2515" s="5" t="s">
        <v>4541</v>
      </c>
      <c r="B2515" s="5" t="s">
        <v>4537</v>
      </c>
      <c r="C2515" s="5" t="s">
        <v>34</v>
      </c>
      <c r="D2515" s="3">
        <v>45974.391875000001</v>
      </c>
      <c r="E2515" s="3" t="str">
        <f t="shared" si="117"/>
        <v>09</v>
      </c>
      <c r="F2515" s="3" t="str">
        <f t="shared" si="118"/>
        <v>Thu</v>
      </c>
      <c r="G2515" s="3" t="str">
        <f t="shared" si="119"/>
        <v>Nov</v>
      </c>
      <c r="H2515" s="3">
        <v>45974.39880787037</v>
      </c>
      <c r="I2515" s="3">
        <v>45978.785868055558</v>
      </c>
      <c r="J2515" s="5" t="s">
        <v>0</v>
      </c>
      <c r="K2515" s="5" t="s">
        <v>0</v>
      </c>
      <c r="L2515" s="5" t="s">
        <v>28</v>
      </c>
    </row>
    <row r="2516" spans="1:12" x14ac:dyDescent="0.3">
      <c r="A2516" s="5" t="s">
        <v>4542</v>
      </c>
      <c r="B2516" s="5" t="s">
        <v>4537</v>
      </c>
      <c r="C2516" s="5" t="s">
        <v>34</v>
      </c>
      <c r="D2516" s="3">
        <v>45974.391863425924</v>
      </c>
      <c r="E2516" s="3" t="str">
        <f t="shared" si="117"/>
        <v>09</v>
      </c>
      <c r="F2516" s="3" t="str">
        <f t="shared" si="118"/>
        <v>Thu</v>
      </c>
      <c r="G2516" s="3" t="str">
        <f t="shared" si="119"/>
        <v>Nov</v>
      </c>
      <c r="H2516" s="3">
        <v>45974.39880787037</v>
      </c>
      <c r="I2516" s="3">
        <v>45979.320474537039</v>
      </c>
      <c r="J2516" s="5" t="s">
        <v>0</v>
      </c>
      <c r="K2516" s="5" t="s">
        <v>0</v>
      </c>
      <c r="L2516" s="5" t="s">
        <v>28</v>
      </c>
    </row>
    <row r="2517" spans="1:12" x14ac:dyDescent="0.3">
      <c r="A2517" s="5" t="s">
        <v>4543</v>
      </c>
      <c r="B2517" s="5" t="s">
        <v>4537</v>
      </c>
      <c r="C2517" s="5" t="s">
        <v>34</v>
      </c>
      <c r="D2517" s="3">
        <v>45974.391863425924</v>
      </c>
      <c r="E2517" s="3" t="str">
        <f t="shared" si="117"/>
        <v>09</v>
      </c>
      <c r="F2517" s="3" t="str">
        <f t="shared" si="118"/>
        <v>Thu</v>
      </c>
      <c r="G2517" s="3" t="str">
        <f t="shared" si="119"/>
        <v>Nov</v>
      </c>
      <c r="H2517" s="3">
        <v>45974.39880787037</v>
      </c>
      <c r="I2517" s="3">
        <v>45978.603136574071</v>
      </c>
      <c r="J2517" s="5" t="s">
        <v>0</v>
      </c>
      <c r="K2517" s="5" t="s">
        <v>0</v>
      </c>
      <c r="L2517" s="5" t="s">
        <v>28</v>
      </c>
    </row>
    <row r="2518" spans="1:12" x14ac:dyDescent="0.3">
      <c r="A2518" s="5" t="s">
        <v>4544</v>
      </c>
      <c r="B2518" s="5" t="s">
        <v>4537</v>
      </c>
      <c r="C2518" s="5" t="s">
        <v>34</v>
      </c>
      <c r="D2518" s="3">
        <v>45974.391863425924</v>
      </c>
      <c r="E2518" s="3" t="str">
        <f t="shared" si="117"/>
        <v>09</v>
      </c>
      <c r="F2518" s="3" t="str">
        <f t="shared" si="118"/>
        <v>Thu</v>
      </c>
      <c r="G2518" s="3" t="str">
        <f t="shared" si="119"/>
        <v>Nov</v>
      </c>
      <c r="H2518" s="3">
        <v>45974.39880787037</v>
      </c>
      <c r="I2518" s="3">
        <v>45978.796712962961</v>
      </c>
      <c r="J2518" s="5" t="s">
        <v>0</v>
      </c>
      <c r="K2518" s="5" t="s">
        <v>0</v>
      </c>
      <c r="L2518" s="5" t="s">
        <v>28</v>
      </c>
    </row>
    <row r="2519" spans="1:12" x14ac:dyDescent="0.3">
      <c r="A2519" s="5" t="s">
        <v>4545</v>
      </c>
      <c r="B2519" s="5" t="s">
        <v>4537</v>
      </c>
      <c r="C2519" s="5" t="s">
        <v>34</v>
      </c>
      <c r="D2519" s="3">
        <v>45974.391863425924</v>
      </c>
      <c r="E2519" s="3" t="str">
        <f t="shared" si="117"/>
        <v>09</v>
      </c>
      <c r="F2519" s="3" t="str">
        <f t="shared" si="118"/>
        <v>Thu</v>
      </c>
      <c r="G2519" s="3" t="str">
        <f t="shared" si="119"/>
        <v>Nov</v>
      </c>
      <c r="H2519" s="3">
        <v>45974.39880787037</v>
      </c>
      <c r="I2519" s="3">
        <v>45979.321666666663</v>
      </c>
      <c r="J2519" s="5" t="s">
        <v>0</v>
      </c>
      <c r="K2519" s="5" t="s">
        <v>0</v>
      </c>
      <c r="L2519" s="5" t="s">
        <v>28</v>
      </c>
    </row>
    <row r="2520" spans="1:12" x14ac:dyDescent="0.3">
      <c r="A2520" s="5" t="s">
        <v>4546</v>
      </c>
      <c r="B2520" s="5" t="s">
        <v>4537</v>
      </c>
      <c r="C2520" s="5" t="s">
        <v>34</v>
      </c>
      <c r="D2520" s="3">
        <v>45974.391863425924</v>
      </c>
      <c r="E2520" s="3" t="str">
        <f t="shared" si="117"/>
        <v>09</v>
      </c>
      <c r="F2520" s="3" t="str">
        <f t="shared" si="118"/>
        <v>Thu</v>
      </c>
      <c r="G2520" s="3" t="str">
        <f t="shared" si="119"/>
        <v>Nov</v>
      </c>
      <c r="H2520" s="3">
        <v>45974.39880787037</v>
      </c>
      <c r="I2520" s="3">
        <v>45975.486284722225</v>
      </c>
      <c r="J2520" s="5" t="s">
        <v>0</v>
      </c>
      <c r="K2520" s="5" t="s">
        <v>0</v>
      </c>
      <c r="L2520" s="5" t="s">
        <v>28</v>
      </c>
    </row>
    <row r="2521" spans="1:12" x14ac:dyDescent="0.3">
      <c r="A2521" s="5" t="s">
        <v>4547</v>
      </c>
      <c r="B2521" s="5" t="s">
        <v>4537</v>
      </c>
      <c r="C2521" s="5" t="s">
        <v>34</v>
      </c>
      <c r="D2521" s="3">
        <v>45974.391863425924</v>
      </c>
      <c r="E2521" s="3" t="str">
        <f t="shared" si="117"/>
        <v>09</v>
      </c>
      <c r="F2521" s="3" t="str">
        <f t="shared" si="118"/>
        <v>Thu</v>
      </c>
      <c r="G2521" s="3" t="str">
        <f t="shared" si="119"/>
        <v>Nov</v>
      </c>
      <c r="H2521" s="3">
        <v>45974.39880787037</v>
      </c>
      <c r="I2521" s="3">
        <v>45978.785775462966</v>
      </c>
      <c r="J2521" s="5" t="s">
        <v>0</v>
      </c>
      <c r="K2521" s="5" t="s">
        <v>0</v>
      </c>
      <c r="L2521" s="5" t="s">
        <v>28</v>
      </c>
    </row>
    <row r="2522" spans="1:12" x14ac:dyDescent="0.3">
      <c r="A2522" s="5" t="s">
        <v>4548</v>
      </c>
      <c r="B2522" s="5" t="s">
        <v>4537</v>
      </c>
      <c r="C2522" s="5" t="s">
        <v>34</v>
      </c>
      <c r="D2522" s="3">
        <v>45974.391863425924</v>
      </c>
      <c r="E2522" s="3" t="str">
        <f t="shared" si="117"/>
        <v>09</v>
      </c>
      <c r="F2522" s="3" t="str">
        <f t="shared" si="118"/>
        <v>Thu</v>
      </c>
      <c r="G2522" s="3" t="str">
        <f t="shared" si="119"/>
        <v>Nov</v>
      </c>
      <c r="H2522" s="3">
        <v>45974.39880787037</v>
      </c>
      <c r="I2522" s="3">
        <v>45979.753842592596</v>
      </c>
      <c r="J2522" s="5" t="s">
        <v>0</v>
      </c>
      <c r="K2522" s="5" t="s">
        <v>0</v>
      </c>
      <c r="L2522" s="5" t="s">
        <v>28</v>
      </c>
    </row>
    <row r="2523" spans="1:12" x14ac:dyDescent="0.3">
      <c r="A2523" s="5" t="s">
        <v>4549</v>
      </c>
      <c r="B2523" s="5" t="s">
        <v>4537</v>
      </c>
      <c r="C2523" s="5" t="s">
        <v>34</v>
      </c>
      <c r="D2523" s="3">
        <v>45974.391863425924</v>
      </c>
      <c r="E2523" s="3" t="str">
        <f t="shared" si="117"/>
        <v>09</v>
      </c>
      <c r="F2523" s="3" t="str">
        <f t="shared" si="118"/>
        <v>Thu</v>
      </c>
      <c r="G2523" s="3" t="str">
        <f t="shared" si="119"/>
        <v>Nov</v>
      </c>
      <c r="H2523" s="3">
        <v>45974.39880787037</v>
      </c>
      <c r="I2523" s="3">
        <v>45978.417650462965</v>
      </c>
      <c r="J2523" s="5" t="s">
        <v>0</v>
      </c>
      <c r="K2523" s="5" t="s">
        <v>0</v>
      </c>
      <c r="L2523" s="5" t="s">
        <v>28</v>
      </c>
    </row>
    <row r="2524" spans="1:12" x14ac:dyDescent="0.3">
      <c r="A2524" s="5" t="s">
        <v>4550</v>
      </c>
      <c r="B2524" s="5" t="s">
        <v>4537</v>
      </c>
      <c r="C2524" s="5" t="s">
        <v>34</v>
      </c>
      <c r="D2524" s="3">
        <v>45974.391851851855</v>
      </c>
      <c r="E2524" s="3" t="str">
        <f t="shared" si="117"/>
        <v>09</v>
      </c>
      <c r="F2524" s="3" t="str">
        <f t="shared" si="118"/>
        <v>Thu</v>
      </c>
      <c r="G2524" s="3" t="str">
        <f t="shared" si="119"/>
        <v>Nov</v>
      </c>
      <c r="H2524" s="3">
        <v>45974.39880787037</v>
      </c>
      <c r="I2524" s="3">
        <v>45975.487303240741</v>
      </c>
      <c r="J2524" s="5" t="s">
        <v>0</v>
      </c>
      <c r="K2524" s="5" t="s">
        <v>0</v>
      </c>
      <c r="L2524" s="5" t="s">
        <v>28</v>
      </c>
    </row>
    <row r="2525" spans="1:12" x14ac:dyDescent="0.3">
      <c r="A2525" s="5" t="s">
        <v>4551</v>
      </c>
      <c r="B2525" s="5" t="s">
        <v>4537</v>
      </c>
      <c r="C2525" s="5" t="s">
        <v>34</v>
      </c>
      <c r="D2525" s="3">
        <v>45974.391851851855</v>
      </c>
      <c r="E2525" s="3" t="str">
        <f t="shared" si="117"/>
        <v>09</v>
      </c>
      <c r="F2525" s="3" t="str">
        <f t="shared" si="118"/>
        <v>Thu</v>
      </c>
      <c r="G2525" s="3" t="str">
        <f t="shared" si="119"/>
        <v>Nov</v>
      </c>
      <c r="H2525" s="3">
        <v>45974.39880787037</v>
      </c>
      <c r="I2525" s="3">
        <v>45978.629016203704</v>
      </c>
      <c r="J2525" s="5" t="s">
        <v>0</v>
      </c>
      <c r="K2525" s="5" t="s">
        <v>0</v>
      </c>
      <c r="L2525" s="5" t="s">
        <v>28</v>
      </c>
    </row>
    <row r="2526" spans="1:12" x14ac:dyDescent="0.3">
      <c r="A2526" s="5" t="s">
        <v>4552</v>
      </c>
      <c r="B2526" s="5" t="s">
        <v>4537</v>
      </c>
      <c r="C2526" s="5" t="s">
        <v>34</v>
      </c>
      <c r="D2526" s="3">
        <v>45974.391851851855</v>
      </c>
      <c r="E2526" s="3" t="str">
        <f t="shared" si="117"/>
        <v>09</v>
      </c>
      <c r="F2526" s="3" t="str">
        <f t="shared" si="118"/>
        <v>Thu</v>
      </c>
      <c r="G2526" s="3" t="str">
        <f t="shared" si="119"/>
        <v>Nov</v>
      </c>
      <c r="H2526" s="3">
        <v>45974.39880787037</v>
      </c>
      <c r="I2526" s="3">
        <v>45978.603761574072</v>
      </c>
      <c r="J2526" s="5" t="s">
        <v>0</v>
      </c>
      <c r="K2526" s="5" t="s">
        <v>0</v>
      </c>
      <c r="L2526" s="5" t="s">
        <v>28</v>
      </c>
    </row>
    <row r="2527" spans="1:12" x14ac:dyDescent="0.3">
      <c r="A2527" s="5" t="s">
        <v>4553</v>
      </c>
      <c r="B2527" s="5" t="s">
        <v>4554</v>
      </c>
      <c r="C2527" s="5" t="s">
        <v>124</v>
      </c>
      <c r="D2527" s="3">
        <v>45974.38962962963</v>
      </c>
      <c r="E2527" s="3" t="str">
        <f t="shared" si="117"/>
        <v>09</v>
      </c>
      <c r="F2527" s="3" t="str">
        <f t="shared" si="118"/>
        <v>Thu</v>
      </c>
      <c r="G2527" s="3" t="str">
        <f t="shared" si="119"/>
        <v>Nov</v>
      </c>
      <c r="H2527" s="3">
        <v>45974.390682870369</v>
      </c>
      <c r="I2527" s="3">
        <v>45980.397326388891</v>
      </c>
      <c r="J2527" s="5" t="s">
        <v>0</v>
      </c>
      <c r="K2527" s="5" t="s">
        <v>0</v>
      </c>
      <c r="L2527" s="5" t="s">
        <v>103</v>
      </c>
    </row>
    <row r="2528" spans="1:12" x14ac:dyDescent="0.3">
      <c r="A2528" s="5" t="s">
        <v>4555</v>
      </c>
      <c r="B2528" s="5" t="s">
        <v>4556</v>
      </c>
      <c r="C2528" s="5" t="s">
        <v>1533</v>
      </c>
      <c r="D2528" s="3">
        <v>45974.388333333336</v>
      </c>
      <c r="E2528" s="3" t="str">
        <f t="shared" si="117"/>
        <v>09</v>
      </c>
      <c r="F2528" s="3" t="str">
        <f t="shared" si="118"/>
        <v>Thu</v>
      </c>
      <c r="G2528" s="3" t="str">
        <f t="shared" si="119"/>
        <v>Nov</v>
      </c>
      <c r="H2528" s="3">
        <v>45974.391956018517</v>
      </c>
      <c r="I2528" s="3">
        <v>45975.461087962962</v>
      </c>
      <c r="J2528" s="5" t="s">
        <v>5</v>
      </c>
      <c r="K2528" s="5" t="s">
        <v>5</v>
      </c>
      <c r="L2528" s="5" t="s">
        <v>28</v>
      </c>
    </row>
    <row r="2529" spans="1:12" x14ac:dyDescent="0.3">
      <c r="A2529" s="5" t="s">
        <v>4557</v>
      </c>
      <c r="B2529" s="5" t="s">
        <v>4558</v>
      </c>
      <c r="C2529" s="5" t="s">
        <v>4046</v>
      </c>
      <c r="D2529" s="3">
        <v>45974.332083333335</v>
      </c>
      <c r="E2529" s="3" t="str">
        <f t="shared" si="117"/>
        <v>07</v>
      </c>
      <c r="F2529" s="3" t="str">
        <f t="shared" si="118"/>
        <v>Thu</v>
      </c>
      <c r="G2529" s="3" t="str">
        <f t="shared" si="119"/>
        <v>Nov</v>
      </c>
      <c r="H2529" s="3"/>
      <c r="I2529" s="3">
        <v>45974.333749999998</v>
      </c>
      <c r="J2529" s="5" t="s">
        <v>5</v>
      </c>
      <c r="K2529" s="5" t="s">
        <v>5</v>
      </c>
      <c r="L2529" s="5" t="s">
        <v>28</v>
      </c>
    </row>
    <row r="2530" spans="1:12" x14ac:dyDescent="0.3">
      <c r="A2530" s="5" t="s">
        <v>4559</v>
      </c>
      <c r="B2530" s="5" t="s">
        <v>4560</v>
      </c>
      <c r="C2530" s="5" t="s">
        <v>281</v>
      </c>
      <c r="D2530" s="3">
        <v>45974.310717592591</v>
      </c>
      <c r="E2530" s="3" t="str">
        <f t="shared" si="117"/>
        <v>07</v>
      </c>
      <c r="F2530" s="3" t="str">
        <f t="shared" si="118"/>
        <v>Thu</v>
      </c>
      <c r="G2530" s="3" t="str">
        <f t="shared" si="119"/>
        <v>Nov</v>
      </c>
      <c r="H2530" s="3">
        <v>45974.323206018518</v>
      </c>
      <c r="I2530" s="3">
        <v>45974.390243055554</v>
      </c>
      <c r="J2530" s="5" t="s">
        <v>0</v>
      </c>
      <c r="K2530" s="5" t="s">
        <v>0</v>
      </c>
      <c r="L2530" s="5" t="s">
        <v>28</v>
      </c>
    </row>
    <row r="2531" spans="1:12" x14ac:dyDescent="0.3">
      <c r="A2531" s="5" t="s">
        <v>4561</v>
      </c>
      <c r="B2531" s="5" t="s">
        <v>4562</v>
      </c>
      <c r="C2531" s="5" t="s">
        <v>281</v>
      </c>
      <c r="D2531" s="3">
        <v>45974.30909722222</v>
      </c>
      <c r="E2531" s="3" t="str">
        <f t="shared" si="117"/>
        <v>07</v>
      </c>
      <c r="F2531" s="3" t="str">
        <f t="shared" si="118"/>
        <v>Thu</v>
      </c>
      <c r="G2531" s="3" t="str">
        <f t="shared" si="119"/>
        <v>Nov</v>
      </c>
      <c r="H2531" s="3">
        <v>45974.323263888888</v>
      </c>
      <c r="I2531" s="3">
        <v>45974.390115740738</v>
      </c>
      <c r="J2531" s="5" t="s">
        <v>0</v>
      </c>
      <c r="K2531" s="5" t="s">
        <v>0</v>
      </c>
      <c r="L2531" s="5" t="s">
        <v>28</v>
      </c>
    </row>
    <row r="2532" spans="1:12" x14ac:dyDescent="0.3">
      <c r="A2532" s="5" t="s">
        <v>4563</v>
      </c>
      <c r="B2532" s="5" t="s">
        <v>4564</v>
      </c>
      <c r="C2532" s="5" t="s">
        <v>281</v>
      </c>
      <c r="D2532" s="3">
        <v>45974.30709490741</v>
      </c>
      <c r="E2532" s="3" t="str">
        <f t="shared" si="117"/>
        <v>07</v>
      </c>
      <c r="F2532" s="3" t="str">
        <f t="shared" si="118"/>
        <v>Thu</v>
      </c>
      <c r="G2532" s="3" t="str">
        <f t="shared" si="119"/>
        <v>Nov</v>
      </c>
      <c r="H2532" s="3">
        <v>45974.323321759257</v>
      </c>
      <c r="I2532" s="3">
        <v>45974.39</v>
      </c>
      <c r="J2532" s="5" t="s">
        <v>0</v>
      </c>
      <c r="K2532" s="5" t="s">
        <v>0</v>
      </c>
      <c r="L2532" s="5" t="s">
        <v>28</v>
      </c>
    </row>
    <row r="2533" spans="1:12" x14ac:dyDescent="0.3">
      <c r="A2533" s="5" t="s">
        <v>4565</v>
      </c>
      <c r="B2533" s="5" t="s">
        <v>4566</v>
      </c>
      <c r="C2533" s="5" t="s">
        <v>281</v>
      </c>
      <c r="D2533" s="3">
        <v>45974.301990740743</v>
      </c>
      <c r="E2533" s="3" t="str">
        <f t="shared" si="117"/>
        <v>07</v>
      </c>
      <c r="F2533" s="3" t="str">
        <f t="shared" si="118"/>
        <v>Thu</v>
      </c>
      <c r="G2533" s="3" t="str">
        <f t="shared" si="119"/>
        <v>Nov</v>
      </c>
      <c r="H2533" s="3">
        <v>45974.323414351849</v>
      </c>
      <c r="I2533" s="3">
        <v>45974.389884259261</v>
      </c>
      <c r="J2533" s="5" t="s">
        <v>0</v>
      </c>
      <c r="K2533" s="5" t="s">
        <v>0</v>
      </c>
      <c r="L2533" s="5" t="s">
        <v>28</v>
      </c>
    </row>
    <row r="2534" spans="1:12" x14ac:dyDescent="0.3">
      <c r="A2534" s="5" t="s">
        <v>4567</v>
      </c>
      <c r="B2534" s="5" t="s">
        <v>4568</v>
      </c>
      <c r="C2534" s="5" t="s">
        <v>34</v>
      </c>
      <c r="D2534" s="3">
        <v>45974.299328703702</v>
      </c>
      <c r="E2534" s="3" t="str">
        <f t="shared" si="117"/>
        <v>07</v>
      </c>
      <c r="F2534" s="3" t="str">
        <f t="shared" si="118"/>
        <v>Thu</v>
      </c>
      <c r="G2534" s="3" t="str">
        <f t="shared" si="119"/>
        <v>Nov</v>
      </c>
      <c r="H2534" s="3">
        <v>45974.323506944442</v>
      </c>
      <c r="I2534" s="3"/>
      <c r="J2534" s="5" t="s">
        <v>0</v>
      </c>
      <c r="K2534" s="5" t="s">
        <v>0</v>
      </c>
      <c r="L2534" s="5" t="s">
        <v>24</v>
      </c>
    </row>
    <row r="2535" spans="1:12" x14ac:dyDescent="0.3">
      <c r="A2535" s="5" t="s">
        <v>4569</v>
      </c>
      <c r="B2535" s="5" t="s">
        <v>4570</v>
      </c>
      <c r="C2535" s="5" t="s">
        <v>397</v>
      </c>
      <c r="D2535" s="3">
        <v>45973.685995370368</v>
      </c>
      <c r="E2535" s="3" t="str">
        <f t="shared" si="117"/>
        <v>16</v>
      </c>
      <c r="F2535" s="3" t="str">
        <f t="shared" si="118"/>
        <v>Wed</v>
      </c>
      <c r="G2535" s="3" t="str">
        <f t="shared" si="119"/>
        <v>Nov</v>
      </c>
      <c r="H2535" s="3">
        <v>45973.691365740742</v>
      </c>
      <c r="I2535" s="3">
        <v>45974.436157407406</v>
      </c>
      <c r="J2535" s="5" t="s">
        <v>5</v>
      </c>
      <c r="K2535" s="5" t="s">
        <v>5</v>
      </c>
      <c r="L2535" s="5" t="s">
        <v>28</v>
      </c>
    </row>
    <row r="2536" spans="1:12" x14ac:dyDescent="0.3">
      <c r="A2536" s="5" t="s">
        <v>4571</v>
      </c>
      <c r="B2536" s="5" t="s">
        <v>4572</v>
      </c>
      <c r="C2536" s="5" t="s">
        <v>200</v>
      </c>
      <c r="D2536" s="3">
        <v>45973.676851851851</v>
      </c>
      <c r="E2536" s="3" t="str">
        <f t="shared" si="117"/>
        <v>16</v>
      </c>
      <c r="F2536" s="3" t="str">
        <f t="shared" si="118"/>
        <v>Wed</v>
      </c>
      <c r="G2536" s="3" t="str">
        <f t="shared" si="119"/>
        <v>Nov</v>
      </c>
      <c r="H2536" s="3">
        <v>45973.677083333336</v>
      </c>
      <c r="I2536" s="3">
        <v>45992.354074074072</v>
      </c>
      <c r="J2536" s="5" t="s">
        <v>95</v>
      </c>
      <c r="K2536" s="5" t="s">
        <v>95</v>
      </c>
      <c r="L2536" s="5" t="s">
        <v>28</v>
      </c>
    </row>
    <row r="2537" spans="1:12" x14ac:dyDescent="0.3">
      <c r="A2537" s="5" t="s">
        <v>4573</v>
      </c>
      <c r="B2537" s="5" t="s">
        <v>4572</v>
      </c>
      <c r="C2537" s="5" t="s">
        <v>202</v>
      </c>
      <c r="D2537" s="3">
        <v>45973.676851851851</v>
      </c>
      <c r="E2537" s="3" t="str">
        <f t="shared" si="117"/>
        <v>16</v>
      </c>
      <c r="F2537" s="3" t="str">
        <f t="shared" si="118"/>
        <v>Wed</v>
      </c>
      <c r="G2537" s="3" t="str">
        <f t="shared" si="119"/>
        <v>Nov</v>
      </c>
      <c r="H2537" s="3">
        <v>45973.677083333336</v>
      </c>
      <c r="I2537" s="3">
        <v>46043.800949074073</v>
      </c>
      <c r="J2537" s="5" t="s">
        <v>95</v>
      </c>
      <c r="K2537" s="5" t="s">
        <v>95</v>
      </c>
      <c r="L2537" s="5" t="s">
        <v>28</v>
      </c>
    </row>
    <row r="2538" spans="1:12" x14ac:dyDescent="0.3">
      <c r="A2538" s="5" t="s">
        <v>4574</v>
      </c>
      <c r="B2538" s="5" t="s">
        <v>4572</v>
      </c>
      <c r="C2538" s="5" t="s">
        <v>204</v>
      </c>
      <c r="D2538" s="3">
        <v>45973.676840277774</v>
      </c>
      <c r="E2538" s="3" t="str">
        <f t="shared" si="117"/>
        <v>16</v>
      </c>
      <c r="F2538" s="3" t="str">
        <f t="shared" si="118"/>
        <v>Wed</v>
      </c>
      <c r="G2538" s="3" t="str">
        <f t="shared" si="119"/>
        <v>Nov</v>
      </c>
      <c r="H2538" s="3">
        <v>45973.677083333336</v>
      </c>
      <c r="I2538" s="3">
        <v>45974.778564814813</v>
      </c>
      <c r="J2538" s="5" t="s">
        <v>95</v>
      </c>
      <c r="K2538" s="5" t="s">
        <v>95</v>
      </c>
      <c r="L2538" s="5" t="s">
        <v>28</v>
      </c>
    </row>
    <row r="2539" spans="1:12" x14ac:dyDescent="0.3">
      <c r="A2539" s="5" t="s">
        <v>4575</v>
      </c>
      <c r="B2539" s="5" t="s">
        <v>4576</v>
      </c>
      <c r="C2539" s="5" t="s">
        <v>34</v>
      </c>
      <c r="D2539" s="3">
        <v>45973.673831018517</v>
      </c>
      <c r="E2539" s="3" t="str">
        <f t="shared" si="117"/>
        <v>16</v>
      </c>
      <c r="F2539" s="3" t="str">
        <f t="shared" si="118"/>
        <v>Wed</v>
      </c>
      <c r="G2539" s="3" t="str">
        <f t="shared" si="119"/>
        <v>Nov</v>
      </c>
      <c r="H2539" s="3">
        <v>45974.549432870372</v>
      </c>
      <c r="I2539" s="3"/>
      <c r="J2539" s="5" t="s">
        <v>0</v>
      </c>
      <c r="K2539" s="5" t="s">
        <v>0</v>
      </c>
      <c r="L2539" s="5" t="s">
        <v>24</v>
      </c>
    </row>
    <row r="2540" spans="1:12" x14ac:dyDescent="0.3">
      <c r="A2540" s="5" t="s">
        <v>4577</v>
      </c>
      <c r="B2540" s="5" t="s">
        <v>4578</v>
      </c>
      <c r="C2540" s="5" t="s">
        <v>200</v>
      </c>
      <c r="D2540" s="3">
        <v>45973.655266203707</v>
      </c>
      <c r="E2540" s="3" t="str">
        <f t="shared" si="117"/>
        <v>15</v>
      </c>
      <c r="F2540" s="3" t="str">
        <f t="shared" si="118"/>
        <v>Wed</v>
      </c>
      <c r="G2540" s="3" t="str">
        <f t="shared" si="119"/>
        <v>Nov</v>
      </c>
      <c r="H2540" s="3">
        <v>45973.659224537034</v>
      </c>
      <c r="I2540" s="3">
        <v>45975.580300925925</v>
      </c>
      <c r="J2540" s="5" t="s">
        <v>95</v>
      </c>
      <c r="K2540" s="5" t="s">
        <v>95</v>
      </c>
      <c r="L2540" s="5" t="s">
        <v>28</v>
      </c>
    </row>
    <row r="2541" spans="1:12" x14ac:dyDescent="0.3">
      <c r="A2541" s="5" t="s">
        <v>4579</v>
      </c>
      <c r="B2541" s="5" t="s">
        <v>4580</v>
      </c>
      <c r="C2541" s="5" t="s">
        <v>200</v>
      </c>
      <c r="D2541" s="3">
        <v>45973.59716435185</v>
      </c>
      <c r="E2541" s="3" t="str">
        <f t="shared" si="117"/>
        <v>14</v>
      </c>
      <c r="F2541" s="3" t="str">
        <f t="shared" si="118"/>
        <v>Wed</v>
      </c>
      <c r="G2541" s="3" t="str">
        <f t="shared" si="119"/>
        <v>Nov</v>
      </c>
      <c r="H2541" s="3">
        <v>45975.607453703706</v>
      </c>
      <c r="I2541" s="3">
        <v>45975.638206018521</v>
      </c>
      <c r="J2541" s="5" t="s">
        <v>6</v>
      </c>
      <c r="K2541" s="5" t="s">
        <v>44</v>
      </c>
      <c r="L2541" s="5" t="s">
        <v>28</v>
      </c>
    </row>
    <row r="2542" spans="1:12" x14ac:dyDescent="0.3">
      <c r="A2542" s="5" t="s">
        <v>4581</v>
      </c>
      <c r="B2542" s="5" t="s">
        <v>4582</v>
      </c>
      <c r="C2542" s="5" t="s">
        <v>34</v>
      </c>
      <c r="D2542" s="3">
        <v>45973.552349537036</v>
      </c>
      <c r="E2542" s="3" t="str">
        <f t="shared" si="117"/>
        <v>13</v>
      </c>
      <c r="F2542" s="3" t="str">
        <f t="shared" si="118"/>
        <v>Wed</v>
      </c>
      <c r="G2542" s="3" t="str">
        <f t="shared" si="119"/>
        <v>Nov</v>
      </c>
      <c r="H2542" s="3">
        <v>45974.323888888888</v>
      </c>
      <c r="I2542" s="3">
        <v>45978.796516203707</v>
      </c>
      <c r="J2542" s="5" t="s">
        <v>0</v>
      </c>
      <c r="K2542" s="5" t="s">
        <v>0</v>
      </c>
      <c r="L2542" s="5" t="s">
        <v>28</v>
      </c>
    </row>
    <row r="2543" spans="1:12" x14ac:dyDescent="0.3">
      <c r="A2543" s="5" t="s">
        <v>4583</v>
      </c>
      <c r="B2543" s="5" t="s">
        <v>4582</v>
      </c>
      <c r="C2543" s="5" t="s">
        <v>34</v>
      </c>
      <c r="D2543" s="3">
        <v>45973.552337962959</v>
      </c>
      <c r="E2543" s="3" t="str">
        <f t="shared" si="117"/>
        <v>13</v>
      </c>
      <c r="F2543" s="3" t="str">
        <f t="shared" si="118"/>
        <v>Wed</v>
      </c>
      <c r="G2543" s="3" t="str">
        <f t="shared" si="119"/>
        <v>Nov</v>
      </c>
      <c r="H2543" s="3">
        <v>45974.323888888888</v>
      </c>
      <c r="I2543" s="3">
        <v>45978.796423611115</v>
      </c>
      <c r="J2543" s="5" t="s">
        <v>0</v>
      </c>
      <c r="K2543" s="5" t="s">
        <v>0</v>
      </c>
      <c r="L2543" s="5" t="s">
        <v>28</v>
      </c>
    </row>
    <row r="2544" spans="1:12" x14ac:dyDescent="0.3">
      <c r="A2544" s="5" t="s">
        <v>4584</v>
      </c>
      <c r="B2544" s="5" t="s">
        <v>4582</v>
      </c>
      <c r="C2544" s="5" t="s">
        <v>34</v>
      </c>
      <c r="D2544" s="3">
        <v>45973.552337962959</v>
      </c>
      <c r="E2544" s="3" t="str">
        <f t="shared" si="117"/>
        <v>13</v>
      </c>
      <c r="F2544" s="3" t="str">
        <f t="shared" si="118"/>
        <v>Wed</v>
      </c>
      <c r="G2544" s="3" t="str">
        <f t="shared" si="119"/>
        <v>Nov</v>
      </c>
      <c r="H2544" s="3">
        <v>45974.323888888888</v>
      </c>
      <c r="I2544" s="3">
        <v>45978.796168981484</v>
      </c>
      <c r="J2544" s="5" t="s">
        <v>0</v>
      </c>
      <c r="K2544" s="5" t="s">
        <v>0</v>
      </c>
      <c r="L2544" s="5" t="s">
        <v>28</v>
      </c>
    </row>
    <row r="2545" spans="1:12" x14ac:dyDescent="0.3">
      <c r="A2545" s="5" t="s">
        <v>4585</v>
      </c>
      <c r="B2545" s="5" t="s">
        <v>4582</v>
      </c>
      <c r="C2545" s="5" t="s">
        <v>34</v>
      </c>
      <c r="D2545" s="3">
        <v>45973.552337962959</v>
      </c>
      <c r="E2545" s="3" t="str">
        <f t="shared" si="117"/>
        <v>13</v>
      </c>
      <c r="F2545" s="3" t="str">
        <f t="shared" si="118"/>
        <v>Wed</v>
      </c>
      <c r="G2545" s="3" t="str">
        <f t="shared" si="119"/>
        <v>Nov</v>
      </c>
      <c r="H2545" s="3">
        <v>45974.323888888888</v>
      </c>
      <c r="I2545" s="3">
        <v>45978.628969907404</v>
      </c>
      <c r="J2545" s="5" t="s">
        <v>0</v>
      </c>
      <c r="K2545" s="5" t="s">
        <v>0</v>
      </c>
      <c r="L2545" s="5" t="s">
        <v>28</v>
      </c>
    </row>
    <row r="2546" spans="1:12" x14ac:dyDescent="0.3">
      <c r="A2546" s="5" t="s">
        <v>4586</v>
      </c>
      <c r="B2546" s="5" t="s">
        <v>4582</v>
      </c>
      <c r="C2546" s="5" t="s">
        <v>34</v>
      </c>
      <c r="D2546" s="3">
        <v>45973.552337962959</v>
      </c>
      <c r="E2546" s="3" t="str">
        <f t="shared" si="117"/>
        <v>13</v>
      </c>
      <c r="F2546" s="3" t="str">
        <f t="shared" si="118"/>
        <v>Wed</v>
      </c>
      <c r="G2546" s="3" t="str">
        <f t="shared" si="119"/>
        <v>Nov</v>
      </c>
      <c r="H2546" s="3">
        <v>45974.323888888888</v>
      </c>
      <c r="I2546" s="3">
        <v>45978.796076388891</v>
      </c>
      <c r="J2546" s="5" t="s">
        <v>0</v>
      </c>
      <c r="K2546" s="5" t="s">
        <v>0</v>
      </c>
      <c r="L2546" s="5" t="s">
        <v>28</v>
      </c>
    </row>
    <row r="2547" spans="1:12" x14ac:dyDescent="0.3">
      <c r="A2547" s="5" t="s">
        <v>4587</v>
      </c>
      <c r="B2547" s="5" t="s">
        <v>4582</v>
      </c>
      <c r="C2547" s="5" t="s">
        <v>34</v>
      </c>
      <c r="D2547" s="3">
        <v>45973.552337962959</v>
      </c>
      <c r="E2547" s="3" t="str">
        <f t="shared" si="117"/>
        <v>13</v>
      </c>
      <c r="F2547" s="3" t="str">
        <f t="shared" si="118"/>
        <v>Wed</v>
      </c>
      <c r="G2547" s="3" t="str">
        <f t="shared" si="119"/>
        <v>Nov</v>
      </c>
      <c r="H2547" s="3">
        <v>45974.323888888888</v>
      </c>
      <c r="I2547" s="3">
        <v>45978.796249999999</v>
      </c>
      <c r="J2547" s="5" t="s">
        <v>0</v>
      </c>
      <c r="K2547" s="5" t="s">
        <v>0</v>
      </c>
      <c r="L2547" s="5" t="s">
        <v>28</v>
      </c>
    </row>
    <row r="2548" spans="1:12" x14ac:dyDescent="0.3">
      <c r="A2548" s="5" t="s">
        <v>4588</v>
      </c>
      <c r="B2548" s="5" t="s">
        <v>4582</v>
      </c>
      <c r="C2548" s="5" t="s">
        <v>34</v>
      </c>
      <c r="D2548" s="3">
        <v>45973.552337962959</v>
      </c>
      <c r="E2548" s="3" t="str">
        <f t="shared" si="117"/>
        <v>13</v>
      </c>
      <c r="F2548" s="3" t="str">
        <f t="shared" si="118"/>
        <v>Wed</v>
      </c>
      <c r="G2548" s="3" t="str">
        <f t="shared" si="119"/>
        <v>Nov</v>
      </c>
      <c r="H2548" s="3">
        <v>45974.323888888888</v>
      </c>
      <c r="I2548" s="3">
        <v>45978.796354166669</v>
      </c>
      <c r="J2548" s="5" t="s">
        <v>0</v>
      </c>
      <c r="K2548" s="5" t="s">
        <v>0</v>
      </c>
      <c r="L2548" s="5" t="s">
        <v>28</v>
      </c>
    </row>
    <row r="2549" spans="1:12" x14ac:dyDescent="0.3">
      <c r="A2549" s="5" t="s">
        <v>4589</v>
      </c>
      <c r="B2549" s="5" t="s">
        <v>4582</v>
      </c>
      <c r="C2549" s="5" t="s">
        <v>34</v>
      </c>
      <c r="D2549" s="3">
        <v>45973.552337962959</v>
      </c>
      <c r="E2549" s="3" t="str">
        <f t="shared" si="117"/>
        <v>13</v>
      </c>
      <c r="F2549" s="3" t="str">
        <f t="shared" si="118"/>
        <v>Wed</v>
      </c>
      <c r="G2549" s="3" t="str">
        <f t="shared" si="119"/>
        <v>Nov</v>
      </c>
      <c r="H2549" s="3">
        <v>45974.323888888888</v>
      </c>
      <c r="I2549" s="3">
        <v>45978.786585648151</v>
      </c>
      <c r="J2549" s="5" t="s">
        <v>0</v>
      </c>
      <c r="K2549" s="5" t="s">
        <v>0</v>
      </c>
      <c r="L2549" s="5" t="s">
        <v>28</v>
      </c>
    </row>
    <row r="2550" spans="1:12" x14ac:dyDescent="0.3">
      <c r="A2550" s="5" t="s">
        <v>4590</v>
      </c>
      <c r="B2550" s="5" t="s">
        <v>4582</v>
      </c>
      <c r="C2550" s="5" t="s">
        <v>34</v>
      </c>
      <c r="D2550" s="3">
        <v>45973.55232638889</v>
      </c>
      <c r="E2550" s="3" t="str">
        <f t="shared" si="117"/>
        <v>13</v>
      </c>
      <c r="F2550" s="3" t="str">
        <f t="shared" si="118"/>
        <v>Wed</v>
      </c>
      <c r="G2550" s="3" t="str">
        <f t="shared" si="119"/>
        <v>Nov</v>
      </c>
      <c r="H2550" s="3">
        <v>45974.323888888888</v>
      </c>
      <c r="I2550" s="3">
        <v>45978.78634259259</v>
      </c>
      <c r="J2550" s="5" t="s">
        <v>0</v>
      </c>
      <c r="K2550" s="5" t="s">
        <v>0</v>
      </c>
      <c r="L2550" s="5" t="s">
        <v>28</v>
      </c>
    </row>
    <row r="2551" spans="1:12" x14ac:dyDescent="0.3">
      <c r="A2551" s="5" t="s">
        <v>4591</v>
      </c>
      <c r="B2551" s="5" t="s">
        <v>4582</v>
      </c>
      <c r="C2551" s="5" t="s">
        <v>34</v>
      </c>
      <c r="D2551" s="3">
        <v>45973.55232638889</v>
      </c>
      <c r="E2551" s="3" t="str">
        <f t="shared" si="117"/>
        <v>13</v>
      </c>
      <c r="F2551" s="3" t="str">
        <f t="shared" si="118"/>
        <v>Wed</v>
      </c>
      <c r="G2551" s="3" t="str">
        <f t="shared" si="119"/>
        <v>Nov</v>
      </c>
      <c r="H2551" s="3">
        <v>45974.323888888888</v>
      </c>
      <c r="I2551" s="3">
        <v>45978.786469907405</v>
      </c>
      <c r="J2551" s="5" t="s">
        <v>0</v>
      </c>
      <c r="K2551" s="5" t="s">
        <v>0</v>
      </c>
      <c r="L2551" s="5" t="s">
        <v>28</v>
      </c>
    </row>
    <row r="2552" spans="1:12" x14ac:dyDescent="0.3">
      <c r="A2552" s="5" t="s">
        <v>4592</v>
      </c>
      <c r="B2552" s="5" t="s">
        <v>4582</v>
      </c>
      <c r="C2552" s="5" t="s">
        <v>34</v>
      </c>
      <c r="D2552" s="3">
        <v>45973.55232638889</v>
      </c>
      <c r="E2552" s="3" t="str">
        <f t="shared" si="117"/>
        <v>13</v>
      </c>
      <c r="F2552" s="3" t="str">
        <f t="shared" si="118"/>
        <v>Wed</v>
      </c>
      <c r="G2552" s="3" t="str">
        <f t="shared" si="119"/>
        <v>Nov</v>
      </c>
      <c r="H2552" s="3">
        <v>45974.323888888888</v>
      </c>
      <c r="I2552" s="3">
        <v>45978.786226851851</v>
      </c>
      <c r="J2552" s="5" t="s">
        <v>0</v>
      </c>
      <c r="K2552" s="5" t="s">
        <v>0</v>
      </c>
      <c r="L2552" s="5" t="s">
        <v>28</v>
      </c>
    </row>
    <row r="2553" spans="1:12" x14ac:dyDescent="0.3">
      <c r="A2553" s="5" t="s">
        <v>4593</v>
      </c>
      <c r="B2553" s="5" t="s">
        <v>4582</v>
      </c>
      <c r="C2553" s="5" t="s">
        <v>34</v>
      </c>
      <c r="D2553" s="3">
        <v>45973.55232638889</v>
      </c>
      <c r="E2553" s="3" t="str">
        <f t="shared" si="117"/>
        <v>13</v>
      </c>
      <c r="F2553" s="3" t="str">
        <f t="shared" si="118"/>
        <v>Wed</v>
      </c>
      <c r="G2553" s="3" t="str">
        <f t="shared" si="119"/>
        <v>Nov</v>
      </c>
      <c r="H2553" s="3">
        <v>45974.323888888888</v>
      </c>
      <c r="I2553" s="3">
        <v>45974.389780092592</v>
      </c>
      <c r="J2553" s="5" t="s">
        <v>0</v>
      </c>
      <c r="K2553" s="5" t="s">
        <v>0</v>
      </c>
      <c r="L2553" s="5" t="s">
        <v>28</v>
      </c>
    </row>
    <row r="2554" spans="1:12" x14ac:dyDescent="0.3">
      <c r="A2554" s="5" t="s">
        <v>4594</v>
      </c>
      <c r="B2554" s="5" t="s">
        <v>4595</v>
      </c>
      <c r="C2554" s="5" t="s">
        <v>4596</v>
      </c>
      <c r="D2554" s="3">
        <v>45973.539849537039</v>
      </c>
      <c r="E2554" s="3" t="str">
        <f t="shared" si="117"/>
        <v>12</v>
      </c>
      <c r="F2554" s="3" t="str">
        <f t="shared" si="118"/>
        <v>Wed</v>
      </c>
      <c r="G2554" s="3" t="str">
        <f t="shared" si="119"/>
        <v>Nov</v>
      </c>
      <c r="H2554" s="3">
        <v>45973.540879629632</v>
      </c>
      <c r="I2554" s="3">
        <v>45973.542453703703</v>
      </c>
      <c r="J2554" s="5" t="s">
        <v>0</v>
      </c>
      <c r="K2554" s="5" t="s">
        <v>0</v>
      </c>
      <c r="L2554" s="5" t="s">
        <v>28</v>
      </c>
    </row>
    <row r="2555" spans="1:12" x14ac:dyDescent="0.3">
      <c r="A2555" s="5" t="s">
        <v>4597</v>
      </c>
      <c r="B2555" s="5" t="s">
        <v>4595</v>
      </c>
      <c r="C2555" s="5" t="s">
        <v>1699</v>
      </c>
      <c r="D2555" s="3">
        <v>45973.539849537039</v>
      </c>
      <c r="E2555" s="3" t="str">
        <f t="shared" si="117"/>
        <v>12</v>
      </c>
      <c r="F2555" s="3" t="str">
        <f t="shared" si="118"/>
        <v>Wed</v>
      </c>
      <c r="G2555" s="3" t="str">
        <f t="shared" si="119"/>
        <v>Nov</v>
      </c>
      <c r="H2555" s="3">
        <v>45973.540879629632</v>
      </c>
      <c r="I2555" s="3">
        <v>45973.542615740742</v>
      </c>
      <c r="J2555" s="5" t="s">
        <v>0</v>
      </c>
      <c r="K2555" s="5" t="s">
        <v>0</v>
      </c>
      <c r="L2555" s="5" t="s">
        <v>28</v>
      </c>
    </row>
    <row r="2556" spans="1:12" x14ac:dyDescent="0.3">
      <c r="A2556" s="5" t="s">
        <v>4598</v>
      </c>
      <c r="B2556" s="5" t="s">
        <v>4599</v>
      </c>
      <c r="C2556" s="5" t="s">
        <v>2790</v>
      </c>
      <c r="D2556" s="3">
        <v>45973.508969907409</v>
      </c>
      <c r="E2556" s="3" t="str">
        <f t="shared" si="117"/>
        <v>12</v>
      </c>
      <c r="F2556" s="3" t="str">
        <f t="shared" si="118"/>
        <v>Wed</v>
      </c>
      <c r="G2556" s="3" t="str">
        <f t="shared" si="119"/>
        <v>Nov</v>
      </c>
      <c r="H2556" s="3">
        <v>45985.537129629629</v>
      </c>
      <c r="I2556" s="3">
        <v>46071.600937499999</v>
      </c>
      <c r="J2556" s="5" t="s">
        <v>5</v>
      </c>
      <c r="K2556" s="5" t="s">
        <v>5</v>
      </c>
      <c r="L2556" s="5" t="s">
        <v>28</v>
      </c>
    </row>
    <row r="2557" spans="1:12" x14ac:dyDescent="0.3">
      <c r="A2557" s="5" t="s">
        <v>4600</v>
      </c>
      <c r="B2557" s="5" t="s">
        <v>4601</v>
      </c>
      <c r="C2557" s="5" t="s">
        <v>124</v>
      </c>
      <c r="D2557" s="3">
        <v>45973.50675925926</v>
      </c>
      <c r="E2557" s="3" t="str">
        <f t="shared" si="117"/>
        <v>12</v>
      </c>
      <c r="F2557" s="3" t="str">
        <f t="shared" si="118"/>
        <v>Wed</v>
      </c>
      <c r="G2557" s="3" t="str">
        <f t="shared" si="119"/>
        <v>Nov</v>
      </c>
      <c r="H2557" s="3">
        <v>45974.324004629627</v>
      </c>
      <c r="I2557" s="3">
        <v>45974.417708333334</v>
      </c>
      <c r="J2557" s="5" t="s">
        <v>0</v>
      </c>
      <c r="K2557" s="5" t="s">
        <v>0</v>
      </c>
      <c r="L2557" s="5" t="s">
        <v>28</v>
      </c>
    </row>
    <row r="2558" spans="1:12" x14ac:dyDescent="0.3">
      <c r="A2558" s="5" t="s">
        <v>4602</v>
      </c>
      <c r="B2558" s="5" t="s">
        <v>4603</v>
      </c>
      <c r="C2558" s="5" t="s">
        <v>3379</v>
      </c>
      <c r="D2558" s="3">
        <v>45973.495868055557</v>
      </c>
      <c r="E2558" s="3" t="str">
        <f t="shared" si="117"/>
        <v>11</v>
      </c>
      <c r="F2558" s="3" t="str">
        <f t="shared" si="118"/>
        <v>Wed</v>
      </c>
      <c r="G2558" s="3" t="str">
        <f t="shared" si="119"/>
        <v>Nov</v>
      </c>
      <c r="H2558" s="3">
        <v>45973.512881944444</v>
      </c>
      <c r="I2558" s="3">
        <v>45981.392314814817</v>
      </c>
      <c r="J2558" s="5" t="s">
        <v>0</v>
      </c>
      <c r="K2558" s="5" t="s">
        <v>0</v>
      </c>
      <c r="L2558" s="5" t="s">
        <v>28</v>
      </c>
    </row>
    <row r="2559" spans="1:12" x14ac:dyDescent="0.3">
      <c r="A2559" s="5" t="s">
        <v>4604</v>
      </c>
      <c r="B2559" s="5" t="s">
        <v>4605</v>
      </c>
      <c r="C2559" s="5" t="s">
        <v>1467</v>
      </c>
      <c r="D2559" s="3">
        <v>45973.463958333334</v>
      </c>
      <c r="E2559" s="3" t="str">
        <f t="shared" si="117"/>
        <v>11</v>
      </c>
      <c r="F2559" s="3" t="str">
        <f t="shared" si="118"/>
        <v>Wed</v>
      </c>
      <c r="G2559" s="3" t="str">
        <f t="shared" si="119"/>
        <v>Nov</v>
      </c>
      <c r="H2559" s="3">
        <v>45973.471087962964</v>
      </c>
      <c r="I2559" s="3">
        <v>45973.47278935185</v>
      </c>
      <c r="J2559" s="5" t="s">
        <v>0</v>
      </c>
      <c r="K2559" s="5" t="s">
        <v>0</v>
      </c>
      <c r="L2559" s="5" t="s">
        <v>28</v>
      </c>
    </row>
    <row r="2560" spans="1:12" x14ac:dyDescent="0.3">
      <c r="A2560" s="5" t="s">
        <v>4606</v>
      </c>
      <c r="B2560" s="5" t="s">
        <v>4607</v>
      </c>
      <c r="C2560" s="5" t="s">
        <v>566</v>
      </c>
      <c r="D2560" s="3">
        <v>45973.4372337963</v>
      </c>
      <c r="E2560" s="3" t="str">
        <f t="shared" si="117"/>
        <v>10</v>
      </c>
      <c r="F2560" s="3" t="str">
        <f t="shared" si="118"/>
        <v>Wed</v>
      </c>
      <c r="G2560" s="3" t="str">
        <f t="shared" si="119"/>
        <v>Nov</v>
      </c>
      <c r="H2560" s="3">
        <v>45975.287222222221</v>
      </c>
      <c r="I2560" s="3">
        <v>46014.345173611109</v>
      </c>
      <c r="J2560" s="5" t="s">
        <v>0</v>
      </c>
      <c r="K2560" s="5" t="s">
        <v>0</v>
      </c>
      <c r="L2560" s="5" t="s">
        <v>28</v>
      </c>
    </row>
    <row r="2561" spans="1:12" x14ac:dyDescent="0.3">
      <c r="A2561" s="5" t="s">
        <v>4608</v>
      </c>
      <c r="B2561" s="5" t="s">
        <v>4609</v>
      </c>
      <c r="C2561" s="5" t="s">
        <v>566</v>
      </c>
      <c r="D2561" s="3">
        <v>45973.432997685188</v>
      </c>
      <c r="E2561" s="3" t="str">
        <f t="shared" si="117"/>
        <v>10</v>
      </c>
      <c r="F2561" s="3" t="str">
        <f t="shared" si="118"/>
        <v>Wed</v>
      </c>
      <c r="G2561" s="3" t="str">
        <f t="shared" si="119"/>
        <v>Nov</v>
      </c>
      <c r="H2561" s="3">
        <v>45975.287256944444</v>
      </c>
      <c r="I2561" s="3">
        <v>46112.468287037038</v>
      </c>
      <c r="J2561" s="5" t="s">
        <v>0</v>
      </c>
      <c r="K2561" s="5" t="s">
        <v>0</v>
      </c>
      <c r="L2561" s="5" t="s">
        <v>28</v>
      </c>
    </row>
    <row r="2562" spans="1:12" x14ac:dyDescent="0.3">
      <c r="A2562" s="5" t="s">
        <v>4610</v>
      </c>
      <c r="B2562" s="5" t="s">
        <v>4611</v>
      </c>
      <c r="C2562" s="5" t="s">
        <v>566</v>
      </c>
      <c r="D2562" s="3">
        <v>45973.424930555557</v>
      </c>
      <c r="E2562" s="3" t="str">
        <f t="shared" si="117"/>
        <v>10</v>
      </c>
      <c r="F2562" s="3" t="str">
        <f t="shared" si="118"/>
        <v>Wed</v>
      </c>
      <c r="G2562" s="3" t="str">
        <f t="shared" si="119"/>
        <v>Nov</v>
      </c>
      <c r="H2562" s="3">
        <v>45975.287268518521</v>
      </c>
      <c r="I2562" s="3">
        <v>46029.493125000001</v>
      </c>
      <c r="J2562" s="5" t="s">
        <v>0</v>
      </c>
      <c r="K2562" s="5" t="s">
        <v>0</v>
      </c>
      <c r="L2562" s="5" t="s">
        <v>28</v>
      </c>
    </row>
    <row r="2563" spans="1:12" x14ac:dyDescent="0.3">
      <c r="A2563" s="5" t="s">
        <v>4612</v>
      </c>
      <c r="B2563" s="5" t="s">
        <v>4613</v>
      </c>
      <c r="C2563" s="5" t="s">
        <v>566</v>
      </c>
      <c r="D2563" s="3">
        <v>45973.422152777777</v>
      </c>
      <c r="E2563" s="3" t="str">
        <f t="shared" ref="E2563:E2626" si="120">TEXT(D2563,"HH")</f>
        <v>10</v>
      </c>
      <c r="F2563" s="3" t="str">
        <f t="shared" ref="F2563:F2626" si="121">TEXT(D2563, "DDD")</f>
        <v>Wed</v>
      </c>
      <c r="G2563" s="3" t="str">
        <f t="shared" ref="G2563:G2626" si="122">TEXT(D2563, "MMM")</f>
        <v>Nov</v>
      </c>
      <c r="H2563" s="3">
        <v>45973.892523148148</v>
      </c>
      <c r="I2563" s="3">
        <v>45995.204953703702</v>
      </c>
      <c r="J2563" s="5" t="s">
        <v>0</v>
      </c>
      <c r="K2563" s="5" t="s">
        <v>0</v>
      </c>
      <c r="L2563" s="5" t="s">
        <v>28</v>
      </c>
    </row>
    <row r="2564" spans="1:12" x14ac:dyDescent="0.3">
      <c r="A2564" s="5" t="s">
        <v>4614</v>
      </c>
      <c r="B2564" s="5" t="s">
        <v>4615</v>
      </c>
      <c r="C2564" s="5" t="s">
        <v>622</v>
      </c>
      <c r="D2564" s="3">
        <v>45973.411296296297</v>
      </c>
      <c r="E2564" s="3" t="str">
        <f t="shared" si="120"/>
        <v>09</v>
      </c>
      <c r="F2564" s="3" t="str">
        <f t="shared" si="121"/>
        <v>Wed</v>
      </c>
      <c r="G2564" s="3" t="str">
        <f t="shared" si="122"/>
        <v>Nov</v>
      </c>
      <c r="H2564" s="3">
        <v>45973.423715277779</v>
      </c>
      <c r="I2564" s="3">
        <v>45976.290798611109</v>
      </c>
      <c r="J2564" s="5" t="s">
        <v>5</v>
      </c>
      <c r="K2564" s="5" t="s">
        <v>5</v>
      </c>
      <c r="L2564" s="5" t="s">
        <v>28</v>
      </c>
    </row>
    <row r="2565" spans="1:12" x14ac:dyDescent="0.3">
      <c r="A2565" s="5" t="s">
        <v>4616</v>
      </c>
      <c r="B2565" s="5" t="s">
        <v>4617</v>
      </c>
      <c r="C2565" s="5" t="s">
        <v>3889</v>
      </c>
      <c r="D2565" s="3">
        <v>45973.329687500001</v>
      </c>
      <c r="E2565" s="3" t="str">
        <f t="shared" si="120"/>
        <v>07</v>
      </c>
      <c r="F2565" s="3" t="str">
        <f t="shared" si="121"/>
        <v>Wed</v>
      </c>
      <c r="G2565" s="3" t="str">
        <f t="shared" si="122"/>
        <v>Nov</v>
      </c>
      <c r="H2565" s="3">
        <v>45973.51289351852</v>
      </c>
      <c r="I2565" s="3">
        <v>45974.611215277779</v>
      </c>
      <c r="J2565" s="5" t="s">
        <v>0</v>
      </c>
      <c r="K2565" s="5" t="s">
        <v>0</v>
      </c>
      <c r="L2565" s="5" t="s">
        <v>28</v>
      </c>
    </row>
    <row r="2566" spans="1:12" x14ac:dyDescent="0.3">
      <c r="A2566" s="5" t="s">
        <v>4618</v>
      </c>
      <c r="B2566" s="5" t="s">
        <v>4619</v>
      </c>
      <c r="C2566" s="5" t="s">
        <v>691</v>
      </c>
      <c r="D2566" s="3">
        <v>45973.305023148147</v>
      </c>
      <c r="E2566" s="3" t="str">
        <f t="shared" si="120"/>
        <v>07</v>
      </c>
      <c r="F2566" s="3" t="str">
        <f t="shared" si="121"/>
        <v>Wed</v>
      </c>
      <c r="G2566" s="3" t="str">
        <f t="shared" si="122"/>
        <v>Nov</v>
      </c>
      <c r="H2566" s="3">
        <v>45973.383449074077</v>
      </c>
      <c r="I2566" s="3">
        <v>45973.512662037036</v>
      </c>
      <c r="J2566" s="5" t="s">
        <v>0</v>
      </c>
      <c r="K2566" s="5" t="s">
        <v>0</v>
      </c>
      <c r="L2566" s="5" t="s">
        <v>28</v>
      </c>
    </row>
    <row r="2567" spans="1:12" x14ac:dyDescent="0.3">
      <c r="A2567" s="5" t="s">
        <v>4620</v>
      </c>
      <c r="B2567" s="5" t="s">
        <v>4619</v>
      </c>
      <c r="C2567" s="5" t="s">
        <v>691</v>
      </c>
      <c r="D2567" s="3">
        <v>45973.305011574077</v>
      </c>
      <c r="E2567" s="3" t="str">
        <f t="shared" si="120"/>
        <v>07</v>
      </c>
      <c r="F2567" s="3" t="str">
        <f t="shared" si="121"/>
        <v>Wed</v>
      </c>
      <c r="G2567" s="3" t="str">
        <f t="shared" si="122"/>
        <v>Nov</v>
      </c>
      <c r="H2567" s="3">
        <v>45973.383449074077</v>
      </c>
      <c r="I2567" s="3">
        <v>45973.503182870372</v>
      </c>
      <c r="J2567" s="5" t="s">
        <v>0</v>
      </c>
      <c r="K2567" s="5" t="s">
        <v>0</v>
      </c>
      <c r="L2567" s="5" t="s">
        <v>28</v>
      </c>
    </row>
    <row r="2568" spans="1:12" x14ac:dyDescent="0.3">
      <c r="A2568" s="5" t="s">
        <v>4621</v>
      </c>
      <c r="B2568" s="5" t="s">
        <v>4619</v>
      </c>
      <c r="C2568" s="5" t="s">
        <v>691</v>
      </c>
      <c r="D2568" s="3">
        <v>45973.305011574077</v>
      </c>
      <c r="E2568" s="3" t="str">
        <f t="shared" si="120"/>
        <v>07</v>
      </c>
      <c r="F2568" s="3" t="str">
        <f t="shared" si="121"/>
        <v>Wed</v>
      </c>
      <c r="G2568" s="3" t="str">
        <f t="shared" si="122"/>
        <v>Nov</v>
      </c>
      <c r="H2568" s="3">
        <v>45973.383449074077</v>
      </c>
      <c r="I2568" s="3">
        <v>45973.508333333331</v>
      </c>
      <c r="J2568" s="5" t="s">
        <v>0</v>
      </c>
      <c r="K2568" s="5" t="s">
        <v>0</v>
      </c>
      <c r="L2568" s="5" t="s">
        <v>28</v>
      </c>
    </row>
    <row r="2569" spans="1:12" x14ac:dyDescent="0.3">
      <c r="A2569" s="5" t="s">
        <v>4622</v>
      </c>
      <c r="B2569" s="5" t="s">
        <v>4619</v>
      </c>
      <c r="C2569" s="5" t="s">
        <v>691</v>
      </c>
      <c r="D2569" s="3">
        <v>45973.305011574077</v>
      </c>
      <c r="E2569" s="3" t="str">
        <f t="shared" si="120"/>
        <v>07</v>
      </c>
      <c r="F2569" s="3" t="str">
        <f t="shared" si="121"/>
        <v>Wed</v>
      </c>
      <c r="G2569" s="3" t="str">
        <f t="shared" si="122"/>
        <v>Nov</v>
      </c>
      <c r="H2569" s="3">
        <v>45973.383449074077</v>
      </c>
      <c r="I2569" s="3">
        <v>45973.50309027778</v>
      </c>
      <c r="J2569" s="5" t="s">
        <v>0</v>
      </c>
      <c r="K2569" s="5" t="s">
        <v>0</v>
      </c>
      <c r="L2569" s="5" t="s">
        <v>28</v>
      </c>
    </row>
    <row r="2570" spans="1:12" x14ac:dyDescent="0.3">
      <c r="A2570" s="5" t="s">
        <v>4623</v>
      </c>
      <c r="B2570" s="5" t="s">
        <v>4619</v>
      </c>
      <c r="C2570" s="5" t="s">
        <v>691</v>
      </c>
      <c r="D2570" s="3">
        <v>45973.305011574077</v>
      </c>
      <c r="E2570" s="3" t="str">
        <f t="shared" si="120"/>
        <v>07</v>
      </c>
      <c r="F2570" s="3" t="str">
        <f t="shared" si="121"/>
        <v>Wed</v>
      </c>
      <c r="G2570" s="3" t="str">
        <f t="shared" si="122"/>
        <v>Nov</v>
      </c>
      <c r="H2570" s="3">
        <v>45973.383449074077</v>
      </c>
      <c r="I2570" s="3">
        <v>45973.50854166667</v>
      </c>
      <c r="J2570" s="5" t="s">
        <v>0</v>
      </c>
      <c r="K2570" s="5" t="s">
        <v>0</v>
      </c>
      <c r="L2570" s="5" t="s">
        <v>28</v>
      </c>
    </row>
    <row r="2571" spans="1:12" x14ac:dyDescent="0.3">
      <c r="A2571" s="5" t="s">
        <v>4624</v>
      </c>
      <c r="B2571" s="5" t="s">
        <v>4619</v>
      </c>
      <c r="C2571" s="5" t="s">
        <v>691</v>
      </c>
      <c r="D2571" s="3">
        <v>45973.305011574077</v>
      </c>
      <c r="E2571" s="3" t="str">
        <f t="shared" si="120"/>
        <v>07</v>
      </c>
      <c r="F2571" s="3" t="str">
        <f t="shared" si="121"/>
        <v>Wed</v>
      </c>
      <c r="G2571" s="3" t="str">
        <f t="shared" si="122"/>
        <v>Nov</v>
      </c>
      <c r="H2571" s="3">
        <v>45973.383449074077</v>
      </c>
      <c r="I2571" s="3">
        <v>45973.508206018516</v>
      </c>
      <c r="J2571" s="5" t="s">
        <v>0</v>
      </c>
      <c r="K2571" s="5" t="s">
        <v>0</v>
      </c>
      <c r="L2571" s="5" t="s">
        <v>28</v>
      </c>
    </row>
    <row r="2572" spans="1:12" x14ac:dyDescent="0.3">
      <c r="A2572" s="5" t="s">
        <v>4625</v>
      </c>
      <c r="B2572" s="5" t="s">
        <v>4619</v>
      </c>
      <c r="C2572" s="5" t="s">
        <v>691</v>
      </c>
      <c r="D2572" s="3">
        <v>45973.305011574077</v>
      </c>
      <c r="E2572" s="3" t="str">
        <f t="shared" si="120"/>
        <v>07</v>
      </c>
      <c r="F2572" s="3" t="str">
        <f t="shared" si="121"/>
        <v>Wed</v>
      </c>
      <c r="G2572" s="3" t="str">
        <f t="shared" si="122"/>
        <v>Nov</v>
      </c>
      <c r="H2572" s="3">
        <v>45973.383449074077</v>
      </c>
      <c r="I2572" s="3">
        <v>45973.503750000003</v>
      </c>
      <c r="J2572" s="5" t="s">
        <v>0</v>
      </c>
      <c r="K2572" s="5" t="s">
        <v>0</v>
      </c>
      <c r="L2572" s="5" t="s">
        <v>28</v>
      </c>
    </row>
    <row r="2573" spans="1:12" x14ac:dyDescent="0.3">
      <c r="A2573" s="5" t="s">
        <v>4626</v>
      </c>
      <c r="B2573" s="5" t="s">
        <v>4619</v>
      </c>
      <c r="C2573" s="5" t="s">
        <v>691</v>
      </c>
      <c r="D2573" s="3">
        <v>45973.305011574077</v>
      </c>
      <c r="E2573" s="3" t="str">
        <f t="shared" si="120"/>
        <v>07</v>
      </c>
      <c r="F2573" s="3" t="str">
        <f t="shared" si="121"/>
        <v>Wed</v>
      </c>
      <c r="G2573" s="3" t="str">
        <f t="shared" si="122"/>
        <v>Nov</v>
      </c>
      <c r="H2573" s="3">
        <v>45973.383449074077</v>
      </c>
      <c r="I2573" s="3">
        <v>45973.503275462965</v>
      </c>
      <c r="J2573" s="5" t="s">
        <v>0</v>
      </c>
      <c r="K2573" s="5" t="s">
        <v>0</v>
      </c>
      <c r="L2573" s="5" t="s">
        <v>28</v>
      </c>
    </row>
    <row r="2574" spans="1:12" x14ac:dyDescent="0.3">
      <c r="A2574" s="5" t="s">
        <v>4627</v>
      </c>
      <c r="B2574" s="5" t="s">
        <v>4619</v>
      </c>
      <c r="C2574" s="5" t="s">
        <v>691</v>
      </c>
      <c r="D2574" s="3">
        <v>45973.305011574077</v>
      </c>
      <c r="E2574" s="3" t="str">
        <f t="shared" si="120"/>
        <v>07</v>
      </c>
      <c r="F2574" s="3" t="str">
        <f t="shared" si="121"/>
        <v>Wed</v>
      </c>
      <c r="G2574" s="3" t="str">
        <f t="shared" si="122"/>
        <v>Nov</v>
      </c>
      <c r="H2574" s="3">
        <v>45973.383449074077</v>
      </c>
      <c r="I2574" s="3">
        <v>45973.503009259257</v>
      </c>
      <c r="J2574" s="5" t="s">
        <v>0</v>
      </c>
      <c r="K2574" s="5" t="s">
        <v>0</v>
      </c>
      <c r="L2574" s="5" t="s">
        <v>28</v>
      </c>
    </row>
    <row r="2575" spans="1:12" x14ac:dyDescent="0.3">
      <c r="A2575" s="5" t="s">
        <v>4628</v>
      </c>
      <c r="B2575" s="5" t="s">
        <v>4619</v>
      </c>
      <c r="C2575" s="5" t="s">
        <v>691</v>
      </c>
      <c r="D2575" s="3">
        <v>45973.305</v>
      </c>
      <c r="E2575" s="3" t="str">
        <f t="shared" si="120"/>
        <v>07</v>
      </c>
      <c r="F2575" s="3" t="str">
        <f t="shared" si="121"/>
        <v>Wed</v>
      </c>
      <c r="G2575" s="3" t="str">
        <f t="shared" si="122"/>
        <v>Nov</v>
      </c>
      <c r="H2575" s="3">
        <v>45973.383449074077</v>
      </c>
      <c r="I2575" s="3">
        <v>45973.503958333335</v>
      </c>
      <c r="J2575" s="5" t="s">
        <v>0</v>
      </c>
      <c r="K2575" s="5" t="s">
        <v>0</v>
      </c>
      <c r="L2575" s="5" t="s">
        <v>28</v>
      </c>
    </row>
    <row r="2576" spans="1:12" x14ac:dyDescent="0.3">
      <c r="A2576" s="5" t="s">
        <v>4629</v>
      </c>
      <c r="B2576" s="5" t="s">
        <v>4619</v>
      </c>
      <c r="C2576" s="5" t="s">
        <v>691</v>
      </c>
      <c r="D2576" s="3">
        <v>45973.305</v>
      </c>
      <c r="E2576" s="3" t="str">
        <f t="shared" si="120"/>
        <v>07</v>
      </c>
      <c r="F2576" s="3" t="str">
        <f t="shared" si="121"/>
        <v>Wed</v>
      </c>
      <c r="G2576" s="3" t="str">
        <f t="shared" si="122"/>
        <v>Nov</v>
      </c>
      <c r="H2576" s="3">
        <v>45973.383449074077</v>
      </c>
      <c r="I2576" s="3">
        <v>45973.504131944443</v>
      </c>
      <c r="J2576" s="5" t="s">
        <v>0</v>
      </c>
      <c r="K2576" s="5" t="s">
        <v>0</v>
      </c>
      <c r="L2576" s="5" t="s">
        <v>28</v>
      </c>
    </row>
    <row r="2577" spans="1:12" x14ac:dyDescent="0.3">
      <c r="A2577" s="5" t="s">
        <v>4630</v>
      </c>
      <c r="B2577" s="5" t="s">
        <v>4631</v>
      </c>
      <c r="C2577" s="5" t="s">
        <v>4632</v>
      </c>
      <c r="D2577" s="3">
        <v>45973.268009259256</v>
      </c>
      <c r="E2577" s="3" t="str">
        <f t="shared" si="120"/>
        <v>06</v>
      </c>
      <c r="F2577" s="3" t="str">
        <f t="shared" si="121"/>
        <v>Wed</v>
      </c>
      <c r="G2577" s="3" t="str">
        <f t="shared" si="122"/>
        <v>Nov</v>
      </c>
      <c r="H2577" s="3"/>
      <c r="I2577" s="3">
        <v>45973.278171296297</v>
      </c>
      <c r="J2577" s="5" t="s">
        <v>4</v>
      </c>
      <c r="K2577" s="5" t="s">
        <v>63</v>
      </c>
      <c r="L2577" s="5" t="s">
        <v>28</v>
      </c>
    </row>
    <row r="2578" spans="1:12" x14ac:dyDescent="0.3">
      <c r="A2578" s="5" t="s">
        <v>4633</v>
      </c>
      <c r="B2578" s="5" t="s">
        <v>4634</v>
      </c>
      <c r="C2578" s="5" t="s">
        <v>185</v>
      </c>
      <c r="D2578" s="3">
        <v>45972.737500000003</v>
      </c>
      <c r="E2578" s="3" t="str">
        <f t="shared" si="120"/>
        <v>17</v>
      </c>
      <c r="F2578" s="3" t="str">
        <f t="shared" si="121"/>
        <v>Tue</v>
      </c>
      <c r="G2578" s="3" t="str">
        <f t="shared" si="122"/>
        <v>Nov</v>
      </c>
      <c r="H2578" s="3"/>
      <c r="I2578" s="3">
        <v>45972.750416666669</v>
      </c>
      <c r="J2578" s="5" t="s">
        <v>5</v>
      </c>
      <c r="K2578" s="5" t="s">
        <v>5</v>
      </c>
      <c r="L2578" s="5" t="s">
        <v>28</v>
      </c>
    </row>
    <row r="2579" spans="1:12" x14ac:dyDescent="0.3">
      <c r="A2579" s="5" t="s">
        <v>4635</v>
      </c>
      <c r="B2579" s="5" t="s">
        <v>4636</v>
      </c>
      <c r="C2579" s="5" t="s">
        <v>116</v>
      </c>
      <c r="D2579" s="3">
        <v>45972.691678240742</v>
      </c>
      <c r="E2579" s="3" t="str">
        <f t="shared" si="120"/>
        <v>16</v>
      </c>
      <c r="F2579" s="3" t="str">
        <f t="shared" si="121"/>
        <v>Tue</v>
      </c>
      <c r="G2579" s="3" t="str">
        <f t="shared" si="122"/>
        <v>Nov</v>
      </c>
      <c r="H2579" s="3"/>
      <c r="I2579" s="3">
        <v>45972.69604166667</v>
      </c>
      <c r="J2579" s="5" t="s">
        <v>95</v>
      </c>
      <c r="K2579" s="5" t="s">
        <v>95</v>
      </c>
      <c r="L2579" s="5" t="s">
        <v>28</v>
      </c>
    </row>
    <row r="2580" spans="1:12" x14ac:dyDescent="0.3">
      <c r="A2580" s="5" t="s">
        <v>4637</v>
      </c>
      <c r="B2580" s="5" t="s">
        <v>4638</v>
      </c>
      <c r="C2580" s="5" t="s">
        <v>34</v>
      </c>
      <c r="D2580" s="3">
        <v>45972.565740740742</v>
      </c>
      <c r="E2580" s="3" t="str">
        <f t="shared" si="120"/>
        <v>13</v>
      </c>
      <c r="F2580" s="3" t="str">
        <f t="shared" si="121"/>
        <v>Tue</v>
      </c>
      <c r="G2580" s="3" t="str">
        <f t="shared" si="122"/>
        <v>Nov</v>
      </c>
      <c r="H2580" s="3">
        <v>45972.574641203704</v>
      </c>
      <c r="I2580" s="3">
        <v>45978.786122685182</v>
      </c>
      <c r="J2580" s="5" t="s">
        <v>0</v>
      </c>
      <c r="K2580" s="5" t="s">
        <v>0</v>
      </c>
      <c r="L2580" s="5" t="s">
        <v>28</v>
      </c>
    </row>
    <row r="2581" spans="1:12" x14ac:dyDescent="0.3">
      <c r="A2581" s="5" t="s">
        <v>4639</v>
      </c>
      <c r="B2581" s="5" t="s">
        <v>4638</v>
      </c>
      <c r="C2581" s="5" t="s">
        <v>34</v>
      </c>
      <c r="D2581" s="3">
        <v>45972.565740740742</v>
      </c>
      <c r="E2581" s="3" t="str">
        <f t="shared" si="120"/>
        <v>13</v>
      </c>
      <c r="F2581" s="3" t="str">
        <f t="shared" si="121"/>
        <v>Tue</v>
      </c>
      <c r="G2581" s="3" t="str">
        <f t="shared" si="122"/>
        <v>Nov</v>
      </c>
      <c r="H2581" s="3">
        <v>45972.574641203704</v>
      </c>
      <c r="I2581" s="3">
        <v>45975.316446759258</v>
      </c>
      <c r="J2581" s="5" t="s">
        <v>0</v>
      </c>
      <c r="K2581" s="5" t="s">
        <v>0</v>
      </c>
      <c r="L2581" s="5" t="s">
        <v>28</v>
      </c>
    </row>
    <row r="2582" spans="1:12" x14ac:dyDescent="0.3">
      <c r="A2582" s="5" t="s">
        <v>4640</v>
      </c>
      <c r="B2582" s="5" t="s">
        <v>4638</v>
      </c>
      <c r="C2582" s="5" t="s">
        <v>34</v>
      </c>
      <c r="D2582" s="3">
        <v>45972.565729166665</v>
      </c>
      <c r="E2582" s="3" t="str">
        <f t="shared" si="120"/>
        <v>13</v>
      </c>
      <c r="F2582" s="3" t="str">
        <f t="shared" si="121"/>
        <v>Tue</v>
      </c>
      <c r="G2582" s="3" t="str">
        <f t="shared" si="122"/>
        <v>Nov</v>
      </c>
      <c r="H2582" s="3">
        <v>45972.574641203704</v>
      </c>
      <c r="I2582" s="3">
        <v>45978.80736111111</v>
      </c>
      <c r="J2582" s="5" t="s">
        <v>0</v>
      </c>
      <c r="K2582" s="5" t="s">
        <v>0</v>
      </c>
      <c r="L2582" s="5" t="s">
        <v>28</v>
      </c>
    </row>
    <row r="2583" spans="1:12" x14ac:dyDescent="0.3">
      <c r="A2583" s="5" t="s">
        <v>4641</v>
      </c>
      <c r="B2583" s="5" t="s">
        <v>4638</v>
      </c>
      <c r="C2583" s="5" t="s">
        <v>34</v>
      </c>
      <c r="D2583" s="3">
        <v>45972.565729166665</v>
      </c>
      <c r="E2583" s="3" t="str">
        <f t="shared" si="120"/>
        <v>13</v>
      </c>
      <c r="F2583" s="3" t="str">
        <f t="shared" si="121"/>
        <v>Tue</v>
      </c>
      <c r="G2583" s="3" t="str">
        <f t="shared" si="122"/>
        <v>Nov</v>
      </c>
      <c r="H2583" s="3">
        <v>45972.574641203704</v>
      </c>
      <c r="I2583" s="3">
        <v>45978.807280092595</v>
      </c>
      <c r="J2583" s="5" t="s">
        <v>0</v>
      </c>
      <c r="K2583" s="5" t="s">
        <v>0</v>
      </c>
      <c r="L2583" s="5" t="s">
        <v>28</v>
      </c>
    </row>
    <row r="2584" spans="1:12" x14ac:dyDescent="0.3">
      <c r="A2584" s="5" t="s">
        <v>4642</v>
      </c>
      <c r="B2584" s="5" t="s">
        <v>4638</v>
      </c>
      <c r="C2584" s="5" t="s">
        <v>34</v>
      </c>
      <c r="D2584" s="3">
        <v>45972.565729166665</v>
      </c>
      <c r="E2584" s="3" t="str">
        <f t="shared" si="120"/>
        <v>13</v>
      </c>
      <c r="F2584" s="3" t="str">
        <f t="shared" si="121"/>
        <v>Tue</v>
      </c>
      <c r="G2584" s="3" t="str">
        <f t="shared" si="122"/>
        <v>Nov</v>
      </c>
      <c r="H2584" s="3">
        <v>45972.574641203704</v>
      </c>
      <c r="I2584" s="3">
        <v>45972.608680555553</v>
      </c>
      <c r="J2584" s="5" t="s">
        <v>0</v>
      </c>
      <c r="K2584" s="5" t="s">
        <v>0</v>
      </c>
      <c r="L2584" s="5" t="s">
        <v>28</v>
      </c>
    </row>
    <row r="2585" spans="1:12" x14ac:dyDescent="0.3">
      <c r="A2585" s="5" t="s">
        <v>4643</v>
      </c>
      <c r="B2585" s="5" t="s">
        <v>4638</v>
      </c>
      <c r="C2585" s="5" t="s">
        <v>34</v>
      </c>
      <c r="D2585" s="3">
        <v>45972.565729166665</v>
      </c>
      <c r="E2585" s="3" t="str">
        <f t="shared" si="120"/>
        <v>13</v>
      </c>
      <c r="F2585" s="3" t="str">
        <f t="shared" si="121"/>
        <v>Tue</v>
      </c>
      <c r="G2585" s="3" t="str">
        <f t="shared" si="122"/>
        <v>Nov</v>
      </c>
      <c r="H2585" s="3">
        <v>45972.574641203704</v>
      </c>
      <c r="I2585" s="3">
        <v>45972.691678240742</v>
      </c>
      <c r="J2585" s="5" t="s">
        <v>0</v>
      </c>
      <c r="K2585" s="5" t="s">
        <v>0</v>
      </c>
      <c r="L2585" s="5" t="s">
        <v>28</v>
      </c>
    </row>
    <row r="2586" spans="1:12" x14ac:dyDescent="0.3">
      <c r="A2586" s="5" t="s">
        <v>4644</v>
      </c>
      <c r="B2586" s="5" t="s">
        <v>4638</v>
      </c>
      <c r="C2586" s="5" t="s">
        <v>34</v>
      </c>
      <c r="D2586" s="3">
        <v>45972.565729166665</v>
      </c>
      <c r="E2586" s="3" t="str">
        <f t="shared" si="120"/>
        <v>13</v>
      </c>
      <c r="F2586" s="3" t="str">
        <f t="shared" si="121"/>
        <v>Tue</v>
      </c>
      <c r="G2586" s="3" t="str">
        <f t="shared" si="122"/>
        <v>Nov</v>
      </c>
      <c r="H2586" s="3">
        <v>45972.574641203704</v>
      </c>
      <c r="I2586" s="3">
        <v>45975.639606481483</v>
      </c>
      <c r="J2586" s="5" t="s">
        <v>0</v>
      </c>
      <c r="K2586" s="5" t="s">
        <v>0</v>
      </c>
      <c r="L2586" s="5" t="s">
        <v>28</v>
      </c>
    </row>
    <row r="2587" spans="1:12" x14ac:dyDescent="0.3">
      <c r="A2587" s="5" t="s">
        <v>4645</v>
      </c>
      <c r="B2587" s="5" t="s">
        <v>4638</v>
      </c>
      <c r="C2587" s="5" t="s">
        <v>34</v>
      </c>
      <c r="D2587" s="3">
        <v>45972.565729166665</v>
      </c>
      <c r="E2587" s="3" t="str">
        <f t="shared" si="120"/>
        <v>13</v>
      </c>
      <c r="F2587" s="3" t="str">
        <f t="shared" si="121"/>
        <v>Tue</v>
      </c>
      <c r="G2587" s="3" t="str">
        <f t="shared" si="122"/>
        <v>Nov</v>
      </c>
      <c r="H2587" s="3">
        <v>45972.574641203704</v>
      </c>
      <c r="I2587" s="3">
        <v>45972.618622685186</v>
      </c>
      <c r="J2587" s="5" t="s">
        <v>0</v>
      </c>
      <c r="K2587" s="5" t="s">
        <v>0</v>
      </c>
      <c r="L2587" s="5" t="s">
        <v>28</v>
      </c>
    </row>
    <row r="2588" spans="1:12" x14ac:dyDescent="0.3">
      <c r="A2588" s="5" t="s">
        <v>4646</v>
      </c>
      <c r="B2588" s="5" t="s">
        <v>4638</v>
      </c>
      <c r="C2588" s="5" t="s">
        <v>34</v>
      </c>
      <c r="D2588" s="3">
        <v>45972.565729166665</v>
      </c>
      <c r="E2588" s="3" t="str">
        <f t="shared" si="120"/>
        <v>13</v>
      </c>
      <c r="F2588" s="3" t="str">
        <f t="shared" si="121"/>
        <v>Tue</v>
      </c>
      <c r="G2588" s="3" t="str">
        <f t="shared" si="122"/>
        <v>Nov</v>
      </c>
      <c r="H2588" s="3">
        <v>45972.574641203704</v>
      </c>
      <c r="I2588" s="3">
        <v>45978.807476851849</v>
      </c>
      <c r="J2588" s="5" t="s">
        <v>0</v>
      </c>
      <c r="K2588" s="5" t="s">
        <v>0</v>
      </c>
      <c r="L2588" s="5" t="s">
        <v>28</v>
      </c>
    </row>
    <row r="2589" spans="1:12" x14ac:dyDescent="0.3">
      <c r="A2589" s="5" t="s">
        <v>4647</v>
      </c>
      <c r="B2589" s="5" t="s">
        <v>4638</v>
      </c>
      <c r="C2589" s="5" t="s">
        <v>34</v>
      </c>
      <c r="D2589" s="3">
        <v>45972.565717592595</v>
      </c>
      <c r="E2589" s="3" t="str">
        <f t="shared" si="120"/>
        <v>13</v>
      </c>
      <c r="F2589" s="3" t="str">
        <f t="shared" si="121"/>
        <v>Tue</v>
      </c>
      <c r="G2589" s="3" t="str">
        <f t="shared" si="122"/>
        <v>Nov</v>
      </c>
      <c r="H2589" s="3">
        <v>45972.574641203704</v>
      </c>
      <c r="I2589" s="3">
        <v>45978.807060185187</v>
      </c>
      <c r="J2589" s="5" t="s">
        <v>0</v>
      </c>
      <c r="K2589" s="5" t="s">
        <v>0</v>
      </c>
      <c r="L2589" s="5" t="s">
        <v>28</v>
      </c>
    </row>
    <row r="2590" spans="1:12" x14ac:dyDescent="0.3">
      <c r="A2590" s="5" t="s">
        <v>4648</v>
      </c>
      <c r="B2590" s="5" t="s">
        <v>4638</v>
      </c>
      <c r="C2590" s="5" t="s">
        <v>34</v>
      </c>
      <c r="D2590" s="3">
        <v>45972.565717592595</v>
      </c>
      <c r="E2590" s="3" t="str">
        <f t="shared" si="120"/>
        <v>13</v>
      </c>
      <c r="F2590" s="3" t="str">
        <f t="shared" si="121"/>
        <v>Tue</v>
      </c>
      <c r="G2590" s="3" t="str">
        <f t="shared" si="122"/>
        <v>Nov</v>
      </c>
      <c r="H2590" s="3">
        <v>45972.574641203704</v>
      </c>
      <c r="I2590" s="3">
        <v>45978.807187500002</v>
      </c>
      <c r="J2590" s="5" t="s">
        <v>0</v>
      </c>
      <c r="K2590" s="5" t="s">
        <v>0</v>
      </c>
      <c r="L2590" s="5" t="s">
        <v>28</v>
      </c>
    </row>
    <row r="2591" spans="1:12" x14ac:dyDescent="0.3">
      <c r="A2591" s="5" t="s">
        <v>4649</v>
      </c>
      <c r="B2591" s="5" t="s">
        <v>4638</v>
      </c>
      <c r="C2591" s="5" t="s">
        <v>34</v>
      </c>
      <c r="D2591" s="3">
        <v>45972.565717592595</v>
      </c>
      <c r="E2591" s="3" t="str">
        <f t="shared" si="120"/>
        <v>13</v>
      </c>
      <c r="F2591" s="3" t="str">
        <f t="shared" si="121"/>
        <v>Tue</v>
      </c>
      <c r="G2591" s="3" t="str">
        <f t="shared" si="122"/>
        <v>Nov</v>
      </c>
      <c r="H2591" s="3">
        <v>45972.574641203704</v>
      </c>
      <c r="I2591" s="3">
        <v>45975.316678240742</v>
      </c>
      <c r="J2591" s="5" t="s">
        <v>0</v>
      </c>
      <c r="K2591" s="5" t="s">
        <v>0</v>
      </c>
      <c r="L2591" s="5" t="s">
        <v>28</v>
      </c>
    </row>
    <row r="2592" spans="1:12" x14ac:dyDescent="0.3">
      <c r="A2592" s="5" t="s">
        <v>4650</v>
      </c>
      <c r="B2592" s="5" t="s">
        <v>4651</v>
      </c>
      <c r="C2592" s="5" t="s">
        <v>91</v>
      </c>
      <c r="D2592" s="3">
        <v>45972.562083333331</v>
      </c>
      <c r="E2592" s="3" t="str">
        <f t="shared" si="120"/>
        <v>13</v>
      </c>
      <c r="F2592" s="3" t="str">
        <f t="shared" si="121"/>
        <v>Tue</v>
      </c>
      <c r="G2592" s="3" t="str">
        <f t="shared" si="122"/>
        <v>Nov</v>
      </c>
      <c r="H2592" s="3">
        <v>45972.580023148148</v>
      </c>
      <c r="I2592" s="3">
        <v>45972.584490740737</v>
      </c>
      <c r="J2592" s="5" t="s">
        <v>0</v>
      </c>
      <c r="K2592" s="5" t="s">
        <v>0</v>
      </c>
      <c r="L2592" s="5" t="s">
        <v>28</v>
      </c>
    </row>
    <row r="2593" spans="1:12" x14ac:dyDescent="0.3">
      <c r="A2593" s="5" t="s">
        <v>4652</v>
      </c>
      <c r="B2593" s="5" t="s">
        <v>4653</v>
      </c>
      <c r="C2593" s="5" t="s">
        <v>987</v>
      </c>
      <c r="D2593" s="3">
        <v>45972.523854166669</v>
      </c>
      <c r="E2593" s="3" t="str">
        <f t="shared" si="120"/>
        <v>12</v>
      </c>
      <c r="F2593" s="3" t="str">
        <f t="shared" si="121"/>
        <v>Tue</v>
      </c>
      <c r="G2593" s="3" t="str">
        <f t="shared" si="122"/>
        <v>Nov</v>
      </c>
      <c r="H2593" s="3"/>
      <c r="I2593" s="3">
        <v>45972.529548611114</v>
      </c>
      <c r="J2593" s="5" t="s">
        <v>0</v>
      </c>
      <c r="K2593" s="5" t="s">
        <v>0</v>
      </c>
      <c r="L2593" s="5" t="s">
        <v>28</v>
      </c>
    </row>
    <row r="2594" spans="1:12" x14ac:dyDescent="0.3">
      <c r="A2594" s="5" t="s">
        <v>4654</v>
      </c>
      <c r="B2594" s="5" t="s">
        <v>4655</v>
      </c>
      <c r="C2594" s="5" t="s">
        <v>4656</v>
      </c>
      <c r="D2594" s="3">
        <v>45972.520914351851</v>
      </c>
      <c r="E2594" s="3" t="str">
        <f t="shared" si="120"/>
        <v>12</v>
      </c>
      <c r="F2594" s="3" t="str">
        <f t="shared" si="121"/>
        <v>Tue</v>
      </c>
      <c r="G2594" s="3" t="str">
        <f t="shared" si="122"/>
        <v>Nov</v>
      </c>
      <c r="H2594" s="3"/>
      <c r="I2594" s="3">
        <v>45972.546076388891</v>
      </c>
      <c r="J2594" s="4"/>
      <c r="K2594" s="4"/>
      <c r="L2594" s="5" t="s">
        <v>28</v>
      </c>
    </row>
    <row r="2595" spans="1:12" x14ac:dyDescent="0.3">
      <c r="A2595" s="5" t="s">
        <v>4657</v>
      </c>
      <c r="B2595" s="5" t="s">
        <v>4658</v>
      </c>
      <c r="C2595" s="5" t="s">
        <v>4656</v>
      </c>
      <c r="D2595" s="3">
        <v>45972.520057870373</v>
      </c>
      <c r="E2595" s="3" t="str">
        <f t="shared" si="120"/>
        <v>12</v>
      </c>
      <c r="F2595" s="3" t="str">
        <f t="shared" si="121"/>
        <v>Tue</v>
      </c>
      <c r="G2595" s="3" t="str">
        <f t="shared" si="122"/>
        <v>Nov</v>
      </c>
      <c r="H2595" s="3"/>
      <c r="I2595" s="3">
        <v>45972.602824074071</v>
      </c>
      <c r="J2595" s="4"/>
      <c r="K2595" s="4"/>
      <c r="L2595" s="5" t="s">
        <v>28</v>
      </c>
    </row>
    <row r="2596" spans="1:12" x14ac:dyDescent="0.3">
      <c r="A2596" s="5" t="s">
        <v>4659</v>
      </c>
      <c r="B2596" s="5" t="s">
        <v>4660</v>
      </c>
      <c r="C2596" s="5" t="s">
        <v>4661</v>
      </c>
      <c r="D2596" s="3">
        <v>45972.510844907411</v>
      </c>
      <c r="E2596" s="3" t="str">
        <f t="shared" si="120"/>
        <v>12</v>
      </c>
      <c r="F2596" s="3" t="str">
        <f t="shared" si="121"/>
        <v>Tue</v>
      </c>
      <c r="G2596" s="3" t="str">
        <f t="shared" si="122"/>
        <v>Nov</v>
      </c>
      <c r="H2596" s="3">
        <v>45972.516168981485</v>
      </c>
      <c r="I2596" s="3">
        <v>45973.256284722222</v>
      </c>
      <c r="J2596" s="5" t="s">
        <v>0</v>
      </c>
      <c r="K2596" s="5" t="s">
        <v>0</v>
      </c>
      <c r="L2596" s="5" t="s">
        <v>28</v>
      </c>
    </row>
    <row r="2597" spans="1:12" x14ac:dyDescent="0.3">
      <c r="A2597" s="5" t="s">
        <v>4662</v>
      </c>
      <c r="B2597" s="5" t="s">
        <v>4663</v>
      </c>
      <c r="C2597" s="5" t="s">
        <v>1332</v>
      </c>
      <c r="D2597" s="3">
        <v>45972.407511574071</v>
      </c>
      <c r="E2597" s="3" t="str">
        <f t="shared" si="120"/>
        <v>09</v>
      </c>
      <c r="F2597" s="3" t="str">
        <f t="shared" si="121"/>
        <v>Tue</v>
      </c>
      <c r="G2597" s="3" t="str">
        <f t="shared" si="122"/>
        <v>Nov</v>
      </c>
      <c r="H2597" s="3">
        <v>45972.415405092594</v>
      </c>
      <c r="I2597" s="3">
        <v>45973.673136574071</v>
      </c>
      <c r="J2597" s="5" t="s">
        <v>0</v>
      </c>
      <c r="K2597" s="5" t="s">
        <v>0</v>
      </c>
      <c r="L2597" s="5" t="s">
        <v>28</v>
      </c>
    </row>
    <row r="2598" spans="1:12" x14ac:dyDescent="0.3">
      <c r="A2598" s="5" t="s">
        <v>4664</v>
      </c>
      <c r="B2598" s="5" t="s">
        <v>4665</v>
      </c>
      <c r="C2598" s="5" t="s">
        <v>904</v>
      </c>
      <c r="D2598" s="3">
        <v>45972.263252314813</v>
      </c>
      <c r="E2598" s="3" t="str">
        <f t="shared" si="120"/>
        <v>06</v>
      </c>
      <c r="F2598" s="3" t="str">
        <f t="shared" si="121"/>
        <v>Tue</v>
      </c>
      <c r="G2598" s="3" t="str">
        <f t="shared" si="122"/>
        <v>Nov</v>
      </c>
      <c r="H2598" s="3">
        <v>45972.268807870372</v>
      </c>
      <c r="I2598" s="3">
        <v>45972.279027777775</v>
      </c>
      <c r="J2598" s="5" t="s">
        <v>0</v>
      </c>
      <c r="K2598" s="5" t="s">
        <v>0</v>
      </c>
      <c r="L2598" s="5" t="s">
        <v>28</v>
      </c>
    </row>
    <row r="2599" spans="1:12" x14ac:dyDescent="0.3">
      <c r="A2599" s="5" t="s">
        <v>4666</v>
      </c>
      <c r="B2599" s="5" t="s">
        <v>4667</v>
      </c>
      <c r="C2599" s="5" t="s">
        <v>94</v>
      </c>
      <c r="D2599" s="3">
        <v>45971.659328703703</v>
      </c>
      <c r="E2599" s="3" t="str">
        <f t="shared" si="120"/>
        <v>15</v>
      </c>
      <c r="F2599" s="3" t="str">
        <f t="shared" si="121"/>
        <v>Mon</v>
      </c>
      <c r="G2599" s="3" t="str">
        <f t="shared" si="122"/>
        <v>Nov</v>
      </c>
      <c r="H2599" s="3">
        <v>45990.793182870373</v>
      </c>
      <c r="I2599" s="3">
        <v>45992.27484953704</v>
      </c>
      <c r="J2599" s="5" t="s">
        <v>5</v>
      </c>
      <c r="K2599" s="5" t="s">
        <v>5</v>
      </c>
      <c r="L2599" s="5" t="s">
        <v>28</v>
      </c>
    </row>
    <row r="2600" spans="1:12" x14ac:dyDescent="0.3">
      <c r="A2600" s="5" t="s">
        <v>4668</v>
      </c>
      <c r="B2600" s="5" t="s">
        <v>4667</v>
      </c>
      <c r="C2600" s="5" t="s">
        <v>94</v>
      </c>
      <c r="D2600" s="3">
        <v>45971.659328703703</v>
      </c>
      <c r="E2600" s="3" t="str">
        <f t="shared" si="120"/>
        <v>15</v>
      </c>
      <c r="F2600" s="3" t="str">
        <f t="shared" si="121"/>
        <v>Mon</v>
      </c>
      <c r="G2600" s="3" t="str">
        <f t="shared" si="122"/>
        <v>Nov</v>
      </c>
      <c r="H2600" s="3">
        <v>45990.793182870373</v>
      </c>
      <c r="I2600" s="3">
        <v>45992.277997685182</v>
      </c>
      <c r="J2600" s="5" t="s">
        <v>5</v>
      </c>
      <c r="K2600" s="5" t="s">
        <v>5</v>
      </c>
      <c r="L2600" s="5" t="s">
        <v>28</v>
      </c>
    </row>
    <row r="2601" spans="1:12" x14ac:dyDescent="0.3">
      <c r="A2601" s="5" t="s">
        <v>4669</v>
      </c>
      <c r="B2601" s="5" t="s">
        <v>4667</v>
      </c>
      <c r="C2601" s="5" t="s">
        <v>94</v>
      </c>
      <c r="D2601" s="3">
        <v>45971.659328703703</v>
      </c>
      <c r="E2601" s="3" t="str">
        <f t="shared" si="120"/>
        <v>15</v>
      </c>
      <c r="F2601" s="3" t="str">
        <f t="shared" si="121"/>
        <v>Mon</v>
      </c>
      <c r="G2601" s="3" t="str">
        <f t="shared" si="122"/>
        <v>Nov</v>
      </c>
      <c r="H2601" s="3">
        <v>45990.793182870373</v>
      </c>
      <c r="I2601" s="3">
        <v>45992.274733796294</v>
      </c>
      <c r="J2601" s="5" t="s">
        <v>5</v>
      </c>
      <c r="K2601" s="5" t="s">
        <v>5</v>
      </c>
      <c r="L2601" s="5" t="s">
        <v>28</v>
      </c>
    </row>
    <row r="2602" spans="1:12" x14ac:dyDescent="0.3">
      <c r="A2602" s="5" t="s">
        <v>4670</v>
      </c>
      <c r="B2602" s="5" t="s">
        <v>4667</v>
      </c>
      <c r="C2602" s="5" t="s">
        <v>94</v>
      </c>
      <c r="D2602" s="3">
        <v>45971.659317129626</v>
      </c>
      <c r="E2602" s="3" t="str">
        <f t="shared" si="120"/>
        <v>15</v>
      </c>
      <c r="F2602" s="3" t="str">
        <f t="shared" si="121"/>
        <v>Mon</v>
      </c>
      <c r="G2602" s="3" t="str">
        <f t="shared" si="122"/>
        <v>Nov</v>
      </c>
      <c r="H2602" s="3">
        <v>45990.793182870373</v>
      </c>
      <c r="I2602" s="3">
        <v>45992.276504629626</v>
      </c>
      <c r="J2602" s="5" t="s">
        <v>5</v>
      </c>
      <c r="K2602" s="5" t="s">
        <v>5</v>
      </c>
      <c r="L2602" s="5" t="s">
        <v>28</v>
      </c>
    </row>
    <row r="2603" spans="1:12" x14ac:dyDescent="0.3">
      <c r="A2603" s="5" t="s">
        <v>4671</v>
      </c>
      <c r="B2603" s="5" t="s">
        <v>4672</v>
      </c>
      <c r="C2603" s="5" t="s">
        <v>241</v>
      </c>
      <c r="D2603" s="3">
        <v>45971.657256944447</v>
      </c>
      <c r="E2603" s="3" t="str">
        <f t="shared" si="120"/>
        <v>15</v>
      </c>
      <c r="F2603" s="3" t="str">
        <f t="shared" si="121"/>
        <v>Mon</v>
      </c>
      <c r="G2603" s="3" t="str">
        <f t="shared" si="122"/>
        <v>Nov</v>
      </c>
      <c r="H2603" s="3">
        <v>45972.637835648151</v>
      </c>
      <c r="I2603" s="3">
        <v>45975.487210648149</v>
      </c>
      <c r="J2603" s="5" t="s">
        <v>6</v>
      </c>
      <c r="K2603" s="5" t="s">
        <v>44</v>
      </c>
      <c r="L2603" s="5" t="s">
        <v>28</v>
      </c>
    </row>
    <row r="2604" spans="1:12" x14ac:dyDescent="0.3">
      <c r="A2604" s="5" t="s">
        <v>4673</v>
      </c>
      <c r="B2604" s="5" t="s">
        <v>4674</v>
      </c>
      <c r="C2604" s="5" t="s">
        <v>400</v>
      </c>
      <c r="D2604" s="3">
        <v>45971.540555555555</v>
      </c>
      <c r="E2604" s="3" t="str">
        <f t="shared" si="120"/>
        <v>12</v>
      </c>
      <c r="F2604" s="3" t="str">
        <f t="shared" si="121"/>
        <v>Mon</v>
      </c>
      <c r="G2604" s="3" t="str">
        <f t="shared" si="122"/>
        <v>Nov</v>
      </c>
      <c r="H2604" s="3">
        <v>45971.564722222225</v>
      </c>
      <c r="I2604" s="3">
        <v>45971.595960648148</v>
      </c>
      <c r="J2604" s="5" t="s">
        <v>3</v>
      </c>
      <c r="K2604" s="5" t="s">
        <v>11</v>
      </c>
      <c r="L2604" s="5" t="s">
        <v>28</v>
      </c>
    </row>
    <row r="2605" spans="1:12" x14ac:dyDescent="0.3">
      <c r="A2605" s="5" t="s">
        <v>4675</v>
      </c>
      <c r="B2605" s="5" t="s">
        <v>4676</v>
      </c>
      <c r="C2605" s="5" t="s">
        <v>701</v>
      </c>
      <c r="D2605" s="3">
        <v>45971.517164351855</v>
      </c>
      <c r="E2605" s="3" t="str">
        <f t="shared" si="120"/>
        <v>12</v>
      </c>
      <c r="F2605" s="3" t="str">
        <f t="shared" si="121"/>
        <v>Mon</v>
      </c>
      <c r="G2605" s="3" t="str">
        <f t="shared" si="122"/>
        <v>Nov</v>
      </c>
      <c r="H2605" s="3"/>
      <c r="I2605" s="3">
        <v>45972.403738425928</v>
      </c>
      <c r="J2605" s="5" t="s">
        <v>0</v>
      </c>
      <c r="K2605" s="5" t="s">
        <v>0</v>
      </c>
      <c r="L2605" s="5" t="s">
        <v>28</v>
      </c>
    </row>
    <row r="2606" spans="1:12" x14ac:dyDescent="0.3">
      <c r="A2606" s="5" t="s">
        <v>4677</v>
      </c>
      <c r="B2606" s="5" t="s">
        <v>4678</v>
      </c>
      <c r="C2606" s="5" t="s">
        <v>382</v>
      </c>
      <c r="D2606" s="3">
        <v>45971.505555555559</v>
      </c>
      <c r="E2606" s="3" t="str">
        <f t="shared" si="120"/>
        <v>12</v>
      </c>
      <c r="F2606" s="3" t="str">
        <f t="shared" si="121"/>
        <v>Mon</v>
      </c>
      <c r="G2606" s="3" t="str">
        <f t="shared" si="122"/>
        <v>Nov</v>
      </c>
      <c r="H2606" s="3">
        <v>45972.406342592592</v>
      </c>
      <c r="I2606" s="3">
        <v>45973.46471064815</v>
      </c>
      <c r="J2606" s="5" t="s">
        <v>0</v>
      </c>
      <c r="K2606" s="5" t="s">
        <v>0</v>
      </c>
      <c r="L2606" s="5" t="s">
        <v>28</v>
      </c>
    </row>
    <row r="2607" spans="1:12" x14ac:dyDescent="0.3">
      <c r="A2607" s="5" t="s">
        <v>4679</v>
      </c>
      <c r="B2607" s="5" t="s">
        <v>4680</v>
      </c>
      <c r="C2607" s="5" t="s">
        <v>382</v>
      </c>
      <c r="D2607" s="3">
        <v>45971.417685185188</v>
      </c>
      <c r="E2607" s="3" t="str">
        <f t="shared" si="120"/>
        <v>10</v>
      </c>
      <c r="F2607" s="3" t="str">
        <f t="shared" si="121"/>
        <v>Mon</v>
      </c>
      <c r="G2607" s="3" t="str">
        <f t="shared" si="122"/>
        <v>Nov</v>
      </c>
      <c r="H2607" s="3">
        <v>45971.445717592593</v>
      </c>
      <c r="I2607" s="3">
        <v>45973.597870370373</v>
      </c>
      <c r="J2607" s="5" t="s">
        <v>0</v>
      </c>
      <c r="K2607" s="5" t="s">
        <v>0</v>
      </c>
      <c r="L2607" s="5" t="s">
        <v>28</v>
      </c>
    </row>
    <row r="2608" spans="1:12" x14ac:dyDescent="0.3">
      <c r="A2608" s="5" t="s">
        <v>4681</v>
      </c>
      <c r="B2608" s="5" t="s">
        <v>4682</v>
      </c>
      <c r="C2608" s="5" t="s">
        <v>1533</v>
      </c>
      <c r="D2608" s="3">
        <v>45971.417141203703</v>
      </c>
      <c r="E2608" s="3" t="str">
        <f t="shared" si="120"/>
        <v>10</v>
      </c>
      <c r="F2608" s="3" t="str">
        <f t="shared" si="121"/>
        <v>Mon</v>
      </c>
      <c r="G2608" s="3" t="str">
        <f t="shared" si="122"/>
        <v>Nov</v>
      </c>
      <c r="H2608" s="3">
        <v>45971.466423611113</v>
      </c>
      <c r="I2608" s="3">
        <v>45972.266793981478</v>
      </c>
      <c r="J2608" s="5" t="s">
        <v>0</v>
      </c>
      <c r="K2608" s="5" t="s">
        <v>0</v>
      </c>
      <c r="L2608" s="5" t="s">
        <v>28</v>
      </c>
    </row>
    <row r="2609" spans="1:12" x14ac:dyDescent="0.3">
      <c r="A2609" s="5" t="s">
        <v>4683</v>
      </c>
      <c r="B2609" s="5" t="s">
        <v>4684</v>
      </c>
      <c r="C2609" s="5" t="s">
        <v>60</v>
      </c>
      <c r="D2609" s="3">
        <v>45971.278668981482</v>
      </c>
      <c r="E2609" s="3" t="str">
        <f t="shared" si="120"/>
        <v>06</v>
      </c>
      <c r="F2609" s="3" t="str">
        <f t="shared" si="121"/>
        <v>Mon</v>
      </c>
      <c r="G2609" s="3" t="str">
        <f t="shared" si="122"/>
        <v>Nov</v>
      </c>
      <c r="H2609" s="3"/>
      <c r="I2609" s="3">
        <v>46008.611956018518</v>
      </c>
      <c r="J2609" s="5" t="s">
        <v>5</v>
      </c>
      <c r="K2609" s="5" t="s">
        <v>5</v>
      </c>
      <c r="L2609" s="5" t="s">
        <v>28</v>
      </c>
    </row>
    <row r="2610" spans="1:12" x14ac:dyDescent="0.3">
      <c r="A2610" s="5" t="s">
        <v>4685</v>
      </c>
      <c r="B2610" s="5" t="s">
        <v>4686</v>
      </c>
      <c r="C2610" s="5" t="s">
        <v>830</v>
      </c>
      <c r="D2610" s="3">
        <v>45971.078229166669</v>
      </c>
      <c r="E2610" s="3" t="str">
        <f t="shared" si="120"/>
        <v>01</v>
      </c>
      <c r="F2610" s="3" t="str">
        <f t="shared" si="121"/>
        <v>Mon</v>
      </c>
      <c r="G2610" s="3" t="str">
        <f t="shared" si="122"/>
        <v>Nov</v>
      </c>
      <c r="H2610" s="3">
        <v>45972.224479166667</v>
      </c>
      <c r="I2610" s="3">
        <v>45973.615219907406</v>
      </c>
      <c r="J2610" s="5" t="s">
        <v>1991</v>
      </c>
      <c r="K2610" s="5" t="s">
        <v>67</v>
      </c>
      <c r="L2610" s="5" t="s">
        <v>28</v>
      </c>
    </row>
    <row r="2611" spans="1:12" x14ac:dyDescent="0.3">
      <c r="A2611" s="5" t="s">
        <v>4687</v>
      </c>
      <c r="B2611" s="5" t="s">
        <v>4688</v>
      </c>
      <c r="C2611" s="5" t="s">
        <v>319</v>
      </c>
      <c r="D2611" s="3">
        <v>45970.367083333331</v>
      </c>
      <c r="E2611" s="3" t="str">
        <f t="shared" si="120"/>
        <v>08</v>
      </c>
      <c r="F2611" s="3" t="str">
        <f t="shared" si="121"/>
        <v>Sun</v>
      </c>
      <c r="G2611" s="3" t="str">
        <f t="shared" si="122"/>
        <v>Nov</v>
      </c>
      <c r="H2611" s="3">
        <v>45981.275972222225</v>
      </c>
      <c r="I2611" s="3">
        <v>45993.366944444446</v>
      </c>
      <c r="J2611" s="5" t="s">
        <v>1</v>
      </c>
      <c r="K2611" s="5" t="s">
        <v>63</v>
      </c>
      <c r="L2611" s="5" t="s">
        <v>28</v>
      </c>
    </row>
    <row r="2612" spans="1:12" x14ac:dyDescent="0.3">
      <c r="A2612" s="5" t="s">
        <v>4689</v>
      </c>
      <c r="B2612" s="5" t="s">
        <v>4690</v>
      </c>
      <c r="C2612" s="5" t="s">
        <v>319</v>
      </c>
      <c r="D2612" s="3">
        <v>45970.352997685186</v>
      </c>
      <c r="E2612" s="3" t="str">
        <f t="shared" si="120"/>
        <v>08</v>
      </c>
      <c r="F2612" s="3" t="str">
        <f t="shared" si="121"/>
        <v>Sun</v>
      </c>
      <c r="G2612" s="3" t="str">
        <f t="shared" si="122"/>
        <v>Nov</v>
      </c>
      <c r="H2612" s="3">
        <v>45970.357997685183</v>
      </c>
      <c r="I2612" s="3">
        <v>45972.350208333337</v>
      </c>
      <c r="J2612" s="5" t="s">
        <v>1</v>
      </c>
      <c r="K2612" s="5" t="s">
        <v>63</v>
      </c>
      <c r="L2612" s="5" t="s">
        <v>28</v>
      </c>
    </row>
    <row r="2613" spans="1:12" x14ac:dyDescent="0.3">
      <c r="A2613" s="5" t="s">
        <v>4691</v>
      </c>
      <c r="B2613" s="5" t="s">
        <v>4692</v>
      </c>
      <c r="C2613" s="5" t="s">
        <v>4321</v>
      </c>
      <c r="D2613" s="3">
        <v>45970.326898148145</v>
      </c>
      <c r="E2613" s="3" t="str">
        <f t="shared" si="120"/>
        <v>07</v>
      </c>
      <c r="F2613" s="3" t="str">
        <f t="shared" si="121"/>
        <v>Sun</v>
      </c>
      <c r="G2613" s="3" t="str">
        <f t="shared" si="122"/>
        <v>Nov</v>
      </c>
      <c r="H2613" s="3">
        <v>45970.33489583333</v>
      </c>
      <c r="I2613" s="3">
        <v>45980.265150462961</v>
      </c>
      <c r="J2613" s="4"/>
      <c r="K2613" s="4"/>
      <c r="L2613" s="5" t="s">
        <v>28</v>
      </c>
    </row>
    <row r="2614" spans="1:12" x14ac:dyDescent="0.3">
      <c r="A2614" s="5" t="s">
        <v>4693</v>
      </c>
      <c r="B2614" s="5" t="s">
        <v>4694</v>
      </c>
      <c r="C2614" s="5" t="s">
        <v>204</v>
      </c>
      <c r="D2614" s="3">
        <v>45969.655092592591</v>
      </c>
      <c r="E2614" s="3" t="str">
        <f t="shared" si="120"/>
        <v>15</v>
      </c>
      <c r="F2614" s="3" t="str">
        <f t="shared" si="121"/>
        <v>Sat</v>
      </c>
      <c r="G2614" s="3" t="str">
        <f t="shared" si="122"/>
        <v>Nov</v>
      </c>
      <c r="H2614" s="3">
        <v>45969.655324074076</v>
      </c>
      <c r="I2614" s="3">
        <v>45970.262638888889</v>
      </c>
      <c r="J2614" s="5" t="s">
        <v>95</v>
      </c>
      <c r="K2614" s="5" t="s">
        <v>95</v>
      </c>
      <c r="L2614" s="5" t="s">
        <v>28</v>
      </c>
    </row>
    <row r="2615" spans="1:12" x14ac:dyDescent="0.3">
      <c r="A2615" s="5" t="s">
        <v>4695</v>
      </c>
      <c r="B2615" s="5" t="s">
        <v>4694</v>
      </c>
      <c r="C2615" s="5" t="s">
        <v>200</v>
      </c>
      <c r="D2615" s="3">
        <v>45969.655092592591</v>
      </c>
      <c r="E2615" s="3" t="str">
        <f t="shared" si="120"/>
        <v>15</v>
      </c>
      <c r="F2615" s="3" t="str">
        <f t="shared" si="121"/>
        <v>Sat</v>
      </c>
      <c r="G2615" s="3" t="str">
        <f t="shared" si="122"/>
        <v>Nov</v>
      </c>
      <c r="H2615" s="3">
        <v>45969.655324074076</v>
      </c>
      <c r="I2615" s="3">
        <v>45970.318969907406</v>
      </c>
      <c r="J2615" s="5" t="s">
        <v>95</v>
      </c>
      <c r="K2615" s="5" t="s">
        <v>95</v>
      </c>
      <c r="L2615" s="5" t="s">
        <v>28</v>
      </c>
    </row>
    <row r="2616" spans="1:12" x14ac:dyDescent="0.3">
      <c r="A2616" s="5" t="s">
        <v>4696</v>
      </c>
      <c r="B2616" s="5" t="s">
        <v>4694</v>
      </c>
      <c r="C2616" s="5" t="s">
        <v>202</v>
      </c>
      <c r="D2616" s="3">
        <v>45969.655092592591</v>
      </c>
      <c r="E2616" s="3" t="str">
        <f t="shared" si="120"/>
        <v>15</v>
      </c>
      <c r="F2616" s="3" t="str">
        <f t="shared" si="121"/>
        <v>Sat</v>
      </c>
      <c r="G2616" s="3" t="str">
        <f t="shared" si="122"/>
        <v>Nov</v>
      </c>
      <c r="H2616" s="3">
        <v>45969.655324074076</v>
      </c>
      <c r="I2616" s="3">
        <v>46107.503888888888</v>
      </c>
      <c r="J2616" s="5" t="s">
        <v>95</v>
      </c>
      <c r="K2616" s="5" t="s">
        <v>95</v>
      </c>
      <c r="L2616" s="5" t="s">
        <v>28</v>
      </c>
    </row>
    <row r="2617" spans="1:12" x14ac:dyDescent="0.3">
      <c r="A2617" s="5" t="s">
        <v>4697</v>
      </c>
      <c r="B2617" s="5" t="s">
        <v>4698</v>
      </c>
      <c r="C2617" s="5" t="s">
        <v>200</v>
      </c>
      <c r="D2617" s="3">
        <v>45969.652546296296</v>
      </c>
      <c r="E2617" s="3" t="str">
        <f t="shared" si="120"/>
        <v>15</v>
      </c>
      <c r="F2617" s="3" t="str">
        <f t="shared" si="121"/>
        <v>Sat</v>
      </c>
      <c r="G2617" s="3" t="str">
        <f t="shared" si="122"/>
        <v>Nov</v>
      </c>
      <c r="H2617" s="3">
        <v>45969.652777777781</v>
      </c>
      <c r="I2617" s="3">
        <v>45970.294629629629</v>
      </c>
      <c r="J2617" s="5" t="s">
        <v>95</v>
      </c>
      <c r="K2617" s="5" t="s">
        <v>95</v>
      </c>
      <c r="L2617" s="5" t="s">
        <v>28</v>
      </c>
    </row>
    <row r="2618" spans="1:12" x14ac:dyDescent="0.3">
      <c r="A2618" s="5" t="s">
        <v>4699</v>
      </c>
      <c r="B2618" s="5" t="s">
        <v>4698</v>
      </c>
      <c r="C2618" s="5" t="s">
        <v>202</v>
      </c>
      <c r="D2618" s="3">
        <v>45969.652546296296</v>
      </c>
      <c r="E2618" s="3" t="str">
        <f t="shared" si="120"/>
        <v>15</v>
      </c>
      <c r="F2618" s="3" t="str">
        <f t="shared" si="121"/>
        <v>Sat</v>
      </c>
      <c r="G2618" s="3" t="str">
        <f t="shared" si="122"/>
        <v>Nov</v>
      </c>
      <c r="H2618" s="3">
        <v>45969.652777777781</v>
      </c>
      <c r="I2618" s="3">
        <v>46050.725624999999</v>
      </c>
      <c r="J2618" s="5" t="s">
        <v>95</v>
      </c>
      <c r="K2618" s="5" t="s">
        <v>95</v>
      </c>
      <c r="L2618" s="5" t="s">
        <v>28</v>
      </c>
    </row>
    <row r="2619" spans="1:12" x14ac:dyDescent="0.3">
      <c r="A2619" s="5" t="s">
        <v>4700</v>
      </c>
      <c r="B2619" s="5" t="s">
        <v>4698</v>
      </c>
      <c r="C2619" s="5" t="s">
        <v>204</v>
      </c>
      <c r="D2619" s="3">
        <v>45969.65253472222</v>
      </c>
      <c r="E2619" s="3" t="str">
        <f t="shared" si="120"/>
        <v>15</v>
      </c>
      <c r="F2619" s="3" t="str">
        <f t="shared" si="121"/>
        <v>Sat</v>
      </c>
      <c r="G2619" s="3" t="str">
        <f t="shared" si="122"/>
        <v>Nov</v>
      </c>
      <c r="H2619" s="3">
        <v>45969.652777777781</v>
      </c>
      <c r="I2619" s="3">
        <v>45970.25644675926</v>
      </c>
      <c r="J2619" s="5" t="s">
        <v>95</v>
      </c>
      <c r="K2619" s="5" t="s">
        <v>95</v>
      </c>
      <c r="L2619" s="5" t="s">
        <v>28</v>
      </c>
    </row>
    <row r="2620" spans="1:12" x14ac:dyDescent="0.3">
      <c r="A2620" s="5" t="s">
        <v>4701</v>
      </c>
      <c r="B2620" s="5" t="s">
        <v>4702</v>
      </c>
      <c r="C2620" s="5" t="s">
        <v>200</v>
      </c>
      <c r="D2620" s="3">
        <v>45969.369062500002</v>
      </c>
      <c r="E2620" s="3" t="str">
        <f t="shared" si="120"/>
        <v>08</v>
      </c>
      <c r="F2620" s="3" t="str">
        <f t="shared" si="121"/>
        <v>Sat</v>
      </c>
      <c r="G2620" s="3" t="str">
        <f t="shared" si="122"/>
        <v>Nov</v>
      </c>
      <c r="H2620" s="3">
        <v>45969.369293981479</v>
      </c>
      <c r="I2620" s="3">
        <v>45970.54855324074</v>
      </c>
      <c r="J2620" s="5" t="s">
        <v>3</v>
      </c>
      <c r="K2620" s="5" t="s">
        <v>11</v>
      </c>
      <c r="L2620" s="5" t="s">
        <v>28</v>
      </c>
    </row>
    <row r="2621" spans="1:12" x14ac:dyDescent="0.3">
      <c r="A2621" s="5" t="s">
        <v>4703</v>
      </c>
      <c r="B2621" s="5" t="s">
        <v>4702</v>
      </c>
      <c r="C2621" s="5" t="s">
        <v>202</v>
      </c>
      <c r="D2621" s="3">
        <v>45969.369050925925</v>
      </c>
      <c r="E2621" s="3" t="str">
        <f t="shared" si="120"/>
        <v>08</v>
      </c>
      <c r="F2621" s="3" t="str">
        <f t="shared" si="121"/>
        <v>Sat</v>
      </c>
      <c r="G2621" s="3" t="str">
        <f t="shared" si="122"/>
        <v>Nov</v>
      </c>
      <c r="H2621" s="3">
        <v>45969.369293981479</v>
      </c>
      <c r="I2621" s="3">
        <v>45980.671261574076</v>
      </c>
      <c r="J2621" s="5" t="s">
        <v>3</v>
      </c>
      <c r="K2621" s="5" t="s">
        <v>11</v>
      </c>
      <c r="L2621" s="5" t="s">
        <v>28</v>
      </c>
    </row>
    <row r="2622" spans="1:12" x14ac:dyDescent="0.3">
      <c r="A2622" s="5" t="s">
        <v>4704</v>
      </c>
      <c r="B2622" s="5" t="s">
        <v>4702</v>
      </c>
      <c r="C2622" s="5" t="s">
        <v>204</v>
      </c>
      <c r="D2622" s="3">
        <v>45969.369050925925</v>
      </c>
      <c r="E2622" s="3" t="str">
        <f t="shared" si="120"/>
        <v>08</v>
      </c>
      <c r="F2622" s="3" t="str">
        <f t="shared" si="121"/>
        <v>Sat</v>
      </c>
      <c r="G2622" s="3" t="str">
        <f t="shared" si="122"/>
        <v>Nov</v>
      </c>
      <c r="H2622" s="3">
        <v>45969.369293981479</v>
      </c>
      <c r="I2622" s="3">
        <v>45970.5471412037</v>
      </c>
      <c r="J2622" s="5" t="s">
        <v>3</v>
      </c>
      <c r="K2622" s="5" t="s">
        <v>11</v>
      </c>
      <c r="L2622" s="5" t="s">
        <v>28</v>
      </c>
    </row>
    <row r="2623" spans="1:12" x14ac:dyDescent="0.3">
      <c r="A2623" s="5" t="s">
        <v>4705</v>
      </c>
      <c r="B2623" s="5" t="s">
        <v>4706</v>
      </c>
      <c r="C2623" s="5" t="s">
        <v>4707</v>
      </c>
      <c r="D2623" s="3">
        <v>45968.962326388886</v>
      </c>
      <c r="E2623" s="3" t="str">
        <f t="shared" si="120"/>
        <v>23</v>
      </c>
      <c r="F2623" s="3" t="str">
        <f t="shared" si="121"/>
        <v>Fri</v>
      </c>
      <c r="G2623" s="3" t="str">
        <f t="shared" si="122"/>
        <v>Nov</v>
      </c>
      <c r="H2623" s="3">
        <v>45971.609872685185</v>
      </c>
      <c r="I2623" s="3">
        <v>45971.613599537035</v>
      </c>
      <c r="J2623" s="5" t="s">
        <v>95</v>
      </c>
      <c r="K2623" s="5" t="s">
        <v>95</v>
      </c>
      <c r="L2623" s="5" t="s">
        <v>28</v>
      </c>
    </row>
    <row r="2624" spans="1:12" x14ac:dyDescent="0.3">
      <c r="A2624" s="5" t="s">
        <v>4708</v>
      </c>
      <c r="B2624" s="5" t="s">
        <v>4709</v>
      </c>
      <c r="C2624" s="5" t="s">
        <v>200</v>
      </c>
      <c r="D2624" s="3">
        <v>45968.667743055557</v>
      </c>
      <c r="E2624" s="3" t="str">
        <f t="shared" si="120"/>
        <v>16</v>
      </c>
      <c r="F2624" s="3" t="str">
        <f t="shared" si="121"/>
        <v>Fri</v>
      </c>
      <c r="G2624" s="3" t="str">
        <f t="shared" si="122"/>
        <v>Nov</v>
      </c>
      <c r="H2624" s="3">
        <v>45968.667974537035</v>
      </c>
      <c r="I2624" s="3">
        <v>45978.659548611111</v>
      </c>
      <c r="J2624" s="5" t="s">
        <v>95</v>
      </c>
      <c r="K2624" s="5" t="s">
        <v>95</v>
      </c>
      <c r="L2624" s="5" t="s">
        <v>28</v>
      </c>
    </row>
    <row r="2625" spans="1:12" x14ac:dyDescent="0.3">
      <c r="A2625" s="5" t="s">
        <v>4710</v>
      </c>
      <c r="B2625" s="5" t="s">
        <v>4709</v>
      </c>
      <c r="C2625" s="5" t="s">
        <v>204</v>
      </c>
      <c r="D2625" s="3">
        <v>45968.667731481481</v>
      </c>
      <c r="E2625" s="3" t="str">
        <f t="shared" si="120"/>
        <v>16</v>
      </c>
      <c r="F2625" s="3" t="str">
        <f t="shared" si="121"/>
        <v>Fri</v>
      </c>
      <c r="G2625" s="3" t="str">
        <f t="shared" si="122"/>
        <v>Nov</v>
      </c>
      <c r="H2625" s="3">
        <v>45968.667974537035</v>
      </c>
      <c r="I2625" s="3">
        <v>45971.677314814813</v>
      </c>
      <c r="J2625" s="5" t="s">
        <v>95</v>
      </c>
      <c r="K2625" s="5" t="s">
        <v>95</v>
      </c>
      <c r="L2625" s="5" t="s">
        <v>28</v>
      </c>
    </row>
    <row r="2626" spans="1:12" x14ac:dyDescent="0.3">
      <c r="A2626" s="5" t="s">
        <v>4711</v>
      </c>
      <c r="B2626" s="5" t="s">
        <v>4709</v>
      </c>
      <c r="C2626" s="5" t="s">
        <v>202</v>
      </c>
      <c r="D2626" s="3">
        <v>45968.667731481481</v>
      </c>
      <c r="E2626" s="3" t="str">
        <f t="shared" si="120"/>
        <v>16</v>
      </c>
      <c r="F2626" s="3" t="str">
        <f t="shared" si="121"/>
        <v>Fri</v>
      </c>
      <c r="G2626" s="3" t="str">
        <f t="shared" si="122"/>
        <v>Nov</v>
      </c>
      <c r="H2626" s="3">
        <v>45968.667974537035</v>
      </c>
      <c r="I2626" s="3">
        <v>46050.719143518516</v>
      </c>
      <c r="J2626" s="5" t="s">
        <v>95</v>
      </c>
      <c r="K2626" s="5" t="s">
        <v>95</v>
      </c>
      <c r="L2626" s="5" t="s">
        <v>28</v>
      </c>
    </row>
    <row r="2627" spans="1:12" x14ac:dyDescent="0.3">
      <c r="A2627" s="5" t="s">
        <v>4712</v>
      </c>
      <c r="B2627" s="5" t="s">
        <v>4713</v>
      </c>
      <c r="C2627" s="5" t="s">
        <v>1157</v>
      </c>
      <c r="D2627" s="3">
        <v>45968.654317129629</v>
      </c>
      <c r="E2627" s="3" t="str">
        <f t="shared" ref="E2627:E2690" si="123">TEXT(D2627,"HH")</f>
        <v>15</v>
      </c>
      <c r="F2627" s="3" t="str">
        <f t="shared" ref="F2627:F2690" si="124">TEXT(D2627, "DDD")</f>
        <v>Fri</v>
      </c>
      <c r="G2627" s="3" t="str">
        <f t="shared" ref="G2627:G2690" si="125">TEXT(D2627, "MMM")</f>
        <v>Nov</v>
      </c>
      <c r="H2627" s="3">
        <v>45971.552523148152</v>
      </c>
      <c r="I2627" s="3">
        <v>45971.556990740741</v>
      </c>
      <c r="J2627" s="5" t="s">
        <v>0</v>
      </c>
      <c r="K2627" s="5" t="s">
        <v>0</v>
      </c>
      <c r="L2627" s="5" t="s">
        <v>28</v>
      </c>
    </row>
    <row r="2628" spans="1:12" x14ac:dyDescent="0.3">
      <c r="A2628" s="5" t="s">
        <v>4714</v>
      </c>
      <c r="B2628" s="5" t="s">
        <v>4715</v>
      </c>
      <c r="C2628" s="5" t="s">
        <v>200</v>
      </c>
      <c r="D2628" s="3">
        <v>45968.651898148149</v>
      </c>
      <c r="E2628" s="3" t="str">
        <f t="shared" si="123"/>
        <v>15</v>
      </c>
      <c r="F2628" s="3" t="str">
        <f t="shared" si="124"/>
        <v>Fri</v>
      </c>
      <c r="G2628" s="3" t="str">
        <f t="shared" si="125"/>
        <v>Nov</v>
      </c>
      <c r="H2628" s="3">
        <v>45968.652129629627</v>
      </c>
      <c r="I2628" s="3">
        <v>45974.635891203703</v>
      </c>
      <c r="J2628" s="5" t="s">
        <v>95</v>
      </c>
      <c r="K2628" s="5" t="s">
        <v>95</v>
      </c>
      <c r="L2628" s="5" t="s">
        <v>28</v>
      </c>
    </row>
    <row r="2629" spans="1:12" x14ac:dyDescent="0.3">
      <c r="A2629" s="5" t="s">
        <v>4716</v>
      </c>
      <c r="B2629" s="5" t="s">
        <v>4715</v>
      </c>
      <c r="C2629" s="5" t="s">
        <v>202</v>
      </c>
      <c r="D2629" s="3">
        <v>45968.651886574073</v>
      </c>
      <c r="E2629" s="3" t="str">
        <f t="shared" si="123"/>
        <v>15</v>
      </c>
      <c r="F2629" s="3" t="str">
        <f t="shared" si="124"/>
        <v>Fri</v>
      </c>
      <c r="G2629" s="3" t="str">
        <f t="shared" si="125"/>
        <v>Nov</v>
      </c>
      <c r="H2629" s="3">
        <v>45968.652129629627</v>
      </c>
      <c r="I2629" s="3">
        <v>45980.773356481484</v>
      </c>
      <c r="J2629" s="5" t="s">
        <v>95</v>
      </c>
      <c r="K2629" s="5" t="s">
        <v>95</v>
      </c>
      <c r="L2629" s="5" t="s">
        <v>28</v>
      </c>
    </row>
    <row r="2630" spans="1:12" x14ac:dyDescent="0.3">
      <c r="A2630" s="5" t="s">
        <v>4717</v>
      </c>
      <c r="B2630" s="5" t="s">
        <v>4715</v>
      </c>
      <c r="C2630" s="5" t="s">
        <v>204</v>
      </c>
      <c r="D2630" s="3">
        <v>45968.651886574073</v>
      </c>
      <c r="E2630" s="3" t="str">
        <f t="shared" si="123"/>
        <v>15</v>
      </c>
      <c r="F2630" s="3" t="str">
        <f t="shared" si="124"/>
        <v>Fri</v>
      </c>
      <c r="G2630" s="3" t="str">
        <f t="shared" si="125"/>
        <v>Nov</v>
      </c>
      <c r="H2630" s="3">
        <v>45968.652129629627</v>
      </c>
      <c r="I2630" s="3">
        <v>45969.671620370369</v>
      </c>
      <c r="J2630" s="5" t="s">
        <v>95</v>
      </c>
      <c r="K2630" s="5" t="s">
        <v>95</v>
      </c>
      <c r="L2630" s="5" t="s">
        <v>28</v>
      </c>
    </row>
    <row r="2631" spans="1:12" x14ac:dyDescent="0.3">
      <c r="A2631" s="5" t="s">
        <v>4718</v>
      </c>
      <c r="B2631" s="5" t="s">
        <v>4719</v>
      </c>
      <c r="C2631" s="5" t="s">
        <v>34</v>
      </c>
      <c r="D2631" s="3">
        <v>45968.574537037035</v>
      </c>
      <c r="E2631" s="3" t="str">
        <f t="shared" si="123"/>
        <v>13</v>
      </c>
      <c r="F2631" s="3" t="str">
        <f t="shared" si="124"/>
        <v>Fri</v>
      </c>
      <c r="G2631" s="3" t="str">
        <f t="shared" si="125"/>
        <v>Nov</v>
      </c>
      <c r="H2631" s="3">
        <v>45968.575821759259</v>
      </c>
      <c r="I2631" s="3"/>
      <c r="J2631" s="5" t="s">
        <v>6</v>
      </c>
      <c r="K2631" s="5" t="s">
        <v>44</v>
      </c>
      <c r="L2631" s="5" t="s">
        <v>24</v>
      </c>
    </row>
    <row r="2632" spans="1:12" x14ac:dyDescent="0.3">
      <c r="A2632" s="5" t="s">
        <v>4720</v>
      </c>
      <c r="B2632" s="5" t="s">
        <v>4721</v>
      </c>
      <c r="C2632" s="5" t="s">
        <v>2396</v>
      </c>
      <c r="D2632" s="3">
        <v>45968.524537037039</v>
      </c>
      <c r="E2632" s="3" t="str">
        <f t="shared" si="123"/>
        <v>12</v>
      </c>
      <c r="F2632" s="3" t="str">
        <f t="shared" si="124"/>
        <v>Fri</v>
      </c>
      <c r="G2632" s="3" t="str">
        <f t="shared" si="125"/>
        <v>Nov</v>
      </c>
      <c r="H2632" s="3"/>
      <c r="I2632" s="3">
        <v>45968.529988425929</v>
      </c>
      <c r="J2632" s="5" t="s">
        <v>3</v>
      </c>
      <c r="K2632" s="5" t="s">
        <v>11</v>
      </c>
      <c r="L2632" s="5" t="s">
        <v>28</v>
      </c>
    </row>
    <row r="2633" spans="1:12" x14ac:dyDescent="0.3">
      <c r="A2633" s="5" t="s">
        <v>4722</v>
      </c>
      <c r="B2633" s="5" t="s">
        <v>4723</v>
      </c>
      <c r="C2633" s="5" t="s">
        <v>382</v>
      </c>
      <c r="D2633" s="3">
        <v>45968.449189814812</v>
      </c>
      <c r="E2633" s="3" t="str">
        <f t="shared" si="123"/>
        <v>10</v>
      </c>
      <c r="F2633" s="3" t="str">
        <f t="shared" si="124"/>
        <v>Fri</v>
      </c>
      <c r="G2633" s="3" t="str">
        <f t="shared" si="125"/>
        <v>Nov</v>
      </c>
      <c r="H2633" s="3">
        <v>45971.552604166667</v>
      </c>
      <c r="I2633" s="3">
        <v>45971.624039351853</v>
      </c>
      <c r="J2633" s="5" t="s">
        <v>0</v>
      </c>
      <c r="K2633" s="5" t="s">
        <v>0</v>
      </c>
      <c r="L2633" s="5" t="s">
        <v>28</v>
      </c>
    </row>
    <row r="2634" spans="1:12" x14ac:dyDescent="0.3">
      <c r="A2634" s="5" t="s">
        <v>4724</v>
      </c>
      <c r="B2634" s="5" t="s">
        <v>4725</v>
      </c>
      <c r="C2634" s="5" t="s">
        <v>4726</v>
      </c>
      <c r="D2634" s="3">
        <v>45968.441435185188</v>
      </c>
      <c r="E2634" s="3" t="str">
        <f t="shared" si="123"/>
        <v>10</v>
      </c>
      <c r="F2634" s="3" t="str">
        <f t="shared" si="124"/>
        <v>Fri</v>
      </c>
      <c r="G2634" s="3" t="str">
        <f t="shared" si="125"/>
        <v>Nov</v>
      </c>
      <c r="H2634" s="3"/>
      <c r="I2634" s="3">
        <v>45968.445451388892</v>
      </c>
      <c r="J2634" s="5" t="s">
        <v>0</v>
      </c>
      <c r="K2634" s="5" t="s">
        <v>0</v>
      </c>
      <c r="L2634" s="5" t="s">
        <v>28</v>
      </c>
    </row>
    <row r="2635" spans="1:12" x14ac:dyDescent="0.3">
      <c r="A2635" s="5" t="s">
        <v>4727</v>
      </c>
      <c r="B2635" s="5" t="s">
        <v>4728</v>
      </c>
      <c r="C2635" s="5" t="s">
        <v>4729</v>
      </c>
      <c r="D2635" s="3">
        <v>45968.440763888888</v>
      </c>
      <c r="E2635" s="3" t="str">
        <f t="shared" si="123"/>
        <v>10</v>
      </c>
      <c r="F2635" s="3" t="str">
        <f t="shared" si="124"/>
        <v>Fri</v>
      </c>
      <c r="G2635" s="3" t="str">
        <f t="shared" si="125"/>
        <v>Nov</v>
      </c>
      <c r="H2635" s="3"/>
      <c r="I2635" s="3">
        <v>45971.223032407404</v>
      </c>
      <c r="J2635" s="5" t="s">
        <v>0</v>
      </c>
      <c r="K2635" s="5" t="s">
        <v>0</v>
      </c>
      <c r="L2635" s="5" t="s">
        <v>28</v>
      </c>
    </row>
    <row r="2636" spans="1:12" x14ac:dyDescent="0.3">
      <c r="A2636" s="5" t="s">
        <v>4730</v>
      </c>
      <c r="B2636" s="5" t="s">
        <v>4731</v>
      </c>
      <c r="C2636" s="5" t="s">
        <v>4732</v>
      </c>
      <c r="D2636" s="3">
        <v>45968.440011574072</v>
      </c>
      <c r="E2636" s="3" t="str">
        <f t="shared" si="123"/>
        <v>10</v>
      </c>
      <c r="F2636" s="3" t="str">
        <f t="shared" si="124"/>
        <v>Fri</v>
      </c>
      <c r="G2636" s="3" t="str">
        <f t="shared" si="125"/>
        <v>Nov</v>
      </c>
      <c r="H2636" s="3"/>
      <c r="I2636" s="3">
        <v>45968.445694444446</v>
      </c>
      <c r="J2636" s="5" t="s">
        <v>0</v>
      </c>
      <c r="K2636" s="5" t="s">
        <v>0</v>
      </c>
      <c r="L2636" s="5" t="s">
        <v>28</v>
      </c>
    </row>
    <row r="2637" spans="1:12" x14ac:dyDescent="0.3">
      <c r="A2637" s="5" t="s">
        <v>4733</v>
      </c>
      <c r="B2637" s="5" t="s">
        <v>4734</v>
      </c>
      <c r="C2637" s="5" t="s">
        <v>23</v>
      </c>
      <c r="D2637" s="3">
        <v>45968.424513888887</v>
      </c>
      <c r="E2637" s="3" t="str">
        <f t="shared" si="123"/>
        <v>10</v>
      </c>
      <c r="F2637" s="3" t="str">
        <f t="shared" si="124"/>
        <v>Fri</v>
      </c>
      <c r="G2637" s="3" t="str">
        <f t="shared" si="125"/>
        <v>Nov</v>
      </c>
      <c r="H2637" s="3">
        <v>45968.426446759258</v>
      </c>
      <c r="I2637" s="3">
        <v>45968.479502314818</v>
      </c>
      <c r="J2637" s="5" t="s">
        <v>5</v>
      </c>
      <c r="K2637" s="5" t="s">
        <v>5</v>
      </c>
      <c r="L2637" s="5" t="s">
        <v>28</v>
      </c>
    </row>
    <row r="2638" spans="1:12" x14ac:dyDescent="0.3">
      <c r="A2638" s="5" t="s">
        <v>4735</v>
      </c>
      <c r="B2638" s="5" t="s">
        <v>4736</v>
      </c>
      <c r="C2638" s="5" t="s">
        <v>1533</v>
      </c>
      <c r="D2638" s="3">
        <v>45968.405335648145</v>
      </c>
      <c r="E2638" s="3" t="str">
        <f t="shared" si="123"/>
        <v>09</v>
      </c>
      <c r="F2638" s="3" t="str">
        <f t="shared" si="124"/>
        <v>Fri</v>
      </c>
      <c r="G2638" s="3" t="str">
        <f t="shared" si="125"/>
        <v>Nov</v>
      </c>
      <c r="H2638" s="3">
        <v>45968.443113425928</v>
      </c>
      <c r="I2638" s="3">
        <v>45968.648611111108</v>
      </c>
      <c r="J2638" s="5" t="s">
        <v>5</v>
      </c>
      <c r="K2638" s="5" t="s">
        <v>5</v>
      </c>
      <c r="L2638" s="5" t="s">
        <v>28</v>
      </c>
    </row>
    <row r="2639" spans="1:12" x14ac:dyDescent="0.3">
      <c r="A2639" s="5" t="s">
        <v>4737</v>
      </c>
      <c r="B2639" s="5" t="s">
        <v>4738</v>
      </c>
      <c r="C2639" s="5" t="s">
        <v>23</v>
      </c>
      <c r="D2639" s="3">
        <v>45968.369722222225</v>
      </c>
      <c r="E2639" s="3" t="str">
        <f t="shared" si="123"/>
        <v>08</v>
      </c>
      <c r="F2639" s="3" t="str">
        <f t="shared" si="124"/>
        <v>Fri</v>
      </c>
      <c r="G2639" s="3" t="str">
        <f t="shared" si="125"/>
        <v>Nov</v>
      </c>
      <c r="H2639" s="3">
        <v>45990.829687500001</v>
      </c>
      <c r="I2639" s="3">
        <v>45992.226458333331</v>
      </c>
      <c r="J2639" s="5" t="s">
        <v>5</v>
      </c>
      <c r="K2639" s="5" t="s">
        <v>5</v>
      </c>
      <c r="L2639" s="5" t="s">
        <v>28</v>
      </c>
    </row>
    <row r="2640" spans="1:12" x14ac:dyDescent="0.3">
      <c r="A2640" s="5" t="s">
        <v>4739</v>
      </c>
      <c r="B2640" s="5" t="s">
        <v>4740</v>
      </c>
      <c r="C2640" s="5" t="s">
        <v>31</v>
      </c>
      <c r="D2640" s="3">
        <v>45968.353217592594</v>
      </c>
      <c r="E2640" s="3" t="str">
        <f t="shared" si="123"/>
        <v>08</v>
      </c>
      <c r="F2640" s="3" t="str">
        <f t="shared" si="124"/>
        <v>Fri</v>
      </c>
      <c r="G2640" s="3" t="str">
        <f t="shared" si="125"/>
        <v>Nov</v>
      </c>
      <c r="H2640" s="3"/>
      <c r="I2640" s="3">
        <v>45968.353356481479</v>
      </c>
      <c r="J2640" s="5" t="s">
        <v>6</v>
      </c>
      <c r="K2640" s="5" t="s">
        <v>44</v>
      </c>
      <c r="L2640" s="5" t="s">
        <v>28</v>
      </c>
    </row>
    <row r="2641" spans="1:12" x14ac:dyDescent="0.3">
      <c r="A2641" s="5" t="s">
        <v>4741</v>
      </c>
      <c r="B2641" s="5" t="s">
        <v>4742</v>
      </c>
      <c r="C2641" s="5" t="s">
        <v>4272</v>
      </c>
      <c r="D2641" s="3">
        <v>45968.348310185182</v>
      </c>
      <c r="E2641" s="3" t="str">
        <f t="shared" si="123"/>
        <v>08</v>
      </c>
      <c r="F2641" s="3" t="str">
        <f t="shared" si="124"/>
        <v>Fri</v>
      </c>
      <c r="G2641" s="3" t="str">
        <f t="shared" si="125"/>
        <v>Nov</v>
      </c>
      <c r="H2641" s="3"/>
      <c r="I2641" s="3">
        <v>45968.362800925926</v>
      </c>
      <c r="J2641" s="5" t="s">
        <v>6</v>
      </c>
      <c r="K2641" s="5" t="s">
        <v>44</v>
      </c>
      <c r="L2641" s="5" t="s">
        <v>28</v>
      </c>
    </row>
    <row r="2642" spans="1:12" x14ac:dyDescent="0.3">
      <c r="A2642" s="5" t="s">
        <v>4743</v>
      </c>
      <c r="B2642" s="5" t="s">
        <v>4744</v>
      </c>
      <c r="C2642" s="5" t="s">
        <v>102</v>
      </c>
      <c r="D2642" s="3">
        <v>45968.336030092592</v>
      </c>
      <c r="E2642" s="3" t="str">
        <f t="shared" si="123"/>
        <v>08</v>
      </c>
      <c r="F2642" s="3" t="str">
        <f t="shared" si="124"/>
        <v>Fri</v>
      </c>
      <c r="G2642" s="3" t="str">
        <f t="shared" si="125"/>
        <v>Nov</v>
      </c>
      <c r="H2642" s="3">
        <v>45973.34579861111</v>
      </c>
      <c r="I2642" s="3">
        <v>45973.348460648151</v>
      </c>
      <c r="J2642" s="5" t="s">
        <v>6</v>
      </c>
      <c r="K2642" s="5" t="s">
        <v>44</v>
      </c>
      <c r="L2642" s="5" t="s">
        <v>28</v>
      </c>
    </row>
    <row r="2643" spans="1:12" x14ac:dyDescent="0.3">
      <c r="A2643" s="5" t="s">
        <v>4745</v>
      </c>
      <c r="B2643" s="5" t="s">
        <v>4746</v>
      </c>
      <c r="C2643" s="5" t="s">
        <v>4747</v>
      </c>
      <c r="D2643" s="3">
        <v>45968.298738425925</v>
      </c>
      <c r="E2643" s="3" t="str">
        <f t="shared" si="123"/>
        <v>07</v>
      </c>
      <c r="F2643" s="3" t="str">
        <f t="shared" si="124"/>
        <v>Fri</v>
      </c>
      <c r="G2643" s="3" t="str">
        <f t="shared" si="125"/>
        <v>Nov</v>
      </c>
      <c r="H2643" s="3">
        <v>45968.355937499997</v>
      </c>
      <c r="I2643" s="3">
        <v>45971.626296296294</v>
      </c>
      <c r="J2643" s="5" t="s">
        <v>3</v>
      </c>
      <c r="K2643" s="5" t="s">
        <v>11</v>
      </c>
      <c r="L2643" s="5" t="s">
        <v>28</v>
      </c>
    </row>
    <row r="2644" spans="1:12" x14ac:dyDescent="0.3">
      <c r="A2644" s="5" t="s">
        <v>4748</v>
      </c>
      <c r="B2644" s="5" t="s">
        <v>4749</v>
      </c>
      <c r="C2644" s="5" t="s">
        <v>987</v>
      </c>
      <c r="D2644" s="3">
        <v>45968.298067129632</v>
      </c>
      <c r="E2644" s="3" t="str">
        <f t="shared" si="123"/>
        <v>07</v>
      </c>
      <c r="F2644" s="3" t="str">
        <f t="shared" si="124"/>
        <v>Fri</v>
      </c>
      <c r="G2644" s="3" t="str">
        <f t="shared" si="125"/>
        <v>Nov</v>
      </c>
      <c r="H2644" s="3"/>
      <c r="I2644" s="3">
        <v>45968.306087962963</v>
      </c>
      <c r="J2644" s="5" t="s">
        <v>0</v>
      </c>
      <c r="K2644" s="5" t="s">
        <v>0</v>
      </c>
      <c r="L2644" s="5" t="s">
        <v>28</v>
      </c>
    </row>
    <row r="2645" spans="1:12" x14ac:dyDescent="0.3">
      <c r="A2645" s="5" t="s">
        <v>4750</v>
      </c>
      <c r="B2645" s="5" t="s">
        <v>4751</v>
      </c>
      <c r="C2645" s="5" t="s">
        <v>4752</v>
      </c>
      <c r="D2645" s="3">
        <v>45967.596006944441</v>
      </c>
      <c r="E2645" s="3" t="str">
        <f t="shared" si="123"/>
        <v>14</v>
      </c>
      <c r="F2645" s="3" t="str">
        <f t="shared" si="124"/>
        <v>Thu</v>
      </c>
      <c r="G2645" s="3" t="str">
        <f t="shared" si="125"/>
        <v>Nov</v>
      </c>
      <c r="H2645" s="3">
        <v>45967.603831018518</v>
      </c>
      <c r="I2645" s="3">
        <v>45972.836828703701</v>
      </c>
      <c r="J2645" s="5" t="s">
        <v>95</v>
      </c>
      <c r="K2645" s="5" t="s">
        <v>95</v>
      </c>
      <c r="L2645" s="5" t="s">
        <v>28</v>
      </c>
    </row>
    <row r="2646" spans="1:12" x14ac:dyDescent="0.3">
      <c r="A2646" s="5" t="s">
        <v>4753</v>
      </c>
      <c r="B2646" s="5" t="s">
        <v>4754</v>
      </c>
      <c r="C2646" s="5" t="s">
        <v>902</v>
      </c>
      <c r="D2646" s="3">
        <v>45967.543321759258</v>
      </c>
      <c r="E2646" s="3" t="str">
        <f t="shared" si="123"/>
        <v>13</v>
      </c>
      <c r="F2646" s="3" t="str">
        <f t="shared" si="124"/>
        <v>Thu</v>
      </c>
      <c r="G2646" s="3" t="str">
        <f t="shared" si="125"/>
        <v>Nov</v>
      </c>
      <c r="H2646" s="3">
        <v>45972.406446759262</v>
      </c>
      <c r="I2646" s="3">
        <v>45972.419247685182</v>
      </c>
      <c r="J2646" s="5" t="s">
        <v>0</v>
      </c>
      <c r="K2646" s="5" t="s">
        <v>0</v>
      </c>
      <c r="L2646" s="5" t="s">
        <v>28</v>
      </c>
    </row>
    <row r="2647" spans="1:12" x14ac:dyDescent="0.3">
      <c r="A2647" s="5" t="s">
        <v>4755</v>
      </c>
      <c r="B2647" s="5" t="s">
        <v>4756</v>
      </c>
      <c r="C2647" s="5" t="s">
        <v>34</v>
      </c>
      <c r="D2647" s="3">
        <v>45967.486805555556</v>
      </c>
      <c r="E2647" s="3" t="str">
        <f t="shared" si="123"/>
        <v>11</v>
      </c>
      <c r="F2647" s="3" t="str">
        <f t="shared" si="124"/>
        <v>Thu</v>
      </c>
      <c r="G2647" s="3" t="str">
        <f t="shared" si="125"/>
        <v>Nov</v>
      </c>
      <c r="H2647" s="3">
        <v>45967.501608796294</v>
      </c>
      <c r="I2647" s="3">
        <v>45979.75341435185</v>
      </c>
      <c r="J2647" s="5" t="s">
        <v>5</v>
      </c>
      <c r="K2647" s="5" t="s">
        <v>5</v>
      </c>
      <c r="L2647" s="5" t="s">
        <v>103</v>
      </c>
    </row>
    <row r="2648" spans="1:12" x14ac:dyDescent="0.3">
      <c r="A2648" s="5" t="s">
        <v>4757</v>
      </c>
      <c r="B2648" s="5" t="s">
        <v>4758</v>
      </c>
      <c r="C2648" s="5" t="s">
        <v>4759</v>
      </c>
      <c r="D2648" s="3">
        <v>45967.407164351855</v>
      </c>
      <c r="E2648" s="3" t="str">
        <f t="shared" si="123"/>
        <v>09</v>
      </c>
      <c r="F2648" s="3" t="str">
        <f t="shared" si="124"/>
        <v>Thu</v>
      </c>
      <c r="G2648" s="3" t="str">
        <f t="shared" si="125"/>
        <v>Nov</v>
      </c>
      <c r="H2648" s="3">
        <v>45967.413391203707</v>
      </c>
      <c r="I2648" s="3">
        <v>46072.401597222219</v>
      </c>
      <c r="J2648" s="5" t="s">
        <v>3</v>
      </c>
      <c r="K2648" s="5" t="s">
        <v>11</v>
      </c>
      <c r="L2648" s="5" t="s">
        <v>28</v>
      </c>
    </row>
    <row r="2649" spans="1:12" x14ac:dyDescent="0.3">
      <c r="A2649" s="5" t="s">
        <v>4760</v>
      </c>
      <c r="B2649" s="5" t="s">
        <v>4761</v>
      </c>
      <c r="C2649" s="5" t="s">
        <v>241</v>
      </c>
      <c r="D2649" s="3">
        <v>45967.406365740739</v>
      </c>
      <c r="E2649" s="3" t="str">
        <f t="shared" si="123"/>
        <v>09</v>
      </c>
      <c r="F2649" s="3" t="str">
        <f t="shared" si="124"/>
        <v>Thu</v>
      </c>
      <c r="G2649" s="3" t="str">
        <f t="shared" si="125"/>
        <v>Nov</v>
      </c>
      <c r="H2649" s="3">
        <v>45967.407893518517</v>
      </c>
      <c r="I2649" s="3">
        <v>45971.807442129626</v>
      </c>
      <c r="J2649" s="5" t="s">
        <v>3</v>
      </c>
      <c r="K2649" s="5" t="s">
        <v>11</v>
      </c>
      <c r="L2649" s="5" t="s">
        <v>28</v>
      </c>
    </row>
    <row r="2650" spans="1:12" x14ac:dyDescent="0.3">
      <c r="A2650" s="5" t="s">
        <v>4762</v>
      </c>
      <c r="B2650" s="5" t="s">
        <v>4763</v>
      </c>
      <c r="C2650" s="5" t="s">
        <v>691</v>
      </c>
      <c r="D2650" s="3">
        <v>45967.36041666667</v>
      </c>
      <c r="E2650" s="3" t="str">
        <f t="shared" si="123"/>
        <v>08</v>
      </c>
      <c r="F2650" s="3" t="str">
        <f t="shared" si="124"/>
        <v>Thu</v>
      </c>
      <c r="G2650" s="3" t="str">
        <f t="shared" si="125"/>
        <v>Nov</v>
      </c>
      <c r="H2650" s="3">
        <v>45967.407951388886</v>
      </c>
      <c r="I2650" s="3">
        <v>45967.656631944446</v>
      </c>
      <c r="J2650" s="5" t="s">
        <v>3</v>
      </c>
      <c r="K2650" s="5" t="s">
        <v>11</v>
      </c>
      <c r="L2650" s="5" t="s">
        <v>28</v>
      </c>
    </row>
    <row r="2651" spans="1:12" x14ac:dyDescent="0.3">
      <c r="A2651" s="5" t="s">
        <v>4764</v>
      </c>
      <c r="B2651" s="5" t="s">
        <v>4765</v>
      </c>
      <c r="C2651" s="5" t="s">
        <v>382</v>
      </c>
      <c r="D2651" s="3">
        <v>45967.356782407405</v>
      </c>
      <c r="E2651" s="3" t="str">
        <f t="shared" si="123"/>
        <v>08</v>
      </c>
      <c r="F2651" s="3" t="str">
        <f t="shared" si="124"/>
        <v>Thu</v>
      </c>
      <c r="G2651" s="3" t="str">
        <f t="shared" si="125"/>
        <v>Nov</v>
      </c>
      <c r="H2651" s="3">
        <v>45967.408009259256</v>
      </c>
      <c r="I2651" s="3">
        <v>45967.643564814818</v>
      </c>
      <c r="J2651" s="5" t="s">
        <v>3</v>
      </c>
      <c r="K2651" s="5" t="s">
        <v>11</v>
      </c>
      <c r="L2651" s="5" t="s">
        <v>28</v>
      </c>
    </row>
    <row r="2652" spans="1:12" x14ac:dyDescent="0.3">
      <c r="A2652" s="5" t="s">
        <v>4766</v>
      </c>
      <c r="B2652" s="5" t="s">
        <v>4767</v>
      </c>
      <c r="C2652" s="5" t="s">
        <v>34</v>
      </c>
      <c r="D2652" s="3">
        <v>45967.352129629631</v>
      </c>
      <c r="E2652" s="3" t="str">
        <f t="shared" si="123"/>
        <v>08</v>
      </c>
      <c r="F2652" s="3" t="str">
        <f t="shared" si="124"/>
        <v>Thu</v>
      </c>
      <c r="G2652" s="3" t="str">
        <f t="shared" si="125"/>
        <v>Nov</v>
      </c>
      <c r="H2652" s="3">
        <v>45967.408067129632</v>
      </c>
      <c r="I2652" s="3"/>
      <c r="J2652" s="5" t="s">
        <v>3</v>
      </c>
      <c r="K2652" s="5" t="s">
        <v>11</v>
      </c>
      <c r="L2652" s="5" t="s">
        <v>24</v>
      </c>
    </row>
    <row r="2653" spans="1:12" x14ac:dyDescent="0.3">
      <c r="A2653" s="5" t="s">
        <v>4768</v>
      </c>
      <c r="B2653" s="5" t="s">
        <v>4767</v>
      </c>
      <c r="C2653" s="5" t="s">
        <v>34</v>
      </c>
      <c r="D2653" s="3">
        <v>45967.352129629631</v>
      </c>
      <c r="E2653" s="3" t="str">
        <f t="shared" si="123"/>
        <v>08</v>
      </c>
      <c r="F2653" s="3" t="str">
        <f t="shared" si="124"/>
        <v>Thu</v>
      </c>
      <c r="G2653" s="3" t="str">
        <f t="shared" si="125"/>
        <v>Nov</v>
      </c>
      <c r="H2653" s="3">
        <v>45967.408067129632</v>
      </c>
      <c r="I2653" s="3"/>
      <c r="J2653" s="5" t="s">
        <v>3</v>
      </c>
      <c r="K2653" s="5" t="s">
        <v>11</v>
      </c>
      <c r="L2653" s="5" t="s">
        <v>24</v>
      </c>
    </row>
    <row r="2654" spans="1:12" x14ac:dyDescent="0.3">
      <c r="A2654" s="5" t="s">
        <v>4769</v>
      </c>
      <c r="B2654" s="5" t="s">
        <v>4767</v>
      </c>
      <c r="C2654" s="5" t="s">
        <v>34</v>
      </c>
      <c r="D2654" s="3">
        <v>45967.352129629631</v>
      </c>
      <c r="E2654" s="3" t="str">
        <f t="shared" si="123"/>
        <v>08</v>
      </c>
      <c r="F2654" s="3" t="str">
        <f t="shared" si="124"/>
        <v>Thu</v>
      </c>
      <c r="G2654" s="3" t="str">
        <f t="shared" si="125"/>
        <v>Nov</v>
      </c>
      <c r="H2654" s="3">
        <v>45967.408067129632</v>
      </c>
      <c r="I2654" s="3">
        <v>45971.368587962963</v>
      </c>
      <c r="J2654" s="5" t="s">
        <v>3</v>
      </c>
      <c r="K2654" s="5" t="s">
        <v>11</v>
      </c>
      <c r="L2654" s="5" t="s">
        <v>28</v>
      </c>
    </row>
    <row r="2655" spans="1:12" x14ac:dyDescent="0.3">
      <c r="A2655" s="5" t="s">
        <v>4770</v>
      </c>
      <c r="B2655" s="5" t="s">
        <v>4771</v>
      </c>
      <c r="C2655" s="5" t="s">
        <v>4330</v>
      </c>
      <c r="D2655" s="3">
        <v>45967.247581018521</v>
      </c>
      <c r="E2655" s="3" t="str">
        <f t="shared" si="123"/>
        <v>05</v>
      </c>
      <c r="F2655" s="3" t="str">
        <f t="shared" si="124"/>
        <v>Thu</v>
      </c>
      <c r="G2655" s="3" t="str">
        <f t="shared" si="125"/>
        <v>Nov</v>
      </c>
      <c r="H2655" s="3"/>
      <c r="I2655" s="3">
        <v>45967.251122685186</v>
      </c>
      <c r="J2655" s="5" t="s">
        <v>0</v>
      </c>
      <c r="K2655" s="5" t="s">
        <v>0</v>
      </c>
      <c r="L2655" s="5" t="s">
        <v>28</v>
      </c>
    </row>
    <row r="2656" spans="1:12" x14ac:dyDescent="0.3">
      <c r="A2656" s="5" t="s">
        <v>4772</v>
      </c>
      <c r="B2656" s="5" t="s">
        <v>4773</v>
      </c>
      <c r="C2656" s="5" t="s">
        <v>91</v>
      </c>
      <c r="D2656" s="3">
        <v>45967.244780092595</v>
      </c>
      <c r="E2656" s="3" t="str">
        <f t="shared" si="123"/>
        <v>05</v>
      </c>
      <c r="F2656" s="3" t="str">
        <f t="shared" si="124"/>
        <v>Thu</v>
      </c>
      <c r="G2656" s="3" t="str">
        <f t="shared" si="125"/>
        <v>Nov</v>
      </c>
      <c r="H2656" s="3">
        <v>45967.246967592589</v>
      </c>
      <c r="I2656" s="3">
        <v>45967.252199074072</v>
      </c>
      <c r="J2656" s="5" t="s">
        <v>0</v>
      </c>
      <c r="K2656" s="5" t="s">
        <v>0</v>
      </c>
      <c r="L2656" s="5" t="s">
        <v>28</v>
      </c>
    </row>
    <row r="2657" spans="1:12" x14ac:dyDescent="0.3">
      <c r="A2657" s="5" t="s">
        <v>4774</v>
      </c>
      <c r="B2657" s="5" t="s">
        <v>4775</v>
      </c>
      <c r="C2657" s="5" t="s">
        <v>1138</v>
      </c>
      <c r="D2657" s="3">
        <v>45967.229745370372</v>
      </c>
      <c r="E2657" s="3" t="str">
        <f t="shared" si="123"/>
        <v>05</v>
      </c>
      <c r="F2657" s="3" t="str">
        <f t="shared" si="124"/>
        <v>Thu</v>
      </c>
      <c r="G2657" s="3" t="str">
        <f t="shared" si="125"/>
        <v>Nov</v>
      </c>
      <c r="H2657" s="3"/>
      <c r="I2657" s="3">
        <v>45989.549143518518</v>
      </c>
      <c r="J2657" s="5" t="s">
        <v>95</v>
      </c>
      <c r="K2657" s="5" t="s">
        <v>95</v>
      </c>
      <c r="L2657" s="5" t="s">
        <v>28</v>
      </c>
    </row>
    <row r="2658" spans="1:12" x14ac:dyDescent="0.3">
      <c r="A2658" s="5" t="s">
        <v>4776</v>
      </c>
      <c r="B2658" s="5" t="s">
        <v>4777</v>
      </c>
      <c r="C2658" s="5" t="s">
        <v>60</v>
      </c>
      <c r="D2658" s="3">
        <v>45967.195474537039</v>
      </c>
      <c r="E2658" s="3" t="str">
        <f t="shared" si="123"/>
        <v>04</v>
      </c>
      <c r="F2658" s="3" t="str">
        <f t="shared" si="124"/>
        <v>Thu</v>
      </c>
      <c r="G2658" s="3" t="str">
        <f t="shared" si="125"/>
        <v>Nov</v>
      </c>
      <c r="H2658" s="3"/>
      <c r="I2658" s="3">
        <v>45980.693483796298</v>
      </c>
      <c r="J2658" s="5" t="s">
        <v>3</v>
      </c>
      <c r="K2658" s="5" t="s">
        <v>11</v>
      </c>
      <c r="L2658" s="5" t="s">
        <v>28</v>
      </c>
    </row>
    <row r="2659" spans="1:12" x14ac:dyDescent="0.3">
      <c r="A2659" s="5" t="s">
        <v>4778</v>
      </c>
      <c r="B2659" s="5" t="s">
        <v>4779</v>
      </c>
      <c r="C2659" s="5" t="s">
        <v>3004</v>
      </c>
      <c r="D2659" s="3">
        <v>45966.757118055553</v>
      </c>
      <c r="E2659" s="3" t="str">
        <f t="shared" si="123"/>
        <v>18</v>
      </c>
      <c r="F2659" s="3" t="str">
        <f t="shared" si="124"/>
        <v>Wed</v>
      </c>
      <c r="G2659" s="3" t="str">
        <f t="shared" si="125"/>
        <v>Nov</v>
      </c>
      <c r="H2659" s="3">
        <v>45966.856493055559</v>
      </c>
      <c r="I2659" s="3">
        <v>45996.39025462963</v>
      </c>
      <c r="J2659" s="5" t="s">
        <v>5</v>
      </c>
      <c r="K2659" s="5" t="s">
        <v>5</v>
      </c>
      <c r="L2659" s="5" t="s">
        <v>28</v>
      </c>
    </row>
    <row r="2660" spans="1:12" x14ac:dyDescent="0.3">
      <c r="A2660" s="5" t="s">
        <v>4780</v>
      </c>
      <c r="B2660" s="5" t="s">
        <v>4781</v>
      </c>
      <c r="C2660" s="5" t="s">
        <v>200</v>
      </c>
      <c r="D2660" s="3">
        <v>45966.677442129629</v>
      </c>
      <c r="E2660" s="3" t="str">
        <f t="shared" si="123"/>
        <v>16</v>
      </c>
      <c r="F2660" s="3" t="str">
        <f t="shared" si="124"/>
        <v>Wed</v>
      </c>
      <c r="G2660" s="3" t="str">
        <f t="shared" si="125"/>
        <v>Nov</v>
      </c>
      <c r="H2660" s="3">
        <v>45966.677685185183</v>
      </c>
      <c r="I2660" s="3">
        <v>45978.347881944443</v>
      </c>
      <c r="J2660" s="5" t="s">
        <v>0</v>
      </c>
      <c r="K2660" s="5" t="s">
        <v>0</v>
      </c>
      <c r="L2660" s="5" t="s">
        <v>28</v>
      </c>
    </row>
    <row r="2661" spans="1:12" x14ac:dyDescent="0.3">
      <c r="A2661" s="5" t="s">
        <v>4782</v>
      </c>
      <c r="B2661" s="5" t="s">
        <v>4781</v>
      </c>
      <c r="C2661" s="5" t="s">
        <v>202</v>
      </c>
      <c r="D2661" s="3">
        <v>45966.677442129629</v>
      </c>
      <c r="E2661" s="3" t="str">
        <f t="shared" si="123"/>
        <v>16</v>
      </c>
      <c r="F2661" s="3" t="str">
        <f t="shared" si="124"/>
        <v>Wed</v>
      </c>
      <c r="G2661" s="3" t="str">
        <f t="shared" si="125"/>
        <v>Nov</v>
      </c>
      <c r="H2661" s="3">
        <v>45966.677685185183</v>
      </c>
      <c r="I2661" s="3">
        <v>45985.45275462963</v>
      </c>
      <c r="J2661" s="5" t="s">
        <v>0</v>
      </c>
      <c r="K2661" s="5" t="s">
        <v>0</v>
      </c>
      <c r="L2661" s="5" t="s">
        <v>28</v>
      </c>
    </row>
    <row r="2662" spans="1:12" x14ac:dyDescent="0.3">
      <c r="A2662" s="5" t="s">
        <v>4783</v>
      </c>
      <c r="B2662" s="5" t="s">
        <v>4781</v>
      </c>
      <c r="C2662" s="5" t="s">
        <v>204</v>
      </c>
      <c r="D2662" s="3">
        <v>45966.677442129629</v>
      </c>
      <c r="E2662" s="3" t="str">
        <f t="shared" si="123"/>
        <v>16</v>
      </c>
      <c r="F2662" s="3" t="str">
        <f t="shared" si="124"/>
        <v>Wed</v>
      </c>
      <c r="G2662" s="3" t="str">
        <f t="shared" si="125"/>
        <v>Nov</v>
      </c>
      <c r="H2662" s="3">
        <v>45966.677685185183</v>
      </c>
      <c r="I2662" s="3">
        <v>45968.43273148148</v>
      </c>
      <c r="J2662" s="5" t="s">
        <v>0</v>
      </c>
      <c r="K2662" s="5" t="s">
        <v>0</v>
      </c>
      <c r="L2662" s="5" t="s">
        <v>28</v>
      </c>
    </row>
    <row r="2663" spans="1:12" x14ac:dyDescent="0.3">
      <c r="A2663" s="5" t="s">
        <v>4784</v>
      </c>
      <c r="B2663" s="5" t="s">
        <v>4785</v>
      </c>
      <c r="C2663" s="5" t="s">
        <v>400</v>
      </c>
      <c r="D2663" s="3">
        <v>45966.633449074077</v>
      </c>
      <c r="E2663" s="3" t="str">
        <f t="shared" si="123"/>
        <v>15</v>
      </c>
      <c r="F2663" s="3" t="str">
        <f t="shared" si="124"/>
        <v>Wed</v>
      </c>
      <c r="G2663" s="3" t="str">
        <f t="shared" si="125"/>
        <v>Nov</v>
      </c>
      <c r="H2663" s="3">
        <v>45967.910555555558</v>
      </c>
      <c r="I2663" s="3">
        <v>45967.946122685185</v>
      </c>
      <c r="J2663" s="5" t="s">
        <v>5</v>
      </c>
      <c r="K2663" s="5" t="s">
        <v>5</v>
      </c>
      <c r="L2663" s="5" t="s">
        <v>28</v>
      </c>
    </row>
    <row r="2664" spans="1:12" x14ac:dyDescent="0.3">
      <c r="A2664" s="5" t="s">
        <v>4786</v>
      </c>
      <c r="B2664" s="5" t="s">
        <v>4787</v>
      </c>
      <c r="C2664" s="5" t="s">
        <v>110</v>
      </c>
      <c r="D2664" s="3">
        <v>45966.568136574075</v>
      </c>
      <c r="E2664" s="3" t="str">
        <f t="shared" si="123"/>
        <v>13</v>
      </c>
      <c r="F2664" s="3" t="str">
        <f t="shared" si="124"/>
        <v>Wed</v>
      </c>
      <c r="G2664" s="3" t="str">
        <f t="shared" si="125"/>
        <v>Nov</v>
      </c>
      <c r="H2664" s="3"/>
      <c r="I2664" s="3">
        <v>45966.570300925923</v>
      </c>
      <c r="J2664" s="5" t="s">
        <v>6</v>
      </c>
      <c r="K2664" s="5" t="s">
        <v>44</v>
      </c>
      <c r="L2664" s="5" t="s">
        <v>28</v>
      </c>
    </row>
    <row r="2665" spans="1:12" x14ac:dyDescent="0.3">
      <c r="A2665" s="5" t="s">
        <v>4788</v>
      </c>
      <c r="B2665" s="5" t="s">
        <v>4789</v>
      </c>
      <c r="C2665" s="5" t="s">
        <v>23</v>
      </c>
      <c r="D2665" s="3">
        <v>45966.553819444445</v>
      </c>
      <c r="E2665" s="3" t="str">
        <f t="shared" si="123"/>
        <v>13</v>
      </c>
      <c r="F2665" s="3" t="str">
        <f t="shared" si="124"/>
        <v>Wed</v>
      </c>
      <c r="G2665" s="3" t="str">
        <f t="shared" si="125"/>
        <v>Nov</v>
      </c>
      <c r="H2665" s="3">
        <v>45966.572430555556</v>
      </c>
      <c r="I2665" s="3">
        <v>45967.421122685184</v>
      </c>
      <c r="J2665" s="5" t="s">
        <v>0</v>
      </c>
      <c r="K2665" s="5" t="s">
        <v>0</v>
      </c>
      <c r="L2665" s="5" t="s">
        <v>28</v>
      </c>
    </row>
    <row r="2666" spans="1:12" x14ac:dyDescent="0.3">
      <c r="A2666" s="5" t="s">
        <v>4790</v>
      </c>
      <c r="B2666" s="5" t="s">
        <v>4791</v>
      </c>
      <c r="C2666" s="5" t="s">
        <v>2462</v>
      </c>
      <c r="D2666" s="3">
        <v>45966.543796296297</v>
      </c>
      <c r="E2666" s="3" t="str">
        <f t="shared" si="123"/>
        <v>13</v>
      </c>
      <c r="F2666" s="3" t="str">
        <f t="shared" si="124"/>
        <v>Wed</v>
      </c>
      <c r="G2666" s="3" t="str">
        <f t="shared" si="125"/>
        <v>Nov</v>
      </c>
      <c r="H2666" s="3">
        <v>45966.708715277775</v>
      </c>
      <c r="I2666" s="3">
        <v>45966.722743055558</v>
      </c>
      <c r="J2666" s="5" t="s">
        <v>3</v>
      </c>
      <c r="K2666" s="5" t="s">
        <v>11</v>
      </c>
      <c r="L2666" s="5" t="s">
        <v>28</v>
      </c>
    </row>
    <row r="2667" spans="1:12" x14ac:dyDescent="0.3">
      <c r="A2667" s="5" t="s">
        <v>4792</v>
      </c>
      <c r="B2667" s="5" t="s">
        <v>4793</v>
      </c>
      <c r="C2667" s="5" t="s">
        <v>698</v>
      </c>
      <c r="D2667" s="3">
        <v>45966.475324074076</v>
      </c>
      <c r="E2667" s="3" t="str">
        <f t="shared" si="123"/>
        <v>11</v>
      </c>
      <c r="F2667" s="3" t="str">
        <f t="shared" si="124"/>
        <v>Wed</v>
      </c>
      <c r="G2667" s="3" t="str">
        <f t="shared" si="125"/>
        <v>Nov</v>
      </c>
      <c r="H2667" s="3"/>
      <c r="I2667" s="3">
        <v>45966.486678240741</v>
      </c>
      <c r="J2667" s="5" t="s">
        <v>0</v>
      </c>
      <c r="K2667" s="5" t="s">
        <v>0</v>
      </c>
      <c r="L2667" s="5" t="s">
        <v>28</v>
      </c>
    </row>
    <row r="2668" spans="1:12" x14ac:dyDescent="0.3">
      <c r="A2668" s="5" t="s">
        <v>4794</v>
      </c>
      <c r="B2668" s="5" t="s">
        <v>4795</v>
      </c>
      <c r="C2668" s="5" t="s">
        <v>904</v>
      </c>
      <c r="D2668" s="3">
        <v>45966.379675925928</v>
      </c>
      <c r="E2668" s="3" t="str">
        <f t="shared" si="123"/>
        <v>09</v>
      </c>
      <c r="F2668" s="3" t="str">
        <f t="shared" si="124"/>
        <v>Wed</v>
      </c>
      <c r="G2668" s="3" t="str">
        <f t="shared" si="125"/>
        <v>Nov</v>
      </c>
      <c r="H2668" s="3">
        <v>45966.396909722222</v>
      </c>
      <c r="I2668" s="3">
        <v>45966.405486111114</v>
      </c>
      <c r="J2668" s="5" t="s">
        <v>3</v>
      </c>
      <c r="K2668" s="5" t="s">
        <v>11</v>
      </c>
      <c r="L2668" s="5" t="s">
        <v>28</v>
      </c>
    </row>
    <row r="2669" spans="1:12" x14ac:dyDescent="0.3">
      <c r="A2669" s="5" t="s">
        <v>4796</v>
      </c>
      <c r="B2669" s="5" t="s">
        <v>4797</v>
      </c>
      <c r="C2669" s="5" t="s">
        <v>4798</v>
      </c>
      <c r="D2669" s="3">
        <v>45966.328321759262</v>
      </c>
      <c r="E2669" s="3" t="str">
        <f t="shared" si="123"/>
        <v>07</v>
      </c>
      <c r="F2669" s="3" t="str">
        <f t="shared" si="124"/>
        <v>Wed</v>
      </c>
      <c r="G2669" s="3" t="str">
        <f t="shared" si="125"/>
        <v>Nov</v>
      </c>
      <c r="H2669" s="3">
        <v>45966.38077546296</v>
      </c>
      <c r="I2669" s="3">
        <v>45974.554710648146</v>
      </c>
      <c r="J2669" s="5" t="s">
        <v>0</v>
      </c>
      <c r="K2669" s="5" t="s">
        <v>0</v>
      </c>
      <c r="L2669" s="5" t="s">
        <v>28</v>
      </c>
    </row>
    <row r="2670" spans="1:12" x14ac:dyDescent="0.3">
      <c r="A2670" s="5" t="s">
        <v>4799</v>
      </c>
      <c r="B2670" s="5" t="s">
        <v>4800</v>
      </c>
      <c r="C2670" s="5" t="s">
        <v>34</v>
      </c>
      <c r="D2670" s="3">
        <v>45966.325127314813</v>
      </c>
      <c r="E2670" s="3" t="str">
        <f t="shared" si="123"/>
        <v>07</v>
      </c>
      <c r="F2670" s="3" t="str">
        <f t="shared" si="124"/>
        <v>Wed</v>
      </c>
      <c r="G2670" s="3" t="str">
        <f t="shared" si="125"/>
        <v>Nov</v>
      </c>
      <c r="H2670" s="3">
        <v>45966.328344907408</v>
      </c>
      <c r="I2670" s="3"/>
      <c r="J2670" s="5" t="s">
        <v>0</v>
      </c>
      <c r="K2670" s="5" t="s">
        <v>0</v>
      </c>
      <c r="L2670" s="5" t="s">
        <v>24</v>
      </c>
    </row>
    <row r="2671" spans="1:12" x14ac:dyDescent="0.3">
      <c r="A2671" s="5" t="s">
        <v>4801</v>
      </c>
      <c r="B2671" s="5" t="s">
        <v>4800</v>
      </c>
      <c r="C2671" s="5" t="s">
        <v>34</v>
      </c>
      <c r="D2671" s="3">
        <v>45966.325127314813</v>
      </c>
      <c r="E2671" s="3" t="str">
        <f t="shared" si="123"/>
        <v>07</v>
      </c>
      <c r="F2671" s="3" t="str">
        <f t="shared" si="124"/>
        <v>Wed</v>
      </c>
      <c r="G2671" s="3" t="str">
        <f t="shared" si="125"/>
        <v>Nov</v>
      </c>
      <c r="H2671" s="3">
        <v>45966.328344907408</v>
      </c>
      <c r="I2671" s="3"/>
      <c r="J2671" s="5" t="s">
        <v>0</v>
      </c>
      <c r="K2671" s="5" t="s">
        <v>0</v>
      </c>
      <c r="L2671" s="5" t="s">
        <v>24</v>
      </c>
    </row>
    <row r="2672" spans="1:12" x14ac:dyDescent="0.3">
      <c r="A2672" s="5" t="s">
        <v>4802</v>
      </c>
      <c r="B2672" s="5" t="s">
        <v>4800</v>
      </c>
      <c r="C2672" s="5" t="s">
        <v>34</v>
      </c>
      <c r="D2672" s="3">
        <v>45966.325127314813</v>
      </c>
      <c r="E2672" s="3" t="str">
        <f t="shared" si="123"/>
        <v>07</v>
      </c>
      <c r="F2672" s="3" t="str">
        <f t="shared" si="124"/>
        <v>Wed</v>
      </c>
      <c r="G2672" s="3" t="str">
        <f t="shared" si="125"/>
        <v>Nov</v>
      </c>
      <c r="H2672" s="3">
        <v>45966.328344907408</v>
      </c>
      <c r="I2672" s="3"/>
      <c r="J2672" s="5" t="s">
        <v>0</v>
      </c>
      <c r="K2672" s="5" t="s">
        <v>0</v>
      </c>
      <c r="L2672" s="5" t="s">
        <v>24</v>
      </c>
    </row>
    <row r="2673" spans="1:12" x14ac:dyDescent="0.3">
      <c r="A2673" s="5" t="s">
        <v>4803</v>
      </c>
      <c r="B2673" s="5" t="s">
        <v>4800</v>
      </c>
      <c r="C2673" s="5" t="s">
        <v>34</v>
      </c>
      <c r="D2673" s="3">
        <v>45966.325127314813</v>
      </c>
      <c r="E2673" s="3" t="str">
        <f t="shared" si="123"/>
        <v>07</v>
      </c>
      <c r="F2673" s="3" t="str">
        <f t="shared" si="124"/>
        <v>Wed</v>
      </c>
      <c r="G2673" s="3" t="str">
        <f t="shared" si="125"/>
        <v>Nov</v>
      </c>
      <c r="H2673" s="3">
        <v>45966.328344907408</v>
      </c>
      <c r="I2673" s="3"/>
      <c r="J2673" s="5" t="s">
        <v>0</v>
      </c>
      <c r="K2673" s="5" t="s">
        <v>0</v>
      </c>
      <c r="L2673" s="5" t="s">
        <v>24</v>
      </c>
    </row>
    <row r="2674" spans="1:12" x14ac:dyDescent="0.3">
      <c r="A2674" s="5" t="s">
        <v>4804</v>
      </c>
      <c r="B2674" s="5" t="s">
        <v>4800</v>
      </c>
      <c r="C2674" s="5" t="s">
        <v>34</v>
      </c>
      <c r="D2674" s="3">
        <v>45966.325127314813</v>
      </c>
      <c r="E2674" s="3" t="str">
        <f t="shared" si="123"/>
        <v>07</v>
      </c>
      <c r="F2674" s="3" t="str">
        <f t="shared" si="124"/>
        <v>Wed</v>
      </c>
      <c r="G2674" s="3" t="str">
        <f t="shared" si="125"/>
        <v>Nov</v>
      </c>
      <c r="H2674" s="3">
        <v>45966.328344907408</v>
      </c>
      <c r="I2674" s="3">
        <v>45978.816469907404</v>
      </c>
      <c r="J2674" s="5" t="s">
        <v>0</v>
      </c>
      <c r="K2674" s="5" t="s">
        <v>0</v>
      </c>
      <c r="L2674" s="5" t="s">
        <v>28</v>
      </c>
    </row>
    <row r="2675" spans="1:12" x14ac:dyDescent="0.3">
      <c r="A2675" s="5" t="s">
        <v>4805</v>
      </c>
      <c r="B2675" s="5" t="s">
        <v>4800</v>
      </c>
      <c r="C2675" s="5" t="s">
        <v>34</v>
      </c>
      <c r="D2675" s="3">
        <v>45966.325115740743</v>
      </c>
      <c r="E2675" s="3" t="str">
        <f t="shared" si="123"/>
        <v>07</v>
      </c>
      <c r="F2675" s="3" t="str">
        <f t="shared" si="124"/>
        <v>Wed</v>
      </c>
      <c r="G2675" s="3" t="str">
        <f t="shared" si="125"/>
        <v>Nov</v>
      </c>
      <c r="H2675" s="3">
        <v>45966.328344907408</v>
      </c>
      <c r="I2675" s="3"/>
      <c r="J2675" s="5" t="s">
        <v>0</v>
      </c>
      <c r="K2675" s="5" t="s">
        <v>0</v>
      </c>
      <c r="L2675" s="5" t="s">
        <v>24</v>
      </c>
    </row>
    <row r="2676" spans="1:12" x14ac:dyDescent="0.3">
      <c r="A2676" s="5" t="s">
        <v>4806</v>
      </c>
      <c r="B2676" s="5" t="s">
        <v>4800</v>
      </c>
      <c r="C2676" s="5" t="s">
        <v>34</v>
      </c>
      <c r="D2676" s="3">
        <v>45966.325115740743</v>
      </c>
      <c r="E2676" s="3" t="str">
        <f t="shared" si="123"/>
        <v>07</v>
      </c>
      <c r="F2676" s="3" t="str">
        <f t="shared" si="124"/>
        <v>Wed</v>
      </c>
      <c r="G2676" s="3" t="str">
        <f t="shared" si="125"/>
        <v>Nov</v>
      </c>
      <c r="H2676" s="3">
        <v>45966.328344907408</v>
      </c>
      <c r="I2676" s="3"/>
      <c r="J2676" s="5" t="s">
        <v>0</v>
      </c>
      <c r="K2676" s="5" t="s">
        <v>0</v>
      </c>
      <c r="L2676" s="5" t="s">
        <v>24</v>
      </c>
    </row>
    <row r="2677" spans="1:12" x14ac:dyDescent="0.3">
      <c r="A2677" s="5" t="s">
        <v>4807</v>
      </c>
      <c r="B2677" s="5" t="s">
        <v>4800</v>
      </c>
      <c r="C2677" s="5" t="s">
        <v>34</v>
      </c>
      <c r="D2677" s="3">
        <v>45966.325115740743</v>
      </c>
      <c r="E2677" s="3" t="str">
        <f t="shared" si="123"/>
        <v>07</v>
      </c>
      <c r="F2677" s="3" t="str">
        <f t="shared" si="124"/>
        <v>Wed</v>
      </c>
      <c r="G2677" s="3" t="str">
        <f t="shared" si="125"/>
        <v>Nov</v>
      </c>
      <c r="H2677" s="3">
        <v>45966.328344907408</v>
      </c>
      <c r="I2677" s="3"/>
      <c r="J2677" s="5" t="s">
        <v>0</v>
      </c>
      <c r="K2677" s="5" t="s">
        <v>0</v>
      </c>
      <c r="L2677" s="5" t="s">
        <v>24</v>
      </c>
    </row>
    <row r="2678" spans="1:12" x14ac:dyDescent="0.3">
      <c r="A2678" s="5" t="s">
        <v>4808</v>
      </c>
      <c r="B2678" s="5" t="s">
        <v>4800</v>
      </c>
      <c r="C2678" s="5" t="s">
        <v>34</v>
      </c>
      <c r="D2678" s="3">
        <v>45966.325115740743</v>
      </c>
      <c r="E2678" s="3" t="str">
        <f t="shared" si="123"/>
        <v>07</v>
      </c>
      <c r="F2678" s="3" t="str">
        <f t="shared" si="124"/>
        <v>Wed</v>
      </c>
      <c r="G2678" s="3" t="str">
        <f t="shared" si="125"/>
        <v>Nov</v>
      </c>
      <c r="H2678" s="3">
        <v>45966.328344907408</v>
      </c>
      <c r="I2678" s="3"/>
      <c r="J2678" s="5" t="s">
        <v>0</v>
      </c>
      <c r="K2678" s="5" t="s">
        <v>0</v>
      </c>
      <c r="L2678" s="5" t="s">
        <v>24</v>
      </c>
    </row>
    <row r="2679" spans="1:12" x14ac:dyDescent="0.3">
      <c r="A2679" s="5" t="s">
        <v>4809</v>
      </c>
      <c r="B2679" s="5" t="s">
        <v>4800</v>
      </c>
      <c r="C2679" s="5" t="s">
        <v>34</v>
      </c>
      <c r="D2679" s="3">
        <v>45966.325115740743</v>
      </c>
      <c r="E2679" s="3" t="str">
        <f t="shared" si="123"/>
        <v>07</v>
      </c>
      <c r="F2679" s="3" t="str">
        <f t="shared" si="124"/>
        <v>Wed</v>
      </c>
      <c r="G2679" s="3" t="str">
        <f t="shared" si="125"/>
        <v>Nov</v>
      </c>
      <c r="H2679" s="3">
        <v>45966.328344907408</v>
      </c>
      <c r="I2679" s="3"/>
      <c r="J2679" s="5" t="s">
        <v>0</v>
      </c>
      <c r="K2679" s="5" t="s">
        <v>0</v>
      </c>
      <c r="L2679" s="5" t="s">
        <v>24</v>
      </c>
    </row>
    <row r="2680" spans="1:12" x14ac:dyDescent="0.3">
      <c r="A2680" s="5" t="s">
        <v>4810</v>
      </c>
      <c r="B2680" s="5" t="s">
        <v>4800</v>
      </c>
      <c r="C2680" s="5" t="s">
        <v>34</v>
      </c>
      <c r="D2680" s="3">
        <v>45966.325115740743</v>
      </c>
      <c r="E2680" s="3" t="str">
        <f t="shared" si="123"/>
        <v>07</v>
      </c>
      <c r="F2680" s="3" t="str">
        <f t="shared" si="124"/>
        <v>Wed</v>
      </c>
      <c r="G2680" s="3" t="str">
        <f t="shared" si="125"/>
        <v>Nov</v>
      </c>
      <c r="H2680" s="3">
        <v>45966.328344907408</v>
      </c>
      <c r="I2680" s="3"/>
      <c r="J2680" s="5" t="s">
        <v>0</v>
      </c>
      <c r="K2680" s="5" t="s">
        <v>0</v>
      </c>
      <c r="L2680" s="5" t="s">
        <v>24</v>
      </c>
    </row>
    <row r="2681" spans="1:12" x14ac:dyDescent="0.3">
      <c r="A2681" s="5" t="s">
        <v>4811</v>
      </c>
      <c r="B2681" s="5" t="s">
        <v>4800</v>
      </c>
      <c r="C2681" s="5" t="s">
        <v>34</v>
      </c>
      <c r="D2681" s="3">
        <v>45966.325104166666</v>
      </c>
      <c r="E2681" s="3" t="str">
        <f t="shared" si="123"/>
        <v>07</v>
      </c>
      <c r="F2681" s="3" t="str">
        <f t="shared" si="124"/>
        <v>Wed</v>
      </c>
      <c r="G2681" s="3" t="str">
        <f t="shared" si="125"/>
        <v>Nov</v>
      </c>
      <c r="H2681" s="3">
        <v>45966.328344907408</v>
      </c>
      <c r="I2681" s="3"/>
      <c r="J2681" s="5" t="s">
        <v>0</v>
      </c>
      <c r="K2681" s="5" t="s">
        <v>0</v>
      </c>
      <c r="L2681" s="5" t="s">
        <v>24</v>
      </c>
    </row>
    <row r="2682" spans="1:12" x14ac:dyDescent="0.3">
      <c r="A2682" s="5" t="s">
        <v>4812</v>
      </c>
      <c r="B2682" s="5" t="s">
        <v>4800</v>
      </c>
      <c r="C2682" s="5" t="s">
        <v>34</v>
      </c>
      <c r="D2682" s="3">
        <v>45966.325104166666</v>
      </c>
      <c r="E2682" s="3" t="str">
        <f t="shared" si="123"/>
        <v>07</v>
      </c>
      <c r="F2682" s="3" t="str">
        <f t="shared" si="124"/>
        <v>Wed</v>
      </c>
      <c r="G2682" s="3" t="str">
        <f t="shared" si="125"/>
        <v>Nov</v>
      </c>
      <c r="H2682" s="3">
        <v>45966.328344907408</v>
      </c>
      <c r="I2682" s="3"/>
      <c r="J2682" s="5" t="s">
        <v>0</v>
      </c>
      <c r="K2682" s="5" t="s">
        <v>0</v>
      </c>
      <c r="L2682" s="5" t="s">
        <v>24</v>
      </c>
    </row>
    <row r="2683" spans="1:12" x14ac:dyDescent="0.3">
      <c r="A2683" s="5" t="s">
        <v>4813</v>
      </c>
      <c r="B2683" s="5" t="s">
        <v>4800</v>
      </c>
      <c r="C2683" s="5" t="s">
        <v>34</v>
      </c>
      <c r="D2683" s="3">
        <v>45966.325104166666</v>
      </c>
      <c r="E2683" s="3" t="str">
        <f t="shared" si="123"/>
        <v>07</v>
      </c>
      <c r="F2683" s="3" t="str">
        <f t="shared" si="124"/>
        <v>Wed</v>
      </c>
      <c r="G2683" s="3" t="str">
        <f t="shared" si="125"/>
        <v>Nov</v>
      </c>
      <c r="H2683" s="3">
        <v>45966.328344907408</v>
      </c>
      <c r="I2683" s="3"/>
      <c r="J2683" s="5" t="s">
        <v>0</v>
      </c>
      <c r="K2683" s="5" t="s">
        <v>0</v>
      </c>
      <c r="L2683" s="5" t="s">
        <v>24</v>
      </c>
    </row>
    <row r="2684" spans="1:12" x14ac:dyDescent="0.3">
      <c r="A2684" s="5" t="s">
        <v>4814</v>
      </c>
      <c r="B2684" s="5" t="s">
        <v>4800</v>
      </c>
      <c r="C2684" s="5" t="s">
        <v>34</v>
      </c>
      <c r="D2684" s="3">
        <v>45966.325104166666</v>
      </c>
      <c r="E2684" s="3" t="str">
        <f t="shared" si="123"/>
        <v>07</v>
      </c>
      <c r="F2684" s="3" t="str">
        <f t="shared" si="124"/>
        <v>Wed</v>
      </c>
      <c r="G2684" s="3" t="str">
        <f t="shared" si="125"/>
        <v>Nov</v>
      </c>
      <c r="H2684" s="3">
        <v>45966.328344907408</v>
      </c>
      <c r="I2684" s="3">
        <v>45978.816342592596</v>
      </c>
      <c r="J2684" s="5" t="s">
        <v>0</v>
      </c>
      <c r="K2684" s="5" t="s">
        <v>0</v>
      </c>
      <c r="L2684" s="5" t="s">
        <v>28</v>
      </c>
    </row>
    <row r="2685" spans="1:12" x14ac:dyDescent="0.3">
      <c r="A2685" s="5" t="s">
        <v>4815</v>
      </c>
      <c r="B2685" s="5" t="s">
        <v>4800</v>
      </c>
      <c r="C2685" s="5" t="s">
        <v>34</v>
      </c>
      <c r="D2685" s="3">
        <v>45966.325092592589</v>
      </c>
      <c r="E2685" s="3" t="str">
        <f t="shared" si="123"/>
        <v>07</v>
      </c>
      <c r="F2685" s="3" t="str">
        <f t="shared" si="124"/>
        <v>Wed</v>
      </c>
      <c r="G2685" s="3" t="str">
        <f t="shared" si="125"/>
        <v>Nov</v>
      </c>
      <c r="H2685" s="3">
        <v>45966.328344907408</v>
      </c>
      <c r="I2685" s="3"/>
      <c r="J2685" s="5" t="s">
        <v>0</v>
      </c>
      <c r="K2685" s="5" t="s">
        <v>0</v>
      </c>
      <c r="L2685" s="5" t="s">
        <v>24</v>
      </c>
    </row>
    <row r="2686" spans="1:12" x14ac:dyDescent="0.3">
      <c r="A2686" s="5" t="s">
        <v>4816</v>
      </c>
      <c r="B2686" s="5" t="s">
        <v>4800</v>
      </c>
      <c r="C2686" s="5" t="s">
        <v>34</v>
      </c>
      <c r="D2686" s="3">
        <v>45966.325092592589</v>
      </c>
      <c r="E2686" s="3" t="str">
        <f t="shared" si="123"/>
        <v>07</v>
      </c>
      <c r="F2686" s="3" t="str">
        <f t="shared" si="124"/>
        <v>Wed</v>
      </c>
      <c r="G2686" s="3" t="str">
        <f t="shared" si="125"/>
        <v>Nov</v>
      </c>
      <c r="H2686" s="3">
        <v>45966.328344907408</v>
      </c>
      <c r="I2686" s="3"/>
      <c r="J2686" s="5" t="s">
        <v>0</v>
      </c>
      <c r="K2686" s="5" t="s">
        <v>0</v>
      </c>
      <c r="L2686" s="5" t="s">
        <v>24</v>
      </c>
    </row>
    <row r="2687" spans="1:12" x14ac:dyDescent="0.3">
      <c r="A2687" s="5" t="s">
        <v>4817</v>
      </c>
      <c r="B2687" s="5" t="s">
        <v>4800</v>
      </c>
      <c r="C2687" s="5" t="s">
        <v>34</v>
      </c>
      <c r="D2687" s="3">
        <v>45966.325092592589</v>
      </c>
      <c r="E2687" s="3" t="str">
        <f t="shared" si="123"/>
        <v>07</v>
      </c>
      <c r="F2687" s="3" t="str">
        <f t="shared" si="124"/>
        <v>Wed</v>
      </c>
      <c r="G2687" s="3" t="str">
        <f t="shared" si="125"/>
        <v>Nov</v>
      </c>
      <c r="H2687" s="3">
        <v>45966.328344907408</v>
      </c>
      <c r="I2687" s="3"/>
      <c r="J2687" s="5" t="s">
        <v>0</v>
      </c>
      <c r="K2687" s="5" t="s">
        <v>0</v>
      </c>
      <c r="L2687" s="5" t="s">
        <v>24</v>
      </c>
    </row>
    <row r="2688" spans="1:12" x14ac:dyDescent="0.3">
      <c r="A2688" s="5" t="s">
        <v>4818</v>
      </c>
      <c r="B2688" s="5" t="s">
        <v>4819</v>
      </c>
      <c r="C2688" s="5" t="s">
        <v>2876</v>
      </c>
      <c r="D2688" s="3">
        <v>45966.258576388886</v>
      </c>
      <c r="E2688" s="3" t="str">
        <f t="shared" si="123"/>
        <v>06</v>
      </c>
      <c r="F2688" s="3" t="str">
        <f t="shared" si="124"/>
        <v>Wed</v>
      </c>
      <c r="G2688" s="3" t="str">
        <f t="shared" si="125"/>
        <v>Nov</v>
      </c>
      <c r="H2688" s="3"/>
      <c r="I2688" s="3">
        <v>45966.269618055558</v>
      </c>
      <c r="J2688" s="5" t="s">
        <v>0</v>
      </c>
      <c r="K2688" s="5" t="s">
        <v>0</v>
      </c>
      <c r="L2688" s="5" t="s">
        <v>28</v>
      </c>
    </row>
    <row r="2689" spans="1:12" x14ac:dyDescent="0.3">
      <c r="A2689" s="5" t="s">
        <v>4820</v>
      </c>
      <c r="B2689" s="5" t="s">
        <v>4821</v>
      </c>
      <c r="C2689" s="5" t="s">
        <v>2874</v>
      </c>
      <c r="D2689" s="3">
        <v>45966.257245370369</v>
      </c>
      <c r="E2689" s="3" t="str">
        <f t="shared" si="123"/>
        <v>06</v>
      </c>
      <c r="F2689" s="3" t="str">
        <f t="shared" si="124"/>
        <v>Wed</v>
      </c>
      <c r="G2689" s="3" t="str">
        <f t="shared" si="125"/>
        <v>Nov</v>
      </c>
      <c r="H2689" s="3"/>
      <c r="I2689" s="3">
        <v>45966.270185185182</v>
      </c>
      <c r="J2689" s="5" t="s">
        <v>0</v>
      </c>
      <c r="K2689" s="5" t="s">
        <v>0</v>
      </c>
      <c r="L2689" s="5" t="s">
        <v>28</v>
      </c>
    </row>
    <row r="2690" spans="1:12" x14ac:dyDescent="0.3">
      <c r="A2690" s="5" t="s">
        <v>4822</v>
      </c>
      <c r="B2690" s="5" t="s">
        <v>4823</v>
      </c>
      <c r="C2690" s="5" t="s">
        <v>3293</v>
      </c>
      <c r="D2690" s="3">
        <v>45966.25582175926</v>
      </c>
      <c r="E2690" s="3" t="str">
        <f t="shared" si="123"/>
        <v>06</v>
      </c>
      <c r="F2690" s="3" t="str">
        <f t="shared" si="124"/>
        <v>Wed</v>
      </c>
      <c r="G2690" s="3" t="str">
        <f t="shared" si="125"/>
        <v>Nov</v>
      </c>
      <c r="H2690" s="3"/>
      <c r="I2690" s="3">
        <v>45966.266886574071</v>
      </c>
      <c r="J2690" s="5" t="s">
        <v>0</v>
      </c>
      <c r="K2690" s="5" t="s">
        <v>0</v>
      </c>
      <c r="L2690" s="5" t="s">
        <v>28</v>
      </c>
    </row>
    <row r="2691" spans="1:12" x14ac:dyDescent="0.3">
      <c r="A2691" s="5" t="s">
        <v>4824</v>
      </c>
      <c r="B2691" s="5" t="s">
        <v>4825</v>
      </c>
      <c r="C2691" s="5" t="s">
        <v>1943</v>
      </c>
      <c r="D2691" s="3">
        <v>45966.254027777781</v>
      </c>
      <c r="E2691" s="3" t="str">
        <f t="shared" ref="E2691:E2754" si="126">TEXT(D2691,"HH")</f>
        <v>06</v>
      </c>
      <c r="F2691" s="3" t="str">
        <f t="shared" ref="F2691:F2754" si="127">TEXT(D2691, "DDD")</f>
        <v>Wed</v>
      </c>
      <c r="G2691" s="3" t="str">
        <f t="shared" ref="G2691:G2754" si="128">TEXT(D2691, "MMM")</f>
        <v>Nov</v>
      </c>
      <c r="H2691" s="3">
        <v>45971.552685185183</v>
      </c>
      <c r="I2691" s="3">
        <v>45975.279687499999</v>
      </c>
      <c r="J2691" s="5" t="s">
        <v>0</v>
      </c>
      <c r="K2691" s="5" t="s">
        <v>0</v>
      </c>
      <c r="L2691" s="5" t="s">
        <v>28</v>
      </c>
    </row>
    <row r="2692" spans="1:12" x14ac:dyDescent="0.3">
      <c r="A2692" s="5" t="s">
        <v>4826</v>
      </c>
      <c r="B2692" s="5" t="s">
        <v>4825</v>
      </c>
      <c r="C2692" s="5" t="s">
        <v>4046</v>
      </c>
      <c r="D2692" s="3">
        <v>45966.254016203704</v>
      </c>
      <c r="E2692" s="3" t="str">
        <f t="shared" si="126"/>
        <v>06</v>
      </c>
      <c r="F2692" s="3" t="str">
        <f t="shared" si="127"/>
        <v>Wed</v>
      </c>
      <c r="G2692" s="3" t="str">
        <f t="shared" si="128"/>
        <v>Nov</v>
      </c>
      <c r="H2692" s="3">
        <v>45971.552685185183</v>
      </c>
      <c r="I2692" s="3">
        <v>46003.787777777776</v>
      </c>
      <c r="J2692" s="5" t="s">
        <v>0</v>
      </c>
      <c r="K2692" s="5" t="s">
        <v>0</v>
      </c>
      <c r="L2692" s="5" t="s">
        <v>28</v>
      </c>
    </row>
    <row r="2693" spans="1:12" x14ac:dyDescent="0.3">
      <c r="A2693" s="5" t="s">
        <v>4827</v>
      </c>
      <c r="B2693" s="5" t="s">
        <v>4828</v>
      </c>
      <c r="C2693" s="5" t="s">
        <v>637</v>
      </c>
      <c r="D2693" s="3">
        <v>45966.252974537034</v>
      </c>
      <c r="E2693" s="3" t="str">
        <f t="shared" si="126"/>
        <v>06</v>
      </c>
      <c r="F2693" s="3" t="str">
        <f t="shared" si="127"/>
        <v>Wed</v>
      </c>
      <c r="G2693" s="3" t="str">
        <f t="shared" si="128"/>
        <v>Nov</v>
      </c>
      <c r="H2693" s="3"/>
      <c r="I2693" s="3">
        <v>45986.459062499998</v>
      </c>
      <c r="J2693" s="5" t="s">
        <v>0</v>
      </c>
      <c r="K2693" s="5" t="s">
        <v>0</v>
      </c>
      <c r="L2693" s="5" t="s">
        <v>28</v>
      </c>
    </row>
    <row r="2694" spans="1:12" x14ac:dyDescent="0.3">
      <c r="A2694" s="5" t="s">
        <v>4829</v>
      </c>
      <c r="B2694" s="5" t="s">
        <v>4830</v>
      </c>
      <c r="C2694" s="5" t="s">
        <v>1117</v>
      </c>
      <c r="D2694" s="3">
        <v>45966.251689814817</v>
      </c>
      <c r="E2694" s="3" t="str">
        <f t="shared" si="126"/>
        <v>06</v>
      </c>
      <c r="F2694" s="3" t="str">
        <f t="shared" si="127"/>
        <v>Wed</v>
      </c>
      <c r="G2694" s="3" t="str">
        <f t="shared" si="128"/>
        <v>Nov</v>
      </c>
      <c r="H2694" s="3">
        <v>45966.25577546296</v>
      </c>
      <c r="I2694" s="3">
        <v>45981.37332175926</v>
      </c>
      <c r="J2694" s="5" t="s">
        <v>0</v>
      </c>
      <c r="K2694" s="5" t="s">
        <v>0</v>
      </c>
      <c r="L2694" s="5" t="s">
        <v>28</v>
      </c>
    </row>
    <row r="2695" spans="1:12" x14ac:dyDescent="0.3">
      <c r="A2695" s="5" t="s">
        <v>4831</v>
      </c>
      <c r="B2695" s="5" t="s">
        <v>4832</v>
      </c>
      <c r="C2695" s="5" t="s">
        <v>499</v>
      </c>
      <c r="D2695" s="3">
        <v>45966.250520833331</v>
      </c>
      <c r="E2695" s="3" t="str">
        <f t="shared" si="126"/>
        <v>06</v>
      </c>
      <c r="F2695" s="3" t="str">
        <f t="shared" si="127"/>
        <v>Wed</v>
      </c>
      <c r="G2695" s="3" t="str">
        <f t="shared" si="128"/>
        <v>Nov</v>
      </c>
      <c r="H2695" s="3">
        <v>45966.255567129629</v>
      </c>
      <c r="I2695" s="3">
        <v>45966.268171296295</v>
      </c>
      <c r="J2695" s="5" t="s">
        <v>0</v>
      </c>
      <c r="K2695" s="5" t="s">
        <v>0</v>
      </c>
      <c r="L2695" s="5" t="s">
        <v>28</v>
      </c>
    </row>
    <row r="2696" spans="1:12" x14ac:dyDescent="0.3">
      <c r="A2696" s="5" t="s">
        <v>4833</v>
      </c>
      <c r="B2696" s="5" t="s">
        <v>4834</v>
      </c>
      <c r="C2696" s="5" t="s">
        <v>66</v>
      </c>
      <c r="D2696" s="3">
        <v>45966.214305555557</v>
      </c>
      <c r="E2696" s="3" t="str">
        <f t="shared" si="126"/>
        <v>05</v>
      </c>
      <c r="F2696" s="3" t="str">
        <f t="shared" si="127"/>
        <v>Wed</v>
      </c>
      <c r="G2696" s="3" t="str">
        <f t="shared" si="128"/>
        <v>Nov</v>
      </c>
      <c r="H2696" s="3"/>
      <c r="I2696" s="3">
        <v>45966.465868055559</v>
      </c>
      <c r="J2696" s="5" t="s">
        <v>0</v>
      </c>
      <c r="K2696" s="5" t="s">
        <v>0</v>
      </c>
      <c r="L2696" s="5" t="s">
        <v>28</v>
      </c>
    </row>
    <row r="2697" spans="1:12" x14ac:dyDescent="0.3">
      <c r="A2697" s="5" t="s">
        <v>4835</v>
      </c>
      <c r="B2697" s="5" t="s">
        <v>4836</v>
      </c>
      <c r="C2697" s="5" t="s">
        <v>204</v>
      </c>
      <c r="D2697" s="3">
        <v>45965.680300925924</v>
      </c>
      <c r="E2697" s="3" t="str">
        <f t="shared" si="126"/>
        <v>16</v>
      </c>
      <c r="F2697" s="3" t="str">
        <f t="shared" si="127"/>
        <v>Tue</v>
      </c>
      <c r="G2697" s="3" t="str">
        <f t="shared" si="128"/>
        <v>Nov</v>
      </c>
      <c r="H2697" s="3">
        <v>45965.680532407408</v>
      </c>
      <c r="I2697" s="3">
        <v>45967.82984953704</v>
      </c>
      <c r="J2697" s="5" t="s">
        <v>3</v>
      </c>
      <c r="K2697" s="5" t="s">
        <v>11</v>
      </c>
      <c r="L2697" s="5" t="s">
        <v>28</v>
      </c>
    </row>
    <row r="2698" spans="1:12" x14ac:dyDescent="0.3">
      <c r="A2698" s="5" t="s">
        <v>4837</v>
      </c>
      <c r="B2698" s="5" t="s">
        <v>4836</v>
      </c>
      <c r="C2698" s="5" t="s">
        <v>202</v>
      </c>
      <c r="D2698" s="3">
        <v>45965.680300925924</v>
      </c>
      <c r="E2698" s="3" t="str">
        <f t="shared" si="126"/>
        <v>16</v>
      </c>
      <c r="F2698" s="3" t="str">
        <f t="shared" si="127"/>
        <v>Tue</v>
      </c>
      <c r="G2698" s="3" t="str">
        <f t="shared" si="128"/>
        <v>Nov</v>
      </c>
      <c r="H2698" s="3">
        <v>45965.680532407408</v>
      </c>
      <c r="I2698" s="3">
        <v>45972.698148148149</v>
      </c>
      <c r="J2698" s="5" t="s">
        <v>3</v>
      </c>
      <c r="K2698" s="5" t="s">
        <v>11</v>
      </c>
      <c r="L2698" s="5" t="s">
        <v>28</v>
      </c>
    </row>
    <row r="2699" spans="1:12" x14ac:dyDescent="0.3">
      <c r="A2699" s="5" t="s">
        <v>4838</v>
      </c>
      <c r="B2699" s="5" t="s">
        <v>4836</v>
      </c>
      <c r="C2699" s="5" t="s">
        <v>200</v>
      </c>
      <c r="D2699" s="3">
        <v>45965.680300925924</v>
      </c>
      <c r="E2699" s="3" t="str">
        <f t="shared" si="126"/>
        <v>16</v>
      </c>
      <c r="F2699" s="3" t="str">
        <f t="shared" si="127"/>
        <v>Tue</v>
      </c>
      <c r="G2699" s="3" t="str">
        <f t="shared" si="128"/>
        <v>Nov</v>
      </c>
      <c r="H2699" s="3">
        <v>45965.680532407408</v>
      </c>
      <c r="I2699" s="3">
        <v>45967.645879629628</v>
      </c>
      <c r="J2699" s="5" t="s">
        <v>3</v>
      </c>
      <c r="K2699" s="5" t="s">
        <v>11</v>
      </c>
      <c r="L2699" s="5" t="s">
        <v>28</v>
      </c>
    </row>
    <row r="2700" spans="1:12" x14ac:dyDescent="0.3">
      <c r="A2700" s="5" t="s">
        <v>4839</v>
      </c>
      <c r="B2700" s="5" t="s">
        <v>4840</v>
      </c>
      <c r="C2700" s="5" t="s">
        <v>37</v>
      </c>
      <c r="D2700" s="3">
        <v>45965.64366898148</v>
      </c>
      <c r="E2700" s="3" t="str">
        <f t="shared" si="126"/>
        <v>15</v>
      </c>
      <c r="F2700" s="3" t="str">
        <f t="shared" si="127"/>
        <v>Tue</v>
      </c>
      <c r="G2700" s="3" t="str">
        <f t="shared" si="128"/>
        <v>Nov</v>
      </c>
      <c r="H2700" s="3">
        <v>45967.331203703703</v>
      </c>
      <c r="I2700" s="3"/>
      <c r="J2700" s="5" t="s">
        <v>5</v>
      </c>
      <c r="K2700" s="5" t="s">
        <v>5</v>
      </c>
      <c r="L2700" s="5" t="s">
        <v>24</v>
      </c>
    </row>
    <row r="2701" spans="1:12" x14ac:dyDescent="0.3">
      <c r="A2701" s="5" t="s">
        <v>4841</v>
      </c>
      <c r="B2701" s="5" t="s">
        <v>4842</v>
      </c>
      <c r="C2701" s="5" t="s">
        <v>904</v>
      </c>
      <c r="D2701" s="3">
        <v>45965.580312500002</v>
      </c>
      <c r="E2701" s="3" t="str">
        <f t="shared" si="126"/>
        <v>13</v>
      </c>
      <c r="F2701" s="3" t="str">
        <f t="shared" si="127"/>
        <v>Tue</v>
      </c>
      <c r="G2701" s="3" t="str">
        <f t="shared" si="128"/>
        <v>Nov</v>
      </c>
      <c r="H2701" s="3">
        <v>45965.590752314813</v>
      </c>
      <c r="I2701" s="3">
        <v>45965.59883101852</v>
      </c>
      <c r="J2701" s="5" t="s">
        <v>0</v>
      </c>
      <c r="K2701" s="5" t="s">
        <v>0</v>
      </c>
      <c r="L2701" s="5" t="s">
        <v>28</v>
      </c>
    </row>
    <row r="2702" spans="1:12" x14ac:dyDescent="0.3">
      <c r="A2702" s="5" t="s">
        <v>4843</v>
      </c>
      <c r="B2702" s="5" t="s">
        <v>4844</v>
      </c>
      <c r="C2702" s="5" t="s">
        <v>2396</v>
      </c>
      <c r="D2702" s="3">
        <v>45965.562708333331</v>
      </c>
      <c r="E2702" s="3" t="str">
        <f t="shared" si="126"/>
        <v>13</v>
      </c>
      <c r="F2702" s="3" t="str">
        <f t="shared" si="127"/>
        <v>Tue</v>
      </c>
      <c r="G2702" s="3" t="str">
        <f t="shared" si="128"/>
        <v>Nov</v>
      </c>
      <c r="H2702" s="3"/>
      <c r="I2702" s="3">
        <v>45965.571504629632</v>
      </c>
      <c r="J2702" s="5" t="s">
        <v>3</v>
      </c>
      <c r="K2702" s="5" t="s">
        <v>11</v>
      </c>
      <c r="L2702" s="5" t="s">
        <v>28</v>
      </c>
    </row>
    <row r="2703" spans="1:12" x14ac:dyDescent="0.3">
      <c r="A2703" s="5" t="s">
        <v>4845</v>
      </c>
      <c r="B2703" s="5" t="s">
        <v>4846</v>
      </c>
      <c r="C2703" s="5" t="s">
        <v>23</v>
      </c>
      <c r="D2703" s="3">
        <v>45965.546527777777</v>
      </c>
      <c r="E2703" s="3" t="str">
        <f t="shared" si="126"/>
        <v>13</v>
      </c>
      <c r="F2703" s="3" t="str">
        <f t="shared" si="127"/>
        <v>Tue</v>
      </c>
      <c r="G2703" s="3" t="str">
        <f t="shared" si="128"/>
        <v>Nov</v>
      </c>
      <c r="H2703" s="3">
        <v>45965.58797453704</v>
      </c>
      <c r="I2703" s="3">
        <v>45966.394305555557</v>
      </c>
      <c r="J2703" s="5" t="s">
        <v>0</v>
      </c>
      <c r="K2703" s="5" t="s">
        <v>0</v>
      </c>
      <c r="L2703" s="5" t="s">
        <v>28</v>
      </c>
    </row>
    <row r="2704" spans="1:12" x14ac:dyDescent="0.3">
      <c r="A2704" s="5" t="s">
        <v>4847</v>
      </c>
      <c r="B2704" s="5" t="s">
        <v>4848</v>
      </c>
      <c r="C2704" s="5" t="s">
        <v>667</v>
      </c>
      <c r="D2704" s="3">
        <v>45965.535034722219</v>
      </c>
      <c r="E2704" s="3" t="str">
        <f t="shared" si="126"/>
        <v>12</v>
      </c>
      <c r="F2704" s="3" t="str">
        <f t="shared" si="127"/>
        <v>Tue</v>
      </c>
      <c r="G2704" s="3" t="str">
        <f t="shared" si="128"/>
        <v>Nov</v>
      </c>
      <c r="H2704" s="3">
        <v>45968.938460648147</v>
      </c>
      <c r="I2704" s="3">
        <v>45971.328240740739</v>
      </c>
      <c r="J2704" s="5" t="s">
        <v>3</v>
      </c>
      <c r="K2704" s="5" t="s">
        <v>11</v>
      </c>
      <c r="L2704" s="5" t="s">
        <v>28</v>
      </c>
    </row>
    <row r="2705" spans="1:12" x14ac:dyDescent="0.3">
      <c r="A2705" s="5" t="s">
        <v>4849</v>
      </c>
      <c r="B2705" s="5" t="s">
        <v>4850</v>
      </c>
      <c r="C2705" s="5" t="s">
        <v>23</v>
      </c>
      <c r="D2705" s="3">
        <v>45965.533078703702</v>
      </c>
      <c r="E2705" s="3" t="str">
        <f t="shared" si="126"/>
        <v>12</v>
      </c>
      <c r="F2705" s="3" t="str">
        <f t="shared" si="127"/>
        <v>Tue</v>
      </c>
      <c r="G2705" s="3" t="str">
        <f t="shared" si="128"/>
        <v>Nov</v>
      </c>
      <c r="H2705" s="3">
        <v>45965.957430555558</v>
      </c>
      <c r="I2705" s="3">
        <v>45966.250949074078</v>
      </c>
      <c r="J2705" s="5" t="s">
        <v>3</v>
      </c>
      <c r="K2705" s="5" t="s">
        <v>11</v>
      </c>
      <c r="L2705" s="5" t="s">
        <v>28</v>
      </c>
    </row>
    <row r="2706" spans="1:12" x14ac:dyDescent="0.3">
      <c r="A2706" s="5" t="s">
        <v>4851</v>
      </c>
      <c r="B2706" s="5" t="s">
        <v>4852</v>
      </c>
      <c r="C2706" s="5" t="s">
        <v>23</v>
      </c>
      <c r="D2706" s="3">
        <v>45965.531134259261</v>
      </c>
      <c r="E2706" s="3" t="str">
        <f t="shared" si="126"/>
        <v>12</v>
      </c>
      <c r="F2706" s="3" t="str">
        <f t="shared" si="127"/>
        <v>Tue</v>
      </c>
      <c r="G2706" s="3" t="str">
        <f t="shared" si="128"/>
        <v>Nov</v>
      </c>
      <c r="H2706" s="3">
        <v>45965.957488425927</v>
      </c>
      <c r="I2706" s="3">
        <v>45966.253900462965</v>
      </c>
      <c r="J2706" s="5" t="s">
        <v>3</v>
      </c>
      <c r="K2706" s="5" t="s">
        <v>11</v>
      </c>
      <c r="L2706" s="5" t="s">
        <v>28</v>
      </c>
    </row>
    <row r="2707" spans="1:12" x14ac:dyDescent="0.3">
      <c r="A2707" s="5" t="s">
        <v>4853</v>
      </c>
      <c r="B2707" s="5" t="s">
        <v>4854</v>
      </c>
      <c r="C2707" s="5" t="s">
        <v>987</v>
      </c>
      <c r="D2707" s="3">
        <v>45965.525092592594</v>
      </c>
      <c r="E2707" s="3" t="str">
        <f t="shared" si="126"/>
        <v>12</v>
      </c>
      <c r="F2707" s="3" t="str">
        <f t="shared" si="127"/>
        <v>Tue</v>
      </c>
      <c r="G2707" s="3" t="str">
        <f t="shared" si="128"/>
        <v>Nov</v>
      </c>
      <c r="H2707" s="3"/>
      <c r="I2707" s="3">
        <v>45965.528506944444</v>
      </c>
      <c r="J2707" s="5" t="s">
        <v>3</v>
      </c>
      <c r="K2707" s="5" t="s">
        <v>11</v>
      </c>
      <c r="L2707" s="5" t="s">
        <v>28</v>
      </c>
    </row>
    <row r="2708" spans="1:12" x14ac:dyDescent="0.3">
      <c r="A2708" s="5" t="s">
        <v>4855</v>
      </c>
      <c r="B2708" s="5" t="s">
        <v>4854</v>
      </c>
      <c r="C2708" s="5" t="s">
        <v>4856</v>
      </c>
      <c r="D2708" s="3">
        <v>45965.525092592594</v>
      </c>
      <c r="E2708" s="3" t="str">
        <f t="shared" si="126"/>
        <v>12</v>
      </c>
      <c r="F2708" s="3" t="str">
        <f t="shared" si="127"/>
        <v>Tue</v>
      </c>
      <c r="G2708" s="3" t="str">
        <f t="shared" si="128"/>
        <v>Nov</v>
      </c>
      <c r="H2708" s="3"/>
      <c r="I2708" s="3">
        <v>45965.528668981482</v>
      </c>
      <c r="J2708" s="5" t="s">
        <v>3</v>
      </c>
      <c r="K2708" s="5" t="s">
        <v>11</v>
      </c>
      <c r="L2708" s="5" t="s">
        <v>28</v>
      </c>
    </row>
    <row r="2709" spans="1:12" x14ac:dyDescent="0.3">
      <c r="A2709" s="5" t="s">
        <v>4857</v>
      </c>
      <c r="B2709" s="5" t="s">
        <v>4854</v>
      </c>
      <c r="C2709" s="5" t="s">
        <v>698</v>
      </c>
      <c r="D2709" s="3">
        <v>45965.525092592594</v>
      </c>
      <c r="E2709" s="3" t="str">
        <f t="shared" si="126"/>
        <v>12</v>
      </c>
      <c r="F2709" s="3" t="str">
        <f t="shared" si="127"/>
        <v>Tue</v>
      </c>
      <c r="G2709" s="3" t="str">
        <f t="shared" si="128"/>
        <v>Nov</v>
      </c>
      <c r="H2709" s="3"/>
      <c r="I2709" s="3">
        <v>45965.528796296298</v>
      </c>
      <c r="J2709" s="5" t="s">
        <v>3</v>
      </c>
      <c r="K2709" s="5" t="s">
        <v>11</v>
      </c>
      <c r="L2709" s="5" t="s">
        <v>28</v>
      </c>
    </row>
    <row r="2710" spans="1:12" x14ac:dyDescent="0.3">
      <c r="A2710" s="5" t="s">
        <v>4858</v>
      </c>
      <c r="B2710" s="5" t="s">
        <v>4854</v>
      </c>
      <c r="C2710" s="5" t="s">
        <v>2627</v>
      </c>
      <c r="D2710" s="3">
        <v>45965.525092592594</v>
      </c>
      <c r="E2710" s="3" t="str">
        <f t="shared" si="126"/>
        <v>12</v>
      </c>
      <c r="F2710" s="3" t="str">
        <f t="shared" si="127"/>
        <v>Tue</v>
      </c>
      <c r="G2710" s="3" t="str">
        <f t="shared" si="128"/>
        <v>Nov</v>
      </c>
      <c r="H2710" s="3"/>
      <c r="I2710" s="3">
        <v>45965.529247685183</v>
      </c>
      <c r="J2710" s="5" t="s">
        <v>3</v>
      </c>
      <c r="K2710" s="5" t="s">
        <v>11</v>
      </c>
      <c r="L2710" s="5" t="s">
        <v>28</v>
      </c>
    </row>
    <row r="2711" spans="1:12" x14ac:dyDescent="0.3">
      <c r="A2711" s="5" t="s">
        <v>4859</v>
      </c>
      <c r="B2711" s="5" t="s">
        <v>4860</v>
      </c>
      <c r="C2711" s="5" t="s">
        <v>701</v>
      </c>
      <c r="D2711" s="3">
        <v>45965.42019675926</v>
      </c>
      <c r="E2711" s="3" t="str">
        <f t="shared" si="126"/>
        <v>10</v>
      </c>
      <c r="F2711" s="3" t="str">
        <f t="shared" si="127"/>
        <v>Tue</v>
      </c>
      <c r="G2711" s="3" t="str">
        <f t="shared" si="128"/>
        <v>Nov</v>
      </c>
      <c r="H2711" s="3"/>
      <c r="I2711" s="3">
        <v>45965.741574074076</v>
      </c>
      <c r="J2711" s="5" t="s">
        <v>0</v>
      </c>
      <c r="K2711" s="5" t="s">
        <v>0</v>
      </c>
      <c r="L2711" s="5" t="s">
        <v>28</v>
      </c>
    </row>
    <row r="2712" spans="1:12" x14ac:dyDescent="0.3">
      <c r="A2712" s="5" t="s">
        <v>4861</v>
      </c>
      <c r="B2712" s="5" t="s">
        <v>4862</v>
      </c>
      <c r="C2712" s="5" t="s">
        <v>701</v>
      </c>
      <c r="D2712" s="3">
        <v>45965.418368055558</v>
      </c>
      <c r="E2712" s="3" t="str">
        <f t="shared" si="126"/>
        <v>10</v>
      </c>
      <c r="F2712" s="3" t="str">
        <f t="shared" si="127"/>
        <v>Tue</v>
      </c>
      <c r="G2712" s="3" t="str">
        <f t="shared" si="128"/>
        <v>Nov</v>
      </c>
      <c r="H2712" s="3"/>
      <c r="I2712" s="3">
        <v>45965.741319444445</v>
      </c>
      <c r="J2712" s="5" t="s">
        <v>0</v>
      </c>
      <c r="K2712" s="5" t="s">
        <v>0</v>
      </c>
      <c r="L2712" s="5" t="s">
        <v>28</v>
      </c>
    </row>
    <row r="2713" spans="1:12" x14ac:dyDescent="0.3">
      <c r="A2713" s="5" t="s">
        <v>4863</v>
      </c>
      <c r="B2713" s="5" t="s">
        <v>4864</v>
      </c>
      <c r="C2713" s="5" t="s">
        <v>1757</v>
      </c>
      <c r="D2713" s="3">
        <v>45965.389537037037</v>
      </c>
      <c r="E2713" s="3" t="str">
        <f t="shared" si="126"/>
        <v>09</v>
      </c>
      <c r="F2713" s="3" t="str">
        <f t="shared" si="127"/>
        <v>Tue</v>
      </c>
      <c r="G2713" s="3" t="str">
        <f t="shared" si="128"/>
        <v>Nov</v>
      </c>
      <c r="H2713" s="3">
        <v>45965.416747685187</v>
      </c>
      <c r="I2713" s="3">
        <v>45986.436736111114</v>
      </c>
      <c r="J2713" s="5" t="s">
        <v>3</v>
      </c>
      <c r="K2713" s="5" t="s">
        <v>11</v>
      </c>
      <c r="L2713" s="5" t="s">
        <v>28</v>
      </c>
    </row>
    <row r="2714" spans="1:12" x14ac:dyDescent="0.3">
      <c r="A2714" s="5" t="s">
        <v>4865</v>
      </c>
      <c r="B2714" s="5" t="s">
        <v>4866</v>
      </c>
      <c r="C2714" s="5" t="s">
        <v>200</v>
      </c>
      <c r="D2714" s="3">
        <v>45965.319386574076</v>
      </c>
      <c r="E2714" s="3" t="str">
        <f t="shared" si="126"/>
        <v>07</v>
      </c>
      <c r="F2714" s="3" t="str">
        <f t="shared" si="127"/>
        <v>Tue</v>
      </c>
      <c r="G2714" s="3" t="str">
        <f t="shared" si="128"/>
        <v>Nov</v>
      </c>
      <c r="H2714" s="3">
        <v>45967.331134259257</v>
      </c>
      <c r="I2714" s="3">
        <v>45967.480706018519</v>
      </c>
      <c r="J2714" s="5" t="s">
        <v>6</v>
      </c>
      <c r="K2714" s="5" t="s">
        <v>44</v>
      </c>
      <c r="L2714" s="5" t="s">
        <v>28</v>
      </c>
    </row>
    <row r="2715" spans="1:12" x14ac:dyDescent="0.3">
      <c r="A2715" s="5" t="s">
        <v>4867</v>
      </c>
      <c r="B2715" s="5" t="s">
        <v>4868</v>
      </c>
      <c r="C2715" s="5" t="s">
        <v>1561</v>
      </c>
      <c r="D2715" s="3">
        <v>45965.306898148148</v>
      </c>
      <c r="E2715" s="3" t="str">
        <f t="shared" si="126"/>
        <v>07</v>
      </c>
      <c r="F2715" s="3" t="str">
        <f t="shared" si="127"/>
        <v>Tue</v>
      </c>
      <c r="G2715" s="3" t="str">
        <f t="shared" si="128"/>
        <v>Nov</v>
      </c>
      <c r="H2715" s="3">
        <v>45965.343321759261</v>
      </c>
      <c r="I2715" s="3">
        <v>45974.623437499999</v>
      </c>
      <c r="J2715" s="5" t="s">
        <v>3</v>
      </c>
      <c r="K2715" s="5" t="s">
        <v>11</v>
      </c>
      <c r="L2715" s="5" t="s">
        <v>28</v>
      </c>
    </row>
    <row r="2716" spans="1:12" x14ac:dyDescent="0.3">
      <c r="A2716" s="5" t="s">
        <v>4869</v>
      </c>
      <c r="B2716" s="5" t="s">
        <v>4870</v>
      </c>
      <c r="C2716" s="5" t="s">
        <v>3829</v>
      </c>
      <c r="D2716" s="3">
        <v>45964.876909722225</v>
      </c>
      <c r="E2716" s="3" t="str">
        <f t="shared" si="126"/>
        <v>21</v>
      </c>
      <c r="F2716" s="3" t="str">
        <f t="shared" si="127"/>
        <v>Mon</v>
      </c>
      <c r="G2716" s="3" t="str">
        <f t="shared" si="128"/>
        <v>Nov</v>
      </c>
      <c r="H2716" s="3">
        <v>45965.497881944444</v>
      </c>
      <c r="I2716" s="3">
        <v>45965.685208333336</v>
      </c>
      <c r="J2716" s="5" t="s">
        <v>95</v>
      </c>
      <c r="K2716" s="5" t="s">
        <v>95</v>
      </c>
      <c r="L2716" s="5" t="s">
        <v>28</v>
      </c>
    </row>
    <row r="2717" spans="1:12" x14ac:dyDescent="0.3">
      <c r="A2717" s="5" t="s">
        <v>4871</v>
      </c>
      <c r="B2717" s="5" t="s">
        <v>4872</v>
      </c>
      <c r="C2717" s="5" t="s">
        <v>617</v>
      </c>
      <c r="D2717" s="3">
        <v>45964.583090277774</v>
      </c>
      <c r="E2717" s="3" t="str">
        <f t="shared" si="126"/>
        <v>13</v>
      </c>
      <c r="F2717" s="3" t="str">
        <f t="shared" si="127"/>
        <v>Mon</v>
      </c>
      <c r="G2717" s="3" t="str">
        <f t="shared" si="128"/>
        <v>Nov</v>
      </c>
      <c r="H2717" s="3"/>
      <c r="I2717" s="3">
        <v>45964.609039351853</v>
      </c>
      <c r="J2717" s="5" t="s">
        <v>0</v>
      </c>
      <c r="K2717" s="5" t="s">
        <v>0</v>
      </c>
      <c r="L2717" s="5" t="s">
        <v>28</v>
      </c>
    </row>
    <row r="2718" spans="1:12" x14ac:dyDescent="0.3">
      <c r="A2718" s="5" t="s">
        <v>4873</v>
      </c>
      <c r="B2718" s="5" t="s">
        <v>4874</v>
      </c>
      <c r="C2718" s="5" t="s">
        <v>617</v>
      </c>
      <c r="D2718" s="3">
        <v>45964.582754629628</v>
      </c>
      <c r="E2718" s="3" t="str">
        <f t="shared" si="126"/>
        <v>13</v>
      </c>
      <c r="F2718" s="3" t="str">
        <f t="shared" si="127"/>
        <v>Mon</v>
      </c>
      <c r="G2718" s="3" t="str">
        <f t="shared" si="128"/>
        <v>Nov</v>
      </c>
      <c r="H2718" s="3"/>
      <c r="I2718" s="3">
        <v>45964.608923611115</v>
      </c>
      <c r="J2718" s="5" t="s">
        <v>0</v>
      </c>
      <c r="K2718" s="5" t="s">
        <v>0</v>
      </c>
      <c r="L2718" s="5" t="s">
        <v>28</v>
      </c>
    </row>
    <row r="2719" spans="1:12" x14ac:dyDescent="0.3">
      <c r="A2719" s="5" t="s">
        <v>4875</v>
      </c>
      <c r="B2719" s="5" t="s">
        <v>4876</v>
      </c>
      <c r="C2719" s="5" t="s">
        <v>91</v>
      </c>
      <c r="D2719" s="3">
        <v>45964.55605324074</v>
      </c>
      <c r="E2719" s="3" t="str">
        <f t="shared" si="126"/>
        <v>13</v>
      </c>
      <c r="F2719" s="3" t="str">
        <f t="shared" si="127"/>
        <v>Mon</v>
      </c>
      <c r="G2719" s="3" t="str">
        <f t="shared" si="128"/>
        <v>Nov</v>
      </c>
      <c r="H2719" s="3">
        <v>45964.680925925924</v>
      </c>
      <c r="I2719" s="3">
        <v>45964.695601851854</v>
      </c>
      <c r="J2719" s="5" t="s">
        <v>6</v>
      </c>
      <c r="K2719" s="5" t="s">
        <v>44</v>
      </c>
      <c r="L2719" s="5" t="s">
        <v>28</v>
      </c>
    </row>
    <row r="2720" spans="1:12" x14ac:dyDescent="0.3">
      <c r="A2720" s="5" t="s">
        <v>4877</v>
      </c>
      <c r="B2720" s="5" t="s">
        <v>4876</v>
      </c>
      <c r="C2720" s="5" t="s">
        <v>698</v>
      </c>
      <c r="D2720" s="3">
        <v>45964.55605324074</v>
      </c>
      <c r="E2720" s="3" t="str">
        <f t="shared" si="126"/>
        <v>13</v>
      </c>
      <c r="F2720" s="3" t="str">
        <f t="shared" si="127"/>
        <v>Mon</v>
      </c>
      <c r="G2720" s="3" t="str">
        <f t="shared" si="128"/>
        <v>Nov</v>
      </c>
      <c r="H2720" s="3">
        <v>45964.680925925924</v>
      </c>
      <c r="I2720" s="3">
        <v>45968.495092592595</v>
      </c>
      <c r="J2720" s="5" t="s">
        <v>6</v>
      </c>
      <c r="K2720" s="5" t="s">
        <v>44</v>
      </c>
      <c r="L2720" s="5" t="s">
        <v>28</v>
      </c>
    </row>
    <row r="2721" spans="1:12" x14ac:dyDescent="0.3">
      <c r="A2721" s="5" t="s">
        <v>4878</v>
      </c>
      <c r="B2721" s="5" t="s">
        <v>4876</v>
      </c>
      <c r="C2721" s="5" t="s">
        <v>2184</v>
      </c>
      <c r="D2721" s="3">
        <v>45964.55605324074</v>
      </c>
      <c r="E2721" s="3" t="str">
        <f t="shared" si="126"/>
        <v>13</v>
      </c>
      <c r="F2721" s="3" t="str">
        <f t="shared" si="127"/>
        <v>Mon</v>
      </c>
      <c r="G2721" s="3" t="str">
        <f t="shared" si="128"/>
        <v>Nov</v>
      </c>
      <c r="H2721" s="3">
        <v>45964.680925925924</v>
      </c>
      <c r="I2721" s="3">
        <v>45968.49322916667</v>
      </c>
      <c r="J2721" s="5" t="s">
        <v>6</v>
      </c>
      <c r="K2721" s="5" t="s">
        <v>44</v>
      </c>
      <c r="L2721" s="5" t="s">
        <v>28</v>
      </c>
    </row>
    <row r="2722" spans="1:12" x14ac:dyDescent="0.3">
      <c r="A2722" s="5" t="s">
        <v>4879</v>
      </c>
      <c r="B2722" s="5" t="s">
        <v>4876</v>
      </c>
      <c r="C2722" s="5" t="s">
        <v>855</v>
      </c>
      <c r="D2722" s="3">
        <v>45964.556041666663</v>
      </c>
      <c r="E2722" s="3" t="str">
        <f t="shared" si="126"/>
        <v>13</v>
      </c>
      <c r="F2722" s="3" t="str">
        <f t="shared" si="127"/>
        <v>Mon</v>
      </c>
      <c r="G2722" s="3" t="str">
        <f t="shared" si="128"/>
        <v>Nov</v>
      </c>
      <c r="H2722" s="3">
        <v>45964.680925925924</v>
      </c>
      <c r="I2722" s="3">
        <v>45968.493773148148</v>
      </c>
      <c r="J2722" s="5" t="s">
        <v>6</v>
      </c>
      <c r="K2722" s="5" t="s">
        <v>44</v>
      </c>
      <c r="L2722" s="5" t="s">
        <v>28</v>
      </c>
    </row>
    <row r="2723" spans="1:12" x14ac:dyDescent="0.3">
      <c r="A2723" s="5" t="s">
        <v>4880</v>
      </c>
      <c r="B2723" s="5" t="s">
        <v>4876</v>
      </c>
      <c r="C2723" s="5" t="s">
        <v>2627</v>
      </c>
      <c r="D2723" s="3">
        <v>45964.556041666663</v>
      </c>
      <c r="E2723" s="3" t="str">
        <f t="shared" si="126"/>
        <v>13</v>
      </c>
      <c r="F2723" s="3" t="str">
        <f t="shared" si="127"/>
        <v>Mon</v>
      </c>
      <c r="G2723" s="3" t="str">
        <f t="shared" si="128"/>
        <v>Nov</v>
      </c>
      <c r="H2723" s="3">
        <v>45964.680925925924</v>
      </c>
      <c r="I2723" s="3">
        <v>45968.497812499998</v>
      </c>
      <c r="J2723" s="5" t="s">
        <v>6</v>
      </c>
      <c r="K2723" s="5" t="s">
        <v>44</v>
      </c>
      <c r="L2723" s="5" t="s">
        <v>28</v>
      </c>
    </row>
    <row r="2724" spans="1:12" x14ac:dyDescent="0.3">
      <c r="A2724" s="5" t="s">
        <v>4881</v>
      </c>
      <c r="B2724" s="5" t="s">
        <v>4882</v>
      </c>
      <c r="C2724" s="5" t="s">
        <v>698</v>
      </c>
      <c r="D2724" s="3">
        <v>45964.534756944442</v>
      </c>
      <c r="E2724" s="3" t="str">
        <f t="shared" si="126"/>
        <v>12</v>
      </c>
      <c r="F2724" s="3" t="str">
        <f t="shared" si="127"/>
        <v>Mon</v>
      </c>
      <c r="G2724" s="3" t="str">
        <f t="shared" si="128"/>
        <v>Nov</v>
      </c>
      <c r="H2724" s="3"/>
      <c r="I2724" s="3">
        <v>45964.543923611112</v>
      </c>
      <c r="J2724" s="5" t="s">
        <v>3</v>
      </c>
      <c r="K2724" s="5" t="s">
        <v>11</v>
      </c>
      <c r="L2724" s="5" t="s">
        <v>28</v>
      </c>
    </row>
    <row r="2725" spans="1:12" x14ac:dyDescent="0.3">
      <c r="A2725" s="5" t="s">
        <v>4883</v>
      </c>
      <c r="B2725" s="5" t="s">
        <v>4884</v>
      </c>
      <c r="C2725" s="5" t="s">
        <v>154</v>
      </c>
      <c r="D2725" s="3">
        <v>45964.512986111113</v>
      </c>
      <c r="E2725" s="3" t="str">
        <f t="shared" si="126"/>
        <v>12</v>
      </c>
      <c r="F2725" s="3" t="str">
        <f t="shared" si="127"/>
        <v>Mon</v>
      </c>
      <c r="G2725" s="3" t="str">
        <f t="shared" si="128"/>
        <v>Nov</v>
      </c>
      <c r="H2725" s="3">
        <v>45964.517905092594</v>
      </c>
      <c r="I2725" s="3">
        <v>45964.524942129632</v>
      </c>
      <c r="J2725" s="5" t="s">
        <v>0</v>
      </c>
      <c r="K2725" s="5" t="s">
        <v>0</v>
      </c>
      <c r="L2725" s="5" t="s">
        <v>28</v>
      </c>
    </row>
    <row r="2726" spans="1:12" x14ac:dyDescent="0.3">
      <c r="A2726" s="5" t="s">
        <v>4885</v>
      </c>
      <c r="B2726" s="5" t="s">
        <v>4886</v>
      </c>
      <c r="C2726" s="5" t="s">
        <v>617</v>
      </c>
      <c r="D2726" s="3">
        <v>45964.49496527778</v>
      </c>
      <c r="E2726" s="3" t="str">
        <f t="shared" si="126"/>
        <v>11</v>
      </c>
      <c r="F2726" s="3" t="str">
        <f t="shared" si="127"/>
        <v>Mon</v>
      </c>
      <c r="G2726" s="3" t="str">
        <f t="shared" si="128"/>
        <v>Nov</v>
      </c>
      <c r="H2726" s="3"/>
      <c r="I2726" s="3">
        <v>45964.525370370371</v>
      </c>
      <c r="J2726" s="5" t="s">
        <v>5</v>
      </c>
      <c r="K2726" s="5" t="s">
        <v>5</v>
      </c>
      <c r="L2726" s="5" t="s">
        <v>28</v>
      </c>
    </row>
    <row r="2727" spans="1:12" x14ac:dyDescent="0.3">
      <c r="A2727" s="5" t="s">
        <v>4887</v>
      </c>
      <c r="B2727" s="5" t="s">
        <v>4888</v>
      </c>
      <c r="C2727" s="5" t="s">
        <v>771</v>
      </c>
      <c r="D2727" s="3">
        <v>45964.490613425929</v>
      </c>
      <c r="E2727" s="3" t="str">
        <f t="shared" si="126"/>
        <v>11</v>
      </c>
      <c r="F2727" s="3" t="str">
        <f t="shared" si="127"/>
        <v>Mon</v>
      </c>
      <c r="G2727" s="3" t="str">
        <f t="shared" si="128"/>
        <v>Nov</v>
      </c>
      <c r="H2727" s="3">
        <v>45964.490925925929</v>
      </c>
      <c r="I2727" s="3">
        <v>45965.62709490741</v>
      </c>
      <c r="J2727" s="5" t="s">
        <v>5</v>
      </c>
      <c r="K2727" s="5" t="s">
        <v>5</v>
      </c>
      <c r="L2727" s="5" t="s">
        <v>28</v>
      </c>
    </row>
    <row r="2728" spans="1:12" x14ac:dyDescent="0.3">
      <c r="A2728" s="5" t="s">
        <v>4889</v>
      </c>
      <c r="B2728" s="5" t="s">
        <v>4890</v>
      </c>
      <c r="C2728" s="5" t="s">
        <v>37</v>
      </c>
      <c r="D2728" s="3">
        <v>45964.489282407405</v>
      </c>
      <c r="E2728" s="3" t="str">
        <f t="shared" si="126"/>
        <v>11</v>
      </c>
      <c r="F2728" s="3" t="str">
        <f t="shared" si="127"/>
        <v>Mon</v>
      </c>
      <c r="G2728" s="3" t="str">
        <f t="shared" si="128"/>
        <v>Nov</v>
      </c>
      <c r="H2728" s="3">
        <v>45964.495219907411</v>
      </c>
      <c r="I2728" s="3">
        <v>45989.668668981481</v>
      </c>
      <c r="J2728" s="5" t="s">
        <v>0</v>
      </c>
      <c r="K2728" s="5" t="s">
        <v>0</v>
      </c>
      <c r="L2728" s="5" t="s">
        <v>28</v>
      </c>
    </row>
    <row r="2729" spans="1:12" x14ac:dyDescent="0.3">
      <c r="A2729" s="5" t="s">
        <v>4891</v>
      </c>
      <c r="B2729" s="5" t="s">
        <v>4892</v>
      </c>
      <c r="C2729" s="5" t="s">
        <v>749</v>
      </c>
      <c r="D2729" s="3">
        <v>45964.487847222219</v>
      </c>
      <c r="E2729" s="3" t="str">
        <f t="shared" si="126"/>
        <v>11</v>
      </c>
      <c r="F2729" s="3" t="str">
        <f t="shared" si="127"/>
        <v>Mon</v>
      </c>
      <c r="G2729" s="3" t="str">
        <f t="shared" si="128"/>
        <v>Nov</v>
      </c>
      <c r="H2729" s="3">
        <v>45964.488969907405</v>
      </c>
      <c r="I2729" s="3">
        <v>45964.50105324074</v>
      </c>
      <c r="J2729" s="5" t="s">
        <v>5</v>
      </c>
      <c r="K2729" s="5" t="s">
        <v>5</v>
      </c>
      <c r="L2729" s="5" t="s">
        <v>28</v>
      </c>
    </row>
    <row r="2730" spans="1:12" x14ac:dyDescent="0.3">
      <c r="A2730" s="5" t="s">
        <v>4893</v>
      </c>
      <c r="B2730" s="5" t="s">
        <v>4894</v>
      </c>
      <c r="C2730" s="5" t="s">
        <v>617</v>
      </c>
      <c r="D2730" s="3">
        <v>45964.481805555559</v>
      </c>
      <c r="E2730" s="3" t="str">
        <f t="shared" si="126"/>
        <v>11</v>
      </c>
      <c r="F2730" s="3" t="str">
        <f t="shared" si="127"/>
        <v>Mon</v>
      </c>
      <c r="G2730" s="3" t="str">
        <f t="shared" si="128"/>
        <v>Nov</v>
      </c>
      <c r="H2730" s="3"/>
      <c r="I2730" s="3">
        <v>45964.516562500001</v>
      </c>
      <c r="J2730" s="5" t="s">
        <v>5</v>
      </c>
      <c r="K2730" s="5" t="s">
        <v>5</v>
      </c>
      <c r="L2730" s="5" t="s">
        <v>28</v>
      </c>
    </row>
    <row r="2731" spans="1:12" x14ac:dyDescent="0.3">
      <c r="A2731" s="5" t="s">
        <v>4895</v>
      </c>
      <c r="B2731" s="5" t="s">
        <v>4896</v>
      </c>
      <c r="C2731" s="5" t="s">
        <v>34</v>
      </c>
      <c r="D2731" s="3">
        <v>45964.44054398148</v>
      </c>
      <c r="E2731" s="3" t="str">
        <f t="shared" si="126"/>
        <v>10</v>
      </c>
      <c r="F2731" s="3" t="str">
        <f t="shared" si="127"/>
        <v>Mon</v>
      </c>
      <c r="G2731" s="3" t="str">
        <f t="shared" si="128"/>
        <v>Nov</v>
      </c>
      <c r="H2731" s="3">
        <v>45964.445983796293</v>
      </c>
      <c r="I2731" s="3">
        <v>45964.587743055556</v>
      </c>
      <c r="J2731" s="5" t="s">
        <v>0</v>
      </c>
      <c r="K2731" s="5" t="s">
        <v>0</v>
      </c>
      <c r="L2731" s="5" t="s">
        <v>28</v>
      </c>
    </row>
    <row r="2732" spans="1:12" x14ac:dyDescent="0.3">
      <c r="A2732" s="5" t="s">
        <v>4897</v>
      </c>
      <c r="B2732" s="5" t="s">
        <v>4898</v>
      </c>
      <c r="C2732" s="5" t="s">
        <v>200</v>
      </c>
      <c r="D2732" s="3">
        <v>45964.424097222225</v>
      </c>
      <c r="E2732" s="3" t="str">
        <f t="shared" si="126"/>
        <v>10</v>
      </c>
      <c r="F2732" s="3" t="str">
        <f t="shared" si="127"/>
        <v>Mon</v>
      </c>
      <c r="G2732" s="3" t="str">
        <f t="shared" si="128"/>
        <v>Nov</v>
      </c>
      <c r="H2732" s="3">
        <v>45964.543946759259</v>
      </c>
      <c r="I2732" s="3">
        <v>45966.643495370372</v>
      </c>
      <c r="J2732" s="5" t="s">
        <v>6</v>
      </c>
      <c r="K2732" s="5" t="s">
        <v>44</v>
      </c>
      <c r="L2732" s="5" t="s">
        <v>28</v>
      </c>
    </row>
    <row r="2733" spans="1:12" x14ac:dyDescent="0.3">
      <c r="A2733" s="5" t="s">
        <v>4899</v>
      </c>
      <c r="B2733" s="5" t="s">
        <v>4900</v>
      </c>
      <c r="C2733" s="5" t="s">
        <v>566</v>
      </c>
      <c r="D2733" s="3">
        <v>45964.269143518519</v>
      </c>
      <c r="E2733" s="3" t="str">
        <f t="shared" si="126"/>
        <v>06</v>
      </c>
      <c r="F2733" s="3" t="str">
        <f t="shared" si="127"/>
        <v>Mon</v>
      </c>
      <c r="G2733" s="3" t="str">
        <f t="shared" si="128"/>
        <v>Nov</v>
      </c>
      <c r="H2733" s="3">
        <v>45964.468043981484</v>
      </c>
      <c r="I2733" s="3"/>
      <c r="J2733" s="5" t="s">
        <v>0</v>
      </c>
      <c r="K2733" s="5" t="s">
        <v>0</v>
      </c>
      <c r="L2733" s="5" t="s">
        <v>24</v>
      </c>
    </row>
    <row r="2734" spans="1:12" x14ac:dyDescent="0.3">
      <c r="A2734" s="5" t="s">
        <v>4901</v>
      </c>
      <c r="B2734" s="5" t="s">
        <v>4902</v>
      </c>
      <c r="C2734" s="5" t="s">
        <v>4752</v>
      </c>
      <c r="D2734" s="3">
        <v>45964.089872685188</v>
      </c>
      <c r="E2734" s="3" t="str">
        <f t="shared" si="126"/>
        <v>02</v>
      </c>
      <c r="F2734" s="3" t="str">
        <f t="shared" si="127"/>
        <v>Mon</v>
      </c>
      <c r="G2734" s="3" t="str">
        <f t="shared" si="128"/>
        <v>Nov</v>
      </c>
      <c r="H2734" s="3">
        <v>45964.252870370372</v>
      </c>
      <c r="I2734" s="3">
        <v>45965.266979166663</v>
      </c>
      <c r="J2734" s="5" t="s">
        <v>95</v>
      </c>
      <c r="K2734" s="5" t="s">
        <v>95</v>
      </c>
      <c r="L2734" s="5" t="s">
        <v>28</v>
      </c>
    </row>
    <row r="2735" spans="1:12" x14ac:dyDescent="0.3">
      <c r="A2735" s="5" t="s">
        <v>4903</v>
      </c>
      <c r="B2735" s="5" t="s">
        <v>4904</v>
      </c>
      <c r="C2735" s="5" t="s">
        <v>200</v>
      </c>
      <c r="D2735" s="3">
        <v>45963.369826388887</v>
      </c>
      <c r="E2735" s="3" t="str">
        <f t="shared" si="126"/>
        <v>08</v>
      </c>
      <c r="F2735" s="3" t="str">
        <f t="shared" si="127"/>
        <v>Sun</v>
      </c>
      <c r="G2735" s="3" t="str">
        <f t="shared" si="128"/>
        <v>Nov</v>
      </c>
      <c r="H2735" s="3">
        <v>45963.370057870372</v>
      </c>
      <c r="I2735" s="3">
        <v>45966.50644675926</v>
      </c>
      <c r="J2735" s="5" t="s">
        <v>0</v>
      </c>
      <c r="K2735" s="5" t="s">
        <v>0</v>
      </c>
      <c r="L2735" s="5" t="s">
        <v>28</v>
      </c>
    </row>
    <row r="2736" spans="1:12" x14ac:dyDescent="0.3">
      <c r="A2736" s="5" t="s">
        <v>4905</v>
      </c>
      <c r="B2736" s="5" t="s">
        <v>4904</v>
      </c>
      <c r="C2736" s="5" t="s">
        <v>202</v>
      </c>
      <c r="D2736" s="3">
        <v>45963.369826388887</v>
      </c>
      <c r="E2736" s="3" t="str">
        <f t="shared" si="126"/>
        <v>08</v>
      </c>
      <c r="F2736" s="3" t="str">
        <f t="shared" si="127"/>
        <v>Sun</v>
      </c>
      <c r="G2736" s="3" t="str">
        <f t="shared" si="128"/>
        <v>Nov</v>
      </c>
      <c r="H2736" s="3">
        <v>45963.370057870372</v>
      </c>
      <c r="I2736" s="3">
        <v>45971.289085648146</v>
      </c>
      <c r="J2736" s="5" t="s">
        <v>0</v>
      </c>
      <c r="K2736" s="5" t="s">
        <v>0</v>
      </c>
      <c r="L2736" s="5" t="s">
        <v>28</v>
      </c>
    </row>
    <row r="2737" spans="1:12" x14ac:dyDescent="0.3">
      <c r="A2737" s="5" t="s">
        <v>4906</v>
      </c>
      <c r="B2737" s="5" t="s">
        <v>4904</v>
      </c>
      <c r="C2737" s="5" t="s">
        <v>204</v>
      </c>
      <c r="D2737" s="3">
        <v>45963.369814814818</v>
      </c>
      <c r="E2737" s="3" t="str">
        <f t="shared" si="126"/>
        <v>08</v>
      </c>
      <c r="F2737" s="3" t="str">
        <f t="shared" si="127"/>
        <v>Sun</v>
      </c>
      <c r="G2737" s="3" t="str">
        <f t="shared" si="128"/>
        <v>Nov</v>
      </c>
      <c r="H2737" s="3">
        <v>45963.370057870372</v>
      </c>
      <c r="I2737" s="3">
        <v>45963.426215277781</v>
      </c>
      <c r="J2737" s="5" t="s">
        <v>0</v>
      </c>
      <c r="K2737" s="5" t="s">
        <v>0</v>
      </c>
      <c r="L2737" s="5" t="s">
        <v>28</v>
      </c>
    </row>
    <row r="2738" spans="1:12" x14ac:dyDescent="0.3">
      <c r="A2738" s="5" t="s">
        <v>4907</v>
      </c>
      <c r="B2738" s="5" t="s">
        <v>4908</v>
      </c>
      <c r="C2738" s="5" t="s">
        <v>124</v>
      </c>
      <c r="D2738" s="3">
        <v>45963.251087962963</v>
      </c>
      <c r="E2738" s="3" t="str">
        <f t="shared" si="126"/>
        <v>06</v>
      </c>
      <c r="F2738" s="3" t="str">
        <f t="shared" si="127"/>
        <v>Sun</v>
      </c>
      <c r="G2738" s="3" t="str">
        <f t="shared" si="128"/>
        <v>Nov</v>
      </c>
      <c r="H2738" s="3">
        <v>45963.361388888887</v>
      </c>
      <c r="I2738" s="3">
        <v>45963.605034722219</v>
      </c>
      <c r="J2738" s="5" t="s">
        <v>1</v>
      </c>
      <c r="K2738" s="5" t="s">
        <v>63</v>
      </c>
      <c r="L2738" s="5" t="s">
        <v>28</v>
      </c>
    </row>
    <row r="2739" spans="1:12" x14ac:dyDescent="0.3">
      <c r="A2739" s="5" t="s">
        <v>4909</v>
      </c>
      <c r="B2739" s="5" t="s">
        <v>4910</v>
      </c>
      <c r="C2739" s="5" t="s">
        <v>200</v>
      </c>
      <c r="D2739" s="3">
        <v>45962.332349537035</v>
      </c>
      <c r="E2739" s="3" t="str">
        <f t="shared" si="126"/>
        <v>07</v>
      </c>
      <c r="F2739" s="3" t="str">
        <f t="shared" si="127"/>
        <v>Sat</v>
      </c>
      <c r="G2739" s="3" t="str">
        <f t="shared" si="128"/>
        <v>Nov</v>
      </c>
      <c r="H2739" s="3">
        <v>45965.34480324074</v>
      </c>
      <c r="I2739" s="3">
        <v>45966.492615740739</v>
      </c>
      <c r="J2739" s="5" t="s">
        <v>3</v>
      </c>
      <c r="K2739" s="5" t="s">
        <v>11</v>
      </c>
      <c r="L2739" s="5" t="s">
        <v>28</v>
      </c>
    </row>
    <row r="2740" spans="1:12" x14ac:dyDescent="0.3">
      <c r="A2740" s="5" t="s">
        <v>4911</v>
      </c>
      <c r="B2740" s="5" t="s">
        <v>4912</v>
      </c>
      <c r="C2740" s="5" t="s">
        <v>94</v>
      </c>
      <c r="D2740" s="3">
        <v>45962.328912037039</v>
      </c>
      <c r="E2740" s="3" t="str">
        <f t="shared" si="126"/>
        <v>07</v>
      </c>
      <c r="F2740" s="3" t="str">
        <f t="shared" si="127"/>
        <v>Sat</v>
      </c>
      <c r="G2740" s="3" t="str">
        <f t="shared" si="128"/>
        <v>Nov</v>
      </c>
      <c r="H2740" s="3">
        <v>45967.34447916667</v>
      </c>
      <c r="I2740" s="3">
        <v>45967.420682870368</v>
      </c>
      <c r="J2740" s="5" t="s">
        <v>1</v>
      </c>
      <c r="K2740" s="5" t="s">
        <v>63</v>
      </c>
      <c r="L2740" s="5" t="s">
        <v>28</v>
      </c>
    </row>
    <row r="2741" spans="1:12" x14ac:dyDescent="0.3">
      <c r="A2741" s="5" t="s">
        <v>4913</v>
      </c>
      <c r="B2741" s="5" t="s">
        <v>4914</v>
      </c>
      <c r="C2741" s="5" t="s">
        <v>66</v>
      </c>
      <c r="D2741" s="3">
        <v>45962.29755787037</v>
      </c>
      <c r="E2741" s="3" t="str">
        <f t="shared" si="126"/>
        <v>07</v>
      </c>
      <c r="F2741" s="3" t="str">
        <f t="shared" si="127"/>
        <v>Sat</v>
      </c>
      <c r="G2741" s="3" t="str">
        <f t="shared" si="128"/>
        <v>Nov</v>
      </c>
      <c r="H2741" s="3"/>
      <c r="I2741" s="3">
        <v>45962.581828703704</v>
      </c>
      <c r="J2741" s="5" t="s">
        <v>6</v>
      </c>
      <c r="K2741" s="5" t="s">
        <v>44</v>
      </c>
      <c r="L2741" s="5" t="s">
        <v>28</v>
      </c>
    </row>
    <row r="2742" spans="1:12" x14ac:dyDescent="0.3">
      <c r="A2742" s="5" t="s">
        <v>4915</v>
      </c>
      <c r="B2742" s="5" t="s">
        <v>4916</v>
      </c>
      <c r="C2742" s="5" t="s">
        <v>66</v>
      </c>
      <c r="D2742" s="3">
        <v>45962.283703703702</v>
      </c>
      <c r="E2742" s="3" t="str">
        <f t="shared" si="126"/>
        <v>06</v>
      </c>
      <c r="F2742" s="3" t="str">
        <f t="shared" si="127"/>
        <v>Sat</v>
      </c>
      <c r="G2742" s="3" t="str">
        <f t="shared" si="128"/>
        <v>Nov</v>
      </c>
      <c r="H2742" s="3"/>
      <c r="I2742" s="3">
        <v>45962.750127314815</v>
      </c>
      <c r="J2742" s="5" t="s">
        <v>3</v>
      </c>
      <c r="K2742" s="5" t="s">
        <v>11</v>
      </c>
      <c r="L2742" s="5" t="s">
        <v>28</v>
      </c>
    </row>
    <row r="2743" spans="1:12" x14ac:dyDescent="0.3">
      <c r="A2743" s="5" t="s">
        <v>4917</v>
      </c>
      <c r="B2743" s="5" t="s">
        <v>4918</v>
      </c>
      <c r="C2743" s="5" t="s">
        <v>66</v>
      </c>
      <c r="D2743" s="3">
        <v>45962.242071759261</v>
      </c>
      <c r="E2743" s="3" t="str">
        <f t="shared" si="126"/>
        <v>05</v>
      </c>
      <c r="F2743" s="3" t="str">
        <f t="shared" si="127"/>
        <v>Sat</v>
      </c>
      <c r="G2743" s="3" t="str">
        <f t="shared" si="128"/>
        <v>Nov</v>
      </c>
      <c r="H2743" s="3"/>
      <c r="I2743" s="3">
        <v>45962.578657407408</v>
      </c>
      <c r="J2743" s="5" t="s">
        <v>3</v>
      </c>
      <c r="K2743" s="5" t="s">
        <v>11</v>
      </c>
      <c r="L2743" s="5" t="s">
        <v>28</v>
      </c>
    </row>
    <row r="2744" spans="1:12" x14ac:dyDescent="0.3">
      <c r="A2744" s="5" t="s">
        <v>4919</v>
      </c>
      <c r="B2744" s="5" t="s">
        <v>4920</v>
      </c>
      <c r="C2744" s="5" t="s">
        <v>60</v>
      </c>
      <c r="D2744" s="3">
        <v>45962.197106481479</v>
      </c>
      <c r="E2744" s="3" t="str">
        <f t="shared" si="126"/>
        <v>04</v>
      </c>
      <c r="F2744" s="3" t="str">
        <f t="shared" si="127"/>
        <v>Sat</v>
      </c>
      <c r="G2744" s="3" t="str">
        <f t="shared" si="128"/>
        <v>Nov</v>
      </c>
      <c r="H2744" s="3"/>
      <c r="I2744" s="3">
        <v>45964.260416666664</v>
      </c>
      <c r="J2744" s="5" t="s">
        <v>0</v>
      </c>
      <c r="K2744" s="5" t="s">
        <v>0</v>
      </c>
      <c r="L2744" s="5" t="s">
        <v>28</v>
      </c>
    </row>
    <row r="2745" spans="1:12" hidden="1" x14ac:dyDescent="0.3">
      <c r="A2745" s="5" t="s">
        <v>4921</v>
      </c>
      <c r="B2745" s="5" t="s">
        <v>4922</v>
      </c>
      <c r="C2745" s="5" t="s">
        <v>202</v>
      </c>
      <c r="D2745" s="3">
        <v>45961.700543981482</v>
      </c>
      <c r="E2745" s="3" t="str">
        <f t="shared" si="126"/>
        <v>16</v>
      </c>
      <c r="F2745" s="3" t="str">
        <f t="shared" si="127"/>
        <v>Fri</v>
      </c>
      <c r="G2745" s="3" t="str">
        <f t="shared" si="128"/>
        <v>Oct</v>
      </c>
      <c r="H2745" s="3">
        <v>45961.700775462959</v>
      </c>
      <c r="I2745" s="3">
        <v>45966.711435185185</v>
      </c>
      <c r="J2745" s="5" t="s">
        <v>5</v>
      </c>
      <c r="K2745" s="5" t="s">
        <v>5</v>
      </c>
      <c r="L2745" s="5" t="s">
        <v>28</v>
      </c>
    </row>
    <row r="2746" spans="1:12" hidden="1" x14ac:dyDescent="0.3">
      <c r="A2746" s="5" t="s">
        <v>4923</v>
      </c>
      <c r="B2746" s="5" t="s">
        <v>4922</v>
      </c>
      <c r="C2746" s="5" t="s">
        <v>200</v>
      </c>
      <c r="D2746" s="3">
        <v>45961.700543981482</v>
      </c>
      <c r="E2746" s="3" t="str">
        <f t="shared" si="126"/>
        <v>16</v>
      </c>
      <c r="F2746" s="3" t="str">
        <f t="shared" si="127"/>
        <v>Fri</v>
      </c>
      <c r="G2746" s="3" t="str">
        <f t="shared" si="128"/>
        <v>Oct</v>
      </c>
      <c r="H2746" s="3">
        <v>45961.700775462959</v>
      </c>
      <c r="I2746" s="3">
        <v>45966.513009259259</v>
      </c>
      <c r="J2746" s="5" t="s">
        <v>5</v>
      </c>
      <c r="K2746" s="5" t="s">
        <v>5</v>
      </c>
      <c r="L2746" s="5" t="s">
        <v>28</v>
      </c>
    </row>
    <row r="2747" spans="1:12" hidden="1" x14ac:dyDescent="0.3">
      <c r="A2747" s="5" t="s">
        <v>4924</v>
      </c>
      <c r="B2747" s="5" t="s">
        <v>4922</v>
      </c>
      <c r="C2747" s="5" t="s">
        <v>250</v>
      </c>
      <c r="D2747" s="3">
        <v>45961.700543981482</v>
      </c>
      <c r="E2747" s="3" t="str">
        <f t="shared" si="126"/>
        <v>16</v>
      </c>
      <c r="F2747" s="3" t="str">
        <f t="shared" si="127"/>
        <v>Fri</v>
      </c>
      <c r="G2747" s="3" t="str">
        <f t="shared" si="128"/>
        <v>Oct</v>
      </c>
      <c r="H2747" s="3">
        <v>45961.700775462959</v>
      </c>
      <c r="I2747" s="3">
        <v>45966.513321759259</v>
      </c>
      <c r="J2747" s="5" t="s">
        <v>5</v>
      </c>
      <c r="K2747" s="5" t="s">
        <v>5</v>
      </c>
      <c r="L2747" s="5" t="s">
        <v>28</v>
      </c>
    </row>
    <row r="2748" spans="1:12" hidden="1" x14ac:dyDescent="0.3">
      <c r="A2748" s="5" t="s">
        <v>4925</v>
      </c>
      <c r="B2748" s="5" t="s">
        <v>4922</v>
      </c>
      <c r="C2748" s="5" t="s">
        <v>204</v>
      </c>
      <c r="D2748" s="3">
        <v>45961.700543981482</v>
      </c>
      <c r="E2748" s="3" t="str">
        <f t="shared" si="126"/>
        <v>16</v>
      </c>
      <c r="F2748" s="3" t="str">
        <f t="shared" si="127"/>
        <v>Fri</v>
      </c>
      <c r="G2748" s="3" t="str">
        <f t="shared" si="128"/>
        <v>Oct</v>
      </c>
      <c r="H2748" s="3">
        <v>45961.700775462959</v>
      </c>
      <c r="I2748" s="3">
        <v>45964.188101851854</v>
      </c>
      <c r="J2748" s="5" t="s">
        <v>5</v>
      </c>
      <c r="K2748" s="5" t="s">
        <v>5</v>
      </c>
      <c r="L2748" s="5" t="s">
        <v>28</v>
      </c>
    </row>
    <row r="2749" spans="1:12" hidden="1" x14ac:dyDescent="0.3">
      <c r="A2749" s="5" t="s">
        <v>4926</v>
      </c>
      <c r="B2749" s="5" t="s">
        <v>4927</v>
      </c>
      <c r="C2749" s="5" t="s">
        <v>250</v>
      </c>
      <c r="D2749" s="3">
        <v>45961.699270833335</v>
      </c>
      <c r="E2749" s="3" t="str">
        <f t="shared" si="126"/>
        <v>16</v>
      </c>
      <c r="F2749" s="3" t="str">
        <f t="shared" si="127"/>
        <v>Fri</v>
      </c>
      <c r="G2749" s="3" t="str">
        <f t="shared" si="128"/>
        <v>Oct</v>
      </c>
      <c r="H2749" s="3">
        <v>45961.699502314812</v>
      </c>
      <c r="I2749" s="3">
        <v>45965.493587962963</v>
      </c>
      <c r="J2749" s="5" t="s">
        <v>5</v>
      </c>
      <c r="K2749" s="5" t="s">
        <v>5</v>
      </c>
      <c r="L2749" s="5" t="s">
        <v>28</v>
      </c>
    </row>
    <row r="2750" spans="1:12" hidden="1" x14ac:dyDescent="0.3">
      <c r="A2750" s="5" t="s">
        <v>4928</v>
      </c>
      <c r="B2750" s="5" t="s">
        <v>4927</v>
      </c>
      <c r="C2750" s="5" t="s">
        <v>202</v>
      </c>
      <c r="D2750" s="3">
        <v>45961.699270833335</v>
      </c>
      <c r="E2750" s="3" t="str">
        <f t="shared" si="126"/>
        <v>16</v>
      </c>
      <c r="F2750" s="3" t="str">
        <f t="shared" si="127"/>
        <v>Fri</v>
      </c>
      <c r="G2750" s="3" t="str">
        <f t="shared" si="128"/>
        <v>Oct</v>
      </c>
      <c r="H2750" s="3">
        <v>45961.699502314812</v>
      </c>
      <c r="I2750" s="3">
        <v>45971.488645833335</v>
      </c>
      <c r="J2750" s="5" t="s">
        <v>5</v>
      </c>
      <c r="K2750" s="5" t="s">
        <v>5</v>
      </c>
      <c r="L2750" s="5" t="s">
        <v>28</v>
      </c>
    </row>
    <row r="2751" spans="1:12" hidden="1" x14ac:dyDescent="0.3">
      <c r="A2751" s="5" t="s">
        <v>4929</v>
      </c>
      <c r="B2751" s="5" t="s">
        <v>4927</v>
      </c>
      <c r="C2751" s="5" t="s">
        <v>200</v>
      </c>
      <c r="D2751" s="3">
        <v>45961.699270833335</v>
      </c>
      <c r="E2751" s="3" t="str">
        <f t="shared" si="126"/>
        <v>16</v>
      </c>
      <c r="F2751" s="3" t="str">
        <f t="shared" si="127"/>
        <v>Fri</v>
      </c>
      <c r="G2751" s="3" t="str">
        <f t="shared" si="128"/>
        <v>Oct</v>
      </c>
      <c r="H2751" s="3">
        <v>45961.699502314812</v>
      </c>
      <c r="I2751" s="3">
        <v>45967.210543981484</v>
      </c>
      <c r="J2751" s="5" t="s">
        <v>5</v>
      </c>
      <c r="K2751" s="5" t="s">
        <v>5</v>
      </c>
      <c r="L2751" s="5" t="s">
        <v>28</v>
      </c>
    </row>
    <row r="2752" spans="1:12" hidden="1" x14ac:dyDescent="0.3">
      <c r="A2752" s="5" t="s">
        <v>4930</v>
      </c>
      <c r="B2752" s="5" t="s">
        <v>4927</v>
      </c>
      <c r="C2752" s="5" t="s">
        <v>204</v>
      </c>
      <c r="D2752" s="3">
        <v>45961.699270833335</v>
      </c>
      <c r="E2752" s="3" t="str">
        <f t="shared" si="126"/>
        <v>16</v>
      </c>
      <c r="F2752" s="3" t="str">
        <f t="shared" si="127"/>
        <v>Fri</v>
      </c>
      <c r="G2752" s="3" t="str">
        <f t="shared" si="128"/>
        <v>Oct</v>
      </c>
      <c r="H2752" s="3">
        <v>45961.699502314812</v>
      </c>
      <c r="I2752" s="3">
        <v>45961.785868055558</v>
      </c>
      <c r="J2752" s="5" t="s">
        <v>5</v>
      </c>
      <c r="K2752" s="5" t="s">
        <v>5</v>
      </c>
      <c r="L2752" s="5" t="s">
        <v>28</v>
      </c>
    </row>
    <row r="2753" spans="1:12" hidden="1" x14ac:dyDescent="0.3">
      <c r="A2753" s="5" t="s">
        <v>4931</v>
      </c>
      <c r="B2753" s="5" t="s">
        <v>4932</v>
      </c>
      <c r="C2753" s="5" t="s">
        <v>202</v>
      </c>
      <c r="D2753" s="3">
        <v>45961.695844907408</v>
      </c>
      <c r="E2753" s="3" t="str">
        <f t="shared" si="126"/>
        <v>16</v>
      </c>
      <c r="F2753" s="3" t="str">
        <f t="shared" si="127"/>
        <v>Fri</v>
      </c>
      <c r="G2753" s="3" t="str">
        <f t="shared" si="128"/>
        <v>Oct</v>
      </c>
      <c r="H2753" s="3">
        <v>45961.696076388886</v>
      </c>
      <c r="I2753" s="3">
        <v>45965.5003125</v>
      </c>
      <c r="J2753" s="5" t="s">
        <v>0</v>
      </c>
      <c r="K2753" s="5" t="s">
        <v>0</v>
      </c>
      <c r="L2753" s="5" t="s">
        <v>28</v>
      </c>
    </row>
    <row r="2754" spans="1:12" hidden="1" x14ac:dyDescent="0.3">
      <c r="A2754" s="5" t="s">
        <v>4933</v>
      </c>
      <c r="B2754" s="5" t="s">
        <v>4932</v>
      </c>
      <c r="C2754" s="5" t="s">
        <v>204</v>
      </c>
      <c r="D2754" s="3">
        <v>45961.695844907408</v>
      </c>
      <c r="E2754" s="3" t="str">
        <f t="shared" si="126"/>
        <v>16</v>
      </c>
      <c r="F2754" s="3" t="str">
        <f t="shared" si="127"/>
        <v>Fri</v>
      </c>
      <c r="G2754" s="3" t="str">
        <f t="shared" si="128"/>
        <v>Oct</v>
      </c>
      <c r="H2754" s="3">
        <v>45961.696076388886</v>
      </c>
      <c r="I2754" s="3">
        <v>45964.083113425928</v>
      </c>
      <c r="J2754" s="5" t="s">
        <v>0</v>
      </c>
      <c r="K2754" s="5" t="s">
        <v>0</v>
      </c>
      <c r="L2754" s="5" t="s">
        <v>28</v>
      </c>
    </row>
    <row r="2755" spans="1:12" hidden="1" x14ac:dyDescent="0.3">
      <c r="A2755" s="5" t="s">
        <v>4934</v>
      </c>
      <c r="B2755" s="5" t="s">
        <v>4932</v>
      </c>
      <c r="C2755" s="5" t="s">
        <v>200</v>
      </c>
      <c r="D2755" s="3">
        <v>45961.695844907408</v>
      </c>
      <c r="E2755" s="3" t="str">
        <f t="shared" ref="E2755:E2818" si="129">TEXT(D2755,"HH")</f>
        <v>16</v>
      </c>
      <c r="F2755" s="3" t="str">
        <f t="shared" ref="F2755:F2818" si="130">TEXT(D2755, "DDD")</f>
        <v>Fri</v>
      </c>
      <c r="G2755" s="3" t="str">
        <f t="shared" ref="G2755:G2818" si="131">TEXT(D2755, "MMM")</f>
        <v>Oct</v>
      </c>
      <c r="H2755" s="3">
        <v>45961.696076388886</v>
      </c>
      <c r="I2755" s="3">
        <v>45967.207476851851</v>
      </c>
      <c r="J2755" s="5" t="s">
        <v>0</v>
      </c>
      <c r="K2755" s="5" t="s">
        <v>0</v>
      </c>
      <c r="L2755" s="5" t="s">
        <v>28</v>
      </c>
    </row>
    <row r="2756" spans="1:12" hidden="1" x14ac:dyDescent="0.3">
      <c r="A2756" s="5" t="s">
        <v>4935</v>
      </c>
      <c r="B2756" s="5" t="s">
        <v>4936</v>
      </c>
      <c r="C2756" s="5" t="s">
        <v>4046</v>
      </c>
      <c r="D2756" s="3">
        <v>45961.575023148151</v>
      </c>
      <c r="E2756" s="3" t="str">
        <f t="shared" si="129"/>
        <v>13</v>
      </c>
      <c r="F2756" s="3" t="str">
        <f t="shared" si="130"/>
        <v>Fri</v>
      </c>
      <c r="G2756" s="3" t="str">
        <f t="shared" si="131"/>
        <v>Oct</v>
      </c>
      <c r="H2756" s="3"/>
      <c r="I2756" s="3">
        <v>45961.583796296298</v>
      </c>
      <c r="J2756" s="5" t="s">
        <v>5</v>
      </c>
      <c r="K2756" s="5" t="s">
        <v>5</v>
      </c>
      <c r="L2756" s="5" t="s">
        <v>28</v>
      </c>
    </row>
    <row r="2757" spans="1:12" hidden="1" x14ac:dyDescent="0.3">
      <c r="A2757" s="5" t="s">
        <v>4937</v>
      </c>
      <c r="B2757" s="5" t="s">
        <v>4938</v>
      </c>
      <c r="C2757" s="5" t="s">
        <v>4939</v>
      </c>
      <c r="D2757" s="3">
        <v>45961.559490740743</v>
      </c>
      <c r="E2757" s="3" t="str">
        <f t="shared" si="129"/>
        <v>13</v>
      </c>
      <c r="F2757" s="3" t="str">
        <f t="shared" si="130"/>
        <v>Fri</v>
      </c>
      <c r="G2757" s="3" t="str">
        <f t="shared" si="131"/>
        <v>Oct</v>
      </c>
      <c r="H2757" s="3">
        <v>45961.560891203706</v>
      </c>
      <c r="I2757" s="3">
        <v>45971.689305555556</v>
      </c>
      <c r="J2757" s="5" t="s">
        <v>95</v>
      </c>
      <c r="K2757" s="5" t="s">
        <v>95</v>
      </c>
      <c r="L2757" s="5" t="s">
        <v>28</v>
      </c>
    </row>
    <row r="2758" spans="1:12" hidden="1" x14ac:dyDescent="0.3">
      <c r="A2758" s="5" t="s">
        <v>4940</v>
      </c>
      <c r="B2758" s="5" t="s">
        <v>4941</v>
      </c>
      <c r="C2758" s="5" t="s">
        <v>400</v>
      </c>
      <c r="D2758" s="3">
        <v>45961.489918981482</v>
      </c>
      <c r="E2758" s="3" t="str">
        <f t="shared" si="129"/>
        <v>11</v>
      </c>
      <c r="F2758" s="3" t="str">
        <f t="shared" si="130"/>
        <v>Fri</v>
      </c>
      <c r="G2758" s="3" t="str">
        <f t="shared" si="131"/>
        <v>Oct</v>
      </c>
      <c r="H2758" s="3">
        <v>45961.575787037036</v>
      </c>
      <c r="I2758" s="3">
        <v>45961.61619212963</v>
      </c>
      <c r="J2758" s="5" t="s">
        <v>5</v>
      </c>
      <c r="K2758" s="5" t="s">
        <v>5</v>
      </c>
      <c r="L2758" s="5" t="s">
        <v>28</v>
      </c>
    </row>
    <row r="2759" spans="1:12" hidden="1" x14ac:dyDescent="0.3">
      <c r="A2759" s="5" t="s">
        <v>4942</v>
      </c>
      <c r="B2759" s="5" t="s">
        <v>4943</v>
      </c>
      <c r="C2759" s="5" t="s">
        <v>701</v>
      </c>
      <c r="D2759" s="3">
        <v>45961.483599537038</v>
      </c>
      <c r="E2759" s="3" t="str">
        <f t="shared" si="129"/>
        <v>11</v>
      </c>
      <c r="F2759" s="3" t="str">
        <f t="shared" si="130"/>
        <v>Fri</v>
      </c>
      <c r="G2759" s="3" t="str">
        <f t="shared" si="131"/>
        <v>Oct</v>
      </c>
      <c r="H2759" s="3"/>
      <c r="I2759" s="3">
        <v>45961.606539351851</v>
      </c>
      <c r="J2759" s="5" t="s">
        <v>0</v>
      </c>
      <c r="K2759" s="5" t="s">
        <v>0</v>
      </c>
      <c r="L2759" s="5" t="s">
        <v>28</v>
      </c>
    </row>
    <row r="2760" spans="1:12" hidden="1" x14ac:dyDescent="0.3">
      <c r="A2760" s="5" t="s">
        <v>4944</v>
      </c>
      <c r="B2760" s="5" t="s">
        <v>4945</v>
      </c>
      <c r="C2760" s="5" t="s">
        <v>4046</v>
      </c>
      <c r="D2760" s="3">
        <v>45961.244699074072</v>
      </c>
      <c r="E2760" s="3" t="str">
        <f t="shared" si="129"/>
        <v>05</v>
      </c>
      <c r="F2760" s="3" t="str">
        <f t="shared" si="130"/>
        <v>Fri</v>
      </c>
      <c r="G2760" s="3" t="str">
        <f t="shared" si="131"/>
        <v>Oct</v>
      </c>
      <c r="H2760" s="3">
        <v>45961.246898148151</v>
      </c>
      <c r="I2760" s="3">
        <v>45968.489525462966</v>
      </c>
      <c r="J2760" s="5" t="s">
        <v>0</v>
      </c>
      <c r="K2760" s="5" t="s">
        <v>0</v>
      </c>
      <c r="L2760" s="5" t="s">
        <v>28</v>
      </c>
    </row>
    <row r="2761" spans="1:12" hidden="1" x14ac:dyDescent="0.3">
      <c r="A2761" s="5" t="s">
        <v>4946</v>
      </c>
      <c r="B2761" s="5" t="s">
        <v>4945</v>
      </c>
      <c r="C2761" s="5" t="s">
        <v>4947</v>
      </c>
      <c r="D2761" s="3">
        <v>45961.244699074072</v>
      </c>
      <c r="E2761" s="3" t="str">
        <f t="shared" si="129"/>
        <v>05</v>
      </c>
      <c r="F2761" s="3" t="str">
        <f t="shared" si="130"/>
        <v>Fri</v>
      </c>
      <c r="G2761" s="3" t="str">
        <f t="shared" si="131"/>
        <v>Oct</v>
      </c>
      <c r="H2761" s="3">
        <v>45961.246898148151</v>
      </c>
      <c r="I2761" s="3">
        <v>45961.250821759262</v>
      </c>
      <c r="J2761" s="5" t="s">
        <v>0</v>
      </c>
      <c r="K2761" s="5" t="s">
        <v>0</v>
      </c>
      <c r="L2761" s="5" t="s">
        <v>28</v>
      </c>
    </row>
    <row r="2762" spans="1:12" hidden="1" x14ac:dyDescent="0.3">
      <c r="A2762" s="5" t="s">
        <v>4948</v>
      </c>
      <c r="B2762" s="5" t="s">
        <v>4949</v>
      </c>
      <c r="C2762" s="5" t="s">
        <v>200</v>
      </c>
      <c r="D2762" s="3">
        <v>45960.67087962963</v>
      </c>
      <c r="E2762" s="3" t="str">
        <f t="shared" si="129"/>
        <v>16</v>
      </c>
      <c r="F2762" s="3" t="str">
        <f t="shared" si="130"/>
        <v>Thu</v>
      </c>
      <c r="G2762" s="3" t="str">
        <f t="shared" si="131"/>
        <v>Oct</v>
      </c>
      <c r="H2762" s="3">
        <v>45960.671111111114</v>
      </c>
      <c r="I2762" s="3">
        <v>45966.367002314815</v>
      </c>
      <c r="J2762" s="5" t="s">
        <v>6</v>
      </c>
      <c r="K2762" s="5" t="s">
        <v>44</v>
      </c>
      <c r="L2762" s="5" t="s">
        <v>28</v>
      </c>
    </row>
    <row r="2763" spans="1:12" hidden="1" x14ac:dyDescent="0.3">
      <c r="A2763" s="5" t="s">
        <v>4950</v>
      </c>
      <c r="B2763" s="5" t="s">
        <v>4949</v>
      </c>
      <c r="C2763" s="5" t="s">
        <v>204</v>
      </c>
      <c r="D2763" s="3">
        <v>45960.67087962963</v>
      </c>
      <c r="E2763" s="3" t="str">
        <f t="shared" si="129"/>
        <v>16</v>
      </c>
      <c r="F2763" s="3" t="str">
        <f t="shared" si="130"/>
        <v>Thu</v>
      </c>
      <c r="G2763" s="3" t="str">
        <f t="shared" si="131"/>
        <v>Oct</v>
      </c>
      <c r="H2763" s="3">
        <v>45960.671111111114</v>
      </c>
      <c r="I2763" s="3">
        <v>45960.798414351855</v>
      </c>
      <c r="J2763" s="5" t="s">
        <v>6</v>
      </c>
      <c r="K2763" s="5" t="s">
        <v>44</v>
      </c>
      <c r="L2763" s="5" t="s">
        <v>28</v>
      </c>
    </row>
    <row r="2764" spans="1:12" hidden="1" x14ac:dyDescent="0.3">
      <c r="A2764" s="5" t="s">
        <v>4951</v>
      </c>
      <c r="B2764" s="5" t="s">
        <v>4949</v>
      </c>
      <c r="C2764" s="5" t="s">
        <v>202</v>
      </c>
      <c r="D2764" s="3">
        <v>45960.67087962963</v>
      </c>
      <c r="E2764" s="3" t="str">
        <f t="shared" si="129"/>
        <v>16</v>
      </c>
      <c r="F2764" s="3" t="str">
        <f t="shared" si="130"/>
        <v>Thu</v>
      </c>
      <c r="G2764" s="3" t="str">
        <f t="shared" si="131"/>
        <v>Oct</v>
      </c>
      <c r="H2764" s="3">
        <v>45960.671111111114</v>
      </c>
      <c r="I2764" s="3">
        <v>45965.665358796294</v>
      </c>
      <c r="J2764" s="5" t="s">
        <v>6</v>
      </c>
      <c r="K2764" s="5" t="s">
        <v>44</v>
      </c>
      <c r="L2764" s="5" t="s">
        <v>28</v>
      </c>
    </row>
    <row r="2765" spans="1:12" hidden="1" x14ac:dyDescent="0.3">
      <c r="A2765" s="5" t="s">
        <v>4952</v>
      </c>
      <c r="B2765" s="5" t="s">
        <v>4953</v>
      </c>
      <c r="C2765" s="5" t="s">
        <v>34</v>
      </c>
      <c r="D2765" s="3">
        <v>45960.649085648147</v>
      </c>
      <c r="E2765" s="3" t="str">
        <f t="shared" si="129"/>
        <v>15</v>
      </c>
      <c r="F2765" s="3" t="str">
        <f t="shared" si="130"/>
        <v>Thu</v>
      </c>
      <c r="G2765" s="3" t="str">
        <f t="shared" si="131"/>
        <v>Oct</v>
      </c>
      <c r="H2765" s="3">
        <v>45961.242407407408</v>
      </c>
      <c r="I2765" s="3">
        <v>45964.879664351851</v>
      </c>
      <c r="J2765" s="5" t="s">
        <v>0</v>
      </c>
      <c r="K2765" s="5" t="s">
        <v>0</v>
      </c>
      <c r="L2765" s="5" t="s">
        <v>28</v>
      </c>
    </row>
    <row r="2766" spans="1:12" hidden="1" x14ac:dyDescent="0.3">
      <c r="A2766" s="5" t="s">
        <v>4954</v>
      </c>
      <c r="B2766" s="5" t="s">
        <v>4955</v>
      </c>
      <c r="C2766" s="5" t="s">
        <v>188</v>
      </c>
      <c r="D2766" s="3">
        <v>45960.630613425928</v>
      </c>
      <c r="E2766" s="3" t="str">
        <f t="shared" si="129"/>
        <v>15</v>
      </c>
      <c r="F2766" s="3" t="str">
        <f t="shared" si="130"/>
        <v>Thu</v>
      </c>
      <c r="G2766" s="3" t="str">
        <f t="shared" si="131"/>
        <v>Oct</v>
      </c>
      <c r="H2766" s="3">
        <v>45964.346446759257</v>
      </c>
      <c r="I2766" s="3">
        <v>45964.347824074073</v>
      </c>
      <c r="J2766" s="5" t="s">
        <v>6</v>
      </c>
      <c r="K2766" s="5" t="s">
        <v>44</v>
      </c>
      <c r="L2766" s="5" t="s">
        <v>28</v>
      </c>
    </row>
    <row r="2767" spans="1:12" hidden="1" x14ac:dyDescent="0.3">
      <c r="A2767" s="5" t="s">
        <v>4956</v>
      </c>
      <c r="B2767" s="5" t="s">
        <v>4957</v>
      </c>
      <c r="C2767" s="5" t="s">
        <v>34</v>
      </c>
      <c r="D2767" s="3">
        <v>45960.605243055557</v>
      </c>
      <c r="E2767" s="3" t="str">
        <f t="shared" si="129"/>
        <v>14</v>
      </c>
      <c r="F2767" s="3" t="str">
        <f t="shared" si="130"/>
        <v>Thu</v>
      </c>
      <c r="G2767" s="3" t="str">
        <f t="shared" si="131"/>
        <v>Oct</v>
      </c>
      <c r="H2767" s="3">
        <v>45960.608854166669</v>
      </c>
      <c r="I2767" s="3">
        <v>45985.106608796297</v>
      </c>
      <c r="J2767" s="5" t="s">
        <v>0</v>
      </c>
      <c r="K2767" s="5" t="s">
        <v>0</v>
      </c>
      <c r="L2767" s="5" t="s">
        <v>28</v>
      </c>
    </row>
    <row r="2768" spans="1:12" hidden="1" x14ac:dyDescent="0.3">
      <c r="A2768" s="5" t="s">
        <v>4958</v>
      </c>
      <c r="B2768" s="5" t="s">
        <v>4959</v>
      </c>
      <c r="C2768" s="5" t="s">
        <v>34</v>
      </c>
      <c r="D2768" s="3">
        <v>45960.601666666669</v>
      </c>
      <c r="E2768" s="3" t="str">
        <f t="shared" si="129"/>
        <v>14</v>
      </c>
      <c r="F2768" s="3" t="str">
        <f t="shared" si="130"/>
        <v>Thu</v>
      </c>
      <c r="G2768" s="3" t="str">
        <f t="shared" si="131"/>
        <v>Oct</v>
      </c>
      <c r="H2768" s="3">
        <v>45960.607974537037</v>
      </c>
      <c r="I2768" s="3"/>
      <c r="J2768" s="5" t="s">
        <v>0</v>
      </c>
      <c r="K2768" s="5" t="s">
        <v>0</v>
      </c>
      <c r="L2768" s="5" t="s">
        <v>24</v>
      </c>
    </row>
    <row r="2769" spans="1:12" hidden="1" x14ac:dyDescent="0.3">
      <c r="A2769" s="5" t="s">
        <v>4960</v>
      </c>
      <c r="B2769" s="5" t="s">
        <v>4961</v>
      </c>
      <c r="C2769" s="5" t="s">
        <v>34</v>
      </c>
      <c r="D2769" s="3">
        <v>45960.600300925929</v>
      </c>
      <c r="E2769" s="3" t="str">
        <f t="shared" si="129"/>
        <v>14</v>
      </c>
      <c r="F2769" s="3" t="str">
        <f t="shared" si="130"/>
        <v>Thu</v>
      </c>
      <c r="G2769" s="3" t="str">
        <f t="shared" si="131"/>
        <v>Oct</v>
      </c>
      <c r="H2769" s="3">
        <v>45960.607523148145</v>
      </c>
      <c r="I2769" s="3">
        <v>45960.602627314816</v>
      </c>
      <c r="J2769" s="5" t="s">
        <v>0</v>
      </c>
      <c r="K2769" s="5" t="s">
        <v>0</v>
      </c>
      <c r="L2769" s="5" t="s">
        <v>2279</v>
      </c>
    </row>
    <row r="2770" spans="1:12" hidden="1" x14ac:dyDescent="0.3">
      <c r="A2770" s="5" t="s">
        <v>4962</v>
      </c>
      <c r="B2770" s="5" t="s">
        <v>4961</v>
      </c>
      <c r="C2770" s="5" t="s">
        <v>34</v>
      </c>
      <c r="D2770" s="3">
        <v>45960.600300925929</v>
      </c>
      <c r="E2770" s="3" t="str">
        <f t="shared" si="129"/>
        <v>14</v>
      </c>
      <c r="F2770" s="3" t="str">
        <f t="shared" si="130"/>
        <v>Thu</v>
      </c>
      <c r="G2770" s="3" t="str">
        <f t="shared" si="131"/>
        <v>Oct</v>
      </c>
      <c r="H2770" s="3">
        <v>45960.607523148145</v>
      </c>
      <c r="I2770" s="3">
        <v>45964.879421296297</v>
      </c>
      <c r="J2770" s="5" t="s">
        <v>0</v>
      </c>
      <c r="K2770" s="5" t="s">
        <v>0</v>
      </c>
      <c r="L2770" s="5" t="s">
        <v>28</v>
      </c>
    </row>
    <row r="2771" spans="1:12" hidden="1" x14ac:dyDescent="0.3">
      <c r="A2771" s="5" t="s">
        <v>4963</v>
      </c>
      <c r="B2771" s="5" t="s">
        <v>4964</v>
      </c>
      <c r="C2771" s="5" t="s">
        <v>77</v>
      </c>
      <c r="D2771" s="3">
        <v>45960.545868055553</v>
      </c>
      <c r="E2771" s="3" t="str">
        <f t="shared" si="129"/>
        <v>13</v>
      </c>
      <c r="F2771" s="3" t="str">
        <f t="shared" si="130"/>
        <v>Thu</v>
      </c>
      <c r="G2771" s="3" t="str">
        <f t="shared" si="131"/>
        <v>Oct</v>
      </c>
      <c r="H2771" s="3">
        <v>45960.547592592593</v>
      </c>
      <c r="I2771" s="3">
        <v>45966.280474537038</v>
      </c>
      <c r="J2771" s="5" t="s">
        <v>0</v>
      </c>
      <c r="K2771" s="5" t="s">
        <v>0</v>
      </c>
      <c r="L2771" s="5" t="s">
        <v>28</v>
      </c>
    </row>
    <row r="2772" spans="1:12" hidden="1" x14ac:dyDescent="0.3">
      <c r="A2772" s="5" t="s">
        <v>4965</v>
      </c>
      <c r="B2772" s="5" t="s">
        <v>4966</v>
      </c>
      <c r="C2772" s="5" t="s">
        <v>34</v>
      </c>
      <c r="D2772" s="3">
        <v>45960.530949074076</v>
      </c>
      <c r="E2772" s="3" t="str">
        <f t="shared" si="129"/>
        <v>12</v>
      </c>
      <c r="F2772" s="3" t="str">
        <f t="shared" si="130"/>
        <v>Thu</v>
      </c>
      <c r="G2772" s="3" t="str">
        <f t="shared" si="131"/>
        <v>Oct</v>
      </c>
      <c r="H2772" s="3">
        <v>45968.575960648152</v>
      </c>
      <c r="I2772" s="3">
        <v>45972.368900462963</v>
      </c>
      <c r="J2772" s="5" t="s">
        <v>6</v>
      </c>
      <c r="K2772" s="5" t="s">
        <v>44</v>
      </c>
      <c r="L2772" s="5" t="s">
        <v>28</v>
      </c>
    </row>
    <row r="2773" spans="1:12" hidden="1" x14ac:dyDescent="0.3">
      <c r="A2773" s="5" t="s">
        <v>4967</v>
      </c>
      <c r="B2773" s="5" t="s">
        <v>4966</v>
      </c>
      <c r="C2773" s="5" t="s">
        <v>34</v>
      </c>
      <c r="D2773" s="3">
        <v>45960.5309375</v>
      </c>
      <c r="E2773" s="3" t="str">
        <f t="shared" si="129"/>
        <v>12</v>
      </c>
      <c r="F2773" s="3" t="str">
        <f t="shared" si="130"/>
        <v>Thu</v>
      </c>
      <c r="G2773" s="3" t="str">
        <f t="shared" si="131"/>
        <v>Oct</v>
      </c>
      <c r="H2773" s="3">
        <v>45968.575960648152</v>
      </c>
      <c r="I2773" s="3">
        <v>45972.368796296294</v>
      </c>
      <c r="J2773" s="5" t="s">
        <v>6</v>
      </c>
      <c r="K2773" s="5" t="s">
        <v>44</v>
      </c>
      <c r="L2773" s="5" t="s">
        <v>28</v>
      </c>
    </row>
    <row r="2774" spans="1:12" hidden="1" x14ac:dyDescent="0.3">
      <c r="A2774" s="5" t="s">
        <v>4968</v>
      </c>
      <c r="B2774" s="5" t="s">
        <v>4966</v>
      </c>
      <c r="C2774" s="5" t="s">
        <v>34</v>
      </c>
      <c r="D2774" s="3">
        <v>45960.5309375</v>
      </c>
      <c r="E2774" s="3" t="str">
        <f t="shared" si="129"/>
        <v>12</v>
      </c>
      <c r="F2774" s="3" t="str">
        <f t="shared" si="130"/>
        <v>Thu</v>
      </c>
      <c r="G2774" s="3" t="str">
        <f t="shared" si="131"/>
        <v>Oct</v>
      </c>
      <c r="H2774" s="3">
        <v>45968.575960648152</v>
      </c>
      <c r="I2774" s="3">
        <v>45972.368726851855</v>
      </c>
      <c r="J2774" s="5" t="s">
        <v>6</v>
      </c>
      <c r="K2774" s="5" t="s">
        <v>44</v>
      </c>
      <c r="L2774" s="5" t="s">
        <v>28</v>
      </c>
    </row>
    <row r="2775" spans="1:12" hidden="1" x14ac:dyDescent="0.3">
      <c r="A2775" s="5" t="s">
        <v>4969</v>
      </c>
      <c r="B2775" s="5" t="s">
        <v>4966</v>
      </c>
      <c r="C2775" s="5" t="s">
        <v>34</v>
      </c>
      <c r="D2775" s="3">
        <v>45960.5309375</v>
      </c>
      <c r="E2775" s="3" t="str">
        <f t="shared" si="129"/>
        <v>12</v>
      </c>
      <c r="F2775" s="3" t="str">
        <f t="shared" si="130"/>
        <v>Thu</v>
      </c>
      <c r="G2775" s="3" t="str">
        <f t="shared" si="131"/>
        <v>Oct</v>
      </c>
      <c r="H2775" s="3">
        <v>45968.575960648152</v>
      </c>
      <c r="I2775" s="3">
        <v>45992.699537037035</v>
      </c>
      <c r="J2775" s="5" t="s">
        <v>6</v>
      </c>
      <c r="K2775" s="5" t="s">
        <v>44</v>
      </c>
      <c r="L2775" s="5" t="s">
        <v>28</v>
      </c>
    </row>
    <row r="2776" spans="1:12" hidden="1" x14ac:dyDescent="0.3">
      <c r="A2776" s="5" t="s">
        <v>4970</v>
      </c>
      <c r="B2776" s="5" t="s">
        <v>4971</v>
      </c>
      <c r="C2776" s="5" t="s">
        <v>34</v>
      </c>
      <c r="D2776" s="3">
        <v>45960.515081018515</v>
      </c>
      <c r="E2776" s="3" t="str">
        <f t="shared" si="129"/>
        <v>12</v>
      </c>
      <c r="F2776" s="3" t="str">
        <f t="shared" si="130"/>
        <v>Thu</v>
      </c>
      <c r="G2776" s="3" t="str">
        <f t="shared" si="131"/>
        <v>Oct</v>
      </c>
      <c r="H2776" s="3">
        <v>45968.57603009259</v>
      </c>
      <c r="I2776" s="3"/>
      <c r="J2776" s="5" t="s">
        <v>6</v>
      </c>
      <c r="K2776" s="5" t="s">
        <v>44</v>
      </c>
      <c r="L2776" s="5" t="s">
        <v>24</v>
      </c>
    </row>
    <row r="2777" spans="1:12" hidden="1" x14ac:dyDescent="0.3">
      <c r="A2777" s="5" t="s">
        <v>4972</v>
      </c>
      <c r="B2777" s="5" t="s">
        <v>4971</v>
      </c>
      <c r="C2777" s="5" t="s">
        <v>34</v>
      </c>
      <c r="D2777" s="3">
        <v>45960.515081018515</v>
      </c>
      <c r="E2777" s="3" t="str">
        <f t="shared" si="129"/>
        <v>12</v>
      </c>
      <c r="F2777" s="3" t="str">
        <f t="shared" si="130"/>
        <v>Thu</v>
      </c>
      <c r="G2777" s="3" t="str">
        <f t="shared" si="131"/>
        <v>Oct</v>
      </c>
      <c r="H2777" s="3">
        <v>45968.57603009259</v>
      </c>
      <c r="I2777" s="3">
        <v>45974.460833333331</v>
      </c>
      <c r="J2777" s="5" t="s">
        <v>6</v>
      </c>
      <c r="K2777" s="5" t="s">
        <v>44</v>
      </c>
      <c r="L2777" s="5" t="s">
        <v>28</v>
      </c>
    </row>
    <row r="2778" spans="1:12" hidden="1" x14ac:dyDescent="0.3">
      <c r="A2778" s="5" t="s">
        <v>4973</v>
      </c>
      <c r="B2778" s="5" t="s">
        <v>4971</v>
      </c>
      <c r="C2778" s="5" t="s">
        <v>34</v>
      </c>
      <c r="D2778" s="3">
        <v>45960.515081018515</v>
      </c>
      <c r="E2778" s="3" t="str">
        <f t="shared" si="129"/>
        <v>12</v>
      </c>
      <c r="F2778" s="3" t="str">
        <f t="shared" si="130"/>
        <v>Thu</v>
      </c>
      <c r="G2778" s="3" t="str">
        <f t="shared" si="131"/>
        <v>Oct</v>
      </c>
      <c r="H2778" s="3">
        <v>45968.57603009259</v>
      </c>
      <c r="I2778" s="3">
        <v>45974.459039351852</v>
      </c>
      <c r="J2778" s="5" t="s">
        <v>6</v>
      </c>
      <c r="K2778" s="5" t="s">
        <v>44</v>
      </c>
      <c r="L2778" s="5" t="s">
        <v>28</v>
      </c>
    </row>
    <row r="2779" spans="1:12" hidden="1" x14ac:dyDescent="0.3">
      <c r="A2779" s="5" t="s">
        <v>4974</v>
      </c>
      <c r="B2779" s="5" t="s">
        <v>4971</v>
      </c>
      <c r="C2779" s="5" t="s">
        <v>34</v>
      </c>
      <c r="D2779" s="3">
        <v>45960.515081018515</v>
      </c>
      <c r="E2779" s="3" t="str">
        <f t="shared" si="129"/>
        <v>12</v>
      </c>
      <c r="F2779" s="3" t="str">
        <f t="shared" si="130"/>
        <v>Thu</v>
      </c>
      <c r="G2779" s="3" t="str">
        <f t="shared" si="131"/>
        <v>Oct</v>
      </c>
      <c r="H2779" s="3">
        <v>45968.57603009259</v>
      </c>
      <c r="I2779" s="3"/>
      <c r="J2779" s="5" t="s">
        <v>6</v>
      </c>
      <c r="K2779" s="5" t="s">
        <v>44</v>
      </c>
      <c r="L2779" s="5" t="s">
        <v>24</v>
      </c>
    </row>
    <row r="2780" spans="1:12" hidden="1" x14ac:dyDescent="0.3">
      <c r="A2780" s="5" t="s">
        <v>4975</v>
      </c>
      <c r="B2780" s="5" t="s">
        <v>4976</v>
      </c>
      <c r="C2780" s="5" t="s">
        <v>31</v>
      </c>
      <c r="D2780" s="3">
        <v>45960.455312500002</v>
      </c>
      <c r="E2780" s="3" t="str">
        <f t="shared" si="129"/>
        <v>10</v>
      </c>
      <c r="F2780" s="3" t="str">
        <f t="shared" si="130"/>
        <v>Thu</v>
      </c>
      <c r="G2780" s="3" t="str">
        <f t="shared" si="131"/>
        <v>Oct</v>
      </c>
      <c r="H2780" s="3"/>
      <c r="I2780" s="3">
        <v>45960.455451388887</v>
      </c>
      <c r="J2780" s="5" t="s">
        <v>0</v>
      </c>
      <c r="K2780" s="5" t="s">
        <v>0</v>
      </c>
      <c r="L2780" s="5" t="s">
        <v>28</v>
      </c>
    </row>
    <row r="2781" spans="1:12" hidden="1" x14ac:dyDescent="0.3">
      <c r="A2781" s="5" t="s">
        <v>4977</v>
      </c>
      <c r="B2781" s="5" t="s">
        <v>4978</v>
      </c>
      <c r="C2781" s="5" t="s">
        <v>31</v>
      </c>
      <c r="D2781" s="3">
        <v>45960.453240740739</v>
      </c>
      <c r="E2781" s="3" t="str">
        <f t="shared" si="129"/>
        <v>10</v>
      </c>
      <c r="F2781" s="3" t="str">
        <f t="shared" si="130"/>
        <v>Thu</v>
      </c>
      <c r="G2781" s="3" t="str">
        <f t="shared" si="131"/>
        <v>Oct</v>
      </c>
      <c r="H2781" s="3"/>
      <c r="I2781" s="3">
        <v>45960.453368055554</v>
      </c>
      <c r="J2781" s="5" t="s">
        <v>0</v>
      </c>
      <c r="K2781" s="5" t="s">
        <v>0</v>
      </c>
      <c r="L2781" s="5" t="s">
        <v>28</v>
      </c>
    </row>
    <row r="2782" spans="1:12" hidden="1" x14ac:dyDescent="0.3">
      <c r="A2782" s="5" t="s">
        <v>4979</v>
      </c>
      <c r="B2782" s="5" t="s">
        <v>4980</v>
      </c>
      <c r="C2782" s="5" t="s">
        <v>200</v>
      </c>
      <c r="D2782" s="3">
        <v>45960.410173611112</v>
      </c>
      <c r="E2782" s="3" t="str">
        <f t="shared" si="129"/>
        <v>09</v>
      </c>
      <c r="F2782" s="3" t="str">
        <f t="shared" si="130"/>
        <v>Thu</v>
      </c>
      <c r="G2782" s="3" t="str">
        <f t="shared" si="131"/>
        <v>Oct</v>
      </c>
      <c r="H2782" s="3">
        <v>45960.41265046296</v>
      </c>
      <c r="I2782" s="3">
        <v>45960.564652777779</v>
      </c>
      <c r="J2782" s="5" t="s">
        <v>3</v>
      </c>
      <c r="K2782" s="5" t="s">
        <v>11</v>
      </c>
      <c r="L2782" s="5" t="s">
        <v>28</v>
      </c>
    </row>
    <row r="2783" spans="1:12" hidden="1" x14ac:dyDescent="0.3">
      <c r="A2783" s="5" t="s">
        <v>4981</v>
      </c>
      <c r="B2783" s="5" t="s">
        <v>4982</v>
      </c>
      <c r="C2783" s="5" t="s">
        <v>37</v>
      </c>
      <c r="D2783" s="3">
        <v>45960.404016203705</v>
      </c>
      <c r="E2783" s="3" t="str">
        <f t="shared" si="129"/>
        <v>09</v>
      </c>
      <c r="F2783" s="3" t="str">
        <f t="shared" si="130"/>
        <v>Thu</v>
      </c>
      <c r="G2783" s="3" t="str">
        <f t="shared" si="131"/>
        <v>Oct</v>
      </c>
      <c r="H2783" s="3">
        <v>45960.405416666668</v>
      </c>
      <c r="I2783" s="3">
        <v>45965.58048611111</v>
      </c>
      <c r="J2783" s="5" t="s">
        <v>0</v>
      </c>
      <c r="K2783" s="5" t="s">
        <v>0</v>
      </c>
      <c r="L2783" s="5" t="s">
        <v>28</v>
      </c>
    </row>
    <row r="2784" spans="1:12" hidden="1" x14ac:dyDescent="0.3">
      <c r="A2784" s="5" t="s">
        <v>4983</v>
      </c>
      <c r="B2784" s="5" t="s">
        <v>4984</v>
      </c>
      <c r="C2784" s="5" t="s">
        <v>749</v>
      </c>
      <c r="D2784" s="3">
        <v>45960.387662037036</v>
      </c>
      <c r="E2784" s="3" t="str">
        <f t="shared" si="129"/>
        <v>09</v>
      </c>
      <c r="F2784" s="3" t="str">
        <f t="shared" si="130"/>
        <v>Thu</v>
      </c>
      <c r="G2784" s="3" t="str">
        <f t="shared" si="131"/>
        <v>Oct</v>
      </c>
      <c r="H2784" s="3">
        <v>45960.605347222219</v>
      </c>
      <c r="I2784" s="3">
        <v>45960.612268518518</v>
      </c>
      <c r="J2784" s="5" t="s">
        <v>6</v>
      </c>
      <c r="K2784" s="5" t="s">
        <v>44</v>
      </c>
      <c r="L2784" s="5" t="s">
        <v>28</v>
      </c>
    </row>
    <row r="2785" spans="1:12" hidden="1" x14ac:dyDescent="0.3">
      <c r="A2785" s="5" t="s">
        <v>4985</v>
      </c>
      <c r="B2785" s="5" t="s">
        <v>4986</v>
      </c>
      <c r="C2785" s="5" t="s">
        <v>4272</v>
      </c>
      <c r="D2785" s="3">
        <v>45960.376342592594</v>
      </c>
      <c r="E2785" s="3" t="str">
        <f t="shared" si="129"/>
        <v>09</v>
      </c>
      <c r="F2785" s="3" t="str">
        <f t="shared" si="130"/>
        <v>Thu</v>
      </c>
      <c r="G2785" s="3" t="str">
        <f t="shared" si="131"/>
        <v>Oct</v>
      </c>
      <c r="H2785" s="3"/>
      <c r="I2785" s="3">
        <v>45960.390219907407</v>
      </c>
      <c r="J2785" s="5" t="s">
        <v>3</v>
      </c>
      <c r="K2785" s="5" t="s">
        <v>11</v>
      </c>
      <c r="L2785" s="5" t="s">
        <v>28</v>
      </c>
    </row>
    <row r="2786" spans="1:12" hidden="1" x14ac:dyDescent="0.3">
      <c r="A2786" s="5" t="s">
        <v>4987</v>
      </c>
      <c r="B2786" s="5" t="s">
        <v>4988</v>
      </c>
      <c r="C2786" s="5" t="s">
        <v>110</v>
      </c>
      <c r="D2786" s="3">
        <v>45960.263680555552</v>
      </c>
      <c r="E2786" s="3" t="str">
        <f t="shared" si="129"/>
        <v>06</v>
      </c>
      <c r="F2786" s="3" t="str">
        <f t="shared" si="130"/>
        <v>Thu</v>
      </c>
      <c r="G2786" s="3" t="str">
        <f t="shared" si="131"/>
        <v>Oct</v>
      </c>
      <c r="H2786" s="3"/>
      <c r="I2786" s="3">
        <v>45960.264814814815</v>
      </c>
      <c r="J2786" s="5" t="s">
        <v>0</v>
      </c>
      <c r="K2786" s="5" t="s">
        <v>0</v>
      </c>
      <c r="L2786" s="5" t="s">
        <v>28</v>
      </c>
    </row>
    <row r="2787" spans="1:12" hidden="1" x14ac:dyDescent="0.3">
      <c r="A2787" s="5" t="s">
        <v>4989</v>
      </c>
      <c r="B2787" s="5" t="s">
        <v>4988</v>
      </c>
      <c r="C2787" s="5" t="s">
        <v>110</v>
      </c>
      <c r="D2787" s="3">
        <v>45960.263680555552</v>
      </c>
      <c r="E2787" s="3" t="str">
        <f t="shared" si="129"/>
        <v>06</v>
      </c>
      <c r="F2787" s="3" t="str">
        <f t="shared" si="130"/>
        <v>Thu</v>
      </c>
      <c r="G2787" s="3" t="str">
        <f t="shared" si="131"/>
        <v>Oct</v>
      </c>
      <c r="H2787" s="3"/>
      <c r="I2787" s="3">
        <v>45960.265104166669</v>
      </c>
      <c r="J2787" s="5" t="s">
        <v>0</v>
      </c>
      <c r="K2787" s="5" t="s">
        <v>0</v>
      </c>
      <c r="L2787" s="5" t="s">
        <v>28</v>
      </c>
    </row>
    <row r="2788" spans="1:12" hidden="1" x14ac:dyDescent="0.3">
      <c r="A2788" s="5" t="s">
        <v>4990</v>
      </c>
      <c r="B2788" s="5" t="s">
        <v>4988</v>
      </c>
      <c r="C2788" s="5" t="s">
        <v>110</v>
      </c>
      <c r="D2788" s="3">
        <v>45960.263680555552</v>
      </c>
      <c r="E2788" s="3" t="str">
        <f t="shared" si="129"/>
        <v>06</v>
      </c>
      <c r="F2788" s="3" t="str">
        <f t="shared" si="130"/>
        <v>Thu</v>
      </c>
      <c r="G2788" s="3" t="str">
        <f t="shared" si="131"/>
        <v>Oct</v>
      </c>
      <c r="H2788" s="3"/>
      <c r="I2788" s="3">
        <v>45960.264560185184</v>
      </c>
      <c r="J2788" s="5" t="s">
        <v>0</v>
      </c>
      <c r="K2788" s="5" t="s">
        <v>0</v>
      </c>
      <c r="L2788" s="5" t="s">
        <v>28</v>
      </c>
    </row>
    <row r="2789" spans="1:12" hidden="1" x14ac:dyDescent="0.3">
      <c r="A2789" s="5" t="s">
        <v>4991</v>
      </c>
      <c r="B2789" s="5" t="s">
        <v>4992</v>
      </c>
      <c r="C2789" s="5" t="s">
        <v>66</v>
      </c>
      <c r="D2789" s="3">
        <v>45960.193437499998</v>
      </c>
      <c r="E2789" s="3" t="str">
        <f t="shared" si="129"/>
        <v>04</v>
      </c>
      <c r="F2789" s="3" t="str">
        <f t="shared" si="130"/>
        <v>Thu</v>
      </c>
      <c r="G2789" s="3" t="str">
        <f t="shared" si="131"/>
        <v>Oct</v>
      </c>
      <c r="H2789" s="3"/>
      <c r="I2789" s="3">
        <v>45960.266944444447</v>
      </c>
      <c r="J2789" s="5" t="s">
        <v>3</v>
      </c>
      <c r="K2789" s="5" t="s">
        <v>11</v>
      </c>
      <c r="L2789" s="5" t="s">
        <v>28</v>
      </c>
    </row>
    <row r="2790" spans="1:12" hidden="1" x14ac:dyDescent="0.3">
      <c r="A2790" s="5" t="s">
        <v>4993</v>
      </c>
      <c r="B2790" s="5" t="s">
        <v>4994</v>
      </c>
      <c r="C2790" s="5" t="s">
        <v>830</v>
      </c>
      <c r="D2790" s="3">
        <v>45960.137754629628</v>
      </c>
      <c r="E2790" s="3" t="str">
        <f t="shared" si="129"/>
        <v>03</v>
      </c>
      <c r="F2790" s="3" t="str">
        <f t="shared" si="130"/>
        <v>Thu</v>
      </c>
      <c r="G2790" s="3" t="str">
        <f t="shared" si="131"/>
        <v>Oct</v>
      </c>
      <c r="H2790" s="3">
        <v>45960.161481481482</v>
      </c>
      <c r="I2790" s="3">
        <v>45960.30672453704</v>
      </c>
      <c r="J2790" s="5" t="s">
        <v>1991</v>
      </c>
      <c r="K2790" s="5" t="s">
        <v>67</v>
      </c>
      <c r="L2790" s="5" t="s">
        <v>28</v>
      </c>
    </row>
    <row r="2791" spans="1:12" hidden="1" x14ac:dyDescent="0.3">
      <c r="A2791" s="5" t="s">
        <v>4995</v>
      </c>
      <c r="B2791" s="5" t="s">
        <v>4996</v>
      </c>
      <c r="C2791" s="5" t="s">
        <v>204</v>
      </c>
      <c r="D2791" s="3">
        <v>45959.718182870369</v>
      </c>
      <c r="E2791" s="3" t="str">
        <f t="shared" si="129"/>
        <v>17</v>
      </c>
      <c r="F2791" s="3" t="str">
        <f t="shared" si="130"/>
        <v>Wed</v>
      </c>
      <c r="G2791" s="3" t="str">
        <f t="shared" si="131"/>
        <v>Oct</v>
      </c>
      <c r="H2791" s="3">
        <v>45959.718425925923</v>
      </c>
      <c r="I2791" s="3">
        <v>45959.746689814812</v>
      </c>
      <c r="J2791" s="5" t="s">
        <v>0</v>
      </c>
      <c r="K2791" s="5" t="s">
        <v>0</v>
      </c>
      <c r="L2791" s="5" t="s">
        <v>28</v>
      </c>
    </row>
    <row r="2792" spans="1:12" hidden="1" x14ac:dyDescent="0.3">
      <c r="A2792" s="5" t="s">
        <v>4997</v>
      </c>
      <c r="B2792" s="5" t="s">
        <v>4996</v>
      </c>
      <c r="C2792" s="5" t="s">
        <v>200</v>
      </c>
      <c r="D2792" s="3">
        <v>45959.718182870369</v>
      </c>
      <c r="E2792" s="3" t="str">
        <f t="shared" si="129"/>
        <v>17</v>
      </c>
      <c r="F2792" s="3" t="str">
        <f t="shared" si="130"/>
        <v>Wed</v>
      </c>
      <c r="G2792" s="3" t="str">
        <f t="shared" si="131"/>
        <v>Oct</v>
      </c>
      <c r="H2792" s="3">
        <v>45959.718425925923</v>
      </c>
      <c r="I2792" s="3">
        <v>45966.495567129627</v>
      </c>
      <c r="J2792" s="5" t="s">
        <v>0</v>
      </c>
      <c r="K2792" s="5" t="s">
        <v>0</v>
      </c>
      <c r="L2792" s="5" t="s">
        <v>28</v>
      </c>
    </row>
    <row r="2793" spans="1:12" hidden="1" x14ac:dyDescent="0.3">
      <c r="A2793" s="5" t="s">
        <v>4998</v>
      </c>
      <c r="B2793" s="5" t="s">
        <v>4996</v>
      </c>
      <c r="C2793" s="5" t="s">
        <v>202</v>
      </c>
      <c r="D2793" s="3">
        <v>45959.718182870369</v>
      </c>
      <c r="E2793" s="3" t="str">
        <f t="shared" si="129"/>
        <v>17</v>
      </c>
      <c r="F2793" s="3" t="str">
        <f t="shared" si="130"/>
        <v>Wed</v>
      </c>
      <c r="G2793" s="3" t="str">
        <f t="shared" si="131"/>
        <v>Oct</v>
      </c>
      <c r="H2793" s="3">
        <v>45959.718425925923</v>
      </c>
      <c r="I2793" s="3">
        <v>45989.50681712963</v>
      </c>
      <c r="J2793" s="5" t="s">
        <v>0</v>
      </c>
      <c r="K2793" s="5" t="s">
        <v>0</v>
      </c>
      <c r="L2793" s="5" t="s">
        <v>28</v>
      </c>
    </row>
    <row r="2794" spans="1:12" hidden="1" x14ac:dyDescent="0.3">
      <c r="A2794" s="5" t="s">
        <v>4999</v>
      </c>
      <c r="B2794" s="5" t="s">
        <v>5000</v>
      </c>
      <c r="C2794" s="5" t="s">
        <v>2501</v>
      </c>
      <c r="D2794" s="3">
        <v>45959.543310185189</v>
      </c>
      <c r="E2794" s="3" t="str">
        <f t="shared" si="129"/>
        <v>13</v>
      </c>
      <c r="F2794" s="3" t="str">
        <f t="shared" si="130"/>
        <v>Wed</v>
      </c>
      <c r="G2794" s="3" t="str">
        <f t="shared" si="131"/>
        <v>Oct</v>
      </c>
      <c r="H2794" s="3"/>
      <c r="I2794" s="3">
        <v>45959.543541666666</v>
      </c>
      <c r="J2794" s="5" t="s">
        <v>1</v>
      </c>
      <c r="K2794" s="5" t="s">
        <v>63</v>
      </c>
      <c r="L2794" s="5" t="s">
        <v>103</v>
      </c>
    </row>
    <row r="2795" spans="1:12" hidden="1" x14ac:dyDescent="0.3">
      <c r="A2795" s="5" t="s">
        <v>5001</v>
      </c>
      <c r="B2795" s="5" t="s">
        <v>5002</v>
      </c>
      <c r="C2795" s="5" t="s">
        <v>124</v>
      </c>
      <c r="D2795" s="3">
        <v>45959.531134259261</v>
      </c>
      <c r="E2795" s="3" t="str">
        <f t="shared" si="129"/>
        <v>12</v>
      </c>
      <c r="F2795" s="3" t="str">
        <f t="shared" si="130"/>
        <v>Wed</v>
      </c>
      <c r="G2795" s="3" t="str">
        <f t="shared" si="131"/>
        <v>Oct</v>
      </c>
      <c r="H2795" s="3">
        <v>45964.217523148145</v>
      </c>
      <c r="I2795" s="3">
        <v>45964.496759259258</v>
      </c>
      <c r="J2795" s="5" t="s">
        <v>0</v>
      </c>
      <c r="K2795" s="5" t="s">
        <v>0</v>
      </c>
      <c r="L2795" s="5" t="s">
        <v>28</v>
      </c>
    </row>
    <row r="2796" spans="1:12" hidden="1" x14ac:dyDescent="0.3">
      <c r="A2796" s="5" t="s">
        <v>5003</v>
      </c>
      <c r="B2796" s="5" t="s">
        <v>5004</v>
      </c>
      <c r="C2796" s="5" t="s">
        <v>124</v>
      </c>
      <c r="D2796" s="3">
        <v>45959.52784722222</v>
      </c>
      <c r="E2796" s="3" t="str">
        <f t="shared" si="129"/>
        <v>12</v>
      </c>
      <c r="F2796" s="3" t="str">
        <f t="shared" si="130"/>
        <v>Wed</v>
      </c>
      <c r="G2796" s="3" t="str">
        <f t="shared" si="131"/>
        <v>Oct</v>
      </c>
      <c r="H2796" s="3">
        <v>45959.530868055554</v>
      </c>
      <c r="I2796" s="3">
        <v>45960.132430555554</v>
      </c>
      <c r="J2796" s="5" t="s">
        <v>0</v>
      </c>
      <c r="K2796" s="5" t="s">
        <v>0</v>
      </c>
      <c r="L2796" s="5" t="s">
        <v>28</v>
      </c>
    </row>
    <row r="2797" spans="1:12" hidden="1" x14ac:dyDescent="0.3">
      <c r="A2797" s="5" t="s">
        <v>5005</v>
      </c>
      <c r="B2797" s="5" t="s">
        <v>5006</v>
      </c>
      <c r="C2797" s="5" t="s">
        <v>37</v>
      </c>
      <c r="D2797" s="3">
        <v>45959.387662037036</v>
      </c>
      <c r="E2797" s="3" t="str">
        <f t="shared" si="129"/>
        <v>09</v>
      </c>
      <c r="F2797" s="3" t="str">
        <f t="shared" si="130"/>
        <v>Wed</v>
      </c>
      <c r="G2797" s="3" t="str">
        <f t="shared" si="131"/>
        <v>Oct</v>
      </c>
      <c r="H2797" s="3">
        <v>45960.181898148148</v>
      </c>
      <c r="I2797" s="3">
        <v>45965.687141203707</v>
      </c>
      <c r="J2797" s="5" t="s">
        <v>0</v>
      </c>
      <c r="K2797" s="5" t="s">
        <v>0</v>
      </c>
      <c r="L2797" s="5" t="s">
        <v>28</v>
      </c>
    </row>
    <row r="2798" spans="1:12" hidden="1" x14ac:dyDescent="0.3">
      <c r="A2798" s="5" t="s">
        <v>5007</v>
      </c>
      <c r="B2798" s="5" t="s">
        <v>5008</v>
      </c>
      <c r="C2798" s="5" t="s">
        <v>698</v>
      </c>
      <c r="D2798" s="3">
        <v>45959.386145833334</v>
      </c>
      <c r="E2798" s="3" t="str">
        <f t="shared" si="129"/>
        <v>09</v>
      </c>
      <c r="F2798" s="3" t="str">
        <f t="shared" si="130"/>
        <v>Wed</v>
      </c>
      <c r="G2798" s="3" t="str">
        <f t="shared" si="131"/>
        <v>Oct</v>
      </c>
      <c r="H2798" s="3"/>
      <c r="I2798" s="3">
        <v>45959.390243055554</v>
      </c>
      <c r="J2798" s="5" t="s">
        <v>3</v>
      </c>
      <c r="K2798" s="5" t="s">
        <v>11</v>
      </c>
      <c r="L2798" s="5" t="s">
        <v>28</v>
      </c>
    </row>
    <row r="2799" spans="1:12" hidden="1" x14ac:dyDescent="0.3">
      <c r="A2799" s="5" t="s">
        <v>5009</v>
      </c>
      <c r="B2799" s="5" t="s">
        <v>5010</v>
      </c>
      <c r="C2799" s="5" t="s">
        <v>185</v>
      </c>
      <c r="D2799" s="3">
        <v>45958.805856481478</v>
      </c>
      <c r="E2799" s="3" t="str">
        <f t="shared" si="129"/>
        <v>19</v>
      </c>
      <c r="F2799" s="3" t="str">
        <f t="shared" si="130"/>
        <v>Tue</v>
      </c>
      <c r="G2799" s="3" t="str">
        <f t="shared" si="131"/>
        <v>Oct</v>
      </c>
      <c r="H2799" s="3"/>
      <c r="I2799" s="3">
        <v>45958.820381944446</v>
      </c>
      <c r="J2799" s="5" t="s">
        <v>95</v>
      </c>
      <c r="K2799" s="5" t="s">
        <v>95</v>
      </c>
      <c r="L2799" s="5" t="s">
        <v>28</v>
      </c>
    </row>
    <row r="2800" spans="1:12" hidden="1" x14ac:dyDescent="0.3">
      <c r="A2800" s="5" t="s">
        <v>5011</v>
      </c>
      <c r="B2800" s="5" t="s">
        <v>5012</v>
      </c>
      <c r="C2800" s="5" t="s">
        <v>94</v>
      </c>
      <c r="D2800" s="3">
        <v>45958.795555555553</v>
      </c>
      <c r="E2800" s="3" t="str">
        <f t="shared" si="129"/>
        <v>19</v>
      </c>
      <c r="F2800" s="3" t="str">
        <f t="shared" si="130"/>
        <v>Tue</v>
      </c>
      <c r="G2800" s="3" t="str">
        <f t="shared" si="131"/>
        <v>Oct</v>
      </c>
      <c r="H2800" s="3">
        <v>45959.321006944447</v>
      </c>
      <c r="I2800" s="3">
        <v>46020.285671296297</v>
      </c>
      <c r="J2800" s="5" t="s">
        <v>95</v>
      </c>
      <c r="K2800" s="5" t="s">
        <v>95</v>
      </c>
      <c r="L2800" s="5" t="s">
        <v>28</v>
      </c>
    </row>
    <row r="2801" spans="1:12" hidden="1" x14ac:dyDescent="0.3">
      <c r="A2801" s="5" t="s">
        <v>5013</v>
      </c>
      <c r="B2801" s="5" t="s">
        <v>5014</v>
      </c>
      <c r="C2801" s="5" t="s">
        <v>37</v>
      </c>
      <c r="D2801" s="3">
        <v>45958.768634259257</v>
      </c>
      <c r="E2801" s="3" t="str">
        <f t="shared" si="129"/>
        <v>18</v>
      </c>
      <c r="F2801" s="3" t="str">
        <f t="shared" si="130"/>
        <v>Tue</v>
      </c>
      <c r="G2801" s="3" t="str">
        <f t="shared" si="131"/>
        <v>Oct</v>
      </c>
      <c r="H2801" s="3">
        <v>45959.124722222223</v>
      </c>
      <c r="I2801" s="3">
        <v>45967.393020833333</v>
      </c>
      <c r="J2801" s="5" t="s">
        <v>0</v>
      </c>
      <c r="K2801" s="5" t="s">
        <v>0</v>
      </c>
      <c r="L2801" s="5" t="s">
        <v>28</v>
      </c>
    </row>
    <row r="2802" spans="1:12" hidden="1" x14ac:dyDescent="0.3">
      <c r="A2802" s="5" t="s">
        <v>5015</v>
      </c>
      <c r="B2802" s="5" t="s">
        <v>5016</v>
      </c>
      <c r="C2802" s="5" t="s">
        <v>185</v>
      </c>
      <c r="D2802" s="3">
        <v>45958.630324074074</v>
      </c>
      <c r="E2802" s="3" t="str">
        <f t="shared" si="129"/>
        <v>15</v>
      </c>
      <c r="F2802" s="3" t="str">
        <f t="shared" si="130"/>
        <v>Tue</v>
      </c>
      <c r="G2802" s="3" t="str">
        <f t="shared" si="131"/>
        <v>Oct</v>
      </c>
      <c r="H2802" s="3"/>
      <c r="I2802" s="3">
        <v>45958.640092592592</v>
      </c>
      <c r="J2802" s="5" t="s">
        <v>95</v>
      </c>
      <c r="K2802" s="5" t="s">
        <v>95</v>
      </c>
      <c r="L2802" s="5" t="s">
        <v>28</v>
      </c>
    </row>
    <row r="2803" spans="1:12" hidden="1" x14ac:dyDescent="0.3">
      <c r="A2803" s="5" t="s">
        <v>5017</v>
      </c>
      <c r="B2803" s="5" t="s">
        <v>5018</v>
      </c>
      <c r="C2803" s="5" t="s">
        <v>622</v>
      </c>
      <c r="D2803" s="3">
        <v>45958.628819444442</v>
      </c>
      <c r="E2803" s="3" t="str">
        <f t="shared" si="129"/>
        <v>15</v>
      </c>
      <c r="F2803" s="3" t="str">
        <f t="shared" si="130"/>
        <v>Tue</v>
      </c>
      <c r="G2803" s="3" t="str">
        <f t="shared" si="131"/>
        <v>Oct</v>
      </c>
      <c r="H2803" s="3">
        <v>45958.718611111108</v>
      </c>
      <c r="I2803" s="3">
        <v>45965.575150462966</v>
      </c>
      <c r="J2803" s="5" t="s">
        <v>6</v>
      </c>
      <c r="K2803" s="5" t="s">
        <v>44</v>
      </c>
      <c r="L2803" s="5" t="s">
        <v>28</v>
      </c>
    </row>
    <row r="2804" spans="1:12" hidden="1" x14ac:dyDescent="0.3">
      <c r="A2804" s="5" t="s">
        <v>5019</v>
      </c>
      <c r="B2804" s="5" t="s">
        <v>5020</v>
      </c>
      <c r="C2804" s="5" t="s">
        <v>37</v>
      </c>
      <c r="D2804" s="3">
        <v>45958.573298611111</v>
      </c>
      <c r="E2804" s="3" t="str">
        <f t="shared" si="129"/>
        <v>13</v>
      </c>
      <c r="F2804" s="3" t="str">
        <f t="shared" si="130"/>
        <v>Tue</v>
      </c>
      <c r="G2804" s="3" t="str">
        <f t="shared" si="131"/>
        <v>Oct</v>
      </c>
      <c r="H2804" s="3">
        <v>45958.578518518516</v>
      </c>
      <c r="I2804" s="3"/>
      <c r="J2804" s="5" t="s">
        <v>3</v>
      </c>
      <c r="K2804" s="5" t="s">
        <v>11</v>
      </c>
      <c r="L2804" s="5" t="s">
        <v>24</v>
      </c>
    </row>
    <row r="2805" spans="1:12" hidden="1" x14ac:dyDescent="0.3">
      <c r="A2805" s="5" t="s">
        <v>5021</v>
      </c>
      <c r="B2805" s="5" t="s">
        <v>5022</v>
      </c>
      <c r="C2805" s="5" t="s">
        <v>37</v>
      </c>
      <c r="D2805" s="3">
        <v>45958.441122685188</v>
      </c>
      <c r="E2805" s="3" t="str">
        <f t="shared" si="129"/>
        <v>10</v>
      </c>
      <c r="F2805" s="3" t="str">
        <f t="shared" si="130"/>
        <v>Tue</v>
      </c>
      <c r="G2805" s="3" t="str">
        <f t="shared" si="131"/>
        <v>Oct</v>
      </c>
      <c r="H2805" s="3">
        <v>45958.443356481483</v>
      </c>
      <c r="I2805" s="3">
        <v>45964.394965277781</v>
      </c>
      <c r="J2805" s="5" t="s">
        <v>0</v>
      </c>
      <c r="K2805" s="5" t="s">
        <v>0</v>
      </c>
      <c r="L2805" s="5" t="s">
        <v>28</v>
      </c>
    </row>
    <row r="2806" spans="1:12" hidden="1" x14ac:dyDescent="0.3">
      <c r="A2806" s="5" t="s">
        <v>5023</v>
      </c>
      <c r="B2806" s="5" t="s">
        <v>5024</v>
      </c>
      <c r="C2806" s="5" t="s">
        <v>400</v>
      </c>
      <c r="D2806" s="3">
        <v>45958.4371875</v>
      </c>
      <c r="E2806" s="3" t="str">
        <f t="shared" si="129"/>
        <v>10</v>
      </c>
      <c r="F2806" s="3" t="str">
        <f t="shared" si="130"/>
        <v>Tue</v>
      </c>
      <c r="G2806" s="3" t="str">
        <f t="shared" si="131"/>
        <v>Oct</v>
      </c>
      <c r="H2806" s="3">
        <v>45958.444432870368</v>
      </c>
      <c r="I2806" s="3">
        <v>45958.488877314812</v>
      </c>
      <c r="J2806" s="5" t="s">
        <v>0</v>
      </c>
      <c r="K2806" s="5" t="s">
        <v>0</v>
      </c>
      <c r="L2806" s="5" t="s">
        <v>28</v>
      </c>
    </row>
    <row r="2807" spans="1:12" hidden="1" x14ac:dyDescent="0.3">
      <c r="A2807" s="5" t="s">
        <v>5025</v>
      </c>
      <c r="B2807" s="5" t="s">
        <v>5026</v>
      </c>
      <c r="C2807" s="5" t="s">
        <v>766</v>
      </c>
      <c r="D2807" s="3">
        <v>45958.417974537035</v>
      </c>
      <c r="E2807" s="3" t="str">
        <f t="shared" si="129"/>
        <v>10</v>
      </c>
      <c r="F2807" s="3" t="str">
        <f t="shared" si="130"/>
        <v>Tue</v>
      </c>
      <c r="G2807" s="3" t="str">
        <f t="shared" si="131"/>
        <v>Oct</v>
      </c>
      <c r="H2807" s="3">
        <v>45959.324050925927</v>
      </c>
      <c r="I2807" s="3">
        <v>45973.700486111113</v>
      </c>
      <c r="J2807" s="4"/>
      <c r="K2807" s="4"/>
      <c r="L2807" s="5" t="s">
        <v>28</v>
      </c>
    </row>
    <row r="2808" spans="1:12" hidden="1" x14ac:dyDescent="0.3">
      <c r="A2808" s="5" t="s">
        <v>5027</v>
      </c>
      <c r="B2808" s="5" t="s">
        <v>5028</v>
      </c>
      <c r="C2808" s="5" t="s">
        <v>110</v>
      </c>
      <c r="D2808" s="3">
        <v>45958.402453703704</v>
      </c>
      <c r="E2808" s="3" t="str">
        <f t="shared" si="129"/>
        <v>09</v>
      </c>
      <c r="F2808" s="3" t="str">
        <f t="shared" si="130"/>
        <v>Tue</v>
      </c>
      <c r="G2808" s="3" t="str">
        <f t="shared" si="131"/>
        <v>Oct</v>
      </c>
      <c r="H2808" s="3"/>
      <c r="I2808" s="3">
        <v>45958.403553240743</v>
      </c>
      <c r="J2808" s="5" t="s">
        <v>6</v>
      </c>
      <c r="K2808" s="5" t="s">
        <v>44</v>
      </c>
      <c r="L2808" s="5" t="s">
        <v>28</v>
      </c>
    </row>
    <row r="2809" spans="1:12" hidden="1" x14ac:dyDescent="0.3">
      <c r="A2809" s="5" t="s">
        <v>5029</v>
      </c>
      <c r="B2809" s="5" t="s">
        <v>5030</v>
      </c>
      <c r="C2809" s="5" t="s">
        <v>698</v>
      </c>
      <c r="D2809" s="3">
        <v>45958.380312499998</v>
      </c>
      <c r="E2809" s="3" t="str">
        <f t="shared" si="129"/>
        <v>09</v>
      </c>
      <c r="F2809" s="3" t="str">
        <f t="shared" si="130"/>
        <v>Tue</v>
      </c>
      <c r="G2809" s="3" t="str">
        <f t="shared" si="131"/>
        <v>Oct</v>
      </c>
      <c r="H2809" s="3"/>
      <c r="I2809" s="3">
        <v>45958.391516203701</v>
      </c>
      <c r="J2809" s="5" t="s">
        <v>0</v>
      </c>
      <c r="K2809" s="5" t="s">
        <v>0</v>
      </c>
      <c r="L2809" s="5" t="s">
        <v>28</v>
      </c>
    </row>
    <row r="2810" spans="1:12" hidden="1" x14ac:dyDescent="0.3">
      <c r="A2810" s="5" t="s">
        <v>5031</v>
      </c>
      <c r="B2810" s="5" t="s">
        <v>5032</v>
      </c>
      <c r="C2810" s="5" t="s">
        <v>60</v>
      </c>
      <c r="D2810" s="3">
        <v>45958.29179398148</v>
      </c>
      <c r="E2810" s="3" t="str">
        <f t="shared" si="129"/>
        <v>07</v>
      </c>
      <c r="F2810" s="3" t="str">
        <f t="shared" si="130"/>
        <v>Tue</v>
      </c>
      <c r="G2810" s="3" t="str">
        <f t="shared" si="131"/>
        <v>Oct</v>
      </c>
      <c r="H2810" s="3"/>
      <c r="I2810" s="3">
        <v>45980.695127314815</v>
      </c>
      <c r="J2810" s="5" t="s">
        <v>3</v>
      </c>
      <c r="K2810" s="5" t="s">
        <v>11</v>
      </c>
      <c r="L2810" s="5" t="s">
        <v>28</v>
      </c>
    </row>
    <row r="2811" spans="1:12" hidden="1" x14ac:dyDescent="0.3">
      <c r="A2811" s="5" t="s">
        <v>5033</v>
      </c>
      <c r="B2811" s="5" t="s">
        <v>5034</v>
      </c>
      <c r="C2811" s="5" t="s">
        <v>566</v>
      </c>
      <c r="D2811" s="3">
        <v>45958.268877314818</v>
      </c>
      <c r="E2811" s="3" t="str">
        <f t="shared" si="129"/>
        <v>06</v>
      </c>
      <c r="F2811" s="3" t="str">
        <f t="shared" si="130"/>
        <v>Tue</v>
      </c>
      <c r="G2811" s="3" t="str">
        <f t="shared" si="131"/>
        <v>Oct</v>
      </c>
      <c r="H2811" s="3">
        <v>45958.368252314816</v>
      </c>
      <c r="I2811" s="3">
        <v>46055.485763888886</v>
      </c>
      <c r="J2811" s="5" t="s">
        <v>0</v>
      </c>
      <c r="K2811" s="5" t="s">
        <v>0</v>
      </c>
      <c r="L2811" s="5" t="s">
        <v>28</v>
      </c>
    </row>
    <row r="2812" spans="1:12" hidden="1" x14ac:dyDescent="0.3">
      <c r="A2812" s="5" t="s">
        <v>5035</v>
      </c>
      <c r="B2812" s="5" t="s">
        <v>5036</v>
      </c>
      <c r="C2812" s="5" t="s">
        <v>60</v>
      </c>
      <c r="D2812" s="3">
        <v>45958.231226851851</v>
      </c>
      <c r="E2812" s="3" t="str">
        <f t="shared" si="129"/>
        <v>05</v>
      </c>
      <c r="F2812" s="3" t="str">
        <f t="shared" si="130"/>
        <v>Tue</v>
      </c>
      <c r="G2812" s="3" t="str">
        <f t="shared" si="131"/>
        <v>Oct</v>
      </c>
      <c r="H2812" s="3"/>
      <c r="I2812" s="3">
        <v>45965.370891203704</v>
      </c>
      <c r="J2812" s="5" t="s">
        <v>6</v>
      </c>
      <c r="K2812" s="5" t="s">
        <v>44</v>
      </c>
      <c r="L2812" s="5" t="s">
        <v>28</v>
      </c>
    </row>
    <row r="2813" spans="1:12" hidden="1" x14ac:dyDescent="0.3">
      <c r="A2813" s="5" t="s">
        <v>5037</v>
      </c>
      <c r="B2813" s="5" t="s">
        <v>5038</v>
      </c>
      <c r="C2813" s="5" t="s">
        <v>110</v>
      </c>
      <c r="D2813" s="3">
        <v>45958.226111111115</v>
      </c>
      <c r="E2813" s="3" t="str">
        <f t="shared" si="129"/>
        <v>05</v>
      </c>
      <c r="F2813" s="3" t="str">
        <f t="shared" si="130"/>
        <v>Tue</v>
      </c>
      <c r="G2813" s="3" t="str">
        <f t="shared" si="131"/>
        <v>Oct</v>
      </c>
      <c r="H2813" s="3"/>
      <c r="I2813" s="3">
        <v>45958.236539351848</v>
      </c>
      <c r="J2813" s="5" t="s">
        <v>1991</v>
      </c>
      <c r="K2813" s="5" t="s">
        <v>67</v>
      </c>
      <c r="L2813" s="5" t="s">
        <v>28</v>
      </c>
    </row>
    <row r="2814" spans="1:12" hidden="1" x14ac:dyDescent="0.3">
      <c r="A2814" s="5" t="s">
        <v>5039</v>
      </c>
      <c r="B2814" s="5" t="s">
        <v>5040</v>
      </c>
      <c r="C2814" s="5" t="s">
        <v>72</v>
      </c>
      <c r="D2814" s="3">
        <v>45958.225416666668</v>
      </c>
      <c r="E2814" s="3" t="str">
        <f t="shared" si="129"/>
        <v>05</v>
      </c>
      <c r="F2814" s="3" t="str">
        <f t="shared" si="130"/>
        <v>Tue</v>
      </c>
      <c r="G2814" s="3" t="str">
        <f t="shared" si="131"/>
        <v>Oct</v>
      </c>
      <c r="H2814" s="3">
        <v>45960.528437499997</v>
      </c>
      <c r="I2814" s="3">
        <v>45960.66946759259</v>
      </c>
      <c r="J2814" s="5" t="s">
        <v>1991</v>
      </c>
      <c r="K2814" s="5" t="s">
        <v>67</v>
      </c>
      <c r="L2814" s="5" t="s">
        <v>28</v>
      </c>
    </row>
    <row r="2815" spans="1:12" hidden="1" x14ac:dyDescent="0.3">
      <c r="A2815" s="5" t="s">
        <v>5041</v>
      </c>
      <c r="B2815" s="5" t="s">
        <v>5042</v>
      </c>
      <c r="C2815" s="5" t="s">
        <v>37</v>
      </c>
      <c r="D2815" s="3">
        <v>45958.207025462965</v>
      </c>
      <c r="E2815" s="3" t="str">
        <f t="shared" si="129"/>
        <v>04</v>
      </c>
      <c r="F2815" s="3" t="str">
        <f t="shared" si="130"/>
        <v>Tue</v>
      </c>
      <c r="G2815" s="3" t="str">
        <f t="shared" si="131"/>
        <v>Oct</v>
      </c>
      <c r="H2815" s="3">
        <v>45958.294895833336</v>
      </c>
      <c r="I2815" s="3">
        <v>45960.668182870373</v>
      </c>
      <c r="J2815" s="5" t="s">
        <v>0</v>
      </c>
      <c r="K2815" s="5" t="s">
        <v>0</v>
      </c>
      <c r="L2815" s="5" t="s">
        <v>28</v>
      </c>
    </row>
    <row r="2816" spans="1:12" hidden="1" x14ac:dyDescent="0.3">
      <c r="A2816" s="5" t="s">
        <v>5043</v>
      </c>
      <c r="B2816" s="5" t="s">
        <v>5044</v>
      </c>
      <c r="C2816" s="5" t="s">
        <v>227</v>
      </c>
      <c r="D2816" s="3">
        <v>45958.183576388888</v>
      </c>
      <c r="E2816" s="3" t="str">
        <f t="shared" si="129"/>
        <v>04</v>
      </c>
      <c r="F2816" s="3" t="str">
        <f t="shared" si="130"/>
        <v>Tue</v>
      </c>
      <c r="G2816" s="3" t="str">
        <f t="shared" si="131"/>
        <v>Oct</v>
      </c>
      <c r="H2816" s="3">
        <v>45958.296273148146</v>
      </c>
      <c r="I2816" s="3">
        <v>45958.420671296299</v>
      </c>
      <c r="J2816" s="5" t="s">
        <v>0</v>
      </c>
      <c r="K2816" s="5" t="s">
        <v>0</v>
      </c>
      <c r="L2816" s="5" t="s">
        <v>28</v>
      </c>
    </row>
    <row r="2817" spans="1:12" hidden="1" x14ac:dyDescent="0.3">
      <c r="A2817" s="5" t="s">
        <v>5045</v>
      </c>
      <c r="B2817" s="5" t="s">
        <v>5046</v>
      </c>
      <c r="C2817" s="5" t="s">
        <v>5047</v>
      </c>
      <c r="D2817" s="3">
        <v>45958.175104166665</v>
      </c>
      <c r="E2817" s="3" t="str">
        <f t="shared" si="129"/>
        <v>04</v>
      </c>
      <c r="F2817" s="3" t="str">
        <f t="shared" si="130"/>
        <v>Tue</v>
      </c>
      <c r="G2817" s="3" t="str">
        <f t="shared" si="131"/>
        <v>Oct</v>
      </c>
      <c r="H2817" s="3">
        <v>45958.296249999999</v>
      </c>
      <c r="I2817" s="3">
        <v>45958.307615740741</v>
      </c>
      <c r="J2817" s="5" t="s">
        <v>0</v>
      </c>
      <c r="K2817" s="5" t="s">
        <v>0</v>
      </c>
      <c r="L2817" s="5" t="s">
        <v>28</v>
      </c>
    </row>
    <row r="2818" spans="1:12" hidden="1" x14ac:dyDescent="0.3">
      <c r="A2818" s="5" t="s">
        <v>5048</v>
      </c>
      <c r="B2818" s="5" t="s">
        <v>5049</v>
      </c>
      <c r="C2818" s="5" t="s">
        <v>5050</v>
      </c>
      <c r="D2818" s="3">
        <v>45958.171134259261</v>
      </c>
      <c r="E2818" s="3" t="str">
        <f t="shared" si="129"/>
        <v>04</v>
      </c>
      <c r="F2818" s="3" t="str">
        <f t="shared" si="130"/>
        <v>Tue</v>
      </c>
      <c r="G2818" s="3" t="str">
        <f t="shared" si="131"/>
        <v>Oct</v>
      </c>
      <c r="H2818" s="3">
        <v>45958.296365740738</v>
      </c>
      <c r="I2818" s="3">
        <v>45958.306064814817</v>
      </c>
      <c r="J2818" s="5" t="s">
        <v>0</v>
      </c>
      <c r="K2818" s="5" t="s">
        <v>0</v>
      </c>
      <c r="L2818" s="5" t="s">
        <v>28</v>
      </c>
    </row>
    <row r="2819" spans="1:12" hidden="1" x14ac:dyDescent="0.3">
      <c r="A2819" s="5" t="s">
        <v>5051</v>
      </c>
      <c r="B2819" s="5" t="s">
        <v>5052</v>
      </c>
      <c r="C2819" s="5" t="s">
        <v>227</v>
      </c>
      <c r="D2819" s="3">
        <v>45958.164733796293</v>
      </c>
      <c r="E2819" s="3" t="str">
        <f t="shared" ref="E2819:E2882" si="132">TEXT(D2819,"HH")</f>
        <v>03</v>
      </c>
      <c r="F2819" s="3" t="str">
        <f t="shared" ref="F2819:F2882" si="133">TEXT(D2819, "DDD")</f>
        <v>Tue</v>
      </c>
      <c r="G2819" s="3" t="str">
        <f t="shared" ref="G2819:G2882" si="134">TEXT(D2819, "MMM")</f>
        <v>Oct</v>
      </c>
      <c r="H2819" s="3">
        <v>45958.296388888892</v>
      </c>
      <c r="I2819" s="3">
        <v>45958.401956018519</v>
      </c>
      <c r="J2819" s="5" t="s">
        <v>0</v>
      </c>
      <c r="K2819" s="5" t="s">
        <v>0</v>
      </c>
      <c r="L2819" s="5" t="s">
        <v>28</v>
      </c>
    </row>
    <row r="2820" spans="1:12" hidden="1" x14ac:dyDescent="0.3">
      <c r="A2820" s="5" t="s">
        <v>5053</v>
      </c>
      <c r="B2820" s="5" t="s">
        <v>5054</v>
      </c>
      <c r="C2820" s="5" t="s">
        <v>60</v>
      </c>
      <c r="D2820" s="3">
        <v>45958.161053240743</v>
      </c>
      <c r="E2820" s="3" t="str">
        <f t="shared" si="132"/>
        <v>03</v>
      </c>
      <c r="F2820" s="3" t="str">
        <f t="shared" si="133"/>
        <v>Tue</v>
      </c>
      <c r="G2820" s="3" t="str">
        <f t="shared" si="134"/>
        <v>Oct</v>
      </c>
      <c r="H2820" s="3"/>
      <c r="I2820" s="3">
        <v>45972.68173611111</v>
      </c>
      <c r="J2820" s="5" t="s">
        <v>3</v>
      </c>
      <c r="K2820" s="5" t="s">
        <v>11</v>
      </c>
      <c r="L2820" s="5" t="s">
        <v>28</v>
      </c>
    </row>
    <row r="2821" spans="1:12" hidden="1" x14ac:dyDescent="0.3">
      <c r="A2821" s="5" t="s">
        <v>5055</v>
      </c>
      <c r="B2821" s="5" t="s">
        <v>5056</v>
      </c>
      <c r="C2821" s="5" t="s">
        <v>202</v>
      </c>
      <c r="D2821" s="3">
        <v>45958.156782407408</v>
      </c>
      <c r="E2821" s="3" t="str">
        <f t="shared" si="132"/>
        <v>03</v>
      </c>
      <c r="F2821" s="3" t="str">
        <f t="shared" si="133"/>
        <v>Tue</v>
      </c>
      <c r="G2821" s="3" t="str">
        <f t="shared" si="134"/>
        <v>Oct</v>
      </c>
      <c r="H2821" s="3">
        <v>45958.157013888886</v>
      </c>
      <c r="I2821" s="3">
        <v>45992.410185185188</v>
      </c>
      <c r="J2821" s="5" t="s">
        <v>0</v>
      </c>
      <c r="K2821" s="5" t="s">
        <v>0</v>
      </c>
      <c r="L2821" s="5" t="s">
        <v>28</v>
      </c>
    </row>
    <row r="2822" spans="1:12" hidden="1" x14ac:dyDescent="0.3">
      <c r="A2822" s="5" t="s">
        <v>5057</v>
      </c>
      <c r="B2822" s="5" t="s">
        <v>5056</v>
      </c>
      <c r="C2822" s="5" t="s">
        <v>204</v>
      </c>
      <c r="D2822" s="3">
        <v>45958.156782407408</v>
      </c>
      <c r="E2822" s="3" t="str">
        <f t="shared" si="132"/>
        <v>03</v>
      </c>
      <c r="F2822" s="3" t="str">
        <f t="shared" si="133"/>
        <v>Tue</v>
      </c>
      <c r="G2822" s="3" t="str">
        <f t="shared" si="134"/>
        <v>Oct</v>
      </c>
      <c r="H2822" s="3">
        <v>45958.157013888886</v>
      </c>
      <c r="I2822" s="3">
        <v>45958.191134259258</v>
      </c>
      <c r="J2822" s="5" t="s">
        <v>0</v>
      </c>
      <c r="K2822" s="5" t="s">
        <v>0</v>
      </c>
      <c r="L2822" s="5" t="s">
        <v>28</v>
      </c>
    </row>
    <row r="2823" spans="1:12" hidden="1" x14ac:dyDescent="0.3">
      <c r="A2823" s="5" t="s">
        <v>5058</v>
      </c>
      <c r="B2823" s="5" t="s">
        <v>5056</v>
      </c>
      <c r="C2823" s="5" t="s">
        <v>200</v>
      </c>
      <c r="D2823" s="3">
        <v>45958.156782407408</v>
      </c>
      <c r="E2823" s="3" t="str">
        <f t="shared" si="132"/>
        <v>03</v>
      </c>
      <c r="F2823" s="3" t="str">
        <f t="shared" si="133"/>
        <v>Tue</v>
      </c>
      <c r="G2823" s="3" t="str">
        <f t="shared" si="134"/>
        <v>Oct</v>
      </c>
      <c r="H2823" s="3">
        <v>45958.157013888886</v>
      </c>
      <c r="I2823" s="3">
        <v>45979.347199074073</v>
      </c>
      <c r="J2823" s="5" t="s">
        <v>0</v>
      </c>
      <c r="K2823" s="5" t="s">
        <v>0</v>
      </c>
      <c r="L2823" s="5" t="s">
        <v>28</v>
      </c>
    </row>
    <row r="2824" spans="1:12" hidden="1" x14ac:dyDescent="0.3">
      <c r="A2824" s="5" t="s">
        <v>5059</v>
      </c>
      <c r="B2824" s="5" t="s">
        <v>5060</v>
      </c>
      <c r="C2824" s="5" t="s">
        <v>200</v>
      </c>
      <c r="D2824" s="3">
        <v>45958.155381944445</v>
      </c>
      <c r="E2824" s="3" t="str">
        <f t="shared" si="132"/>
        <v>03</v>
      </c>
      <c r="F2824" s="3" t="str">
        <f t="shared" si="133"/>
        <v>Tue</v>
      </c>
      <c r="G2824" s="3" t="str">
        <f t="shared" si="134"/>
        <v>Oct</v>
      </c>
      <c r="H2824" s="3">
        <v>45958.155624999999</v>
      </c>
      <c r="I2824" s="3">
        <v>45980.456319444442</v>
      </c>
      <c r="J2824" s="5" t="s">
        <v>0</v>
      </c>
      <c r="K2824" s="5" t="s">
        <v>0</v>
      </c>
      <c r="L2824" s="5" t="s">
        <v>28</v>
      </c>
    </row>
    <row r="2825" spans="1:12" hidden="1" x14ac:dyDescent="0.3">
      <c r="A2825" s="5" t="s">
        <v>5061</v>
      </c>
      <c r="B2825" s="5" t="s">
        <v>5060</v>
      </c>
      <c r="C2825" s="5" t="s">
        <v>202</v>
      </c>
      <c r="D2825" s="3">
        <v>45958.155381944445</v>
      </c>
      <c r="E2825" s="3" t="str">
        <f t="shared" si="132"/>
        <v>03</v>
      </c>
      <c r="F2825" s="3" t="str">
        <f t="shared" si="133"/>
        <v>Tue</v>
      </c>
      <c r="G2825" s="3" t="str">
        <f t="shared" si="134"/>
        <v>Oct</v>
      </c>
      <c r="H2825" s="3">
        <v>45958.155624999999</v>
      </c>
      <c r="I2825" s="3">
        <v>45988.298194444447</v>
      </c>
      <c r="J2825" s="5" t="s">
        <v>0</v>
      </c>
      <c r="K2825" s="5" t="s">
        <v>0</v>
      </c>
      <c r="L2825" s="5" t="s">
        <v>28</v>
      </c>
    </row>
    <row r="2826" spans="1:12" hidden="1" x14ac:dyDescent="0.3">
      <c r="A2826" s="5" t="s">
        <v>5062</v>
      </c>
      <c r="B2826" s="5" t="s">
        <v>5060</v>
      </c>
      <c r="C2826" s="5" t="s">
        <v>204</v>
      </c>
      <c r="D2826" s="3">
        <v>45958.155370370368</v>
      </c>
      <c r="E2826" s="3" t="str">
        <f t="shared" si="132"/>
        <v>03</v>
      </c>
      <c r="F2826" s="3" t="str">
        <f t="shared" si="133"/>
        <v>Tue</v>
      </c>
      <c r="G2826" s="3" t="str">
        <f t="shared" si="134"/>
        <v>Oct</v>
      </c>
      <c r="H2826" s="3">
        <v>45958.155624999999</v>
      </c>
      <c r="I2826" s="3">
        <v>45965.819537037038</v>
      </c>
      <c r="J2826" s="5" t="s">
        <v>0</v>
      </c>
      <c r="K2826" s="5" t="s">
        <v>0</v>
      </c>
      <c r="L2826" s="5" t="s">
        <v>28</v>
      </c>
    </row>
    <row r="2827" spans="1:12" hidden="1" x14ac:dyDescent="0.3">
      <c r="A2827" s="5" t="s">
        <v>5063</v>
      </c>
      <c r="B2827" s="5" t="s">
        <v>5064</v>
      </c>
      <c r="C2827" s="5" t="s">
        <v>151</v>
      </c>
      <c r="D2827" s="3">
        <v>45957.681550925925</v>
      </c>
      <c r="E2827" s="3" t="str">
        <f t="shared" si="132"/>
        <v>16</v>
      </c>
      <c r="F2827" s="3" t="str">
        <f t="shared" si="133"/>
        <v>Mon</v>
      </c>
      <c r="G2827" s="3" t="str">
        <f t="shared" si="134"/>
        <v>Oct</v>
      </c>
      <c r="H2827" s="3">
        <v>45967.588310185187</v>
      </c>
      <c r="I2827" s="3">
        <v>45974.393240740741</v>
      </c>
      <c r="J2827" s="5" t="s">
        <v>95</v>
      </c>
      <c r="K2827" s="5" t="s">
        <v>95</v>
      </c>
      <c r="L2827" s="5" t="s">
        <v>28</v>
      </c>
    </row>
    <row r="2828" spans="1:12" hidden="1" x14ac:dyDescent="0.3">
      <c r="A2828" s="5" t="s">
        <v>5065</v>
      </c>
      <c r="B2828" s="5" t="s">
        <v>5066</v>
      </c>
      <c r="C2828" s="5" t="s">
        <v>204</v>
      </c>
      <c r="D2828" s="3">
        <v>45957.662060185183</v>
      </c>
      <c r="E2828" s="3" t="str">
        <f t="shared" si="132"/>
        <v>15</v>
      </c>
      <c r="F2828" s="3" t="str">
        <f t="shared" si="133"/>
        <v>Mon</v>
      </c>
      <c r="G2828" s="3" t="str">
        <f t="shared" si="134"/>
        <v>Oct</v>
      </c>
      <c r="H2828" s="3">
        <v>45957.662303240744</v>
      </c>
      <c r="I2828" s="3">
        <v>45958.782824074071</v>
      </c>
      <c r="J2828" s="5" t="s">
        <v>1</v>
      </c>
      <c r="K2828" s="5" t="s">
        <v>63</v>
      </c>
      <c r="L2828" s="5" t="s">
        <v>28</v>
      </c>
    </row>
    <row r="2829" spans="1:12" hidden="1" x14ac:dyDescent="0.3">
      <c r="A2829" s="5" t="s">
        <v>5067</v>
      </c>
      <c r="B2829" s="5" t="s">
        <v>5066</v>
      </c>
      <c r="C2829" s="5" t="s">
        <v>200</v>
      </c>
      <c r="D2829" s="3">
        <v>45957.662060185183</v>
      </c>
      <c r="E2829" s="3" t="str">
        <f t="shared" si="132"/>
        <v>15</v>
      </c>
      <c r="F2829" s="3" t="str">
        <f t="shared" si="133"/>
        <v>Mon</v>
      </c>
      <c r="G2829" s="3" t="str">
        <f t="shared" si="134"/>
        <v>Oct</v>
      </c>
      <c r="H2829" s="3">
        <v>45957.662303240744</v>
      </c>
      <c r="I2829" s="3">
        <v>45978.344212962962</v>
      </c>
      <c r="J2829" s="5" t="s">
        <v>1</v>
      </c>
      <c r="K2829" s="5" t="s">
        <v>63</v>
      </c>
      <c r="L2829" s="5" t="s">
        <v>28</v>
      </c>
    </row>
    <row r="2830" spans="1:12" hidden="1" x14ac:dyDescent="0.3">
      <c r="A2830" s="5" t="s">
        <v>5068</v>
      </c>
      <c r="B2830" s="5" t="s">
        <v>5066</v>
      </c>
      <c r="C2830" s="5" t="s">
        <v>202</v>
      </c>
      <c r="D2830" s="3">
        <v>45957.662060185183</v>
      </c>
      <c r="E2830" s="3" t="str">
        <f t="shared" si="132"/>
        <v>15</v>
      </c>
      <c r="F2830" s="3" t="str">
        <f t="shared" si="133"/>
        <v>Mon</v>
      </c>
      <c r="G2830" s="3" t="str">
        <f t="shared" si="134"/>
        <v>Oct</v>
      </c>
      <c r="H2830" s="3">
        <v>45957.662303240744</v>
      </c>
      <c r="I2830" s="3">
        <v>45970.566493055558</v>
      </c>
      <c r="J2830" s="5" t="s">
        <v>1</v>
      </c>
      <c r="K2830" s="5" t="s">
        <v>63</v>
      </c>
      <c r="L2830" s="5" t="s">
        <v>28</v>
      </c>
    </row>
    <row r="2831" spans="1:12" hidden="1" x14ac:dyDescent="0.3">
      <c r="A2831" s="5" t="s">
        <v>5069</v>
      </c>
      <c r="B2831" s="5" t="s">
        <v>5070</v>
      </c>
      <c r="C2831" s="5" t="s">
        <v>5071</v>
      </c>
      <c r="D2831" s="3">
        <v>45957.636562500003</v>
      </c>
      <c r="E2831" s="3" t="str">
        <f t="shared" si="132"/>
        <v>15</v>
      </c>
      <c r="F2831" s="3" t="str">
        <f t="shared" si="133"/>
        <v>Mon</v>
      </c>
      <c r="G2831" s="3" t="str">
        <f t="shared" si="134"/>
        <v>Oct</v>
      </c>
      <c r="H2831" s="3">
        <v>45958.507060185184</v>
      </c>
      <c r="I2831" s="3">
        <v>45959.418263888889</v>
      </c>
      <c r="J2831" s="5" t="s">
        <v>5</v>
      </c>
      <c r="K2831" s="5" t="s">
        <v>5</v>
      </c>
      <c r="L2831" s="5" t="s">
        <v>28</v>
      </c>
    </row>
    <row r="2832" spans="1:12" hidden="1" x14ac:dyDescent="0.3">
      <c r="A2832" s="5" t="s">
        <v>5072</v>
      </c>
      <c r="B2832" s="5" t="s">
        <v>5073</v>
      </c>
      <c r="C2832" s="5" t="s">
        <v>23</v>
      </c>
      <c r="D2832" s="3">
        <v>45957.624467592592</v>
      </c>
      <c r="E2832" s="3" t="str">
        <f t="shared" si="132"/>
        <v>14</v>
      </c>
      <c r="F2832" s="3" t="str">
        <f t="shared" si="133"/>
        <v>Mon</v>
      </c>
      <c r="G2832" s="3" t="str">
        <f t="shared" si="134"/>
        <v>Oct</v>
      </c>
      <c r="H2832" s="3">
        <v>45958.217418981483</v>
      </c>
      <c r="I2832" s="3">
        <v>45958.65966435185</v>
      </c>
      <c r="J2832" s="5" t="s">
        <v>95</v>
      </c>
      <c r="K2832" s="5" t="s">
        <v>95</v>
      </c>
      <c r="L2832" s="5" t="s">
        <v>28</v>
      </c>
    </row>
    <row r="2833" spans="1:12" hidden="1" x14ac:dyDescent="0.3">
      <c r="A2833" s="5" t="s">
        <v>5074</v>
      </c>
      <c r="B2833" s="5" t="s">
        <v>5075</v>
      </c>
      <c r="C2833" s="5" t="s">
        <v>5076</v>
      </c>
      <c r="D2833" s="3">
        <v>45957.620451388888</v>
      </c>
      <c r="E2833" s="3" t="str">
        <f t="shared" si="132"/>
        <v>14</v>
      </c>
      <c r="F2833" s="3" t="str">
        <f t="shared" si="133"/>
        <v>Mon</v>
      </c>
      <c r="G2833" s="3" t="str">
        <f t="shared" si="134"/>
        <v>Oct</v>
      </c>
      <c r="H2833" s="3">
        <v>45957.89371527778</v>
      </c>
      <c r="I2833" s="3">
        <v>45967.48064814815</v>
      </c>
      <c r="J2833" s="5" t="s">
        <v>3</v>
      </c>
      <c r="K2833" s="5" t="s">
        <v>11</v>
      </c>
      <c r="L2833" s="5" t="s">
        <v>28</v>
      </c>
    </row>
    <row r="2834" spans="1:12" hidden="1" x14ac:dyDescent="0.3">
      <c r="A2834" s="5" t="s">
        <v>5077</v>
      </c>
      <c r="B2834" s="5" t="s">
        <v>5078</v>
      </c>
      <c r="C2834" s="5" t="s">
        <v>904</v>
      </c>
      <c r="D2834" s="3">
        <v>45957.596504629626</v>
      </c>
      <c r="E2834" s="3" t="str">
        <f t="shared" si="132"/>
        <v>14</v>
      </c>
      <c r="F2834" s="3" t="str">
        <f t="shared" si="133"/>
        <v>Mon</v>
      </c>
      <c r="G2834" s="3" t="str">
        <f t="shared" si="134"/>
        <v>Oct</v>
      </c>
      <c r="H2834" s="3">
        <v>45958.422384259262</v>
      </c>
      <c r="I2834" s="3">
        <v>45958.432210648149</v>
      </c>
      <c r="J2834" s="5" t="s">
        <v>95</v>
      </c>
      <c r="K2834" s="5" t="s">
        <v>95</v>
      </c>
      <c r="L2834" s="5" t="s">
        <v>28</v>
      </c>
    </row>
    <row r="2835" spans="1:12" hidden="1" x14ac:dyDescent="0.3">
      <c r="A2835" s="5" t="s">
        <v>5079</v>
      </c>
      <c r="B2835" s="5" t="s">
        <v>5080</v>
      </c>
      <c r="C2835" s="5" t="s">
        <v>31</v>
      </c>
      <c r="D2835" s="3">
        <v>45957.517812500002</v>
      </c>
      <c r="E2835" s="3" t="str">
        <f t="shared" si="132"/>
        <v>12</v>
      </c>
      <c r="F2835" s="3" t="str">
        <f t="shared" si="133"/>
        <v>Mon</v>
      </c>
      <c r="G2835" s="3" t="str">
        <f t="shared" si="134"/>
        <v>Oct</v>
      </c>
      <c r="H2835" s="3"/>
      <c r="I2835" s="3">
        <v>45957.517928240741</v>
      </c>
      <c r="J2835" s="5" t="s">
        <v>0</v>
      </c>
      <c r="K2835" s="5" t="s">
        <v>0</v>
      </c>
      <c r="L2835" s="5" t="s">
        <v>28</v>
      </c>
    </row>
    <row r="2836" spans="1:12" hidden="1" x14ac:dyDescent="0.3">
      <c r="A2836" s="5" t="s">
        <v>5081</v>
      </c>
      <c r="B2836" s="5" t="s">
        <v>5082</v>
      </c>
      <c r="C2836" s="5" t="s">
        <v>31</v>
      </c>
      <c r="D2836" s="3">
        <v>45957.517233796294</v>
      </c>
      <c r="E2836" s="3" t="str">
        <f t="shared" si="132"/>
        <v>12</v>
      </c>
      <c r="F2836" s="3" t="str">
        <f t="shared" si="133"/>
        <v>Mon</v>
      </c>
      <c r="G2836" s="3" t="str">
        <f t="shared" si="134"/>
        <v>Oct</v>
      </c>
      <c r="H2836" s="3"/>
      <c r="I2836" s="3">
        <v>45957.517361111109</v>
      </c>
      <c r="J2836" s="5" t="s">
        <v>0</v>
      </c>
      <c r="K2836" s="5" t="s">
        <v>0</v>
      </c>
      <c r="L2836" s="5" t="s">
        <v>28</v>
      </c>
    </row>
    <row r="2837" spans="1:12" hidden="1" x14ac:dyDescent="0.3">
      <c r="A2837" s="5" t="s">
        <v>5083</v>
      </c>
      <c r="B2837" s="5" t="s">
        <v>5084</v>
      </c>
      <c r="C2837" s="5" t="s">
        <v>4046</v>
      </c>
      <c r="D2837" s="3">
        <v>45957.492083333331</v>
      </c>
      <c r="E2837" s="3" t="str">
        <f t="shared" si="132"/>
        <v>11</v>
      </c>
      <c r="F2837" s="3" t="str">
        <f t="shared" si="133"/>
        <v>Mon</v>
      </c>
      <c r="G2837" s="3" t="str">
        <f t="shared" si="134"/>
        <v>Oct</v>
      </c>
      <c r="H2837" s="3">
        <v>45958.257615740738</v>
      </c>
      <c r="I2837" s="3">
        <v>45958.265590277777</v>
      </c>
      <c r="J2837" s="5" t="s">
        <v>0</v>
      </c>
      <c r="K2837" s="5" t="s">
        <v>0</v>
      </c>
      <c r="L2837" s="5" t="s">
        <v>28</v>
      </c>
    </row>
    <row r="2838" spans="1:12" hidden="1" x14ac:dyDescent="0.3">
      <c r="A2838" s="5" t="s">
        <v>5085</v>
      </c>
      <c r="B2838" s="5" t="s">
        <v>5084</v>
      </c>
      <c r="C2838" s="5" t="s">
        <v>1248</v>
      </c>
      <c r="D2838" s="3">
        <v>45957.492083333331</v>
      </c>
      <c r="E2838" s="3" t="str">
        <f t="shared" si="132"/>
        <v>11</v>
      </c>
      <c r="F2838" s="3" t="str">
        <f t="shared" si="133"/>
        <v>Mon</v>
      </c>
      <c r="G2838" s="3" t="str">
        <f t="shared" si="134"/>
        <v>Oct</v>
      </c>
      <c r="H2838" s="3">
        <v>45958.257615740738</v>
      </c>
      <c r="I2838" s="3">
        <v>45968.505219907405</v>
      </c>
      <c r="J2838" s="5" t="s">
        <v>0</v>
      </c>
      <c r="K2838" s="5" t="s">
        <v>0</v>
      </c>
      <c r="L2838" s="5" t="s">
        <v>28</v>
      </c>
    </row>
    <row r="2839" spans="1:12" hidden="1" x14ac:dyDescent="0.3">
      <c r="A2839" s="5" t="s">
        <v>5086</v>
      </c>
      <c r="B2839" s="5" t="s">
        <v>5087</v>
      </c>
      <c r="C2839" s="5" t="s">
        <v>397</v>
      </c>
      <c r="D2839" s="3">
        <v>45957.473113425927</v>
      </c>
      <c r="E2839" s="3" t="str">
        <f t="shared" si="132"/>
        <v>11</v>
      </c>
      <c r="F2839" s="3" t="str">
        <f t="shared" si="133"/>
        <v>Mon</v>
      </c>
      <c r="G2839" s="3" t="str">
        <f t="shared" si="134"/>
        <v>Oct</v>
      </c>
      <c r="H2839" s="3">
        <v>45957.496689814812</v>
      </c>
      <c r="I2839" s="3">
        <v>45958.45826388889</v>
      </c>
      <c r="J2839" s="5" t="s">
        <v>3</v>
      </c>
      <c r="K2839" s="5" t="s">
        <v>11</v>
      </c>
      <c r="L2839" s="5" t="s">
        <v>28</v>
      </c>
    </row>
    <row r="2840" spans="1:12" hidden="1" x14ac:dyDescent="0.3">
      <c r="A2840" s="5" t="s">
        <v>5088</v>
      </c>
      <c r="B2840" s="5" t="s">
        <v>5089</v>
      </c>
      <c r="C2840" s="5" t="s">
        <v>382</v>
      </c>
      <c r="D2840" s="3">
        <v>45957.463391203702</v>
      </c>
      <c r="E2840" s="3" t="str">
        <f t="shared" si="132"/>
        <v>11</v>
      </c>
      <c r="F2840" s="3" t="str">
        <f t="shared" si="133"/>
        <v>Mon</v>
      </c>
      <c r="G2840" s="3" t="str">
        <f t="shared" si="134"/>
        <v>Oct</v>
      </c>
      <c r="H2840" s="3">
        <v>45958.257453703707</v>
      </c>
      <c r="I2840" s="3">
        <v>45958.401724537034</v>
      </c>
      <c r="J2840" s="5" t="s">
        <v>0</v>
      </c>
      <c r="K2840" s="5" t="s">
        <v>0</v>
      </c>
      <c r="L2840" s="5" t="s">
        <v>28</v>
      </c>
    </row>
    <row r="2841" spans="1:12" hidden="1" x14ac:dyDescent="0.3">
      <c r="A2841" s="5" t="s">
        <v>5090</v>
      </c>
      <c r="B2841" s="5" t="s">
        <v>5091</v>
      </c>
      <c r="C2841" s="5" t="s">
        <v>771</v>
      </c>
      <c r="D2841" s="3">
        <v>45957.452638888892</v>
      </c>
      <c r="E2841" s="3" t="str">
        <f t="shared" si="132"/>
        <v>10</v>
      </c>
      <c r="F2841" s="3" t="str">
        <f t="shared" si="133"/>
        <v>Mon</v>
      </c>
      <c r="G2841" s="3" t="str">
        <f t="shared" si="134"/>
        <v>Oct</v>
      </c>
      <c r="H2841" s="3">
        <v>45957.454039351855</v>
      </c>
      <c r="I2841" s="3">
        <v>45957.668043981481</v>
      </c>
      <c r="J2841" s="5" t="s">
        <v>0</v>
      </c>
      <c r="K2841" s="5" t="s">
        <v>0</v>
      </c>
      <c r="L2841" s="5" t="s">
        <v>28</v>
      </c>
    </row>
    <row r="2842" spans="1:12" hidden="1" x14ac:dyDescent="0.3">
      <c r="A2842" s="5" t="s">
        <v>5092</v>
      </c>
      <c r="B2842" s="5" t="s">
        <v>5093</v>
      </c>
      <c r="C2842" s="5" t="s">
        <v>116</v>
      </c>
      <c r="D2842" s="3">
        <v>45957.443877314814</v>
      </c>
      <c r="E2842" s="3" t="str">
        <f t="shared" si="132"/>
        <v>10</v>
      </c>
      <c r="F2842" s="3" t="str">
        <f t="shared" si="133"/>
        <v>Mon</v>
      </c>
      <c r="G2842" s="3" t="str">
        <f t="shared" si="134"/>
        <v>Oct</v>
      </c>
      <c r="H2842" s="3"/>
      <c r="I2842" s="3">
        <v>45957.445138888892</v>
      </c>
      <c r="J2842" s="5" t="s">
        <v>0</v>
      </c>
      <c r="K2842" s="5" t="s">
        <v>0</v>
      </c>
      <c r="L2842" s="5" t="s">
        <v>28</v>
      </c>
    </row>
    <row r="2843" spans="1:12" hidden="1" x14ac:dyDescent="0.3">
      <c r="A2843" s="5" t="s">
        <v>5094</v>
      </c>
      <c r="B2843" s="5" t="s">
        <v>5095</v>
      </c>
      <c r="C2843" s="5" t="s">
        <v>5096</v>
      </c>
      <c r="D2843" s="3">
        <v>45957.412766203706</v>
      </c>
      <c r="E2843" s="3" t="str">
        <f t="shared" si="132"/>
        <v>09</v>
      </c>
      <c r="F2843" s="3" t="str">
        <f t="shared" si="133"/>
        <v>Mon</v>
      </c>
      <c r="G2843" s="3" t="str">
        <f t="shared" si="134"/>
        <v>Oct</v>
      </c>
      <c r="H2843" s="3">
        <v>45957.552557870367</v>
      </c>
      <c r="I2843" s="3">
        <v>45979.404317129629</v>
      </c>
      <c r="J2843" s="5" t="s">
        <v>3</v>
      </c>
      <c r="K2843" s="5" t="s">
        <v>11</v>
      </c>
      <c r="L2843" s="5" t="s">
        <v>28</v>
      </c>
    </row>
    <row r="2844" spans="1:12" hidden="1" x14ac:dyDescent="0.3">
      <c r="A2844" s="5" t="s">
        <v>5097</v>
      </c>
      <c r="B2844" s="5" t="s">
        <v>5098</v>
      </c>
      <c r="C2844" s="5" t="s">
        <v>766</v>
      </c>
      <c r="D2844" s="3">
        <v>45957.368645833332</v>
      </c>
      <c r="E2844" s="3" t="str">
        <f t="shared" si="132"/>
        <v>08</v>
      </c>
      <c r="F2844" s="3" t="str">
        <f t="shared" si="133"/>
        <v>Mon</v>
      </c>
      <c r="G2844" s="3" t="str">
        <f t="shared" si="134"/>
        <v>Oct</v>
      </c>
      <c r="H2844" s="3">
        <v>45957.37091435185</v>
      </c>
      <c r="I2844" s="3">
        <v>45981.361145833333</v>
      </c>
      <c r="J2844" s="5" t="s">
        <v>1</v>
      </c>
      <c r="K2844" s="5" t="s">
        <v>63</v>
      </c>
      <c r="L2844" s="5" t="s">
        <v>28</v>
      </c>
    </row>
    <row r="2845" spans="1:12" hidden="1" x14ac:dyDescent="0.3">
      <c r="A2845" s="5" t="s">
        <v>5099</v>
      </c>
      <c r="B2845" s="5" t="s">
        <v>5100</v>
      </c>
      <c r="C2845" s="5" t="s">
        <v>1138</v>
      </c>
      <c r="D2845" s="3">
        <v>45957.317800925928</v>
      </c>
      <c r="E2845" s="3" t="str">
        <f t="shared" si="132"/>
        <v>07</v>
      </c>
      <c r="F2845" s="3" t="str">
        <f t="shared" si="133"/>
        <v>Mon</v>
      </c>
      <c r="G2845" s="3" t="str">
        <f t="shared" si="134"/>
        <v>Oct</v>
      </c>
      <c r="H2845" s="3"/>
      <c r="I2845" s="3">
        <v>45966.460115740738</v>
      </c>
      <c r="J2845" s="5" t="s">
        <v>6</v>
      </c>
      <c r="K2845" s="5" t="s">
        <v>44</v>
      </c>
      <c r="L2845" s="5" t="s">
        <v>28</v>
      </c>
    </row>
    <row r="2846" spans="1:12" hidden="1" x14ac:dyDescent="0.3">
      <c r="A2846" s="5" t="s">
        <v>5101</v>
      </c>
      <c r="B2846" s="5" t="s">
        <v>5102</v>
      </c>
      <c r="C2846" s="5" t="s">
        <v>50</v>
      </c>
      <c r="D2846" s="3">
        <v>45957.305891203701</v>
      </c>
      <c r="E2846" s="3" t="str">
        <f t="shared" si="132"/>
        <v>07</v>
      </c>
      <c r="F2846" s="3" t="str">
        <f t="shared" si="133"/>
        <v>Mon</v>
      </c>
      <c r="G2846" s="3" t="str">
        <f t="shared" si="134"/>
        <v>Oct</v>
      </c>
      <c r="H2846" s="3">
        <v>45957.454143518517</v>
      </c>
      <c r="I2846" s="3">
        <v>45958.474687499998</v>
      </c>
      <c r="J2846" s="5" t="s">
        <v>0</v>
      </c>
      <c r="K2846" s="5" t="s">
        <v>0</v>
      </c>
      <c r="L2846" s="5" t="s">
        <v>28</v>
      </c>
    </row>
    <row r="2847" spans="1:12" hidden="1" x14ac:dyDescent="0.3">
      <c r="A2847" s="5" t="s">
        <v>5103</v>
      </c>
      <c r="B2847" s="5" t="s">
        <v>5104</v>
      </c>
      <c r="C2847" s="5" t="s">
        <v>50</v>
      </c>
      <c r="D2847" s="3">
        <v>45957.302685185183</v>
      </c>
      <c r="E2847" s="3" t="str">
        <f t="shared" si="132"/>
        <v>07</v>
      </c>
      <c r="F2847" s="3" t="str">
        <f t="shared" si="133"/>
        <v>Mon</v>
      </c>
      <c r="G2847" s="3" t="str">
        <f t="shared" si="134"/>
        <v>Oct</v>
      </c>
      <c r="H2847" s="3">
        <v>45957.454201388886</v>
      </c>
      <c r="I2847" s="3">
        <v>45958.474861111114</v>
      </c>
      <c r="J2847" s="5" t="s">
        <v>0</v>
      </c>
      <c r="K2847" s="5" t="s">
        <v>0</v>
      </c>
      <c r="L2847" s="5" t="s">
        <v>28</v>
      </c>
    </row>
    <row r="2848" spans="1:12" hidden="1" x14ac:dyDescent="0.3">
      <c r="A2848" s="5" t="s">
        <v>5105</v>
      </c>
      <c r="B2848" s="5" t="s">
        <v>5106</v>
      </c>
      <c r="C2848" s="5" t="s">
        <v>50</v>
      </c>
      <c r="D2848" s="3">
        <v>45957.297731481478</v>
      </c>
      <c r="E2848" s="3" t="str">
        <f t="shared" si="132"/>
        <v>07</v>
      </c>
      <c r="F2848" s="3" t="str">
        <f t="shared" si="133"/>
        <v>Mon</v>
      </c>
      <c r="G2848" s="3" t="str">
        <f t="shared" si="134"/>
        <v>Oct</v>
      </c>
      <c r="H2848" s="3">
        <v>45957.454259259262</v>
      </c>
      <c r="I2848" s="3">
        <v>45958.474502314813</v>
      </c>
      <c r="J2848" s="5" t="s">
        <v>0</v>
      </c>
      <c r="K2848" s="5" t="s">
        <v>0</v>
      </c>
      <c r="L2848" s="5" t="s">
        <v>28</v>
      </c>
    </row>
    <row r="2849" spans="1:12" hidden="1" x14ac:dyDescent="0.3">
      <c r="A2849" s="5" t="s">
        <v>5107</v>
      </c>
      <c r="B2849" s="5" t="s">
        <v>5108</v>
      </c>
      <c r="C2849" s="5" t="s">
        <v>400</v>
      </c>
      <c r="D2849" s="3">
        <v>45957.227650462963</v>
      </c>
      <c r="E2849" s="3" t="str">
        <f t="shared" si="132"/>
        <v>05</v>
      </c>
      <c r="F2849" s="3" t="str">
        <f t="shared" si="133"/>
        <v>Mon</v>
      </c>
      <c r="G2849" s="3" t="str">
        <f t="shared" si="134"/>
        <v>Oct</v>
      </c>
      <c r="H2849" s="3">
        <v>45957.288518518515</v>
      </c>
      <c r="I2849" s="3">
        <v>45957.390833333331</v>
      </c>
      <c r="J2849" s="5" t="s">
        <v>0</v>
      </c>
      <c r="K2849" s="5" t="s">
        <v>0</v>
      </c>
      <c r="L2849" s="5" t="s">
        <v>28</v>
      </c>
    </row>
    <row r="2850" spans="1:12" hidden="1" x14ac:dyDescent="0.3">
      <c r="A2850" s="5" t="s">
        <v>5109</v>
      </c>
      <c r="B2850" s="5" t="s">
        <v>5110</v>
      </c>
      <c r="C2850" s="5" t="s">
        <v>400</v>
      </c>
      <c r="D2850" s="3">
        <v>45957.226111111115</v>
      </c>
      <c r="E2850" s="3" t="str">
        <f t="shared" si="132"/>
        <v>05</v>
      </c>
      <c r="F2850" s="3" t="str">
        <f t="shared" si="133"/>
        <v>Mon</v>
      </c>
      <c r="G2850" s="3" t="str">
        <f t="shared" si="134"/>
        <v>Oct</v>
      </c>
      <c r="H2850" s="3">
        <v>45957.288784722223</v>
      </c>
      <c r="I2850" s="3">
        <v>45957.387789351851</v>
      </c>
      <c r="J2850" s="5" t="s">
        <v>0</v>
      </c>
      <c r="K2850" s="5" t="s">
        <v>0</v>
      </c>
      <c r="L2850" s="5" t="s">
        <v>28</v>
      </c>
    </row>
    <row r="2851" spans="1:12" hidden="1" x14ac:dyDescent="0.3">
      <c r="A2851" s="5" t="s">
        <v>5111</v>
      </c>
      <c r="B2851" s="5" t="s">
        <v>5112</v>
      </c>
      <c r="C2851" s="5" t="s">
        <v>400</v>
      </c>
      <c r="D2851" s="3">
        <v>45957.223344907405</v>
      </c>
      <c r="E2851" s="3" t="str">
        <f t="shared" si="132"/>
        <v>05</v>
      </c>
      <c r="F2851" s="3" t="str">
        <f t="shared" si="133"/>
        <v>Mon</v>
      </c>
      <c r="G2851" s="3" t="str">
        <f t="shared" si="134"/>
        <v>Oct</v>
      </c>
      <c r="H2851" s="3">
        <v>45957.288576388892</v>
      </c>
      <c r="I2851" s="3">
        <v>45957.38484953704</v>
      </c>
      <c r="J2851" s="5" t="s">
        <v>0</v>
      </c>
      <c r="K2851" s="5" t="s">
        <v>0</v>
      </c>
      <c r="L2851" s="5" t="s">
        <v>28</v>
      </c>
    </row>
    <row r="2852" spans="1:12" hidden="1" x14ac:dyDescent="0.3">
      <c r="A2852" s="5" t="s">
        <v>5113</v>
      </c>
      <c r="B2852" s="5" t="s">
        <v>5114</v>
      </c>
      <c r="C2852" s="5" t="s">
        <v>200</v>
      </c>
      <c r="D2852" s="3">
        <v>45956.661539351851</v>
      </c>
      <c r="E2852" s="3" t="str">
        <f t="shared" si="132"/>
        <v>15</v>
      </c>
      <c r="F2852" s="3" t="str">
        <f t="shared" si="133"/>
        <v>Sun</v>
      </c>
      <c r="G2852" s="3" t="str">
        <f t="shared" si="134"/>
        <v>Oct</v>
      </c>
      <c r="H2852" s="3">
        <v>45956.661782407406</v>
      </c>
      <c r="I2852" s="3"/>
      <c r="J2852" s="5" t="s">
        <v>95</v>
      </c>
      <c r="K2852" s="5" t="s">
        <v>95</v>
      </c>
      <c r="L2852" s="5" t="s">
        <v>24</v>
      </c>
    </row>
    <row r="2853" spans="1:12" hidden="1" x14ac:dyDescent="0.3">
      <c r="A2853" s="5" t="s">
        <v>5115</v>
      </c>
      <c r="B2853" s="5" t="s">
        <v>5114</v>
      </c>
      <c r="C2853" s="5" t="s">
        <v>202</v>
      </c>
      <c r="D2853" s="3">
        <v>45956.661527777775</v>
      </c>
      <c r="E2853" s="3" t="str">
        <f t="shared" si="132"/>
        <v>15</v>
      </c>
      <c r="F2853" s="3" t="str">
        <f t="shared" si="133"/>
        <v>Sun</v>
      </c>
      <c r="G2853" s="3" t="str">
        <f t="shared" si="134"/>
        <v>Oct</v>
      </c>
      <c r="H2853" s="3">
        <v>45956.661782407406</v>
      </c>
      <c r="I2853" s="3">
        <v>45978.689756944441</v>
      </c>
      <c r="J2853" s="5" t="s">
        <v>95</v>
      </c>
      <c r="K2853" s="5" t="s">
        <v>95</v>
      </c>
      <c r="L2853" s="5" t="s">
        <v>28</v>
      </c>
    </row>
    <row r="2854" spans="1:12" hidden="1" x14ac:dyDescent="0.3">
      <c r="A2854" s="5" t="s">
        <v>5116</v>
      </c>
      <c r="B2854" s="5" t="s">
        <v>5114</v>
      </c>
      <c r="C2854" s="5" t="s">
        <v>204</v>
      </c>
      <c r="D2854" s="3">
        <v>45956.661527777775</v>
      </c>
      <c r="E2854" s="3" t="str">
        <f t="shared" si="132"/>
        <v>15</v>
      </c>
      <c r="F2854" s="3" t="str">
        <f t="shared" si="133"/>
        <v>Sun</v>
      </c>
      <c r="G2854" s="3" t="str">
        <f t="shared" si="134"/>
        <v>Oct</v>
      </c>
      <c r="H2854" s="3">
        <v>45956.661782407406</v>
      </c>
      <c r="I2854" s="3">
        <v>45957.127627314818</v>
      </c>
      <c r="J2854" s="5" t="s">
        <v>95</v>
      </c>
      <c r="K2854" s="5" t="s">
        <v>95</v>
      </c>
      <c r="L2854" s="5" t="s">
        <v>28</v>
      </c>
    </row>
    <row r="2855" spans="1:12" hidden="1" x14ac:dyDescent="0.3">
      <c r="A2855" s="5" t="s">
        <v>5117</v>
      </c>
      <c r="B2855" s="5" t="s">
        <v>5118</v>
      </c>
      <c r="C2855" s="5" t="s">
        <v>200</v>
      </c>
      <c r="D2855" s="3">
        <v>45956.516597222224</v>
      </c>
      <c r="E2855" s="3" t="str">
        <f t="shared" si="132"/>
        <v>12</v>
      </c>
      <c r="F2855" s="3" t="str">
        <f t="shared" si="133"/>
        <v>Sun</v>
      </c>
      <c r="G2855" s="3" t="str">
        <f t="shared" si="134"/>
        <v>Oct</v>
      </c>
      <c r="H2855" s="3">
        <v>45956.516840277778</v>
      </c>
      <c r="I2855" s="3">
        <v>45956.602731481478</v>
      </c>
      <c r="J2855" s="5" t="s">
        <v>0</v>
      </c>
      <c r="K2855" s="5" t="s">
        <v>0</v>
      </c>
      <c r="L2855" s="5" t="s">
        <v>28</v>
      </c>
    </row>
    <row r="2856" spans="1:12" hidden="1" x14ac:dyDescent="0.3">
      <c r="A2856" s="5" t="s">
        <v>5119</v>
      </c>
      <c r="B2856" s="5" t="s">
        <v>5118</v>
      </c>
      <c r="C2856" s="5" t="s">
        <v>202</v>
      </c>
      <c r="D2856" s="3">
        <v>45956.516597222224</v>
      </c>
      <c r="E2856" s="3" t="str">
        <f t="shared" si="132"/>
        <v>12</v>
      </c>
      <c r="F2856" s="3" t="str">
        <f t="shared" si="133"/>
        <v>Sun</v>
      </c>
      <c r="G2856" s="3" t="str">
        <f t="shared" si="134"/>
        <v>Oct</v>
      </c>
      <c r="H2856" s="3">
        <v>45956.516840277778</v>
      </c>
      <c r="I2856" s="3">
        <v>45971.286944444444</v>
      </c>
      <c r="J2856" s="5" t="s">
        <v>0</v>
      </c>
      <c r="K2856" s="5" t="s">
        <v>0</v>
      </c>
      <c r="L2856" s="5" t="s">
        <v>28</v>
      </c>
    </row>
    <row r="2857" spans="1:12" hidden="1" x14ac:dyDescent="0.3">
      <c r="A2857" s="5" t="s">
        <v>5120</v>
      </c>
      <c r="B2857" s="5" t="s">
        <v>5118</v>
      </c>
      <c r="C2857" s="5" t="s">
        <v>204</v>
      </c>
      <c r="D2857" s="3">
        <v>45956.516597222224</v>
      </c>
      <c r="E2857" s="3" t="str">
        <f t="shared" si="132"/>
        <v>12</v>
      </c>
      <c r="F2857" s="3" t="str">
        <f t="shared" si="133"/>
        <v>Sun</v>
      </c>
      <c r="G2857" s="3" t="str">
        <f t="shared" si="134"/>
        <v>Oct</v>
      </c>
      <c r="H2857" s="3">
        <v>45956.516840277778</v>
      </c>
      <c r="I2857" s="3">
        <v>45957.163414351853</v>
      </c>
      <c r="J2857" s="5" t="s">
        <v>0</v>
      </c>
      <c r="K2857" s="5" t="s">
        <v>0</v>
      </c>
      <c r="L2857" s="5" t="s">
        <v>28</v>
      </c>
    </row>
    <row r="2858" spans="1:12" hidden="1" x14ac:dyDescent="0.3">
      <c r="A2858" s="5" t="s">
        <v>5121</v>
      </c>
      <c r="B2858" s="5" t="s">
        <v>5122</v>
      </c>
      <c r="C2858" s="5" t="s">
        <v>204</v>
      </c>
      <c r="D2858" s="3">
        <v>45956.493888888886</v>
      </c>
      <c r="E2858" s="3" t="str">
        <f t="shared" si="132"/>
        <v>11</v>
      </c>
      <c r="F2858" s="3" t="str">
        <f t="shared" si="133"/>
        <v>Sun</v>
      </c>
      <c r="G2858" s="3" t="str">
        <f t="shared" si="134"/>
        <v>Oct</v>
      </c>
      <c r="H2858" s="3">
        <v>45956.494143518517</v>
      </c>
      <c r="I2858" s="3">
        <v>45956.617164351854</v>
      </c>
      <c r="J2858" s="5" t="s">
        <v>5</v>
      </c>
      <c r="K2858" s="5" t="s">
        <v>5</v>
      </c>
      <c r="L2858" s="5" t="s">
        <v>28</v>
      </c>
    </row>
    <row r="2859" spans="1:12" hidden="1" x14ac:dyDescent="0.3">
      <c r="A2859" s="5" t="s">
        <v>5123</v>
      </c>
      <c r="B2859" s="5" t="s">
        <v>5122</v>
      </c>
      <c r="C2859" s="5" t="s">
        <v>200</v>
      </c>
      <c r="D2859" s="3">
        <v>45956.493888888886</v>
      </c>
      <c r="E2859" s="3" t="str">
        <f t="shared" si="132"/>
        <v>11</v>
      </c>
      <c r="F2859" s="3" t="str">
        <f t="shared" si="133"/>
        <v>Sun</v>
      </c>
      <c r="G2859" s="3" t="str">
        <f t="shared" si="134"/>
        <v>Oct</v>
      </c>
      <c r="H2859" s="3">
        <v>45956.494143518517</v>
      </c>
      <c r="I2859" s="3">
        <v>45956.586319444446</v>
      </c>
      <c r="J2859" s="5" t="s">
        <v>5</v>
      </c>
      <c r="K2859" s="5" t="s">
        <v>5</v>
      </c>
      <c r="L2859" s="5" t="s">
        <v>28</v>
      </c>
    </row>
    <row r="2860" spans="1:12" hidden="1" x14ac:dyDescent="0.3">
      <c r="A2860" s="5" t="s">
        <v>5124</v>
      </c>
      <c r="B2860" s="5" t="s">
        <v>5122</v>
      </c>
      <c r="C2860" s="5" t="s">
        <v>202</v>
      </c>
      <c r="D2860" s="3">
        <v>45956.493888888886</v>
      </c>
      <c r="E2860" s="3" t="str">
        <f t="shared" si="132"/>
        <v>11</v>
      </c>
      <c r="F2860" s="3" t="str">
        <f t="shared" si="133"/>
        <v>Sun</v>
      </c>
      <c r="G2860" s="3" t="str">
        <f t="shared" si="134"/>
        <v>Oct</v>
      </c>
      <c r="H2860" s="3">
        <v>45956.494143518517</v>
      </c>
      <c r="I2860" s="3">
        <v>45971.457696759258</v>
      </c>
      <c r="J2860" s="5" t="s">
        <v>5</v>
      </c>
      <c r="K2860" s="5" t="s">
        <v>5</v>
      </c>
      <c r="L2860" s="5" t="s">
        <v>28</v>
      </c>
    </row>
    <row r="2861" spans="1:12" hidden="1" x14ac:dyDescent="0.3">
      <c r="A2861" s="5" t="s">
        <v>5125</v>
      </c>
      <c r="B2861" s="5" t="s">
        <v>5122</v>
      </c>
      <c r="C2861" s="5" t="s">
        <v>250</v>
      </c>
      <c r="D2861" s="3">
        <v>45956.493888888886</v>
      </c>
      <c r="E2861" s="3" t="str">
        <f t="shared" si="132"/>
        <v>11</v>
      </c>
      <c r="F2861" s="3" t="str">
        <f t="shared" si="133"/>
        <v>Sun</v>
      </c>
      <c r="G2861" s="3" t="str">
        <f t="shared" si="134"/>
        <v>Oct</v>
      </c>
      <c r="H2861" s="3">
        <v>45956.494143518517</v>
      </c>
      <c r="I2861" s="3">
        <v>45971.458668981482</v>
      </c>
      <c r="J2861" s="5" t="s">
        <v>5</v>
      </c>
      <c r="K2861" s="5" t="s">
        <v>5</v>
      </c>
      <c r="L2861" s="5" t="s">
        <v>28</v>
      </c>
    </row>
    <row r="2862" spans="1:12" hidden="1" x14ac:dyDescent="0.3">
      <c r="A2862" s="5" t="s">
        <v>5126</v>
      </c>
      <c r="B2862" s="5" t="s">
        <v>5127</v>
      </c>
      <c r="C2862" s="5" t="s">
        <v>642</v>
      </c>
      <c r="D2862" s="3">
        <v>45956.489918981482</v>
      </c>
      <c r="E2862" s="3" t="str">
        <f t="shared" si="132"/>
        <v>11</v>
      </c>
      <c r="F2862" s="3" t="str">
        <f t="shared" si="133"/>
        <v>Sun</v>
      </c>
      <c r="G2862" s="3" t="str">
        <f t="shared" si="134"/>
        <v>Oct</v>
      </c>
      <c r="H2862" s="3"/>
      <c r="I2862" s="3">
        <v>45956.500983796293</v>
      </c>
      <c r="J2862" s="5" t="s">
        <v>1</v>
      </c>
      <c r="K2862" s="5" t="s">
        <v>63</v>
      </c>
      <c r="L2862" s="5" t="s">
        <v>28</v>
      </c>
    </row>
    <row r="2863" spans="1:12" hidden="1" x14ac:dyDescent="0.3">
      <c r="A2863" s="5" t="s">
        <v>5128</v>
      </c>
      <c r="B2863" s="5" t="s">
        <v>5129</v>
      </c>
      <c r="C2863" s="5" t="s">
        <v>204</v>
      </c>
      <c r="D2863" s="3">
        <v>45956.488726851851</v>
      </c>
      <c r="E2863" s="3" t="str">
        <f t="shared" si="132"/>
        <v>11</v>
      </c>
      <c r="F2863" s="3" t="str">
        <f t="shared" si="133"/>
        <v>Sun</v>
      </c>
      <c r="G2863" s="3" t="str">
        <f t="shared" si="134"/>
        <v>Oct</v>
      </c>
      <c r="H2863" s="3">
        <v>45956.488981481481</v>
      </c>
      <c r="I2863" s="3">
        <v>45957.4453125</v>
      </c>
      <c r="J2863" s="5" t="s">
        <v>6</v>
      </c>
      <c r="K2863" s="5" t="s">
        <v>44</v>
      </c>
      <c r="L2863" s="5" t="s">
        <v>28</v>
      </c>
    </row>
    <row r="2864" spans="1:12" hidden="1" x14ac:dyDescent="0.3">
      <c r="A2864" s="5" t="s">
        <v>5130</v>
      </c>
      <c r="B2864" s="5" t="s">
        <v>5129</v>
      </c>
      <c r="C2864" s="5" t="s">
        <v>200</v>
      </c>
      <c r="D2864" s="3">
        <v>45956.488726851851</v>
      </c>
      <c r="E2864" s="3" t="str">
        <f t="shared" si="132"/>
        <v>11</v>
      </c>
      <c r="F2864" s="3" t="str">
        <f t="shared" si="133"/>
        <v>Sun</v>
      </c>
      <c r="G2864" s="3" t="str">
        <f t="shared" si="134"/>
        <v>Oct</v>
      </c>
      <c r="H2864" s="3">
        <v>45956.488981481481</v>
      </c>
      <c r="I2864" s="3">
        <v>45956.598993055559</v>
      </c>
      <c r="J2864" s="5" t="s">
        <v>6</v>
      </c>
      <c r="K2864" s="5" t="s">
        <v>44</v>
      </c>
      <c r="L2864" s="5" t="s">
        <v>28</v>
      </c>
    </row>
    <row r="2865" spans="1:12" hidden="1" x14ac:dyDescent="0.3">
      <c r="A2865" s="5" t="s">
        <v>5131</v>
      </c>
      <c r="B2865" s="5" t="s">
        <v>5129</v>
      </c>
      <c r="C2865" s="5" t="s">
        <v>202</v>
      </c>
      <c r="D2865" s="3">
        <v>45956.488726851851</v>
      </c>
      <c r="E2865" s="3" t="str">
        <f t="shared" si="132"/>
        <v>11</v>
      </c>
      <c r="F2865" s="3" t="str">
        <f t="shared" si="133"/>
        <v>Sun</v>
      </c>
      <c r="G2865" s="3" t="str">
        <f t="shared" si="134"/>
        <v>Oct</v>
      </c>
      <c r="H2865" s="3">
        <v>45956.488981481481</v>
      </c>
      <c r="I2865" s="3">
        <v>45965.370127314818</v>
      </c>
      <c r="J2865" s="5" t="s">
        <v>6</v>
      </c>
      <c r="K2865" s="5" t="s">
        <v>44</v>
      </c>
      <c r="L2865" s="5" t="s">
        <v>28</v>
      </c>
    </row>
    <row r="2866" spans="1:12" hidden="1" x14ac:dyDescent="0.3">
      <c r="A2866" s="5" t="s">
        <v>5132</v>
      </c>
      <c r="B2866" s="5" t="s">
        <v>5133</v>
      </c>
      <c r="C2866" s="5" t="s">
        <v>622</v>
      </c>
      <c r="D2866" s="3">
        <v>45956.463518518518</v>
      </c>
      <c r="E2866" s="3" t="str">
        <f t="shared" si="132"/>
        <v>11</v>
      </c>
      <c r="F2866" s="3" t="str">
        <f t="shared" si="133"/>
        <v>Sun</v>
      </c>
      <c r="G2866" s="3" t="str">
        <f t="shared" si="134"/>
        <v>Oct</v>
      </c>
      <c r="H2866" s="3">
        <v>45956.467430555553</v>
      </c>
      <c r="I2866" s="3">
        <v>45956.572476851848</v>
      </c>
      <c r="J2866" s="5" t="s">
        <v>1</v>
      </c>
      <c r="K2866" s="5" t="s">
        <v>63</v>
      </c>
      <c r="L2866" s="5" t="s">
        <v>28</v>
      </c>
    </row>
    <row r="2867" spans="1:12" hidden="1" x14ac:dyDescent="0.3">
      <c r="A2867" s="5" t="s">
        <v>5134</v>
      </c>
      <c r="B2867" s="5" t="s">
        <v>5135</v>
      </c>
      <c r="C2867" s="5" t="s">
        <v>202</v>
      </c>
      <c r="D2867" s="3">
        <v>45955.412615740737</v>
      </c>
      <c r="E2867" s="3" t="str">
        <f t="shared" si="132"/>
        <v>09</v>
      </c>
      <c r="F2867" s="3" t="str">
        <f t="shared" si="133"/>
        <v>Sat</v>
      </c>
      <c r="G2867" s="3" t="str">
        <f t="shared" si="134"/>
        <v>Oct</v>
      </c>
      <c r="H2867" s="3">
        <v>45955.412858796299</v>
      </c>
      <c r="I2867" s="3">
        <v>45959.728877314818</v>
      </c>
      <c r="J2867" s="5" t="s">
        <v>95</v>
      </c>
      <c r="K2867" s="5" t="s">
        <v>95</v>
      </c>
      <c r="L2867" s="5" t="s">
        <v>28</v>
      </c>
    </row>
    <row r="2868" spans="1:12" hidden="1" x14ac:dyDescent="0.3">
      <c r="A2868" s="5" t="s">
        <v>5136</v>
      </c>
      <c r="B2868" s="5" t="s">
        <v>5135</v>
      </c>
      <c r="C2868" s="5" t="s">
        <v>200</v>
      </c>
      <c r="D2868" s="3">
        <v>45955.412615740737</v>
      </c>
      <c r="E2868" s="3" t="str">
        <f t="shared" si="132"/>
        <v>09</v>
      </c>
      <c r="F2868" s="3" t="str">
        <f t="shared" si="133"/>
        <v>Sat</v>
      </c>
      <c r="G2868" s="3" t="str">
        <f t="shared" si="134"/>
        <v>Oct</v>
      </c>
      <c r="H2868" s="3">
        <v>45955.412858796299</v>
      </c>
      <c r="I2868" s="3">
        <v>45960.305509259262</v>
      </c>
      <c r="J2868" s="5" t="s">
        <v>95</v>
      </c>
      <c r="K2868" s="5" t="s">
        <v>95</v>
      </c>
      <c r="L2868" s="5" t="s">
        <v>28</v>
      </c>
    </row>
    <row r="2869" spans="1:12" hidden="1" x14ac:dyDescent="0.3">
      <c r="A2869" s="5" t="s">
        <v>5137</v>
      </c>
      <c r="B2869" s="5" t="s">
        <v>5135</v>
      </c>
      <c r="C2869" s="5" t="s">
        <v>204</v>
      </c>
      <c r="D2869" s="3">
        <v>45955.412615740737</v>
      </c>
      <c r="E2869" s="3" t="str">
        <f t="shared" si="132"/>
        <v>09</v>
      </c>
      <c r="F2869" s="3" t="str">
        <f t="shared" si="133"/>
        <v>Sat</v>
      </c>
      <c r="G2869" s="3" t="str">
        <f t="shared" si="134"/>
        <v>Oct</v>
      </c>
      <c r="H2869" s="3">
        <v>45955.412858796299</v>
      </c>
      <c r="I2869" s="3">
        <v>45955.556018518517</v>
      </c>
      <c r="J2869" s="5" t="s">
        <v>95</v>
      </c>
      <c r="K2869" s="5" t="s">
        <v>95</v>
      </c>
      <c r="L2869" s="5" t="s">
        <v>28</v>
      </c>
    </row>
    <row r="2870" spans="1:12" hidden="1" x14ac:dyDescent="0.3">
      <c r="A2870" s="5" t="s">
        <v>5138</v>
      </c>
      <c r="B2870" s="5" t="s">
        <v>5139</v>
      </c>
      <c r="C2870" s="5" t="s">
        <v>202</v>
      </c>
      <c r="D2870" s="3">
        <v>45955.230370370373</v>
      </c>
      <c r="E2870" s="3" t="str">
        <f t="shared" si="132"/>
        <v>05</v>
      </c>
      <c r="F2870" s="3" t="str">
        <f t="shared" si="133"/>
        <v>Sat</v>
      </c>
      <c r="G2870" s="3" t="str">
        <f t="shared" si="134"/>
        <v>Oct</v>
      </c>
      <c r="H2870" s="3">
        <v>45955.230624999997</v>
      </c>
      <c r="I2870" s="3">
        <v>45981.546365740738</v>
      </c>
      <c r="J2870" s="5" t="s">
        <v>0</v>
      </c>
      <c r="K2870" s="5" t="s">
        <v>0</v>
      </c>
      <c r="L2870" s="5" t="s">
        <v>28</v>
      </c>
    </row>
    <row r="2871" spans="1:12" hidden="1" x14ac:dyDescent="0.3">
      <c r="A2871" s="5" t="s">
        <v>5140</v>
      </c>
      <c r="B2871" s="5" t="s">
        <v>5139</v>
      </c>
      <c r="C2871" s="5" t="s">
        <v>200</v>
      </c>
      <c r="D2871" s="3">
        <v>45955.230370370373</v>
      </c>
      <c r="E2871" s="3" t="str">
        <f t="shared" si="132"/>
        <v>05</v>
      </c>
      <c r="F2871" s="3" t="str">
        <f t="shared" si="133"/>
        <v>Sat</v>
      </c>
      <c r="G2871" s="3" t="str">
        <f t="shared" si="134"/>
        <v>Oct</v>
      </c>
      <c r="H2871" s="3">
        <v>45955.230624999997</v>
      </c>
      <c r="I2871" s="3">
        <v>45958.437638888892</v>
      </c>
      <c r="J2871" s="5" t="s">
        <v>0</v>
      </c>
      <c r="K2871" s="5" t="s">
        <v>0</v>
      </c>
      <c r="L2871" s="5" t="s">
        <v>28</v>
      </c>
    </row>
    <row r="2872" spans="1:12" hidden="1" x14ac:dyDescent="0.3">
      <c r="A2872" s="5" t="s">
        <v>5141</v>
      </c>
      <c r="B2872" s="5" t="s">
        <v>5139</v>
      </c>
      <c r="C2872" s="5" t="s">
        <v>204</v>
      </c>
      <c r="D2872" s="3">
        <v>45955.230370370373</v>
      </c>
      <c r="E2872" s="3" t="str">
        <f t="shared" si="132"/>
        <v>05</v>
      </c>
      <c r="F2872" s="3" t="str">
        <f t="shared" si="133"/>
        <v>Sat</v>
      </c>
      <c r="G2872" s="3" t="str">
        <f t="shared" si="134"/>
        <v>Oct</v>
      </c>
      <c r="H2872" s="3">
        <v>45955.230624999997</v>
      </c>
      <c r="I2872" s="3">
        <v>45955.36619212963</v>
      </c>
      <c r="J2872" s="5" t="s">
        <v>0</v>
      </c>
      <c r="K2872" s="5" t="s">
        <v>0</v>
      </c>
      <c r="L2872" s="5" t="s">
        <v>28</v>
      </c>
    </row>
    <row r="2873" spans="1:12" hidden="1" x14ac:dyDescent="0.3">
      <c r="A2873" s="5" t="s">
        <v>5142</v>
      </c>
      <c r="B2873" s="5" t="s">
        <v>5143</v>
      </c>
      <c r="C2873" s="5" t="s">
        <v>200</v>
      </c>
      <c r="D2873" s="3">
        <v>45955.217395833337</v>
      </c>
      <c r="E2873" s="3" t="str">
        <f t="shared" si="132"/>
        <v>05</v>
      </c>
      <c r="F2873" s="3" t="str">
        <f t="shared" si="133"/>
        <v>Sat</v>
      </c>
      <c r="G2873" s="3" t="str">
        <f t="shared" si="134"/>
        <v>Oct</v>
      </c>
      <c r="H2873" s="3">
        <v>45955.217650462961</v>
      </c>
      <c r="I2873" s="3">
        <v>45955.410879629628</v>
      </c>
      <c r="J2873" s="5" t="s">
        <v>0</v>
      </c>
      <c r="K2873" s="5" t="s">
        <v>0</v>
      </c>
      <c r="L2873" s="5" t="s">
        <v>28</v>
      </c>
    </row>
    <row r="2874" spans="1:12" hidden="1" x14ac:dyDescent="0.3">
      <c r="A2874" s="5" t="s">
        <v>5144</v>
      </c>
      <c r="B2874" s="5" t="s">
        <v>5143</v>
      </c>
      <c r="C2874" s="5" t="s">
        <v>202</v>
      </c>
      <c r="D2874" s="3">
        <v>45955.217395833337</v>
      </c>
      <c r="E2874" s="3" t="str">
        <f t="shared" si="132"/>
        <v>05</v>
      </c>
      <c r="F2874" s="3" t="str">
        <f t="shared" si="133"/>
        <v>Sat</v>
      </c>
      <c r="G2874" s="3" t="str">
        <f t="shared" si="134"/>
        <v>Oct</v>
      </c>
      <c r="H2874" s="3">
        <v>45955.217650462961</v>
      </c>
      <c r="I2874" s="3">
        <v>45985.451157407406</v>
      </c>
      <c r="J2874" s="5" t="s">
        <v>0</v>
      </c>
      <c r="K2874" s="5" t="s">
        <v>0</v>
      </c>
      <c r="L2874" s="5" t="s">
        <v>28</v>
      </c>
    </row>
    <row r="2875" spans="1:12" hidden="1" x14ac:dyDescent="0.3">
      <c r="A2875" s="5" t="s">
        <v>5145</v>
      </c>
      <c r="B2875" s="5" t="s">
        <v>5143</v>
      </c>
      <c r="C2875" s="5" t="s">
        <v>204</v>
      </c>
      <c r="D2875" s="3">
        <v>45955.217395833337</v>
      </c>
      <c r="E2875" s="3" t="str">
        <f t="shared" si="132"/>
        <v>05</v>
      </c>
      <c r="F2875" s="3" t="str">
        <f t="shared" si="133"/>
        <v>Sat</v>
      </c>
      <c r="G2875" s="3" t="str">
        <f t="shared" si="134"/>
        <v>Oct</v>
      </c>
      <c r="H2875" s="3">
        <v>45955.217650462961</v>
      </c>
      <c r="I2875" s="3">
        <v>45955.375775462962</v>
      </c>
      <c r="J2875" s="5" t="s">
        <v>0</v>
      </c>
      <c r="K2875" s="5" t="s">
        <v>0</v>
      </c>
      <c r="L2875" s="5" t="s">
        <v>28</v>
      </c>
    </row>
    <row r="2876" spans="1:12" hidden="1" x14ac:dyDescent="0.3">
      <c r="A2876" s="5" t="s">
        <v>5146</v>
      </c>
      <c r="B2876" s="5" t="s">
        <v>5147</v>
      </c>
      <c r="C2876" s="5" t="s">
        <v>884</v>
      </c>
      <c r="D2876" s="3">
        <v>45954.741296296299</v>
      </c>
      <c r="E2876" s="3" t="str">
        <f t="shared" si="132"/>
        <v>17</v>
      </c>
      <c r="F2876" s="3" t="str">
        <f t="shared" si="133"/>
        <v>Fri</v>
      </c>
      <c r="G2876" s="3" t="str">
        <f t="shared" si="134"/>
        <v>Oct</v>
      </c>
      <c r="H2876" s="3">
        <v>45954.753750000003</v>
      </c>
      <c r="I2876" s="3">
        <v>45954.764849537038</v>
      </c>
      <c r="J2876" s="5" t="s">
        <v>5</v>
      </c>
      <c r="K2876" s="5" t="s">
        <v>5</v>
      </c>
      <c r="L2876" s="5" t="s">
        <v>28</v>
      </c>
    </row>
    <row r="2877" spans="1:12" hidden="1" x14ac:dyDescent="0.3">
      <c r="A2877" s="5" t="s">
        <v>5148</v>
      </c>
      <c r="B2877" s="5" t="s">
        <v>5149</v>
      </c>
      <c r="C2877" s="5" t="s">
        <v>23</v>
      </c>
      <c r="D2877" s="3">
        <v>45954.569594907407</v>
      </c>
      <c r="E2877" s="3" t="str">
        <f t="shared" si="132"/>
        <v>13</v>
      </c>
      <c r="F2877" s="3" t="str">
        <f t="shared" si="133"/>
        <v>Fri</v>
      </c>
      <c r="G2877" s="3" t="str">
        <f t="shared" si="134"/>
        <v>Oct</v>
      </c>
      <c r="H2877" s="3">
        <v>45957.288680555554</v>
      </c>
      <c r="I2877" s="3">
        <v>45957.307152777779</v>
      </c>
      <c r="J2877" s="5" t="s">
        <v>0</v>
      </c>
      <c r="K2877" s="5" t="s">
        <v>0</v>
      </c>
      <c r="L2877" s="5" t="s">
        <v>28</v>
      </c>
    </row>
    <row r="2878" spans="1:12" hidden="1" x14ac:dyDescent="0.3">
      <c r="A2878" s="5" t="s">
        <v>5150</v>
      </c>
      <c r="B2878" s="5" t="s">
        <v>5151</v>
      </c>
      <c r="C2878" s="5" t="s">
        <v>102</v>
      </c>
      <c r="D2878" s="3">
        <v>45954.512685185182</v>
      </c>
      <c r="E2878" s="3" t="str">
        <f t="shared" si="132"/>
        <v>12</v>
      </c>
      <c r="F2878" s="3" t="str">
        <f t="shared" si="133"/>
        <v>Fri</v>
      </c>
      <c r="G2878" s="3" t="str">
        <f t="shared" si="134"/>
        <v>Oct</v>
      </c>
      <c r="H2878" s="3">
        <v>45972.430763888886</v>
      </c>
      <c r="I2878" s="3">
        <v>45972.445590277777</v>
      </c>
      <c r="J2878" s="5" t="s">
        <v>5</v>
      </c>
      <c r="K2878" s="5" t="s">
        <v>5</v>
      </c>
      <c r="L2878" s="5" t="s">
        <v>28</v>
      </c>
    </row>
    <row r="2879" spans="1:12" hidden="1" x14ac:dyDescent="0.3">
      <c r="A2879" s="5" t="s">
        <v>5152</v>
      </c>
      <c r="B2879" s="5" t="s">
        <v>5153</v>
      </c>
      <c r="C2879" s="5" t="s">
        <v>385</v>
      </c>
      <c r="D2879" s="3">
        <v>45954.492060185185</v>
      </c>
      <c r="E2879" s="3" t="str">
        <f t="shared" si="132"/>
        <v>11</v>
      </c>
      <c r="F2879" s="3" t="str">
        <f t="shared" si="133"/>
        <v>Fri</v>
      </c>
      <c r="G2879" s="3" t="str">
        <f t="shared" si="134"/>
        <v>Oct</v>
      </c>
      <c r="H2879" s="3">
        <v>45957.67114583333</v>
      </c>
      <c r="I2879" s="3">
        <v>45957.70585648148</v>
      </c>
      <c r="J2879" s="5" t="s">
        <v>6</v>
      </c>
      <c r="K2879" s="5" t="s">
        <v>44</v>
      </c>
      <c r="L2879" s="5" t="s">
        <v>28</v>
      </c>
    </row>
    <row r="2880" spans="1:12" hidden="1" x14ac:dyDescent="0.3">
      <c r="A2880" s="5" t="s">
        <v>5154</v>
      </c>
      <c r="B2880" s="5" t="s">
        <v>5155</v>
      </c>
      <c r="C2880" s="5" t="s">
        <v>23</v>
      </c>
      <c r="D2880" s="3">
        <v>45954.485856481479</v>
      </c>
      <c r="E2880" s="3" t="str">
        <f t="shared" si="132"/>
        <v>11</v>
      </c>
      <c r="F2880" s="3" t="str">
        <f t="shared" si="133"/>
        <v>Fri</v>
      </c>
      <c r="G2880" s="3" t="str">
        <f t="shared" si="134"/>
        <v>Oct</v>
      </c>
      <c r="H2880" s="3">
        <v>45957.469039351854</v>
      </c>
      <c r="I2880" s="3">
        <v>45957.473611111112</v>
      </c>
      <c r="J2880" s="5" t="s">
        <v>3</v>
      </c>
      <c r="K2880" s="5" t="s">
        <v>11</v>
      </c>
      <c r="L2880" s="5" t="s">
        <v>28</v>
      </c>
    </row>
    <row r="2881" spans="1:12" hidden="1" x14ac:dyDescent="0.3">
      <c r="A2881" s="5" t="s">
        <v>5156</v>
      </c>
      <c r="B2881" s="5" t="s">
        <v>5157</v>
      </c>
      <c r="C2881" s="5" t="s">
        <v>200</v>
      </c>
      <c r="D2881" s="3">
        <v>45954.405925925923</v>
      </c>
      <c r="E2881" s="3" t="str">
        <f t="shared" si="132"/>
        <v>09</v>
      </c>
      <c r="F2881" s="3" t="str">
        <f t="shared" si="133"/>
        <v>Fri</v>
      </c>
      <c r="G2881" s="3" t="str">
        <f t="shared" si="134"/>
        <v>Oct</v>
      </c>
      <c r="H2881" s="3">
        <v>45954.406168981484</v>
      </c>
      <c r="I2881" s="3">
        <v>45961.507418981484</v>
      </c>
      <c r="J2881" s="5" t="s">
        <v>3</v>
      </c>
      <c r="K2881" s="5" t="s">
        <v>11</v>
      </c>
      <c r="L2881" s="5" t="s">
        <v>28</v>
      </c>
    </row>
    <row r="2882" spans="1:12" hidden="1" x14ac:dyDescent="0.3">
      <c r="A2882" s="5" t="s">
        <v>5158</v>
      </c>
      <c r="B2882" s="5" t="s">
        <v>5157</v>
      </c>
      <c r="C2882" s="5" t="s">
        <v>202</v>
      </c>
      <c r="D2882" s="3">
        <v>45954.405914351853</v>
      </c>
      <c r="E2882" s="3" t="str">
        <f t="shared" si="132"/>
        <v>09</v>
      </c>
      <c r="F2882" s="3" t="str">
        <f t="shared" si="133"/>
        <v>Fri</v>
      </c>
      <c r="G2882" s="3" t="str">
        <f t="shared" si="134"/>
        <v>Oct</v>
      </c>
      <c r="H2882" s="3">
        <v>45954.406168981484</v>
      </c>
      <c r="I2882" s="3">
        <v>45965.387442129628</v>
      </c>
      <c r="J2882" s="5" t="s">
        <v>3</v>
      </c>
      <c r="K2882" s="5" t="s">
        <v>11</v>
      </c>
      <c r="L2882" s="5" t="s">
        <v>28</v>
      </c>
    </row>
    <row r="2883" spans="1:12" hidden="1" x14ac:dyDescent="0.3">
      <c r="A2883" s="5" t="s">
        <v>5159</v>
      </c>
      <c r="B2883" s="5" t="s">
        <v>5157</v>
      </c>
      <c r="C2883" s="5" t="s">
        <v>204</v>
      </c>
      <c r="D2883" s="3">
        <v>45954.405914351853</v>
      </c>
      <c r="E2883" s="3" t="str">
        <f t="shared" ref="E2883:E2946" si="135">TEXT(D2883,"HH")</f>
        <v>09</v>
      </c>
      <c r="F2883" s="3" t="str">
        <f t="shared" ref="F2883:F2946" si="136">TEXT(D2883, "DDD")</f>
        <v>Fri</v>
      </c>
      <c r="G2883" s="3" t="str">
        <f t="shared" ref="G2883:G2946" si="137">TEXT(D2883, "MMM")</f>
        <v>Oct</v>
      </c>
      <c r="H2883" s="3">
        <v>45954.406168981484</v>
      </c>
      <c r="I2883" s="3">
        <v>45954.66033564815</v>
      </c>
      <c r="J2883" s="5" t="s">
        <v>3</v>
      </c>
      <c r="K2883" s="5" t="s">
        <v>11</v>
      </c>
      <c r="L2883" s="5" t="s">
        <v>28</v>
      </c>
    </row>
    <row r="2884" spans="1:12" hidden="1" x14ac:dyDescent="0.3">
      <c r="A2884" s="5" t="s">
        <v>5160</v>
      </c>
      <c r="B2884" s="5" t="s">
        <v>5161</v>
      </c>
      <c r="C2884" s="5" t="s">
        <v>200</v>
      </c>
      <c r="D2884" s="3">
        <v>45954.403310185182</v>
      </c>
      <c r="E2884" s="3" t="str">
        <f t="shared" si="135"/>
        <v>09</v>
      </c>
      <c r="F2884" s="3" t="str">
        <f t="shared" si="136"/>
        <v>Fri</v>
      </c>
      <c r="G2884" s="3" t="str">
        <f t="shared" si="137"/>
        <v>Oct</v>
      </c>
      <c r="H2884" s="3">
        <v>45954.403553240743</v>
      </c>
      <c r="I2884" s="3">
        <v>45955.417118055557</v>
      </c>
      <c r="J2884" s="5" t="s">
        <v>5</v>
      </c>
      <c r="K2884" s="5" t="s">
        <v>5</v>
      </c>
      <c r="L2884" s="5" t="s">
        <v>28</v>
      </c>
    </row>
    <row r="2885" spans="1:12" hidden="1" x14ac:dyDescent="0.3">
      <c r="A2885" s="5" t="s">
        <v>5162</v>
      </c>
      <c r="B2885" s="5" t="s">
        <v>5161</v>
      </c>
      <c r="C2885" s="5" t="s">
        <v>202</v>
      </c>
      <c r="D2885" s="3">
        <v>45954.403298611112</v>
      </c>
      <c r="E2885" s="3" t="str">
        <f t="shared" si="135"/>
        <v>09</v>
      </c>
      <c r="F2885" s="3" t="str">
        <f t="shared" si="136"/>
        <v>Fri</v>
      </c>
      <c r="G2885" s="3" t="str">
        <f t="shared" si="137"/>
        <v>Oct</v>
      </c>
      <c r="H2885" s="3">
        <v>45954.403553240743</v>
      </c>
      <c r="I2885" s="3">
        <v>45959.56046296296</v>
      </c>
      <c r="J2885" s="5" t="s">
        <v>5</v>
      </c>
      <c r="K2885" s="5" t="s">
        <v>5</v>
      </c>
      <c r="L2885" s="5" t="s">
        <v>28</v>
      </c>
    </row>
    <row r="2886" spans="1:12" hidden="1" x14ac:dyDescent="0.3">
      <c r="A2886" s="5" t="s">
        <v>5163</v>
      </c>
      <c r="B2886" s="5" t="s">
        <v>5161</v>
      </c>
      <c r="C2886" s="5" t="s">
        <v>250</v>
      </c>
      <c r="D2886" s="3">
        <v>45954.403298611112</v>
      </c>
      <c r="E2886" s="3" t="str">
        <f t="shared" si="135"/>
        <v>09</v>
      </c>
      <c r="F2886" s="3" t="str">
        <f t="shared" si="136"/>
        <v>Fri</v>
      </c>
      <c r="G2886" s="3" t="str">
        <f t="shared" si="137"/>
        <v>Oct</v>
      </c>
      <c r="H2886" s="3">
        <v>45954.403553240743</v>
      </c>
      <c r="I2886" s="3">
        <v>45957.530046296299</v>
      </c>
      <c r="J2886" s="5" t="s">
        <v>5</v>
      </c>
      <c r="K2886" s="5" t="s">
        <v>5</v>
      </c>
      <c r="L2886" s="5" t="s">
        <v>28</v>
      </c>
    </row>
    <row r="2887" spans="1:12" hidden="1" x14ac:dyDescent="0.3">
      <c r="A2887" s="5" t="s">
        <v>5164</v>
      </c>
      <c r="B2887" s="5" t="s">
        <v>5161</v>
      </c>
      <c r="C2887" s="5" t="s">
        <v>204</v>
      </c>
      <c r="D2887" s="3">
        <v>45954.403298611112</v>
      </c>
      <c r="E2887" s="3" t="str">
        <f t="shared" si="135"/>
        <v>09</v>
      </c>
      <c r="F2887" s="3" t="str">
        <f t="shared" si="136"/>
        <v>Fri</v>
      </c>
      <c r="G2887" s="3" t="str">
        <f t="shared" si="137"/>
        <v>Oct</v>
      </c>
      <c r="H2887" s="3">
        <v>45954.403553240743</v>
      </c>
      <c r="I2887" s="3">
        <v>45955.382800925923</v>
      </c>
      <c r="J2887" s="5" t="s">
        <v>5</v>
      </c>
      <c r="K2887" s="5" t="s">
        <v>5</v>
      </c>
      <c r="L2887" s="5" t="s">
        <v>28</v>
      </c>
    </row>
    <row r="2888" spans="1:12" hidden="1" x14ac:dyDescent="0.3">
      <c r="A2888" s="5" t="s">
        <v>5165</v>
      </c>
      <c r="B2888" s="5" t="s">
        <v>5166</v>
      </c>
      <c r="C2888" s="5" t="s">
        <v>202</v>
      </c>
      <c r="D2888" s="3">
        <v>45954.391840277778</v>
      </c>
      <c r="E2888" s="3" t="str">
        <f t="shared" si="135"/>
        <v>09</v>
      </c>
      <c r="F2888" s="3" t="str">
        <f t="shared" si="136"/>
        <v>Fri</v>
      </c>
      <c r="G2888" s="3" t="str">
        <f t="shared" si="137"/>
        <v>Oct</v>
      </c>
      <c r="H2888" s="3">
        <v>45954.392083333332</v>
      </c>
      <c r="I2888" s="3">
        <v>45957.389976851853</v>
      </c>
      <c r="J2888" s="5" t="s">
        <v>1</v>
      </c>
      <c r="K2888" s="5" t="s">
        <v>63</v>
      </c>
      <c r="L2888" s="5" t="s">
        <v>28</v>
      </c>
    </row>
    <row r="2889" spans="1:12" hidden="1" x14ac:dyDescent="0.3">
      <c r="A2889" s="5" t="s">
        <v>5167</v>
      </c>
      <c r="B2889" s="5" t="s">
        <v>5166</v>
      </c>
      <c r="C2889" s="5" t="s">
        <v>200</v>
      </c>
      <c r="D2889" s="3">
        <v>45954.391840277778</v>
      </c>
      <c r="E2889" s="3" t="str">
        <f t="shared" si="135"/>
        <v>09</v>
      </c>
      <c r="F2889" s="3" t="str">
        <f t="shared" si="136"/>
        <v>Fri</v>
      </c>
      <c r="G2889" s="3" t="str">
        <f t="shared" si="137"/>
        <v>Oct</v>
      </c>
      <c r="H2889" s="3">
        <v>45954.392083333332</v>
      </c>
      <c r="I2889" s="3">
        <v>45954.605428240742</v>
      </c>
      <c r="J2889" s="5" t="s">
        <v>1</v>
      </c>
      <c r="K2889" s="5" t="s">
        <v>63</v>
      </c>
      <c r="L2889" s="5" t="s">
        <v>28</v>
      </c>
    </row>
    <row r="2890" spans="1:12" hidden="1" x14ac:dyDescent="0.3">
      <c r="A2890" s="5" t="s">
        <v>5168</v>
      </c>
      <c r="B2890" s="5" t="s">
        <v>5166</v>
      </c>
      <c r="C2890" s="5" t="s">
        <v>204</v>
      </c>
      <c r="D2890" s="3">
        <v>45954.391828703701</v>
      </c>
      <c r="E2890" s="3" t="str">
        <f t="shared" si="135"/>
        <v>09</v>
      </c>
      <c r="F2890" s="3" t="str">
        <f t="shared" si="136"/>
        <v>Fri</v>
      </c>
      <c r="G2890" s="3" t="str">
        <f t="shared" si="137"/>
        <v>Oct</v>
      </c>
      <c r="H2890" s="3">
        <v>45954.392083333332</v>
      </c>
      <c r="I2890" s="3">
        <v>45954.66196759259</v>
      </c>
      <c r="J2890" s="5" t="s">
        <v>1</v>
      </c>
      <c r="K2890" s="5" t="s">
        <v>63</v>
      </c>
      <c r="L2890" s="5" t="s">
        <v>28</v>
      </c>
    </row>
    <row r="2891" spans="1:12" hidden="1" x14ac:dyDescent="0.3">
      <c r="A2891" s="5" t="s">
        <v>5169</v>
      </c>
      <c r="B2891" s="5" t="s">
        <v>5170</v>
      </c>
      <c r="C2891" s="5" t="s">
        <v>5171</v>
      </c>
      <c r="D2891" s="3">
        <v>45954.368055555555</v>
      </c>
      <c r="E2891" s="3" t="str">
        <f t="shared" si="135"/>
        <v>08</v>
      </c>
      <c r="F2891" s="3" t="str">
        <f t="shared" si="136"/>
        <v>Fri</v>
      </c>
      <c r="G2891" s="3" t="str">
        <f t="shared" si="137"/>
        <v>Oct</v>
      </c>
      <c r="H2891" s="3">
        <v>45954.375694444447</v>
      </c>
      <c r="I2891" s="3">
        <v>45957.667708333334</v>
      </c>
      <c r="J2891" s="5" t="s">
        <v>3</v>
      </c>
      <c r="K2891" s="5" t="s">
        <v>11</v>
      </c>
      <c r="L2891" s="5" t="s">
        <v>28</v>
      </c>
    </row>
    <row r="2892" spans="1:12" hidden="1" x14ac:dyDescent="0.3">
      <c r="A2892" s="5" t="s">
        <v>5172</v>
      </c>
      <c r="B2892" s="5" t="s">
        <v>5173</v>
      </c>
      <c r="C2892" s="5" t="s">
        <v>766</v>
      </c>
      <c r="D2892" s="3">
        <v>45953.631076388891</v>
      </c>
      <c r="E2892" s="3" t="str">
        <f t="shared" si="135"/>
        <v>15</v>
      </c>
      <c r="F2892" s="3" t="str">
        <f t="shared" si="136"/>
        <v>Thu</v>
      </c>
      <c r="G2892" s="3" t="str">
        <f t="shared" si="137"/>
        <v>Oct</v>
      </c>
      <c r="H2892" s="3">
        <v>45960.435624999998</v>
      </c>
      <c r="I2892" s="3">
        <v>45994.327280092592</v>
      </c>
      <c r="J2892" s="5" t="s">
        <v>0</v>
      </c>
      <c r="K2892" s="5" t="s">
        <v>0</v>
      </c>
      <c r="L2892" s="5" t="s">
        <v>28</v>
      </c>
    </row>
    <row r="2893" spans="1:12" hidden="1" x14ac:dyDescent="0.3">
      <c r="A2893" s="5" t="s">
        <v>5174</v>
      </c>
      <c r="B2893" s="5" t="s">
        <v>5175</v>
      </c>
      <c r="C2893" s="5" t="s">
        <v>2203</v>
      </c>
      <c r="D2893" s="3">
        <v>45953.58971064815</v>
      </c>
      <c r="E2893" s="3" t="str">
        <f t="shared" si="135"/>
        <v>14</v>
      </c>
      <c r="F2893" s="3" t="str">
        <f t="shared" si="136"/>
        <v>Thu</v>
      </c>
      <c r="G2893" s="3" t="str">
        <f t="shared" si="137"/>
        <v>Oct</v>
      </c>
      <c r="H2893" s="3">
        <v>45953.666701388887</v>
      </c>
      <c r="I2893" s="3">
        <v>45953.764525462961</v>
      </c>
      <c r="J2893" s="5" t="s">
        <v>95</v>
      </c>
      <c r="K2893" s="5" t="s">
        <v>95</v>
      </c>
      <c r="L2893" s="5" t="s">
        <v>28</v>
      </c>
    </row>
    <row r="2894" spans="1:12" hidden="1" x14ac:dyDescent="0.3">
      <c r="A2894" s="5" t="s">
        <v>5176</v>
      </c>
      <c r="B2894" s="5" t="s">
        <v>5177</v>
      </c>
      <c r="C2894" s="5" t="s">
        <v>91</v>
      </c>
      <c r="D2894" s="3">
        <v>45953.587129629632</v>
      </c>
      <c r="E2894" s="3" t="str">
        <f t="shared" si="135"/>
        <v>14</v>
      </c>
      <c r="F2894" s="3" t="str">
        <f t="shared" si="136"/>
        <v>Thu</v>
      </c>
      <c r="G2894" s="3" t="str">
        <f t="shared" si="137"/>
        <v>Oct</v>
      </c>
      <c r="H2894" s="3">
        <v>45953.666724537034</v>
      </c>
      <c r="I2894" s="3">
        <v>45953.667187500003</v>
      </c>
      <c r="J2894" s="5" t="s">
        <v>95</v>
      </c>
      <c r="K2894" s="5" t="s">
        <v>95</v>
      </c>
      <c r="L2894" s="5" t="s">
        <v>28</v>
      </c>
    </row>
    <row r="2895" spans="1:12" hidden="1" x14ac:dyDescent="0.3">
      <c r="A2895" s="5" t="s">
        <v>5178</v>
      </c>
      <c r="B2895" s="5" t="s">
        <v>5179</v>
      </c>
      <c r="C2895" s="5" t="s">
        <v>855</v>
      </c>
      <c r="D2895" s="3">
        <v>45953.527685185189</v>
      </c>
      <c r="E2895" s="3" t="str">
        <f t="shared" si="135"/>
        <v>12</v>
      </c>
      <c r="F2895" s="3" t="str">
        <f t="shared" si="136"/>
        <v>Thu</v>
      </c>
      <c r="G2895" s="3" t="str">
        <f t="shared" si="137"/>
        <v>Oct</v>
      </c>
      <c r="H2895" s="3"/>
      <c r="I2895" s="3">
        <v>45953.551828703705</v>
      </c>
      <c r="J2895" s="5" t="s">
        <v>3</v>
      </c>
      <c r="K2895" s="5" t="s">
        <v>11</v>
      </c>
      <c r="L2895" s="5" t="s">
        <v>28</v>
      </c>
    </row>
    <row r="2896" spans="1:12" hidden="1" x14ac:dyDescent="0.3">
      <c r="A2896" s="5" t="s">
        <v>5180</v>
      </c>
      <c r="B2896" s="5" t="s">
        <v>5181</v>
      </c>
      <c r="C2896" s="5" t="s">
        <v>4046</v>
      </c>
      <c r="D2896" s="3">
        <v>45953.489317129628</v>
      </c>
      <c r="E2896" s="3" t="str">
        <f t="shared" si="135"/>
        <v>11</v>
      </c>
      <c r="F2896" s="3" t="str">
        <f t="shared" si="136"/>
        <v>Thu</v>
      </c>
      <c r="G2896" s="3" t="str">
        <f t="shared" si="137"/>
        <v>Oct</v>
      </c>
      <c r="H2896" s="3">
        <v>45953.576157407406</v>
      </c>
      <c r="I2896" s="3">
        <v>46003.784479166665</v>
      </c>
      <c r="J2896" s="5" t="s">
        <v>0</v>
      </c>
      <c r="K2896" s="5" t="s">
        <v>0</v>
      </c>
      <c r="L2896" s="5" t="s">
        <v>28</v>
      </c>
    </row>
    <row r="2897" spans="1:12" hidden="1" x14ac:dyDescent="0.3">
      <c r="A2897" s="5" t="s">
        <v>5182</v>
      </c>
      <c r="B2897" s="5" t="s">
        <v>5181</v>
      </c>
      <c r="C2897" s="5" t="s">
        <v>1943</v>
      </c>
      <c r="D2897" s="3">
        <v>45953.489305555559</v>
      </c>
      <c r="E2897" s="3" t="str">
        <f t="shared" si="135"/>
        <v>11</v>
      </c>
      <c r="F2897" s="3" t="str">
        <f t="shared" si="136"/>
        <v>Thu</v>
      </c>
      <c r="G2897" s="3" t="str">
        <f t="shared" si="137"/>
        <v>Oct</v>
      </c>
      <c r="H2897" s="3">
        <v>45953.576157407406</v>
      </c>
      <c r="I2897" s="3">
        <v>45954.594768518517</v>
      </c>
      <c r="J2897" s="5" t="s">
        <v>0</v>
      </c>
      <c r="K2897" s="5" t="s">
        <v>0</v>
      </c>
      <c r="L2897" s="5" t="s">
        <v>28</v>
      </c>
    </row>
    <row r="2898" spans="1:12" hidden="1" x14ac:dyDescent="0.3">
      <c r="A2898" s="5" t="s">
        <v>5183</v>
      </c>
      <c r="B2898" s="5" t="s">
        <v>5184</v>
      </c>
      <c r="C2898" s="5" t="s">
        <v>91</v>
      </c>
      <c r="D2898" s="3">
        <v>45953.45553240741</v>
      </c>
      <c r="E2898" s="3" t="str">
        <f t="shared" si="135"/>
        <v>10</v>
      </c>
      <c r="F2898" s="3" t="str">
        <f t="shared" si="136"/>
        <v>Thu</v>
      </c>
      <c r="G2898" s="3" t="str">
        <f t="shared" si="137"/>
        <v>Oct</v>
      </c>
      <c r="H2898" s="3">
        <v>45958.257314814815</v>
      </c>
      <c r="I2898" s="3">
        <v>45958.265763888892</v>
      </c>
      <c r="J2898" s="5" t="s">
        <v>0</v>
      </c>
      <c r="K2898" s="5" t="s">
        <v>0</v>
      </c>
      <c r="L2898" s="5" t="s">
        <v>28</v>
      </c>
    </row>
    <row r="2899" spans="1:12" hidden="1" x14ac:dyDescent="0.3">
      <c r="A2899" s="5" t="s">
        <v>5185</v>
      </c>
      <c r="B2899" s="5" t="s">
        <v>5186</v>
      </c>
      <c r="C2899" s="5" t="s">
        <v>987</v>
      </c>
      <c r="D2899" s="3">
        <v>45953.45140046296</v>
      </c>
      <c r="E2899" s="3" t="str">
        <f t="shared" si="135"/>
        <v>10</v>
      </c>
      <c r="F2899" s="3" t="str">
        <f t="shared" si="136"/>
        <v>Thu</v>
      </c>
      <c r="G2899" s="3" t="str">
        <f t="shared" si="137"/>
        <v>Oct</v>
      </c>
      <c r="H2899" s="3"/>
      <c r="I2899" s="3">
        <v>45953.459791666668</v>
      </c>
      <c r="J2899" s="5" t="s">
        <v>0</v>
      </c>
      <c r="K2899" s="5" t="s">
        <v>0</v>
      </c>
      <c r="L2899" s="5" t="s">
        <v>28</v>
      </c>
    </row>
    <row r="2900" spans="1:12" hidden="1" x14ac:dyDescent="0.3">
      <c r="A2900" s="5" t="s">
        <v>5187</v>
      </c>
      <c r="B2900" s="5" t="s">
        <v>5188</v>
      </c>
      <c r="C2900" s="5" t="s">
        <v>5076</v>
      </c>
      <c r="D2900" s="3">
        <v>45953.441840277781</v>
      </c>
      <c r="E2900" s="3" t="str">
        <f t="shared" si="135"/>
        <v>10</v>
      </c>
      <c r="F2900" s="3" t="str">
        <f t="shared" si="136"/>
        <v>Thu</v>
      </c>
      <c r="G2900" s="3" t="str">
        <f t="shared" si="137"/>
        <v>Oct</v>
      </c>
      <c r="H2900" s="3">
        <v>45953.477129629631</v>
      </c>
      <c r="I2900" s="3">
        <v>45961.304664351854</v>
      </c>
      <c r="J2900" s="5" t="s">
        <v>3</v>
      </c>
      <c r="K2900" s="5" t="s">
        <v>11</v>
      </c>
      <c r="L2900" s="5" t="s">
        <v>28</v>
      </c>
    </row>
    <row r="2901" spans="1:12" hidden="1" x14ac:dyDescent="0.3">
      <c r="A2901" s="5" t="s">
        <v>5189</v>
      </c>
      <c r="B2901" s="5" t="s">
        <v>5190</v>
      </c>
      <c r="C2901" s="5" t="s">
        <v>1951</v>
      </c>
      <c r="D2901" s="3">
        <v>45953.430451388886</v>
      </c>
      <c r="E2901" s="3" t="str">
        <f t="shared" si="135"/>
        <v>10</v>
      </c>
      <c r="F2901" s="3" t="str">
        <f t="shared" si="136"/>
        <v>Thu</v>
      </c>
      <c r="G2901" s="3" t="str">
        <f t="shared" si="137"/>
        <v>Oct</v>
      </c>
      <c r="H2901" s="3"/>
      <c r="I2901" s="3">
        <v>45953.432395833333</v>
      </c>
      <c r="J2901" s="4"/>
      <c r="K2901" s="4"/>
      <c r="L2901" s="5" t="s">
        <v>28</v>
      </c>
    </row>
    <row r="2902" spans="1:12" hidden="1" x14ac:dyDescent="0.3">
      <c r="A2902" s="5" t="s">
        <v>5191</v>
      </c>
      <c r="B2902" s="5" t="s">
        <v>5192</v>
      </c>
      <c r="C2902" s="5" t="s">
        <v>5193</v>
      </c>
      <c r="D2902" s="3">
        <v>45953.428368055553</v>
      </c>
      <c r="E2902" s="3" t="str">
        <f t="shared" si="135"/>
        <v>10</v>
      </c>
      <c r="F2902" s="3" t="str">
        <f t="shared" si="136"/>
        <v>Thu</v>
      </c>
      <c r="G2902" s="3" t="str">
        <f t="shared" si="137"/>
        <v>Oct</v>
      </c>
      <c r="H2902" s="3">
        <v>45953.430659722224</v>
      </c>
      <c r="I2902" s="3">
        <v>45957.750347222223</v>
      </c>
      <c r="J2902" s="5" t="s">
        <v>0</v>
      </c>
      <c r="K2902" s="5" t="s">
        <v>0</v>
      </c>
      <c r="L2902" s="5" t="s">
        <v>28</v>
      </c>
    </row>
    <row r="2903" spans="1:12" hidden="1" x14ac:dyDescent="0.3">
      <c r="A2903" s="5" t="s">
        <v>5194</v>
      </c>
      <c r="B2903" s="5" t="s">
        <v>5195</v>
      </c>
      <c r="C2903" s="5" t="s">
        <v>382</v>
      </c>
      <c r="D2903" s="3">
        <v>45953.406805555554</v>
      </c>
      <c r="E2903" s="3" t="str">
        <f t="shared" si="135"/>
        <v>09</v>
      </c>
      <c r="F2903" s="3" t="str">
        <f t="shared" si="136"/>
        <v>Thu</v>
      </c>
      <c r="G2903" s="3" t="str">
        <f t="shared" si="137"/>
        <v>Oct</v>
      </c>
      <c r="H2903" s="3">
        <v>45958.256608796299</v>
      </c>
      <c r="I2903" s="3">
        <v>45959.649386574078</v>
      </c>
      <c r="J2903" s="5" t="s">
        <v>0</v>
      </c>
      <c r="K2903" s="5" t="s">
        <v>0</v>
      </c>
      <c r="L2903" s="5" t="s">
        <v>28</v>
      </c>
    </row>
    <row r="2904" spans="1:12" hidden="1" x14ac:dyDescent="0.3">
      <c r="A2904" s="5" t="s">
        <v>5196</v>
      </c>
      <c r="B2904" s="5" t="s">
        <v>5197</v>
      </c>
      <c r="C2904" s="5" t="s">
        <v>34</v>
      </c>
      <c r="D2904" s="3">
        <v>45953.369340277779</v>
      </c>
      <c r="E2904" s="3" t="str">
        <f t="shared" si="135"/>
        <v>08</v>
      </c>
      <c r="F2904" s="3" t="str">
        <f t="shared" si="136"/>
        <v>Thu</v>
      </c>
      <c r="G2904" s="3" t="str">
        <f t="shared" si="137"/>
        <v>Oct</v>
      </c>
      <c r="H2904" s="3">
        <v>45953.371111111112</v>
      </c>
      <c r="I2904" s="3"/>
      <c r="J2904" s="5" t="s">
        <v>0</v>
      </c>
      <c r="K2904" s="5" t="s">
        <v>0</v>
      </c>
      <c r="L2904" s="5" t="s">
        <v>24</v>
      </c>
    </row>
    <row r="2905" spans="1:12" hidden="1" x14ac:dyDescent="0.3">
      <c r="A2905" s="5" t="s">
        <v>5198</v>
      </c>
      <c r="B2905" s="5" t="s">
        <v>5197</v>
      </c>
      <c r="C2905" s="5" t="s">
        <v>34</v>
      </c>
      <c r="D2905" s="3">
        <v>45953.369340277779</v>
      </c>
      <c r="E2905" s="3" t="str">
        <f t="shared" si="135"/>
        <v>08</v>
      </c>
      <c r="F2905" s="3" t="str">
        <f t="shared" si="136"/>
        <v>Thu</v>
      </c>
      <c r="G2905" s="3" t="str">
        <f t="shared" si="137"/>
        <v>Oct</v>
      </c>
      <c r="H2905" s="3">
        <v>45953.371111111112</v>
      </c>
      <c r="I2905" s="3">
        <v>45953.633425925924</v>
      </c>
      <c r="J2905" s="5" t="s">
        <v>0</v>
      </c>
      <c r="K2905" s="5" t="s">
        <v>0</v>
      </c>
      <c r="L2905" s="5" t="s">
        <v>28</v>
      </c>
    </row>
    <row r="2906" spans="1:12" hidden="1" x14ac:dyDescent="0.3">
      <c r="A2906" s="5" t="s">
        <v>5199</v>
      </c>
      <c r="B2906" s="5" t="s">
        <v>5197</v>
      </c>
      <c r="C2906" s="5" t="s">
        <v>34</v>
      </c>
      <c r="D2906" s="3">
        <v>45953.369340277779</v>
      </c>
      <c r="E2906" s="3" t="str">
        <f t="shared" si="135"/>
        <v>08</v>
      </c>
      <c r="F2906" s="3" t="str">
        <f t="shared" si="136"/>
        <v>Thu</v>
      </c>
      <c r="G2906" s="3" t="str">
        <f t="shared" si="137"/>
        <v>Oct</v>
      </c>
      <c r="H2906" s="3">
        <v>45953.371111111112</v>
      </c>
      <c r="I2906" s="3"/>
      <c r="J2906" s="5" t="s">
        <v>0</v>
      </c>
      <c r="K2906" s="5" t="s">
        <v>0</v>
      </c>
      <c r="L2906" s="5" t="s">
        <v>24</v>
      </c>
    </row>
    <row r="2907" spans="1:12" hidden="1" x14ac:dyDescent="0.3">
      <c r="A2907" s="5" t="s">
        <v>5200</v>
      </c>
      <c r="B2907" s="5" t="s">
        <v>5197</v>
      </c>
      <c r="C2907" s="5" t="s">
        <v>34</v>
      </c>
      <c r="D2907" s="3">
        <v>45953.369340277779</v>
      </c>
      <c r="E2907" s="3" t="str">
        <f t="shared" si="135"/>
        <v>08</v>
      </c>
      <c r="F2907" s="3" t="str">
        <f t="shared" si="136"/>
        <v>Thu</v>
      </c>
      <c r="G2907" s="3" t="str">
        <f t="shared" si="137"/>
        <v>Oct</v>
      </c>
      <c r="H2907" s="3">
        <v>45953.371111111112</v>
      </c>
      <c r="I2907" s="3"/>
      <c r="J2907" s="5" t="s">
        <v>0</v>
      </c>
      <c r="K2907" s="5" t="s">
        <v>0</v>
      </c>
      <c r="L2907" s="5" t="s">
        <v>24</v>
      </c>
    </row>
    <row r="2908" spans="1:12" hidden="1" x14ac:dyDescent="0.3">
      <c r="A2908" s="5" t="s">
        <v>5201</v>
      </c>
      <c r="B2908" s="5" t="s">
        <v>5197</v>
      </c>
      <c r="C2908" s="5" t="s">
        <v>34</v>
      </c>
      <c r="D2908" s="3">
        <v>45953.369340277779</v>
      </c>
      <c r="E2908" s="3" t="str">
        <f t="shared" si="135"/>
        <v>08</v>
      </c>
      <c r="F2908" s="3" t="str">
        <f t="shared" si="136"/>
        <v>Thu</v>
      </c>
      <c r="G2908" s="3" t="str">
        <f t="shared" si="137"/>
        <v>Oct</v>
      </c>
      <c r="H2908" s="3">
        <v>45953.371111111112</v>
      </c>
      <c r="I2908" s="3">
        <v>45953.437372685185</v>
      </c>
      <c r="J2908" s="5" t="s">
        <v>0</v>
      </c>
      <c r="K2908" s="5" t="s">
        <v>0</v>
      </c>
      <c r="L2908" s="5" t="s">
        <v>28</v>
      </c>
    </row>
    <row r="2909" spans="1:12" hidden="1" x14ac:dyDescent="0.3">
      <c r="A2909" s="5" t="s">
        <v>5202</v>
      </c>
      <c r="B2909" s="5" t="s">
        <v>5197</v>
      </c>
      <c r="C2909" s="5" t="s">
        <v>34</v>
      </c>
      <c r="D2909" s="3">
        <v>45953.369340277779</v>
      </c>
      <c r="E2909" s="3" t="str">
        <f t="shared" si="135"/>
        <v>08</v>
      </c>
      <c r="F2909" s="3" t="str">
        <f t="shared" si="136"/>
        <v>Thu</v>
      </c>
      <c r="G2909" s="3" t="str">
        <f t="shared" si="137"/>
        <v>Oct</v>
      </c>
      <c r="H2909" s="3">
        <v>45953.371111111112</v>
      </c>
      <c r="I2909" s="3"/>
      <c r="J2909" s="5" t="s">
        <v>0</v>
      </c>
      <c r="K2909" s="5" t="s">
        <v>0</v>
      </c>
      <c r="L2909" s="5" t="s">
        <v>24</v>
      </c>
    </row>
    <row r="2910" spans="1:12" hidden="1" x14ac:dyDescent="0.3">
      <c r="A2910" s="5" t="s">
        <v>5203</v>
      </c>
      <c r="B2910" s="5" t="s">
        <v>5197</v>
      </c>
      <c r="C2910" s="5" t="s">
        <v>34</v>
      </c>
      <c r="D2910" s="3">
        <v>45953.369340277779</v>
      </c>
      <c r="E2910" s="3" t="str">
        <f t="shared" si="135"/>
        <v>08</v>
      </c>
      <c r="F2910" s="3" t="str">
        <f t="shared" si="136"/>
        <v>Thu</v>
      </c>
      <c r="G2910" s="3" t="str">
        <f t="shared" si="137"/>
        <v>Oct</v>
      </c>
      <c r="H2910" s="3">
        <v>45953.371111111112</v>
      </c>
      <c r="I2910" s="3"/>
      <c r="J2910" s="5" t="s">
        <v>0</v>
      </c>
      <c r="K2910" s="5" t="s">
        <v>0</v>
      </c>
      <c r="L2910" s="5" t="s">
        <v>24</v>
      </c>
    </row>
    <row r="2911" spans="1:12" hidden="1" x14ac:dyDescent="0.3">
      <c r="A2911" s="5" t="s">
        <v>5204</v>
      </c>
      <c r="B2911" s="5" t="s">
        <v>5197</v>
      </c>
      <c r="C2911" s="5" t="s">
        <v>34</v>
      </c>
      <c r="D2911" s="3">
        <v>45953.369328703702</v>
      </c>
      <c r="E2911" s="3" t="str">
        <f t="shared" si="135"/>
        <v>08</v>
      </c>
      <c r="F2911" s="3" t="str">
        <f t="shared" si="136"/>
        <v>Thu</v>
      </c>
      <c r="G2911" s="3" t="str">
        <f t="shared" si="137"/>
        <v>Oct</v>
      </c>
      <c r="H2911" s="3">
        <v>45953.371111111112</v>
      </c>
      <c r="I2911" s="3"/>
      <c r="J2911" s="5" t="s">
        <v>0</v>
      </c>
      <c r="K2911" s="5" t="s">
        <v>0</v>
      </c>
      <c r="L2911" s="5" t="s">
        <v>24</v>
      </c>
    </row>
    <row r="2912" spans="1:12" hidden="1" x14ac:dyDescent="0.3">
      <c r="A2912" s="5" t="s">
        <v>5205</v>
      </c>
      <c r="B2912" s="5" t="s">
        <v>5197</v>
      </c>
      <c r="C2912" s="5" t="s">
        <v>34</v>
      </c>
      <c r="D2912" s="3">
        <v>45953.369328703702</v>
      </c>
      <c r="E2912" s="3" t="str">
        <f t="shared" si="135"/>
        <v>08</v>
      </c>
      <c r="F2912" s="3" t="str">
        <f t="shared" si="136"/>
        <v>Thu</v>
      </c>
      <c r="G2912" s="3" t="str">
        <f t="shared" si="137"/>
        <v>Oct</v>
      </c>
      <c r="H2912" s="3">
        <v>45953.371111111112</v>
      </c>
      <c r="I2912" s="3">
        <v>45958.69195601852</v>
      </c>
      <c r="J2912" s="5" t="s">
        <v>0</v>
      </c>
      <c r="K2912" s="5" t="s">
        <v>0</v>
      </c>
      <c r="L2912" s="5" t="s">
        <v>28</v>
      </c>
    </row>
    <row r="2913" spans="1:12" hidden="1" x14ac:dyDescent="0.3">
      <c r="A2913" s="5" t="s">
        <v>5206</v>
      </c>
      <c r="B2913" s="5" t="s">
        <v>5197</v>
      </c>
      <c r="C2913" s="5" t="s">
        <v>34</v>
      </c>
      <c r="D2913" s="3">
        <v>45953.369328703702</v>
      </c>
      <c r="E2913" s="3" t="str">
        <f t="shared" si="135"/>
        <v>08</v>
      </c>
      <c r="F2913" s="3" t="str">
        <f t="shared" si="136"/>
        <v>Thu</v>
      </c>
      <c r="G2913" s="3" t="str">
        <f t="shared" si="137"/>
        <v>Oct</v>
      </c>
      <c r="H2913" s="3">
        <v>45953.371111111112</v>
      </c>
      <c r="I2913" s="3"/>
      <c r="J2913" s="5" t="s">
        <v>0</v>
      </c>
      <c r="K2913" s="5" t="s">
        <v>0</v>
      </c>
      <c r="L2913" s="5" t="s">
        <v>24</v>
      </c>
    </row>
    <row r="2914" spans="1:12" hidden="1" x14ac:dyDescent="0.3">
      <c r="A2914" s="5" t="s">
        <v>5207</v>
      </c>
      <c r="B2914" s="5" t="s">
        <v>5197</v>
      </c>
      <c r="C2914" s="5" t="s">
        <v>34</v>
      </c>
      <c r="D2914" s="3">
        <v>45953.369328703702</v>
      </c>
      <c r="E2914" s="3" t="str">
        <f t="shared" si="135"/>
        <v>08</v>
      </c>
      <c r="F2914" s="3" t="str">
        <f t="shared" si="136"/>
        <v>Thu</v>
      </c>
      <c r="G2914" s="3" t="str">
        <f t="shared" si="137"/>
        <v>Oct</v>
      </c>
      <c r="H2914" s="3">
        <v>45953.371111111112</v>
      </c>
      <c r="I2914" s="3"/>
      <c r="J2914" s="5" t="s">
        <v>0</v>
      </c>
      <c r="K2914" s="5" t="s">
        <v>0</v>
      </c>
      <c r="L2914" s="5" t="s">
        <v>24</v>
      </c>
    </row>
    <row r="2915" spans="1:12" hidden="1" x14ac:dyDescent="0.3">
      <c r="A2915" s="5" t="s">
        <v>5208</v>
      </c>
      <c r="B2915" s="5" t="s">
        <v>5197</v>
      </c>
      <c r="C2915" s="5" t="s">
        <v>34</v>
      </c>
      <c r="D2915" s="3">
        <v>45953.369328703702</v>
      </c>
      <c r="E2915" s="3" t="str">
        <f t="shared" si="135"/>
        <v>08</v>
      </c>
      <c r="F2915" s="3" t="str">
        <f t="shared" si="136"/>
        <v>Thu</v>
      </c>
      <c r="G2915" s="3" t="str">
        <f t="shared" si="137"/>
        <v>Oct</v>
      </c>
      <c r="H2915" s="3">
        <v>45953.371111111112</v>
      </c>
      <c r="I2915" s="3"/>
      <c r="J2915" s="5" t="s">
        <v>0</v>
      </c>
      <c r="K2915" s="5" t="s">
        <v>0</v>
      </c>
      <c r="L2915" s="5" t="s">
        <v>24</v>
      </c>
    </row>
    <row r="2916" spans="1:12" hidden="1" x14ac:dyDescent="0.3">
      <c r="A2916" s="5" t="s">
        <v>5209</v>
      </c>
      <c r="B2916" s="5" t="s">
        <v>5197</v>
      </c>
      <c r="C2916" s="5" t="s">
        <v>34</v>
      </c>
      <c r="D2916" s="3">
        <v>45953.369328703702</v>
      </c>
      <c r="E2916" s="3" t="str">
        <f t="shared" si="135"/>
        <v>08</v>
      </c>
      <c r="F2916" s="3" t="str">
        <f t="shared" si="136"/>
        <v>Thu</v>
      </c>
      <c r="G2916" s="3" t="str">
        <f t="shared" si="137"/>
        <v>Oct</v>
      </c>
      <c r="H2916" s="3">
        <v>45953.371111111112</v>
      </c>
      <c r="I2916" s="3"/>
      <c r="J2916" s="5" t="s">
        <v>0</v>
      </c>
      <c r="K2916" s="5" t="s">
        <v>0</v>
      </c>
      <c r="L2916" s="5" t="s">
        <v>24</v>
      </c>
    </row>
    <row r="2917" spans="1:12" hidden="1" x14ac:dyDescent="0.3">
      <c r="A2917" s="5" t="s">
        <v>5210</v>
      </c>
      <c r="B2917" s="5" t="s">
        <v>5197</v>
      </c>
      <c r="C2917" s="5" t="s">
        <v>34</v>
      </c>
      <c r="D2917" s="3">
        <v>45953.369328703702</v>
      </c>
      <c r="E2917" s="3" t="str">
        <f t="shared" si="135"/>
        <v>08</v>
      </c>
      <c r="F2917" s="3" t="str">
        <f t="shared" si="136"/>
        <v>Thu</v>
      </c>
      <c r="G2917" s="3" t="str">
        <f t="shared" si="137"/>
        <v>Oct</v>
      </c>
      <c r="H2917" s="3">
        <v>45953.371111111112</v>
      </c>
      <c r="I2917" s="3"/>
      <c r="J2917" s="5" t="s">
        <v>0</v>
      </c>
      <c r="K2917" s="5" t="s">
        <v>0</v>
      </c>
      <c r="L2917" s="5" t="s">
        <v>24</v>
      </c>
    </row>
    <row r="2918" spans="1:12" hidden="1" x14ac:dyDescent="0.3">
      <c r="A2918" s="5" t="s">
        <v>5211</v>
      </c>
      <c r="B2918" s="5" t="s">
        <v>5197</v>
      </c>
      <c r="C2918" s="5" t="s">
        <v>34</v>
      </c>
      <c r="D2918" s="3">
        <v>45953.369317129633</v>
      </c>
      <c r="E2918" s="3" t="str">
        <f t="shared" si="135"/>
        <v>08</v>
      </c>
      <c r="F2918" s="3" t="str">
        <f t="shared" si="136"/>
        <v>Thu</v>
      </c>
      <c r="G2918" s="3" t="str">
        <f t="shared" si="137"/>
        <v>Oct</v>
      </c>
      <c r="H2918" s="3">
        <v>45953.371111111112</v>
      </c>
      <c r="I2918" s="3"/>
      <c r="J2918" s="5" t="s">
        <v>0</v>
      </c>
      <c r="K2918" s="5" t="s">
        <v>0</v>
      </c>
      <c r="L2918" s="5" t="s">
        <v>24</v>
      </c>
    </row>
    <row r="2919" spans="1:12" hidden="1" x14ac:dyDescent="0.3">
      <c r="A2919" s="5" t="s">
        <v>5212</v>
      </c>
      <c r="B2919" s="5" t="s">
        <v>5197</v>
      </c>
      <c r="C2919" s="5" t="s">
        <v>34</v>
      </c>
      <c r="D2919" s="3">
        <v>45953.369317129633</v>
      </c>
      <c r="E2919" s="3" t="str">
        <f t="shared" si="135"/>
        <v>08</v>
      </c>
      <c r="F2919" s="3" t="str">
        <f t="shared" si="136"/>
        <v>Thu</v>
      </c>
      <c r="G2919" s="3" t="str">
        <f t="shared" si="137"/>
        <v>Oct</v>
      </c>
      <c r="H2919" s="3">
        <v>45953.371111111112</v>
      </c>
      <c r="I2919" s="3"/>
      <c r="J2919" s="5" t="s">
        <v>0</v>
      </c>
      <c r="K2919" s="5" t="s">
        <v>0</v>
      </c>
      <c r="L2919" s="5" t="s">
        <v>24</v>
      </c>
    </row>
    <row r="2920" spans="1:12" hidden="1" x14ac:dyDescent="0.3">
      <c r="A2920" s="5" t="s">
        <v>5213</v>
      </c>
      <c r="B2920" s="5" t="s">
        <v>5214</v>
      </c>
      <c r="C2920" s="5" t="s">
        <v>701</v>
      </c>
      <c r="D2920" s="3">
        <v>45953.339930555558</v>
      </c>
      <c r="E2920" s="3" t="str">
        <f t="shared" si="135"/>
        <v>08</v>
      </c>
      <c r="F2920" s="3" t="str">
        <f t="shared" si="136"/>
        <v>Thu</v>
      </c>
      <c r="G2920" s="3" t="str">
        <f t="shared" si="137"/>
        <v>Oct</v>
      </c>
      <c r="H2920" s="3"/>
      <c r="I2920" s="3">
        <v>45953.638912037037</v>
      </c>
      <c r="J2920" s="5" t="s">
        <v>1991</v>
      </c>
      <c r="K2920" s="5" t="s">
        <v>67</v>
      </c>
      <c r="L2920" s="5" t="s">
        <v>28</v>
      </c>
    </row>
    <row r="2921" spans="1:12" hidden="1" x14ac:dyDescent="0.3">
      <c r="A2921" s="5" t="s">
        <v>5215</v>
      </c>
      <c r="B2921" s="5" t="s">
        <v>5216</v>
      </c>
      <c r="C2921" s="5" t="s">
        <v>701</v>
      </c>
      <c r="D2921" s="3">
        <v>45953.338425925926</v>
      </c>
      <c r="E2921" s="3" t="str">
        <f t="shared" si="135"/>
        <v>08</v>
      </c>
      <c r="F2921" s="3" t="str">
        <f t="shared" si="136"/>
        <v>Thu</v>
      </c>
      <c r="G2921" s="3" t="str">
        <f t="shared" si="137"/>
        <v>Oct</v>
      </c>
      <c r="H2921" s="3"/>
      <c r="I2921" s="3">
        <v>45954.573530092595</v>
      </c>
      <c r="J2921" s="5" t="s">
        <v>1991</v>
      </c>
      <c r="K2921" s="5" t="s">
        <v>67</v>
      </c>
      <c r="L2921" s="5" t="s">
        <v>28</v>
      </c>
    </row>
    <row r="2922" spans="1:12" hidden="1" x14ac:dyDescent="0.3">
      <c r="A2922" s="5" t="s">
        <v>5217</v>
      </c>
      <c r="B2922" s="5" t="s">
        <v>5218</v>
      </c>
      <c r="C2922" s="5" t="s">
        <v>701</v>
      </c>
      <c r="D2922" s="3">
        <v>45953.33697916667</v>
      </c>
      <c r="E2922" s="3" t="str">
        <f t="shared" si="135"/>
        <v>08</v>
      </c>
      <c r="F2922" s="3" t="str">
        <f t="shared" si="136"/>
        <v>Thu</v>
      </c>
      <c r="G2922" s="3" t="str">
        <f t="shared" si="137"/>
        <v>Oct</v>
      </c>
      <c r="H2922" s="3"/>
      <c r="I2922" s="3">
        <v>45953.727858796294</v>
      </c>
      <c r="J2922" s="5" t="s">
        <v>1991</v>
      </c>
      <c r="K2922" s="5" t="s">
        <v>67</v>
      </c>
      <c r="L2922" s="5" t="s">
        <v>28</v>
      </c>
    </row>
    <row r="2923" spans="1:12" hidden="1" x14ac:dyDescent="0.3">
      <c r="A2923" s="5" t="s">
        <v>5219</v>
      </c>
      <c r="B2923" s="5" t="s">
        <v>5220</v>
      </c>
      <c r="C2923" s="5" t="s">
        <v>77</v>
      </c>
      <c r="D2923" s="3">
        <v>45953.334398148145</v>
      </c>
      <c r="E2923" s="3" t="str">
        <f t="shared" si="135"/>
        <v>08</v>
      </c>
      <c r="F2923" s="3" t="str">
        <f t="shared" si="136"/>
        <v>Thu</v>
      </c>
      <c r="G2923" s="3" t="str">
        <f t="shared" si="137"/>
        <v>Oct</v>
      </c>
      <c r="H2923" s="3">
        <v>45957.671180555553</v>
      </c>
      <c r="I2923" s="3">
        <v>45964.290486111109</v>
      </c>
      <c r="J2923" s="5" t="s">
        <v>6</v>
      </c>
      <c r="K2923" s="5" t="s">
        <v>44</v>
      </c>
      <c r="L2923" s="5" t="s">
        <v>28</v>
      </c>
    </row>
    <row r="2924" spans="1:12" hidden="1" x14ac:dyDescent="0.3">
      <c r="A2924" s="5" t="s">
        <v>5221</v>
      </c>
      <c r="B2924" s="5" t="s">
        <v>5222</v>
      </c>
      <c r="C2924" s="5" t="s">
        <v>66</v>
      </c>
      <c r="D2924" s="3">
        <v>45953.204247685186</v>
      </c>
      <c r="E2924" s="3" t="str">
        <f t="shared" si="135"/>
        <v>04</v>
      </c>
      <c r="F2924" s="3" t="str">
        <f t="shared" si="136"/>
        <v>Thu</v>
      </c>
      <c r="G2924" s="3" t="str">
        <f t="shared" si="137"/>
        <v>Oct</v>
      </c>
      <c r="H2924" s="3"/>
      <c r="I2924" s="3">
        <v>45953.386782407404</v>
      </c>
      <c r="J2924" s="5" t="s">
        <v>6</v>
      </c>
      <c r="K2924" s="5" t="s">
        <v>44</v>
      </c>
      <c r="L2924" s="5" t="s">
        <v>28</v>
      </c>
    </row>
    <row r="2925" spans="1:12" hidden="1" x14ac:dyDescent="0.3">
      <c r="A2925" s="5" t="s">
        <v>5223</v>
      </c>
      <c r="B2925" s="5" t="s">
        <v>5224</v>
      </c>
      <c r="C2925" s="5" t="s">
        <v>60</v>
      </c>
      <c r="D2925" s="3">
        <v>45953.202118055553</v>
      </c>
      <c r="E2925" s="3" t="str">
        <f t="shared" si="135"/>
        <v>04</v>
      </c>
      <c r="F2925" s="3" t="str">
        <f t="shared" si="136"/>
        <v>Thu</v>
      </c>
      <c r="G2925" s="3" t="str">
        <f t="shared" si="137"/>
        <v>Oct</v>
      </c>
      <c r="H2925" s="3"/>
      <c r="I2925" s="3">
        <v>45966.452199074076</v>
      </c>
      <c r="J2925" s="4"/>
      <c r="K2925" s="4"/>
      <c r="L2925" s="5" t="s">
        <v>28</v>
      </c>
    </row>
    <row r="2926" spans="1:12" hidden="1" x14ac:dyDescent="0.3">
      <c r="A2926" s="5" t="s">
        <v>5225</v>
      </c>
      <c r="B2926" s="5" t="s">
        <v>5226</v>
      </c>
      <c r="C2926" s="5" t="s">
        <v>200</v>
      </c>
      <c r="D2926" s="3">
        <v>45952.544062499997</v>
      </c>
      <c r="E2926" s="3" t="str">
        <f t="shared" si="135"/>
        <v>13</v>
      </c>
      <c r="F2926" s="3" t="str">
        <f t="shared" si="136"/>
        <v>Wed</v>
      </c>
      <c r="G2926" s="3" t="str">
        <f t="shared" si="137"/>
        <v>Oct</v>
      </c>
      <c r="H2926" s="3">
        <v>45952.547349537039</v>
      </c>
      <c r="I2926" s="3">
        <v>45952.587442129632</v>
      </c>
      <c r="J2926" s="4"/>
      <c r="K2926" s="4"/>
      <c r="L2926" s="5" t="s">
        <v>28</v>
      </c>
    </row>
    <row r="2927" spans="1:12" hidden="1" x14ac:dyDescent="0.3">
      <c r="A2927" s="5" t="s">
        <v>5227</v>
      </c>
      <c r="B2927" s="5" t="s">
        <v>5228</v>
      </c>
      <c r="C2927" s="5" t="s">
        <v>566</v>
      </c>
      <c r="D2927" s="3">
        <v>45952.517048611109</v>
      </c>
      <c r="E2927" s="3" t="str">
        <f t="shared" si="135"/>
        <v>12</v>
      </c>
      <c r="F2927" s="3" t="str">
        <f t="shared" si="136"/>
        <v>Wed</v>
      </c>
      <c r="G2927" s="3" t="str">
        <f t="shared" si="137"/>
        <v>Oct</v>
      </c>
      <c r="H2927" s="3">
        <v>45957.369988425926</v>
      </c>
      <c r="I2927" s="3">
        <v>45959.62300925926</v>
      </c>
      <c r="J2927" s="5" t="s">
        <v>3</v>
      </c>
      <c r="K2927" s="5" t="s">
        <v>11</v>
      </c>
      <c r="L2927" s="5" t="s">
        <v>28</v>
      </c>
    </row>
    <row r="2928" spans="1:12" hidden="1" x14ac:dyDescent="0.3">
      <c r="A2928" s="5" t="s">
        <v>5229</v>
      </c>
      <c r="B2928" s="5" t="s">
        <v>5230</v>
      </c>
      <c r="C2928" s="5" t="s">
        <v>1020</v>
      </c>
      <c r="D2928" s="3">
        <v>45952.507777777777</v>
      </c>
      <c r="E2928" s="3" t="str">
        <f t="shared" si="135"/>
        <v>12</v>
      </c>
      <c r="F2928" s="3" t="str">
        <f t="shared" si="136"/>
        <v>Wed</v>
      </c>
      <c r="G2928" s="3" t="str">
        <f t="shared" si="137"/>
        <v>Oct</v>
      </c>
      <c r="H2928" s="3">
        <v>45952.583425925928</v>
      </c>
      <c r="I2928" s="3">
        <v>45952.599351851852</v>
      </c>
      <c r="J2928" s="5" t="s">
        <v>3</v>
      </c>
      <c r="K2928" s="5" t="s">
        <v>11</v>
      </c>
      <c r="L2928" s="5" t="s">
        <v>28</v>
      </c>
    </row>
    <row r="2929" spans="1:12" hidden="1" x14ac:dyDescent="0.3">
      <c r="A2929" s="5" t="s">
        <v>5231</v>
      </c>
      <c r="B2929" s="5" t="s">
        <v>5230</v>
      </c>
      <c r="C2929" s="5" t="s">
        <v>1924</v>
      </c>
      <c r="D2929" s="3">
        <v>45952.507777777777</v>
      </c>
      <c r="E2929" s="3" t="str">
        <f t="shared" si="135"/>
        <v>12</v>
      </c>
      <c r="F2929" s="3" t="str">
        <f t="shared" si="136"/>
        <v>Wed</v>
      </c>
      <c r="G2929" s="3" t="str">
        <f t="shared" si="137"/>
        <v>Oct</v>
      </c>
      <c r="H2929" s="3">
        <v>45952.583425925928</v>
      </c>
      <c r="I2929" s="3">
        <v>45952.59920138889</v>
      </c>
      <c r="J2929" s="5" t="s">
        <v>3</v>
      </c>
      <c r="K2929" s="5" t="s">
        <v>11</v>
      </c>
      <c r="L2929" s="5" t="s">
        <v>28</v>
      </c>
    </row>
    <row r="2930" spans="1:12" hidden="1" x14ac:dyDescent="0.3">
      <c r="A2930" s="5" t="s">
        <v>5232</v>
      </c>
      <c r="B2930" s="5" t="s">
        <v>5230</v>
      </c>
      <c r="C2930" s="5" t="s">
        <v>5233</v>
      </c>
      <c r="D2930" s="3">
        <v>45952.507777777777</v>
      </c>
      <c r="E2930" s="3" t="str">
        <f t="shared" si="135"/>
        <v>12</v>
      </c>
      <c r="F2930" s="3" t="str">
        <f t="shared" si="136"/>
        <v>Wed</v>
      </c>
      <c r="G2930" s="3" t="str">
        <f t="shared" si="137"/>
        <v>Oct</v>
      </c>
      <c r="H2930" s="3">
        <v>45952.583425925928</v>
      </c>
      <c r="I2930" s="3">
        <v>45959.431840277779</v>
      </c>
      <c r="J2930" s="5" t="s">
        <v>3</v>
      </c>
      <c r="K2930" s="5" t="s">
        <v>11</v>
      </c>
      <c r="L2930" s="5" t="s">
        <v>28</v>
      </c>
    </row>
    <row r="2931" spans="1:12" hidden="1" x14ac:dyDescent="0.3">
      <c r="A2931" s="5" t="s">
        <v>5234</v>
      </c>
      <c r="B2931" s="5" t="s">
        <v>5235</v>
      </c>
      <c r="C2931" s="5" t="s">
        <v>34</v>
      </c>
      <c r="D2931" s="3">
        <v>45952.500868055555</v>
      </c>
      <c r="E2931" s="3" t="str">
        <f t="shared" si="135"/>
        <v>12</v>
      </c>
      <c r="F2931" s="3" t="str">
        <f t="shared" si="136"/>
        <v>Wed</v>
      </c>
      <c r="G2931" s="3" t="str">
        <f t="shared" si="137"/>
        <v>Oct</v>
      </c>
      <c r="H2931" s="3">
        <v>45952.511747685188</v>
      </c>
      <c r="I2931" s="3"/>
      <c r="J2931" s="5" t="s">
        <v>0</v>
      </c>
      <c r="K2931" s="5" t="s">
        <v>0</v>
      </c>
      <c r="L2931" s="5" t="s">
        <v>24</v>
      </c>
    </row>
    <row r="2932" spans="1:12" hidden="1" x14ac:dyDescent="0.3">
      <c r="A2932" s="5" t="s">
        <v>5236</v>
      </c>
      <c r="B2932" s="5" t="s">
        <v>5235</v>
      </c>
      <c r="C2932" s="5" t="s">
        <v>34</v>
      </c>
      <c r="D2932" s="3">
        <v>45952.500868055555</v>
      </c>
      <c r="E2932" s="3" t="str">
        <f t="shared" si="135"/>
        <v>12</v>
      </c>
      <c r="F2932" s="3" t="str">
        <f t="shared" si="136"/>
        <v>Wed</v>
      </c>
      <c r="G2932" s="3" t="str">
        <f t="shared" si="137"/>
        <v>Oct</v>
      </c>
      <c r="H2932" s="3">
        <v>45952.511747685188</v>
      </c>
      <c r="I2932" s="3"/>
      <c r="J2932" s="5" t="s">
        <v>0</v>
      </c>
      <c r="K2932" s="5" t="s">
        <v>0</v>
      </c>
      <c r="L2932" s="5" t="s">
        <v>24</v>
      </c>
    </row>
    <row r="2933" spans="1:12" hidden="1" x14ac:dyDescent="0.3">
      <c r="A2933" s="5" t="s">
        <v>5237</v>
      </c>
      <c r="B2933" s="5" t="s">
        <v>5235</v>
      </c>
      <c r="C2933" s="5" t="s">
        <v>34</v>
      </c>
      <c r="D2933" s="3">
        <v>45952.500856481478</v>
      </c>
      <c r="E2933" s="3" t="str">
        <f t="shared" si="135"/>
        <v>12</v>
      </c>
      <c r="F2933" s="3" t="str">
        <f t="shared" si="136"/>
        <v>Wed</v>
      </c>
      <c r="G2933" s="3" t="str">
        <f t="shared" si="137"/>
        <v>Oct</v>
      </c>
      <c r="H2933" s="3">
        <v>45952.511747685188</v>
      </c>
      <c r="I2933" s="3"/>
      <c r="J2933" s="5" t="s">
        <v>0</v>
      </c>
      <c r="K2933" s="5" t="s">
        <v>0</v>
      </c>
      <c r="L2933" s="5" t="s">
        <v>24</v>
      </c>
    </row>
    <row r="2934" spans="1:12" hidden="1" x14ac:dyDescent="0.3">
      <c r="A2934" s="5" t="s">
        <v>5238</v>
      </c>
      <c r="B2934" s="5" t="s">
        <v>5235</v>
      </c>
      <c r="C2934" s="5" t="s">
        <v>34</v>
      </c>
      <c r="D2934" s="3">
        <v>45952.500856481478</v>
      </c>
      <c r="E2934" s="3" t="str">
        <f t="shared" si="135"/>
        <v>12</v>
      </c>
      <c r="F2934" s="3" t="str">
        <f t="shared" si="136"/>
        <v>Wed</v>
      </c>
      <c r="G2934" s="3" t="str">
        <f t="shared" si="137"/>
        <v>Oct</v>
      </c>
      <c r="H2934" s="3">
        <v>45952.511747685188</v>
      </c>
      <c r="I2934" s="3"/>
      <c r="J2934" s="5" t="s">
        <v>0</v>
      </c>
      <c r="K2934" s="5" t="s">
        <v>0</v>
      </c>
      <c r="L2934" s="5" t="s">
        <v>24</v>
      </c>
    </row>
    <row r="2935" spans="1:12" hidden="1" x14ac:dyDescent="0.3">
      <c r="A2935" s="5" t="s">
        <v>5239</v>
      </c>
      <c r="B2935" s="5" t="s">
        <v>5235</v>
      </c>
      <c r="C2935" s="5" t="s">
        <v>34</v>
      </c>
      <c r="D2935" s="3">
        <v>45952.500856481478</v>
      </c>
      <c r="E2935" s="3" t="str">
        <f t="shared" si="135"/>
        <v>12</v>
      </c>
      <c r="F2935" s="3" t="str">
        <f t="shared" si="136"/>
        <v>Wed</v>
      </c>
      <c r="G2935" s="3" t="str">
        <f t="shared" si="137"/>
        <v>Oct</v>
      </c>
      <c r="H2935" s="3">
        <v>45952.511747685188</v>
      </c>
      <c r="I2935" s="3"/>
      <c r="J2935" s="5" t="s">
        <v>0</v>
      </c>
      <c r="K2935" s="5" t="s">
        <v>0</v>
      </c>
      <c r="L2935" s="5" t="s">
        <v>24</v>
      </c>
    </row>
    <row r="2936" spans="1:12" hidden="1" x14ac:dyDescent="0.3">
      <c r="A2936" s="5" t="s">
        <v>5240</v>
      </c>
      <c r="B2936" s="5" t="s">
        <v>5235</v>
      </c>
      <c r="C2936" s="5" t="s">
        <v>34</v>
      </c>
      <c r="D2936" s="3">
        <v>45952.500856481478</v>
      </c>
      <c r="E2936" s="3" t="str">
        <f t="shared" si="135"/>
        <v>12</v>
      </c>
      <c r="F2936" s="3" t="str">
        <f t="shared" si="136"/>
        <v>Wed</v>
      </c>
      <c r="G2936" s="3" t="str">
        <f t="shared" si="137"/>
        <v>Oct</v>
      </c>
      <c r="H2936" s="3">
        <v>45952.511747685188</v>
      </c>
      <c r="I2936" s="3">
        <v>45952.645752314813</v>
      </c>
      <c r="J2936" s="5" t="s">
        <v>0</v>
      </c>
      <c r="K2936" s="5" t="s">
        <v>0</v>
      </c>
      <c r="L2936" s="5" t="s">
        <v>28</v>
      </c>
    </row>
    <row r="2937" spans="1:12" hidden="1" x14ac:dyDescent="0.3">
      <c r="A2937" s="5" t="s">
        <v>5241</v>
      </c>
      <c r="B2937" s="5" t="s">
        <v>5235</v>
      </c>
      <c r="C2937" s="5" t="s">
        <v>34</v>
      </c>
      <c r="D2937" s="3">
        <v>45952.500856481478</v>
      </c>
      <c r="E2937" s="3" t="str">
        <f t="shared" si="135"/>
        <v>12</v>
      </c>
      <c r="F2937" s="3" t="str">
        <f t="shared" si="136"/>
        <v>Wed</v>
      </c>
      <c r="G2937" s="3" t="str">
        <f t="shared" si="137"/>
        <v>Oct</v>
      </c>
      <c r="H2937" s="3">
        <v>45952.511747685188</v>
      </c>
      <c r="I2937" s="3"/>
      <c r="J2937" s="5" t="s">
        <v>0</v>
      </c>
      <c r="K2937" s="5" t="s">
        <v>0</v>
      </c>
      <c r="L2937" s="5" t="s">
        <v>24</v>
      </c>
    </row>
    <row r="2938" spans="1:12" hidden="1" x14ac:dyDescent="0.3">
      <c r="A2938" s="5" t="s">
        <v>5242</v>
      </c>
      <c r="B2938" s="5" t="s">
        <v>5235</v>
      </c>
      <c r="C2938" s="5" t="s">
        <v>34</v>
      </c>
      <c r="D2938" s="3">
        <v>45952.500856481478</v>
      </c>
      <c r="E2938" s="3" t="str">
        <f t="shared" si="135"/>
        <v>12</v>
      </c>
      <c r="F2938" s="3" t="str">
        <f t="shared" si="136"/>
        <v>Wed</v>
      </c>
      <c r="G2938" s="3" t="str">
        <f t="shared" si="137"/>
        <v>Oct</v>
      </c>
      <c r="H2938" s="3">
        <v>45952.511747685188</v>
      </c>
      <c r="I2938" s="3"/>
      <c r="J2938" s="5" t="s">
        <v>0</v>
      </c>
      <c r="K2938" s="5" t="s">
        <v>0</v>
      </c>
      <c r="L2938" s="5" t="s">
        <v>24</v>
      </c>
    </row>
    <row r="2939" spans="1:12" hidden="1" x14ac:dyDescent="0.3">
      <c r="A2939" s="5" t="s">
        <v>5243</v>
      </c>
      <c r="B2939" s="5" t="s">
        <v>5235</v>
      </c>
      <c r="C2939" s="5" t="s">
        <v>34</v>
      </c>
      <c r="D2939" s="3">
        <v>45952.500844907408</v>
      </c>
      <c r="E2939" s="3" t="str">
        <f t="shared" si="135"/>
        <v>12</v>
      </c>
      <c r="F2939" s="3" t="str">
        <f t="shared" si="136"/>
        <v>Wed</v>
      </c>
      <c r="G2939" s="3" t="str">
        <f t="shared" si="137"/>
        <v>Oct</v>
      </c>
      <c r="H2939" s="3">
        <v>45952.511747685188</v>
      </c>
      <c r="I2939" s="3"/>
      <c r="J2939" s="5" t="s">
        <v>0</v>
      </c>
      <c r="K2939" s="5" t="s">
        <v>0</v>
      </c>
      <c r="L2939" s="5" t="s">
        <v>24</v>
      </c>
    </row>
    <row r="2940" spans="1:12" hidden="1" x14ac:dyDescent="0.3">
      <c r="A2940" s="5" t="s">
        <v>5244</v>
      </c>
      <c r="B2940" s="5" t="s">
        <v>5235</v>
      </c>
      <c r="C2940" s="5" t="s">
        <v>34</v>
      </c>
      <c r="D2940" s="3">
        <v>45952.500844907408</v>
      </c>
      <c r="E2940" s="3" t="str">
        <f t="shared" si="135"/>
        <v>12</v>
      </c>
      <c r="F2940" s="3" t="str">
        <f t="shared" si="136"/>
        <v>Wed</v>
      </c>
      <c r="G2940" s="3" t="str">
        <f t="shared" si="137"/>
        <v>Oct</v>
      </c>
      <c r="H2940" s="3">
        <v>45952.511747685188</v>
      </c>
      <c r="I2940" s="3"/>
      <c r="J2940" s="5" t="s">
        <v>0</v>
      </c>
      <c r="K2940" s="5" t="s">
        <v>0</v>
      </c>
      <c r="L2940" s="5" t="s">
        <v>24</v>
      </c>
    </row>
    <row r="2941" spans="1:12" hidden="1" x14ac:dyDescent="0.3">
      <c r="A2941" s="5" t="s">
        <v>5245</v>
      </c>
      <c r="B2941" s="5" t="s">
        <v>5235</v>
      </c>
      <c r="C2941" s="5" t="s">
        <v>34</v>
      </c>
      <c r="D2941" s="3">
        <v>45952.500844907408</v>
      </c>
      <c r="E2941" s="3" t="str">
        <f t="shared" si="135"/>
        <v>12</v>
      </c>
      <c r="F2941" s="3" t="str">
        <f t="shared" si="136"/>
        <v>Wed</v>
      </c>
      <c r="G2941" s="3" t="str">
        <f t="shared" si="137"/>
        <v>Oct</v>
      </c>
      <c r="H2941" s="3">
        <v>45952.511747685188</v>
      </c>
      <c r="I2941" s="3"/>
      <c r="J2941" s="5" t="s">
        <v>0</v>
      </c>
      <c r="K2941" s="5" t="s">
        <v>0</v>
      </c>
      <c r="L2941" s="5" t="s">
        <v>24</v>
      </c>
    </row>
    <row r="2942" spans="1:12" hidden="1" x14ac:dyDescent="0.3">
      <c r="A2942" s="5" t="s">
        <v>5246</v>
      </c>
      <c r="B2942" s="5" t="s">
        <v>5235</v>
      </c>
      <c r="C2942" s="5" t="s">
        <v>34</v>
      </c>
      <c r="D2942" s="3">
        <v>45952.500844907408</v>
      </c>
      <c r="E2942" s="3" t="str">
        <f t="shared" si="135"/>
        <v>12</v>
      </c>
      <c r="F2942" s="3" t="str">
        <f t="shared" si="136"/>
        <v>Wed</v>
      </c>
      <c r="G2942" s="3" t="str">
        <f t="shared" si="137"/>
        <v>Oct</v>
      </c>
      <c r="H2942" s="3">
        <v>45952.511747685188</v>
      </c>
      <c r="I2942" s="3"/>
      <c r="J2942" s="5" t="s">
        <v>0</v>
      </c>
      <c r="K2942" s="5" t="s">
        <v>0</v>
      </c>
      <c r="L2942" s="5" t="s">
        <v>24</v>
      </c>
    </row>
    <row r="2943" spans="1:12" hidden="1" x14ac:dyDescent="0.3">
      <c r="A2943" s="5" t="s">
        <v>5247</v>
      </c>
      <c r="B2943" s="5" t="s">
        <v>5235</v>
      </c>
      <c r="C2943" s="5" t="s">
        <v>34</v>
      </c>
      <c r="D2943" s="3">
        <v>45952.500833333332</v>
      </c>
      <c r="E2943" s="3" t="str">
        <f t="shared" si="135"/>
        <v>12</v>
      </c>
      <c r="F2943" s="3" t="str">
        <f t="shared" si="136"/>
        <v>Wed</v>
      </c>
      <c r="G2943" s="3" t="str">
        <f t="shared" si="137"/>
        <v>Oct</v>
      </c>
      <c r="H2943" s="3">
        <v>45952.511747685188</v>
      </c>
      <c r="I2943" s="3"/>
      <c r="J2943" s="5" t="s">
        <v>0</v>
      </c>
      <c r="K2943" s="5" t="s">
        <v>0</v>
      </c>
      <c r="L2943" s="5" t="s">
        <v>24</v>
      </c>
    </row>
    <row r="2944" spans="1:12" hidden="1" x14ac:dyDescent="0.3">
      <c r="A2944" s="5" t="s">
        <v>5248</v>
      </c>
      <c r="B2944" s="5" t="s">
        <v>5235</v>
      </c>
      <c r="C2944" s="5" t="s">
        <v>34</v>
      </c>
      <c r="D2944" s="3">
        <v>45952.500833333332</v>
      </c>
      <c r="E2944" s="3" t="str">
        <f t="shared" si="135"/>
        <v>12</v>
      </c>
      <c r="F2944" s="3" t="str">
        <f t="shared" si="136"/>
        <v>Wed</v>
      </c>
      <c r="G2944" s="3" t="str">
        <f t="shared" si="137"/>
        <v>Oct</v>
      </c>
      <c r="H2944" s="3">
        <v>45952.511747685188</v>
      </c>
      <c r="I2944" s="3"/>
      <c r="J2944" s="5" t="s">
        <v>0</v>
      </c>
      <c r="K2944" s="5" t="s">
        <v>0</v>
      </c>
      <c r="L2944" s="5" t="s">
        <v>24</v>
      </c>
    </row>
    <row r="2945" spans="1:12" hidden="1" x14ac:dyDescent="0.3">
      <c r="A2945" s="5" t="s">
        <v>5249</v>
      </c>
      <c r="B2945" s="5" t="s">
        <v>5235</v>
      </c>
      <c r="C2945" s="5" t="s">
        <v>34</v>
      </c>
      <c r="D2945" s="3">
        <v>45952.500833333332</v>
      </c>
      <c r="E2945" s="3" t="str">
        <f t="shared" si="135"/>
        <v>12</v>
      </c>
      <c r="F2945" s="3" t="str">
        <f t="shared" si="136"/>
        <v>Wed</v>
      </c>
      <c r="G2945" s="3" t="str">
        <f t="shared" si="137"/>
        <v>Oct</v>
      </c>
      <c r="H2945" s="3">
        <v>45952.511747685188</v>
      </c>
      <c r="I2945" s="3">
        <v>45958.692627314813</v>
      </c>
      <c r="J2945" s="5" t="s">
        <v>0</v>
      </c>
      <c r="K2945" s="5" t="s">
        <v>0</v>
      </c>
      <c r="L2945" s="5" t="s">
        <v>28</v>
      </c>
    </row>
    <row r="2946" spans="1:12" hidden="1" x14ac:dyDescent="0.3">
      <c r="A2946" s="5" t="s">
        <v>5250</v>
      </c>
      <c r="B2946" s="5" t="s">
        <v>5251</v>
      </c>
      <c r="C2946" s="5" t="s">
        <v>566</v>
      </c>
      <c r="D2946" s="3">
        <v>45952.500393518516</v>
      </c>
      <c r="E2946" s="3" t="str">
        <f t="shared" si="135"/>
        <v>12</v>
      </c>
      <c r="F2946" s="3" t="str">
        <f t="shared" si="136"/>
        <v>Wed</v>
      </c>
      <c r="G2946" s="3" t="str">
        <f t="shared" si="137"/>
        <v>Oct</v>
      </c>
      <c r="H2946" s="3">
        <v>45952.539421296293</v>
      </c>
      <c r="I2946" s="3">
        <v>45993.40215277778</v>
      </c>
      <c r="J2946" s="5" t="s">
        <v>0</v>
      </c>
      <c r="K2946" s="5" t="s">
        <v>0</v>
      </c>
      <c r="L2946" s="5" t="s">
        <v>28</v>
      </c>
    </row>
    <row r="2947" spans="1:12" hidden="1" x14ac:dyDescent="0.3">
      <c r="A2947" s="5" t="s">
        <v>5252</v>
      </c>
      <c r="B2947" s="5" t="s">
        <v>5253</v>
      </c>
      <c r="C2947" s="5" t="s">
        <v>34</v>
      </c>
      <c r="D2947" s="3">
        <v>45952.474050925928</v>
      </c>
      <c r="E2947" s="3" t="str">
        <f t="shared" ref="E2947:E3010" si="138">TEXT(D2947,"HH")</f>
        <v>11</v>
      </c>
      <c r="F2947" s="3" t="str">
        <f t="shared" ref="F2947:F3010" si="139">TEXT(D2947, "DDD")</f>
        <v>Wed</v>
      </c>
      <c r="G2947" s="3" t="str">
        <f t="shared" ref="G2947:G3010" si="140">TEXT(D2947, "MMM")</f>
        <v>Oct</v>
      </c>
      <c r="H2947" s="3">
        <v>45952.500601851854</v>
      </c>
      <c r="I2947" s="3">
        <v>45957.112500000003</v>
      </c>
      <c r="J2947" s="5" t="s">
        <v>0</v>
      </c>
      <c r="K2947" s="5" t="s">
        <v>0</v>
      </c>
      <c r="L2947" s="5" t="s">
        <v>28</v>
      </c>
    </row>
    <row r="2948" spans="1:12" hidden="1" x14ac:dyDescent="0.3">
      <c r="A2948" s="5" t="s">
        <v>5254</v>
      </c>
      <c r="B2948" s="5" t="s">
        <v>5255</v>
      </c>
      <c r="C2948" s="5" t="s">
        <v>691</v>
      </c>
      <c r="D2948" s="3">
        <v>45952.4528587963</v>
      </c>
      <c r="E2948" s="3" t="str">
        <f t="shared" si="138"/>
        <v>10</v>
      </c>
      <c r="F2948" s="3" t="str">
        <f t="shared" si="139"/>
        <v>Wed</v>
      </c>
      <c r="G2948" s="3" t="str">
        <f t="shared" si="140"/>
        <v>Oct</v>
      </c>
      <c r="H2948" s="3">
        <v>45952.467974537038</v>
      </c>
      <c r="I2948" s="3">
        <v>45952.601365740738</v>
      </c>
      <c r="J2948" s="5" t="s">
        <v>0</v>
      </c>
      <c r="K2948" s="5" t="s">
        <v>0</v>
      </c>
      <c r="L2948" s="5" t="s">
        <v>28</v>
      </c>
    </row>
    <row r="2949" spans="1:12" hidden="1" x14ac:dyDescent="0.3">
      <c r="A2949" s="5" t="s">
        <v>5256</v>
      </c>
      <c r="B2949" s="5" t="s">
        <v>5257</v>
      </c>
      <c r="C2949" s="5" t="s">
        <v>116</v>
      </c>
      <c r="D2949" s="3">
        <v>45952.449108796296</v>
      </c>
      <c r="E2949" s="3" t="str">
        <f t="shared" si="138"/>
        <v>10</v>
      </c>
      <c r="F2949" s="3" t="str">
        <f t="shared" si="139"/>
        <v>Wed</v>
      </c>
      <c r="G2949" s="3" t="str">
        <f t="shared" si="140"/>
        <v>Oct</v>
      </c>
      <c r="H2949" s="3"/>
      <c r="I2949" s="3">
        <v>45952.459305555552</v>
      </c>
      <c r="J2949" s="5" t="s">
        <v>6</v>
      </c>
      <c r="K2949" s="5" t="s">
        <v>44</v>
      </c>
      <c r="L2949" s="5" t="s">
        <v>28</v>
      </c>
    </row>
    <row r="2950" spans="1:12" hidden="1" x14ac:dyDescent="0.3">
      <c r="A2950" s="5" t="s">
        <v>5258</v>
      </c>
      <c r="B2950" s="5" t="s">
        <v>5259</v>
      </c>
      <c r="C2950" s="5" t="s">
        <v>691</v>
      </c>
      <c r="D2950" s="3">
        <v>45952.439456018517</v>
      </c>
      <c r="E2950" s="3" t="str">
        <f t="shared" si="138"/>
        <v>10</v>
      </c>
      <c r="F2950" s="3" t="str">
        <f t="shared" si="139"/>
        <v>Wed</v>
      </c>
      <c r="G2950" s="3" t="str">
        <f t="shared" si="140"/>
        <v>Oct</v>
      </c>
      <c r="H2950" s="3">
        <v>45956.474791666667</v>
      </c>
      <c r="I2950" s="3">
        <v>45956.513773148145</v>
      </c>
      <c r="J2950" s="5" t="s">
        <v>6</v>
      </c>
      <c r="K2950" s="5" t="s">
        <v>44</v>
      </c>
      <c r="L2950" s="5" t="s">
        <v>28</v>
      </c>
    </row>
    <row r="2951" spans="1:12" hidden="1" x14ac:dyDescent="0.3">
      <c r="A2951" s="5" t="s">
        <v>5260</v>
      </c>
      <c r="B2951" s="5" t="s">
        <v>5259</v>
      </c>
      <c r="C2951" s="5" t="s">
        <v>691</v>
      </c>
      <c r="D2951" s="3">
        <v>45952.439456018517</v>
      </c>
      <c r="E2951" s="3" t="str">
        <f t="shared" si="138"/>
        <v>10</v>
      </c>
      <c r="F2951" s="3" t="str">
        <f t="shared" si="139"/>
        <v>Wed</v>
      </c>
      <c r="G2951" s="3" t="str">
        <f t="shared" si="140"/>
        <v>Oct</v>
      </c>
      <c r="H2951" s="3">
        <v>45956.474791666667</v>
      </c>
      <c r="I2951" s="3">
        <v>45956.517326388886</v>
      </c>
      <c r="J2951" s="5" t="s">
        <v>6</v>
      </c>
      <c r="K2951" s="5" t="s">
        <v>44</v>
      </c>
      <c r="L2951" s="5" t="s">
        <v>28</v>
      </c>
    </row>
    <row r="2952" spans="1:12" hidden="1" x14ac:dyDescent="0.3">
      <c r="A2952" s="5" t="s">
        <v>5261</v>
      </c>
      <c r="B2952" s="5" t="s">
        <v>5262</v>
      </c>
      <c r="C2952" s="5" t="s">
        <v>1138</v>
      </c>
      <c r="D2952" s="3">
        <v>45952.432835648149</v>
      </c>
      <c r="E2952" s="3" t="str">
        <f t="shared" si="138"/>
        <v>10</v>
      </c>
      <c r="F2952" s="3" t="str">
        <f t="shared" si="139"/>
        <v>Wed</v>
      </c>
      <c r="G2952" s="3" t="str">
        <f t="shared" si="140"/>
        <v>Oct</v>
      </c>
      <c r="H2952" s="3"/>
      <c r="I2952" s="3">
        <v>45954.599652777775</v>
      </c>
      <c r="J2952" s="5" t="s">
        <v>3</v>
      </c>
      <c r="K2952" s="5" t="s">
        <v>11</v>
      </c>
      <c r="L2952" s="5" t="s">
        <v>28</v>
      </c>
    </row>
    <row r="2953" spans="1:12" hidden="1" x14ac:dyDescent="0.3">
      <c r="A2953" s="5" t="s">
        <v>5263</v>
      </c>
      <c r="B2953" s="5" t="s">
        <v>5264</v>
      </c>
      <c r="C2953" s="5" t="s">
        <v>319</v>
      </c>
      <c r="D2953" s="3">
        <v>45952.421388888892</v>
      </c>
      <c r="E2953" s="3" t="str">
        <f t="shared" si="138"/>
        <v>10</v>
      </c>
      <c r="F2953" s="3" t="str">
        <f t="shared" si="139"/>
        <v>Wed</v>
      </c>
      <c r="G2953" s="3" t="str">
        <f t="shared" si="140"/>
        <v>Oct</v>
      </c>
      <c r="H2953" s="3"/>
      <c r="I2953" s="3">
        <v>45957.488587962966</v>
      </c>
      <c r="J2953" s="5" t="s">
        <v>0</v>
      </c>
      <c r="K2953" s="5" t="s">
        <v>0</v>
      </c>
      <c r="L2953" s="5" t="s">
        <v>2279</v>
      </c>
    </row>
    <row r="2954" spans="1:12" hidden="1" x14ac:dyDescent="0.3">
      <c r="A2954" s="5" t="s">
        <v>5265</v>
      </c>
      <c r="B2954" s="5" t="s">
        <v>5266</v>
      </c>
      <c r="C2954" s="5" t="s">
        <v>1220</v>
      </c>
      <c r="D2954" s="3">
        <v>45952.403229166666</v>
      </c>
      <c r="E2954" s="3" t="str">
        <f t="shared" si="138"/>
        <v>09</v>
      </c>
      <c r="F2954" s="3" t="str">
        <f t="shared" si="139"/>
        <v>Wed</v>
      </c>
      <c r="G2954" s="3" t="str">
        <f t="shared" si="140"/>
        <v>Oct</v>
      </c>
      <c r="H2954" s="3">
        <v>45952.488715277781</v>
      </c>
      <c r="I2954" s="3">
        <v>45952.64466435185</v>
      </c>
      <c r="J2954" s="4"/>
      <c r="K2954" s="4"/>
      <c r="L2954" s="5" t="s">
        <v>28</v>
      </c>
    </row>
    <row r="2955" spans="1:12" hidden="1" x14ac:dyDescent="0.3">
      <c r="A2955" s="5" t="s">
        <v>5267</v>
      </c>
      <c r="B2955" s="5" t="s">
        <v>5268</v>
      </c>
      <c r="C2955" s="5" t="s">
        <v>4726</v>
      </c>
      <c r="D2955" s="3">
        <v>45952.325046296297</v>
      </c>
      <c r="E2955" s="3" t="str">
        <f t="shared" si="138"/>
        <v>07</v>
      </c>
      <c r="F2955" s="3" t="str">
        <f t="shared" si="139"/>
        <v>Wed</v>
      </c>
      <c r="G2955" s="3" t="str">
        <f t="shared" si="140"/>
        <v>Oct</v>
      </c>
      <c r="H2955" s="3"/>
      <c r="I2955" s="3">
        <v>45952.335428240738</v>
      </c>
      <c r="J2955" s="5" t="s">
        <v>0</v>
      </c>
      <c r="K2955" s="5" t="s">
        <v>0</v>
      </c>
      <c r="L2955" s="5" t="s">
        <v>28</v>
      </c>
    </row>
    <row r="2956" spans="1:12" hidden="1" x14ac:dyDescent="0.3">
      <c r="A2956" s="5" t="s">
        <v>5269</v>
      </c>
      <c r="B2956" s="5" t="s">
        <v>5268</v>
      </c>
      <c r="C2956" s="5" t="s">
        <v>4729</v>
      </c>
      <c r="D2956" s="3">
        <v>45952.325046296297</v>
      </c>
      <c r="E2956" s="3" t="str">
        <f t="shared" si="138"/>
        <v>07</v>
      </c>
      <c r="F2956" s="3" t="str">
        <f t="shared" si="139"/>
        <v>Wed</v>
      </c>
      <c r="G2956" s="3" t="str">
        <f t="shared" si="140"/>
        <v>Oct</v>
      </c>
      <c r="H2956" s="3"/>
      <c r="I2956" s="3">
        <v>45957.543483796297</v>
      </c>
      <c r="J2956" s="5" t="s">
        <v>0</v>
      </c>
      <c r="K2956" s="5" t="s">
        <v>0</v>
      </c>
      <c r="L2956" s="5" t="s">
        <v>28</v>
      </c>
    </row>
    <row r="2957" spans="1:12" hidden="1" x14ac:dyDescent="0.3">
      <c r="A2957" s="5" t="s">
        <v>5270</v>
      </c>
      <c r="B2957" s="5" t="s">
        <v>5271</v>
      </c>
      <c r="C2957" s="5" t="s">
        <v>66</v>
      </c>
      <c r="D2957" s="3">
        <v>45952.183391203704</v>
      </c>
      <c r="E2957" s="3" t="str">
        <f t="shared" si="138"/>
        <v>04</v>
      </c>
      <c r="F2957" s="3" t="str">
        <f t="shared" si="139"/>
        <v>Wed</v>
      </c>
      <c r="G2957" s="3" t="str">
        <f t="shared" si="140"/>
        <v>Oct</v>
      </c>
      <c r="H2957" s="3"/>
      <c r="I2957" s="3">
        <v>45952.358946759261</v>
      </c>
      <c r="J2957" s="5" t="s">
        <v>3</v>
      </c>
      <c r="K2957" s="5" t="s">
        <v>11</v>
      </c>
      <c r="L2957" s="5" t="s">
        <v>28</v>
      </c>
    </row>
    <row r="2958" spans="1:12" hidden="1" x14ac:dyDescent="0.3">
      <c r="A2958" s="5" t="s">
        <v>5272</v>
      </c>
      <c r="B2958" s="5" t="s">
        <v>5273</v>
      </c>
      <c r="C2958" s="5" t="s">
        <v>34</v>
      </c>
      <c r="D2958" s="3">
        <v>45951.737592592595</v>
      </c>
      <c r="E2958" s="3" t="str">
        <f t="shared" si="138"/>
        <v>17</v>
      </c>
      <c r="F2958" s="3" t="str">
        <f t="shared" si="139"/>
        <v>Tue</v>
      </c>
      <c r="G2958" s="3" t="str">
        <f t="shared" si="140"/>
        <v>Oct</v>
      </c>
      <c r="H2958" s="3">
        <v>45952.349710648145</v>
      </c>
      <c r="I2958" s="3">
        <v>45979.759675925925</v>
      </c>
      <c r="J2958" s="5" t="s">
        <v>5</v>
      </c>
      <c r="K2958" s="5" t="s">
        <v>5</v>
      </c>
      <c r="L2958" s="5" t="s">
        <v>103</v>
      </c>
    </row>
    <row r="2959" spans="1:12" hidden="1" x14ac:dyDescent="0.3">
      <c r="A2959" s="5" t="s">
        <v>5274</v>
      </c>
      <c r="B2959" s="5" t="s">
        <v>5275</v>
      </c>
      <c r="C2959" s="5" t="s">
        <v>667</v>
      </c>
      <c r="D2959" s="3">
        <v>45951.684733796297</v>
      </c>
      <c r="E2959" s="3" t="str">
        <f t="shared" si="138"/>
        <v>16</v>
      </c>
      <c r="F2959" s="3" t="str">
        <f t="shared" si="139"/>
        <v>Tue</v>
      </c>
      <c r="G2959" s="3" t="str">
        <f t="shared" si="140"/>
        <v>Oct</v>
      </c>
      <c r="H2959" s="3">
        <v>45958.25640046296</v>
      </c>
      <c r="I2959" s="3">
        <v>45958.297407407408</v>
      </c>
      <c r="J2959" s="5" t="s">
        <v>0</v>
      </c>
      <c r="K2959" s="5" t="s">
        <v>0</v>
      </c>
      <c r="L2959" s="5" t="s">
        <v>28</v>
      </c>
    </row>
    <row r="2960" spans="1:12" hidden="1" x14ac:dyDescent="0.3">
      <c r="A2960" s="5" t="s">
        <v>5276</v>
      </c>
      <c r="B2960" s="5" t="s">
        <v>5277</v>
      </c>
      <c r="C2960" s="5" t="s">
        <v>23</v>
      </c>
      <c r="D2960" s="3">
        <v>45951.626550925925</v>
      </c>
      <c r="E2960" s="3" t="str">
        <f t="shared" si="138"/>
        <v>15</v>
      </c>
      <c r="F2960" s="3" t="str">
        <f t="shared" si="139"/>
        <v>Tue</v>
      </c>
      <c r="G2960" s="3" t="str">
        <f t="shared" si="140"/>
        <v>Oct</v>
      </c>
      <c r="H2960" s="3">
        <v>45958.256273148145</v>
      </c>
      <c r="I2960" s="3">
        <v>45958.298576388886</v>
      </c>
      <c r="J2960" s="5" t="s">
        <v>0</v>
      </c>
      <c r="K2960" s="5" t="s">
        <v>0</v>
      </c>
      <c r="L2960" s="5" t="s">
        <v>28</v>
      </c>
    </row>
    <row r="2961" spans="1:12" hidden="1" x14ac:dyDescent="0.3">
      <c r="A2961" s="5" t="s">
        <v>5278</v>
      </c>
      <c r="B2961" s="5" t="s">
        <v>5279</v>
      </c>
      <c r="C2961" s="5" t="s">
        <v>766</v>
      </c>
      <c r="D2961" s="3">
        <v>45951.609502314815</v>
      </c>
      <c r="E2961" s="3" t="str">
        <f t="shared" si="138"/>
        <v>14</v>
      </c>
      <c r="F2961" s="3" t="str">
        <f t="shared" si="139"/>
        <v>Tue</v>
      </c>
      <c r="G2961" s="3" t="str">
        <f t="shared" si="140"/>
        <v>Oct</v>
      </c>
      <c r="H2961" s="3">
        <v>45951.622499999998</v>
      </c>
      <c r="I2961" s="3"/>
      <c r="J2961" s="5" t="s">
        <v>3</v>
      </c>
      <c r="K2961" s="5" t="s">
        <v>11</v>
      </c>
      <c r="L2961" s="5" t="s">
        <v>24</v>
      </c>
    </row>
    <row r="2962" spans="1:12" hidden="1" x14ac:dyDescent="0.3">
      <c r="A2962" s="5" t="s">
        <v>5280</v>
      </c>
      <c r="B2962" s="5" t="s">
        <v>5281</v>
      </c>
      <c r="C2962" s="5" t="s">
        <v>701</v>
      </c>
      <c r="D2962" s="3">
        <v>45951.603807870371</v>
      </c>
      <c r="E2962" s="3" t="str">
        <f t="shared" si="138"/>
        <v>14</v>
      </c>
      <c r="F2962" s="3" t="str">
        <f t="shared" si="139"/>
        <v>Tue</v>
      </c>
      <c r="G2962" s="3" t="str">
        <f t="shared" si="140"/>
        <v>Oct</v>
      </c>
      <c r="H2962" s="3"/>
      <c r="I2962" s="3">
        <v>45953.730300925927</v>
      </c>
      <c r="J2962" s="5" t="s">
        <v>95</v>
      </c>
      <c r="K2962" s="5" t="s">
        <v>95</v>
      </c>
      <c r="L2962" s="5" t="s">
        <v>28</v>
      </c>
    </row>
    <row r="2963" spans="1:12" hidden="1" x14ac:dyDescent="0.3">
      <c r="A2963" s="5" t="s">
        <v>5282</v>
      </c>
      <c r="B2963" s="5" t="s">
        <v>5283</v>
      </c>
      <c r="C2963" s="5" t="s">
        <v>241</v>
      </c>
      <c r="D2963" s="3">
        <v>45951.543703703705</v>
      </c>
      <c r="E2963" s="3" t="str">
        <f t="shared" si="138"/>
        <v>13</v>
      </c>
      <c r="F2963" s="3" t="str">
        <f t="shared" si="139"/>
        <v>Tue</v>
      </c>
      <c r="G2963" s="3" t="str">
        <f t="shared" si="140"/>
        <v>Oct</v>
      </c>
      <c r="H2963" s="3">
        <v>45951.569467592592</v>
      </c>
      <c r="I2963" s="3">
        <v>45951.7109375</v>
      </c>
      <c r="J2963" s="5" t="s">
        <v>5</v>
      </c>
      <c r="K2963" s="5" t="s">
        <v>5</v>
      </c>
      <c r="L2963" s="5" t="s">
        <v>28</v>
      </c>
    </row>
    <row r="2964" spans="1:12" hidden="1" x14ac:dyDescent="0.3">
      <c r="A2964" s="5" t="s">
        <v>5284</v>
      </c>
      <c r="B2964" s="5" t="s">
        <v>5285</v>
      </c>
      <c r="C2964" s="5" t="s">
        <v>382</v>
      </c>
      <c r="D2964" s="3">
        <v>45951.531064814815</v>
      </c>
      <c r="E2964" s="3" t="str">
        <f t="shared" si="138"/>
        <v>12</v>
      </c>
      <c r="F2964" s="3" t="str">
        <f t="shared" si="139"/>
        <v>Tue</v>
      </c>
      <c r="G2964" s="3" t="str">
        <f t="shared" si="140"/>
        <v>Oct</v>
      </c>
      <c r="H2964" s="3">
        <v>45951.55709490741</v>
      </c>
      <c r="I2964" s="3">
        <v>45957.533541666664</v>
      </c>
      <c r="J2964" s="5" t="s">
        <v>3</v>
      </c>
      <c r="K2964" s="5" t="s">
        <v>11</v>
      </c>
      <c r="L2964" s="5" t="s">
        <v>28</v>
      </c>
    </row>
    <row r="2965" spans="1:12" hidden="1" x14ac:dyDescent="0.3">
      <c r="A2965" s="5" t="s">
        <v>5286</v>
      </c>
      <c r="B2965" s="5" t="s">
        <v>5287</v>
      </c>
      <c r="C2965" s="5" t="s">
        <v>91</v>
      </c>
      <c r="D2965" s="3">
        <v>45951.527731481481</v>
      </c>
      <c r="E2965" s="3" t="str">
        <f t="shared" si="138"/>
        <v>12</v>
      </c>
      <c r="F2965" s="3" t="str">
        <f t="shared" si="139"/>
        <v>Tue</v>
      </c>
      <c r="G2965" s="3" t="str">
        <f t="shared" si="140"/>
        <v>Oct</v>
      </c>
      <c r="H2965" s="3">
        <v>45951.528668981482</v>
      </c>
      <c r="I2965" s="3">
        <v>45951.543888888889</v>
      </c>
      <c r="J2965" s="5" t="s">
        <v>5</v>
      </c>
      <c r="K2965" s="5" t="s">
        <v>5</v>
      </c>
      <c r="L2965" s="5" t="s">
        <v>28</v>
      </c>
    </row>
    <row r="2966" spans="1:12" hidden="1" x14ac:dyDescent="0.3">
      <c r="A2966" s="5" t="s">
        <v>5288</v>
      </c>
      <c r="B2966" s="5" t="s">
        <v>5289</v>
      </c>
      <c r="C2966" s="5" t="s">
        <v>701</v>
      </c>
      <c r="D2966" s="3">
        <v>45951.500057870369</v>
      </c>
      <c r="E2966" s="3" t="str">
        <f t="shared" si="138"/>
        <v>12</v>
      </c>
      <c r="F2966" s="3" t="str">
        <f t="shared" si="139"/>
        <v>Tue</v>
      </c>
      <c r="G2966" s="3" t="str">
        <f t="shared" si="140"/>
        <v>Oct</v>
      </c>
      <c r="H2966" s="3"/>
      <c r="I2966" s="3">
        <v>45952.805497685185</v>
      </c>
      <c r="J2966" s="5" t="s">
        <v>0</v>
      </c>
      <c r="K2966" s="5" t="s">
        <v>0</v>
      </c>
      <c r="L2966" s="5" t="s">
        <v>28</v>
      </c>
    </row>
    <row r="2967" spans="1:12" hidden="1" x14ac:dyDescent="0.3">
      <c r="A2967" s="5" t="s">
        <v>5290</v>
      </c>
      <c r="B2967" s="5" t="s">
        <v>5291</v>
      </c>
      <c r="C2967" s="5" t="s">
        <v>91</v>
      </c>
      <c r="D2967" s="3">
        <v>45951.496296296296</v>
      </c>
      <c r="E2967" s="3" t="str">
        <f t="shared" si="138"/>
        <v>11</v>
      </c>
      <c r="F2967" s="3" t="str">
        <f t="shared" si="139"/>
        <v>Tue</v>
      </c>
      <c r="G2967" s="3" t="str">
        <f t="shared" si="140"/>
        <v>Oct</v>
      </c>
      <c r="H2967" s="3">
        <v>45951.525196759256</v>
      </c>
      <c r="I2967" s="3">
        <v>45951.529618055552</v>
      </c>
      <c r="J2967" s="5" t="s">
        <v>3</v>
      </c>
      <c r="K2967" s="5" t="s">
        <v>11</v>
      </c>
      <c r="L2967" s="5" t="s">
        <v>28</v>
      </c>
    </row>
    <row r="2968" spans="1:12" hidden="1" x14ac:dyDescent="0.3">
      <c r="A2968" s="5" t="s">
        <v>5292</v>
      </c>
      <c r="B2968" s="5" t="s">
        <v>5293</v>
      </c>
      <c r="C2968" s="5" t="s">
        <v>4483</v>
      </c>
      <c r="D2968" s="3">
        <v>45951.468402777777</v>
      </c>
      <c r="E2968" s="3" t="str">
        <f t="shared" si="138"/>
        <v>11</v>
      </c>
      <c r="F2968" s="3" t="str">
        <f t="shared" si="139"/>
        <v>Tue</v>
      </c>
      <c r="G2968" s="3" t="str">
        <f t="shared" si="140"/>
        <v>Oct</v>
      </c>
      <c r="H2968" s="3"/>
      <c r="I2968" s="3">
        <v>45952.338819444441</v>
      </c>
      <c r="J2968" s="5" t="s">
        <v>0</v>
      </c>
      <c r="K2968" s="5" t="s">
        <v>0</v>
      </c>
      <c r="L2968" s="5" t="s">
        <v>103</v>
      </c>
    </row>
    <row r="2969" spans="1:12" hidden="1" x14ac:dyDescent="0.3">
      <c r="A2969" s="5" t="s">
        <v>5294</v>
      </c>
      <c r="B2969" s="5" t="s">
        <v>5295</v>
      </c>
      <c r="C2969" s="5" t="s">
        <v>766</v>
      </c>
      <c r="D2969" s="3">
        <v>45951.440057870372</v>
      </c>
      <c r="E2969" s="3" t="str">
        <f t="shared" si="138"/>
        <v>10</v>
      </c>
      <c r="F2969" s="3" t="str">
        <f t="shared" si="139"/>
        <v>Tue</v>
      </c>
      <c r="G2969" s="3" t="str">
        <f t="shared" si="140"/>
        <v>Oct</v>
      </c>
      <c r="H2969" s="3"/>
      <c r="I2969" s="3">
        <v>45951.464120370372</v>
      </c>
      <c r="J2969" s="5" t="s">
        <v>0</v>
      </c>
      <c r="K2969" s="5" t="s">
        <v>0</v>
      </c>
      <c r="L2969" s="5" t="s">
        <v>103</v>
      </c>
    </row>
    <row r="2970" spans="1:12" hidden="1" x14ac:dyDescent="0.3">
      <c r="A2970" s="5" t="s">
        <v>5296</v>
      </c>
      <c r="B2970" s="5" t="s">
        <v>5297</v>
      </c>
      <c r="C2970" s="5" t="s">
        <v>94</v>
      </c>
      <c r="D2970" s="3">
        <v>45951.433703703704</v>
      </c>
      <c r="E2970" s="3" t="str">
        <f t="shared" si="138"/>
        <v>10</v>
      </c>
      <c r="F2970" s="3" t="str">
        <f t="shared" si="139"/>
        <v>Tue</v>
      </c>
      <c r="G2970" s="3" t="str">
        <f t="shared" si="140"/>
        <v>Oct</v>
      </c>
      <c r="H2970" s="3">
        <v>45951.442743055559</v>
      </c>
      <c r="I2970" s="3">
        <v>45989.597222222219</v>
      </c>
      <c r="J2970" s="5" t="s">
        <v>5</v>
      </c>
      <c r="K2970" s="5" t="s">
        <v>5</v>
      </c>
      <c r="L2970" s="5" t="s">
        <v>28</v>
      </c>
    </row>
    <row r="2971" spans="1:12" hidden="1" x14ac:dyDescent="0.3">
      <c r="A2971" s="5" t="s">
        <v>5298</v>
      </c>
      <c r="B2971" s="5" t="s">
        <v>5299</v>
      </c>
      <c r="C2971" s="5" t="s">
        <v>5300</v>
      </c>
      <c r="D2971" s="3">
        <v>45951.403090277781</v>
      </c>
      <c r="E2971" s="3" t="str">
        <f t="shared" si="138"/>
        <v>09</v>
      </c>
      <c r="F2971" s="3" t="str">
        <f t="shared" si="139"/>
        <v>Tue</v>
      </c>
      <c r="G2971" s="3" t="str">
        <f t="shared" si="140"/>
        <v>Oct</v>
      </c>
      <c r="H2971" s="3">
        <v>45951.526562500003</v>
      </c>
      <c r="I2971" s="3">
        <v>45951.528900462959</v>
      </c>
      <c r="J2971" s="5" t="s">
        <v>3</v>
      </c>
      <c r="K2971" s="5" t="s">
        <v>11</v>
      </c>
      <c r="L2971" s="5" t="s">
        <v>28</v>
      </c>
    </row>
    <row r="2972" spans="1:12" hidden="1" x14ac:dyDescent="0.3">
      <c r="A2972" s="5" t="s">
        <v>5301</v>
      </c>
      <c r="B2972" s="5" t="s">
        <v>5302</v>
      </c>
      <c r="C2972" s="5" t="s">
        <v>3004</v>
      </c>
      <c r="D2972" s="3">
        <v>45951.379699074074</v>
      </c>
      <c r="E2972" s="3" t="str">
        <f t="shared" si="138"/>
        <v>09</v>
      </c>
      <c r="F2972" s="3" t="str">
        <f t="shared" si="139"/>
        <v>Tue</v>
      </c>
      <c r="G2972" s="3" t="str">
        <f t="shared" si="140"/>
        <v>Oct</v>
      </c>
      <c r="H2972" s="3">
        <v>45951.405428240738</v>
      </c>
      <c r="I2972" s="3">
        <v>45999.44902777778</v>
      </c>
      <c r="J2972" s="5" t="s">
        <v>3</v>
      </c>
      <c r="K2972" s="5" t="s">
        <v>11</v>
      </c>
      <c r="L2972" s="5" t="s">
        <v>28</v>
      </c>
    </row>
    <row r="2973" spans="1:12" hidden="1" x14ac:dyDescent="0.3">
      <c r="A2973" s="5" t="s">
        <v>5303</v>
      </c>
      <c r="B2973" s="5" t="s">
        <v>5302</v>
      </c>
      <c r="C2973" s="5" t="s">
        <v>3004</v>
      </c>
      <c r="D2973" s="3">
        <v>45951.379699074074</v>
      </c>
      <c r="E2973" s="3" t="str">
        <f t="shared" si="138"/>
        <v>09</v>
      </c>
      <c r="F2973" s="3" t="str">
        <f t="shared" si="139"/>
        <v>Tue</v>
      </c>
      <c r="G2973" s="3" t="str">
        <f t="shared" si="140"/>
        <v>Oct</v>
      </c>
      <c r="H2973" s="3">
        <v>45951.405428240738</v>
      </c>
      <c r="I2973" s="3">
        <v>45954.65929398148</v>
      </c>
      <c r="J2973" s="5" t="s">
        <v>3</v>
      </c>
      <c r="K2973" s="5" t="s">
        <v>11</v>
      </c>
      <c r="L2973" s="5" t="s">
        <v>28</v>
      </c>
    </row>
    <row r="2974" spans="1:12" hidden="1" x14ac:dyDescent="0.3">
      <c r="A2974" s="5" t="s">
        <v>5304</v>
      </c>
      <c r="B2974" s="5" t="s">
        <v>5305</v>
      </c>
      <c r="C2974" s="5" t="s">
        <v>1138</v>
      </c>
      <c r="D2974" s="3">
        <v>45951.367962962962</v>
      </c>
      <c r="E2974" s="3" t="str">
        <f t="shared" si="138"/>
        <v>08</v>
      </c>
      <c r="F2974" s="3" t="str">
        <f t="shared" si="139"/>
        <v>Tue</v>
      </c>
      <c r="G2974" s="3" t="str">
        <f t="shared" si="140"/>
        <v>Oct</v>
      </c>
      <c r="H2974" s="3"/>
      <c r="I2974" s="3">
        <v>45954.592569444445</v>
      </c>
      <c r="J2974" s="5" t="s">
        <v>4</v>
      </c>
      <c r="K2974" s="5" t="s">
        <v>63</v>
      </c>
      <c r="L2974" s="5" t="s">
        <v>28</v>
      </c>
    </row>
    <row r="2975" spans="1:12" hidden="1" x14ac:dyDescent="0.3">
      <c r="A2975" s="5" t="s">
        <v>5306</v>
      </c>
      <c r="B2975" s="5" t="s">
        <v>5307</v>
      </c>
      <c r="C2975" s="5" t="s">
        <v>766</v>
      </c>
      <c r="D2975" s="3">
        <v>45951.351030092592</v>
      </c>
      <c r="E2975" s="3" t="str">
        <f t="shared" si="138"/>
        <v>08</v>
      </c>
      <c r="F2975" s="3" t="str">
        <f t="shared" si="139"/>
        <v>Tue</v>
      </c>
      <c r="G2975" s="3" t="str">
        <f t="shared" si="140"/>
        <v>Oct</v>
      </c>
      <c r="H2975" s="3">
        <v>45951.525208333333</v>
      </c>
      <c r="I2975" s="3">
        <v>45994.440694444442</v>
      </c>
      <c r="J2975" s="5" t="s">
        <v>3</v>
      </c>
      <c r="K2975" s="5" t="s">
        <v>11</v>
      </c>
      <c r="L2975" s="5" t="s">
        <v>28</v>
      </c>
    </row>
    <row r="2976" spans="1:12" hidden="1" x14ac:dyDescent="0.3">
      <c r="A2976" s="5" t="s">
        <v>5308</v>
      </c>
      <c r="B2976" s="5" t="s">
        <v>5309</v>
      </c>
      <c r="C2976" s="5" t="s">
        <v>1046</v>
      </c>
      <c r="D2976" s="3">
        <v>45951.344004629631</v>
      </c>
      <c r="E2976" s="3" t="str">
        <f t="shared" si="138"/>
        <v>08</v>
      </c>
      <c r="F2976" s="3" t="str">
        <f t="shared" si="139"/>
        <v>Tue</v>
      </c>
      <c r="G2976" s="3" t="str">
        <f t="shared" si="140"/>
        <v>Oct</v>
      </c>
      <c r="H2976" s="3">
        <v>45954.407812500001</v>
      </c>
      <c r="I2976" s="3">
        <v>45954.548622685186</v>
      </c>
      <c r="J2976" s="5" t="s">
        <v>5</v>
      </c>
      <c r="K2976" s="5" t="s">
        <v>5</v>
      </c>
      <c r="L2976" s="5" t="s">
        <v>28</v>
      </c>
    </row>
    <row r="2977" spans="1:12" hidden="1" x14ac:dyDescent="0.3">
      <c r="A2977" s="5" t="s">
        <v>5310</v>
      </c>
      <c r="B2977" s="5" t="s">
        <v>5311</v>
      </c>
      <c r="C2977" s="5" t="s">
        <v>37</v>
      </c>
      <c r="D2977" s="3">
        <v>45951.300671296296</v>
      </c>
      <c r="E2977" s="3" t="str">
        <f t="shared" si="138"/>
        <v>07</v>
      </c>
      <c r="F2977" s="3" t="str">
        <f t="shared" si="139"/>
        <v>Tue</v>
      </c>
      <c r="G2977" s="3" t="str">
        <f t="shared" si="140"/>
        <v>Oct</v>
      </c>
      <c r="H2977" s="3">
        <v>45951.301782407405</v>
      </c>
      <c r="I2977" s="3">
        <v>45953.46199074074</v>
      </c>
      <c r="J2977" s="5" t="s">
        <v>0</v>
      </c>
      <c r="K2977" s="5" t="s">
        <v>0</v>
      </c>
      <c r="L2977" s="5" t="s">
        <v>28</v>
      </c>
    </row>
    <row r="2978" spans="1:12" hidden="1" x14ac:dyDescent="0.3">
      <c r="A2978" s="5" t="s">
        <v>5312</v>
      </c>
      <c r="B2978" s="5" t="s">
        <v>5313</v>
      </c>
      <c r="C2978" s="5" t="s">
        <v>400</v>
      </c>
      <c r="D2978" s="3">
        <v>45950.881932870368</v>
      </c>
      <c r="E2978" s="3" t="str">
        <f t="shared" si="138"/>
        <v>21</v>
      </c>
      <c r="F2978" s="3" t="str">
        <f t="shared" si="139"/>
        <v>Mon</v>
      </c>
      <c r="G2978" s="3" t="str">
        <f t="shared" si="140"/>
        <v>Oct</v>
      </c>
      <c r="H2978" s="3">
        <v>45952.521782407406</v>
      </c>
      <c r="I2978" s="3">
        <v>45952.581701388888</v>
      </c>
      <c r="J2978" s="5" t="s">
        <v>95</v>
      </c>
      <c r="K2978" s="5" t="s">
        <v>95</v>
      </c>
      <c r="L2978" s="5" t="s">
        <v>28</v>
      </c>
    </row>
    <row r="2979" spans="1:12" hidden="1" x14ac:dyDescent="0.3">
      <c r="A2979" s="5" t="s">
        <v>5314</v>
      </c>
      <c r="B2979" s="5" t="s">
        <v>5315</v>
      </c>
      <c r="C2979" s="5" t="s">
        <v>642</v>
      </c>
      <c r="D2979" s="3">
        <v>45950.747094907405</v>
      </c>
      <c r="E2979" s="3" t="str">
        <f t="shared" si="138"/>
        <v>17</v>
      </c>
      <c r="F2979" s="3" t="str">
        <f t="shared" si="139"/>
        <v>Mon</v>
      </c>
      <c r="G2979" s="3" t="str">
        <f t="shared" si="140"/>
        <v>Oct</v>
      </c>
      <c r="H2979" s="3"/>
      <c r="I2979" s="3">
        <v>45951.00099537037</v>
      </c>
      <c r="J2979" s="5" t="s">
        <v>3</v>
      </c>
      <c r="K2979" s="5" t="s">
        <v>11</v>
      </c>
      <c r="L2979" s="5" t="s">
        <v>28</v>
      </c>
    </row>
    <row r="2980" spans="1:12" hidden="1" x14ac:dyDescent="0.3">
      <c r="A2980" s="5" t="s">
        <v>5316</v>
      </c>
      <c r="B2980" s="5" t="s">
        <v>5317</v>
      </c>
      <c r="C2980" s="5" t="s">
        <v>4516</v>
      </c>
      <c r="D2980" s="3">
        <v>45950.641493055555</v>
      </c>
      <c r="E2980" s="3" t="str">
        <f t="shared" si="138"/>
        <v>15</v>
      </c>
      <c r="F2980" s="3" t="str">
        <f t="shared" si="139"/>
        <v>Mon</v>
      </c>
      <c r="G2980" s="3" t="str">
        <f t="shared" si="140"/>
        <v>Oct</v>
      </c>
      <c r="H2980" s="3">
        <v>45950.678831018522</v>
      </c>
      <c r="I2980" s="3">
        <v>45951.607754629629</v>
      </c>
      <c r="J2980" s="5" t="s">
        <v>3</v>
      </c>
      <c r="K2980" s="5" t="s">
        <v>11</v>
      </c>
      <c r="L2980" s="5" t="s">
        <v>28</v>
      </c>
    </row>
    <row r="2981" spans="1:12" hidden="1" x14ac:dyDescent="0.3">
      <c r="A2981" s="5" t="s">
        <v>5318</v>
      </c>
      <c r="B2981" s="5" t="s">
        <v>5319</v>
      </c>
      <c r="C2981" s="5" t="s">
        <v>904</v>
      </c>
      <c r="D2981" s="3">
        <v>45950.613240740742</v>
      </c>
      <c r="E2981" s="3" t="str">
        <f t="shared" si="138"/>
        <v>14</v>
      </c>
      <c r="F2981" s="3" t="str">
        <f t="shared" si="139"/>
        <v>Mon</v>
      </c>
      <c r="G2981" s="3" t="str">
        <f t="shared" si="140"/>
        <v>Oct</v>
      </c>
      <c r="H2981" s="3">
        <v>45950.678923611114</v>
      </c>
      <c r="I2981" s="3">
        <v>45950.682754629626</v>
      </c>
      <c r="J2981" s="5" t="s">
        <v>3</v>
      </c>
      <c r="K2981" s="5" t="s">
        <v>11</v>
      </c>
      <c r="L2981" s="5" t="s">
        <v>28</v>
      </c>
    </row>
    <row r="2982" spans="1:12" hidden="1" x14ac:dyDescent="0.3">
      <c r="A2982" s="5" t="s">
        <v>5320</v>
      </c>
      <c r="B2982" s="5" t="s">
        <v>5319</v>
      </c>
      <c r="C2982" s="5" t="s">
        <v>185</v>
      </c>
      <c r="D2982" s="3">
        <v>45950.613240740742</v>
      </c>
      <c r="E2982" s="3" t="str">
        <f t="shared" si="138"/>
        <v>14</v>
      </c>
      <c r="F2982" s="3" t="str">
        <f t="shared" si="139"/>
        <v>Mon</v>
      </c>
      <c r="G2982" s="3" t="str">
        <f t="shared" si="140"/>
        <v>Oct</v>
      </c>
      <c r="H2982" s="3">
        <v>45950.678923611114</v>
      </c>
      <c r="I2982" s="3">
        <v>45950.682060185187</v>
      </c>
      <c r="J2982" s="5" t="s">
        <v>3</v>
      </c>
      <c r="K2982" s="5" t="s">
        <v>11</v>
      </c>
      <c r="L2982" s="5" t="s">
        <v>28</v>
      </c>
    </row>
    <row r="2983" spans="1:12" hidden="1" x14ac:dyDescent="0.3">
      <c r="A2983" s="5" t="s">
        <v>5321</v>
      </c>
      <c r="B2983" s="5" t="s">
        <v>5322</v>
      </c>
      <c r="C2983" s="5" t="s">
        <v>185</v>
      </c>
      <c r="D2983" s="3">
        <v>45950.552789351852</v>
      </c>
      <c r="E2983" s="3" t="str">
        <f t="shared" si="138"/>
        <v>13</v>
      </c>
      <c r="F2983" s="3" t="str">
        <f t="shared" si="139"/>
        <v>Mon</v>
      </c>
      <c r="G2983" s="3" t="str">
        <f t="shared" si="140"/>
        <v>Oct</v>
      </c>
      <c r="H2983" s="3"/>
      <c r="I2983" s="3">
        <v>45950.557986111111</v>
      </c>
      <c r="J2983" s="5" t="s">
        <v>5</v>
      </c>
      <c r="K2983" s="5" t="s">
        <v>5</v>
      </c>
      <c r="L2983" s="5" t="s">
        <v>28</v>
      </c>
    </row>
    <row r="2984" spans="1:12" hidden="1" x14ac:dyDescent="0.3">
      <c r="A2984" s="5" t="s">
        <v>5323</v>
      </c>
      <c r="B2984" s="5" t="s">
        <v>5324</v>
      </c>
      <c r="C2984" s="5" t="s">
        <v>622</v>
      </c>
      <c r="D2984" s="3">
        <v>45950.548900462964</v>
      </c>
      <c r="E2984" s="3" t="str">
        <f t="shared" si="138"/>
        <v>13</v>
      </c>
      <c r="F2984" s="3" t="str">
        <f t="shared" si="139"/>
        <v>Mon</v>
      </c>
      <c r="G2984" s="3" t="str">
        <f t="shared" si="140"/>
        <v>Oct</v>
      </c>
      <c r="H2984" s="3">
        <v>45951.622685185182</v>
      </c>
      <c r="I2984" s="3">
        <v>45957.535682870373</v>
      </c>
      <c r="J2984" s="5" t="s">
        <v>3</v>
      </c>
      <c r="K2984" s="5" t="s">
        <v>11</v>
      </c>
      <c r="L2984" s="5" t="s">
        <v>28</v>
      </c>
    </row>
    <row r="2985" spans="1:12" hidden="1" x14ac:dyDescent="0.3">
      <c r="A2985" s="5" t="s">
        <v>5325</v>
      </c>
      <c r="B2985" s="5" t="s">
        <v>5326</v>
      </c>
      <c r="C2985" s="5" t="s">
        <v>5327</v>
      </c>
      <c r="D2985" s="3">
        <v>45950.445532407408</v>
      </c>
      <c r="E2985" s="3" t="str">
        <f t="shared" si="138"/>
        <v>10</v>
      </c>
      <c r="F2985" s="3" t="str">
        <f t="shared" si="139"/>
        <v>Mon</v>
      </c>
      <c r="G2985" s="3" t="str">
        <f t="shared" si="140"/>
        <v>Oct</v>
      </c>
      <c r="H2985" s="3">
        <v>45950.599236111113</v>
      </c>
      <c r="I2985" s="3">
        <v>45973.356446759259</v>
      </c>
      <c r="J2985" s="5" t="s">
        <v>3</v>
      </c>
      <c r="K2985" s="5" t="s">
        <v>11</v>
      </c>
      <c r="L2985" s="5" t="s">
        <v>28</v>
      </c>
    </row>
    <row r="2986" spans="1:12" hidden="1" x14ac:dyDescent="0.3">
      <c r="A2986" s="5" t="s">
        <v>5328</v>
      </c>
      <c r="B2986" s="5" t="s">
        <v>5329</v>
      </c>
      <c r="C2986" s="5" t="s">
        <v>5327</v>
      </c>
      <c r="D2986" s="3">
        <v>45950.441620370373</v>
      </c>
      <c r="E2986" s="3" t="str">
        <f t="shared" si="138"/>
        <v>10</v>
      </c>
      <c r="F2986" s="3" t="str">
        <f t="shared" si="139"/>
        <v>Mon</v>
      </c>
      <c r="G2986" s="3" t="str">
        <f t="shared" si="140"/>
        <v>Oct</v>
      </c>
      <c r="H2986" s="3">
        <v>45950.561006944445</v>
      </c>
      <c r="I2986" s="3">
        <v>45975.480104166665</v>
      </c>
      <c r="J2986" s="5" t="s">
        <v>3</v>
      </c>
      <c r="K2986" s="5" t="s">
        <v>11</v>
      </c>
      <c r="L2986" s="5" t="s">
        <v>28</v>
      </c>
    </row>
    <row r="2987" spans="1:12" hidden="1" x14ac:dyDescent="0.3">
      <c r="A2987" s="5" t="s">
        <v>5330</v>
      </c>
      <c r="B2987" s="5" t="s">
        <v>5331</v>
      </c>
      <c r="C2987" s="5" t="s">
        <v>204</v>
      </c>
      <c r="D2987" s="3">
        <v>45950.40185185185</v>
      </c>
      <c r="E2987" s="3" t="str">
        <f t="shared" si="138"/>
        <v>09</v>
      </c>
      <c r="F2987" s="3" t="str">
        <f t="shared" si="139"/>
        <v>Mon</v>
      </c>
      <c r="G2987" s="3" t="str">
        <f t="shared" si="140"/>
        <v>Oct</v>
      </c>
      <c r="H2987" s="3">
        <v>45950.402106481481</v>
      </c>
      <c r="I2987" s="3">
        <v>45950.555543981478</v>
      </c>
      <c r="J2987" s="5" t="s">
        <v>95</v>
      </c>
      <c r="K2987" s="5" t="s">
        <v>95</v>
      </c>
      <c r="L2987" s="5" t="s">
        <v>28</v>
      </c>
    </row>
    <row r="2988" spans="1:12" hidden="1" x14ac:dyDescent="0.3">
      <c r="A2988" s="5" t="s">
        <v>5332</v>
      </c>
      <c r="B2988" s="5" t="s">
        <v>5331</v>
      </c>
      <c r="C2988" s="5" t="s">
        <v>202</v>
      </c>
      <c r="D2988" s="3">
        <v>45950.40185185185</v>
      </c>
      <c r="E2988" s="3" t="str">
        <f t="shared" si="138"/>
        <v>09</v>
      </c>
      <c r="F2988" s="3" t="str">
        <f t="shared" si="139"/>
        <v>Mon</v>
      </c>
      <c r="G2988" s="3" t="str">
        <f t="shared" si="140"/>
        <v>Oct</v>
      </c>
      <c r="H2988" s="3">
        <v>45950.402106481481</v>
      </c>
      <c r="I2988" s="3">
        <v>45964.568437499998</v>
      </c>
      <c r="J2988" s="5" t="s">
        <v>95</v>
      </c>
      <c r="K2988" s="5" t="s">
        <v>95</v>
      </c>
      <c r="L2988" s="5" t="s">
        <v>28</v>
      </c>
    </row>
    <row r="2989" spans="1:12" hidden="1" x14ac:dyDescent="0.3">
      <c r="A2989" s="5" t="s">
        <v>5333</v>
      </c>
      <c r="B2989" s="5" t="s">
        <v>5331</v>
      </c>
      <c r="C2989" s="5" t="s">
        <v>200</v>
      </c>
      <c r="D2989" s="3">
        <v>45950.40185185185</v>
      </c>
      <c r="E2989" s="3" t="str">
        <f t="shared" si="138"/>
        <v>09</v>
      </c>
      <c r="F2989" s="3" t="str">
        <f t="shared" si="139"/>
        <v>Mon</v>
      </c>
      <c r="G2989" s="3" t="str">
        <f t="shared" si="140"/>
        <v>Oct</v>
      </c>
      <c r="H2989" s="3">
        <v>45950.402106481481</v>
      </c>
      <c r="I2989" s="3">
        <v>45957.337048611109</v>
      </c>
      <c r="J2989" s="5" t="s">
        <v>95</v>
      </c>
      <c r="K2989" s="5" t="s">
        <v>95</v>
      </c>
      <c r="L2989" s="5" t="s">
        <v>28</v>
      </c>
    </row>
    <row r="2990" spans="1:12" hidden="1" x14ac:dyDescent="0.3">
      <c r="A2990" s="5" t="s">
        <v>5334</v>
      </c>
      <c r="B2990" s="5" t="s">
        <v>5335</v>
      </c>
      <c r="C2990" s="5" t="s">
        <v>622</v>
      </c>
      <c r="D2990" s="3">
        <v>45950.391157407408</v>
      </c>
      <c r="E2990" s="3" t="str">
        <f t="shared" si="138"/>
        <v>09</v>
      </c>
      <c r="F2990" s="3" t="str">
        <f t="shared" si="139"/>
        <v>Mon</v>
      </c>
      <c r="G2990" s="3" t="str">
        <f t="shared" si="140"/>
        <v>Oct</v>
      </c>
      <c r="H2990" s="3">
        <v>45950.403645833336</v>
      </c>
      <c r="I2990" s="3">
        <v>45951.730057870373</v>
      </c>
      <c r="J2990" s="5" t="s">
        <v>3</v>
      </c>
      <c r="K2990" s="5" t="s">
        <v>11</v>
      </c>
      <c r="L2990" s="5" t="s">
        <v>28</v>
      </c>
    </row>
    <row r="2991" spans="1:12" hidden="1" x14ac:dyDescent="0.3">
      <c r="A2991" s="5" t="s">
        <v>5336</v>
      </c>
      <c r="B2991" s="5" t="s">
        <v>5337</v>
      </c>
      <c r="C2991" s="5" t="s">
        <v>5338</v>
      </c>
      <c r="D2991" s="3">
        <v>45950.347349537034</v>
      </c>
      <c r="E2991" s="3" t="str">
        <f t="shared" si="138"/>
        <v>08</v>
      </c>
      <c r="F2991" s="3" t="str">
        <f t="shared" si="139"/>
        <v>Mon</v>
      </c>
      <c r="G2991" s="3" t="str">
        <f t="shared" si="140"/>
        <v>Oct</v>
      </c>
      <c r="H2991" s="3">
        <v>45950.351018518515</v>
      </c>
      <c r="I2991" s="3">
        <v>45999.612280092595</v>
      </c>
      <c r="J2991" s="5" t="s">
        <v>3</v>
      </c>
      <c r="K2991" s="5" t="s">
        <v>11</v>
      </c>
      <c r="L2991" s="5" t="s">
        <v>28</v>
      </c>
    </row>
    <row r="2992" spans="1:12" hidden="1" x14ac:dyDescent="0.3">
      <c r="A2992" s="5" t="s">
        <v>5339</v>
      </c>
      <c r="B2992" s="5" t="s">
        <v>5340</v>
      </c>
      <c r="C2992" s="5" t="s">
        <v>3004</v>
      </c>
      <c r="D2992" s="3">
        <v>45950.272986111115</v>
      </c>
      <c r="E2992" s="3" t="str">
        <f t="shared" si="138"/>
        <v>06</v>
      </c>
      <c r="F2992" s="3" t="str">
        <f t="shared" si="139"/>
        <v>Mon</v>
      </c>
      <c r="G2992" s="3" t="str">
        <f t="shared" si="140"/>
        <v>Oct</v>
      </c>
      <c r="H2992" s="3">
        <v>45950.274502314816</v>
      </c>
      <c r="I2992" s="3">
        <v>45957.632152777776</v>
      </c>
      <c r="J2992" s="5" t="s">
        <v>3</v>
      </c>
      <c r="K2992" s="5" t="s">
        <v>11</v>
      </c>
      <c r="L2992" s="5" t="s">
        <v>28</v>
      </c>
    </row>
    <row r="2993" spans="1:12" hidden="1" x14ac:dyDescent="0.3">
      <c r="A2993" s="5" t="s">
        <v>5341</v>
      </c>
      <c r="B2993" s="5" t="s">
        <v>5342</v>
      </c>
      <c r="C2993" s="5" t="s">
        <v>200</v>
      </c>
      <c r="D2993" s="3">
        <v>45949.444826388892</v>
      </c>
      <c r="E2993" s="3" t="str">
        <f t="shared" si="138"/>
        <v>10</v>
      </c>
      <c r="F2993" s="3" t="str">
        <f t="shared" si="139"/>
        <v>Sun</v>
      </c>
      <c r="G2993" s="3" t="str">
        <f t="shared" si="140"/>
        <v>Oct</v>
      </c>
      <c r="H2993" s="3">
        <v>45950.22792824074</v>
      </c>
      <c r="I2993" s="3">
        <v>45952.195486111108</v>
      </c>
      <c r="J2993" s="5" t="s">
        <v>1</v>
      </c>
      <c r="K2993" s="5" t="s">
        <v>63</v>
      </c>
      <c r="L2993" s="5" t="s">
        <v>28</v>
      </c>
    </row>
    <row r="2994" spans="1:12" hidden="1" x14ac:dyDescent="0.3">
      <c r="A2994" s="5" t="s">
        <v>5343</v>
      </c>
      <c r="B2994" s="5" t="s">
        <v>5344</v>
      </c>
      <c r="C2994" s="5" t="s">
        <v>60</v>
      </c>
      <c r="D2994" s="3">
        <v>45949.203993055555</v>
      </c>
      <c r="E2994" s="3" t="str">
        <f t="shared" si="138"/>
        <v>04</v>
      </c>
      <c r="F2994" s="3" t="str">
        <f t="shared" si="139"/>
        <v>Sun</v>
      </c>
      <c r="G2994" s="3" t="str">
        <f t="shared" si="140"/>
        <v>Oct</v>
      </c>
      <c r="H2994" s="3"/>
      <c r="I2994" s="3">
        <v>46093.230787037035</v>
      </c>
      <c r="J2994" s="4"/>
      <c r="K2994" s="4"/>
      <c r="L2994" s="5" t="s">
        <v>28</v>
      </c>
    </row>
    <row r="2995" spans="1:12" hidden="1" x14ac:dyDescent="0.3">
      <c r="A2995" s="5" t="s">
        <v>5345</v>
      </c>
      <c r="B2995" s="5" t="s">
        <v>5346</v>
      </c>
      <c r="C2995" s="5" t="s">
        <v>66</v>
      </c>
      <c r="D2995" s="3">
        <v>45949.190347222226</v>
      </c>
      <c r="E2995" s="3" t="str">
        <f t="shared" si="138"/>
        <v>04</v>
      </c>
      <c r="F2995" s="3" t="str">
        <f t="shared" si="139"/>
        <v>Sun</v>
      </c>
      <c r="G2995" s="3" t="str">
        <f t="shared" si="140"/>
        <v>Oct</v>
      </c>
      <c r="H2995" s="3"/>
      <c r="I2995" s="3">
        <v>45949.299189814818</v>
      </c>
      <c r="J2995" s="5" t="s">
        <v>5347</v>
      </c>
      <c r="K2995" s="5" t="s">
        <v>63</v>
      </c>
      <c r="L2995" s="5" t="s">
        <v>28</v>
      </c>
    </row>
    <row r="2996" spans="1:12" hidden="1" x14ac:dyDescent="0.3">
      <c r="A2996" s="5" t="s">
        <v>5348</v>
      </c>
      <c r="B2996" s="5" t="s">
        <v>5349</v>
      </c>
      <c r="C2996" s="5" t="s">
        <v>124</v>
      </c>
      <c r="D2996" s="3">
        <v>45948.868402777778</v>
      </c>
      <c r="E2996" s="3" t="str">
        <f t="shared" si="138"/>
        <v>20</v>
      </c>
      <c r="F2996" s="3" t="str">
        <f t="shared" si="139"/>
        <v>Sat</v>
      </c>
      <c r="G2996" s="3" t="str">
        <f t="shared" si="140"/>
        <v>Oct</v>
      </c>
      <c r="H2996" s="3">
        <v>45950.375752314816</v>
      </c>
      <c r="I2996" s="3">
        <v>45951.189108796294</v>
      </c>
      <c r="J2996" s="5" t="s">
        <v>6</v>
      </c>
      <c r="K2996" s="5" t="s">
        <v>44</v>
      </c>
      <c r="L2996" s="5" t="s">
        <v>28</v>
      </c>
    </row>
    <row r="2997" spans="1:12" hidden="1" x14ac:dyDescent="0.3">
      <c r="A2997" s="5" t="s">
        <v>5350</v>
      </c>
      <c r="B2997" s="5" t="s">
        <v>5349</v>
      </c>
      <c r="C2997" s="5" t="s">
        <v>124</v>
      </c>
      <c r="D2997" s="3">
        <v>45948.868402777778</v>
      </c>
      <c r="E2997" s="3" t="str">
        <f t="shared" si="138"/>
        <v>20</v>
      </c>
      <c r="F2997" s="3" t="str">
        <f t="shared" si="139"/>
        <v>Sat</v>
      </c>
      <c r="G2997" s="3" t="str">
        <f t="shared" si="140"/>
        <v>Oct</v>
      </c>
      <c r="H2997" s="3">
        <v>45950.375752314816</v>
      </c>
      <c r="I2997" s="3">
        <v>45951.688611111109</v>
      </c>
      <c r="J2997" s="5" t="s">
        <v>6</v>
      </c>
      <c r="K2997" s="5" t="s">
        <v>44</v>
      </c>
      <c r="L2997" s="5" t="s">
        <v>28</v>
      </c>
    </row>
    <row r="2998" spans="1:12" hidden="1" x14ac:dyDescent="0.3">
      <c r="A2998" s="5" t="s">
        <v>5351</v>
      </c>
      <c r="B2998" s="5" t="s">
        <v>5352</v>
      </c>
      <c r="C2998" s="5" t="s">
        <v>110</v>
      </c>
      <c r="D2998" s="3">
        <v>45948.864976851852</v>
      </c>
      <c r="E2998" s="3" t="str">
        <f t="shared" si="138"/>
        <v>20</v>
      </c>
      <c r="F2998" s="3" t="str">
        <f t="shared" si="139"/>
        <v>Sat</v>
      </c>
      <c r="G2998" s="3" t="str">
        <f t="shared" si="140"/>
        <v>Oct</v>
      </c>
      <c r="H2998" s="3">
        <v>45950.375821759262</v>
      </c>
      <c r="I2998" s="3">
        <v>45950.389710648145</v>
      </c>
      <c r="J2998" s="5" t="s">
        <v>6</v>
      </c>
      <c r="K2998" s="5" t="s">
        <v>44</v>
      </c>
      <c r="L2998" s="5" t="s">
        <v>28</v>
      </c>
    </row>
    <row r="2999" spans="1:12" hidden="1" x14ac:dyDescent="0.3">
      <c r="A2999" s="5" t="s">
        <v>5353</v>
      </c>
      <c r="B2999" s="5" t="s">
        <v>5352</v>
      </c>
      <c r="C2999" s="5" t="s">
        <v>823</v>
      </c>
      <c r="D2999" s="3">
        <v>45948.864976851852</v>
      </c>
      <c r="E2999" s="3" t="str">
        <f t="shared" si="138"/>
        <v>20</v>
      </c>
      <c r="F2999" s="3" t="str">
        <f t="shared" si="139"/>
        <v>Sat</v>
      </c>
      <c r="G2999" s="3" t="str">
        <f t="shared" si="140"/>
        <v>Oct</v>
      </c>
      <c r="H2999" s="3">
        <v>45950.375821759262</v>
      </c>
      <c r="I2999" s="3">
        <v>45950.390243055554</v>
      </c>
      <c r="J2999" s="5" t="s">
        <v>6</v>
      </c>
      <c r="K2999" s="5" t="s">
        <v>44</v>
      </c>
      <c r="L2999" s="5" t="s">
        <v>28</v>
      </c>
    </row>
    <row r="3000" spans="1:12" hidden="1" x14ac:dyDescent="0.3">
      <c r="A3000" s="5" t="s">
        <v>5354</v>
      </c>
      <c r="B3000" s="5" t="s">
        <v>5352</v>
      </c>
      <c r="C3000" s="5" t="s">
        <v>112</v>
      </c>
      <c r="D3000" s="3">
        <v>45948.864965277775</v>
      </c>
      <c r="E3000" s="3" t="str">
        <f t="shared" si="138"/>
        <v>20</v>
      </c>
      <c r="F3000" s="3" t="str">
        <f t="shared" si="139"/>
        <v>Sat</v>
      </c>
      <c r="G3000" s="3" t="str">
        <f t="shared" si="140"/>
        <v>Oct</v>
      </c>
      <c r="H3000" s="3">
        <v>45950.375821759262</v>
      </c>
      <c r="I3000" s="3">
        <v>45952.819965277777</v>
      </c>
      <c r="J3000" s="5" t="s">
        <v>6</v>
      </c>
      <c r="K3000" s="5" t="s">
        <v>44</v>
      </c>
      <c r="L3000" s="5" t="s">
        <v>28</v>
      </c>
    </row>
    <row r="3001" spans="1:12" hidden="1" x14ac:dyDescent="0.3">
      <c r="A3001" s="5" t="s">
        <v>5355</v>
      </c>
      <c r="B3001" s="5" t="s">
        <v>5352</v>
      </c>
      <c r="C3001" s="5" t="s">
        <v>114</v>
      </c>
      <c r="D3001" s="3">
        <v>45948.864965277775</v>
      </c>
      <c r="E3001" s="3" t="str">
        <f t="shared" si="138"/>
        <v>20</v>
      </c>
      <c r="F3001" s="3" t="str">
        <f t="shared" si="139"/>
        <v>Sat</v>
      </c>
      <c r="G3001" s="3" t="str">
        <f t="shared" si="140"/>
        <v>Oct</v>
      </c>
      <c r="H3001" s="3">
        <v>45950.375821759262</v>
      </c>
      <c r="I3001" s="3">
        <v>45960.431608796294</v>
      </c>
      <c r="J3001" s="5" t="s">
        <v>6</v>
      </c>
      <c r="K3001" s="5" t="s">
        <v>44</v>
      </c>
      <c r="L3001" s="5" t="s">
        <v>28</v>
      </c>
    </row>
    <row r="3002" spans="1:12" hidden="1" x14ac:dyDescent="0.3">
      <c r="A3002" s="5" t="s">
        <v>5356</v>
      </c>
      <c r="B3002" s="5" t="s">
        <v>5357</v>
      </c>
      <c r="C3002" s="5" t="s">
        <v>2627</v>
      </c>
      <c r="D3002" s="3">
        <v>45948.583796296298</v>
      </c>
      <c r="E3002" s="3" t="str">
        <f t="shared" si="138"/>
        <v>14</v>
      </c>
      <c r="F3002" s="3" t="str">
        <f t="shared" si="139"/>
        <v>Sat</v>
      </c>
      <c r="G3002" s="3" t="str">
        <f t="shared" si="140"/>
        <v>Oct</v>
      </c>
      <c r="H3002" s="3"/>
      <c r="I3002" s="3">
        <v>45948.597812499997</v>
      </c>
      <c r="J3002" s="4"/>
      <c r="K3002" s="4"/>
      <c r="L3002" s="5" t="s">
        <v>28</v>
      </c>
    </row>
    <row r="3003" spans="1:12" hidden="1" x14ac:dyDescent="0.3">
      <c r="A3003" s="5" t="s">
        <v>5358</v>
      </c>
      <c r="B3003" s="5" t="s">
        <v>5359</v>
      </c>
      <c r="C3003" s="5" t="s">
        <v>200</v>
      </c>
      <c r="D3003" s="3">
        <v>45948.207951388889</v>
      </c>
      <c r="E3003" s="3" t="str">
        <f t="shared" si="138"/>
        <v>04</v>
      </c>
      <c r="F3003" s="3" t="str">
        <f t="shared" si="139"/>
        <v>Sat</v>
      </c>
      <c r="G3003" s="3" t="str">
        <f t="shared" si="140"/>
        <v>Oct</v>
      </c>
      <c r="H3003" s="3">
        <v>45948.208194444444</v>
      </c>
      <c r="I3003" s="3">
        <v>45964.569398148145</v>
      </c>
      <c r="J3003" s="5" t="s">
        <v>0</v>
      </c>
      <c r="K3003" s="5" t="s">
        <v>0</v>
      </c>
      <c r="L3003" s="5" t="s">
        <v>28</v>
      </c>
    </row>
    <row r="3004" spans="1:12" hidden="1" x14ac:dyDescent="0.3">
      <c r="A3004" s="5" t="s">
        <v>5360</v>
      </c>
      <c r="B3004" s="5" t="s">
        <v>5359</v>
      </c>
      <c r="C3004" s="5" t="s">
        <v>202</v>
      </c>
      <c r="D3004" s="3">
        <v>45948.207951388889</v>
      </c>
      <c r="E3004" s="3" t="str">
        <f t="shared" si="138"/>
        <v>04</v>
      </c>
      <c r="F3004" s="3" t="str">
        <f t="shared" si="139"/>
        <v>Sat</v>
      </c>
      <c r="G3004" s="3" t="str">
        <f t="shared" si="140"/>
        <v>Oct</v>
      </c>
      <c r="H3004" s="3">
        <v>45948.208194444444</v>
      </c>
      <c r="I3004" s="3">
        <v>45957.495196759257</v>
      </c>
      <c r="J3004" s="5" t="s">
        <v>0</v>
      </c>
      <c r="K3004" s="5" t="s">
        <v>0</v>
      </c>
      <c r="L3004" s="5" t="s">
        <v>28</v>
      </c>
    </row>
    <row r="3005" spans="1:12" hidden="1" x14ac:dyDescent="0.3">
      <c r="A3005" s="5" t="s">
        <v>5361</v>
      </c>
      <c r="B3005" s="5" t="s">
        <v>5359</v>
      </c>
      <c r="C3005" s="5" t="s">
        <v>204</v>
      </c>
      <c r="D3005" s="3">
        <v>45948.207939814813</v>
      </c>
      <c r="E3005" s="3" t="str">
        <f t="shared" si="138"/>
        <v>04</v>
      </c>
      <c r="F3005" s="3" t="str">
        <f t="shared" si="139"/>
        <v>Sat</v>
      </c>
      <c r="G3005" s="3" t="str">
        <f t="shared" si="140"/>
        <v>Oct</v>
      </c>
      <c r="H3005" s="3">
        <v>45948.208194444444</v>
      </c>
      <c r="I3005" s="3">
        <v>45948.520162037035</v>
      </c>
      <c r="J3005" s="5" t="s">
        <v>0</v>
      </c>
      <c r="K3005" s="5" t="s">
        <v>0</v>
      </c>
      <c r="L3005" s="5" t="s">
        <v>28</v>
      </c>
    </row>
    <row r="3006" spans="1:12" hidden="1" x14ac:dyDescent="0.3">
      <c r="A3006" s="5" t="s">
        <v>5362</v>
      </c>
      <c r="B3006" s="5" t="s">
        <v>5363</v>
      </c>
      <c r="C3006" s="5" t="s">
        <v>1628</v>
      </c>
      <c r="D3006" s="3">
        <v>45947.64644675926</v>
      </c>
      <c r="E3006" s="3" t="str">
        <f t="shared" si="138"/>
        <v>15</v>
      </c>
      <c r="F3006" s="3" t="str">
        <f t="shared" si="139"/>
        <v>Fri</v>
      </c>
      <c r="G3006" s="3" t="str">
        <f t="shared" si="140"/>
        <v>Oct</v>
      </c>
      <c r="H3006" s="3">
        <v>45947.664247685185</v>
      </c>
      <c r="I3006" s="3">
        <v>45947.697638888887</v>
      </c>
      <c r="J3006" s="5" t="s">
        <v>5347</v>
      </c>
      <c r="K3006" s="5" t="s">
        <v>63</v>
      </c>
      <c r="L3006" s="5" t="s">
        <v>28</v>
      </c>
    </row>
    <row r="3007" spans="1:12" hidden="1" x14ac:dyDescent="0.3">
      <c r="A3007" s="5" t="s">
        <v>5364</v>
      </c>
      <c r="B3007" s="5" t="s">
        <v>5365</v>
      </c>
      <c r="C3007" s="5" t="s">
        <v>701</v>
      </c>
      <c r="D3007" s="3">
        <v>45947.645474537036</v>
      </c>
      <c r="E3007" s="3" t="str">
        <f t="shared" si="138"/>
        <v>15</v>
      </c>
      <c r="F3007" s="3" t="str">
        <f t="shared" si="139"/>
        <v>Fri</v>
      </c>
      <c r="G3007" s="3" t="str">
        <f t="shared" si="140"/>
        <v>Oct</v>
      </c>
      <c r="H3007" s="3"/>
      <c r="I3007" s="3">
        <v>45950.499351851853</v>
      </c>
      <c r="J3007" s="5" t="s">
        <v>5</v>
      </c>
      <c r="K3007" s="5" t="s">
        <v>5</v>
      </c>
      <c r="L3007" s="5" t="s">
        <v>28</v>
      </c>
    </row>
    <row r="3008" spans="1:12" hidden="1" x14ac:dyDescent="0.3">
      <c r="A3008" s="5" t="s">
        <v>5366</v>
      </c>
      <c r="B3008" s="5" t="s">
        <v>5367</v>
      </c>
      <c r="C3008" s="5" t="s">
        <v>37</v>
      </c>
      <c r="D3008" s="3">
        <v>45947.573576388888</v>
      </c>
      <c r="E3008" s="3" t="str">
        <f t="shared" si="138"/>
        <v>13</v>
      </c>
      <c r="F3008" s="3" t="str">
        <f t="shared" si="139"/>
        <v>Fri</v>
      </c>
      <c r="G3008" s="3" t="str">
        <f t="shared" si="140"/>
        <v>Oct</v>
      </c>
      <c r="H3008" s="3">
        <v>45947.575185185182</v>
      </c>
      <c r="I3008" s="3">
        <v>45951.594317129631</v>
      </c>
      <c r="J3008" s="5" t="s">
        <v>0</v>
      </c>
      <c r="K3008" s="5" t="s">
        <v>0</v>
      </c>
      <c r="L3008" s="5" t="s">
        <v>28</v>
      </c>
    </row>
    <row r="3009" spans="1:12" hidden="1" x14ac:dyDescent="0.3">
      <c r="A3009" s="5" t="s">
        <v>5368</v>
      </c>
      <c r="B3009" s="5" t="s">
        <v>5369</v>
      </c>
      <c r="C3009" s="5" t="s">
        <v>701</v>
      </c>
      <c r="D3009" s="3">
        <v>45947.560185185182</v>
      </c>
      <c r="E3009" s="3" t="str">
        <f t="shared" si="138"/>
        <v>13</v>
      </c>
      <c r="F3009" s="3" t="str">
        <f t="shared" si="139"/>
        <v>Fri</v>
      </c>
      <c r="G3009" s="3" t="str">
        <f t="shared" si="140"/>
        <v>Oct</v>
      </c>
      <c r="H3009" s="3"/>
      <c r="I3009" s="3">
        <v>45950.612893518519</v>
      </c>
      <c r="J3009" s="5" t="s">
        <v>0</v>
      </c>
      <c r="K3009" s="5" t="s">
        <v>0</v>
      </c>
      <c r="L3009" s="5" t="s">
        <v>28</v>
      </c>
    </row>
    <row r="3010" spans="1:12" hidden="1" x14ac:dyDescent="0.3">
      <c r="A3010" s="5" t="s">
        <v>5370</v>
      </c>
      <c r="B3010" s="5" t="s">
        <v>5371</v>
      </c>
      <c r="C3010" s="5" t="s">
        <v>701</v>
      </c>
      <c r="D3010" s="3">
        <v>45947.553923611114</v>
      </c>
      <c r="E3010" s="3" t="str">
        <f t="shared" si="138"/>
        <v>13</v>
      </c>
      <c r="F3010" s="3" t="str">
        <f t="shared" si="139"/>
        <v>Fri</v>
      </c>
      <c r="G3010" s="3" t="str">
        <f t="shared" si="140"/>
        <v>Oct</v>
      </c>
      <c r="H3010" s="3"/>
      <c r="I3010" s="3">
        <v>45950.624305555553</v>
      </c>
      <c r="J3010" s="5" t="s">
        <v>0</v>
      </c>
      <c r="K3010" s="5" t="s">
        <v>0</v>
      </c>
      <c r="L3010" s="5" t="s">
        <v>28</v>
      </c>
    </row>
    <row r="3011" spans="1:12" hidden="1" x14ac:dyDescent="0.3">
      <c r="A3011" s="5" t="s">
        <v>5372</v>
      </c>
      <c r="B3011" s="5" t="s">
        <v>5373</v>
      </c>
      <c r="C3011" s="5" t="s">
        <v>701</v>
      </c>
      <c r="D3011" s="3">
        <v>45947.543425925927</v>
      </c>
      <c r="E3011" s="3" t="str">
        <f t="shared" ref="E3011:E3074" si="141">TEXT(D3011,"HH")</f>
        <v>13</v>
      </c>
      <c r="F3011" s="3" t="str">
        <f t="shared" ref="F3011:F3074" si="142">TEXT(D3011, "DDD")</f>
        <v>Fri</v>
      </c>
      <c r="G3011" s="3" t="str">
        <f t="shared" ref="G3011:G3074" si="143">TEXT(D3011, "MMM")</f>
        <v>Oct</v>
      </c>
      <c r="H3011" s="3"/>
      <c r="I3011" s="3">
        <v>45947.593425925923</v>
      </c>
      <c r="J3011" s="5" t="s">
        <v>0</v>
      </c>
      <c r="K3011" s="5" t="s">
        <v>0</v>
      </c>
      <c r="L3011" s="5" t="s">
        <v>28</v>
      </c>
    </row>
    <row r="3012" spans="1:12" hidden="1" x14ac:dyDescent="0.3">
      <c r="A3012" s="5" t="s">
        <v>5374</v>
      </c>
      <c r="B3012" s="5" t="s">
        <v>5375</v>
      </c>
      <c r="C3012" s="5" t="s">
        <v>37</v>
      </c>
      <c r="D3012" s="3">
        <v>45947.46429398148</v>
      </c>
      <c r="E3012" s="3" t="str">
        <f t="shared" si="141"/>
        <v>11</v>
      </c>
      <c r="F3012" s="3" t="str">
        <f t="shared" si="142"/>
        <v>Fri</v>
      </c>
      <c r="G3012" s="3" t="str">
        <f t="shared" si="143"/>
        <v>Oct</v>
      </c>
      <c r="H3012" s="3">
        <v>45947.480393518519</v>
      </c>
      <c r="I3012" s="3">
        <v>45994.565949074073</v>
      </c>
      <c r="J3012" s="5" t="s">
        <v>6</v>
      </c>
      <c r="K3012" s="5" t="s">
        <v>44</v>
      </c>
      <c r="L3012" s="5" t="s">
        <v>28</v>
      </c>
    </row>
    <row r="3013" spans="1:12" hidden="1" x14ac:dyDescent="0.3">
      <c r="A3013" s="5" t="s">
        <v>5376</v>
      </c>
      <c r="B3013" s="5" t="s">
        <v>5377</v>
      </c>
      <c r="C3013" s="5" t="s">
        <v>667</v>
      </c>
      <c r="D3013" s="3">
        <v>45947.461111111108</v>
      </c>
      <c r="E3013" s="3" t="str">
        <f t="shared" si="141"/>
        <v>11</v>
      </c>
      <c r="F3013" s="3" t="str">
        <f t="shared" si="142"/>
        <v>Fri</v>
      </c>
      <c r="G3013" s="3" t="str">
        <f t="shared" si="143"/>
        <v>Oct</v>
      </c>
      <c r="H3013" s="3">
        <v>45947.498576388891</v>
      </c>
      <c r="I3013" s="3">
        <v>45947.542372685188</v>
      </c>
      <c r="J3013" s="5" t="s">
        <v>0</v>
      </c>
      <c r="K3013" s="5" t="s">
        <v>0</v>
      </c>
      <c r="L3013" s="5" t="s">
        <v>28</v>
      </c>
    </row>
    <row r="3014" spans="1:12" hidden="1" x14ac:dyDescent="0.3">
      <c r="A3014" s="5" t="s">
        <v>5378</v>
      </c>
      <c r="B3014" s="5" t="s">
        <v>5379</v>
      </c>
      <c r="C3014" s="5" t="s">
        <v>202</v>
      </c>
      <c r="D3014" s="3">
        <v>45947.37872685185</v>
      </c>
      <c r="E3014" s="3" t="str">
        <f t="shared" si="141"/>
        <v>09</v>
      </c>
      <c r="F3014" s="3" t="str">
        <f t="shared" si="142"/>
        <v>Fri</v>
      </c>
      <c r="G3014" s="3" t="str">
        <f t="shared" si="143"/>
        <v>Oct</v>
      </c>
      <c r="H3014" s="3">
        <v>45947.378981481481</v>
      </c>
      <c r="I3014" s="3">
        <v>45950.476875</v>
      </c>
      <c r="J3014" s="5" t="s">
        <v>5</v>
      </c>
      <c r="K3014" s="5" t="s">
        <v>5</v>
      </c>
      <c r="L3014" s="5" t="s">
        <v>28</v>
      </c>
    </row>
    <row r="3015" spans="1:12" hidden="1" x14ac:dyDescent="0.3">
      <c r="A3015" s="5" t="s">
        <v>5380</v>
      </c>
      <c r="B3015" s="5" t="s">
        <v>5379</v>
      </c>
      <c r="C3015" s="5" t="s">
        <v>250</v>
      </c>
      <c r="D3015" s="3">
        <v>45947.37872685185</v>
      </c>
      <c r="E3015" s="3" t="str">
        <f t="shared" si="141"/>
        <v>09</v>
      </c>
      <c r="F3015" s="3" t="str">
        <f t="shared" si="142"/>
        <v>Fri</v>
      </c>
      <c r="G3015" s="3" t="str">
        <f t="shared" si="143"/>
        <v>Oct</v>
      </c>
      <c r="H3015" s="3">
        <v>45947.378981481481</v>
      </c>
      <c r="I3015" s="3">
        <v>45950.477523148147</v>
      </c>
      <c r="J3015" s="5" t="s">
        <v>5</v>
      </c>
      <c r="K3015" s="5" t="s">
        <v>5</v>
      </c>
      <c r="L3015" s="5" t="s">
        <v>28</v>
      </c>
    </row>
    <row r="3016" spans="1:12" hidden="1" x14ac:dyDescent="0.3">
      <c r="A3016" s="5" t="s">
        <v>5381</v>
      </c>
      <c r="B3016" s="5" t="s">
        <v>5379</v>
      </c>
      <c r="C3016" s="5" t="s">
        <v>200</v>
      </c>
      <c r="D3016" s="3">
        <v>45947.37872685185</v>
      </c>
      <c r="E3016" s="3" t="str">
        <f t="shared" si="141"/>
        <v>09</v>
      </c>
      <c r="F3016" s="3" t="str">
        <f t="shared" si="142"/>
        <v>Fri</v>
      </c>
      <c r="G3016" s="3" t="str">
        <f t="shared" si="143"/>
        <v>Oct</v>
      </c>
      <c r="H3016" s="3">
        <v>45947.378981481481</v>
      </c>
      <c r="I3016" s="3">
        <v>45947.437407407408</v>
      </c>
      <c r="J3016" s="5" t="s">
        <v>5</v>
      </c>
      <c r="K3016" s="5" t="s">
        <v>5</v>
      </c>
      <c r="L3016" s="5" t="s">
        <v>28</v>
      </c>
    </row>
    <row r="3017" spans="1:12" hidden="1" x14ac:dyDescent="0.3">
      <c r="A3017" s="5" t="s">
        <v>5382</v>
      </c>
      <c r="B3017" s="5" t="s">
        <v>5379</v>
      </c>
      <c r="C3017" s="5" t="s">
        <v>204</v>
      </c>
      <c r="D3017" s="3">
        <v>45947.37871527778</v>
      </c>
      <c r="E3017" s="3" t="str">
        <f t="shared" si="141"/>
        <v>09</v>
      </c>
      <c r="F3017" s="3" t="str">
        <f t="shared" si="142"/>
        <v>Fri</v>
      </c>
      <c r="G3017" s="3" t="str">
        <f t="shared" si="143"/>
        <v>Oct</v>
      </c>
      <c r="H3017" s="3">
        <v>45947.378981481481</v>
      </c>
      <c r="I3017" s="3">
        <v>45950.191701388889</v>
      </c>
      <c r="J3017" s="5" t="s">
        <v>5</v>
      </c>
      <c r="K3017" s="5" t="s">
        <v>5</v>
      </c>
      <c r="L3017" s="5" t="s">
        <v>28</v>
      </c>
    </row>
    <row r="3018" spans="1:12" hidden="1" x14ac:dyDescent="0.3">
      <c r="A3018" s="5" t="s">
        <v>5383</v>
      </c>
      <c r="B3018" s="5" t="s">
        <v>5384</v>
      </c>
      <c r="C3018" s="5" t="s">
        <v>382</v>
      </c>
      <c r="D3018" s="3">
        <v>45947.326562499999</v>
      </c>
      <c r="E3018" s="3" t="str">
        <f t="shared" si="141"/>
        <v>07</v>
      </c>
      <c r="F3018" s="3" t="str">
        <f t="shared" si="142"/>
        <v>Fri</v>
      </c>
      <c r="G3018" s="3" t="str">
        <f t="shared" si="143"/>
        <v>Oct</v>
      </c>
      <c r="H3018" s="3">
        <v>45947.498715277776</v>
      </c>
      <c r="I3018" s="3">
        <v>45950.426446759258</v>
      </c>
      <c r="J3018" s="5" t="s">
        <v>0</v>
      </c>
      <c r="K3018" s="5" t="s">
        <v>0</v>
      </c>
      <c r="L3018" s="5" t="s">
        <v>28</v>
      </c>
    </row>
    <row r="3019" spans="1:12" hidden="1" x14ac:dyDescent="0.3">
      <c r="A3019" s="5" t="s">
        <v>5385</v>
      </c>
      <c r="B3019" s="5" t="s">
        <v>5386</v>
      </c>
      <c r="C3019" s="5" t="s">
        <v>701</v>
      </c>
      <c r="D3019" s="3">
        <v>45947.325243055559</v>
      </c>
      <c r="E3019" s="3" t="str">
        <f t="shared" si="141"/>
        <v>07</v>
      </c>
      <c r="F3019" s="3" t="str">
        <f t="shared" si="142"/>
        <v>Fri</v>
      </c>
      <c r="G3019" s="3" t="str">
        <f t="shared" si="143"/>
        <v>Oct</v>
      </c>
      <c r="H3019" s="3"/>
      <c r="I3019" s="3">
        <v>45947.594826388886</v>
      </c>
      <c r="J3019" s="5" t="s">
        <v>0</v>
      </c>
      <c r="K3019" s="5" t="s">
        <v>0</v>
      </c>
      <c r="L3019" s="5" t="s">
        <v>28</v>
      </c>
    </row>
    <row r="3020" spans="1:12" hidden="1" x14ac:dyDescent="0.3">
      <c r="A3020" s="5" t="s">
        <v>5387</v>
      </c>
      <c r="B3020" s="5" t="s">
        <v>5388</v>
      </c>
      <c r="C3020" s="5" t="s">
        <v>34</v>
      </c>
      <c r="D3020" s="3">
        <v>45947.318240740744</v>
      </c>
      <c r="E3020" s="3" t="str">
        <f t="shared" si="141"/>
        <v>07</v>
      </c>
      <c r="F3020" s="3" t="str">
        <f t="shared" si="142"/>
        <v>Fri</v>
      </c>
      <c r="G3020" s="3" t="str">
        <f t="shared" si="143"/>
        <v>Oct</v>
      </c>
      <c r="H3020" s="3">
        <v>45947.319826388892</v>
      </c>
      <c r="I3020" s="3">
        <v>45947.354201388887</v>
      </c>
      <c r="J3020" s="5" t="s">
        <v>0</v>
      </c>
      <c r="K3020" s="5" t="s">
        <v>0</v>
      </c>
      <c r="L3020" s="5" t="s">
        <v>28</v>
      </c>
    </row>
    <row r="3021" spans="1:12" hidden="1" x14ac:dyDescent="0.3">
      <c r="A3021" s="5" t="s">
        <v>5389</v>
      </c>
      <c r="B3021" s="5" t="s">
        <v>5388</v>
      </c>
      <c r="C3021" s="5" t="s">
        <v>34</v>
      </c>
      <c r="D3021" s="3">
        <v>45947.318240740744</v>
      </c>
      <c r="E3021" s="3" t="str">
        <f t="shared" si="141"/>
        <v>07</v>
      </c>
      <c r="F3021" s="3" t="str">
        <f t="shared" si="142"/>
        <v>Fri</v>
      </c>
      <c r="G3021" s="3" t="str">
        <f t="shared" si="143"/>
        <v>Oct</v>
      </c>
      <c r="H3021" s="3">
        <v>45947.319826388892</v>
      </c>
      <c r="I3021" s="3">
        <v>45949.314502314817</v>
      </c>
      <c r="J3021" s="5" t="s">
        <v>0</v>
      </c>
      <c r="K3021" s="5" t="s">
        <v>0</v>
      </c>
      <c r="L3021" s="5" t="s">
        <v>28</v>
      </c>
    </row>
    <row r="3022" spans="1:12" hidden="1" x14ac:dyDescent="0.3">
      <c r="A3022" s="5" t="s">
        <v>5390</v>
      </c>
      <c r="B3022" s="5" t="s">
        <v>5388</v>
      </c>
      <c r="C3022" s="5" t="s">
        <v>34</v>
      </c>
      <c r="D3022" s="3">
        <v>45947.318240740744</v>
      </c>
      <c r="E3022" s="3" t="str">
        <f t="shared" si="141"/>
        <v>07</v>
      </c>
      <c r="F3022" s="3" t="str">
        <f t="shared" si="142"/>
        <v>Fri</v>
      </c>
      <c r="G3022" s="3" t="str">
        <f t="shared" si="143"/>
        <v>Oct</v>
      </c>
      <c r="H3022" s="3">
        <v>45947.319826388892</v>
      </c>
      <c r="I3022" s="3"/>
      <c r="J3022" s="5" t="s">
        <v>0</v>
      </c>
      <c r="K3022" s="5" t="s">
        <v>0</v>
      </c>
      <c r="L3022" s="5" t="s">
        <v>24</v>
      </c>
    </row>
    <row r="3023" spans="1:12" hidden="1" x14ac:dyDescent="0.3">
      <c r="A3023" s="5" t="s">
        <v>5391</v>
      </c>
      <c r="B3023" s="5" t="s">
        <v>5388</v>
      </c>
      <c r="C3023" s="5" t="s">
        <v>34</v>
      </c>
      <c r="D3023" s="3">
        <v>45947.318240740744</v>
      </c>
      <c r="E3023" s="3" t="str">
        <f t="shared" si="141"/>
        <v>07</v>
      </c>
      <c r="F3023" s="3" t="str">
        <f t="shared" si="142"/>
        <v>Fri</v>
      </c>
      <c r="G3023" s="3" t="str">
        <f t="shared" si="143"/>
        <v>Oct</v>
      </c>
      <c r="H3023" s="3">
        <v>45947.319826388892</v>
      </c>
      <c r="I3023" s="3"/>
      <c r="J3023" s="5" t="s">
        <v>0</v>
      </c>
      <c r="K3023" s="5" t="s">
        <v>0</v>
      </c>
      <c r="L3023" s="5" t="s">
        <v>24</v>
      </c>
    </row>
    <row r="3024" spans="1:12" hidden="1" x14ac:dyDescent="0.3">
      <c r="A3024" s="5" t="s">
        <v>5392</v>
      </c>
      <c r="B3024" s="5" t="s">
        <v>5388</v>
      </c>
      <c r="C3024" s="5" t="s">
        <v>34</v>
      </c>
      <c r="D3024" s="3">
        <v>45947.318240740744</v>
      </c>
      <c r="E3024" s="3" t="str">
        <f t="shared" si="141"/>
        <v>07</v>
      </c>
      <c r="F3024" s="3" t="str">
        <f t="shared" si="142"/>
        <v>Fri</v>
      </c>
      <c r="G3024" s="3" t="str">
        <f t="shared" si="143"/>
        <v>Oct</v>
      </c>
      <c r="H3024" s="3">
        <v>45947.319826388892</v>
      </c>
      <c r="I3024" s="3"/>
      <c r="J3024" s="5" t="s">
        <v>0</v>
      </c>
      <c r="K3024" s="5" t="s">
        <v>0</v>
      </c>
      <c r="L3024" s="5" t="s">
        <v>24</v>
      </c>
    </row>
    <row r="3025" spans="1:12" hidden="1" x14ac:dyDescent="0.3">
      <c r="A3025" s="5" t="s">
        <v>5393</v>
      </c>
      <c r="B3025" s="5" t="s">
        <v>5388</v>
      </c>
      <c r="C3025" s="5" t="s">
        <v>34</v>
      </c>
      <c r="D3025" s="3">
        <v>45947.318240740744</v>
      </c>
      <c r="E3025" s="3" t="str">
        <f t="shared" si="141"/>
        <v>07</v>
      </c>
      <c r="F3025" s="3" t="str">
        <f t="shared" si="142"/>
        <v>Fri</v>
      </c>
      <c r="G3025" s="3" t="str">
        <f t="shared" si="143"/>
        <v>Oct</v>
      </c>
      <c r="H3025" s="3">
        <v>45947.319826388892</v>
      </c>
      <c r="I3025" s="3"/>
      <c r="J3025" s="5" t="s">
        <v>0</v>
      </c>
      <c r="K3025" s="5" t="s">
        <v>0</v>
      </c>
      <c r="L3025" s="5" t="s">
        <v>24</v>
      </c>
    </row>
    <row r="3026" spans="1:12" hidden="1" x14ac:dyDescent="0.3">
      <c r="A3026" s="5" t="s">
        <v>5394</v>
      </c>
      <c r="B3026" s="5" t="s">
        <v>5388</v>
      </c>
      <c r="C3026" s="5" t="s">
        <v>34</v>
      </c>
      <c r="D3026" s="3">
        <v>45947.318240740744</v>
      </c>
      <c r="E3026" s="3" t="str">
        <f t="shared" si="141"/>
        <v>07</v>
      </c>
      <c r="F3026" s="3" t="str">
        <f t="shared" si="142"/>
        <v>Fri</v>
      </c>
      <c r="G3026" s="3" t="str">
        <f t="shared" si="143"/>
        <v>Oct</v>
      </c>
      <c r="H3026" s="3">
        <v>45947.319826388892</v>
      </c>
      <c r="I3026" s="3"/>
      <c r="J3026" s="5" t="s">
        <v>0</v>
      </c>
      <c r="K3026" s="5" t="s">
        <v>0</v>
      </c>
      <c r="L3026" s="5" t="s">
        <v>24</v>
      </c>
    </row>
    <row r="3027" spans="1:12" hidden="1" x14ac:dyDescent="0.3">
      <c r="A3027" s="5" t="s">
        <v>5395</v>
      </c>
      <c r="B3027" s="5" t="s">
        <v>5388</v>
      </c>
      <c r="C3027" s="5" t="s">
        <v>34</v>
      </c>
      <c r="D3027" s="3">
        <v>45947.318229166667</v>
      </c>
      <c r="E3027" s="3" t="str">
        <f t="shared" si="141"/>
        <v>07</v>
      </c>
      <c r="F3027" s="3" t="str">
        <f t="shared" si="142"/>
        <v>Fri</v>
      </c>
      <c r="G3027" s="3" t="str">
        <f t="shared" si="143"/>
        <v>Oct</v>
      </c>
      <c r="H3027" s="3">
        <v>45947.319826388892</v>
      </c>
      <c r="I3027" s="3"/>
      <c r="J3027" s="5" t="s">
        <v>0</v>
      </c>
      <c r="K3027" s="5" t="s">
        <v>0</v>
      </c>
      <c r="L3027" s="5" t="s">
        <v>24</v>
      </c>
    </row>
    <row r="3028" spans="1:12" hidden="1" x14ac:dyDescent="0.3">
      <c r="A3028" s="5" t="s">
        <v>5396</v>
      </c>
      <c r="B3028" s="5" t="s">
        <v>5388</v>
      </c>
      <c r="C3028" s="5" t="s">
        <v>34</v>
      </c>
      <c r="D3028" s="3">
        <v>45947.318229166667</v>
      </c>
      <c r="E3028" s="3" t="str">
        <f t="shared" si="141"/>
        <v>07</v>
      </c>
      <c r="F3028" s="3" t="str">
        <f t="shared" si="142"/>
        <v>Fri</v>
      </c>
      <c r="G3028" s="3" t="str">
        <f t="shared" si="143"/>
        <v>Oct</v>
      </c>
      <c r="H3028" s="3">
        <v>45947.319826388892</v>
      </c>
      <c r="I3028" s="3"/>
      <c r="J3028" s="5" t="s">
        <v>0</v>
      </c>
      <c r="K3028" s="5" t="s">
        <v>0</v>
      </c>
      <c r="L3028" s="5" t="s">
        <v>24</v>
      </c>
    </row>
    <row r="3029" spans="1:12" hidden="1" x14ac:dyDescent="0.3">
      <c r="A3029" s="5" t="s">
        <v>5397</v>
      </c>
      <c r="B3029" s="5" t="s">
        <v>5388</v>
      </c>
      <c r="C3029" s="5" t="s">
        <v>34</v>
      </c>
      <c r="D3029" s="3">
        <v>45947.318229166667</v>
      </c>
      <c r="E3029" s="3" t="str">
        <f t="shared" si="141"/>
        <v>07</v>
      </c>
      <c r="F3029" s="3" t="str">
        <f t="shared" si="142"/>
        <v>Fri</v>
      </c>
      <c r="G3029" s="3" t="str">
        <f t="shared" si="143"/>
        <v>Oct</v>
      </c>
      <c r="H3029" s="3">
        <v>45947.319826388892</v>
      </c>
      <c r="I3029" s="3"/>
      <c r="J3029" s="5" t="s">
        <v>0</v>
      </c>
      <c r="K3029" s="5" t="s">
        <v>0</v>
      </c>
      <c r="L3029" s="5" t="s">
        <v>24</v>
      </c>
    </row>
    <row r="3030" spans="1:12" hidden="1" x14ac:dyDescent="0.3">
      <c r="A3030" s="5" t="s">
        <v>5398</v>
      </c>
      <c r="B3030" s="5" t="s">
        <v>5388</v>
      </c>
      <c r="C3030" s="5" t="s">
        <v>34</v>
      </c>
      <c r="D3030" s="3">
        <v>45947.318229166667</v>
      </c>
      <c r="E3030" s="3" t="str">
        <f t="shared" si="141"/>
        <v>07</v>
      </c>
      <c r="F3030" s="3" t="str">
        <f t="shared" si="142"/>
        <v>Fri</v>
      </c>
      <c r="G3030" s="3" t="str">
        <f t="shared" si="143"/>
        <v>Oct</v>
      </c>
      <c r="H3030" s="3">
        <v>45947.319826388892</v>
      </c>
      <c r="I3030" s="3"/>
      <c r="J3030" s="5" t="s">
        <v>0</v>
      </c>
      <c r="K3030" s="5" t="s">
        <v>0</v>
      </c>
      <c r="L3030" s="5" t="s">
        <v>24</v>
      </c>
    </row>
    <row r="3031" spans="1:12" hidden="1" x14ac:dyDescent="0.3">
      <c r="A3031" s="5" t="s">
        <v>5399</v>
      </c>
      <c r="B3031" s="5" t="s">
        <v>5388</v>
      </c>
      <c r="C3031" s="5" t="s">
        <v>34</v>
      </c>
      <c r="D3031" s="3">
        <v>45947.318229166667</v>
      </c>
      <c r="E3031" s="3" t="str">
        <f t="shared" si="141"/>
        <v>07</v>
      </c>
      <c r="F3031" s="3" t="str">
        <f t="shared" si="142"/>
        <v>Fri</v>
      </c>
      <c r="G3031" s="3" t="str">
        <f t="shared" si="143"/>
        <v>Oct</v>
      </c>
      <c r="H3031" s="3">
        <v>45947.319826388892</v>
      </c>
      <c r="I3031" s="3"/>
      <c r="J3031" s="5" t="s">
        <v>0</v>
      </c>
      <c r="K3031" s="5" t="s">
        <v>0</v>
      </c>
      <c r="L3031" s="5" t="s">
        <v>24</v>
      </c>
    </row>
    <row r="3032" spans="1:12" hidden="1" x14ac:dyDescent="0.3">
      <c r="A3032" s="5" t="s">
        <v>5400</v>
      </c>
      <c r="B3032" s="5" t="s">
        <v>5388</v>
      </c>
      <c r="C3032" s="5" t="s">
        <v>34</v>
      </c>
      <c r="D3032" s="3">
        <v>45947.318229166667</v>
      </c>
      <c r="E3032" s="3" t="str">
        <f t="shared" si="141"/>
        <v>07</v>
      </c>
      <c r="F3032" s="3" t="str">
        <f t="shared" si="142"/>
        <v>Fri</v>
      </c>
      <c r="G3032" s="3" t="str">
        <f t="shared" si="143"/>
        <v>Oct</v>
      </c>
      <c r="H3032" s="3">
        <v>45947.319826388892</v>
      </c>
      <c r="I3032" s="3"/>
      <c r="J3032" s="5" t="s">
        <v>0</v>
      </c>
      <c r="K3032" s="5" t="s">
        <v>0</v>
      </c>
      <c r="L3032" s="5" t="s">
        <v>24</v>
      </c>
    </row>
    <row r="3033" spans="1:12" hidden="1" x14ac:dyDescent="0.3">
      <c r="A3033" s="5" t="s">
        <v>5401</v>
      </c>
      <c r="B3033" s="5" t="s">
        <v>5388</v>
      </c>
      <c r="C3033" s="5" t="s">
        <v>34</v>
      </c>
      <c r="D3033" s="3">
        <v>45947.318229166667</v>
      </c>
      <c r="E3033" s="3" t="str">
        <f t="shared" si="141"/>
        <v>07</v>
      </c>
      <c r="F3033" s="3" t="str">
        <f t="shared" si="142"/>
        <v>Fri</v>
      </c>
      <c r="G3033" s="3" t="str">
        <f t="shared" si="143"/>
        <v>Oct</v>
      </c>
      <c r="H3033" s="3">
        <v>45947.319826388892</v>
      </c>
      <c r="I3033" s="3"/>
      <c r="J3033" s="5" t="s">
        <v>0</v>
      </c>
      <c r="K3033" s="5" t="s">
        <v>0</v>
      </c>
      <c r="L3033" s="5" t="s">
        <v>24</v>
      </c>
    </row>
    <row r="3034" spans="1:12" hidden="1" x14ac:dyDescent="0.3">
      <c r="A3034" s="5" t="s">
        <v>5402</v>
      </c>
      <c r="B3034" s="5" t="s">
        <v>5388</v>
      </c>
      <c r="C3034" s="5" t="s">
        <v>34</v>
      </c>
      <c r="D3034" s="3">
        <v>45947.31821759259</v>
      </c>
      <c r="E3034" s="3" t="str">
        <f t="shared" si="141"/>
        <v>07</v>
      </c>
      <c r="F3034" s="3" t="str">
        <f t="shared" si="142"/>
        <v>Fri</v>
      </c>
      <c r="G3034" s="3" t="str">
        <f t="shared" si="143"/>
        <v>Oct</v>
      </c>
      <c r="H3034" s="3">
        <v>45947.319826388892</v>
      </c>
      <c r="I3034" s="3"/>
      <c r="J3034" s="5" t="s">
        <v>0</v>
      </c>
      <c r="K3034" s="5" t="s">
        <v>0</v>
      </c>
      <c r="L3034" s="5" t="s">
        <v>24</v>
      </c>
    </row>
    <row r="3035" spans="1:12" hidden="1" x14ac:dyDescent="0.3">
      <c r="A3035" s="5" t="s">
        <v>5403</v>
      </c>
      <c r="B3035" s="5" t="s">
        <v>5388</v>
      </c>
      <c r="C3035" s="5" t="s">
        <v>34</v>
      </c>
      <c r="D3035" s="3">
        <v>45947.31821759259</v>
      </c>
      <c r="E3035" s="3" t="str">
        <f t="shared" si="141"/>
        <v>07</v>
      </c>
      <c r="F3035" s="3" t="str">
        <f t="shared" si="142"/>
        <v>Fri</v>
      </c>
      <c r="G3035" s="3" t="str">
        <f t="shared" si="143"/>
        <v>Oct</v>
      </c>
      <c r="H3035" s="3">
        <v>45947.319826388892</v>
      </c>
      <c r="I3035" s="3"/>
      <c r="J3035" s="5" t="s">
        <v>0</v>
      </c>
      <c r="K3035" s="5" t="s">
        <v>0</v>
      </c>
      <c r="L3035" s="5" t="s">
        <v>24</v>
      </c>
    </row>
    <row r="3036" spans="1:12" hidden="1" x14ac:dyDescent="0.3">
      <c r="A3036" s="5" t="s">
        <v>5404</v>
      </c>
      <c r="B3036" s="5" t="s">
        <v>5405</v>
      </c>
      <c r="C3036" s="5" t="s">
        <v>1046</v>
      </c>
      <c r="D3036" s="3">
        <v>45947.305312500001</v>
      </c>
      <c r="E3036" s="3" t="str">
        <f t="shared" si="141"/>
        <v>07</v>
      </c>
      <c r="F3036" s="3" t="str">
        <f t="shared" si="142"/>
        <v>Fri</v>
      </c>
      <c r="G3036" s="3" t="str">
        <f t="shared" si="143"/>
        <v>Oct</v>
      </c>
      <c r="H3036" s="3">
        <v>45947.337754629632</v>
      </c>
      <c r="I3036" s="3">
        <v>45954.562800925924</v>
      </c>
      <c r="J3036" s="5" t="s">
        <v>0</v>
      </c>
      <c r="K3036" s="5" t="s">
        <v>0</v>
      </c>
      <c r="L3036" s="5" t="s">
        <v>28</v>
      </c>
    </row>
    <row r="3037" spans="1:12" hidden="1" x14ac:dyDescent="0.3">
      <c r="A3037" s="5" t="s">
        <v>5406</v>
      </c>
      <c r="B3037" s="5" t="s">
        <v>5407</v>
      </c>
      <c r="C3037" s="5" t="s">
        <v>566</v>
      </c>
      <c r="D3037" s="3">
        <v>45947.251516203702</v>
      </c>
      <c r="E3037" s="3" t="str">
        <f t="shared" si="141"/>
        <v>06</v>
      </c>
      <c r="F3037" s="3" t="str">
        <f t="shared" si="142"/>
        <v>Fri</v>
      </c>
      <c r="G3037" s="3" t="str">
        <f t="shared" si="143"/>
        <v>Oct</v>
      </c>
      <c r="H3037" s="3">
        <v>45947.339212962965</v>
      </c>
      <c r="I3037" s="3">
        <v>45957.56722222222</v>
      </c>
      <c r="J3037" s="5" t="s">
        <v>0</v>
      </c>
      <c r="K3037" s="5" t="s">
        <v>0</v>
      </c>
      <c r="L3037" s="5" t="s">
        <v>28</v>
      </c>
    </row>
    <row r="3038" spans="1:12" hidden="1" x14ac:dyDescent="0.3">
      <c r="A3038" s="5" t="s">
        <v>5408</v>
      </c>
      <c r="B3038" s="5" t="s">
        <v>5409</v>
      </c>
      <c r="C3038" s="5" t="s">
        <v>1533</v>
      </c>
      <c r="D3038" s="3">
        <v>45947.231874999998</v>
      </c>
      <c r="E3038" s="3" t="str">
        <f t="shared" si="141"/>
        <v>05</v>
      </c>
      <c r="F3038" s="3" t="str">
        <f t="shared" si="142"/>
        <v>Fri</v>
      </c>
      <c r="G3038" s="3" t="str">
        <f t="shared" si="143"/>
        <v>Oct</v>
      </c>
      <c r="H3038" s="3">
        <v>45951.504212962966</v>
      </c>
      <c r="I3038" s="3">
        <v>45952.406157407408</v>
      </c>
      <c r="J3038" s="5" t="s">
        <v>0</v>
      </c>
      <c r="K3038" s="5" t="s">
        <v>0</v>
      </c>
      <c r="L3038" s="5" t="s">
        <v>28</v>
      </c>
    </row>
    <row r="3039" spans="1:12" hidden="1" x14ac:dyDescent="0.3">
      <c r="A3039" s="5" t="s">
        <v>5410</v>
      </c>
      <c r="B3039" s="5" t="s">
        <v>5411</v>
      </c>
      <c r="C3039" s="5" t="s">
        <v>566</v>
      </c>
      <c r="D3039" s="3">
        <v>45947.203819444447</v>
      </c>
      <c r="E3039" s="3" t="str">
        <f t="shared" si="141"/>
        <v>04</v>
      </c>
      <c r="F3039" s="3" t="str">
        <f t="shared" si="142"/>
        <v>Fri</v>
      </c>
      <c r="G3039" s="3" t="str">
        <f t="shared" si="143"/>
        <v>Oct</v>
      </c>
      <c r="H3039" s="3">
        <v>45947.339479166665</v>
      </c>
      <c r="I3039" s="3">
        <v>46112.467650462961</v>
      </c>
      <c r="J3039" s="5" t="s">
        <v>0</v>
      </c>
      <c r="K3039" s="5" t="s">
        <v>0</v>
      </c>
      <c r="L3039" s="5" t="s">
        <v>28</v>
      </c>
    </row>
    <row r="3040" spans="1:12" hidden="1" x14ac:dyDescent="0.3">
      <c r="A3040" s="5" t="s">
        <v>5412</v>
      </c>
      <c r="B3040" s="5" t="s">
        <v>5413</v>
      </c>
      <c r="C3040" s="5" t="s">
        <v>241</v>
      </c>
      <c r="D3040" s="3">
        <v>45946.690416666665</v>
      </c>
      <c r="E3040" s="3" t="str">
        <f t="shared" si="141"/>
        <v>16</v>
      </c>
      <c r="F3040" s="3" t="str">
        <f t="shared" si="142"/>
        <v>Thu</v>
      </c>
      <c r="G3040" s="3" t="str">
        <f t="shared" si="143"/>
        <v>Oct</v>
      </c>
      <c r="H3040" s="3">
        <v>45949.575208333335</v>
      </c>
      <c r="I3040" s="3">
        <v>45957.779537037037</v>
      </c>
      <c r="J3040" s="5" t="s">
        <v>5</v>
      </c>
      <c r="K3040" s="5" t="s">
        <v>5</v>
      </c>
      <c r="L3040" s="5" t="s">
        <v>28</v>
      </c>
    </row>
    <row r="3041" spans="1:12" hidden="1" x14ac:dyDescent="0.3">
      <c r="A3041" s="5" t="s">
        <v>5414</v>
      </c>
      <c r="B3041" s="5" t="s">
        <v>5415</v>
      </c>
      <c r="C3041" s="5" t="s">
        <v>154</v>
      </c>
      <c r="D3041" s="3">
        <v>45946.682210648149</v>
      </c>
      <c r="E3041" s="3" t="str">
        <f t="shared" si="141"/>
        <v>16</v>
      </c>
      <c r="F3041" s="3" t="str">
        <f t="shared" si="142"/>
        <v>Thu</v>
      </c>
      <c r="G3041" s="3" t="str">
        <f t="shared" si="143"/>
        <v>Oct</v>
      </c>
      <c r="H3041" s="3">
        <v>45946.728865740741</v>
      </c>
      <c r="I3041" s="3">
        <v>45947.311886574076</v>
      </c>
      <c r="J3041" s="5" t="s">
        <v>0</v>
      </c>
      <c r="K3041" s="5" t="s">
        <v>0</v>
      </c>
      <c r="L3041" s="5" t="s">
        <v>28</v>
      </c>
    </row>
    <row r="3042" spans="1:12" hidden="1" x14ac:dyDescent="0.3">
      <c r="A3042" s="5" t="s">
        <v>5416</v>
      </c>
      <c r="B3042" s="5" t="s">
        <v>5415</v>
      </c>
      <c r="C3042" s="5" t="s">
        <v>855</v>
      </c>
      <c r="D3042" s="3">
        <v>45946.682199074072</v>
      </c>
      <c r="E3042" s="3" t="str">
        <f t="shared" si="141"/>
        <v>16</v>
      </c>
      <c r="F3042" s="3" t="str">
        <f t="shared" si="142"/>
        <v>Thu</v>
      </c>
      <c r="G3042" s="3" t="str">
        <f t="shared" si="143"/>
        <v>Oct</v>
      </c>
      <c r="H3042" s="3">
        <v>45946.728865740741</v>
      </c>
      <c r="I3042" s="3">
        <v>45946.736597222225</v>
      </c>
      <c r="J3042" s="5" t="s">
        <v>0</v>
      </c>
      <c r="K3042" s="5" t="s">
        <v>0</v>
      </c>
      <c r="L3042" s="5" t="s">
        <v>28</v>
      </c>
    </row>
    <row r="3043" spans="1:12" hidden="1" x14ac:dyDescent="0.3">
      <c r="A3043" s="5" t="s">
        <v>5417</v>
      </c>
      <c r="B3043" s="5" t="s">
        <v>5418</v>
      </c>
      <c r="C3043" s="5" t="s">
        <v>37</v>
      </c>
      <c r="D3043" s="3">
        <v>45946.612349537034</v>
      </c>
      <c r="E3043" s="3" t="str">
        <f t="shared" si="141"/>
        <v>14</v>
      </c>
      <c r="F3043" s="3" t="str">
        <f t="shared" si="142"/>
        <v>Thu</v>
      </c>
      <c r="G3043" s="3" t="str">
        <f t="shared" si="143"/>
        <v>Oct</v>
      </c>
      <c r="H3043" s="3">
        <v>45946.699953703705</v>
      </c>
      <c r="I3043" s="3">
        <v>45959.581342592595</v>
      </c>
      <c r="J3043" s="5" t="s">
        <v>0</v>
      </c>
      <c r="K3043" s="5" t="s">
        <v>0</v>
      </c>
      <c r="L3043" s="5" t="s">
        <v>28</v>
      </c>
    </row>
    <row r="3044" spans="1:12" hidden="1" x14ac:dyDescent="0.3">
      <c r="A3044" s="5" t="s">
        <v>5419</v>
      </c>
      <c r="B3044" s="5" t="s">
        <v>5420</v>
      </c>
      <c r="C3044" s="5" t="s">
        <v>5421</v>
      </c>
      <c r="D3044" s="3">
        <v>45946.537349537037</v>
      </c>
      <c r="E3044" s="3" t="str">
        <f t="shared" si="141"/>
        <v>12</v>
      </c>
      <c r="F3044" s="3" t="str">
        <f t="shared" si="142"/>
        <v>Thu</v>
      </c>
      <c r="G3044" s="3" t="str">
        <f t="shared" si="143"/>
        <v>Oct</v>
      </c>
      <c r="H3044" s="3"/>
      <c r="I3044" s="3">
        <v>45946.54247685185</v>
      </c>
      <c r="J3044" s="5" t="s">
        <v>3</v>
      </c>
      <c r="K3044" s="5" t="s">
        <v>11</v>
      </c>
      <c r="L3044" s="5" t="s">
        <v>28</v>
      </c>
    </row>
    <row r="3045" spans="1:12" hidden="1" x14ac:dyDescent="0.3">
      <c r="A3045" s="5" t="s">
        <v>5422</v>
      </c>
      <c r="B3045" s="5" t="s">
        <v>5423</v>
      </c>
      <c r="C3045" s="5" t="s">
        <v>200</v>
      </c>
      <c r="D3045" s="3">
        <v>45946.533483796295</v>
      </c>
      <c r="E3045" s="3" t="str">
        <f t="shared" si="141"/>
        <v>12</v>
      </c>
      <c r="F3045" s="3" t="str">
        <f t="shared" si="142"/>
        <v>Thu</v>
      </c>
      <c r="G3045" s="3" t="str">
        <f t="shared" si="143"/>
        <v>Oct</v>
      </c>
      <c r="H3045" s="3">
        <v>45946.533738425926</v>
      </c>
      <c r="I3045" s="3">
        <v>45952.86859953704</v>
      </c>
      <c r="J3045" s="5" t="s">
        <v>6</v>
      </c>
      <c r="K3045" s="5" t="s">
        <v>44</v>
      </c>
      <c r="L3045" s="5" t="s">
        <v>28</v>
      </c>
    </row>
    <row r="3046" spans="1:12" hidden="1" x14ac:dyDescent="0.3">
      <c r="A3046" s="5" t="s">
        <v>5424</v>
      </c>
      <c r="B3046" s="5" t="s">
        <v>5423</v>
      </c>
      <c r="C3046" s="5" t="s">
        <v>204</v>
      </c>
      <c r="D3046" s="3">
        <v>45946.533472222225</v>
      </c>
      <c r="E3046" s="3" t="str">
        <f t="shared" si="141"/>
        <v>12</v>
      </c>
      <c r="F3046" s="3" t="str">
        <f t="shared" si="142"/>
        <v>Thu</v>
      </c>
      <c r="G3046" s="3" t="str">
        <f t="shared" si="143"/>
        <v>Oct</v>
      </c>
      <c r="H3046" s="3">
        <v>45946.533738425926</v>
      </c>
      <c r="I3046" s="3">
        <v>45946.568703703706</v>
      </c>
      <c r="J3046" s="5" t="s">
        <v>6</v>
      </c>
      <c r="K3046" s="5" t="s">
        <v>44</v>
      </c>
      <c r="L3046" s="5" t="s">
        <v>28</v>
      </c>
    </row>
    <row r="3047" spans="1:12" hidden="1" x14ac:dyDescent="0.3">
      <c r="A3047" s="5" t="s">
        <v>5425</v>
      </c>
      <c r="B3047" s="5" t="s">
        <v>5423</v>
      </c>
      <c r="C3047" s="5" t="s">
        <v>202</v>
      </c>
      <c r="D3047" s="3">
        <v>45946.533472222225</v>
      </c>
      <c r="E3047" s="3" t="str">
        <f t="shared" si="141"/>
        <v>12</v>
      </c>
      <c r="F3047" s="3" t="str">
        <f t="shared" si="142"/>
        <v>Thu</v>
      </c>
      <c r="G3047" s="3" t="str">
        <f t="shared" si="143"/>
        <v>Oct</v>
      </c>
      <c r="H3047" s="3">
        <v>45946.533738425926</v>
      </c>
      <c r="I3047" s="3">
        <v>45950.605729166666</v>
      </c>
      <c r="J3047" s="5" t="s">
        <v>6</v>
      </c>
      <c r="K3047" s="5" t="s">
        <v>44</v>
      </c>
      <c r="L3047" s="5" t="s">
        <v>28</v>
      </c>
    </row>
    <row r="3048" spans="1:12" hidden="1" x14ac:dyDescent="0.3">
      <c r="A3048" s="5" t="s">
        <v>5426</v>
      </c>
      <c r="B3048" s="5" t="s">
        <v>5427</v>
      </c>
      <c r="C3048" s="5" t="s">
        <v>142</v>
      </c>
      <c r="D3048" s="3">
        <v>45946.521157407406</v>
      </c>
      <c r="E3048" s="3" t="str">
        <f t="shared" si="141"/>
        <v>12</v>
      </c>
      <c r="F3048" s="3" t="str">
        <f t="shared" si="142"/>
        <v>Thu</v>
      </c>
      <c r="G3048" s="3" t="str">
        <f t="shared" si="143"/>
        <v>Oct</v>
      </c>
      <c r="H3048" s="3">
        <v>45961.517962962964</v>
      </c>
      <c r="I3048" s="3">
        <v>45995.475300925929</v>
      </c>
      <c r="J3048" s="5" t="s">
        <v>0</v>
      </c>
      <c r="K3048" s="5" t="s">
        <v>0</v>
      </c>
      <c r="L3048" s="5" t="s">
        <v>28</v>
      </c>
    </row>
    <row r="3049" spans="1:12" hidden="1" x14ac:dyDescent="0.3">
      <c r="A3049" s="5" t="s">
        <v>5428</v>
      </c>
      <c r="B3049" s="5" t="s">
        <v>5429</v>
      </c>
      <c r="C3049" s="5" t="s">
        <v>5430</v>
      </c>
      <c r="D3049" s="3">
        <v>45946.438842592594</v>
      </c>
      <c r="E3049" s="3" t="str">
        <f t="shared" si="141"/>
        <v>10</v>
      </c>
      <c r="F3049" s="3" t="str">
        <f t="shared" si="142"/>
        <v>Thu</v>
      </c>
      <c r="G3049" s="3" t="str">
        <f t="shared" si="143"/>
        <v>Oct</v>
      </c>
      <c r="H3049" s="3"/>
      <c r="I3049" s="3">
        <v>45946.445868055554</v>
      </c>
      <c r="J3049" s="5" t="s">
        <v>0</v>
      </c>
      <c r="K3049" s="5" t="s">
        <v>0</v>
      </c>
      <c r="L3049" s="5" t="s">
        <v>28</v>
      </c>
    </row>
    <row r="3050" spans="1:12" hidden="1" x14ac:dyDescent="0.3">
      <c r="A3050" s="5" t="s">
        <v>5431</v>
      </c>
      <c r="B3050" s="5" t="s">
        <v>5432</v>
      </c>
      <c r="C3050" s="5" t="s">
        <v>2876</v>
      </c>
      <c r="D3050" s="3">
        <v>45946.438449074078</v>
      </c>
      <c r="E3050" s="3" t="str">
        <f t="shared" si="141"/>
        <v>10</v>
      </c>
      <c r="F3050" s="3" t="str">
        <f t="shared" si="142"/>
        <v>Thu</v>
      </c>
      <c r="G3050" s="3" t="str">
        <f t="shared" si="143"/>
        <v>Oct</v>
      </c>
      <c r="H3050" s="3"/>
      <c r="I3050" s="3">
        <v>45946.445694444446</v>
      </c>
      <c r="J3050" s="5" t="s">
        <v>0</v>
      </c>
      <c r="K3050" s="5" t="s">
        <v>0</v>
      </c>
      <c r="L3050" s="5" t="s">
        <v>28</v>
      </c>
    </row>
    <row r="3051" spans="1:12" hidden="1" x14ac:dyDescent="0.3">
      <c r="A3051" s="5" t="s">
        <v>5433</v>
      </c>
      <c r="B3051" s="5" t="s">
        <v>5434</v>
      </c>
      <c r="C3051" s="5" t="s">
        <v>281</v>
      </c>
      <c r="D3051" s="3">
        <v>45946.416770833333</v>
      </c>
      <c r="E3051" s="3" t="str">
        <f t="shared" si="141"/>
        <v>10</v>
      </c>
      <c r="F3051" s="3" t="str">
        <f t="shared" si="142"/>
        <v>Thu</v>
      </c>
      <c r="G3051" s="3" t="str">
        <f t="shared" si="143"/>
        <v>Oct</v>
      </c>
      <c r="H3051" s="3">
        <v>45946.494953703703</v>
      </c>
      <c r="I3051" s="3"/>
      <c r="J3051" s="5" t="s">
        <v>6</v>
      </c>
      <c r="K3051" s="5" t="s">
        <v>44</v>
      </c>
      <c r="L3051" s="5" t="s">
        <v>24</v>
      </c>
    </row>
    <row r="3052" spans="1:12" hidden="1" x14ac:dyDescent="0.3">
      <c r="A3052" s="5" t="s">
        <v>5435</v>
      </c>
      <c r="B3052" s="5" t="s">
        <v>5434</v>
      </c>
      <c r="C3052" s="5" t="s">
        <v>281</v>
      </c>
      <c r="D3052" s="3">
        <v>45946.416770833333</v>
      </c>
      <c r="E3052" s="3" t="str">
        <f t="shared" si="141"/>
        <v>10</v>
      </c>
      <c r="F3052" s="3" t="str">
        <f t="shared" si="142"/>
        <v>Thu</v>
      </c>
      <c r="G3052" s="3" t="str">
        <f t="shared" si="143"/>
        <v>Oct</v>
      </c>
      <c r="H3052" s="3">
        <v>45946.494953703703</v>
      </c>
      <c r="I3052" s="3">
        <v>45949.328831018516</v>
      </c>
      <c r="J3052" s="5" t="s">
        <v>6</v>
      </c>
      <c r="K3052" s="5" t="s">
        <v>44</v>
      </c>
      <c r="L3052" s="5" t="s">
        <v>28</v>
      </c>
    </row>
    <row r="3053" spans="1:12" hidden="1" x14ac:dyDescent="0.3">
      <c r="A3053" s="5" t="s">
        <v>5436</v>
      </c>
      <c r="B3053" s="5" t="s">
        <v>5434</v>
      </c>
      <c r="C3053" s="5" t="s">
        <v>281</v>
      </c>
      <c r="D3053" s="3">
        <v>45946.416759259257</v>
      </c>
      <c r="E3053" s="3" t="str">
        <f t="shared" si="141"/>
        <v>10</v>
      </c>
      <c r="F3053" s="3" t="str">
        <f t="shared" si="142"/>
        <v>Thu</v>
      </c>
      <c r="G3053" s="3" t="str">
        <f t="shared" si="143"/>
        <v>Oct</v>
      </c>
      <c r="H3053" s="3">
        <v>45946.494953703703</v>
      </c>
      <c r="I3053" s="3"/>
      <c r="J3053" s="5" t="s">
        <v>6</v>
      </c>
      <c r="K3053" s="5" t="s">
        <v>44</v>
      </c>
      <c r="L3053" s="5" t="s">
        <v>24</v>
      </c>
    </row>
    <row r="3054" spans="1:12" hidden="1" x14ac:dyDescent="0.3">
      <c r="A3054" s="5" t="s">
        <v>5437</v>
      </c>
      <c r="B3054" s="5" t="s">
        <v>5438</v>
      </c>
      <c r="C3054" s="5" t="s">
        <v>34</v>
      </c>
      <c r="D3054" s="3">
        <v>45946.414837962962</v>
      </c>
      <c r="E3054" s="3" t="str">
        <f t="shared" si="141"/>
        <v>09</v>
      </c>
      <c r="F3054" s="3" t="str">
        <f t="shared" si="142"/>
        <v>Thu</v>
      </c>
      <c r="G3054" s="3" t="str">
        <f t="shared" si="143"/>
        <v>Oct</v>
      </c>
      <c r="H3054" s="3">
        <v>45946.495057870372</v>
      </c>
      <c r="I3054" s="3"/>
      <c r="J3054" s="5" t="s">
        <v>6</v>
      </c>
      <c r="K3054" s="5" t="s">
        <v>44</v>
      </c>
      <c r="L3054" s="5" t="s">
        <v>24</v>
      </c>
    </row>
    <row r="3055" spans="1:12" hidden="1" x14ac:dyDescent="0.3">
      <c r="A3055" s="5" t="s">
        <v>5439</v>
      </c>
      <c r="B3055" s="5" t="s">
        <v>5438</v>
      </c>
      <c r="C3055" s="5" t="s">
        <v>34</v>
      </c>
      <c r="D3055" s="3">
        <v>45946.414837962962</v>
      </c>
      <c r="E3055" s="3" t="str">
        <f t="shared" si="141"/>
        <v>09</v>
      </c>
      <c r="F3055" s="3" t="str">
        <f t="shared" si="142"/>
        <v>Thu</v>
      </c>
      <c r="G3055" s="3" t="str">
        <f t="shared" si="143"/>
        <v>Oct</v>
      </c>
      <c r="H3055" s="3">
        <v>45946.495057870372</v>
      </c>
      <c r="I3055" s="3">
        <v>45949.306400462963</v>
      </c>
      <c r="J3055" s="5" t="s">
        <v>6</v>
      </c>
      <c r="K3055" s="5" t="s">
        <v>44</v>
      </c>
      <c r="L3055" s="5" t="s">
        <v>28</v>
      </c>
    </row>
    <row r="3056" spans="1:12" hidden="1" x14ac:dyDescent="0.3">
      <c r="A3056" s="5" t="s">
        <v>5440</v>
      </c>
      <c r="B3056" s="5" t="s">
        <v>5441</v>
      </c>
      <c r="C3056" s="5" t="s">
        <v>34</v>
      </c>
      <c r="D3056" s="3">
        <v>45946.412685185183</v>
      </c>
      <c r="E3056" s="3" t="str">
        <f t="shared" si="141"/>
        <v>09</v>
      </c>
      <c r="F3056" s="3" t="str">
        <f t="shared" si="142"/>
        <v>Thu</v>
      </c>
      <c r="G3056" s="3" t="str">
        <f t="shared" si="143"/>
        <v>Oct</v>
      </c>
      <c r="H3056" s="3">
        <v>45946.494976851849</v>
      </c>
      <c r="I3056" s="3"/>
      <c r="J3056" s="5" t="s">
        <v>6</v>
      </c>
      <c r="K3056" s="5" t="s">
        <v>44</v>
      </c>
      <c r="L3056" s="5" t="s">
        <v>24</v>
      </c>
    </row>
    <row r="3057" spans="1:12" hidden="1" x14ac:dyDescent="0.3">
      <c r="A3057" s="5" t="s">
        <v>5442</v>
      </c>
      <c r="B3057" s="5" t="s">
        <v>5443</v>
      </c>
      <c r="C3057" s="5" t="s">
        <v>34</v>
      </c>
      <c r="D3057" s="3">
        <v>45946.369120370371</v>
      </c>
      <c r="E3057" s="3" t="str">
        <f t="shared" si="141"/>
        <v>08</v>
      </c>
      <c r="F3057" s="3" t="str">
        <f t="shared" si="142"/>
        <v>Thu</v>
      </c>
      <c r="G3057" s="3" t="str">
        <f t="shared" si="143"/>
        <v>Oct</v>
      </c>
      <c r="H3057" s="3">
        <v>45946.38921296296</v>
      </c>
      <c r="I3057" s="3"/>
      <c r="J3057" s="5" t="s">
        <v>0</v>
      </c>
      <c r="K3057" s="5" t="s">
        <v>0</v>
      </c>
      <c r="L3057" s="5" t="s">
        <v>24</v>
      </c>
    </row>
    <row r="3058" spans="1:12" hidden="1" x14ac:dyDescent="0.3">
      <c r="A3058" s="5" t="s">
        <v>5444</v>
      </c>
      <c r="B3058" s="5" t="s">
        <v>5445</v>
      </c>
      <c r="C3058" s="5" t="s">
        <v>91</v>
      </c>
      <c r="D3058" s="3">
        <v>45946.341874999998</v>
      </c>
      <c r="E3058" s="3" t="str">
        <f t="shared" si="141"/>
        <v>08</v>
      </c>
      <c r="F3058" s="3" t="str">
        <f t="shared" si="142"/>
        <v>Thu</v>
      </c>
      <c r="G3058" s="3" t="str">
        <f t="shared" si="143"/>
        <v>Oct</v>
      </c>
      <c r="H3058" s="3">
        <v>45946.349548611113</v>
      </c>
      <c r="I3058" s="3">
        <v>45946.362812500003</v>
      </c>
      <c r="J3058" s="5" t="s">
        <v>0</v>
      </c>
      <c r="K3058" s="5" t="s">
        <v>0</v>
      </c>
      <c r="L3058" s="5" t="s">
        <v>28</v>
      </c>
    </row>
    <row r="3059" spans="1:12" hidden="1" x14ac:dyDescent="0.3">
      <c r="A3059" s="5" t="s">
        <v>5446</v>
      </c>
      <c r="B3059" s="5" t="s">
        <v>5447</v>
      </c>
      <c r="C3059" s="5" t="s">
        <v>91</v>
      </c>
      <c r="D3059" s="3">
        <v>45946.338541666664</v>
      </c>
      <c r="E3059" s="3" t="str">
        <f t="shared" si="141"/>
        <v>08</v>
      </c>
      <c r="F3059" s="3" t="str">
        <f t="shared" si="142"/>
        <v>Thu</v>
      </c>
      <c r="G3059" s="3" t="str">
        <f t="shared" si="143"/>
        <v>Oct</v>
      </c>
      <c r="H3059" s="3">
        <v>45946.349490740744</v>
      </c>
      <c r="I3059" s="3">
        <v>45946.362662037034</v>
      </c>
      <c r="J3059" s="5" t="s">
        <v>0</v>
      </c>
      <c r="K3059" s="5" t="s">
        <v>0</v>
      </c>
      <c r="L3059" s="5" t="s">
        <v>28</v>
      </c>
    </row>
    <row r="3060" spans="1:12" hidden="1" x14ac:dyDescent="0.3">
      <c r="A3060" s="5" t="s">
        <v>5448</v>
      </c>
      <c r="B3060" s="5" t="s">
        <v>5449</v>
      </c>
      <c r="C3060" s="5" t="s">
        <v>698</v>
      </c>
      <c r="D3060" s="3">
        <v>45946.301527777781</v>
      </c>
      <c r="E3060" s="3" t="str">
        <f t="shared" si="141"/>
        <v>07</v>
      </c>
      <c r="F3060" s="3" t="str">
        <f t="shared" si="142"/>
        <v>Thu</v>
      </c>
      <c r="G3060" s="3" t="str">
        <f t="shared" si="143"/>
        <v>Oct</v>
      </c>
      <c r="H3060" s="3">
        <v>45946.349421296298</v>
      </c>
      <c r="I3060" s="3">
        <v>45946.362303240741</v>
      </c>
      <c r="J3060" s="5" t="s">
        <v>0</v>
      </c>
      <c r="K3060" s="5" t="s">
        <v>0</v>
      </c>
      <c r="L3060" s="5" t="s">
        <v>28</v>
      </c>
    </row>
    <row r="3061" spans="1:12" hidden="1" x14ac:dyDescent="0.3">
      <c r="A3061" s="5" t="s">
        <v>5450</v>
      </c>
      <c r="B3061" s="5" t="s">
        <v>5449</v>
      </c>
      <c r="C3061" s="5" t="s">
        <v>1020</v>
      </c>
      <c r="D3061" s="3">
        <v>45946.301527777781</v>
      </c>
      <c r="E3061" s="3" t="str">
        <f t="shared" si="141"/>
        <v>07</v>
      </c>
      <c r="F3061" s="3" t="str">
        <f t="shared" si="142"/>
        <v>Thu</v>
      </c>
      <c r="G3061" s="3" t="str">
        <f t="shared" si="143"/>
        <v>Oct</v>
      </c>
      <c r="H3061" s="3">
        <v>45946.349421296298</v>
      </c>
      <c r="I3061" s="3">
        <v>45946.362500000003</v>
      </c>
      <c r="J3061" s="5" t="s">
        <v>0</v>
      </c>
      <c r="K3061" s="5" t="s">
        <v>0</v>
      </c>
      <c r="L3061" s="5" t="s">
        <v>28</v>
      </c>
    </row>
    <row r="3062" spans="1:12" hidden="1" x14ac:dyDescent="0.3">
      <c r="A3062" s="5" t="s">
        <v>5451</v>
      </c>
      <c r="B3062" s="5" t="s">
        <v>5449</v>
      </c>
      <c r="C3062" s="5" t="s">
        <v>855</v>
      </c>
      <c r="D3062" s="3">
        <v>45946.301527777781</v>
      </c>
      <c r="E3062" s="3" t="str">
        <f t="shared" si="141"/>
        <v>07</v>
      </c>
      <c r="F3062" s="3" t="str">
        <f t="shared" si="142"/>
        <v>Thu</v>
      </c>
      <c r="G3062" s="3" t="str">
        <f t="shared" si="143"/>
        <v>Oct</v>
      </c>
      <c r="H3062" s="3">
        <v>45946.349421296298</v>
      </c>
      <c r="I3062" s="3">
        <v>45946.362129629626</v>
      </c>
      <c r="J3062" s="5" t="s">
        <v>0</v>
      </c>
      <c r="K3062" s="5" t="s">
        <v>0</v>
      </c>
      <c r="L3062" s="5" t="s">
        <v>28</v>
      </c>
    </row>
    <row r="3063" spans="1:12" hidden="1" x14ac:dyDescent="0.3">
      <c r="A3063" s="5" t="s">
        <v>5452</v>
      </c>
      <c r="B3063" s="5" t="s">
        <v>5453</v>
      </c>
      <c r="C3063" s="5" t="s">
        <v>382</v>
      </c>
      <c r="D3063" s="3">
        <v>45946.29650462963</v>
      </c>
      <c r="E3063" s="3" t="str">
        <f t="shared" si="141"/>
        <v>07</v>
      </c>
      <c r="F3063" s="3" t="str">
        <f t="shared" si="142"/>
        <v>Thu</v>
      </c>
      <c r="G3063" s="3" t="str">
        <f t="shared" si="143"/>
        <v>Oct</v>
      </c>
      <c r="H3063" s="3">
        <v>45946.298356481479</v>
      </c>
      <c r="I3063" s="3">
        <v>45947.607881944445</v>
      </c>
      <c r="J3063" s="5" t="s">
        <v>0</v>
      </c>
      <c r="K3063" s="5" t="s">
        <v>0</v>
      </c>
      <c r="L3063" s="5" t="s">
        <v>28</v>
      </c>
    </row>
    <row r="3064" spans="1:12" hidden="1" x14ac:dyDescent="0.3">
      <c r="A3064" s="5" t="s">
        <v>5454</v>
      </c>
      <c r="B3064" s="5" t="s">
        <v>5455</v>
      </c>
      <c r="C3064" s="5" t="s">
        <v>400</v>
      </c>
      <c r="D3064" s="3">
        <v>45946.280590277776</v>
      </c>
      <c r="E3064" s="3" t="str">
        <f t="shared" si="141"/>
        <v>06</v>
      </c>
      <c r="F3064" s="3" t="str">
        <f t="shared" si="142"/>
        <v>Thu</v>
      </c>
      <c r="G3064" s="3" t="str">
        <f t="shared" si="143"/>
        <v>Oct</v>
      </c>
      <c r="H3064" s="3">
        <v>45946.283495370371</v>
      </c>
      <c r="I3064" s="3">
        <v>45946.310983796298</v>
      </c>
      <c r="J3064" s="5" t="s">
        <v>0</v>
      </c>
      <c r="K3064" s="5" t="s">
        <v>0</v>
      </c>
      <c r="L3064" s="5" t="s">
        <v>28</v>
      </c>
    </row>
    <row r="3065" spans="1:12" hidden="1" x14ac:dyDescent="0.3">
      <c r="A3065" s="5" t="s">
        <v>5456</v>
      </c>
      <c r="B3065" s="5" t="s">
        <v>5457</v>
      </c>
      <c r="C3065" s="5" t="s">
        <v>1718</v>
      </c>
      <c r="D3065" s="3">
        <v>45945.86822916667</v>
      </c>
      <c r="E3065" s="3" t="str">
        <f t="shared" si="141"/>
        <v>20</v>
      </c>
      <c r="F3065" s="3" t="str">
        <f t="shared" si="142"/>
        <v>Wed</v>
      </c>
      <c r="G3065" s="3" t="str">
        <f t="shared" si="143"/>
        <v>Oct</v>
      </c>
      <c r="H3065" s="3">
        <v>45946.663993055554</v>
      </c>
      <c r="I3065" s="3">
        <v>45958.598680555559</v>
      </c>
      <c r="J3065" s="5" t="s">
        <v>95</v>
      </c>
      <c r="K3065" s="5" t="s">
        <v>95</v>
      </c>
      <c r="L3065" s="5" t="s">
        <v>28</v>
      </c>
    </row>
    <row r="3066" spans="1:12" hidden="1" x14ac:dyDescent="0.3">
      <c r="A3066" s="5" t="s">
        <v>5458</v>
      </c>
      <c r="B3066" s="5" t="s">
        <v>5459</v>
      </c>
      <c r="C3066" s="5" t="s">
        <v>2047</v>
      </c>
      <c r="D3066" s="3">
        <v>45945.827384259261</v>
      </c>
      <c r="E3066" s="3" t="str">
        <f t="shared" si="141"/>
        <v>19</v>
      </c>
      <c r="F3066" s="3" t="str">
        <f t="shared" si="142"/>
        <v>Wed</v>
      </c>
      <c r="G3066" s="3" t="str">
        <f t="shared" si="143"/>
        <v>Oct</v>
      </c>
      <c r="H3066" s="3">
        <v>45957.670555555553</v>
      </c>
      <c r="I3066" s="3">
        <v>45980.826643518521</v>
      </c>
      <c r="J3066" s="5" t="s">
        <v>95</v>
      </c>
      <c r="K3066" s="5" t="s">
        <v>95</v>
      </c>
      <c r="L3066" s="5" t="s">
        <v>28</v>
      </c>
    </row>
    <row r="3067" spans="1:12" hidden="1" x14ac:dyDescent="0.3">
      <c r="A3067" s="5" t="s">
        <v>5460</v>
      </c>
      <c r="B3067" s="5" t="s">
        <v>5459</v>
      </c>
      <c r="C3067" s="5" t="s">
        <v>2047</v>
      </c>
      <c r="D3067" s="3">
        <v>45945.827384259261</v>
      </c>
      <c r="E3067" s="3" t="str">
        <f t="shared" si="141"/>
        <v>19</v>
      </c>
      <c r="F3067" s="3" t="str">
        <f t="shared" si="142"/>
        <v>Wed</v>
      </c>
      <c r="G3067" s="3" t="str">
        <f t="shared" si="143"/>
        <v>Oct</v>
      </c>
      <c r="H3067" s="3">
        <v>45957.670555555553</v>
      </c>
      <c r="I3067" s="3">
        <v>45980.826516203706</v>
      </c>
      <c r="J3067" s="5" t="s">
        <v>95</v>
      </c>
      <c r="K3067" s="5" t="s">
        <v>95</v>
      </c>
      <c r="L3067" s="5" t="s">
        <v>28</v>
      </c>
    </row>
    <row r="3068" spans="1:12" hidden="1" x14ac:dyDescent="0.3">
      <c r="A3068" s="5" t="s">
        <v>5461</v>
      </c>
      <c r="B3068" s="5" t="s">
        <v>5459</v>
      </c>
      <c r="C3068" s="5" t="s">
        <v>2047</v>
      </c>
      <c r="D3068" s="3">
        <v>45945.827384259261</v>
      </c>
      <c r="E3068" s="3" t="str">
        <f t="shared" si="141"/>
        <v>19</v>
      </c>
      <c r="F3068" s="3" t="str">
        <f t="shared" si="142"/>
        <v>Wed</v>
      </c>
      <c r="G3068" s="3" t="str">
        <f t="shared" si="143"/>
        <v>Oct</v>
      </c>
      <c r="H3068" s="3">
        <v>45957.670555555553</v>
      </c>
      <c r="I3068" s="3">
        <v>45980.827337962961</v>
      </c>
      <c r="J3068" s="5" t="s">
        <v>95</v>
      </c>
      <c r="K3068" s="5" t="s">
        <v>95</v>
      </c>
      <c r="L3068" s="5" t="s">
        <v>28</v>
      </c>
    </row>
    <row r="3069" spans="1:12" hidden="1" x14ac:dyDescent="0.3">
      <c r="A3069" s="5" t="s">
        <v>5462</v>
      </c>
      <c r="B3069" s="5" t="s">
        <v>5459</v>
      </c>
      <c r="C3069" s="5" t="s">
        <v>2047</v>
      </c>
      <c r="D3069" s="3">
        <v>45945.827384259261</v>
      </c>
      <c r="E3069" s="3" t="str">
        <f t="shared" si="141"/>
        <v>19</v>
      </c>
      <c r="F3069" s="3" t="str">
        <f t="shared" si="142"/>
        <v>Wed</v>
      </c>
      <c r="G3069" s="3" t="str">
        <f t="shared" si="143"/>
        <v>Oct</v>
      </c>
      <c r="H3069" s="3">
        <v>45957.670555555553</v>
      </c>
      <c r="I3069" s="3">
        <v>45968.587488425925</v>
      </c>
      <c r="J3069" s="5" t="s">
        <v>95</v>
      </c>
      <c r="K3069" s="5" t="s">
        <v>95</v>
      </c>
      <c r="L3069" s="5" t="s">
        <v>28</v>
      </c>
    </row>
    <row r="3070" spans="1:12" hidden="1" x14ac:dyDescent="0.3">
      <c r="A3070" s="5" t="s">
        <v>5463</v>
      </c>
      <c r="B3070" s="5" t="s">
        <v>5459</v>
      </c>
      <c r="C3070" s="5" t="s">
        <v>2047</v>
      </c>
      <c r="D3070" s="3">
        <v>45945.827372685184</v>
      </c>
      <c r="E3070" s="3" t="str">
        <f t="shared" si="141"/>
        <v>19</v>
      </c>
      <c r="F3070" s="3" t="str">
        <f t="shared" si="142"/>
        <v>Wed</v>
      </c>
      <c r="G3070" s="3" t="str">
        <f t="shared" si="143"/>
        <v>Oct</v>
      </c>
      <c r="H3070" s="3">
        <v>45957.670555555553</v>
      </c>
      <c r="I3070" s="3">
        <v>45980.827060185184</v>
      </c>
      <c r="J3070" s="5" t="s">
        <v>95</v>
      </c>
      <c r="K3070" s="5" t="s">
        <v>95</v>
      </c>
      <c r="L3070" s="5" t="s">
        <v>28</v>
      </c>
    </row>
    <row r="3071" spans="1:12" hidden="1" x14ac:dyDescent="0.3">
      <c r="A3071" s="5" t="s">
        <v>5464</v>
      </c>
      <c r="B3071" s="5" t="s">
        <v>5459</v>
      </c>
      <c r="C3071" s="5" t="s">
        <v>2047</v>
      </c>
      <c r="D3071" s="3">
        <v>45945.827372685184</v>
      </c>
      <c r="E3071" s="3" t="str">
        <f t="shared" si="141"/>
        <v>19</v>
      </c>
      <c r="F3071" s="3" t="str">
        <f t="shared" si="142"/>
        <v>Wed</v>
      </c>
      <c r="G3071" s="3" t="str">
        <f t="shared" si="143"/>
        <v>Oct</v>
      </c>
      <c r="H3071" s="3">
        <v>45957.670555555553</v>
      </c>
      <c r="I3071" s="3">
        <v>45980.827199074076</v>
      </c>
      <c r="J3071" s="5" t="s">
        <v>95</v>
      </c>
      <c r="K3071" s="5" t="s">
        <v>95</v>
      </c>
      <c r="L3071" s="5" t="s">
        <v>28</v>
      </c>
    </row>
    <row r="3072" spans="1:12" hidden="1" x14ac:dyDescent="0.3">
      <c r="A3072" s="5" t="s">
        <v>5465</v>
      </c>
      <c r="B3072" s="5" t="s">
        <v>5459</v>
      </c>
      <c r="C3072" s="5" t="s">
        <v>2047</v>
      </c>
      <c r="D3072" s="3">
        <v>45945.827372685184</v>
      </c>
      <c r="E3072" s="3" t="str">
        <f t="shared" si="141"/>
        <v>19</v>
      </c>
      <c r="F3072" s="3" t="str">
        <f t="shared" si="142"/>
        <v>Wed</v>
      </c>
      <c r="G3072" s="3" t="str">
        <f t="shared" si="143"/>
        <v>Oct</v>
      </c>
      <c r="H3072" s="3">
        <v>45957.670555555553</v>
      </c>
      <c r="I3072" s="3">
        <v>45980.826793981483</v>
      </c>
      <c r="J3072" s="5" t="s">
        <v>95</v>
      </c>
      <c r="K3072" s="5" t="s">
        <v>95</v>
      </c>
      <c r="L3072" s="5" t="s">
        <v>28</v>
      </c>
    </row>
    <row r="3073" spans="1:12" hidden="1" x14ac:dyDescent="0.3">
      <c r="A3073" s="5" t="s">
        <v>5466</v>
      </c>
      <c r="B3073" s="5" t="s">
        <v>5459</v>
      </c>
      <c r="C3073" s="5" t="s">
        <v>2047</v>
      </c>
      <c r="D3073" s="3">
        <v>45945.827372685184</v>
      </c>
      <c r="E3073" s="3" t="str">
        <f t="shared" si="141"/>
        <v>19</v>
      </c>
      <c r="F3073" s="3" t="str">
        <f t="shared" si="142"/>
        <v>Wed</v>
      </c>
      <c r="G3073" s="3" t="str">
        <f t="shared" si="143"/>
        <v>Oct</v>
      </c>
      <c r="H3073" s="3">
        <v>45957.670555555553</v>
      </c>
      <c r="I3073" s="3">
        <v>45980.826921296299</v>
      </c>
      <c r="J3073" s="5" t="s">
        <v>95</v>
      </c>
      <c r="K3073" s="5" t="s">
        <v>95</v>
      </c>
      <c r="L3073" s="5" t="s">
        <v>28</v>
      </c>
    </row>
    <row r="3074" spans="1:12" hidden="1" x14ac:dyDescent="0.3">
      <c r="A3074" s="5" t="s">
        <v>5467</v>
      </c>
      <c r="B3074" s="5" t="s">
        <v>5468</v>
      </c>
      <c r="C3074" s="5" t="s">
        <v>5469</v>
      </c>
      <c r="D3074" s="3">
        <v>45945.631898148145</v>
      </c>
      <c r="E3074" s="3" t="str">
        <f t="shared" si="141"/>
        <v>15</v>
      </c>
      <c r="F3074" s="3" t="str">
        <f t="shared" si="142"/>
        <v>Wed</v>
      </c>
      <c r="G3074" s="3" t="str">
        <f t="shared" si="143"/>
        <v>Oct</v>
      </c>
      <c r="H3074" s="3"/>
      <c r="I3074" s="3">
        <v>45951.335798611108</v>
      </c>
      <c r="J3074" s="5" t="s">
        <v>1</v>
      </c>
      <c r="K3074" s="5" t="s">
        <v>63</v>
      </c>
      <c r="L3074" s="5" t="s">
        <v>103</v>
      </c>
    </row>
    <row r="3075" spans="1:12" hidden="1" x14ac:dyDescent="0.3">
      <c r="A3075" s="5" t="s">
        <v>5470</v>
      </c>
      <c r="B3075" s="5" t="s">
        <v>5471</v>
      </c>
      <c r="C3075" s="5" t="s">
        <v>691</v>
      </c>
      <c r="D3075" s="3">
        <v>45945.57234953704</v>
      </c>
      <c r="E3075" s="3" t="str">
        <f t="shared" ref="E3075:E3138" si="144">TEXT(D3075,"HH")</f>
        <v>13</v>
      </c>
      <c r="F3075" s="3" t="str">
        <f t="shared" ref="F3075:F3138" si="145">TEXT(D3075, "DDD")</f>
        <v>Wed</v>
      </c>
      <c r="G3075" s="3" t="str">
        <f t="shared" ref="G3075:G3138" si="146">TEXT(D3075, "MMM")</f>
        <v>Oct</v>
      </c>
      <c r="H3075" s="3">
        <v>45945.63521990741</v>
      </c>
      <c r="I3075" s="3">
        <v>45945.739548611113</v>
      </c>
      <c r="J3075" s="5" t="s">
        <v>0</v>
      </c>
      <c r="K3075" s="5" t="s">
        <v>0</v>
      </c>
      <c r="L3075" s="5" t="s">
        <v>28</v>
      </c>
    </row>
    <row r="3076" spans="1:12" hidden="1" x14ac:dyDescent="0.3">
      <c r="A3076" s="5" t="s">
        <v>5472</v>
      </c>
      <c r="B3076" s="5" t="s">
        <v>5473</v>
      </c>
      <c r="C3076" s="5" t="s">
        <v>566</v>
      </c>
      <c r="D3076" s="3">
        <v>45945.532534722224</v>
      </c>
      <c r="E3076" s="3" t="str">
        <f t="shared" si="144"/>
        <v>12</v>
      </c>
      <c r="F3076" s="3" t="str">
        <f t="shared" si="145"/>
        <v>Wed</v>
      </c>
      <c r="G3076" s="3" t="str">
        <f t="shared" si="146"/>
        <v>Oct</v>
      </c>
      <c r="H3076" s="3">
        <v>45945.548726851855</v>
      </c>
      <c r="I3076" s="3">
        <v>45996.42659722222</v>
      </c>
      <c r="J3076" s="5" t="s">
        <v>5</v>
      </c>
      <c r="K3076" s="5" t="s">
        <v>5</v>
      </c>
      <c r="L3076" s="5" t="s">
        <v>28</v>
      </c>
    </row>
    <row r="3077" spans="1:12" hidden="1" x14ac:dyDescent="0.3">
      <c r="A3077" s="5" t="s">
        <v>5474</v>
      </c>
      <c r="B3077" s="5" t="s">
        <v>5475</v>
      </c>
      <c r="C3077" s="5" t="s">
        <v>281</v>
      </c>
      <c r="D3077" s="3">
        <v>45945.470069444447</v>
      </c>
      <c r="E3077" s="3" t="str">
        <f t="shared" si="144"/>
        <v>11</v>
      </c>
      <c r="F3077" s="3" t="str">
        <f t="shared" si="145"/>
        <v>Wed</v>
      </c>
      <c r="G3077" s="3" t="str">
        <f t="shared" si="146"/>
        <v>Oct</v>
      </c>
      <c r="H3077" s="3">
        <v>45950.300486111111</v>
      </c>
      <c r="I3077" s="3">
        <v>45951.395509259259</v>
      </c>
      <c r="J3077" s="5" t="s">
        <v>5</v>
      </c>
      <c r="K3077" s="5" t="s">
        <v>5</v>
      </c>
      <c r="L3077" s="5" t="s">
        <v>28</v>
      </c>
    </row>
    <row r="3078" spans="1:12" hidden="1" x14ac:dyDescent="0.3">
      <c r="A3078" s="5" t="s">
        <v>5476</v>
      </c>
      <c r="B3078" s="5" t="s">
        <v>5477</v>
      </c>
      <c r="C3078" s="5" t="s">
        <v>2203</v>
      </c>
      <c r="D3078" s="3">
        <v>45945.417002314818</v>
      </c>
      <c r="E3078" s="3" t="str">
        <f t="shared" si="144"/>
        <v>10</v>
      </c>
      <c r="F3078" s="3" t="str">
        <f t="shared" si="145"/>
        <v>Wed</v>
      </c>
      <c r="G3078" s="3" t="str">
        <f t="shared" si="146"/>
        <v>Oct</v>
      </c>
      <c r="H3078" s="3">
        <v>45946.844571759262</v>
      </c>
      <c r="I3078" s="3">
        <v>45950.445671296293</v>
      </c>
      <c r="J3078" s="5" t="s">
        <v>3</v>
      </c>
      <c r="K3078" s="5" t="s">
        <v>11</v>
      </c>
      <c r="L3078" s="5" t="s">
        <v>28</v>
      </c>
    </row>
    <row r="3079" spans="1:12" hidden="1" x14ac:dyDescent="0.3">
      <c r="A3079" s="5" t="s">
        <v>5478</v>
      </c>
      <c r="B3079" s="5" t="s">
        <v>5479</v>
      </c>
      <c r="C3079" s="5" t="s">
        <v>823</v>
      </c>
      <c r="D3079" s="3">
        <v>45945.411793981482</v>
      </c>
      <c r="E3079" s="3" t="str">
        <f t="shared" si="144"/>
        <v>09</v>
      </c>
      <c r="F3079" s="3" t="str">
        <f t="shared" si="145"/>
        <v>Wed</v>
      </c>
      <c r="G3079" s="3" t="str">
        <f t="shared" si="146"/>
        <v>Oct</v>
      </c>
      <c r="H3079" s="3"/>
      <c r="I3079" s="3">
        <v>45945.419675925928</v>
      </c>
      <c r="J3079" s="5" t="s">
        <v>6</v>
      </c>
      <c r="K3079" s="5" t="s">
        <v>44</v>
      </c>
      <c r="L3079" s="5" t="s">
        <v>28</v>
      </c>
    </row>
    <row r="3080" spans="1:12" hidden="1" x14ac:dyDescent="0.3">
      <c r="A3080" s="5" t="s">
        <v>5480</v>
      </c>
      <c r="B3080" s="5" t="s">
        <v>5481</v>
      </c>
      <c r="C3080" s="5" t="s">
        <v>1138</v>
      </c>
      <c r="D3080" s="3">
        <v>45945.355138888888</v>
      </c>
      <c r="E3080" s="3" t="str">
        <f t="shared" si="144"/>
        <v>08</v>
      </c>
      <c r="F3080" s="3" t="str">
        <f t="shared" si="145"/>
        <v>Wed</v>
      </c>
      <c r="G3080" s="3" t="str">
        <f t="shared" si="146"/>
        <v>Oct</v>
      </c>
      <c r="H3080" s="3"/>
      <c r="I3080" s="3">
        <v>45952.364641203705</v>
      </c>
      <c r="J3080" s="5" t="s">
        <v>0</v>
      </c>
      <c r="K3080" s="5" t="s">
        <v>0</v>
      </c>
      <c r="L3080" s="5" t="s">
        <v>28</v>
      </c>
    </row>
    <row r="3081" spans="1:12" hidden="1" x14ac:dyDescent="0.3">
      <c r="A3081" s="5" t="s">
        <v>5482</v>
      </c>
      <c r="B3081" s="5" t="s">
        <v>5483</v>
      </c>
      <c r="C3081" s="5" t="s">
        <v>698</v>
      </c>
      <c r="D3081" s="3">
        <v>45944.673449074071</v>
      </c>
      <c r="E3081" s="3" t="str">
        <f t="shared" si="144"/>
        <v>16</v>
      </c>
      <c r="F3081" s="3" t="str">
        <f t="shared" si="145"/>
        <v>Tue</v>
      </c>
      <c r="G3081" s="3" t="str">
        <f t="shared" si="146"/>
        <v>Oct</v>
      </c>
      <c r="H3081" s="3"/>
      <c r="I3081" s="3">
        <v>45944.681909722225</v>
      </c>
      <c r="J3081" s="5" t="s">
        <v>5</v>
      </c>
      <c r="K3081" s="5" t="s">
        <v>5</v>
      </c>
      <c r="L3081" s="5" t="s">
        <v>28</v>
      </c>
    </row>
    <row r="3082" spans="1:12" hidden="1" x14ac:dyDescent="0.3">
      <c r="A3082" s="5" t="s">
        <v>5484</v>
      </c>
      <c r="B3082" s="5" t="s">
        <v>5485</v>
      </c>
      <c r="C3082" s="5" t="s">
        <v>200</v>
      </c>
      <c r="D3082" s="3">
        <v>45944.599166666667</v>
      </c>
      <c r="E3082" s="3" t="str">
        <f t="shared" si="144"/>
        <v>14</v>
      </c>
      <c r="F3082" s="3" t="str">
        <f t="shared" si="145"/>
        <v>Tue</v>
      </c>
      <c r="G3082" s="3" t="str">
        <f t="shared" si="146"/>
        <v>Oct</v>
      </c>
      <c r="H3082" s="3">
        <v>45946.844722222224</v>
      </c>
      <c r="I3082" s="3">
        <v>45946.851770833331</v>
      </c>
      <c r="J3082" s="5" t="s">
        <v>3</v>
      </c>
      <c r="K3082" s="5" t="s">
        <v>11</v>
      </c>
      <c r="L3082" s="5" t="s">
        <v>28</v>
      </c>
    </row>
    <row r="3083" spans="1:12" hidden="1" x14ac:dyDescent="0.3">
      <c r="A3083" s="5" t="s">
        <v>5486</v>
      </c>
      <c r="B3083" s="5" t="s">
        <v>5487</v>
      </c>
      <c r="C3083" s="5" t="s">
        <v>1138</v>
      </c>
      <c r="D3083" s="3">
        <v>45944.550717592596</v>
      </c>
      <c r="E3083" s="3" t="str">
        <f t="shared" si="144"/>
        <v>13</v>
      </c>
      <c r="F3083" s="3" t="str">
        <f t="shared" si="145"/>
        <v>Tue</v>
      </c>
      <c r="G3083" s="3" t="str">
        <f t="shared" si="146"/>
        <v>Oct</v>
      </c>
      <c r="H3083" s="3"/>
      <c r="I3083" s="3">
        <v>45952.365648148145</v>
      </c>
      <c r="J3083" s="5" t="s">
        <v>5</v>
      </c>
      <c r="K3083" s="5" t="s">
        <v>5</v>
      </c>
      <c r="L3083" s="5" t="s">
        <v>28</v>
      </c>
    </row>
    <row r="3084" spans="1:12" hidden="1" x14ac:dyDescent="0.3">
      <c r="A3084" s="5" t="s">
        <v>5488</v>
      </c>
      <c r="B3084" s="5" t="s">
        <v>5489</v>
      </c>
      <c r="C3084" s="5" t="s">
        <v>4288</v>
      </c>
      <c r="D3084" s="3">
        <v>45944.530231481483</v>
      </c>
      <c r="E3084" s="3" t="str">
        <f t="shared" si="144"/>
        <v>12</v>
      </c>
      <c r="F3084" s="3" t="str">
        <f t="shared" si="145"/>
        <v>Tue</v>
      </c>
      <c r="G3084" s="3" t="str">
        <f t="shared" si="146"/>
        <v>Oct</v>
      </c>
      <c r="H3084" s="3">
        <v>45946.844768518517</v>
      </c>
      <c r="I3084" s="3">
        <v>45950.305972222224</v>
      </c>
      <c r="J3084" s="5" t="s">
        <v>3</v>
      </c>
      <c r="K3084" s="5" t="s">
        <v>11</v>
      </c>
      <c r="L3084" s="5" t="s">
        <v>28</v>
      </c>
    </row>
    <row r="3085" spans="1:12" hidden="1" x14ac:dyDescent="0.3">
      <c r="A3085" s="5" t="s">
        <v>5490</v>
      </c>
      <c r="B3085" s="5" t="s">
        <v>5491</v>
      </c>
      <c r="C3085" s="5" t="s">
        <v>23</v>
      </c>
      <c r="D3085" s="3">
        <v>45944.527256944442</v>
      </c>
      <c r="E3085" s="3" t="str">
        <f t="shared" si="144"/>
        <v>12</v>
      </c>
      <c r="F3085" s="3" t="str">
        <f t="shared" si="145"/>
        <v>Tue</v>
      </c>
      <c r="G3085" s="3" t="str">
        <f t="shared" si="146"/>
        <v>Oct</v>
      </c>
      <c r="H3085" s="3">
        <v>45944.543298611112</v>
      </c>
      <c r="I3085" s="3">
        <v>45945.2737037037</v>
      </c>
      <c r="J3085" s="5" t="s">
        <v>5</v>
      </c>
      <c r="K3085" s="5" t="s">
        <v>5</v>
      </c>
      <c r="L3085" s="5" t="s">
        <v>28</v>
      </c>
    </row>
    <row r="3086" spans="1:12" hidden="1" x14ac:dyDescent="0.3">
      <c r="A3086" s="5" t="s">
        <v>5492</v>
      </c>
      <c r="B3086" s="5" t="s">
        <v>5493</v>
      </c>
      <c r="C3086" s="5" t="s">
        <v>2047</v>
      </c>
      <c r="D3086" s="3">
        <v>45944.486168981479</v>
      </c>
      <c r="E3086" s="3" t="str">
        <f t="shared" si="144"/>
        <v>11</v>
      </c>
      <c r="F3086" s="3" t="str">
        <f t="shared" si="145"/>
        <v>Tue</v>
      </c>
      <c r="G3086" s="3" t="str">
        <f t="shared" si="146"/>
        <v>Oct</v>
      </c>
      <c r="H3086" s="3">
        <v>45944.489305555559</v>
      </c>
      <c r="I3086" s="3">
        <v>45944.610196759262</v>
      </c>
      <c r="J3086" s="5" t="s">
        <v>0</v>
      </c>
      <c r="K3086" s="5" t="s">
        <v>0</v>
      </c>
      <c r="L3086" s="5" t="s">
        <v>28</v>
      </c>
    </row>
    <row r="3087" spans="1:12" hidden="1" x14ac:dyDescent="0.3">
      <c r="A3087" s="5" t="s">
        <v>5494</v>
      </c>
      <c r="B3087" s="5" t="s">
        <v>5495</v>
      </c>
      <c r="C3087" s="5" t="s">
        <v>124</v>
      </c>
      <c r="D3087" s="3">
        <v>45944.484953703701</v>
      </c>
      <c r="E3087" s="3" t="str">
        <f t="shared" si="144"/>
        <v>11</v>
      </c>
      <c r="F3087" s="3" t="str">
        <f t="shared" si="145"/>
        <v>Tue</v>
      </c>
      <c r="G3087" s="3" t="str">
        <f t="shared" si="146"/>
        <v>Oct</v>
      </c>
      <c r="H3087" s="3">
        <v>45946.844861111109</v>
      </c>
      <c r="I3087" s="3">
        <v>45946.854942129627</v>
      </c>
      <c r="J3087" s="5" t="s">
        <v>3</v>
      </c>
      <c r="K3087" s="5" t="s">
        <v>11</v>
      </c>
      <c r="L3087" s="5" t="s">
        <v>28</v>
      </c>
    </row>
    <row r="3088" spans="1:12" hidden="1" x14ac:dyDescent="0.3">
      <c r="A3088" s="5" t="s">
        <v>5496</v>
      </c>
      <c r="B3088" s="5" t="s">
        <v>5497</v>
      </c>
      <c r="C3088" s="5" t="s">
        <v>622</v>
      </c>
      <c r="D3088" s="3">
        <v>45944.481666666667</v>
      </c>
      <c r="E3088" s="3" t="str">
        <f t="shared" si="144"/>
        <v>11</v>
      </c>
      <c r="F3088" s="3" t="str">
        <f t="shared" si="145"/>
        <v>Tue</v>
      </c>
      <c r="G3088" s="3" t="str">
        <f t="shared" si="146"/>
        <v>Oct</v>
      </c>
      <c r="H3088" s="3">
        <v>45944.48945601852</v>
      </c>
      <c r="I3088" s="3">
        <v>45944.556226851855</v>
      </c>
      <c r="J3088" s="5" t="s">
        <v>0</v>
      </c>
      <c r="K3088" s="5" t="s">
        <v>0</v>
      </c>
      <c r="L3088" s="5" t="s">
        <v>28</v>
      </c>
    </row>
    <row r="3089" spans="1:12" hidden="1" x14ac:dyDescent="0.3">
      <c r="A3089" s="5" t="s">
        <v>5498</v>
      </c>
      <c r="B3089" s="5" t="s">
        <v>5499</v>
      </c>
      <c r="C3089" s="5" t="s">
        <v>200</v>
      </c>
      <c r="D3089" s="3">
        <v>45944.44630787037</v>
      </c>
      <c r="E3089" s="3" t="str">
        <f t="shared" si="144"/>
        <v>10</v>
      </c>
      <c r="F3089" s="3" t="str">
        <f t="shared" si="145"/>
        <v>Tue</v>
      </c>
      <c r="G3089" s="3" t="str">
        <f t="shared" si="146"/>
        <v>Oct</v>
      </c>
      <c r="H3089" s="3"/>
      <c r="I3089" s="3">
        <v>45956.071215277778</v>
      </c>
      <c r="J3089" s="5" t="s">
        <v>3</v>
      </c>
      <c r="K3089" s="5" t="s">
        <v>11</v>
      </c>
      <c r="L3089" s="5" t="s">
        <v>103</v>
      </c>
    </row>
    <row r="3090" spans="1:12" hidden="1" x14ac:dyDescent="0.3">
      <c r="A3090" s="5" t="s">
        <v>5500</v>
      </c>
      <c r="B3090" s="5" t="s">
        <v>5501</v>
      </c>
      <c r="C3090" s="5" t="s">
        <v>566</v>
      </c>
      <c r="D3090" s="3">
        <v>45944.437280092592</v>
      </c>
      <c r="E3090" s="3" t="str">
        <f t="shared" si="144"/>
        <v>10</v>
      </c>
      <c r="F3090" s="3" t="str">
        <f t="shared" si="145"/>
        <v>Tue</v>
      </c>
      <c r="G3090" s="3" t="str">
        <f t="shared" si="146"/>
        <v>Oct</v>
      </c>
      <c r="H3090" s="3">
        <v>45944.448321759257</v>
      </c>
      <c r="I3090" s="3">
        <v>45978.697268518517</v>
      </c>
      <c r="J3090" s="5" t="s">
        <v>0</v>
      </c>
      <c r="K3090" s="5" t="s">
        <v>0</v>
      </c>
      <c r="L3090" s="5" t="s">
        <v>28</v>
      </c>
    </row>
    <row r="3091" spans="1:12" hidden="1" x14ac:dyDescent="0.3">
      <c r="A3091" s="5" t="s">
        <v>5502</v>
      </c>
      <c r="B3091" s="5" t="s">
        <v>5503</v>
      </c>
      <c r="C3091" s="5" t="s">
        <v>5504</v>
      </c>
      <c r="D3091" s="3">
        <v>45944.417372685188</v>
      </c>
      <c r="E3091" s="3" t="str">
        <f t="shared" si="144"/>
        <v>10</v>
      </c>
      <c r="F3091" s="3" t="str">
        <f t="shared" si="145"/>
        <v>Tue</v>
      </c>
      <c r="G3091" s="3" t="str">
        <f t="shared" si="146"/>
        <v>Oct</v>
      </c>
      <c r="H3091" s="3">
        <v>45958.50712962963</v>
      </c>
      <c r="I3091" s="3">
        <v>45958.514768518522</v>
      </c>
      <c r="J3091" s="5" t="s">
        <v>5</v>
      </c>
      <c r="K3091" s="5" t="s">
        <v>5</v>
      </c>
      <c r="L3091" s="5" t="s">
        <v>28</v>
      </c>
    </row>
    <row r="3092" spans="1:12" hidden="1" x14ac:dyDescent="0.3">
      <c r="A3092" s="5" t="s">
        <v>5505</v>
      </c>
      <c r="B3092" s="5" t="s">
        <v>5503</v>
      </c>
      <c r="C3092" s="5" t="s">
        <v>91</v>
      </c>
      <c r="D3092" s="3">
        <v>45944.417361111111</v>
      </c>
      <c r="E3092" s="3" t="str">
        <f t="shared" si="144"/>
        <v>10</v>
      </c>
      <c r="F3092" s="3" t="str">
        <f t="shared" si="145"/>
        <v>Tue</v>
      </c>
      <c r="G3092" s="3" t="str">
        <f t="shared" si="146"/>
        <v>Oct</v>
      </c>
      <c r="H3092" s="3">
        <v>45958.50712962963</v>
      </c>
      <c r="I3092" s="3">
        <v>45972.51902777778</v>
      </c>
      <c r="J3092" s="5" t="s">
        <v>5</v>
      </c>
      <c r="K3092" s="5" t="s">
        <v>5</v>
      </c>
      <c r="L3092" s="5" t="s">
        <v>28</v>
      </c>
    </row>
    <row r="3093" spans="1:12" hidden="1" x14ac:dyDescent="0.3">
      <c r="A3093" s="5" t="s">
        <v>5506</v>
      </c>
      <c r="B3093" s="5" t="s">
        <v>5507</v>
      </c>
      <c r="C3093" s="5" t="s">
        <v>566</v>
      </c>
      <c r="D3093" s="3">
        <v>45944.416585648149</v>
      </c>
      <c r="E3093" s="3" t="str">
        <f t="shared" si="144"/>
        <v>09</v>
      </c>
      <c r="F3093" s="3" t="str">
        <f t="shared" si="145"/>
        <v>Tue</v>
      </c>
      <c r="G3093" s="3" t="str">
        <f t="shared" si="146"/>
        <v>Oct</v>
      </c>
      <c r="H3093" s="3">
        <v>45946.495243055557</v>
      </c>
      <c r="I3093" s="3">
        <v>45954.514861111114</v>
      </c>
      <c r="J3093" s="5" t="s">
        <v>3</v>
      </c>
      <c r="K3093" s="5" t="s">
        <v>11</v>
      </c>
      <c r="L3093" s="5" t="s">
        <v>28</v>
      </c>
    </row>
    <row r="3094" spans="1:12" hidden="1" x14ac:dyDescent="0.3">
      <c r="A3094" s="5" t="s">
        <v>5508</v>
      </c>
      <c r="B3094" s="5" t="s">
        <v>5509</v>
      </c>
      <c r="C3094" s="5" t="s">
        <v>1924</v>
      </c>
      <c r="D3094" s="3">
        <v>45944.410821759258</v>
      </c>
      <c r="E3094" s="3" t="str">
        <f t="shared" si="144"/>
        <v>09</v>
      </c>
      <c r="F3094" s="3" t="str">
        <f t="shared" si="145"/>
        <v>Tue</v>
      </c>
      <c r="G3094" s="3" t="str">
        <f t="shared" si="146"/>
        <v>Oct</v>
      </c>
      <c r="H3094" s="3"/>
      <c r="I3094" s="3">
        <v>45944.417696759258</v>
      </c>
      <c r="J3094" s="5" t="s">
        <v>3</v>
      </c>
      <c r="K3094" s="5" t="s">
        <v>11</v>
      </c>
      <c r="L3094" s="5" t="s">
        <v>28</v>
      </c>
    </row>
    <row r="3095" spans="1:12" hidden="1" x14ac:dyDescent="0.3">
      <c r="A3095" s="5" t="s">
        <v>5510</v>
      </c>
      <c r="B3095" s="5" t="s">
        <v>5511</v>
      </c>
      <c r="C3095" s="5" t="s">
        <v>904</v>
      </c>
      <c r="D3095" s="3">
        <v>45944.410624999997</v>
      </c>
      <c r="E3095" s="3" t="str">
        <f t="shared" si="144"/>
        <v>09</v>
      </c>
      <c r="F3095" s="3" t="str">
        <f t="shared" si="145"/>
        <v>Tue</v>
      </c>
      <c r="G3095" s="3" t="str">
        <f t="shared" si="146"/>
        <v>Oct</v>
      </c>
      <c r="H3095" s="3">
        <v>45944.412326388891</v>
      </c>
      <c r="I3095" s="3">
        <v>45944.419733796298</v>
      </c>
      <c r="J3095" s="5" t="s">
        <v>0</v>
      </c>
      <c r="K3095" s="5" t="s">
        <v>0</v>
      </c>
      <c r="L3095" s="5" t="s">
        <v>28</v>
      </c>
    </row>
    <row r="3096" spans="1:12" hidden="1" x14ac:dyDescent="0.3">
      <c r="A3096" s="5" t="s">
        <v>5512</v>
      </c>
      <c r="B3096" s="5" t="s">
        <v>5511</v>
      </c>
      <c r="C3096" s="5" t="s">
        <v>91</v>
      </c>
      <c r="D3096" s="3">
        <v>45944.410613425927</v>
      </c>
      <c r="E3096" s="3" t="str">
        <f t="shared" si="144"/>
        <v>09</v>
      </c>
      <c r="F3096" s="3" t="str">
        <f t="shared" si="145"/>
        <v>Tue</v>
      </c>
      <c r="G3096" s="3" t="str">
        <f t="shared" si="146"/>
        <v>Oct</v>
      </c>
      <c r="H3096" s="3">
        <v>45944.412326388891</v>
      </c>
      <c r="I3096" s="3">
        <v>45944.420081018521</v>
      </c>
      <c r="J3096" s="5" t="s">
        <v>0</v>
      </c>
      <c r="K3096" s="5" t="s">
        <v>0</v>
      </c>
      <c r="L3096" s="5" t="s">
        <v>28</v>
      </c>
    </row>
    <row r="3097" spans="1:12" hidden="1" x14ac:dyDescent="0.3">
      <c r="A3097" s="5" t="s">
        <v>5513</v>
      </c>
      <c r="B3097" s="5" t="s">
        <v>5511</v>
      </c>
      <c r="C3097" s="5" t="s">
        <v>902</v>
      </c>
      <c r="D3097" s="3">
        <v>45944.410613425927</v>
      </c>
      <c r="E3097" s="3" t="str">
        <f t="shared" si="144"/>
        <v>09</v>
      </c>
      <c r="F3097" s="3" t="str">
        <f t="shared" si="145"/>
        <v>Tue</v>
      </c>
      <c r="G3097" s="3" t="str">
        <f t="shared" si="146"/>
        <v>Oct</v>
      </c>
      <c r="H3097" s="3">
        <v>45944.412326388891</v>
      </c>
      <c r="I3097" s="3">
        <v>45944.419930555552</v>
      </c>
      <c r="J3097" s="5" t="s">
        <v>0</v>
      </c>
      <c r="K3097" s="5" t="s">
        <v>0</v>
      </c>
      <c r="L3097" s="5" t="s">
        <v>28</v>
      </c>
    </row>
    <row r="3098" spans="1:12" hidden="1" x14ac:dyDescent="0.3">
      <c r="A3098" s="5" t="s">
        <v>5514</v>
      </c>
      <c r="B3098" s="5" t="s">
        <v>5515</v>
      </c>
      <c r="C3098" s="5" t="s">
        <v>3293</v>
      </c>
      <c r="D3098" s="3">
        <v>45944.383923611109</v>
      </c>
      <c r="E3098" s="3" t="str">
        <f t="shared" si="144"/>
        <v>09</v>
      </c>
      <c r="F3098" s="3" t="str">
        <f t="shared" si="145"/>
        <v>Tue</v>
      </c>
      <c r="G3098" s="3" t="str">
        <f t="shared" si="146"/>
        <v>Oct</v>
      </c>
      <c r="H3098" s="3"/>
      <c r="I3098" s="3">
        <v>45944.390092592592</v>
      </c>
      <c r="J3098" s="5" t="s">
        <v>3</v>
      </c>
      <c r="K3098" s="5" t="s">
        <v>11</v>
      </c>
      <c r="L3098" s="5" t="s">
        <v>28</v>
      </c>
    </row>
    <row r="3099" spans="1:12" hidden="1" x14ac:dyDescent="0.3">
      <c r="A3099" s="5" t="s">
        <v>5516</v>
      </c>
      <c r="B3099" s="5" t="s">
        <v>5515</v>
      </c>
      <c r="C3099" s="5" t="s">
        <v>987</v>
      </c>
      <c r="D3099" s="3">
        <v>45944.383923611109</v>
      </c>
      <c r="E3099" s="3" t="str">
        <f t="shared" si="144"/>
        <v>09</v>
      </c>
      <c r="F3099" s="3" t="str">
        <f t="shared" si="145"/>
        <v>Tue</v>
      </c>
      <c r="G3099" s="3" t="str">
        <f t="shared" si="146"/>
        <v>Oct</v>
      </c>
      <c r="H3099" s="3"/>
      <c r="I3099" s="3">
        <v>45944.390439814815</v>
      </c>
      <c r="J3099" s="5" t="s">
        <v>3</v>
      </c>
      <c r="K3099" s="5" t="s">
        <v>11</v>
      </c>
      <c r="L3099" s="5" t="s">
        <v>28</v>
      </c>
    </row>
    <row r="3100" spans="1:12" hidden="1" x14ac:dyDescent="0.3">
      <c r="A3100" s="5" t="s">
        <v>5517</v>
      </c>
      <c r="B3100" s="5" t="s">
        <v>5515</v>
      </c>
      <c r="C3100" s="5" t="s">
        <v>5518</v>
      </c>
      <c r="D3100" s="3">
        <v>45944.383923611109</v>
      </c>
      <c r="E3100" s="3" t="str">
        <f t="shared" si="144"/>
        <v>09</v>
      </c>
      <c r="F3100" s="3" t="str">
        <f t="shared" si="145"/>
        <v>Tue</v>
      </c>
      <c r="G3100" s="3" t="str">
        <f t="shared" si="146"/>
        <v>Oct</v>
      </c>
      <c r="H3100" s="3"/>
      <c r="I3100" s="3">
        <v>45944.38957175926</v>
      </c>
      <c r="J3100" s="5" t="s">
        <v>3</v>
      </c>
      <c r="K3100" s="5" t="s">
        <v>11</v>
      </c>
      <c r="L3100" s="5" t="s">
        <v>28</v>
      </c>
    </row>
    <row r="3101" spans="1:12" hidden="1" x14ac:dyDescent="0.3">
      <c r="A3101" s="5" t="s">
        <v>5519</v>
      </c>
      <c r="B3101" s="5" t="s">
        <v>5520</v>
      </c>
      <c r="C3101" s="5" t="s">
        <v>200</v>
      </c>
      <c r="D3101" s="3">
        <v>45944.306030092594</v>
      </c>
      <c r="E3101" s="3" t="str">
        <f t="shared" si="144"/>
        <v>07</v>
      </c>
      <c r="F3101" s="3" t="str">
        <f t="shared" si="145"/>
        <v>Tue</v>
      </c>
      <c r="G3101" s="3" t="str">
        <f t="shared" si="146"/>
        <v>Oct</v>
      </c>
      <c r="H3101" s="3">
        <v>45944.327928240738</v>
      </c>
      <c r="I3101" s="3">
        <v>45944.460578703707</v>
      </c>
      <c r="J3101" s="5" t="s">
        <v>0</v>
      </c>
      <c r="K3101" s="5" t="s">
        <v>0</v>
      </c>
      <c r="L3101" s="5" t="s">
        <v>28</v>
      </c>
    </row>
    <row r="3102" spans="1:12" hidden="1" x14ac:dyDescent="0.3">
      <c r="A3102" s="5" t="s">
        <v>5521</v>
      </c>
      <c r="B3102" s="5" t="s">
        <v>5520</v>
      </c>
      <c r="C3102" s="5" t="s">
        <v>200</v>
      </c>
      <c r="D3102" s="3">
        <v>45944.306030092594</v>
      </c>
      <c r="E3102" s="3" t="str">
        <f t="shared" si="144"/>
        <v>07</v>
      </c>
      <c r="F3102" s="3" t="str">
        <f t="shared" si="145"/>
        <v>Tue</v>
      </c>
      <c r="G3102" s="3" t="str">
        <f t="shared" si="146"/>
        <v>Oct</v>
      </c>
      <c r="H3102" s="3">
        <v>45944.327928240738</v>
      </c>
      <c r="I3102" s="3">
        <v>45944.462812500002</v>
      </c>
      <c r="J3102" s="5" t="s">
        <v>0</v>
      </c>
      <c r="K3102" s="5" t="s">
        <v>0</v>
      </c>
      <c r="L3102" s="5" t="s">
        <v>28</v>
      </c>
    </row>
    <row r="3103" spans="1:12" hidden="1" x14ac:dyDescent="0.3">
      <c r="A3103" s="5" t="s">
        <v>5522</v>
      </c>
      <c r="B3103" s="5" t="s">
        <v>5523</v>
      </c>
      <c r="C3103" s="5" t="s">
        <v>382</v>
      </c>
      <c r="D3103" s="3">
        <v>45943.795335648145</v>
      </c>
      <c r="E3103" s="3" t="str">
        <f t="shared" si="144"/>
        <v>19</v>
      </c>
      <c r="F3103" s="3" t="str">
        <f t="shared" si="145"/>
        <v>Mon</v>
      </c>
      <c r="G3103" s="3" t="str">
        <f t="shared" si="146"/>
        <v>Oct</v>
      </c>
      <c r="H3103" s="3">
        <v>45944.295567129629</v>
      </c>
      <c r="I3103" s="3">
        <v>45944.452731481484</v>
      </c>
      <c r="J3103" s="5" t="s">
        <v>0</v>
      </c>
      <c r="K3103" s="5" t="s">
        <v>0</v>
      </c>
      <c r="L3103" s="5" t="s">
        <v>28</v>
      </c>
    </row>
    <row r="3104" spans="1:12" hidden="1" x14ac:dyDescent="0.3">
      <c r="A3104" s="5" t="s">
        <v>5524</v>
      </c>
      <c r="B3104" s="5" t="s">
        <v>5525</v>
      </c>
      <c r="C3104" s="5" t="s">
        <v>766</v>
      </c>
      <c r="D3104" s="3">
        <v>45943.669074074074</v>
      </c>
      <c r="E3104" s="3" t="str">
        <f t="shared" si="144"/>
        <v>16</v>
      </c>
      <c r="F3104" s="3" t="str">
        <f t="shared" si="145"/>
        <v>Mon</v>
      </c>
      <c r="G3104" s="3" t="str">
        <f t="shared" si="146"/>
        <v>Oct</v>
      </c>
      <c r="H3104" s="3">
        <v>45943.67292824074</v>
      </c>
      <c r="I3104" s="3">
        <v>46071.922743055555</v>
      </c>
      <c r="J3104" s="5" t="s">
        <v>95</v>
      </c>
      <c r="K3104" s="5" t="s">
        <v>95</v>
      </c>
      <c r="L3104" s="5" t="s">
        <v>28</v>
      </c>
    </row>
    <row r="3105" spans="1:12" hidden="1" x14ac:dyDescent="0.3">
      <c r="A3105" s="5" t="s">
        <v>5526</v>
      </c>
      <c r="B3105" s="5" t="s">
        <v>5525</v>
      </c>
      <c r="C3105" s="5" t="s">
        <v>766</v>
      </c>
      <c r="D3105" s="3">
        <v>45943.669074074074</v>
      </c>
      <c r="E3105" s="3" t="str">
        <f t="shared" si="144"/>
        <v>16</v>
      </c>
      <c r="F3105" s="3" t="str">
        <f t="shared" si="145"/>
        <v>Mon</v>
      </c>
      <c r="G3105" s="3" t="str">
        <f t="shared" si="146"/>
        <v>Oct</v>
      </c>
      <c r="H3105" s="3">
        <v>45943.67292824074</v>
      </c>
      <c r="I3105" s="3">
        <v>46052.508900462963</v>
      </c>
      <c r="J3105" s="5" t="s">
        <v>95</v>
      </c>
      <c r="K3105" s="5" t="s">
        <v>95</v>
      </c>
      <c r="L3105" s="5" t="s">
        <v>28</v>
      </c>
    </row>
    <row r="3106" spans="1:12" hidden="1" x14ac:dyDescent="0.3">
      <c r="A3106" s="5" t="s">
        <v>5527</v>
      </c>
      <c r="B3106" s="5" t="s">
        <v>5528</v>
      </c>
      <c r="C3106" s="5" t="s">
        <v>698</v>
      </c>
      <c r="D3106" s="3">
        <v>45943.665509259263</v>
      </c>
      <c r="E3106" s="3" t="str">
        <f t="shared" si="144"/>
        <v>15</v>
      </c>
      <c r="F3106" s="3" t="str">
        <f t="shared" si="145"/>
        <v>Mon</v>
      </c>
      <c r="G3106" s="3" t="str">
        <f t="shared" si="146"/>
        <v>Oct</v>
      </c>
      <c r="H3106" s="3"/>
      <c r="I3106" s="3">
        <v>45943.667928240742</v>
      </c>
      <c r="J3106" s="5" t="s">
        <v>3</v>
      </c>
      <c r="K3106" s="5" t="s">
        <v>11</v>
      </c>
      <c r="L3106" s="5" t="s">
        <v>28</v>
      </c>
    </row>
    <row r="3107" spans="1:12" hidden="1" x14ac:dyDescent="0.3">
      <c r="A3107" s="5" t="s">
        <v>5529</v>
      </c>
      <c r="B3107" s="5" t="s">
        <v>5530</v>
      </c>
      <c r="C3107" s="5" t="s">
        <v>2544</v>
      </c>
      <c r="D3107" s="3">
        <v>45943.659629629627</v>
      </c>
      <c r="E3107" s="3" t="str">
        <f t="shared" si="144"/>
        <v>15</v>
      </c>
      <c r="F3107" s="3" t="str">
        <f t="shared" si="145"/>
        <v>Mon</v>
      </c>
      <c r="G3107" s="3" t="str">
        <f t="shared" si="146"/>
        <v>Oct</v>
      </c>
      <c r="H3107" s="3">
        <v>45943.692777777775</v>
      </c>
      <c r="I3107" s="3">
        <v>46007.660763888889</v>
      </c>
      <c r="J3107" s="5" t="s">
        <v>95</v>
      </c>
      <c r="K3107" s="5" t="s">
        <v>95</v>
      </c>
      <c r="L3107" s="5" t="s">
        <v>28</v>
      </c>
    </row>
    <row r="3108" spans="1:12" hidden="1" x14ac:dyDescent="0.3">
      <c r="A3108" s="5" t="s">
        <v>5531</v>
      </c>
      <c r="B3108" s="5" t="s">
        <v>5532</v>
      </c>
      <c r="C3108" s="5" t="s">
        <v>200</v>
      </c>
      <c r="D3108" s="3">
        <v>45943.64947916667</v>
      </c>
      <c r="E3108" s="3" t="str">
        <f t="shared" si="144"/>
        <v>15</v>
      </c>
      <c r="F3108" s="3" t="str">
        <f t="shared" si="145"/>
        <v>Mon</v>
      </c>
      <c r="G3108" s="3" t="str">
        <f t="shared" si="146"/>
        <v>Oct</v>
      </c>
      <c r="H3108" s="3">
        <v>45944.676817129628</v>
      </c>
      <c r="I3108" s="3">
        <v>45944.722997685189</v>
      </c>
      <c r="J3108" s="5" t="s">
        <v>5</v>
      </c>
      <c r="K3108" s="5" t="s">
        <v>5</v>
      </c>
      <c r="L3108" s="5" t="s">
        <v>28</v>
      </c>
    </row>
    <row r="3109" spans="1:12" hidden="1" x14ac:dyDescent="0.3">
      <c r="A3109" s="5" t="s">
        <v>5533</v>
      </c>
      <c r="B3109" s="5" t="s">
        <v>5534</v>
      </c>
      <c r="C3109" s="5" t="s">
        <v>3829</v>
      </c>
      <c r="D3109" s="3">
        <v>45943.627581018518</v>
      </c>
      <c r="E3109" s="3" t="str">
        <f t="shared" si="144"/>
        <v>15</v>
      </c>
      <c r="F3109" s="3" t="str">
        <f t="shared" si="145"/>
        <v>Mon</v>
      </c>
      <c r="G3109" s="3" t="str">
        <f t="shared" si="146"/>
        <v>Oct</v>
      </c>
      <c r="H3109" s="3"/>
      <c r="I3109" s="3">
        <v>45993.342534722222</v>
      </c>
      <c r="J3109" s="5" t="s">
        <v>0</v>
      </c>
      <c r="K3109" s="5" t="s">
        <v>0</v>
      </c>
      <c r="L3109" s="5" t="s">
        <v>103</v>
      </c>
    </row>
    <row r="3110" spans="1:12" hidden="1" x14ac:dyDescent="0.3">
      <c r="A3110" s="5" t="s">
        <v>5535</v>
      </c>
      <c r="B3110" s="5" t="s">
        <v>5536</v>
      </c>
      <c r="C3110" s="5" t="s">
        <v>3829</v>
      </c>
      <c r="D3110" s="3">
        <v>45943.626655092594</v>
      </c>
      <c r="E3110" s="3" t="str">
        <f t="shared" si="144"/>
        <v>15</v>
      </c>
      <c r="F3110" s="3" t="str">
        <f t="shared" si="145"/>
        <v>Mon</v>
      </c>
      <c r="G3110" s="3" t="str">
        <f t="shared" si="146"/>
        <v>Oct</v>
      </c>
      <c r="H3110" s="3">
        <v>45943.718113425923</v>
      </c>
      <c r="I3110" s="3">
        <v>45992.433321759258</v>
      </c>
      <c r="J3110" s="5" t="s">
        <v>0</v>
      </c>
      <c r="K3110" s="5" t="s">
        <v>0</v>
      </c>
      <c r="L3110" s="5" t="s">
        <v>28</v>
      </c>
    </row>
    <row r="3111" spans="1:12" hidden="1" x14ac:dyDescent="0.3">
      <c r="A3111" s="5" t="s">
        <v>5537</v>
      </c>
      <c r="B3111" s="5" t="s">
        <v>5538</v>
      </c>
      <c r="C3111" s="5" t="s">
        <v>3829</v>
      </c>
      <c r="D3111" s="3">
        <v>45943.626273148147</v>
      </c>
      <c r="E3111" s="3" t="str">
        <f t="shared" si="144"/>
        <v>15</v>
      </c>
      <c r="F3111" s="3" t="str">
        <f t="shared" si="145"/>
        <v>Mon</v>
      </c>
      <c r="G3111" s="3" t="str">
        <f t="shared" si="146"/>
        <v>Oct</v>
      </c>
      <c r="H3111" s="3"/>
      <c r="I3111" s="3">
        <v>46004.291701388887</v>
      </c>
      <c r="J3111" s="5" t="s">
        <v>0</v>
      </c>
      <c r="K3111" s="5" t="s">
        <v>0</v>
      </c>
      <c r="L3111" s="5" t="s">
        <v>103</v>
      </c>
    </row>
    <row r="3112" spans="1:12" hidden="1" x14ac:dyDescent="0.3">
      <c r="A3112" s="5" t="s">
        <v>5539</v>
      </c>
      <c r="B3112" s="5" t="s">
        <v>5540</v>
      </c>
      <c r="C3112" s="5" t="s">
        <v>3829</v>
      </c>
      <c r="D3112" s="3">
        <v>45943.625601851854</v>
      </c>
      <c r="E3112" s="3" t="str">
        <f t="shared" si="144"/>
        <v>15</v>
      </c>
      <c r="F3112" s="3" t="str">
        <f t="shared" si="145"/>
        <v>Mon</v>
      </c>
      <c r="G3112" s="3" t="str">
        <f t="shared" si="146"/>
        <v>Oct</v>
      </c>
      <c r="H3112" s="3">
        <v>45943.718078703707</v>
      </c>
      <c r="I3112" s="3">
        <v>45995.403425925928</v>
      </c>
      <c r="J3112" s="5" t="s">
        <v>0</v>
      </c>
      <c r="K3112" s="5" t="s">
        <v>0</v>
      </c>
      <c r="L3112" s="5" t="s">
        <v>28</v>
      </c>
    </row>
    <row r="3113" spans="1:12" hidden="1" x14ac:dyDescent="0.3">
      <c r="A3113" s="5" t="s">
        <v>5541</v>
      </c>
      <c r="B3113" s="5" t="s">
        <v>5542</v>
      </c>
      <c r="C3113" s="5" t="s">
        <v>1533</v>
      </c>
      <c r="D3113" s="3">
        <v>45943.600092592591</v>
      </c>
      <c r="E3113" s="3" t="str">
        <f t="shared" si="144"/>
        <v>14</v>
      </c>
      <c r="F3113" s="3" t="str">
        <f t="shared" si="145"/>
        <v>Mon</v>
      </c>
      <c r="G3113" s="3" t="str">
        <f t="shared" si="146"/>
        <v>Oct</v>
      </c>
      <c r="H3113" s="3">
        <v>45952.405034722222</v>
      </c>
      <c r="I3113" s="3">
        <v>45959.580868055556</v>
      </c>
      <c r="J3113" s="5" t="s">
        <v>5</v>
      </c>
      <c r="K3113" s="5" t="s">
        <v>5</v>
      </c>
      <c r="L3113" s="5" t="s">
        <v>28</v>
      </c>
    </row>
    <row r="3114" spans="1:12" hidden="1" x14ac:dyDescent="0.3">
      <c r="A3114" s="5" t="s">
        <v>5543</v>
      </c>
      <c r="B3114" s="5" t="s">
        <v>5544</v>
      </c>
      <c r="C3114" s="5" t="s">
        <v>37</v>
      </c>
      <c r="D3114" s="3">
        <v>45943.554884259262</v>
      </c>
      <c r="E3114" s="3" t="str">
        <f t="shared" si="144"/>
        <v>13</v>
      </c>
      <c r="F3114" s="3" t="str">
        <f t="shared" si="145"/>
        <v>Mon</v>
      </c>
      <c r="G3114" s="3" t="str">
        <f t="shared" si="146"/>
        <v>Oct</v>
      </c>
      <c r="H3114" s="3">
        <v>45943.557060185187</v>
      </c>
      <c r="I3114" s="3">
        <v>45944.490173611113</v>
      </c>
      <c r="J3114" s="5" t="s">
        <v>0</v>
      </c>
      <c r="K3114" s="5" t="s">
        <v>0</v>
      </c>
      <c r="L3114" s="5" t="s">
        <v>28</v>
      </c>
    </row>
    <row r="3115" spans="1:12" hidden="1" x14ac:dyDescent="0.3">
      <c r="A3115" s="5" t="s">
        <v>5545</v>
      </c>
      <c r="B3115" s="5" t="s">
        <v>5546</v>
      </c>
      <c r="C3115" s="5" t="s">
        <v>4046</v>
      </c>
      <c r="D3115" s="3">
        <v>45943.55369212963</v>
      </c>
      <c r="E3115" s="3" t="str">
        <f t="shared" si="144"/>
        <v>13</v>
      </c>
      <c r="F3115" s="3" t="str">
        <f t="shared" si="145"/>
        <v>Mon</v>
      </c>
      <c r="G3115" s="3" t="str">
        <f t="shared" si="146"/>
        <v>Oct</v>
      </c>
      <c r="H3115" s="3">
        <v>45951.448425925926</v>
      </c>
      <c r="I3115" s="3">
        <v>45951.460358796299</v>
      </c>
      <c r="J3115" s="5" t="s">
        <v>5</v>
      </c>
      <c r="K3115" s="5" t="s">
        <v>5</v>
      </c>
      <c r="L3115" s="5" t="s">
        <v>28</v>
      </c>
    </row>
    <row r="3116" spans="1:12" hidden="1" x14ac:dyDescent="0.3">
      <c r="A3116" s="5" t="s">
        <v>5547</v>
      </c>
      <c r="B3116" s="5" t="s">
        <v>5546</v>
      </c>
      <c r="C3116" s="5" t="s">
        <v>91</v>
      </c>
      <c r="D3116" s="3">
        <v>45943.55369212963</v>
      </c>
      <c r="E3116" s="3" t="str">
        <f t="shared" si="144"/>
        <v>13</v>
      </c>
      <c r="F3116" s="3" t="str">
        <f t="shared" si="145"/>
        <v>Mon</v>
      </c>
      <c r="G3116" s="3" t="str">
        <f t="shared" si="146"/>
        <v>Oct</v>
      </c>
      <c r="H3116" s="3">
        <v>45951.448425925926</v>
      </c>
      <c r="I3116" s="3">
        <v>45951.460532407407</v>
      </c>
      <c r="J3116" s="5" t="s">
        <v>5</v>
      </c>
      <c r="K3116" s="5" t="s">
        <v>5</v>
      </c>
      <c r="L3116" s="5" t="s">
        <v>28</v>
      </c>
    </row>
    <row r="3117" spans="1:12" hidden="1" x14ac:dyDescent="0.3">
      <c r="A3117" s="5" t="s">
        <v>5548</v>
      </c>
      <c r="B3117" s="5" t="s">
        <v>5546</v>
      </c>
      <c r="C3117" s="5" t="s">
        <v>1248</v>
      </c>
      <c r="D3117" s="3">
        <v>45943.553680555553</v>
      </c>
      <c r="E3117" s="3" t="str">
        <f t="shared" si="144"/>
        <v>13</v>
      </c>
      <c r="F3117" s="3" t="str">
        <f t="shared" si="145"/>
        <v>Mon</v>
      </c>
      <c r="G3117" s="3" t="str">
        <f t="shared" si="146"/>
        <v>Oct</v>
      </c>
      <c r="H3117" s="3">
        <v>45951.448425925926</v>
      </c>
      <c r="I3117" s="3">
        <v>45951.459305555552</v>
      </c>
      <c r="J3117" s="5" t="s">
        <v>5</v>
      </c>
      <c r="K3117" s="5" t="s">
        <v>5</v>
      </c>
      <c r="L3117" s="5" t="s">
        <v>28</v>
      </c>
    </row>
    <row r="3118" spans="1:12" hidden="1" x14ac:dyDescent="0.3">
      <c r="A3118" s="5" t="s">
        <v>5549</v>
      </c>
      <c r="B3118" s="5" t="s">
        <v>5550</v>
      </c>
      <c r="C3118" s="5" t="s">
        <v>37</v>
      </c>
      <c r="D3118" s="3">
        <v>45943.552731481483</v>
      </c>
      <c r="E3118" s="3" t="str">
        <f t="shared" si="144"/>
        <v>13</v>
      </c>
      <c r="F3118" s="3" t="str">
        <f t="shared" si="145"/>
        <v>Mon</v>
      </c>
      <c r="G3118" s="3" t="str">
        <f t="shared" si="146"/>
        <v>Oct</v>
      </c>
      <c r="H3118" s="3">
        <v>45943.557118055556</v>
      </c>
      <c r="I3118" s="3">
        <v>45944.490393518521</v>
      </c>
      <c r="J3118" s="5" t="s">
        <v>0</v>
      </c>
      <c r="K3118" s="5" t="s">
        <v>0</v>
      </c>
      <c r="L3118" s="5" t="s">
        <v>28</v>
      </c>
    </row>
    <row r="3119" spans="1:12" hidden="1" x14ac:dyDescent="0.3">
      <c r="A3119" s="5" t="s">
        <v>5551</v>
      </c>
      <c r="B3119" s="5" t="s">
        <v>5552</v>
      </c>
      <c r="C3119" s="5" t="s">
        <v>2462</v>
      </c>
      <c r="D3119" s="3">
        <v>45943.498229166667</v>
      </c>
      <c r="E3119" s="3" t="str">
        <f t="shared" si="144"/>
        <v>11</v>
      </c>
      <c r="F3119" s="3" t="str">
        <f t="shared" si="145"/>
        <v>Mon</v>
      </c>
      <c r="G3119" s="3" t="str">
        <f t="shared" si="146"/>
        <v>Oct</v>
      </c>
      <c r="H3119" s="3">
        <v>45943.544016203705</v>
      </c>
      <c r="I3119" s="3">
        <v>45943.556898148148</v>
      </c>
      <c r="J3119" s="5" t="s">
        <v>3</v>
      </c>
      <c r="K3119" s="5" t="s">
        <v>11</v>
      </c>
      <c r="L3119" s="5" t="s">
        <v>28</v>
      </c>
    </row>
    <row r="3120" spans="1:12" hidden="1" x14ac:dyDescent="0.3">
      <c r="A3120" s="5" t="s">
        <v>5553</v>
      </c>
      <c r="B3120" s="5" t="s">
        <v>5552</v>
      </c>
      <c r="C3120" s="5" t="s">
        <v>5554</v>
      </c>
      <c r="D3120" s="3">
        <v>45943.498229166667</v>
      </c>
      <c r="E3120" s="3" t="str">
        <f t="shared" si="144"/>
        <v>11</v>
      </c>
      <c r="F3120" s="3" t="str">
        <f t="shared" si="145"/>
        <v>Mon</v>
      </c>
      <c r="G3120" s="3" t="str">
        <f t="shared" si="146"/>
        <v>Oct</v>
      </c>
      <c r="H3120" s="3">
        <v>45943.544016203705</v>
      </c>
      <c r="I3120" s="3">
        <v>45943.561493055553</v>
      </c>
      <c r="J3120" s="5" t="s">
        <v>3</v>
      </c>
      <c r="K3120" s="5" t="s">
        <v>11</v>
      </c>
      <c r="L3120" s="5" t="s">
        <v>28</v>
      </c>
    </row>
    <row r="3121" spans="1:12" hidden="1" x14ac:dyDescent="0.3">
      <c r="A3121" s="5" t="s">
        <v>5555</v>
      </c>
      <c r="B3121" s="5" t="s">
        <v>5552</v>
      </c>
      <c r="C3121" s="5" t="s">
        <v>2101</v>
      </c>
      <c r="D3121" s="3">
        <v>45943.498217592591</v>
      </c>
      <c r="E3121" s="3" t="str">
        <f t="shared" si="144"/>
        <v>11</v>
      </c>
      <c r="F3121" s="3" t="str">
        <f t="shared" si="145"/>
        <v>Mon</v>
      </c>
      <c r="G3121" s="3" t="str">
        <f t="shared" si="146"/>
        <v>Oct</v>
      </c>
      <c r="H3121" s="3">
        <v>45943.544016203705</v>
      </c>
      <c r="I3121" s="3">
        <v>45943.558518518519</v>
      </c>
      <c r="J3121" s="5" t="s">
        <v>3</v>
      </c>
      <c r="K3121" s="5" t="s">
        <v>11</v>
      </c>
      <c r="L3121" s="5" t="s">
        <v>28</v>
      </c>
    </row>
    <row r="3122" spans="1:12" hidden="1" x14ac:dyDescent="0.3">
      <c r="A3122" s="5" t="s">
        <v>5556</v>
      </c>
      <c r="B3122" s="5" t="s">
        <v>5552</v>
      </c>
      <c r="C3122" s="5" t="s">
        <v>5557</v>
      </c>
      <c r="D3122" s="3">
        <v>45943.498217592591</v>
      </c>
      <c r="E3122" s="3" t="str">
        <f t="shared" si="144"/>
        <v>11</v>
      </c>
      <c r="F3122" s="3" t="str">
        <f t="shared" si="145"/>
        <v>Mon</v>
      </c>
      <c r="G3122" s="3" t="str">
        <f t="shared" si="146"/>
        <v>Oct</v>
      </c>
      <c r="H3122" s="3">
        <v>45943.544016203705</v>
      </c>
      <c r="I3122" s="3">
        <v>45943.557824074072</v>
      </c>
      <c r="J3122" s="5" t="s">
        <v>3</v>
      </c>
      <c r="K3122" s="5" t="s">
        <v>11</v>
      </c>
      <c r="L3122" s="5" t="s">
        <v>28</v>
      </c>
    </row>
    <row r="3123" spans="1:12" hidden="1" x14ac:dyDescent="0.3">
      <c r="A3123" s="5" t="s">
        <v>5558</v>
      </c>
      <c r="B3123" s="5" t="s">
        <v>5552</v>
      </c>
      <c r="C3123" s="5" t="s">
        <v>5559</v>
      </c>
      <c r="D3123" s="3">
        <v>45943.498217592591</v>
      </c>
      <c r="E3123" s="3" t="str">
        <f t="shared" si="144"/>
        <v>11</v>
      </c>
      <c r="F3123" s="3" t="str">
        <f t="shared" si="145"/>
        <v>Mon</v>
      </c>
      <c r="G3123" s="3" t="str">
        <f t="shared" si="146"/>
        <v>Oct</v>
      </c>
      <c r="H3123" s="3">
        <v>45943.544016203705</v>
      </c>
      <c r="I3123" s="3">
        <v>45943.559282407405</v>
      </c>
      <c r="J3123" s="5" t="s">
        <v>3</v>
      </c>
      <c r="K3123" s="5" t="s">
        <v>11</v>
      </c>
      <c r="L3123" s="5" t="s">
        <v>28</v>
      </c>
    </row>
    <row r="3124" spans="1:12" hidden="1" x14ac:dyDescent="0.3">
      <c r="A3124" s="5" t="s">
        <v>5560</v>
      </c>
      <c r="B3124" s="5" t="s">
        <v>5552</v>
      </c>
      <c r="C3124" s="5" t="s">
        <v>4046</v>
      </c>
      <c r="D3124" s="3">
        <v>45943.498217592591</v>
      </c>
      <c r="E3124" s="3" t="str">
        <f t="shared" si="144"/>
        <v>11</v>
      </c>
      <c r="F3124" s="3" t="str">
        <f t="shared" si="145"/>
        <v>Mon</v>
      </c>
      <c r="G3124" s="3" t="str">
        <f t="shared" si="146"/>
        <v>Oct</v>
      </c>
      <c r="H3124" s="3">
        <v>45943.544016203705</v>
      </c>
      <c r="I3124" s="3">
        <v>45943.562291666669</v>
      </c>
      <c r="J3124" s="5" t="s">
        <v>3</v>
      </c>
      <c r="K3124" s="5" t="s">
        <v>11</v>
      </c>
      <c r="L3124" s="5" t="s">
        <v>28</v>
      </c>
    </row>
    <row r="3125" spans="1:12" hidden="1" x14ac:dyDescent="0.3">
      <c r="A3125" s="5" t="s">
        <v>5561</v>
      </c>
      <c r="B3125" s="5" t="s">
        <v>5562</v>
      </c>
      <c r="C3125" s="5" t="s">
        <v>34</v>
      </c>
      <c r="D3125" s="3">
        <v>45943.491944444446</v>
      </c>
      <c r="E3125" s="3" t="str">
        <f t="shared" si="144"/>
        <v>11</v>
      </c>
      <c r="F3125" s="3" t="str">
        <f t="shared" si="145"/>
        <v>Mon</v>
      </c>
      <c r="G3125" s="3" t="str">
        <f t="shared" si="146"/>
        <v>Oct</v>
      </c>
      <c r="H3125" s="3"/>
      <c r="I3125" s="3">
        <v>45943.494513888887</v>
      </c>
      <c r="J3125" s="5" t="s">
        <v>0</v>
      </c>
      <c r="K3125" s="5" t="s">
        <v>0</v>
      </c>
      <c r="L3125" s="5" t="s">
        <v>103</v>
      </c>
    </row>
    <row r="3126" spans="1:12" hidden="1" x14ac:dyDescent="0.3">
      <c r="A3126" s="5" t="s">
        <v>5563</v>
      </c>
      <c r="B3126" s="5" t="s">
        <v>5564</v>
      </c>
      <c r="C3126" s="5" t="s">
        <v>566</v>
      </c>
      <c r="D3126" s="3">
        <v>45943.460011574076</v>
      </c>
      <c r="E3126" s="3" t="str">
        <f t="shared" si="144"/>
        <v>11</v>
      </c>
      <c r="F3126" s="3" t="str">
        <f t="shared" si="145"/>
        <v>Mon</v>
      </c>
      <c r="G3126" s="3" t="str">
        <f t="shared" si="146"/>
        <v>Oct</v>
      </c>
      <c r="H3126" s="3">
        <v>45943.462754629632</v>
      </c>
      <c r="I3126" s="3">
        <v>45950.402662037035</v>
      </c>
      <c r="J3126" s="5" t="s">
        <v>0</v>
      </c>
      <c r="K3126" s="5" t="s">
        <v>0</v>
      </c>
      <c r="L3126" s="5" t="s">
        <v>28</v>
      </c>
    </row>
    <row r="3127" spans="1:12" hidden="1" x14ac:dyDescent="0.3">
      <c r="A3127" s="5" t="s">
        <v>5565</v>
      </c>
      <c r="B3127" s="5" t="s">
        <v>5566</v>
      </c>
      <c r="C3127" s="5" t="s">
        <v>281</v>
      </c>
      <c r="D3127" s="3">
        <v>45943.448877314811</v>
      </c>
      <c r="E3127" s="3" t="str">
        <f t="shared" si="144"/>
        <v>10</v>
      </c>
      <c r="F3127" s="3" t="str">
        <f t="shared" si="145"/>
        <v>Mon</v>
      </c>
      <c r="G3127" s="3" t="str">
        <f t="shared" si="146"/>
        <v>Oct</v>
      </c>
      <c r="H3127" s="3">
        <v>45943.457430555558</v>
      </c>
      <c r="I3127" s="3">
        <v>45950.760763888888</v>
      </c>
      <c r="J3127" s="5" t="s">
        <v>0</v>
      </c>
      <c r="K3127" s="5" t="s">
        <v>0</v>
      </c>
      <c r="L3127" s="5" t="s">
        <v>28</v>
      </c>
    </row>
    <row r="3128" spans="1:12" hidden="1" x14ac:dyDescent="0.3">
      <c r="A3128" s="5" t="s">
        <v>5567</v>
      </c>
      <c r="B3128" s="5" t="s">
        <v>5566</v>
      </c>
      <c r="C3128" s="5" t="s">
        <v>281</v>
      </c>
      <c r="D3128" s="3">
        <v>45943.448877314811</v>
      </c>
      <c r="E3128" s="3" t="str">
        <f t="shared" si="144"/>
        <v>10</v>
      </c>
      <c r="F3128" s="3" t="str">
        <f t="shared" si="145"/>
        <v>Mon</v>
      </c>
      <c r="G3128" s="3" t="str">
        <f t="shared" si="146"/>
        <v>Oct</v>
      </c>
      <c r="H3128" s="3">
        <v>45943.457430555558</v>
      </c>
      <c r="I3128" s="3">
        <v>45950.760879629626</v>
      </c>
      <c r="J3128" s="5" t="s">
        <v>0</v>
      </c>
      <c r="K3128" s="5" t="s">
        <v>0</v>
      </c>
      <c r="L3128" s="5" t="s">
        <v>28</v>
      </c>
    </row>
    <row r="3129" spans="1:12" hidden="1" x14ac:dyDescent="0.3">
      <c r="A3129" s="5" t="s">
        <v>5568</v>
      </c>
      <c r="B3129" s="5" t="s">
        <v>5566</v>
      </c>
      <c r="C3129" s="5" t="s">
        <v>281</v>
      </c>
      <c r="D3129" s="3">
        <v>45943.448865740742</v>
      </c>
      <c r="E3129" s="3" t="str">
        <f t="shared" si="144"/>
        <v>10</v>
      </c>
      <c r="F3129" s="3" t="str">
        <f t="shared" si="145"/>
        <v>Mon</v>
      </c>
      <c r="G3129" s="3" t="str">
        <f t="shared" si="146"/>
        <v>Oct</v>
      </c>
      <c r="H3129" s="3">
        <v>45943.457430555558</v>
      </c>
      <c r="I3129" s="3">
        <v>45950.760659722226</v>
      </c>
      <c r="J3129" s="5" t="s">
        <v>0</v>
      </c>
      <c r="K3129" s="5" t="s">
        <v>0</v>
      </c>
      <c r="L3129" s="5" t="s">
        <v>28</v>
      </c>
    </row>
    <row r="3130" spans="1:12" hidden="1" x14ac:dyDescent="0.3">
      <c r="A3130" s="5" t="s">
        <v>5569</v>
      </c>
      <c r="B3130" s="5" t="s">
        <v>5570</v>
      </c>
      <c r="C3130" s="5" t="s">
        <v>698</v>
      </c>
      <c r="D3130" s="3">
        <v>45943.439791666664</v>
      </c>
      <c r="E3130" s="3" t="str">
        <f t="shared" si="144"/>
        <v>10</v>
      </c>
      <c r="F3130" s="3" t="str">
        <f t="shared" si="145"/>
        <v>Mon</v>
      </c>
      <c r="G3130" s="3" t="str">
        <f t="shared" si="146"/>
        <v>Oct</v>
      </c>
      <c r="H3130" s="3"/>
      <c r="I3130" s="3">
        <v>45943.447048611109</v>
      </c>
      <c r="J3130" s="5" t="s">
        <v>5</v>
      </c>
      <c r="K3130" s="5" t="s">
        <v>5</v>
      </c>
      <c r="L3130" s="5" t="s">
        <v>28</v>
      </c>
    </row>
    <row r="3131" spans="1:12" hidden="1" x14ac:dyDescent="0.3">
      <c r="A3131" s="5" t="s">
        <v>5571</v>
      </c>
      <c r="B3131" s="5" t="s">
        <v>5570</v>
      </c>
      <c r="C3131" s="5" t="s">
        <v>2184</v>
      </c>
      <c r="D3131" s="3">
        <v>45943.439791666664</v>
      </c>
      <c r="E3131" s="3" t="str">
        <f t="shared" si="144"/>
        <v>10</v>
      </c>
      <c r="F3131" s="3" t="str">
        <f t="shared" si="145"/>
        <v>Mon</v>
      </c>
      <c r="G3131" s="3" t="str">
        <f t="shared" si="146"/>
        <v>Oct</v>
      </c>
      <c r="H3131" s="3"/>
      <c r="I3131" s="3">
        <v>45943.446631944447</v>
      </c>
      <c r="J3131" s="5" t="s">
        <v>5</v>
      </c>
      <c r="K3131" s="5" t="s">
        <v>5</v>
      </c>
      <c r="L3131" s="5" t="s">
        <v>28</v>
      </c>
    </row>
    <row r="3132" spans="1:12" hidden="1" x14ac:dyDescent="0.3">
      <c r="A3132" s="5" t="s">
        <v>5572</v>
      </c>
      <c r="B3132" s="5" t="s">
        <v>5573</v>
      </c>
      <c r="C3132" s="5" t="s">
        <v>766</v>
      </c>
      <c r="D3132" s="3">
        <v>45943.384328703702</v>
      </c>
      <c r="E3132" s="3" t="str">
        <f t="shared" si="144"/>
        <v>09</v>
      </c>
      <c r="F3132" s="3" t="str">
        <f t="shared" si="145"/>
        <v>Mon</v>
      </c>
      <c r="G3132" s="3" t="str">
        <f t="shared" si="146"/>
        <v>Oct</v>
      </c>
      <c r="H3132" s="3">
        <v>45943.389270833337</v>
      </c>
      <c r="I3132" s="3">
        <v>45964.478576388887</v>
      </c>
      <c r="J3132" s="4"/>
      <c r="K3132" s="4"/>
      <c r="L3132" s="5" t="s">
        <v>28</v>
      </c>
    </row>
    <row r="3133" spans="1:12" hidden="1" x14ac:dyDescent="0.3">
      <c r="A3133" s="5" t="s">
        <v>5574</v>
      </c>
      <c r="B3133" s="5" t="s">
        <v>5575</v>
      </c>
      <c r="C3133" s="5" t="s">
        <v>902</v>
      </c>
      <c r="D3133" s="3">
        <v>45943.356574074074</v>
      </c>
      <c r="E3133" s="3" t="str">
        <f t="shared" si="144"/>
        <v>08</v>
      </c>
      <c r="F3133" s="3" t="str">
        <f t="shared" si="145"/>
        <v>Mon</v>
      </c>
      <c r="G3133" s="3" t="str">
        <f t="shared" si="146"/>
        <v>Oct</v>
      </c>
      <c r="H3133" s="3">
        <v>45943.358460648145</v>
      </c>
      <c r="I3133" s="3">
        <v>45943.528611111113</v>
      </c>
      <c r="J3133" s="5" t="s">
        <v>0</v>
      </c>
      <c r="K3133" s="5" t="s">
        <v>0</v>
      </c>
      <c r="L3133" s="5" t="s">
        <v>28</v>
      </c>
    </row>
    <row r="3134" spans="1:12" hidden="1" x14ac:dyDescent="0.3">
      <c r="A3134" s="5" t="s">
        <v>5576</v>
      </c>
      <c r="B3134" s="5" t="s">
        <v>5577</v>
      </c>
      <c r="C3134" s="5" t="s">
        <v>1757</v>
      </c>
      <c r="D3134" s="3">
        <v>45943.308564814812</v>
      </c>
      <c r="E3134" s="3" t="str">
        <f t="shared" si="144"/>
        <v>07</v>
      </c>
      <c r="F3134" s="3" t="str">
        <f t="shared" si="145"/>
        <v>Mon</v>
      </c>
      <c r="G3134" s="3" t="str">
        <f t="shared" si="146"/>
        <v>Oct</v>
      </c>
      <c r="H3134" s="3">
        <v>45944.34170138889</v>
      </c>
      <c r="I3134" s="3">
        <v>45959.548622685186</v>
      </c>
      <c r="J3134" s="5" t="s">
        <v>1</v>
      </c>
      <c r="K3134" s="5" t="s">
        <v>63</v>
      </c>
      <c r="L3134" s="5" t="s">
        <v>28</v>
      </c>
    </row>
    <row r="3135" spans="1:12" hidden="1" x14ac:dyDescent="0.3">
      <c r="A3135" s="5" t="s">
        <v>5578</v>
      </c>
      <c r="B3135" s="5" t="s">
        <v>5579</v>
      </c>
      <c r="C3135" s="5" t="s">
        <v>91</v>
      </c>
      <c r="D3135" s="3">
        <v>45942.406342592592</v>
      </c>
      <c r="E3135" s="3" t="str">
        <f t="shared" si="144"/>
        <v>09</v>
      </c>
      <c r="F3135" s="3" t="str">
        <f t="shared" si="145"/>
        <v>Sun</v>
      </c>
      <c r="G3135" s="3" t="str">
        <f t="shared" si="146"/>
        <v>Oct</v>
      </c>
      <c r="H3135" s="3">
        <v>45942.411307870374</v>
      </c>
      <c r="I3135" s="3">
        <v>45942.417314814818</v>
      </c>
      <c r="J3135" s="5" t="s">
        <v>1</v>
      </c>
      <c r="K3135" s="5" t="s">
        <v>63</v>
      </c>
      <c r="L3135" s="5" t="s">
        <v>28</v>
      </c>
    </row>
    <row r="3136" spans="1:12" hidden="1" x14ac:dyDescent="0.3">
      <c r="A3136" s="5" t="s">
        <v>5580</v>
      </c>
      <c r="B3136" s="5" t="s">
        <v>5581</v>
      </c>
      <c r="C3136" s="5" t="s">
        <v>2184</v>
      </c>
      <c r="D3136" s="3">
        <v>45942.385636574072</v>
      </c>
      <c r="E3136" s="3" t="str">
        <f t="shared" si="144"/>
        <v>09</v>
      </c>
      <c r="F3136" s="3" t="str">
        <f t="shared" si="145"/>
        <v>Sun</v>
      </c>
      <c r="G3136" s="3" t="str">
        <f t="shared" si="146"/>
        <v>Oct</v>
      </c>
      <c r="H3136" s="3"/>
      <c r="I3136" s="3">
        <v>45942.389293981483</v>
      </c>
      <c r="J3136" s="5" t="s">
        <v>1</v>
      </c>
      <c r="K3136" s="5" t="s">
        <v>63</v>
      </c>
      <c r="L3136" s="5" t="s">
        <v>28</v>
      </c>
    </row>
    <row r="3137" spans="1:12" hidden="1" x14ac:dyDescent="0.3">
      <c r="A3137" s="5" t="s">
        <v>5582</v>
      </c>
      <c r="B3137" s="5" t="s">
        <v>5581</v>
      </c>
      <c r="C3137" s="5" t="s">
        <v>185</v>
      </c>
      <c r="D3137" s="3">
        <v>45942.385636574072</v>
      </c>
      <c r="E3137" s="3" t="str">
        <f t="shared" si="144"/>
        <v>09</v>
      </c>
      <c r="F3137" s="3" t="str">
        <f t="shared" si="145"/>
        <v>Sun</v>
      </c>
      <c r="G3137" s="3" t="str">
        <f t="shared" si="146"/>
        <v>Oct</v>
      </c>
      <c r="H3137" s="3"/>
      <c r="I3137" s="3">
        <v>45942.389548611114</v>
      </c>
      <c r="J3137" s="5" t="s">
        <v>1</v>
      </c>
      <c r="K3137" s="5" t="s">
        <v>63</v>
      </c>
      <c r="L3137" s="5" t="s">
        <v>28</v>
      </c>
    </row>
    <row r="3138" spans="1:12" hidden="1" x14ac:dyDescent="0.3">
      <c r="A3138" s="5" t="s">
        <v>5583</v>
      </c>
      <c r="B3138" s="5" t="s">
        <v>5581</v>
      </c>
      <c r="C3138" s="5" t="s">
        <v>698</v>
      </c>
      <c r="D3138" s="3">
        <v>45942.385636574072</v>
      </c>
      <c r="E3138" s="3" t="str">
        <f t="shared" si="144"/>
        <v>09</v>
      </c>
      <c r="F3138" s="3" t="str">
        <f t="shared" si="145"/>
        <v>Sun</v>
      </c>
      <c r="G3138" s="3" t="str">
        <f t="shared" si="146"/>
        <v>Oct</v>
      </c>
      <c r="H3138" s="3"/>
      <c r="I3138" s="3">
        <v>45942.389421296299</v>
      </c>
      <c r="J3138" s="5" t="s">
        <v>1</v>
      </c>
      <c r="K3138" s="5" t="s">
        <v>63</v>
      </c>
      <c r="L3138" s="5" t="s">
        <v>28</v>
      </c>
    </row>
    <row r="3139" spans="1:12" hidden="1" x14ac:dyDescent="0.3">
      <c r="A3139" s="5" t="s">
        <v>5584</v>
      </c>
      <c r="B3139" s="5" t="s">
        <v>5585</v>
      </c>
      <c r="C3139" s="5" t="s">
        <v>200</v>
      </c>
      <c r="D3139" s="3">
        <v>45942.378553240742</v>
      </c>
      <c r="E3139" s="3" t="str">
        <f t="shared" ref="E3139:E3202" si="147">TEXT(D3139,"HH")</f>
        <v>09</v>
      </c>
      <c r="F3139" s="3" t="str">
        <f t="shared" ref="F3139:F3202" si="148">TEXT(D3139, "DDD")</f>
        <v>Sun</v>
      </c>
      <c r="G3139" s="3" t="str">
        <f t="shared" ref="G3139:G3202" si="149">TEXT(D3139, "MMM")</f>
        <v>Oct</v>
      </c>
      <c r="H3139" s="3">
        <v>45942.378784722219</v>
      </c>
      <c r="I3139" s="3">
        <v>45942.46665509259</v>
      </c>
      <c r="J3139" s="5" t="s">
        <v>3</v>
      </c>
      <c r="K3139" s="5" t="s">
        <v>11</v>
      </c>
      <c r="L3139" s="5" t="s">
        <v>28</v>
      </c>
    </row>
    <row r="3140" spans="1:12" hidden="1" x14ac:dyDescent="0.3">
      <c r="A3140" s="5" t="s">
        <v>5586</v>
      </c>
      <c r="B3140" s="5" t="s">
        <v>5585</v>
      </c>
      <c r="C3140" s="5" t="s">
        <v>204</v>
      </c>
      <c r="D3140" s="3">
        <v>45942.378541666665</v>
      </c>
      <c r="E3140" s="3" t="str">
        <f t="shared" si="147"/>
        <v>09</v>
      </c>
      <c r="F3140" s="3" t="str">
        <f t="shared" si="148"/>
        <v>Sun</v>
      </c>
      <c r="G3140" s="3" t="str">
        <f t="shared" si="149"/>
        <v>Oct</v>
      </c>
      <c r="H3140" s="3">
        <v>45942.378784722219</v>
      </c>
      <c r="I3140" s="3">
        <v>45942.729039351849</v>
      </c>
      <c r="J3140" s="5" t="s">
        <v>3</v>
      </c>
      <c r="K3140" s="5" t="s">
        <v>11</v>
      </c>
      <c r="L3140" s="5" t="s">
        <v>28</v>
      </c>
    </row>
    <row r="3141" spans="1:12" hidden="1" x14ac:dyDescent="0.3">
      <c r="A3141" s="5" t="s">
        <v>5587</v>
      </c>
      <c r="B3141" s="5" t="s">
        <v>5585</v>
      </c>
      <c r="C3141" s="5" t="s">
        <v>202</v>
      </c>
      <c r="D3141" s="3">
        <v>45942.378541666665</v>
      </c>
      <c r="E3141" s="3" t="str">
        <f t="shared" si="147"/>
        <v>09</v>
      </c>
      <c r="F3141" s="3" t="str">
        <f t="shared" si="148"/>
        <v>Sun</v>
      </c>
      <c r="G3141" s="3" t="str">
        <f t="shared" si="149"/>
        <v>Oct</v>
      </c>
      <c r="H3141" s="3">
        <v>45942.378784722219</v>
      </c>
      <c r="I3141" s="3">
        <v>45951.63622685185</v>
      </c>
      <c r="J3141" s="5" t="s">
        <v>3</v>
      </c>
      <c r="K3141" s="5" t="s">
        <v>11</v>
      </c>
      <c r="L3141" s="5" t="s">
        <v>28</v>
      </c>
    </row>
    <row r="3142" spans="1:12" hidden="1" x14ac:dyDescent="0.3">
      <c r="A3142" s="5" t="s">
        <v>5588</v>
      </c>
      <c r="B3142" s="5" t="s">
        <v>5589</v>
      </c>
      <c r="C3142" s="5" t="s">
        <v>200</v>
      </c>
      <c r="D3142" s="3">
        <v>45942.377384259256</v>
      </c>
      <c r="E3142" s="3" t="str">
        <f t="shared" si="147"/>
        <v>09</v>
      </c>
      <c r="F3142" s="3" t="str">
        <f t="shared" si="148"/>
        <v>Sun</v>
      </c>
      <c r="G3142" s="3" t="str">
        <f t="shared" si="149"/>
        <v>Oct</v>
      </c>
      <c r="H3142" s="3">
        <v>45942.377638888887</v>
      </c>
      <c r="I3142" s="3">
        <v>45949.228865740741</v>
      </c>
      <c r="J3142" s="5" t="s">
        <v>95</v>
      </c>
      <c r="K3142" s="5" t="s">
        <v>95</v>
      </c>
      <c r="L3142" s="5" t="s">
        <v>28</v>
      </c>
    </row>
    <row r="3143" spans="1:12" hidden="1" x14ac:dyDescent="0.3">
      <c r="A3143" s="5" t="s">
        <v>5590</v>
      </c>
      <c r="B3143" s="5" t="s">
        <v>5589</v>
      </c>
      <c r="C3143" s="5" t="s">
        <v>204</v>
      </c>
      <c r="D3143" s="3">
        <v>45942.377384259256</v>
      </c>
      <c r="E3143" s="3" t="str">
        <f t="shared" si="147"/>
        <v>09</v>
      </c>
      <c r="F3143" s="3" t="str">
        <f t="shared" si="148"/>
        <v>Sun</v>
      </c>
      <c r="G3143" s="3" t="str">
        <f t="shared" si="149"/>
        <v>Oct</v>
      </c>
      <c r="H3143" s="3">
        <v>45942.377638888887</v>
      </c>
      <c r="I3143" s="3">
        <v>45942.447233796294</v>
      </c>
      <c r="J3143" s="5" t="s">
        <v>95</v>
      </c>
      <c r="K3143" s="5" t="s">
        <v>95</v>
      </c>
      <c r="L3143" s="5" t="s">
        <v>28</v>
      </c>
    </row>
    <row r="3144" spans="1:12" hidden="1" x14ac:dyDescent="0.3">
      <c r="A3144" s="5" t="s">
        <v>5591</v>
      </c>
      <c r="B3144" s="5" t="s">
        <v>5589</v>
      </c>
      <c r="C3144" s="5" t="s">
        <v>202</v>
      </c>
      <c r="D3144" s="3">
        <v>45942.377384259256</v>
      </c>
      <c r="E3144" s="3" t="str">
        <f t="shared" si="147"/>
        <v>09</v>
      </c>
      <c r="F3144" s="3" t="str">
        <f t="shared" si="148"/>
        <v>Sun</v>
      </c>
      <c r="G3144" s="3" t="str">
        <f t="shared" si="149"/>
        <v>Oct</v>
      </c>
      <c r="H3144" s="3">
        <v>45942.377638888887</v>
      </c>
      <c r="I3144" s="3">
        <v>45978.688159722224</v>
      </c>
      <c r="J3144" s="5" t="s">
        <v>95</v>
      </c>
      <c r="K3144" s="5" t="s">
        <v>95</v>
      </c>
      <c r="L3144" s="5" t="s">
        <v>28</v>
      </c>
    </row>
    <row r="3145" spans="1:12" hidden="1" x14ac:dyDescent="0.3">
      <c r="A3145" s="5" t="s">
        <v>5592</v>
      </c>
      <c r="B3145" s="5" t="s">
        <v>5593</v>
      </c>
      <c r="C3145" s="5" t="s">
        <v>66</v>
      </c>
      <c r="D3145" s="3">
        <v>45942.267789351848</v>
      </c>
      <c r="E3145" s="3" t="str">
        <f t="shared" si="147"/>
        <v>06</v>
      </c>
      <c r="F3145" s="3" t="str">
        <f t="shared" si="148"/>
        <v>Sun</v>
      </c>
      <c r="G3145" s="3" t="str">
        <f t="shared" si="149"/>
        <v>Oct</v>
      </c>
      <c r="H3145" s="3"/>
      <c r="I3145" s="3">
        <v>45942.39570601852</v>
      </c>
      <c r="J3145" s="5" t="s">
        <v>3</v>
      </c>
      <c r="K3145" s="5" t="s">
        <v>11</v>
      </c>
      <c r="L3145" s="5" t="s">
        <v>28</v>
      </c>
    </row>
    <row r="3146" spans="1:12" hidden="1" x14ac:dyDescent="0.3">
      <c r="A3146" s="5" t="s">
        <v>5594</v>
      </c>
      <c r="B3146" s="5" t="s">
        <v>5595</v>
      </c>
      <c r="C3146" s="5" t="s">
        <v>66</v>
      </c>
      <c r="D3146" s="3">
        <v>45942.260914351849</v>
      </c>
      <c r="E3146" s="3" t="str">
        <f t="shared" si="147"/>
        <v>06</v>
      </c>
      <c r="F3146" s="3" t="str">
        <f t="shared" si="148"/>
        <v>Sun</v>
      </c>
      <c r="G3146" s="3" t="str">
        <f t="shared" si="149"/>
        <v>Oct</v>
      </c>
      <c r="H3146" s="3"/>
      <c r="I3146" s="3">
        <v>45942.396504629629</v>
      </c>
      <c r="J3146" s="5" t="s">
        <v>0</v>
      </c>
      <c r="K3146" s="5" t="s">
        <v>0</v>
      </c>
      <c r="L3146" s="5" t="s">
        <v>28</v>
      </c>
    </row>
    <row r="3147" spans="1:12" hidden="1" x14ac:dyDescent="0.3">
      <c r="A3147" s="5" t="s">
        <v>5596</v>
      </c>
      <c r="B3147" s="5" t="s">
        <v>5597</v>
      </c>
      <c r="C3147" s="5" t="s">
        <v>66</v>
      </c>
      <c r="D3147" s="3">
        <v>45942.25408564815</v>
      </c>
      <c r="E3147" s="3" t="str">
        <f t="shared" si="147"/>
        <v>06</v>
      </c>
      <c r="F3147" s="3" t="str">
        <f t="shared" si="148"/>
        <v>Sun</v>
      </c>
      <c r="G3147" s="3" t="str">
        <f t="shared" si="149"/>
        <v>Oct</v>
      </c>
      <c r="H3147" s="3"/>
      <c r="I3147" s="3">
        <v>45942.396909722222</v>
      </c>
      <c r="J3147" s="5" t="s">
        <v>3</v>
      </c>
      <c r="K3147" s="5" t="s">
        <v>11</v>
      </c>
      <c r="L3147" s="5" t="s">
        <v>28</v>
      </c>
    </row>
    <row r="3148" spans="1:12" hidden="1" x14ac:dyDescent="0.3">
      <c r="A3148" s="5" t="s">
        <v>5598</v>
      </c>
      <c r="B3148" s="5" t="s">
        <v>5599</v>
      </c>
      <c r="C3148" s="5" t="s">
        <v>60</v>
      </c>
      <c r="D3148" s="3">
        <v>45942.246712962966</v>
      </c>
      <c r="E3148" s="3" t="str">
        <f t="shared" si="147"/>
        <v>05</v>
      </c>
      <c r="F3148" s="3" t="str">
        <f t="shared" si="148"/>
        <v>Sun</v>
      </c>
      <c r="G3148" s="3" t="str">
        <f t="shared" si="149"/>
        <v>Oct</v>
      </c>
      <c r="H3148" s="3"/>
      <c r="I3148" s="3">
        <v>45943.522002314814</v>
      </c>
      <c r="J3148" s="5" t="s">
        <v>0</v>
      </c>
      <c r="K3148" s="5" t="s">
        <v>0</v>
      </c>
      <c r="L3148" s="5" t="s">
        <v>28</v>
      </c>
    </row>
    <row r="3149" spans="1:12" hidden="1" x14ac:dyDescent="0.3">
      <c r="A3149" s="5" t="s">
        <v>5600</v>
      </c>
      <c r="B3149" s="5" t="s">
        <v>5601</v>
      </c>
      <c r="C3149" s="5" t="s">
        <v>202</v>
      </c>
      <c r="D3149" s="3">
        <v>45941.373391203706</v>
      </c>
      <c r="E3149" s="3" t="str">
        <f t="shared" si="147"/>
        <v>08</v>
      </c>
      <c r="F3149" s="3" t="str">
        <f t="shared" si="148"/>
        <v>Sat</v>
      </c>
      <c r="G3149" s="3" t="str">
        <f t="shared" si="149"/>
        <v>Oct</v>
      </c>
      <c r="H3149" s="3">
        <v>45941.37363425926</v>
      </c>
      <c r="I3149" s="3">
        <v>45946.363796296297</v>
      </c>
      <c r="J3149" s="5" t="s">
        <v>6</v>
      </c>
      <c r="K3149" s="5" t="s">
        <v>44</v>
      </c>
      <c r="L3149" s="5" t="s">
        <v>28</v>
      </c>
    </row>
    <row r="3150" spans="1:12" hidden="1" x14ac:dyDescent="0.3">
      <c r="A3150" s="5" t="s">
        <v>5602</v>
      </c>
      <c r="B3150" s="5" t="s">
        <v>5601</v>
      </c>
      <c r="C3150" s="5" t="s">
        <v>200</v>
      </c>
      <c r="D3150" s="3">
        <v>45941.373391203706</v>
      </c>
      <c r="E3150" s="3" t="str">
        <f t="shared" si="147"/>
        <v>08</v>
      </c>
      <c r="F3150" s="3" t="str">
        <f t="shared" si="148"/>
        <v>Sat</v>
      </c>
      <c r="G3150" s="3" t="str">
        <f t="shared" si="149"/>
        <v>Oct</v>
      </c>
      <c r="H3150" s="3">
        <v>45941.37363425926</v>
      </c>
      <c r="I3150" s="3">
        <v>45943.879699074074</v>
      </c>
      <c r="J3150" s="5" t="s">
        <v>6</v>
      </c>
      <c r="K3150" s="5" t="s">
        <v>44</v>
      </c>
      <c r="L3150" s="5" t="s">
        <v>28</v>
      </c>
    </row>
    <row r="3151" spans="1:12" hidden="1" x14ac:dyDescent="0.3">
      <c r="A3151" s="5" t="s">
        <v>5603</v>
      </c>
      <c r="B3151" s="5" t="s">
        <v>5601</v>
      </c>
      <c r="C3151" s="5" t="s">
        <v>204</v>
      </c>
      <c r="D3151" s="3">
        <v>45941.373391203706</v>
      </c>
      <c r="E3151" s="3" t="str">
        <f t="shared" si="147"/>
        <v>08</v>
      </c>
      <c r="F3151" s="3" t="str">
        <f t="shared" si="148"/>
        <v>Sat</v>
      </c>
      <c r="G3151" s="3" t="str">
        <f t="shared" si="149"/>
        <v>Oct</v>
      </c>
      <c r="H3151" s="3">
        <v>45941.37363425926</v>
      </c>
      <c r="I3151" s="3">
        <v>45941.500347222223</v>
      </c>
      <c r="J3151" s="5" t="s">
        <v>6</v>
      </c>
      <c r="K3151" s="5" t="s">
        <v>44</v>
      </c>
      <c r="L3151" s="5" t="s">
        <v>28</v>
      </c>
    </row>
    <row r="3152" spans="1:12" hidden="1" x14ac:dyDescent="0.3">
      <c r="A3152" s="5" t="s">
        <v>5604</v>
      </c>
      <c r="B3152" s="5" t="s">
        <v>5605</v>
      </c>
      <c r="C3152" s="5" t="s">
        <v>202</v>
      </c>
      <c r="D3152" s="3">
        <v>45941.246493055558</v>
      </c>
      <c r="E3152" s="3" t="str">
        <f t="shared" si="147"/>
        <v>05</v>
      </c>
      <c r="F3152" s="3" t="str">
        <f t="shared" si="148"/>
        <v>Sat</v>
      </c>
      <c r="G3152" s="3" t="str">
        <f t="shared" si="149"/>
        <v>Oct</v>
      </c>
      <c r="H3152" s="3">
        <v>45941.246736111112</v>
      </c>
      <c r="I3152" s="3">
        <v>45978.39366898148</v>
      </c>
      <c r="J3152" s="5" t="s">
        <v>0</v>
      </c>
      <c r="K3152" s="5" t="s">
        <v>0</v>
      </c>
      <c r="L3152" s="5" t="s">
        <v>28</v>
      </c>
    </row>
    <row r="3153" spans="1:12" hidden="1" x14ac:dyDescent="0.3">
      <c r="A3153" s="5" t="s">
        <v>5606</v>
      </c>
      <c r="B3153" s="5" t="s">
        <v>5605</v>
      </c>
      <c r="C3153" s="5" t="s">
        <v>200</v>
      </c>
      <c r="D3153" s="3">
        <v>45941.246493055558</v>
      </c>
      <c r="E3153" s="3" t="str">
        <f t="shared" si="147"/>
        <v>05</v>
      </c>
      <c r="F3153" s="3" t="str">
        <f t="shared" si="148"/>
        <v>Sat</v>
      </c>
      <c r="G3153" s="3" t="str">
        <f t="shared" si="149"/>
        <v>Oct</v>
      </c>
      <c r="H3153" s="3">
        <v>45941.246736111112</v>
      </c>
      <c r="I3153" s="3">
        <v>45978.301435185182</v>
      </c>
      <c r="J3153" s="5" t="s">
        <v>0</v>
      </c>
      <c r="K3153" s="5" t="s">
        <v>0</v>
      </c>
      <c r="L3153" s="5" t="s">
        <v>28</v>
      </c>
    </row>
    <row r="3154" spans="1:12" hidden="1" x14ac:dyDescent="0.3">
      <c r="A3154" s="5" t="s">
        <v>5607</v>
      </c>
      <c r="B3154" s="5" t="s">
        <v>5605</v>
      </c>
      <c r="C3154" s="5" t="s">
        <v>204</v>
      </c>
      <c r="D3154" s="3">
        <v>45941.246481481481</v>
      </c>
      <c r="E3154" s="3" t="str">
        <f t="shared" si="147"/>
        <v>05</v>
      </c>
      <c r="F3154" s="3" t="str">
        <f t="shared" si="148"/>
        <v>Sat</v>
      </c>
      <c r="G3154" s="3" t="str">
        <f t="shared" si="149"/>
        <v>Oct</v>
      </c>
      <c r="H3154" s="3">
        <v>45941.246736111112</v>
      </c>
      <c r="I3154" s="3">
        <v>45944.603564814817</v>
      </c>
      <c r="J3154" s="5" t="s">
        <v>0</v>
      </c>
      <c r="K3154" s="5" t="s">
        <v>0</v>
      </c>
      <c r="L3154" s="5" t="s">
        <v>28</v>
      </c>
    </row>
    <row r="3155" spans="1:12" hidden="1" x14ac:dyDescent="0.3">
      <c r="A3155" s="5" t="s">
        <v>5608</v>
      </c>
      <c r="B3155" s="5" t="s">
        <v>5609</v>
      </c>
      <c r="C3155" s="5" t="s">
        <v>400</v>
      </c>
      <c r="D3155" s="3">
        <v>45940.650972222225</v>
      </c>
      <c r="E3155" s="3" t="str">
        <f t="shared" si="147"/>
        <v>15</v>
      </c>
      <c r="F3155" s="3" t="str">
        <f t="shared" si="148"/>
        <v>Fri</v>
      </c>
      <c r="G3155" s="3" t="str">
        <f t="shared" si="149"/>
        <v>Oct</v>
      </c>
      <c r="H3155" s="3">
        <v>45940.752858796295</v>
      </c>
      <c r="I3155" s="3">
        <v>45940.789317129631</v>
      </c>
      <c r="J3155" s="5" t="s">
        <v>95</v>
      </c>
      <c r="K3155" s="5" t="s">
        <v>95</v>
      </c>
      <c r="L3155" s="5" t="s">
        <v>28</v>
      </c>
    </row>
    <row r="3156" spans="1:12" hidden="1" x14ac:dyDescent="0.3">
      <c r="A3156" s="5" t="s">
        <v>5610</v>
      </c>
      <c r="B3156" s="5" t="s">
        <v>5611</v>
      </c>
      <c r="C3156" s="5" t="s">
        <v>31</v>
      </c>
      <c r="D3156" s="3">
        <v>45940.625428240739</v>
      </c>
      <c r="E3156" s="3" t="str">
        <f t="shared" si="147"/>
        <v>15</v>
      </c>
      <c r="F3156" s="3" t="str">
        <f t="shared" si="148"/>
        <v>Fri</v>
      </c>
      <c r="G3156" s="3" t="str">
        <f t="shared" si="149"/>
        <v>Oct</v>
      </c>
      <c r="H3156" s="3"/>
      <c r="I3156" s="3">
        <v>45940.625567129631</v>
      </c>
      <c r="J3156" s="5" t="s">
        <v>5</v>
      </c>
      <c r="K3156" s="5" t="s">
        <v>5</v>
      </c>
      <c r="L3156" s="5" t="s">
        <v>28</v>
      </c>
    </row>
    <row r="3157" spans="1:12" hidden="1" x14ac:dyDescent="0.3">
      <c r="A3157" s="5" t="s">
        <v>5612</v>
      </c>
      <c r="B3157" s="5" t="s">
        <v>5613</v>
      </c>
      <c r="C3157" s="5" t="s">
        <v>667</v>
      </c>
      <c r="D3157" s="3">
        <v>45940.578877314816</v>
      </c>
      <c r="E3157" s="3" t="str">
        <f t="shared" si="147"/>
        <v>13</v>
      </c>
      <c r="F3157" s="3" t="str">
        <f t="shared" si="148"/>
        <v>Fri</v>
      </c>
      <c r="G3157" s="3" t="str">
        <f t="shared" si="149"/>
        <v>Oct</v>
      </c>
      <c r="H3157" s="3">
        <v>45943.358402777776</v>
      </c>
      <c r="I3157" s="3">
        <v>45943.442430555559</v>
      </c>
      <c r="J3157" s="5" t="s">
        <v>0</v>
      </c>
      <c r="K3157" s="5" t="s">
        <v>0</v>
      </c>
      <c r="L3157" s="5" t="s">
        <v>28</v>
      </c>
    </row>
    <row r="3158" spans="1:12" hidden="1" x14ac:dyDescent="0.3">
      <c r="A3158" s="5" t="s">
        <v>5614</v>
      </c>
      <c r="B3158" s="5" t="s">
        <v>5615</v>
      </c>
      <c r="C3158" s="5" t="s">
        <v>154</v>
      </c>
      <c r="D3158" s="3">
        <v>45940.57708333333</v>
      </c>
      <c r="E3158" s="3" t="str">
        <f t="shared" si="147"/>
        <v>13</v>
      </c>
      <c r="F3158" s="3" t="str">
        <f t="shared" si="148"/>
        <v>Fri</v>
      </c>
      <c r="G3158" s="3" t="str">
        <f t="shared" si="149"/>
        <v>Oct</v>
      </c>
      <c r="H3158" s="3">
        <v>45944.489548611113</v>
      </c>
      <c r="I3158" s="3">
        <v>45944.542523148149</v>
      </c>
      <c r="J3158" s="5" t="s">
        <v>0</v>
      </c>
      <c r="K3158" s="5" t="s">
        <v>0</v>
      </c>
      <c r="L3158" s="5" t="s">
        <v>28</v>
      </c>
    </row>
    <row r="3159" spans="1:12" hidden="1" x14ac:dyDescent="0.3">
      <c r="A3159" s="5" t="s">
        <v>5616</v>
      </c>
      <c r="B3159" s="5" t="s">
        <v>5617</v>
      </c>
      <c r="C3159" s="5" t="s">
        <v>37</v>
      </c>
      <c r="D3159" s="3">
        <v>45940.521469907406</v>
      </c>
      <c r="E3159" s="3" t="str">
        <f t="shared" si="147"/>
        <v>12</v>
      </c>
      <c r="F3159" s="3" t="str">
        <f t="shared" si="148"/>
        <v>Fri</v>
      </c>
      <c r="G3159" s="3" t="str">
        <f t="shared" si="149"/>
        <v>Oct</v>
      </c>
      <c r="H3159" s="3">
        <v>45940.524062500001</v>
      </c>
      <c r="I3159" s="3">
        <v>45958.376863425925</v>
      </c>
      <c r="J3159" s="5" t="s">
        <v>0</v>
      </c>
      <c r="K3159" s="5" t="s">
        <v>0</v>
      </c>
      <c r="L3159" s="5" t="s">
        <v>28</v>
      </c>
    </row>
    <row r="3160" spans="1:12" hidden="1" x14ac:dyDescent="0.3">
      <c r="A3160" s="5" t="s">
        <v>5618</v>
      </c>
      <c r="B3160" s="5" t="s">
        <v>5619</v>
      </c>
      <c r="C3160" s="5" t="s">
        <v>200</v>
      </c>
      <c r="D3160" s="3">
        <v>45940.484479166669</v>
      </c>
      <c r="E3160" s="3" t="str">
        <f t="shared" si="147"/>
        <v>11</v>
      </c>
      <c r="F3160" s="3" t="str">
        <f t="shared" si="148"/>
        <v>Fri</v>
      </c>
      <c r="G3160" s="3" t="str">
        <f t="shared" si="149"/>
        <v>Oct</v>
      </c>
      <c r="H3160" s="3">
        <v>45940.492060185185</v>
      </c>
      <c r="I3160" s="3">
        <v>45940.502268518518</v>
      </c>
      <c r="J3160" s="5" t="s">
        <v>1</v>
      </c>
      <c r="K3160" s="5" t="s">
        <v>63</v>
      </c>
      <c r="L3160" s="5" t="s">
        <v>28</v>
      </c>
    </row>
    <row r="3161" spans="1:12" hidden="1" x14ac:dyDescent="0.3">
      <c r="A3161" s="5" t="s">
        <v>5620</v>
      </c>
      <c r="B3161" s="5" t="s">
        <v>5621</v>
      </c>
      <c r="C3161" s="5" t="s">
        <v>566</v>
      </c>
      <c r="D3161" s="3">
        <v>45940.420347222222</v>
      </c>
      <c r="E3161" s="3" t="str">
        <f t="shared" si="147"/>
        <v>10</v>
      </c>
      <c r="F3161" s="3" t="str">
        <f t="shared" si="148"/>
        <v>Fri</v>
      </c>
      <c r="G3161" s="3" t="str">
        <f t="shared" si="149"/>
        <v>Oct</v>
      </c>
      <c r="H3161" s="3">
        <v>45940.430393518516</v>
      </c>
      <c r="I3161" s="3">
        <v>45940.54546296296</v>
      </c>
      <c r="J3161" s="5" t="s">
        <v>0</v>
      </c>
      <c r="K3161" s="5" t="s">
        <v>0</v>
      </c>
      <c r="L3161" s="5" t="s">
        <v>28</v>
      </c>
    </row>
    <row r="3162" spans="1:12" hidden="1" x14ac:dyDescent="0.3">
      <c r="A3162" s="5" t="s">
        <v>5622</v>
      </c>
      <c r="B3162" s="5" t="s">
        <v>5623</v>
      </c>
      <c r="C3162" s="5" t="s">
        <v>34</v>
      </c>
      <c r="D3162" s="3">
        <v>45940.370451388888</v>
      </c>
      <c r="E3162" s="3" t="str">
        <f t="shared" si="147"/>
        <v>08</v>
      </c>
      <c r="F3162" s="3" t="str">
        <f t="shared" si="148"/>
        <v>Fri</v>
      </c>
      <c r="G3162" s="3" t="str">
        <f t="shared" si="149"/>
        <v>Oct</v>
      </c>
      <c r="H3162" s="3">
        <v>45940.372245370374</v>
      </c>
      <c r="I3162" s="3"/>
      <c r="J3162" s="5" t="s">
        <v>0</v>
      </c>
      <c r="K3162" s="5" t="s">
        <v>0</v>
      </c>
      <c r="L3162" s="5" t="s">
        <v>24</v>
      </c>
    </row>
    <row r="3163" spans="1:12" hidden="1" x14ac:dyDescent="0.3">
      <c r="A3163" s="5" t="s">
        <v>5624</v>
      </c>
      <c r="B3163" s="5" t="s">
        <v>5623</v>
      </c>
      <c r="C3163" s="5" t="s">
        <v>34</v>
      </c>
      <c r="D3163" s="3">
        <v>45940.370451388888</v>
      </c>
      <c r="E3163" s="3" t="str">
        <f t="shared" si="147"/>
        <v>08</v>
      </c>
      <c r="F3163" s="3" t="str">
        <f t="shared" si="148"/>
        <v>Fri</v>
      </c>
      <c r="G3163" s="3" t="str">
        <f t="shared" si="149"/>
        <v>Oct</v>
      </c>
      <c r="H3163" s="3">
        <v>45940.372245370374</v>
      </c>
      <c r="I3163" s="3">
        <v>45951.658819444441</v>
      </c>
      <c r="J3163" s="5" t="s">
        <v>0</v>
      </c>
      <c r="K3163" s="5" t="s">
        <v>0</v>
      </c>
      <c r="L3163" s="5" t="s">
        <v>28</v>
      </c>
    </row>
    <row r="3164" spans="1:12" hidden="1" x14ac:dyDescent="0.3">
      <c r="A3164" s="5" t="s">
        <v>5625</v>
      </c>
      <c r="B3164" s="5" t="s">
        <v>5626</v>
      </c>
      <c r="C3164" s="5" t="s">
        <v>766</v>
      </c>
      <c r="D3164" s="3">
        <v>45940.323275462964</v>
      </c>
      <c r="E3164" s="3" t="str">
        <f t="shared" si="147"/>
        <v>07</v>
      </c>
      <c r="F3164" s="3" t="str">
        <f t="shared" si="148"/>
        <v>Fri</v>
      </c>
      <c r="G3164" s="3" t="str">
        <f t="shared" si="149"/>
        <v>Oct</v>
      </c>
      <c r="H3164" s="3">
        <v>45940.323831018519</v>
      </c>
      <c r="I3164" s="3">
        <v>45994.440266203703</v>
      </c>
      <c r="J3164" s="5" t="s">
        <v>0</v>
      </c>
      <c r="K3164" s="5" t="s">
        <v>0</v>
      </c>
      <c r="L3164" s="5" t="s">
        <v>28</v>
      </c>
    </row>
    <row r="3165" spans="1:12" hidden="1" x14ac:dyDescent="0.3">
      <c r="A3165" s="5" t="s">
        <v>5627</v>
      </c>
      <c r="B3165" s="5" t="s">
        <v>5626</v>
      </c>
      <c r="C3165" s="5" t="s">
        <v>766</v>
      </c>
      <c r="D3165" s="3">
        <v>45940.323275462964</v>
      </c>
      <c r="E3165" s="3" t="str">
        <f t="shared" si="147"/>
        <v>07</v>
      </c>
      <c r="F3165" s="3" t="str">
        <f t="shared" si="148"/>
        <v>Fri</v>
      </c>
      <c r="G3165" s="3" t="str">
        <f t="shared" si="149"/>
        <v>Oct</v>
      </c>
      <c r="H3165" s="3">
        <v>45940.323831018519</v>
      </c>
      <c r="I3165" s="3">
        <v>45994.439780092594</v>
      </c>
      <c r="J3165" s="5" t="s">
        <v>0</v>
      </c>
      <c r="K3165" s="5" t="s">
        <v>0</v>
      </c>
      <c r="L3165" s="5" t="s">
        <v>28</v>
      </c>
    </row>
    <row r="3166" spans="1:12" hidden="1" x14ac:dyDescent="0.3">
      <c r="A3166" s="5" t="s">
        <v>5628</v>
      </c>
      <c r="B3166" s="5" t="s">
        <v>5629</v>
      </c>
      <c r="C3166" s="5" t="s">
        <v>94</v>
      </c>
      <c r="D3166" s="3">
        <v>45939.91097222222</v>
      </c>
      <c r="E3166" s="3" t="str">
        <f t="shared" si="147"/>
        <v>21</v>
      </c>
      <c r="F3166" s="3" t="str">
        <f t="shared" si="148"/>
        <v>Thu</v>
      </c>
      <c r="G3166" s="3" t="str">
        <f t="shared" si="149"/>
        <v>Oct</v>
      </c>
      <c r="H3166" s="3">
        <v>45939.919571759259</v>
      </c>
      <c r="I3166" s="3">
        <v>45964.861354166664</v>
      </c>
      <c r="J3166" s="5" t="s">
        <v>95</v>
      </c>
      <c r="K3166" s="5" t="s">
        <v>95</v>
      </c>
      <c r="L3166" s="5" t="s">
        <v>28</v>
      </c>
    </row>
    <row r="3167" spans="1:12" hidden="1" x14ac:dyDescent="0.3">
      <c r="A3167" s="5" t="s">
        <v>5630</v>
      </c>
      <c r="B3167" s="5" t="s">
        <v>5631</v>
      </c>
      <c r="C3167" s="5" t="s">
        <v>94</v>
      </c>
      <c r="D3167" s="3">
        <v>45939.888310185182</v>
      </c>
      <c r="E3167" s="3" t="str">
        <f t="shared" si="147"/>
        <v>21</v>
      </c>
      <c r="F3167" s="3" t="str">
        <f t="shared" si="148"/>
        <v>Thu</v>
      </c>
      <c r="G3167" s="3" t="str">
        <f t="shared" si="149"/>
        <v>Oct</v>
      </c>
      <c r="H3167" s="3">
        <v>45939.899756944447</v>
      </c>
      <c r="I3167" s="3"/>
      <c r="J3167" s="5" t="s">
        <v>95</v>
      </c>
      <c r="K3167" s="5" t="s">
        <v>95</v>
      </c>
      <c r="L3167" s="5" t="s">
        <v>24</v>
      </c>
    </row>
    <row r="3168" spans="1:12" hidden="1" x14ac:dyDescent="0.3">
      <c r="A3168" s="5" t="s">
        <v>5632</v>
      </c>
      <c r="B3168" s="5" t="s">
        <v>5633</v>
      </c>
      <c r="C3168" s="5" t="s">
        <v>241</v>
      </c>
      <c r="D3168" s="3">
        <v>45939.684583333335</v>
      </c>
      <c r="E3168" s="3" t="str">
        <f t="shared" si="147"/>
        <v>16</v>
      </c>
      <c r="F3168" s="3" t="str">
        <f t="shared" si="148"/>
        <v>Thu</v>
      </c>
      <c r="G3168" s="3" t="str">
        <f t="shared" si="149"/>
        <v>Oct</v>
      </c>
      <c r="H3168" s="3">
        <v>45940.370798611111</v>
      </c>
      <c r="I3168" s="3">
        <v>45957.779374999998</v>
      </c>
      <c r="J3168" s="5" t="s">
        <v>5</v>
      </c>
      <c r="K3168" s="5" t="s">
        <v>5</v>
      </c>
      <c r="L3168" s="5" t="s">
        <v>28</v>
      </c>
    </row>
    <row r="3169" spans="1:12" hidden="1" x14ac:dyDescent="0.3">
      <c r="A3169" s="5" t="s">
        <v>5634</v>
      </c>
      <c r="B3169" s="5" t="s">
        <v>5635</v>
      </c>
      <c r="C3169" s="5" t="s">
        <v>94</v>
      </c>
      <c r="D3169" s="3">
        <v>45939.618726851855</v>
      </c>
      <c r="E3169" s="3" t="str">
        <f t="shared" si="147"/>
        <v>14</v>
      </c>
      <c r="F3169" s="3" t="str">
        <f t="shared" si="148"/>
        <v>Thu</v>
      </c>
      <c r="G3169" s="3" t="str">
        <f t="shared" si="149"/>
        <v>Oct</v>
      </c>
      <c r="H3169" s="3">
        <v>45939.67628472222</v>
      </c>
      <c r="I3169" s="3">
        <v>45943.318368055552</v>
      </c>
      <c r="J3169" s="5" t="s">
        <v>5</v>
      </c>
      <c r="K3169" s="5" t="s">
        <v>5</v>
      </c>
      <c r="L3169" s="5" t="s">
        <v>28</v>
      </c>
    </row>
    <row r="3170" spans="1:12" hidden="1" x14ac:dyDescent="0.3">
      <c r="A3170" s="5" t="s">
        <v>5636</v>
      </c>
      <c r="B3170" s="5" t="s">
        <v>5637</v>
      </c>
      <c r="C3170" s="5" t="s">
        <v>319</v>
      </c>
      <c r="D3170" s="3">
        <v>45939.557881944442</v>
      </c>
      <c r="E3170" s="3" t="str">
        <f t="shared" si="147"/>
        <v>13</v>
      </c>
      <c r="F3170" s="3" t="str">
        <f t="shared" si="148"/>
        <v>Thu</v>
      </c>
      <c r="G3170" s="3" t="str">
        <f t="shared" si="149"/>
        <v>Oct</v>
      </c>
      <c r="H3170" s="3">
        <v>45939.785358796296</v>
      </c>
      <c r="I3170" s="3">
        <v>46098.353668981479</v>
      </c>
      <c r="J3170" s="5" t="s">
        <v>0</v>
      </c>
      <c r="K3170" s="5" t="s">
        <v>0</v>
      </c>
      <c r="L3170" s="5" t="s">
        <v>28</v>
      </c>
    </row>
    <row r="3171" spans="1:12" hidden="1" x14ac:dyDescent="0.3">
      <c r="A3171" s="5" t="s">
        <v>5638</v>
      </c>
      <c r="B3171" s="5" t="s">
        <v>5639</v>
      </c>
      <c r="C3171" s="5" t="s">
        <v>1117</v>
      </c>
      <c r="D3171" s="3">
        <v>45939.550578703704</v>
      </c>
      <c r="E3171" s="3" t="str">
        <f t="shared" si="147"/>
        <v>13</v>
      </c>
      <c r="F3171" s="3" t="str">
        <f t="shared" si="148"/>
        <v>Thu</v>
      </c>
      <c r="G3171" s="3" t="str">
        <f t="shared" si="149"/>
        <v>Oct</v>
      </c>
      <c r="H3171" s="3"/>
      <c r="I3171" s="3">
        <v>45939.554664351854</v>
      </c>
      <c r="J3171" s="5" t="s">
        <v>0</v>
      </c>
      <c r="K3171" s="5" t="s">
        <v>0</v>
      </c>
      <c r="L3171" s="5" t="s">
        <v>103</v>
      </c>
    </row>
    <row r="3172" spans="1:12" hidden="1" x14ac:dyDescent="0.3">
      <c r="A3172" s="5" t="s">
        <v>5640</v>
      </c>
      <c r="B3172" s="5" t="s">
        <v>5641</v>
      </c>
      <c r="C3172" s="5" t="s">
        <v>2917</v>
      </c>
      <c r="D3172" s="3">
        <v>45939.533101851855</v>
      </c>
      <c r="E3172" s="3" t="str">
        <f t="shared" si="147"/>
        <v>12</v>
      </c>
      <c r="F3172" s="3" t="str">
        <f t="shared" si="148"/>
        <v>Thu</v>
      </c>
      <c r="G3172" s="3" t="str">
        <f t="shared" si="149"/>
        <v>Oct</v>
      </c>
      <c r="H3172" s="3"/>
      <c r="I3172" s="3">
        <v>45939.554131944446</v>
      </c>
      <c r="J3172" s="5" t="s">
        <v>0</v>
      </c>
      <c r="K3172" s="5" t="s">
        <v>0</v>
      </c>
      <c r="L3172" s="5" t="s">
        <v>103</v>
      </c>
    </row>
    <row r="3173" spans="1:12" hidden="1" x14ac:dyDescent="0.3">
      <c r="A3173" s="5" t="s">
        <v>5642</v>
      </c>
      <c r="B3173" s="5" t="s">
        <v>5643</v>
      </c>
      <c r="C3173" s="5" t="s">
        <v>200</v>
      </c>
      <c r="D3173" s="3">
        <v>45939.514432870368</v>
      </c>
      <c r="E3173" s="3" t="str">
        <f t="shared" si="147"/>
        <v>12</v>
      </c>
      <c r="F3173" s="3" t="str">
        <f t="shared" si="148"/>
        <v>Thu</v>
      </c>
      <c r="G3173" s="3" t="str">
        <f t="shared" si="149"/>
        <v>Oct</v>
      </c>
      <c r="H3173" s="3">
        <v>45939.514675925922</v>
      </c>
      <c r="I3173" s="3">
        <v>45940.551261574074</v>
      </c>
      <c r="J3173" s="5" t="s">
        <v>95</v>
      </c>
      <c r="K3173" s="5" t="s">
        <v>95</v>
      </c>
      <c r="L3173" s="5" t="s">
        <v>28</v>
      </c>
    </row>
    <row r="3174" spans="1:12" hidden="1" x14ac:dyDescent="0.3">
      <c r="A3174" s="5" t="s">
        <v>5644</v>
      </c>
      <c r="B3174" s="5" t="s">
        <v>5643</v>
      </c>
      <c r="C3174" s="5" t="s">
        <v>204</v>
      </c>
      <c r="D3174" s="3">
        <v>45939.514421296299</v>
      </c>
      <c r="E3174" s="3" t="str">
        <f t="shared" si="147"/>
        <v>12</v>
      </c>
      <c r="F3174" s="3" t="str">
        <f t="shared" si="148"/>
        <v>Thu</v>
      </c>
      <c r="G3174" s="3" t="str">
        <f t="shared" si="149"/>
        <v>Oct</v>
      </c>
      <c r="H3174" s="3">
        <v>45939.514675925922</v>
      </c>
      <c r="I3174" s="3">
        <v>45939.728182870371</v>
      </c>
      <c r="J3174" s="5" t="s">
        <v>95</v>
      </c>
      <c r="K3174" s="5" t="s">
        <v>95</v>
      </c>
      <c r="L3174" s="5" t="s">
        <v>28</v>
      </c>
    </row>
    <row r="3175" spans="1:12" hidden="1" x14ac:dyDescent="0.3">
      <c r="A3175" s="5" t="s">
        <v>5645</v>
      </c>
      <c r="B3175" s="5" t="s">
        <v>5643</v>
      </c>
      <c r="C3175" s="5" t="s">
        <v>202</v>
      </c>
      <c r="D3175" s="3">
        <v>45939.514421296299</v>
      </c>
      <c r="E3175" s="3" t="str">
        <f t="shared" si="147"/>
        <v>12</v>
      </c>
      <c r="F3175" s="3" t="str">
        <f t="shared" si="148"/>
        <v>Thu</v>
      </c>
      <c r="G3175" s="3" t="str">
        <f t="shared" si="149"/>
        <v>Oct</v>
      </c>
      <c r="H3175" s="3">
        <v>45939.514675925922</v>
      </c>
      <c r="I3175" s="3">
        <v>46062.635335648149</v>
      </c>
      <c r="J3175" s="5" t="s">
        <v>95</v>
      </c>
      <c r="K3175" s="5" t="s">
        <v>95</v>
      </c>
      <c r="L3175" s="5" t="s">
        <v>28</v>
      </c>
    </row>
    <row r="3176" spans="1:12" hidden="1" x14ac:dyDescent="0.3">
      <c r="A3176" s="5" t="s">
        <v>5646</v>
      </c>
      <c r="B3176" s="5" t="s">
        <v>5647</v>
      </c>
      <c r="C3176" s="5" t="s">
        <v>3014</v>
      </c>
      <c r="D3176" s="3">
        <v>45939.496180555558</v>
      </c>
      <c r="E3176" s="3" t="str">
        <f t="shared" si="147"/>
        <v>11</v>
      </c>
      <c r="F3176" s="3" t="str">
        <f t="shared" si="148"/>
        <v>Thu</v>
      </c>
      <c r="G3176" s="3" t="str">
        <f t="shared" si="149"/>
        <v>Oct</v>
      </c>
      <c r="H3176" s="3">
        <v>45939.507569444446</v>
      </c>
      <c r="I3176" s="3"/>
      <c r="J3176" s="5" t="s">
        <v>95</v>
      </c>
      <c r="K3176" s="5" t="s">
        <v>95</v>
      </c>
      <c r="L3176" s="5" t="s">
        <v>24</v>
      </c>
    </row>
    <row r="3177" spans="1:12" hidden="1" x14ac:dyDescent="0.3">
      <c r="A3177" s="5" t="s">
        <v>5648</v>
      </c>
      <c r="B3177" s="5" t="s">
        <v>5649</v>
      </c>
      <c r="C3177" s="5" t="s">
        <v>987</v>
      </c>
      <c r="D3177" s="3">
        <v>45939.487256944441</v>
      </c>
      <c r="E3177" s="3" t="str">
        <f t="shared" si="147"/>
        <v>11</v>
      </c>
      <c r="F3177" s="3" t="str">
        <f t="shared" si="148"/>
        <v>Thu</v>
      </c>
      <c r="G3177" s="3" t="str">
        <f t="shared" si="149"/>
        <v>Oct</v>
      </c>
      <c r="H3177" s="3"/>
      <c r="I3177" s="3">
        <v>45939.502187500002</v>
      </c>
      <c r="J3177" s="5" t="s">
        <v>0</v>
      </c>
      <c r="K3177" s="5" t="s">
        <v>0</v>
      </c>
      <c r="L3177" s="5" t="s">
        <v>28</v>
      </c>
    </row>
    <row r="3178" spans="1:12" hidden="1" x14ac:dyDescent="0.3">
      <c r="A3178" s="5" t="s">
        <v>5650</v>
      </c>
      <c r="B3178" s="5" t="s">
        <v>5651</v>
      </c>
      <c r="C3178" s="5" t="s">
        <v>1533</v>
      </c>
      <c r="D3178" s="3">
        <v>45939.366562499999</v>
      </c>
      <c r="E3178" s="3" t="str">
        <f t="shared" si="147"/>
        <v>08</v>
      </c>
      <c r="F3178" s="3" t="str">
        <f t="shared" si="148"/>
        <v>Thu</v>
      </c>
      <c r="G3178" s="3" t="str">
        <f t="shared" si="149"/>
        <v>Oct</v>
      </c>
      <c r="H3178" s="3">
        <v>45939.369027777779</v>
      </c>
      <c r="I3178" s="3">
        <v>45946.474166666667</v>
      </c>
      <c r="J3178" s="5" t="s">
        <v>0</v>
      </c>
      <c r="K3178" s="5" t="s">
        <v>0</v>
      </c>
      <c r="L3178" s="5" t="s">
        <v>28</v>
      </c>
    </row>
    <row r="3179" spans="1:12" hidden="1" x14ac:dyDescent="0.3">
      <c r="A3179" s="5" t="s">
        <v>5652</v>
      </c>
      <c r="B3179" s="5" t="s">
        <v>5653</v>
      </c>
      <c r="C3179" s="5" t="s">
        <v>382</v>
      </c>
      <c r="D3179" s="3">
        <v>45939.363449074073</v>
      </c>
      <c r="E3179" s="3" t="str">
        <f t="shared" si="147"/>
        <v>08</v>
      </c>
      <c r="F3179" s="3" t="str">
        <f t="shared" si="148"/>
        <v>Thu</v>
      </c>
      <c r="G3179" s="3" t="str">
        <f t="shared" si="149"/>
        <v>Oct</v>
      </c>
      <c r="H3179" s="3">
        <v>45944.407210648147</v>
      </c>
      <c r="I3179" s="3">
        <v>45945.526921296296</v>
      </c>
      <c r="J3179" s="5" t="s">
        <v>3</v>
      </c>
      <c r="K3179" s="5" t="s">
        <v>11</v>
      </c>
      <c r="L3179" s="5" t="s">
        <v>28</v>
      </c>
    </row>
    <row r="3180" spans="1:12" hidden="1" x14ac:dyDescent="0.3">
      <c r="A3180" s="5" t="s">
        <v>5654</v>
      </c>
      <c r="B3180" s="5" t="s">
        <v>5655</v>
      </c>
      <c r="C3180" s="5" t="s">
        <v>566</v>
      </c>
      <c r="D3180" s="3">
        <v>45939.323113425926</v>
      </c>
      <c r="E3180" s="3" t="str">
        <f t="shared" si="147"/>
        <v>07</v>
      </c>
      <c r="F3180" s="3" t="str">
        <f t="shared" si="148"/>
        <v>Thu</v>
      </c>
      <c r="G3180" s="3" t="str">
        <f t="shared" si="149"/>
        <v>Oct</v>
      </c>
      <c r="H3180" s="3">
        <v>45939.328969907408</v>
      </c>
      <c r="I3180" s="3">
        <v>46112.47074074074</v>
      </c>
      <c r="J3180" s="5" t="s">
        <v>0</v>
      </c>
      <c r="K3180" s="5" t="s">
        <v>0</v>
      </c>
      <c r="L3180" s="5" t="s">
        <v>28</v>
      </c>
    </row>
    <row r="3181" spans="1:12" hidden="1" x14ac:dyDescent="0.3">
      <c r="A3181" s="5" t="s">
        <v>5656</v>
      </c>
      <c r="B3181" s="5" t="s">
        <v>5657</v>
      </c>
      <c r="C3181" s="5" t="s">
        <v>37</v>
      </c>
      <c r="D3181" s="3">
        <v>45939.278657407405</v>
      </c>
      <c r="E3181" s="3" t="str">
        <f t="shared" si="147"/>
        <v>06</v>
      </c>
      <c r="F3181" s="3" t="str">
        <f t="shared" si="148"/>
        <v>Thu</v>
      </c>
      <c r="G3181" s="3" t="str">
        <f t="shared" si="149"/>
        <v>Oct</v>
      </c>
      <c r="H3181" s="3">
        <v>45939.27952546296</v>
      </c>
      <c r="I3181" s="3">
        <v>45959.761747685188</v>
      </c>
      <c r="J3181" s="5" t="s">
        <v>0</v>
      </c>
      <c r="K3181" s="5" t="s">
        <v>0</v>
      </c>
      <c r="L3181" s="5" t="s">
        <v>28</v>
      </c>
    </row>
    <row r="3182" spans="1:12" hidden="1" x14ac:dyDescent="0.3">
      <c r="A3182" s="5" t="s">
        <v>5658</v>
      </c>
      <c r="B3182" s="5" t="s">
        <v>5659</v>
      </c>
      <c r="C3182" s="5" t="s">
        <v>382</v>
      </c>
      <c r="D3182" s="3">
        <v>45939.254502314812</v>
      </c>
      <c r="E3182" s="3" t="str">
        <f t="shared" si="147"/>
        <v>06</v>
      </c>
      <c r="F3182" s="3" t="str">
        <f t="shared" si="148"/>
        <v>Thu</v>
      </c>
      <c r="G3182" s="3" t="str">
        <f t="shared" si="149"/>
        <v>Oct</v>
      </c>
      <c r="H3182" s="3">
        <v>45939.447939814818</v>
      </c>
      <c r="I3182" s="3">
        <v>45940.353171296294</v>
      </c>
      <c r="J3182" s="5" t="s">
        <v>0</v>
      </c>
      <c r="K3182" s="5" t="s">
        <v>0</v>
      </c>
      <c r="L3182" s="5" t="s">
        <v>28</v>
      </c>
    </row>
    <row r="3183" spans="1:12" hidden="1" x14ac:dyDescent="0.3">
      <c r="A3183" s="5" t="s">
        <v>5660</v>
      </c>
      <c r="B3183" s="5" t="s">
        <v>5661</v>
      </c>
      <c r="C3183" s="5" t="s">
        <v>66</v>
      </c>
      <c r="D3183" s="3">
        <v>45939.146006944444</v>
      </c>
      <c r="E3183" s="3" t="str">
        <f t="shared" si="147"/>
        <v>03</v>
      </c>
      <c r="F3183" s="3" t="str">
        <f t="shared" si="148"/>
        <v>Thu</v>
      </c>
      <c r="G3183" s="3" t="str">
        <f t="shared" si="149"/>
        <v>Oct</v>
      </c>
      <c r="H3183" s="3"/>
      <c r="I3183" s="3">
        <v>45939.156423611108</v>
      </c>
      <c r="J3183" s="5" t="s">
        <v>95</v>
      </c>
      <c r="K3183" s="5" t="s">
        <v>95</v>
      </c>
      <c r="L3183" s="5" t="s">
        <v>28</v>
      </c>
    </row>
    <row r="3184" spans="1:12" hidden="1" x14ac:dyDescent="0.3">
      <c r="A3184" s="5" t="s">
        <v>5662</v>
      </c>
      <c r="B3184" s="5" t="s">
        <v>5663</v>
      </c>
      <c r="C3184" s="5" t="s">
        <v>382</v>
      </c>
      <c r="D3184" s="3">
        <v>45938.868923611109</v>
      </c>
      <c r="E3184" s="3" t="str">
        <f t="shared" si="147"/>
        <v>20</v>
      </c>
      <c r="F3184" s="3" t="str">
        <f t="shared" si="148"/>
        <v>Wed</v>
      </c>
      <c r="G3184" s="3" t="str">
        <f t="shared" si="149"/>
        <v>Oct</v>
      </c>
      <c r="H3184" s="3">
        <v>45938.87096064815</v>
      </c>
      <c r="I3184" s="3">
        <v>45940.85596064815</v>
      </c>
      <c r="J3184" s="5" t="s">
        <v>95</v>
      </c>
      <c r="K3184" s="5" t="s">
        <v>95</v>
      </c>
      <c r="L3184" s="5" t="s">
        <v>28</v>
      </c>
    </row>
    <row r="3185" spans="1:12" hidden="1" x14ac:dyDescent="0.3">
      <c r="A3185" s="5" t="s">
        <v>5664</v>
      </c>
      <c r="B3185" s="5" t="s">
        <v>5665</v>
      </c>
      <c r="C3185" s="5" t="s">
        <v>2184</v>
      </c>
      <c r="D3185" s="3">
        <v>45938.645671296297</v>
      </c>
      <c r="E3185" s="3" t="str">
        <f t="shared" si="147"/>
        <v>15</v>
      </c>
      <c r="F3185" s="3" t="str">
        <f t="shared" si="148"/>
        <v>Wed</v>
      </c>
      <c r="G3185" s="3" t="str">
        <f t="shared" si="149"/>
        <v>Oct</v>
      </c>
      <c r="H3185" s="3"/>
      <c r="I3185" s="3">
        <v>45938.655497685184</v>
      </c>
      <c r="J3185" s="5" t="s">
        <v>5</v>
      </c>
      <c r="K3185" s="5" t="s">
        <v>5</v>
      </c>
      <c r="L3185" s="5" t="s">
        <v>28</v>
      </c>
    </row>
    <row r="3186" spans="1:12" hidden="1" x14ac:dyDescent="0.3">
      <c r="A3186" s="5" t="s">
        <v>5666</v>
      </c>
      <c r="B3186" s="5" t="s">
        <v>5667</v>
      </c>
      <c r="C3186" s="5" t="s">
        <v>5668</v>
      </c>
      <c r="D3186" s="3">
        <v>45938.644861111112</v>
      </c>
      <c r="E3186" s="3" t="str">
        <f t="shared" si="147"/>
        <v>15</v>
      </c>
      <c r="F3186" s="3" t="str">
        <f t="shared" si="148"/>
        <v>Wed</v>
      </c>
      <c r="G3186" s="3" t="str">
        <f t="shared" si="149"/>
        <v>Oct</v>
      </c>
      <c r="H3186" s="3">
        <v>45951.42664351852</v>
      </c>
      <c r="I3186" s="3">
        <v>45967.752337962964</v>
      </c>
      <c r="J3186" s="5" t="s">
        <v>5</v>
      </c>
      <c r="K3186" s="5" t="s">
        <v>5</v>
      </c>
      <c r="L3186" s="5" t="s">
        <v>28</v>
      </c>
    </row>
    <row r="3187" spans="1:12" hidden="1" x14ac:dyDescent="0.3">
      <c r="A3187" s="5" t="s">
        <v>5669</v>
      </c>
      <c r="B3187" s="5" t="s">
        <v>5667</v>
      </c>
      <c r="C3187" s="5" t="s">
        <v>200</v>
      </c>
      <c r="D3187" s="3">
        <v>45938.644861111112</v>
      </c>
      <c r="E3187" s="3" t="str">
        <f t="shared" si="147"/>
        <v>15</v>
      </c>
      <c r="F3187" s="3" t="str">
        <f t="shared" si="148"/>
        <v>Wed</v>
      </c>
      <c r="G3187" s="3" t="str">
        <f t="shared" si="149"/>
        <v>Oct</v>
      </c>
      <c r="H3187" s="3">
        <v>45951.42664351852</v>
      </c>
      <c r="I3187" s="3">
        <v>45951.68440972222</v>
      </c>
      <c r="J3187" s="5" t="s">
        <v>5</v>
      </c>
      <c r="K3187" s="5" t="s">
        <v>5</v>
      </c>
      <c r="L3187" s="5" t="s">
        <v>28</v>
      </c>
    </row>
    <row r="3188" spans="1:12" hidden="1" x14ac:dyDescent="0.3">
      <c r="A3188" s="5" t="s">
        <v>5670</v>
      </c>
      <c r="B3188" s="5" t="s">
        <v>5671</v>
      </c>
      <c r="C3188" s="5" t="s">
        <v>566</v>
      </c>
      <c r="D3188" s="3">
        <v>45938.594409722224</v>
      </c>
      <c r="E3188" s="3" t="str">
        <f t="shared" si="147"/>
        <v>14</v>
      </c>
      <c r="F3188" s="3" t="str">
        <f t="shared" si="148"/>
        <v>Wed</v>
      </c>
      <c r="G3188" s="3" t="str">
        <f t="shared" si="149"/>
        <v>Oct</v>
      </c>
      <c r="H3188" s="3">
        <v>45939.483240740738</v>
      </c>
      <c r="I3188" s="3">
        <v>45993.277222222219</v>
      </c>
      <c r="J3188" s="5" t="s">
        <v>5</v>
      </c>
      <c r="K3188" s="5" t="s">
        <v>5</v>
      </c>
      <c r="L3188" s="5" t="s">
        <v>28</v>
      </c>
    </row>
    <row r="3189" spans="1:12" hidden="1" x14ac:dyDescent="0.3">
      <c r="A3189" s="5" t="s">
        <v>5672</v>
      </c>
      <c r="B3189" s="5" t="s">
        <v>5673</v>
      </c>
      <c r="C3189" s="5" t="s">
        <v>382</v>
      </c>
      <c r="D3189" s="3">
        <v>45938.557106481479</v>
      </c>
      <c r="E3189" s="3" t="str">
        <f t="shared" si="147"/>
        <v>13</v>
      </c>
      <c r="F3189" s="3" t="str">
        <f t="shared" si="148"/>
        <v>Wed</v>
      </c>
      <c r="G3189" s="3" t="str">
        <f t="shared" si="149"/>
        <v>Oct</v>
      </c>
      <c r="H3189" s="3">
        <v>45939.448229166665</v>
      </c>
      <c r="I3189" s="3">
        <v>45940.353333333333</v>
      </c>
      <c r="J3189" s="5" t="s">
        <v>0</v>
      </c>
      <c r="K3189" s="5" t="s">
        <v>0</v>
      </c>
      <c r="L3189" s="5" t="s">
        <v>28</v>
      </c>
    </row>
    <row r="3190" spans="1:12" hidden="1" x14ac:dyDescent="0.3">
      <c r="A3190" s="5" t="s">
        <v>5674</v>
      </c>
      <c r="B3190" s="5" t="s">
        <v>5673</v>
      </c>
      <c r="C3190" s="5" t="s">
        <v>4046</v>
      </c>
      <c r="D3190" s="3">
        <v>45938.557106481479</v>
      </c>
      <c r="E3190" s="3" t="str">
        <f t="shared" si="147"/>
        <v>13</v>
      </c>
      <c r="F3190" s="3" t="str">
        <f t="shared" si="148"/>
        <v>Wed</v>
      </c>
      <c r="G3190" s="3" t="str">
        <f t="shared" si="149"/>
        <v>Oct</v>
      </c>
      <c r="H3190" s="3">
        <v>45939.448229166665</v>
      </c>
      <c r="I3190" s="3">
        <v>45939.462893518517</v>
      </c>
      <c r="J3190" s="5" t="s">
        <v>0</v>
      </c>
      <c r="K3190" s="5" t="s">
        <v>0</v>
      </c>
      <c r="L3190" s="5" t="s">
        <v>28</v>
      </c>
    </row>
    <row r="3191" spans="1:12" hidden="1" x14ac:dyDescent="0.3">
      <c r="A3191" s="5" t="s">
        <v>5675</v>
      </c>
      <c r="B3191" s="5" t="s">
        <v>5673</v>
      </c>
      <c r="C3191" s="5" t="s">
        <v>91</v>
      </c>
      <c r="D3191" s="3">
        <v>45938.55709490741</v>
      </c>
      <c r="E3191" s="3" t="str">
        <f t="shared" si="147"/>
        <v>13</v>
      </c>
      <c r="F3191" s="3" t="str">
        <f t="shared" si="148"/>
        <v>Wed</v>
      </c>
      <c r="G3191" s="3" t="str">
        <f t="shared" si="149"/>
        <v>Oct</v>
      </c>
      <c r="H3191" s="3">
        <v>45939.448229166665</v>
      </c>
      <c r="I3191" s="3">
        <v>45939.463761574072</v>
      </c>
      <c r="J3191" s="5" t="s">
        <v>0</v>
      </c>
      <c r="K3191" s="5" t="s">
        <v>0</v>
      </c>
      <c r="L3191" s="5" t="s">
        <v>28</v>
      </c>
    </row>
    <row r="3192" spans="1:12" hidden="1" x14ac:dyDescent="0.3">
      <c r="A3192" s="5" t="s">
        <v>5676</v>
      </c>
      <c r="B3192" s="5" t="s">
        <v>5673</v>
      </c>
      <c r="C3192" s="5" t="s">
        <v>902</v>
      </c>
      <c r="D3192" s="3">
        <v>45938.55709490741</v>
      </c>
      <c r="E3192" s="3" t="str">
        <f t="shared" si="147"/>
        <v>13</v>
      </c>
      <c r="F3192" s="3" t="str">
        <f t="shared" si="148"/>
        <v>Wed</v>
      </c>
      <c r="G3192" s="3" t="str">
        <f t="shared" si="149"/>
        <v>Oct</v>
      </c>
      <c r="H3192" s="3">
        <v>45939.448229166665</v>
      </c>
      <c r="I3192" s="3">
        <v>45939.463622685187</v>
      </c>
      <c r="J3192" s="5" t="s">
        <v>0</v>
      </c>
      <c r="K3192" s="5" t="s">
        <v>0</v>
      </c>
      <c r="L3192" s="5" t="s">
        <v>28</v>
      </c>
    </row>
    <row r="3193" spans="1:12" hidden="1" x14ac:dyDescent="0.3">
      <c r="A3193" s="5" t="s">
        <v>5677</v>
      </c>
      <c r="B3193" s="5" t="s">
        <v>5673</v>
      </c>
      <c r="C3193" s="5" t="s">
        <v>2256</v>
      </c>
      <c r="D3193" s="3">
        <v>45938.55709490741</v>
      </c>
      <c r="E3193" s="3" t="str">
        <f t="shared" si="147"/>
        <v>13</v>
      </c>
      <c r="F3193" s="3" t="str">
        <f t="shared" si="148"/>
        <v>Wed</v>
      </c>
      <c r="G3193" s="3" t="str">
        <f t="shared" si="149"/>
        <v>Oct</v>
      </c>
      <c r="H3193" s="3">
        <v>45939.448229166665</v>
      </c>
      <c r="I3193" s="3">
        <v>45939.461423611108</v>
      </c>
      <c r="J3193" s="5" t="s">
        <v>0</v>
      </c>
      <c r="K3193" s="5" t="s">
        <v>0</v>
      </c>
      <c r="L3193" s="5" t="s">
        <v>28</v>
      </c>
    </row>
    <row r="3194" spans="1:12" hidden="1" x14ac:dyDescent="0.3">
      <c r="A3194" s="5" t="s">
        <v>5678</v>
      </c>
      <c r="B3194" s="5" t="s">
        <v>5679</v>
      </c>
      <c r="C3194" s="5" t="s">
        <v>1043</v>
      </c>
      <c r="D3194" s="3">
        <v>45938.55096064815</v>
      </c>
      <c r="E3194" s="3" t="str">
        <f t="shared" si="147"/>
        <v>13</v>
      </c>
      <c r="F3194" s="3" t="str">
        <f t="shared" si="148"/>
        <v>Wed</v>
      </c>
      <c r="G3194" s="3" t="str">
        <f t="shared" si="149"/>
        <v>Oct</v>
      </c>
      <c r="H3194" s="3">
        <v>45938.606898148151</v>
      </c>
      <c r="I3194" s="3">
        <v>45960.513101851851</v>
      </c>
      <c r="J3194" s="5" t="s">
        <v>0</v>
      </c>
      <c r="K3194" s="5" t="s">
        <v>0</v>
      </c>
      <c r="L3194" s="5" t="s">
        <v>28</v>
      </c>
    </row>
    <row r="3195" spans="1:12" hidden="1" x14ac:dyDescent="0.3">
      <c r="A3195" s="5" t="s">
        <v>5680</v>
      </c>
      <c r="B3195" s="5" t="s">
        <v>5681</v>
      </c>
      <c r="C3195" s="5" t="s">
        <v>385</v>
      </c>
      <c r="D3195" s="3">
        <v>45938.526608796295</v>
      </c>
      <c r="E3195" s="3" t="str">
        <f t="shared" si="147"/>
        <v>12</v>
      </c>
      <c r="F3195" s="3" t="str">
        <f t="shared" si="148"/>
        <v>Wed</v>
      </c>
      <c r="G3195" s="3" t="str">
        <f t="shared" si="149"/>
        <v>Oct</v>
      </c>
      <c r="H3195" s="3">
        <v>45944.342048611114</v>
      </c>
      <c r="I3195" s="3">
        <v>45953.58222222222</v>
      </c>
      <c r="J3195" s="4"/>
      <c r="K3195" s="4"/>
      <c r="L3195" s="5" t="s">
        <v>28</v>
      </c>
    </row>
    <row r="3196" spans="1:12" hidden="1" x14ac:dyDescent="0.3">
      <c r="A3196" s="5" t="s">
        <v>5682</v>
      </c>
      <c r="B3196" s="5" t="s">
        <v>5683</v>
      </c>
      <c r="C3196" s="5" t="s">
        <v>385</v>
      </c>
      <c r="D3196" s="3">
        <v>45938.525173611109</v>
      </c>
      <c r="E3196" s="3" t="str">
        <f t="shared" si="147"/>
        <v>12</v>
      </c>
      <c r="F3196" s="3" t="str">
        <f t="shared" si="148"/>
        <v>Wed</v>
      </c>
      <c r="G3196" s="3" t="str">
        <f t="shared" si="149"/>
        <v>Oct</v>
      </c>
      <c r="H3196" s="3">
        <v>45938.52815972222</v>
      </c>
      <c r="I3196" s="3">
        <v>45938.581446759257</v>
      </c>
      <c r="J3196" s="4"/>
      <c r="K3196" s="4"/>
      <c r="L3196" s="5" t="s">
        <v>28</v>
      </c>
    </row>
    <row r="3197" spans="1:12" hidden="1" x14ac:dyDescent="0.3">
      <c r="A3197" s="5" t="s">
        <v>5684</v>
      </c>
      <c r="B3197" s="5" t="s">
        <v>5685</v>
      </c>
      <c r="C3197" s="5" t="s">
        <v>855</v>
      </c>
      <c r="D3197" s="3">
        <v>45938.507048611114</v>
      </c>
      <c r="E3197" s="3" t="str">
        <f t="shared" si="147"/>
        <v>12</v>
      </c>
      <c r="F3197" s="3" t="str">
        <f t="shared" si="148"/>
        <v>Wed</v>
      </c>
      <c r="G3197" s="3" t="str">
        <f t="shared" si="149"/>
        <v>Oct</v>
      </c>
      <c r="H3197" s="3"/>
      <c r="I3197" s="3">
        <v>45938.515173611115</v>
      </c>
      <c r="J3197" s="5" t="s">
        <v>0</v>
      </c>
      <c r="K3197" s="5" t="s">
        <v>0</v>
      </c>
      <c r="L3197" s="5" t="s">
        <v>28</v>
      </c>
    </row>
    <row r="3198" spans="1:12" hidden="1" x14ac:dyDescent="0.3">
      <c r="A3198" s="5" t="s">
        <v>5686</v>
      </c>
      <c r="B3198" s="5" t="s">
        <v>5687</v>
      </c>
      <c r="C3198" s="5" t="s">
        <v>691</v>
      </c>
      <c r="D3198" s="3">
        <v>45938.492754629631</v>
      </c>
      <c r="E3198" s="3" t="str">
        <f t="shared" si="147"/>
        <v>11</v>
      </c>
      <c r="F3198" s="3" t="str">
        <f t="shared" si="148"/>
        <v>Wed</v>
      </c>
      <c r="G3198" s="3" t="str">
        <f t="shared" si="149"/>
        <v>Oct</v>
      </c>
      <c r="H3198" s="3">
        <v>45938.494976851849</v>
      </c>
      <c r="I3198" s="3">
        <v>45940.545092592591</v>
      </c>
      <c r="J3198" s="5" t="s">
        <v>0</v>
      </c>
      <c r="K3198" s="5" t="s">
        <v>0</v>
      </c>
      <c r="L3198" s="5" t="s">
        <v>28</v>
      </c>
    </row>
    <row r="3199" spans="1:12" hidden="1" x14ac:dyDescent="0.3">
      <c r="A3199" s="5" t="s">
        <v>5688</v>
      </c>
      <c r="B3199" s="5" t="s">
        <v>5689</v>
      </c>
      <c r="C3199" s="5" t="s">
        <v>200</v>
      </c>
      <c r="D3199" s="3">
        <v>45938.435057870367</v>
      </c>
      <c r="E3199" s="3" t="str">
        <f t="shared" si="147"/>
        <v>10</v>
      </c>
      <c r="F3199" s="3" t="str">
        <f t="shared" si="148"/>
        <v>Wed</v>
      </c>
      <c r="G3199" s="3" t="str">
        <f t="shared" si="149"/>
        <v>Oct</v>
      </c>
      <c r="H3199" s="3">
        <v>45938.435300925928</v>
      </c>
      <c r="I3199" s="3">
        <v>45957.334386574075</v>
      </c>
      <c r="J3199" s="5" t="s">
        <v>3</v>
      </c>
      <c r="K3199" s="5" t="s">
        <v>11</v>
      </c>
      <c r="L3199" s="5" t="s">
        <v>28</v>
      </c>
    </row>
    <row r="3200" spans="1:12" hidden="1" x14ac:dyDescent="0.3">
      <c r="A3200" s="5" t="s">
        <v>5690</v>
      </c>
      <c r="B3200" s="5" t="s">
        <v>5689</v>
      </c>
      <c r="C3200" s="5" t="s">
        <v>204</v>
      </c>
      <c r="D3200" s="3">
        <v>45938.435046296298</v>
      </c>
      <c r="E3200" s="3" t="str">
        <f t="shared" si="147"/>
        <v>10</v>
      </c>
      <c r="F3200" s="3" t="str">
        <f t="shared" si="148"/>
        <v>Wed</v>
      </c>
      <c r="G3200" s="3" t="str">
        <f t="shared" si="149"/>
        <v>Oct</v>
      </c>
      <c r="H3200" s="3">
        <v>45938.435300925928</v>
      </c>
      <c r="I3200" s="3">
        <v>45939.408009259256</v>
      </c>
      <c r="J3200" s="5" t="s">
        <v>3</v>
      </c>
      <c r="K3200" s="5" t="s">
        <v>11</v>
      </c>
      <c r="L3200" s="5" t="s">
        <v>28</v>
      </c>
    </row>
    <row r="3201" spans="1:12" hidden="1" x14ac:dyDescent="0.3">
      <c r="A3201" s="5" t="s">
        <v>5691</v>
      </c>
      <c r="B3201" s="5" t="s">
        <v>5689</v>
      </c>
      <c r="C3201" s="5" t="s">
        <v>202</v>
      </c>
      <c r="D3201" s="3">
        <v>45938.435046296298</v>
      </c>
      <c r="E3201" s="3" t="str">
        <f t="shared" si="147"/>
        <v>10</v>
      </c>
      <c r="F3201" s="3" t="str">
        <f t="shared" si="148"/>
        <v>Wed</v>
      </c>
      <c r="G3201" s="3" t="str">
        <f t="shared" si="149"/>
        <v>Oct</v>
      </c>
      <c r="H3201" s="3">
        <v>45938.435300925928</v>
      </c>
      <c r="I3201" s="3">
        <v>45944.413657407407</v>
      </c>
      <c r="J3201" s="5" t="s">
        <v>3</v>
      </c>
      <c r="K3201" s="5" t="s">
        <v>11</v>
      </c>
      <c r="L3201" s="5" t="s">
        <v>28</v>
      </c>
    </row>
    <row r="3202" spans="1:12" hidden="1" x14ac:dyDescent="0.3">
      <c r="A3202" s="5" t="s">
        <v>5692</v>
      </c>
      <c r="B3202" s="5" t="s">
        <v>5693</v>
      </c>
      <c r="C3202" s="5" t="s">
        <v>37</v>
      </c>
      <c r="D3202" s="3">
        <v>45938.272800925923</v>
      </c>
      <c r="E3202" s="3" t="str">
        <f t="shared" si="147"/>
        <v>06</v>
      </c>
      <c r="F3202" s="3" t="str">
        <f t="shared" si="148"/>
        <v>Wed</v>
      </c>
      <c r="G3202" s="3" t="str">
        <f t="shared" si="149"/>
        <v>Oct</v>
      </c>
      <c r="H3202" s="3">
        <v>45938.276354166665</v>
      </c>
      <c r="I3202" s="3">
        <v>45946.435787037037</v>
      </c>
      <c r="J3202" s="5" t="s">
        <v>0</v>
      </c>
      <c r="K3202" s="5" t="s">
        <v>0</v>
      </c>
      <c r="L3202" s="5" t="s">
        <v>28</v>
      </c>
    </row>
    <row r="3203" spans="1:12" hidden="1" x14ac:dyDescent="0.3">
      <c r="A3203" s="5" t="s">
        <v>5694</v>
      </c>
      <c r="B3203" s="5" t="s">
        <v>5695</v>
      </c>
      <c r="C3203" s="5" t="s">
        <v>701</v>
      </c>
      <c r="D3203" s="3">
        <v>45938.26734953704</v>
      </c>
      <c r="E3203" s="3" t="str">
        <f t="shared" ref="E3203:E3266" si="150">TEXT(D3203,"HH")</f>
        <v>06</v>
      </c>
      <c r="F3203" s="3" t="str">
        <f t="shared" ref="F3203:F3266" si="151">TEXT(D3203, "DDD")</f>
        <v>Wed</v>
      </c>
      <c r="G3203" s="3" t="str">
        <f t="shared" ref="G3203:G3266" si="152">TEXT(D3203, "MMM")</f>
        <v>Oct</v>
      </c>
      <c r="H3203" s="3"/>
      <c r="I3203" s="3">
        <v>45938.625405092593</v>
      </c>
      <c r="J3203" s="5" t="s">
        <v>0</v>
      </c>
      <c r="K3203" s="5" t="s">
        <v>0</v>
      </c>
      <c r="L3203" s="5" t="s">
        <v>28</v>
      </c>
    </row>
    <row r="3204" spans="1:12" hidden="1" x14ac:dyDescent="0.3">
      <c r="A3204" s="5" t="s">
        <v>5696</v>
      </c>
      <c r="B3204" s="5" t="s">
        <v>5697</v>
      </c>
      <c r="C3204" s="5" t="s">
        <v>204</v>
      </c>
      <c r="D3204" s="3">
        <v>45938.194467592592</v>
      </c>
      <c r="E3204" s="3" t="str">
        <f t="shared" si="150"/>
        <v>04</v>
      </c>
      <c r="F3204" s="3" t="str">
        <f t="shared" si="151"/>
        <v>Wed</v>
      </c>
      <c r="G3204" s="3" t="str">
        <f t="shared" si="152"/>
        <v>Oct</v>
      </c>
      <c r="H3204" s="3">
        <v>45938.194722222222</v>
      </c>
      <c r="I3204" s="3">
        <v>45938.284166666665</v>
      </c>
      <c r="J3204" s="5" t="s">
        <v>0</v>
      </c>
      <c r="K3204" s="5" t="s">
        <v>0</v>
      </c>
      <c r="L3204" s="5" t="s">
        <v>28</v>
      </c>
    </row>
    <row r="3205" spans="1:12" hidden="1" x14ac:dyDescent="0.3">
      <c r="A3205" s="5" t="s">
        <v>5698</v>
      </c>
      <c r="B3205" s="5" t="s">
        <v>5697</v>
      </c>
      <c r="C3205" s="5" t="s">
        <v>202</v>
      </c>
      <c r="D3205" s="3">
        <v>45938.194467592592</v>
      </c>
      <c r="E3205" s="3" t="str">
        <f t="shared" si="150"/>
        <v>04</v>
      </c>
      <c r="F3205" s="3" t="str">
        <f t="shared" si="151"/>
        <v>Wed</v>
      </c>
      <c r="G3205" s="3" t="str">
        <f t="shared" si="152"/>
        <v>Oct</v>
      </c>
      <c r="H3205" s="3">
        <v>45938.194722222222</v>
      </c>
      <c r="I3205" s="3">
        <v>45938.38175925926</v>
      </c>
      <c r="J3205" s="5" t="s">
        <v>0</v>
      </c>
      <c r="K3205" s="5" t="s">
        <v>0</v>
      </c>
      <c r="L3205" s="5" t="s">
        <v>28</v>
      </c>
    </row>
    <row r="3206" spans="1:12" hidden="1" x14ac:dyDescent="0.3">
      <c r="A3206" s="5" t="s">
        <v>5699</v>
      </c>
      <c r="B3206" s="5" t="s">
        <v>5700</v>
      </c>
      <c r="C3206" s="5" t="s">
        <v>701</v>
      </c>
      <c r="D3206" s="3">
        <v>45937.877951388888</v>
      </c>
      <c r="E3206" s="3" t="str">
        <f t="shared" si="150"/>
        <v>21</v>
      </c>
      <c r="F3206" s="3" t="str">
        <f t="shared" si="151"/>
        <v>Tue</v>
      </c>
      <c r="G3206" s="3" t="str">
        <f t="shared" si="152"/>
        <v>Oct</v>
      </c>
      <c r="H3206" s="3"/>
      <c r="I3206" s="3">
        <v>45938.615740740737</v>
      </c>
      <c r="J3206" s="5" t="s">
        <v>0</v>
      </c>
      <c r="K3206" s="5" t="s">
        <v>0</v>
      </c>
      <c r="L3206" s="5" t="s">
        <v>28</v>
      </c>
    </row>
    <row r="3207" spans="1:12" hidden="1" x14ac:dyDescent="0.3">
      <c r="A3207" s="5" t="s">
        <v>5701</v>
      </c>
      <c r="B3207" s="5" t="s">
        <v>5702</v>
      </c>
      <c r="C3207" s="5" t="s">
        <v>4046</v>
      </c>
      <c r="D3207" s="3">
        <v>45937.78565972222</v>
      </c>
      <c r="E3207" s="3" t="str">
        <f t="shared" si="150"/>
        <v>18</v>
      </c>
      <c r="F3207" s="3" t="str">
        <f t="shared" si="151"/>
        <v>Tue</v>
      </c>
      <c r="G3207" s="3" t="str">
        <f t="shared" si="152"/>
        <v>Oct</v>
      </c>
      <c r="H3207" s="3">
        <v>45937.788726851853</v>
      </c>
      <c r="I3207" s="3">
        <v>45937.792210648149</v>
      </c>
      <c r="J3207" s="5" t="s">
        <v>5</v>
      </c>
      <c r="K3207" s="5" t="s">
        <v>5</v>
      </c>
      <c r="L3207" s="5" t="s">
        <v>28</v>
      </c>
    </row>
    <row r="3208" spans="1:12" hidden="1" x14ac:dyDescent="0.3">
      <c r="A3208" s="5" t="s">
        <v>5703</v>
      </c>
      <c r="B3208" s="5" t="s">
        <v>5702</v>
      </c>
      <c r="C3208" s="5" t="s">
        <v>1248</v>
      </c>
      <c r="D3208" s="3">
        <v>45937.78565972222</v>
      </c>
      <c r="E3208" s="3" t="str">
        <f t="shared" si="150"/>
        <v>18</v>
      </c>
      <c r="F3208" s="3" t="str">
        <f t="shared" si="151"/>
        <v>Tue</v>
      </c>
      <c r="G3208" s="3" t="str">
        <f t="shared" si="152"/>
        <v>Oct</v>
      </c>
      <c r="H3208" s="3">
        <v>45937.788726851853</v>
      </c>
      <c r="I3208" s="3">
        <v>45937.792719907404</v>
      </c>
      <c r="J3208" s="5" t="s">
        <v>5</v>
      </c>
      <c r="K3208" s="5" t="s">
        <v>5</v>
      </c>
      <c r="L3208" s="5" t="s">
        <v>28</v>
      </c>
    </row>
    <row r="3209" spans="1:12" hidden="1" x14ac:dyDescent="0.3">
      <c r="A3209" s="5" t="s">
        <v>5704</v>
      </c>
      <c r="B3209" s="5" t="s">
        <v>5705</v>
      </c>
      <c r="C3209" s="5" t="s">
        <v>3318</v>
      </c>
      <c r="D3209" s="3">
        <v>45937.665532407409</v>
      </c>
      <c r="E3209" s="3" t="str">
        <f t="shared" si="150"/>
        <v>15</v>
      </c>
      <c r="F3209" s="3" t="str">
        <f t="shared" si="151"/>
        <v>Tue</v>
      </c>
      <c r="G3209" s="3" t="str">
        <f t="shared" si="152"/>
        <v>Oct</v>
      </c>
      <c r="H3209" s="3">
        <v>45938.292986111112</v>
      </c>
      <c r="I3209" s="3">
        <v>45993.396863425929</v>
      </c>
      <c r="J3209" s="4"/>
      <c r="K3209" s="4"/>
      <c r="L3209" s="5" t="s">
        <v>28</v>
      </c>
    </row>
    <row r="3210" spans="1:12" hidden="1" x14ac:dyDescent="0.3">
      <c r="A3210" s="5" t="s">
        <v>5706</v>
      </c>
      <c r="B3210" s="5" t="s">
        <v>5707</v>
      </c>
      <c r="C3210" s="5" t="s">
        <v>116</v>
      </c>
      <c r="D3210" s="3">
        <v>45937.65420138889</v>
      </c>
      <c r="E3210" s="3" t="str">
        <f t="shared" si="150"/>
        <v>15</v>
      </c>
      <c r="F3210" s="3" t="str">
        <f t="shared" si="151"/>
        <v>Tue</v>
      </c>
      <c r="G3210" s="3" t="str">
        <f t="shared" si="152"/>
        <v>Oct</v>
      </c>
      <c r="H3210" s="3"/>
      <c r="I3210" s="3">
        <v>45937.667974537035</v>
      </c>
      <c r="J3210" s="5" t="s">
        <v>0</v>
      </c>
      <c r="K3210" s="5" t="s">
        <v>0</v>
      </c>
      <c r="L3210" s="5" t="s">
        <v>28</v>
      </c>
    </row>
    <row r="3211" spans="1:12" hidden="1" x14ac:dyDescent="0.3">
      <c r="A3211" s="5" t="s">
        <v>5708</v>
      </c>
      <c r="B3211" s="5" t="s">
        <v>5709</v>
      </c>
      <c r="C3211" s="5" t="s">
        <v>116</v>
      </c>
      <c r="D3211" s="3">
        <v>45937.631435185183</v>
      </c>
      <c r="E3211" s="3" t="str">
        <f t="shared" si="150"/>
        <v>15</v>
      </c>
      <c r="F3211" s="3" t="str">
        <f t="shared" si="151"/>
        <v>Tue</v>
      </c>
      <c r="G3211" s="3" t="str">
        <f t="shared" si="152"/>
        <v>Oct</v>
      </c>
      <c r="H3211" s="3"/>
      <c r="I3211" s="3">
        <v>45937.639814814815</v>
      </c>
      <c r="J3211" s="5" t="s">
        <v>0</v>
      </c>
      <c r="K3211" s="5" t="s">
        <v>0</v>
      </c>
      <c r="L3211" s="5" t="s">
        <v>28</v>
      </c>
    </row>
    <row r="3212" spans="1:12" hidden="1" x14ac:dyDescent="0.3">
      <c r="A3212" s="5" t="s">
        <v>5710</v>
      </c>
      <c r="B3212" s="5" t="s">
        <v>5711</v>
      </c>
      <c r="C3212" s="5" t="s">
        <v>1533</v>
      </c>
      <c r="D3212" s="3">
        <v>45937.619398148148</v>
      </c>
      <c r="E3212" s="3" t="str">
        <f t="shared" si="150"/>
        <v>14</v>
      </c>
      <c r="F3212" s="3" t="str">
        <f t="shared" si="151"/>
        <v>Tue</v>
      </c>
      <c r="G3212" s="3" t="str">
        <f t="shared" si="152"/>
        <v>Oct</v>
      </c>
      <c r="H3212" s="3">
        <v>45937.940289351849</v>
      </c>
      <c r="I3212" s="3">
        <v>45940.877743055556</v>
      </c>
      <c r="J3212" s="5" t="s">
        <v>95</v>
      </c>
      <c r="K3212" s="5" t="s">
        <v>95</v>
      </c>
      <c r="L3212" s="5" t="s">
        <v>28</v>
      </c>
    </row>
    <row r="3213" spans="1:12" hidden="1" x14ac:dyDescent="0.3">
      <c r="A3213" s="5" t="s">
        <v>5712</v>
      </c>
      <c r="B3213" s="5" t="s">
        <v>5713</v>
      </c>
      <c r="C3213" s="5" t="s">
        <v>124</v>
      </c>
      <c r="D3213" s="3">
        <v>45937.616932870369</v>
      </c>
      <c r="E3213" s="3" t="str">
        <f t="shared" si="150"/>
        <v>14</v>
      </c>
      <c r="F3213" s="3" t="str">
        <f t="shared" si="151"/>
        <v>Tue</v>
      </c>
      <c r="G3213" s="3" t="str">
        <f t="shared" si="152"/>
        <v>Oct</v>
      </c>
      <c r="H3213" s="3">
        <v>45937.625393518516</v>
      </c>
      <c r="I3213" s="3">
        <v>45937.792511574073</v>
      </c>
      <c r="J3213" s="5" t="s">
        <v>0</v>
      </c>
      <c r="K3213" s="5" t="s">
        <v>0</v>
      </c>
      <c r="L3213" s="5" t="s">
        <v>28</v>
      </c>
    </row>
    <row r="3214" spans="1:12" hidden="1" x14ac:dyDescent="0.3">
      <c r="A3214" s="5" t="s">
        <v>5714</v>
      </c>
      <c r="B3214" s="5" t="s">
        <v>5713</v>
      </c>
      <c r="C3214" s="5" t="s">
        <v>124</v>
      </c>
      <c r="D3214" s="3">
        <v>45937.616932870369</v>
      </c>
      <c r="E3214" s="3" t="str">
        <f t="shared" si="150"/>
        <v>14</v>
      </c>
      <c r="F3214" s="3" t="str">
        <f t="shared" si="151"/>
        <v>Tue</v>
      </c>
      <c r="G3214" s="3" t="str">
        <f t="shared" si="152"/>
        <v>Oct</v>
      </c>
      <c r="H3214" s="3">
        <v>45937.625393518516</v>
      </c>
      <c r="I3214" s="3">
        <v>45937.751157407409</v>
      </c>
      <c r="J3214" s="5" t="s">
        <v>0</v>
      </c>
      <c r="K3214" s="5" t="s">
        <v>0</v>
      </c>
      <c r="L3214" s="5" t="s">
        <v>28</v>
      </c>
    </row>
    <row r="3215" spans="1:12" hidden="1" x14ac:dyDescent="0.3">
      <c r="A3215" s="5" t="s">
        <v>5715</v>
      </c>
      <c r="B3215" s="5" t="s">
        <v>5713</v>
      </c>
      <c r="C3215" s="5" t="s">
        <v>124</v>
      </c>
      <c r="D3215" s="3">
        <v>45937.616932870369</v>
      </c>
      <c r="E3215" s="3" t="str">
        <f t="shared" si="150"/>
        <v>14</v>
      </c>
      <c r="F3215" s="3" t="str">
        <f t="shared" si="151"/>
        <v>Tue</v>
      </c>
      <c r="G3215" s="3" t="str">
        <f t="shared" si="152"/>
        <v>Oct</v>
      </c>
      <c r="H3215" s="3">
        <v>45937.625393518516</v>
      </c>
      <c r="I3215" s="3">
        <v>45937.771539351852</v>
      </c>
      <c r="J3215" s="5" t="s">
        <v>0</v>
      </c>
      <c r="K3215" s="5" t="s">
        <v>0</v>
      </c>
      <c r="L3215" s="5" t="s">
        <v>28</v>
      </c>
    </row>
    <row r="3216" spans="1:12" hidden="1" x14ac:dyDescent="0.3">
      <c r="A3216" s="5" t="s">
        <v>5716</v>
      </c>
      <c r="B3216" s="5" t="s">
        <v>5717</v>
      </c>
      <c r="C3216" s="5" t="s">
        <v>319</v>
      </c>
      <c r="D3216" s="3">
        <v>45937.57912037037</v>
      </c>
      <c r="E3216" s="3" t="str">
        <f t="shared" si="150"/>
        <v>13</v>
      </c>
      <c r="F3216" s="3" t="str">
        <f t="shared" si="151"/>
        <v>Tue</v>
      </c>
      <c r="G3216" s="3" t="str">
        <f t="shared" si="152"/>
        <v>Oct</v>
      </c>
      <c r="H3216" s="3">
        <v>45937.596041666664</v>
      </c>
      <c r="I3216" s="3">
        <v>45947.513344907406</v>
      </c>
      <c r="J3216" s="5" t="s">
        <v>5</v>
      </c>
      <c r="K3216" s="5" t="s">
        <v>5</v>
      </c>
      <c r="L3216" s="5" t="s">
        <v>28</v>
      </c>
    </row>
    <row r="3217" spans="1:12" hidden="1" x14ac:dyDescent="0.3">
      <c r="A3217" s="5" t="s">
        <v>5718</v>
      </c>
      <c r="B3217" s="5" t="s">
        <v>5719</v>
      </c>
      <c r="C3217" s="5" t="s">
        <v>382</v>
      </c>
      <c r="D3217" s="3">
        <v>45937.563356481478</v>
      </c>
      <c r="E3217" s="3" t="str">
        <f t="shared" si="150"/>
        <v>13</v>
      </c>
      <c r="F3217" s="3" t="str">
        <f t="shared" si="151"/>
        <v>Tue</v>
      </c>
      <c r="G3217" s="3" t="str">
        <f t="shared" si="152"/>
        <v>Oct</v>
      </c>
      <c r="H3217" s="3">
        <v>45937.623113425929</v>
      </c>
      <c r="I3217" s="3">
        <v>45937.770416666666</v>
      </c>
      <c r="J3217" s="5" t="s">
        <v>0</v>
      </c>
      <c r="K3217" s="5" t="s">
        <v>0</v>
      </c>
      <c r="L3217" s="5" t="s">
        <v>28</v>
      </c>
    </row>
    <row r="3218" spans="1:12" hidden="1" x14ac:dyDescent="0.3">
      <c r="A3218" s="5" t="s">
        <v>5720</v>
      </c>
      <c r="B3218" s="5" t="s">
        <v>5721</v>
      </c>
      <c r="C3218" s="5" t="s">
        <v>2184</v>
      </c>
      <c r="D3218" s="3">
        <v>45937.55395833333</v>
      </c>
      <c r="E3218" s="3" t="str">
        <f t="shared" si="150"/>
        <v>13</v>
      </c>
      <c r="F3218" s="3" t="str">
        <f t="shared" si="151"/>
        <v>Tue</v>
      </c>
      <c r="G3218" s="3" t="str">
        <f t="shared" si="152"/>
        <v>Oct</v>
      </c>
      <c r="H3218" s="3"/>
      <c r="I3218" s="3">
        <v>45937.557905092595</v>
      </c>
      <c r="J3218" s="5" t="s">
        <v>1</v>
      </c>
      <c r="K3218" s="5" t="s">
        <v>63</v>
      </c>
      <c r="L3218" s="5" t="s">
        <v>28</v>
      </c>
    </row>
    <row r="3219" spans="1:12" hidden="1" x14ac:dyDescent="0.3">
      <c r="A3219" s="5" t="s">
        <v>5722</v>
      </c>
      <c r="B3219" s="5" t="s">
        <v>5723</v>
      </c>
      <c r="C3219" s="5" t="s">
        <v>382</v>
      </c>
      <c r="D3219" s="3">
        <v>45937.549502314818</v>
      </c>
      <c r="E3219" s="3" t="str">
        <f t="shared" si="150"/>
        <v>13</v>
      </c>
      <c r="F3219" s="3" t="str">
        <f t="shared" si="151"/>
        <v>Tue</v>
      </c>
      <c r="G3219" s="3" t="str">
        <f t="shared" si="152"/>
        <v>Oct</v>
      </c>
      <c r="H3219" s="3">
        <v>45937.623217592591</v>
      </c>
      <c r="I3219" s="3">
        <v>45937.768333333333</v>
      </c>
      <c r="J3219" s="5" t="s">
        <v>0</v>
      </c>
      <c r="K3219" s="5" t="s">
        <v>0</v>
      </c>
      <c r="L3219" s="5" t="s">
        <v>28</v>
      </c>
    </row>
    <row r="3220" spans="1:12" hidden="1" x14ac:dyDescent="0.3">
      <c r="A3220" s="5" t="s">
        <v>5724</v>
      </c>
      <c r="B3220" s="5" t="s">
        <v>5725</v>
      </c>
      <c r="C3220" s="5" t="s">
        <v>202</v>
      </c>
      <c r="D3220" s="3">
        <v>45937.540138888886</v>
      </c>
      <c r="E3220" s="3" t="str">
        <f t="shared" si="150"/>
        <v>12</v>
      </c>
      <c r="F3220" s="3" t="str">
        <f t="shared" si="151"/>
        <v>Tue</v>
      </c>
      <c r="G3220" s="3" t="str">
        <f t="shared" si="152"/>
        <v>Oct</v>
      </c>
      <c r="H3220" s="3"/>
      <c r="I3220" s="3">
        <v>45998.291759259257</v>
      </c>
      <c r="J3220" s="5" t="s">
        <v>1</v>
      </c>
      <c r="K3220" s="5" t="s">
        <v>63</v>
      </c>
      <c r="L3220" s="5" t="s">
        <v>103</v>
      </c>
    </row>
    <row r="3221" spans="1:12" hidden="1" x14ac:dyDescent="0.3">
      <c r="A3221" s="5" t="s">
        <v>5726</v>
      </c>
      <c r="B3221" s="5" t="s">
        <v>5727</v>
      </c>
      <c r="C3221" s="5" t="s">
        <v>4046</v>
      </c>
      <c r="D3221" s="3">
        <v>45937.518946759257</v>
      </c>
      <c r="E3221" s="3" t="str">
        <f t="shared" si="150"/>
        <v>12</v>
      </c>
      <c r="F3221" s="3" t="str">
        <f t="shared" si="151"/>
        <v>Tue</v>
      </c>
      <c r="G3221" s="3" t="str">
        <f t="shared" si="152"/>
        <v>Oct</v>
      </c>
      <c r="H3221" s="3">
        <v>45937.627500000002</v>
      </c>
      <c r="I3221" s="3">
        <v>45938.251250000001</v>
      </c>
      <c r="J3221" s="5" t="s">
        <v>0</v>
      </c>
      <c r="K3221" s="5" t="s">
        <v>0</v>
      </c>
      <c r="L3221" s="5" t="s">
        <v>28</v>
      </c>
    </row>
    <row r="3222" spans="1:12" hidden="1" x14ac:dyDescent="0.3">
      <c r="A3222" s="5" t="s">
        <v>5728</v>
      </c>
      <c r="B3222" s="5" t="s">
        <v>5727</v>
      </c>
      <c r="C3222" s="5" t="s">
        <v>1943</v>
      </c>
      <c r="D3222" s="3">
        <v>45937.518946759257</v>
      </c>
      <c r="E3222" s="3" t="str">
        <f t="shared" si="150"/>
        <v>12</v>
      </c>
      <c r="F3222" s="3" t="str">
        <f t="shared" si="151"/>
        <v>Tue</v>
      </c>
      <c r="G3222" s="3" t="str">
        <f t="shared" si="152"/>
        <v>Oct</v>
      </c>
      <c r="H3222" s="3">
        <v>45937.627500000002</v>
      </c>
      <c r="I3222" s="3">
        <v>45939.491967592592</v>
      </c>
      <c r="J3222" s="5" t="s">
        <v>0</v>
      </c>
      <c r="K3222" s="5" t="s">
        <v>0</v>
      </c>
      <c r="L3222" s="5" t="s">
        <v>28</v>
      </c>
    </row>
    <row r="3223" spans="1:12" hidden="1" x14ac:dyDescent="0.3">
      <c r="A3223" s="5" t="s">
        <v>5729</v>
      </c>
      <c r="B3223" s="5" t="s">
        <v>5730</v>
      </c>
      <c r="C3223" s="5" t="s">
        <v>698</v>
      </c>
      <c r="D3223" s="3">
        <v>45937.516064814816</v>
      </c>
      <c r="E3223" s="3" t="str">
        <f t="shared" si="150"/>
        <v>12</v>
      </c>
      <c r="F3223" s="3" t="str">
        <f t="shared" si="151"/>
        <v>Tue</v>
      </c>
      <c r="G3223" s="3" t="str">
        <f t="shared" si="152"/>
        <v>Oct</v>
      </c>
      <c r="H3223" s="3"/>
      <c r="I3223" s="3">
        <v>45937.53</v>
      </c>
      <c r="J3223" s="5" t="s">
        <v>0</v>
      </c>
      <c r="K3223" s="5" t="s">
        <v>0</v>
      </c>
      <c r="L3223" s="5" t="s">
        <v>28</v>
      </c>
    </row>
    <row r="3224" spans="1:12" hidden="1" x14ac:dyDescent="0.3">
      <c r="A3224" s="5" t="s">
        <v>5731</v>
      </c>
      <c r="B3224" s="5" t="s">
        <v>5732</v>
      </c>
      <c r="C3224" s="5" t="s">
        <v>2203</v>
      </c>
      <c r="D3224" s="3">
        <v>45937.513518518521</v>
      </c>
      <c r="E3224" s="3" t="str">
        <f t="shared" si="150"/>
        <v>12</v>
      </c>
      <c r="F3224" s="3" t="str">
        <f t="shared" si="151"/>
        <v>Tue</v>
      </c>
      <c r="G3224" s="3" t="str">
        <f t="shared" si="152"/>
        <v>Oct</v>
      </c>
      <c r="H3224" s="3">
        <v>45938.919062499997</v>
      </c>
      <c r="I3224" s="3">
        <v>45940.390127314815</v>
      </c>
      <c r="J3224" s="5" t="s">
        <v>3</v>
      </c>
      <c r="K3224" s="5" t="s">
        <v>11</v>
      </c>
      <c r="L3224" s="5" t="s">
        <v>28</v>
      </c>
    </row>
    <row r="3225" spans="1:12" hidden="1" x14ac:dyDescent="0.3">
      <c r="A3225" s="5" t="s">
        <v>5733</v>
      </c>
      <c r="B3225" s="5" t="s">
        <v>5734</v>
      </c>
      <c r="C3225" s="5" t="s">
        <v>91</v>
      </c>
      <c r="D3225" s="3">
        <v>45937.492002314815</v>
      </c>
      <c r="E3225" s="3" t="str">
        <f t="shared" si="150"/>
        <v>11</v>
      </c>
      <c r="F3225" s="3" t="str">
        <f t="shared" si="151"/>
        <v>Tue</v>
      </c>
      <c r="G3225" s="3" t="str">
        <f t="shared" si="152"/>
        <v>Oct</v>
      </c>
      <c r="H3225" s="3">
        <v>45937.546446759261</v>
      </c>
      <c r="I3225" s="3">
        <v>45937.558761574073</v>
      </c>
      <c r="J3225" s="5" t="s">
        <v>1</v>
      </c>
      <c r="K3225" s="5" t="s">
        <v>63</v>
      </c>
      <c r="L3225" s="5" t="s">
        <v>28</v>
      </c>
    </row>
    <row r="3226" spans="1:12" hidden="1" x14ac:dyDescent="0.3">
      <c r="A3226" s="5" t="s">
        <v>5735</v>
      </c>
      <c r="B3226" s="5" t="s">
        <v>5734</v>
      </c>
      <c r="C3226" s="5" t="s">
        <v>4046</v>
      </c>
      <c r="D3226" s="3">
        <v>45937.492002314815</v>
      </c>
      <c r="E3226" s="3" t="str">
        <f t="shared" si="150"/>
        <v>11</v>
      </c>
      <c r="F3226" s="3" t="str">
        <f t="shared" si="151"/>
        <v>Tue</v>
      </c>
      <c r="G3226" s="3" t="str">
        <f t="shared" si="152"/>
        <v>Oct</v>
      </c>
      <c r="H3226" s="3">
        <v>45937.546446759261</v>
      </c>
      <c r="I3226" s="3">
        <v>45937.558252314811</v>
      </c>
      <c r="J3226" s="5" t="s">
        <v>1</v>
      </c>
      <c r="K3226" s="5" t="s">
        <v>63</v>
      </c>
      <c r="L3226" s="5" t="s">
        <v>28</v>
      </c>
    </row>
    <row r="3227" spans="1:12" hidden="1" x14ac:dyDescent="0.3">
      <c r="A3227" s="5" t="s">
        <v>5736</v>
      </c>
      <c r="B3227" s="5" t="s">
        <v>5734</v>
      </c>
      <c r="C3227" s="5" t="s">
        <v>904</v>
      </c>
      <c r="D3227" s="3">
        <v>45937.491990740738</v>
      </c>
      <c r="E3227" s="3" t="str">
        <f t="shared" si="150"/>
        <v>11</v>
      </c>
      <c r="F3227" s="3" t="str">
        <f t="shared" si="151"/>
        <v>Tue</v>
      </c>
      <c r="G3227" s="3" t="str">
        <f t="shared" si="152"/>
        <v>Oct</v>
      </c>
      <c r="H3227" s="3">
        <v>45937.546446759261</v>
      </c>
      <c r="I3227" s="3">
        <v>45937.546030092592</v>
      </c>
      <c r="J3227" s="5" t="s">
        <v>1</v>
      </c>
      <c r="K3227" s="5" t="s">
        <v>63</v>
      </c>
      <c r="L3227" s="5" t="s">
        <v>28</v>
      </c>
    </row>
    <row r="3228" spans="1:12" hidden="1" x14ac:dyDescent="0.3">
      <c r="A3228" s="5" t="s">
        <v>5737</v>
      </c>
      <c r="B3228" s="5" t="s">
        <v>5734</v>
      </c>
      <c r="C3228" s="5" t="s">
        <v>2256</v>
      </c>
      <c r="D3228" s="3">
        <v>45937.491990740738</v>
      </c>
      <c r="E3228" s="3" t="str">
        <f t="shared" si="150"/>
        <v>11</v>
      </c>
      <c r="F3228" s="3" t="str">
        <f t="shared" si="151"/>
        <v>Tue</v>
      </c>
      <c r="G3228" s="3" t="str">
        <f t="shared" si="152"/>
        <v>Oct</v>
      </c>
      <c r="H3228" s="3">
        <v>45937.546446759261</v>
      </c>
      <c r="I3228" s="3">
        <v>45937.556863425925</v>
      </c>
      <c r="J3228" s="5" t="s">
        <v>1</v>
      </c>
      <c r="K3228" s="5" t="s">
        <v>63</v>
      </c>
      <c r="L3228" s="5" t="s">
        <v>28</v>
      </c>
    </row>
    <row r="3229" spans="1:12" hidden="1" x14ac:dyDescent="0.3">
      <c r="A3229" s="5" t="s">
        <v>5738</v>
      </c>
      <c r="B3229" s="5" t="s">
        <v>5734</v>
      </c>
      <c r="C3229" s="5" t="s">
        <v>5739</v>
      </c>
      <c r="D3229" s="3">
        <v>45937.491990740738</v>
      </c>
      <c r="E3229" s="3" t="str">
        <f t="shared" si="150"/>
        <v>11</v>
      </c>
      <c r="F3229" s="3" t="str">
        <f t="shared" si="151"/>
        <v>Tue</v>
      </c>
      <c r="G3229" s="3" t="str">
        <f t="shared" si="152"/>
        <v>Oct</v>
      </c>
      <c r="H3229" s="3">
        <v>45937.546446759261</v>
      </c>
      <c r="I3229" s="3">
        <v>45937.55741898148</v>
      </c>
      <c r="J3229" s="5" t="s">
        <v>1</v>
      </c>
      <c r="K3229" s="5" t="s">
        <v>63</v>
      </c>
      <c r="L3229" s="5" t="s">
        <v>28</v>
      </c>
    </row>
    <row r="3230" spans="1:12" hidden="1" x14ac:dyDescent="0.3">
      <c r="A3230" s="5" t="s">
        <v>5740</v>
      </c>
      <c r="B3230" s="5" t="s">
        <v>5734</v>
      </c>
      <c r="C3230" s="5" t="s">
        <v>5741</v>
      </c>
      <c r="D3230" s="3">
        <v>45937.491990740738</v>
      </c>
      <c r="E3230" s="3" t="str">
        <f t="shared" si="150"/>
        <v>11</v>
      </c>
      <c r="F3230" s="3" t="str">
        <f t="shared" si="151"/>
        <v>Tue</v>
      </c>
      <c r="G3230" s="3" t="str">
        <f t="shared" si="152"/>
        <v>Oct</v>
      </c>
      <c r="H3230" s="3">
        <v>45937.546446759261</v>
      </c>
      <c r="I3230" s="3">
        <v>45937.556527777779</v>
      </c>
      <c r="J3230" s="5" t="s">
        <v>1</v>
      </c>
      <c r="K3230" s="5" t="s">
        <v>63</v>
      </c>
      <c r="L3230" s="5" t="s">
        <v>28</v>
      </c>
    </row>
    <row r="3231" spans="1:12" hidden="1" x14ac:dyDescent="0.3">
      <c r="A3231" s="5" t="s">
        <v>5742</v>
      </c>
      <c r="B3231" s="5" t="s">
        <v>5743</v>
      </c>
      <c r="C3231" s="5" t="s">
        <v>34</v>
      </c>
      <c r="D3231" s="3">
        <v>45937.485081018516</v>
      </c>
      <c r="E3231" s="3" t="str">
        <f t="shared" si="150"/>
        <v>11</v>
      </c>
      <c r="F3231" s="3" t="str">
        <f t="shared" si="151"/>
        <v>Tue</v>
      </c>
      <c r="G3231" s="3" t="str">
        <f t="shared" si="152"/>
        <v>Oct</v>
      </c>
      <c r="H3231" s="3">
        <v>45937.488252314812</v>
      </c>
      <c r="I3231" s="3"/>
      <c r="J3231" s="5" t="s">
        <v>0</v>
      </c>
      <c r="K3231" s="5" t="s">
        <v>0</v>
      </c>
      <c r="L3231" s="5" t="s">
        <v>24</v>
      </c>
    </row>
    <row r="3232" spans="1:12" hidden="1" x14ac:dyDescent="0.3">
      <c r="A3232" s="5" t="s">
        <v>5744</v>
      </c>
      <c r="B3232" s="5" t="s">
        <v>5743</v>
      </c>
      <c r="C3232" s="5" t="s">
        <v>34</v>
      </c>
      <c r="D3232" s="3">
        <v>45937.485081018516</v>
      </c>
      <c r="E3232" s="3" t="str">
        <f t="shared" si="150"/>
        <v>11</v>
      </c>
      <c r="F3232" s="3" t="str">
        <f t="shared" si="151"/>
        <v>Tue</v>
      </c>
      <c r="G3232" s="3" t="str">
        <f t="shared" si="152"/>
        <v>Oct</v>
      </c>
      <c r="H3232" s="3">
        <v>45937.488252314812</v>
      </c>
      <c r="I3232" s="3">
        <v>45943.892916666664</v>
      </c>
      <c r="J3232" s="5" t="s">
        <v>0</v>
      </c>
      <c r="K3232" s="5" t="s">
        <v>0</v>
      </c>
      <c r="L3232" s="5" t="s">
        <v>28</v>
      </c>
    </row>
    <row r="3233" spans="1:12" hidden="1" x14ac:dyDescent="0.3">
      <c r="A3233" s="5" t="s">
        <v>5745</v>
      </c>
      <c r="B3233" s="5" t="s">
        <v>5743</v>
      </c>
      <c r="C3233" s="5" t="s">
        <v>34</v>
      </c>
      <c r="D3233" s="3">
        <v>45937.485081018516</v>
      </c>
      <c r="E3233" s="3" t="str">
        <f t="shared" si="150"/>
        <v>11</v>
      </c>
      <c r="F3233" s="3" t="str">
        <f t="shared" si="151"/>
        <v>Tue</v>
      </c>
      <c r="G3233" s="3" t="str">
        <f t="shared" si="152"/>
        <v>Oct</v>
      </c>
      <c r="H3233" s="3">
        <v>45937.488252314812</v>
      </c>
      <c r="I3233" s="3">
        <v>45945.514247685183</v>
      </c>
      <c r="J3233" s="5" t="s">
        <v>0</v>
      </c>
      <c r="K3233" s="5" t="s">
        <v>0</v>
      </c>
      <c r="L3233" s="5" t="s">
        <v>103</v>
      </c>
    </row>
    <row r="3234" spans="1:12" hidden="1" x14ac:dyDescent="0.3">
      <c r="A3234" s="5" t="s">
        <v>5746</v>
      </c>
      <c r="B3234" s="5" t="s">
        <v>5743</v>
      </c>
      <c r="C3234" s="5" t="s">
        <v>34</v>
      </c>
      <c r="D3234" s="3">
        <v>45937.485081018516</v>
      </c>
      <c r="E3234" s="3" t="str">
        <f t="shared" si="150"/>
        <v>11</v>
      </c>
      <c r="F3234" s="3" t="str">
        <f t="shared" si="151"/>
        <v>Tue</v>
      </c>
      <c r="G3234" s="3" t="str">
        <f t="shared" si="152"/>
        <v>Oct</v>
      </c>
      <c r="H3234" s="3">
        <v>45937.488252314812</v>
      </c>
      <c r="I3234" s="3">
        <v>45950.732615740744</v>
      </c>
      <c r="J3234" s="5" t="s">
        <v>0</v>
      </c>
      <c r="K3234" s="5" t="s">
        <v>0</v>
      </c>
      <c r="L3234" s="5" t="s">
        <v>103</v>
      </c>
    </row>
    <row r="3235" spans="1:12" hidden="1" x14ac:dyDescent="0.3">
      <c r="A3235" s="5" t="s">
        <v>5747</v>
      </c>
      <c r="B3235" s="5" t="s">
        <v>5743</v>
      </c>
      <c r="C3235" s="5" t="s">
        <v>34</v>
      </c>
      <c r="D3235" s="3">
        <v>45937.485069444447</v>
      </c>
      <c r="E3235" s="3" t="str">
        <f t="shared" si="150"/>
        <v>11</v>
      </c>
      <c r="F3235" s="3" t="str">
        <f t="shared" si="151"/>
        <v>Tue</v>
      </c>
      <c r="G3235" s="3" t="str">
        <f t="shared" si="152"/>
        <v>Oct</v>
      </c>
      <c r="H3235" s="3">
        <v>45937.488252314812</v>
      </c>
      <c r="I3235" s="3">
        <v>45945.514131944445</v>
      </c>
      <c r="J3235" s="5" t="s">
        <v>0</v>
      </c>
      <c r="K3235" s="5" t="s">
        <v>0</v>
      </c>
      <c r="L3235" s="5" t="s">
        <v>103</v>
      </c>
    </row>
    <row r="3236" spans="1:12" hidden="1" x14ac:dyDescent="0.3">
      <c r="A3236" s="5" t="s">
        <v>5748</v>
      </c>
      <c r="B3236" s="5" t="s">
        <v>5743</v>
      </c>
      <c r="C3236" s="5" t="s">
        <v>34</v>
      </c>
      <c r="D3236" s="3">
        <v>45937.485069444447</v>
      </c>
      <c r="E3236" s="3" t="str">
        <f t="shared" si="150"/>
        <v>11</v>
      </c>
      <c r="F3236" s="3" t="str">
        <f t="shared" si="151"/>
        <v>Tue</v>
      </c>
      <c r="G3236" s="3" t="str">
        <f t="shared" si="152"/>
        <v>Oct</v>
      </c>
      <c r="H3236" s="3">
        <v>45937.488252314812</v>
      </c>
      <c r="I3236" s="3"/>
      <c r="J3236" s="5" t="s">
        <v>0</v>
      </c>
      <c r="K3236" s="5" t="s">
        <v>0</v>
      </c>
      <c r="L3236" s="5" t="s">
        <v>24</v>
      </c>
    </row>
    <row r="3237" spans="1:12" hidden="1" x14ac:dyDescent="0.3">
      <c r="A3237" s="5" t="s">
        <v>5749</v>
      </c>
      <c r="B3237" s="5" t="s">
        <v>5743</v>
      </c>
      <c r="C3237" s="5" t="s">
        <v>34</v>
      </c>
      <c r="D3237" s="3">
        <v>45937.485069444447</v>
      </c>
      <c r="E3237" s="3" t="str">
        <f t="shared" si="150"/>
        <v>11</v>
      </c>
      <c r="F3237" s="3" t="str">
        <f t="shared" si="151"/>
        <v>Tue</v>
      </c>
      <c r="G3237" s="3" t="str">
        <f t="shared" si="152"/>
        <v>Oct</v>
      </c>
      <c r="H3237" s="3">
        <v>45937.488252314812</v>
      </c>
      <c r="I3237" s="3">
        <v>45951.660150462965</v>
      </c>
      <c r="J3237" s="5" t="s">
        <v>0</v>
      </c>
      <c r="K3237" s="5" t="s">
        <v>0</v>
      </c>
      <c r="L3237" s="5" t="s">
        <v>28</v>
      </c>
    </row>
    <row r="3238" spans="1:12" hidden="1" x14ac:dyDescent="0.3">
      <c r="A3238" s="5" t="s">
        <v>5750</v>
      </c>
      <c r="B3238" s="5" t="s">
        <v>5751</v>
      </c>
      <c r="C3238" s="5" t="s">
        <v>200</v>
      </c>
      <c r="D3238" s="3">
        <v>45937.480578703704</v>
      </c>
      <c r="E3238" s="3" t="str">
        <f t="shared" si="150"/>
        <v>11</v>
      </c>
      <c r="F3238" s="3" t="str">
        <f t="shared" si="151"/>
        <v>Tue</v>
      </c>
      <c r="G3238" s="3" t="str">
        <f t="shared" si="152"/>
        <v>Oct</v>
      </c>
      <c r="H3238" s="3">
        <v>45937.489710648151</v>
      </c>
      <c r="I3238" s="3">
        <v>45938.419618055559</v>
      </c>
      <c r="J3238" s="5" t="s">
        <v>0</v>
      </c>
      <c r="K3238" s="5" t="s">
        <v>0</v>
      </c>
      <c r="L3238" s="5" t="s">
        <v>28</v>
      </c>
    </row>
    <row r="3239" spans="1:12" hidden="1" x14ac:dyDescent="0.3">
      <c r="A3239" s="5" t="s">
        <v>5752</v>
      </c>
      <c r="B3239" s="5" t="s">
        <v>5751</v>
      </c>
      <c r="C3239" s="5" t="s">
        <v>200</v>
      </c>
      <c r="D3239" s="3">
        <v>45937.480567129627</v>
      </c>
      <c r="E3239" s="3" t="str">
        <f t="shared" si="150"/>
        <v>11</v>
      </c>
      <c r="F3239" s="3" t="str">
        <f t="shared" si="151"/>
        <v>Tue</v>
      </c>
      <c r="G3239" s="3" t="str">
        <f t="shared" si="152"/>
        <v>Oct</v>
      </c>
      <c r="H3239" s="3">
        <v>45937.489710648151</v>
      </c>
      <c r="I3239" s="3">
        <v>45937.571863425925</v>
      </c>
      <c r="J3239" s="5" t="s">
        <v>0</v>
      </c>
      <c r="K3239" s="5" t="s">
        <v>0</v>
      </c>
      <c r="L3239" s="5" t="s">
        <v>28</v>
      </c>
    </row>
    <row r="3240" spans="1:12" hidden="1" x14ac:dyDescent="0.3">
      <c r="A3240" s="5" t="s">
        <v>5753</v>
      </c>
      <c r="B3240" s="5" t="s">
        <v>5751</v>
      </c>
      <c r="C3240" s="5" t="s">
        <v>200</v>
      </c>
      <c r="D3240" s="3">
        <v>45937.480567129627</v>
      </c>
      <c r="E3240" s="3" t="str">
        <f t="shared" si="150"/>
        <v>11</v>
      </c>
      <c r="F3240" s="3" t="str">
        <f t="shared" si="151"/>
        <v>Tue</v>
      </c>
      <c r="G3240" s="3" t="str">
        <f t="shared" si="152"/>
        <v>Oct</v>
      </c>
      <c r="H3240" s="3">
        <v>45937.489710648151</v>
      </c>
      <c r="I3240" s="3">
        <v>45937.57</v>
      </c>
      <c r="J3240" s="5" t="s">
        <v>0</v>
      </c>
      <c r="K3240" s="5" t="s">
        <v>0</v>
      </c>
      <c r="L3240" s="5" t="s">
        <v>28</v>
      </c>
    </row>
    <row r="3241" spans="1:12" hidden="1" x14ac:dyDescent="0.3">
      <c r="A3241" s="5" t="s">
        <v>5754</v>
      </c>
      <c r="B3241" s="5" t="s">
        <v>5751</v>
      </c>
      <c r="C3241" s="5" t="s">
        <v>200</v>
      </c>
      <c r="D3241" s="3">
        <v>45937.480567129627</v>
      </c>
      <c r="E3241" s="3" t="str">
        <f t="shared" si="150"/>
        <v>11</v>
      </c>
      <c r="F3241" s="3" t="str">
        <f t="shared" si="151"/>
        <v>Tue</v>
      </c>
      <c r="G3241" s="3" t="str">
        <f t="shared" si="152"/>
        <v>Oct</v>
      </c>
      <c r="H3241" s="3">
        <v>45937.489710648151</v>
      </c>
      <c r="I3241" s="3">
        <v>45937.58421296296</v>
      </c>
      <c r="J3241" s="5" t="s">
        <v>0</v>
      </c>
      <c r="K3241" s="5" t="s">
        <v>0</v>
      </c>
      <c r="L3241" s="5" t="s">
        <v>28</v>
      </c>
    </row>
    <row r="3242" spans="1:12" hidden="1" x14ac:dyDescent="0.3">
      <c r="A3242" s="5" t="s">
        <v>5755</v>
      </c>
      <c r="B3242" s="5" t="s">
        <v>5751</v>
      </c>
      <c r="C3242" s="5" t="s">
        <v>200</v>
      </c>
      <c r="D3242" s="3">
        <v>45937.480555555558</v>
      </c>
      <c r="E3242" s="3" t="str">
        <f t="shared" si="150"/>
        <v>11</v>
      </c>
      <c r="F3242" s="3" t="str">
        <f t="shared" si="151"/>
        <v>Tue</v>
      </c>
      <c r="G3242" s="3" t="str">
        <f t="shared" si="152"/>
        <v>Oct</v>
      </c>
      <c r="H3242" s="3">
        <v>45937.489710648151</v>
      </c>
      <c r="I3242" s="3">
        <v>45937.574571759258</v>
      </c>
      <c r="J3242" s="5" t="s">
        <v>0</v>
      </c>
      <c r="K3242" s="5" t="s">
        <v>0</v>
      </c>
      <c r="L3242" s="5" t="s">
        <v>28</v>
      </c>
    </row>
    <row r="3243" spans="1:12" hidden="1" x14ac:dyDescent="0.3">
      <c r="A3243" s="5" t="s">
        <v>5756</v>
      </c>
      <c r="B3243" s="5" t="s">
        <v>5757</v>
      </c>
      <c r="C3243" s="5" t="s">
        <v>34</v>
      </c>
      <c r="D3243" s="3">
        <v>45937.459016203706</v>
      </c>
      <c r="E3243" s="3" t="str">
        <f t="shared" si="150"/>
        <v>11</v>
      </c>
      <c r="F3243" s="3" t="str">
        <f t="shared" si="151"/>
        <v>Tue</v>
      </c>
      <c r="G3243" s="3" t="str">
        <f t="shared" si="152"/>
        <v>Oct</v>
      </c>
      <c r="H3243" s="3">
        <v>45938.505949074075</v>
      </c>
      <c r="I3243" s="3">
        <v>45940.483310185184</v>
      </c>
      <c r="J3243" s="5" t="s">
        <v>0</v>
      </c>
      <c r="K3243" s="5" t="s">
        <v>0</v>
      </c>
      <c r="L3243" s="5" t="s">
        <v>28</v>
      </c>
    </row>
    <row r="3244" spans="1:12" hidden="1" x14ac:dyDescent="0.3">
      <c r="A3244" s="5" t="s">
        <v>5758</v>
      </c>
      <c r="B3244" s="5" t="s">
        <v>5757</v>
      </c>
      <c r="C3244" s="5" t="s">
        <v>34</v>
      </c>
      <c r="D3244" s="3">
        <v>45937.459016203706</v>
      </c>
      <c r="E3244" s="3" t="str">
        <f t="shared" si="150"/>
        <v>11</v>
      </c>
      <c r="F3244" s="3" t="str">
        <f t="shared" si="151"/>
        <v>Tue</v>
      </c>
      <c r="G3244" s="3" t="str">
        <f t="shared" si="152"/>
        <v>Oct</v>
      </c>
      <c r="H3244" s="3">
        <v>45938.505949074075</v>
      </c>
      <c r="I3244" s="3">
        <v>45938.698206018518</v>
      </c>
      <c r="J3244" s="5" t="s">
        <v>0</v>
      </c>
      <c r="K3244" s="5" t="s">
        <v>0</v>
      </c>
      <c r="L3244" s="5" t="s">
        <v>28</v>
      </c>
    </row>
    <row r="3245" spans="1:12" hidden="1" x14ac:dyDescent="0.3">
      <c r="A3245" s="5" t="s">
        <v>5759</v>
      </c>
      <c r="B3245" s="5" t="s">
        <v>5757</v>
      </c>
      <c r="C3245" s="5" t="s">
        <v>34</v>
      </c>
      <c r="D3245" s="3">
        <v>45937.459016203706</v>
      </c>
      <c r="E3245" s="3" t="str">
        <f t="shared" si="150"/>
        <v>11</v>
      </c>
      <c r="F3245" s="3" t="str">
        <f t="shared" si="151"/>
        <v>Tue</v>
      </c>
      <c r="G3245" s="3" t="str">
        <f t="shared" si="152"/>
        <v>Oct</v>
      </c>
      <c r="H3245" s="3">
        <v>45938.505949074075</v>
      </c>
      <c r="I3245" s="3">
        <v>45952.603425925925</v>
      </c>
      <c r="J3245" s="5" t="s">
        <v>0</v>
      </c>
      <c r="K3245" s="5" t="s">
        <v>0</v>
      </c>
      <c r="L3245" s="5" t="s">
        <v>28</v>
      </c>
    </row>
    <row r="3246" spans="1:12" hidden="1" x14ac:dyDescent="0.3">
      <c r="A3246" s="5" t="s">
        <v>5760</v>
      </c>
      <c r="B3246" s="5" t="s">
        <v>5757</v>
      </c>
      <c r="C3246" s="5" t="s">
        <v>34</v>
      </c>
      <c r="D3246" s="3">
        <v>45937.459016203706</v>
      </c>
      <c r="E3246" s="3" t="str">
        <f t="shared" si="150"/>
        <v>11</v>
      </c>
      <c r="F3246" s="3" t="str">
        <f t="shared" si="151"/>
        <v>Tue</v>
      </c>
      <c r="G3246" s="3" t="str">
        <f t="shared" si="152"/>
        <v>Oct</v>
      </c>
      <c r="H3246" s="3">
        <v>45938.505949074075</v>
      </c>
      <c r="I3246" s="3">
        <v>45943.450752314813</v>
      </c>
      <c r="J3246" s="5" t="s">
        <v>0</v>
      </c>
      <c r="K3246" s="5" t="s">
        <v>0</v>
      </c>
      <c r="L3246" s="5" t="s">
        <v>28</v>
      </c>
    </row>
    <row r="3247" spans="1:12" hidden="1" x14ac:dyDescent="0.3">
      <c r="A3247" s="5" t="s">
        <v>5761</v>
      </c>
      <c r="B3247" s="5" t="s">
        <v>5757</v>
      </c>
      <c r="C3247" s="5" t="s">
        <v>34</v>
      </c>
      <c r="D3247" s="3">
        <v>45937.459016203706</v>
      </c>
      <c r="E3247" s="3" t="str">
        <f t="shared" si="150"/>
        <v>11</v>
      </c>
      <c r="F3247" s="3" t="str">
        <f t="shared" si="151"/>
        <v>Tue</v>
      </c>
      <c r="G3247" s="3" t="str">
        <f t="shared" si="152"/>
        <v>Oct</v>
      </c>
      <c r="H3247" s="3">
        <v>45938.505949074075</v>
      </c>
      <c r="I3247" s="3">
        <v>45943.449224537035</v>
      </c>
      <c r="J3247" s="5" t="s">
        <v>0</v>
      </c>
      <c r="K3247" s="5" t="s">
        <v>0</v>
      </c>
      <c r="L3247" s="5" t="s">
        <v>28</v>
      </c>
    </row>
    <row r="3248" spans="1:12" hidden="1" x14ac:dyDescent="0.3">
      <c r="A3248" s="5" t="s">
        <v>5762</v>
      </c>
      <c r="B3248" s="5" t="s">
        <v>5757</v>
      </c>
      <c r="C3248" s="5" t="s">
        <v>34</v>
      </c>
      <c r="D3248" s="3">
        <v>45937.459016203706</v>
      </c>
      <c r="E3248" s="3" t="str">
        <f t="shared" si="150"/>
        <v>11</v>
      </c>
      <c r="F3248" s="3" t="str">
        <f t="shared" si="151"/>
        <v>Tue</v>
      </c>
      <c r="G3248" s="3" t="str">
        <f t="shared" si="152"/>
        <v>Oct</v>
      </c>
      <c r="H3248" s="3">
        <v>45938.505949074075</v>
      </c>
      <c r="I3248" s="3">
        <v>45943.215254629627</v>
      </c>
      <c r="J3248" s="5" t="s">
        <v>0</v>
      </c>
      <c r="K3248" s="5" t="s">
        <v>0</v>
      </c>
      <c r="L3248" s="5" t="s">
        <v>28</v>
      </c>
    </row>
    <row r="3249" spans="1:12" hidden="1" x14ac:dyDescent="0.3">
      <c r="A3249" s="5" t="s">
        <v>5763</v>
      </c>
      <c r="B3249" s="5" t="s">
        <v>5757</v>
      </c>
      <c r="C3249" s="5" t="s">
        <v>34</v>
      </c>
      <c r="D3249" s="3">
        <v>45937.459004629629</v>
      </c>
      <c r="E3249" s="3" t="str">
        <f t="shared" si="150"/>
        <v>11</v>
      </c>
      <c r="F3249" s="3" t="str">
        <f t="shared" si="151"/>
        <v>Tue</v>
      </c>
      <c r="G3249" s="3" t="str">
        <f t="shared" si="152"/>
        <v>Oct</v>
      </c>
      <c r="H3249" s="3">
        <v>45938.505949074075</v>
      </c>
      <c r="I3249" s="3"/>
      <c r="J3249" s="5" t="s">
        <v>0</v>
      </c>
      <c r="K3249" s="5" t="s">
        <v>0</v>
      </c>
      <c r="L3249" s="5" t="s">
        <v>24</v>
      </c>
    </row>
    <row r="3250" spans="1:12" hidden="1" x14ac:dyDescent="0.3">
      <c r="A3250" s="5" t="s">
        <v>5764</v>
      </c>
      <c r="B3250" s="5" t="s">
        <v>5757</v>
      </c>
      <c r="C3250" s="5" t="s">
        <v>34</v>
      </c>
      <c r="D3250" s="3">
        <v>45937.459004629629</v>
      </c>
      <c r="E3250" s="3" t="str">
        <f t="shared" si="150"/>
        <v>11</v>
      </c>
      <c r="F3250" s="3" t="str">
        <f t="shared" si="151"/>
        <v>Tue</v>
      </c>
      <c r="G3250" s="3" t="str">
        <f t="shared" si="152"/>
        <v>Oct</v>
      </c>
      <c r="H3250" s="3">
        <v>45938.505949074075</v>
      </c>
      <c r="I3250" s="3">
        <v>45943.214108796295</v>
      </c>
      <c r="J3250" s="5" t="s">
        <v>0</v>
      </c>
      <c r="K3250" s="5" t="s">
        <v>0</v>
      </c>
      <c r="L3250" s="5" t="s">
        <v>28</v>
      </c>
    </row>
    <row r="3251" spans="1:12" hidden="1" x14ac:dyDescent="0.3">
      <c r="A3251" s="5" t="s">
        <v>5765</v>
      </c>
      <c r="B3251" s="5" t="s">
        <v>5757</v>
      </c>
      <c r="C3251" s="5" t="s">
        <v>34</v>
      </c>
      <c r="D3251" s="3">
        <v>45937.459004629629</v>
      </c>
      <c r="E3251" s="3" t="str">
        <f t="shared" si="150"/>
        <v>11</v>
      </c>
      <c r="F3251" s="3" t="str">
        <f t="shared" si="151"/>
        <v>Tue</v>
      </c>
      <c r="G3251" s="3" t="str">
        <f t="shared" si="152"/>
        <v>Oct</v>
      </c>
      <c r="H3251" s="3">
        <v>45938.505949074075</v>
      </c>
      <c r="I3251" s="3">
        <v>45947.377847222226</v>
      </c>
      <c r="J3251" s="5" t="s">
        <v>0</v>
      </c>
      <c r="K3251" s="5" t="s">
        <v>0</v>
      </c>
      <c r="L3251" s="5" t="s">
        <v>28</v>
      </c>
    </row>
    <row r="3252" spans="1:12" hidden="1" x14ac:dyDescent="0.3">
      <c r="A3252" s="5" t="s">
        <v>5766</v>
      </c>
      <c r="B3252" s="5" t="s">
        <v>5757</v>
      </c>
      <c r="C3252" s="5" t="s">
        <v>34</v>
      </c>
      <c r="D3252" s="3">
        <v>45937.459004629629</v>
      </c>
      <c r="E3252" s="3" t="str">
        <f t="shared" si="150"/>
        <v>11</v>
      </c>
      <c r="F3252" s="3" t="str">
        <f t="shared" si="151"/>
        <v>Tue</v>
      </c>
      <c r="G3252" s="3" t="str">
        <f t="shared" si="152"/>
        <v>Oct</v>
      </c>
      <c r="H3252" s="3">
        <v>45938.505949074075</v>
      </c>
      <c r="I3252" s="3">
        <v>45943.447141203702</v>
      </c>
      <c r="J3252" s="5" t="s">
        <v>0</v>
      </c>
      <c r="K3252" s="5" t="s">
        <v>0</v>
      </c>
      <c r="L3252" s="5" t="s">
        <v>28</v>
      </c>
    </row>
    <row r="3253" spans="1:12" hidden="1" x14ac:dyDescent="0.3">
      <c r="A3253" s="5" t="s">
        <v>5767</v>
      </c>
      <c r="B3253" s="5" t="s">
        <v>5757</v>
      </c>
      <c r="C3253" s="5" t="s">
        <v>34</v>
      </c>
      <c r="D3253" s="3">
        <v>45937.459004629629</v>
      </c>
      <c r="E3253" s="3" t="str">
        <f t="shared" si="150"/>
        <v>11</v>
      </c>
      <c r="F3253" s="3" t="str">
        <f t="shared" si="151"/>
        <v>Tue</v>
      </c>
      <c r="G3253" s="3" t="str">
        <f t="shared" si="152"/>
        <v>Oct</v>
      </c>
      <c r="H3253" s="3">
        <v>45938.505949074075</v>
      </c>
      <c r="I3253" s="3">
        <v>45946.474270833336</v>
      </c>
      <c r="J3253" s="5" t="s">
        <v>0</v>
      </c>
      <c r="K3253" s="5" t="s">
        <v>0</v>
      </c>
      <c r="L3253" s="5" t="s">
        <v>28</v>
      </c>
    </row>
    <row r="3254" spans="1:12" hidden="1" x14ac:dyDescent="0.3">
      <c r="A3254" s="5" t="s">
        <v>5768</v>
      </c>
      <c r="B3254" s="5" t="s">
        <v>5757</v>
      </c>
      <c r="C3254" s="5" t="s">
        <v>34</v>
      </c>
      <c r="D3254" s="3">
        <v>45937.459004629629</v>
      </c>
      <c r="E3254" s="3" t="str">
        <f t="shared" si="150"/>
        <v>11</v>
      </c>
      <c r="F3254" s="3" t="str">
        <f t="shared" si="151"/>
        <v>Tue</v>
      </c>
      <c r="G3254" s="3" t="str">
        <f t="shared" si="152"/>
        <v>Oct</v>
      </c>
      <c r="H3254" s="3">
        <v>45938.505949074075</v>
      </c>
      <c r="I3254" s="3">
        <v>45943.448194444441</v>
      </c>
      <c r="J3254" s="5" t="s">
        <v>0</v>
      </c>
      <c r="K3254" s="5" t="s">
        <v>0</v>
      </c>
      <c r="L3254" s="5" t="s">
        <v>28</v>
      </c>
    </row>
    <row r="3255" spans="1:12" hidden="1" x14ac:dyDescent="0.3">
      <c r="A3255" s="5" t="s">
        <v>5769</v>
      </c>
      <c r="B3255" s="5" t="s">
        <v>5770</v>
      </c>
      <c r="C3255" s="5" t="s">
        <v>838</v>
      </c>
      <c r="D3255" s="3">
        <v>45937.452650462961</v>
      </c>
      <c r="E3255" s="3" t="str">
        <f t="shared" si="150"/>
        <v>10</v>
      </c>
      <c r="F3255" s="3" t="str">
        <f t="shared" si="151"/>
        <v>Tue</v>
      </c>
      <c r="G3255" s="3" t="str">
        <f t="shared" si="152"/>
        <v>Oct</v>
      </c>
      <c r="H3255" s="3">
        <v>45937.460393518515</v>
      </c>
      <c r="I3255" s="3">
        <v>45958.65997685185</v>
      </c>
      <c r="J3255" s="5" t="s">
        <v>5</v>
      </c>
      <c r="K3255" s="5" t="s">
        <v>5</v>
      </c>
      <c r="L3255" s="5" t="s">
        <v>28</v>
      </c>
    </row>
    <row r="3256" spans="1:12" hidden="1" x14ac:dyDescent="0.3">
      <c r="A3256" s="5" t="s">
        <v>5771</v>
      </c>
      <c r="B3256" s="5" t="s">
        <v>5772</v>
      </c>
      <c r="C3256" s="5" t="s">
        <v>200</v>
      </c>
      <c r="D3256" s="3">
        <v>45937.426516203705</v>
      </c>
      <c r="E3256" s="3" t="str">
        <f t="shared" si="150"/>
        <v>10</v>
      </c>
      <c r="F3256" s="3" t="str">
        <f t="shared" si="151"/>
        <v>Tue</v>
      </c>
      <c r="G3256" s="3" t="str">
        <f t="shared" si="152"/>
        <v>Oct</v>
      </c>
      <c r="H3256" s="3">
        <v>45937.434293981481</v>
      </c>
      <c r="I3256" s="3">
        <v>45938.404583333337</v>
      </c>
      <c r="J3256" s="5" t="s">
        <v>0</v>
      </c>
      <c r="K3256" s="5" t="s">
        <v>0</v>
      </c>
      <c r="L3256" s="5" t="s">
        <v>28</v>
      </c>
    </row>
    <row r="3257" spans="1:12" hidden="1" x14ac:dyDescent="0.3">
      <c r="A3257" s="5" t="s">
        <v>5773</v>
      </c>
      <c r="B3257" s="5" t="s">
        <v>5774</v>
      </c>
      <c r="C3257" s="5" t="s">
        <v>1533</v>
      </c>
      <c r="D3257" s="3">
        <v>45937.368333333332</v>
      </c>
      <c r="E3257" s="3" t="str">
        <f t="shared" si="150"/>
        <v>08</v>
      </c>
      <c r="F3257" s="3" t="str">
        <f t="shared" si="151"/>
        <v>Tue</v>
      </c>
      <c r="G3257" s="3" t="str">
        <f t="shared" si="152"/>
        <v>Oct</v>
      </c>
      <c r="H3257" s="3">
        <v>45951.447835648149</v>
      </c>
      <c r="I3257" s="3">
        <v>45959.61440972222</v>
      </c>
      <c r="J3257" s="5" t="s">
        <v>5</v>
      </c>
      <c r="K3257" s="5" t="s">
        <v>5</v>
      </c>
      <c r="L3257" s="5" t="s">
        <v>28</v>
      </c>
    </row>
    <row r="3258" spans="1:12" hidden="1" x14ac:dyDescent="0.3">
      <c r="A3258" s="5" t="s">
        <v>5775</v>
      </c>
      <c r="B3258" s="5" t="s">
        <v>5776</v>
      </c>
      <c r="C3258" s="5" t="s">
        <v>3009</v>
      </c>
      <c r="D3258" s="3">
        <v>45937.325949074075</v>
      </c>
      <c r="E3258" s="3" t="str">
        <f t="shared" si="150"/>
        <v>07</v>
      </c>
      <c r="F3258" s="3" t="str">
        <f t="shared" si="151"/>
        <v>Tue</v>
      </c>
      <c r="G3258" s="3" t="str">
        <f t="shared" si="152"/>
        <v>Oct</v>
      </c>
      <c r="H3258" s="3"/>
      <c r="I3258" s="3">
        <v>45938.787673611114</v>
      </c>
      <c r="J3258" s="5" t="s">
        <v>95</v>
      </c>
      <c r="K3258" s="5" t="s">
        <v>95</v>
      </c>
      <c r="L3258" s="5" t="s">
        <v>28</v>
      </c>
    </row>
    <row r="3259" spans="1:12" hidden="1" x14ac:dyDescent="0.3">
      <c r="A3259" s="5" t="s">
        <v>5777</v>
      </c>
      <c r="B3259" s="5" t="s">
        <v>5778</v>
      </c>
      <c r="C3259" s="5" t="s">
        <v>3829</v>
      </c>
      <c r="D3259" s="3">
        <v>45937.256736111114</v>
      </c>
      <c r="E3259" s="3" t="str">
        <f t="shared" si="150"/>
        <v>06</v>
      </c>
      <c r="F3259" s="3" t="str">
        <f t="shared" si="151"/>
        <v>Tue</v>
      </c>
      <c r="G3259" s="3" t="str">
        <f t="shared" si="152"/>
        <v>Oct</v>
      </c>
      <c r="H3259" s="3">
        <v>45937.380370370367</v>
      </c>
      <c r="I3259" s="3">
        <v>45950.200520833336</v>
      </c>
      <c r="J3259" s="4"/>
      <c r="K3259" s="4"/>
      <c r="L3259" s="5" t="s">
        <v>28</v>
      </c>
    </row>
    <row r="3260" spans="1:12" hidden="1" x14ac:dyDescent="0.3">
      <c r="A3260" s="5" t="s">
        <v>5779</v>
      </c>
      <c r="B3260" s="5" t="s">
        <v>5780</v>
      </c>
      <c r="C3260" s="5" t="s">
        <v>200</v>
      </c>
      <c r="D3260" s="3">
        <v>45937.153495370374</v>
      </c>
      <c r="E3260" s="3" t="str">
        <f t="shared" si="150"/>
        <v>03</v>
      </c>
      <c r="F3260" s="3" t="str">
        <f t="shared" si="151"/>
        <v>Tue</v>
      </c>
      <c r="G3260" s="3" t="str">
        <f t="shared" si="152"/>
        <v>Oct</v>
      </c>
      <c r="H3260" s="3">
        <v>45937.153749999998</v>
      </c>
      <c r="I3260" s="3">
        <v>45967.291030092594</v>
      </c>
      <c r="J3260" s="5" t="s">
        <v>0</v>
      </c>
      <c r="K3260" s="5" t="s">
        <v>0</v>
      </c>
      <c r="L3260" s="5" t="s">
        <v>28</v>
      </c>
    </row>
    <row r="3261" spans="1:12" hidden="1" x14ac:dyDescent="0.3">
      <c r="A3261" s="5" t="s">
        <v>5781</v>
      </c>
      <c r="B3261" s="5" t="s">
        <v>5780</v>
      </c>
      <c r="C3261" s="5" t="s">
        <v>202</v>
      </c>
      <c r="D3261" s="3">
        <v>45937.153495370374</v>
      </c>
      <c r="E3261" s="3" t="str">
        <f t="shared" si="150"/>
        <v>03</v>
      </c>
      <c r="F3261" s="3" t="str">
        <f t="shared" si="151"/>
        <v>Tue</v>
      </c>
      <c r="G3261" s="3" t="str">
        <f t="shared" si="152"/>
        <v>Oct</v>
      </c>
      <c r="H3261" s="3">
        <v>45937.153749999998</v>
      </c>
      <c r="I3261" s="3">
        <v>45967.396412037036</v>
      </c>
      <c r="J3261" s="5" t="s">
        <v>0</v>
      </c>
      <c r="K3261" s="5" t="s">
        <v>0</v>
      </c>
      <c r="L3261" s="5" t="s">
        <v>28</v>
      </c>
    </row>
    <row r="3262" spans="1:12" hidden="1" x14ac:dyDescent="0.3">
      <c r="A3262" s="5" t="s">
        <v>5782</v>
      </c>
      <c r="B3262" s="5" t="s">
        <v>5780</v>
      </c>
      <c r="C3262" s="5" t="s">
        <v>204</v>
      </c>
      <c r="D3262" s="3">
        <v>45937.153495370374</v>
      </c>
      <c r="E3262" s="3" t="str">
        <f t="shared" si="150"/>
        <v>03</v>
      </c>
      <c r="F3262" s="3" t="str">
        <f t="shared" si="151"/>
        <v>Tue</v>
      </c>
      <c r="G3262" s="3" t="str">
        <f t="shared" si="152"/>
        <v>Oct</v>
      </c>
      <c r="H3262" s="3">
        <v>45937.153749999998</v>
      </c>
      <c r="I3262" s="3">
        <v>45937.505810185183</v>
      </c>
      <c r="J3262" s="5" t="s">
        <v>0</v>
      </c>
      <c r="K3262" s="5" t="s">
        <v>0</v>
      </c>
      <c r="L3262" s="5" t="s">
        <v>28</v>
      </c>
    </row>
    <row r="3263" spans="1:12" hidden="1" x14ac:dyDescent="0.3">
      <c r="A3263" s="5" t="s">
        <v>5783</v>
      </c>
      <c r="B3263" s="5" t="s">
        <v>5784</v>
      </c>
      <c r="C3263" s="5" t="s">
        <v>622</v>
      </c>
      <c r="D3263" s="3">
        <v>45936.686736111114</v>
      </c>
      <c r="E3263" s="3" t="str">
        <f t="shared" si="150"/>
        <v>16</v>
      </c>
      <c r="F3263" s="3" t="str">
        <f t="shared" si="151"/>
        <v>Mon</v>
      </c>
      <c r="G3263" s="3" t="str">
        <f t="shared" si="152"/>
        <v>Oct</v>
      </c>
      <c r="H3263" s="3">
        <v>45936.689814814818</v>
      </c>
      <c r="I3263" s="3">
        <v>45945.668414351851</v>
      </c>
      <c r="J3263" s="5" t="s">
        <v>5</v>
      </c>
      <c r="K3263" s="5" t="s">
        <v>5</v>
      </c>
      <c r="L3263" s="5" t="s">
        <v>28</v>
      </c>
    </row>
    <row r="3264" spans="1:12" hidden="1" x14ac:dyDescent="0.3">
      <c r="A3264" s="5" t="s">
        <v>5785</v>
      </c>
      <c r="B3264" s="5" t="s">
        <v>5786</v>
      </c>
      <c r="C3264" s="5" t="s">
        <v>5787</v>
      </c>
      <c r="D3264" s="3">
        <v>45936.670682870368</v>
      </c>
      <c r="E3264" s="3" t="str">
        <f t="shared" si="150"/>
        <v>16</v>
      </c>
      <c r="F3264" s="3" t="str">
        <f t="shared" si="151"/>
        <v>Mon</v>
      </c>
      <c r="G3264" s="3" t="str">
        <f t="shared" si="152"/>
        <v>Oct</v>
      </c>
      <c r="H3264" s="3"/>
      <c r="I3264" s="3">
        <v>45943.39025462963</v>
      </c>
      <c r="J3264" s="5" t="s">
        <v>5</v>
      </c>
      <c r="K3264" s="5" t="s">
        <v>5</v>
      </c>
      <c r="L3264" s="5" t="s">
        <v>28</v>
      </c>
    </row>
    <row r="3265" spans="1:12" hidden="1" x14ac:dyDescent="0.3">
      <c r="A3265" s="5" t="s">
        <v>5788</v>
      </c>
      <c r="B3265" s="5" t="s">
        <v>5789</v>
      </c>
      <c r="C3265" s="5" t="s">
        <v>1939</v>
      </c>
      <c r="D3265" s="3">
        <v>45936.622974537036</v>
      </c>
      <c r="E3265" s="3" t="str">
        <f t="shared" si="150"/>
        <v>14</v>
      </c>
      <c r="F3265" s="3" t="str">
        <f t="shared" si="151"/>
        <v>Mon</v>
      </c>
      <c r="G3265" s="3" t="str">
        <f t="shared" si="152"/>
        <v>Oct</v>
      </c>
      <c r="H3265" s="3">
        <v>45936.649212962962</v>
      </c>
      <c r="I3265" s="3">
        <v>45937.397141203706</v>
      </c>
      <c r="J3265" s="4"/>
      <c r="K3265" s="4"/>
      <c r="L3265" s="5" t="s">
        <v>28</v>
      </c>
    </row>
    <row r="3266" spans="1:12" hidden="1" x14ac:dyDescent="0.3">
      <c r="A3266" s="5" t="s">
        <v>5790</v>
      </c>
      <c r="B3266" s="5" t="s">
        <v>5791</v>
      </c>
      <c r="C3266" s="5" t="s">
        <v>698</v>
      </c>
      <c r="D3266" s="3">
        <v>45936.514351851853</v>
      </c>
      <c r="E3266" s="3" t="str">
        <f t="shared" si="150"/>
        <v>12</v>
      </c>
      <c r="F3266" s="3" t="str">
        <f t="shared" si="151"/>
        <v>Mon</v>
      </c>
      <c r="G3266" s="3" t="str">
        <f t="shared" si="152"/>
        <v>Oct</v>
      </c>
      <c r="H3266" s="3"/>
      <c r="I3266" s="3">
        <v>45936.530046296299</v>
      </c>
      <c r="J3266" s="4"/>
      <c r="K3266" s="4"/>
      <c r="L3266" s="5" t="s">
        <v>28</v>
      </c>
    </row>
    <row r="3267" spans="1:12" hidden="1" x14ac:dyDescent="0.3">
      <c r="A3267" s="5" t="s">
        <v>5792</v>
      </c>
      <c r="B3267" s="5" t="s">
        <v>5793</v>
      </c>
      <c r="C3267" s="5" t="s">
        <v>37</v>
      </c>
      <c r="D3267" s="3">
        <v>45936.483854166669</v>
      </c>
      <c r="E3267" s="3" t="str">
        <f t="shared" ref="E3267:E3330" si="153">TEXT(D3267,"HH")</f>
        <v>11</v>
      </c>
      <c r="F3267" s="3" t="str">
        <f t="shared" ref="F3267:F3330" si="154">TEXT(D3267, "DDD")</f>
        <v>Mon</v>
      </c>
      <c r="G3267" s="3" t="str">
        <f t="shared" ref="G3267:G3330" si="155">TEXT(D3267, "MMM")</f>
        <v>Oct</v>
      </c>
      <c r="H3267" s="3">
        <v>45937.124166666668</v>
      </c>
      <c r="I3267" s="3">
        <v>45939.449143518519</v>
      </c>
      <c r="J3267" s="5" t="s">
        <v>0</v>
      </c>
      <c r="K3267" s="5" t="s">
        <v>0</v>
      </c>
      <c r="L3267" s="5" t="s">
        <v>28</v>
      </c>
    </row>
    <row r="3268" spans="1:12" hidden="1" x14ac:dyDescent="0.3">
      <c r="A3268" s="5" t="s">
        <v>5794</v>
      </c>
      <c r="B3268" s="5" t="s">
        <v>5795</v>
      </c>
      <c r="C3268" s="5" t="s">
        <v>200</v>
      </c>
      <c r="D3268" s="3">
        <v>45936.399236111109</v>
      </c>
      <c r="E3268" s="3" t="str">
        <f t="shared" si="153"/>
        <v>09</v>
      </c>
      <c r="F3268" s="3" t="str">
        <f t="shared" si="154"/>
        <v>Mon</v>
      </c>
      <c r="G3268" s="3" t="str">
        <f t="shared" si="155"/>
        <v>Oct</v>
      </c>
      <c r="H3268" s="3">
        <v>45936.418807870374</v>
      </c>
      <c r="I3268" s="3">
        <v>45936.521874999999</v>
      </c>
      <c r="J3268" s="5" t="s">
        <v>3</v>
      </c>
      <c r="K3268" s="5" t="s">
        <v>11</v>
      </c>
      <c r="L3268" s="5" t="s">
        <v>28</v>
      </c>
    </row>
    <row r="3269" spans="1:12" hidden="1" x14ac:dyDescent="0.3">
      <c r="A3269" s="5" t="s">
        <v>5796</v>
      </c>
      <c r="B3269" s="5" t="s">
        <v>5797</v>
      </c>
      <c r="C3269" s="5" t="s">
        <v>200</v>
      </c>
      <c r="D3269" s="3">
        <v>45936.389282407406</v>
      </c>
      <c r="E3269" s="3" t="str">
        <f t="shared" si="153"/>
        <v>09</v>
      </c>
      <c r="F3269" s="3" t="str">
        <f t="shared" si="154"/>
        <v>Mon</v>
      </c>
      <c r="G3269" s="3" t="str">
        <f t="shared" si="155"/>
        <v>Oct</v>
      </c>
      <c r="H3269" s="3">
        <v>45936.389537037037</v>
      </c>
      <c r="I3269" s="3">
        <v>45943.984618055554</v>
      </c>
      <c r="J3269" s="5" t="s">
        <v>5</v>
      </c>
      <c r="K3269" s="5" t="s">
        <v>5</v>
      </c>
      <c r="L3269" s="5" t="s">
        <v>28</v>
      </c>
    </row>
    <row r="3270" spans="1:12" hidden="1" x14ac:dyDescent="0.3">
      <c r="A3270" s="5" t="s">
        <v>5798</v>
      </c>
      <c r="B3270" s="5" t="s">
        <v>5797</v>
      </c>
      <c r="C3270" s="5" t="s">
        <v>202</v>
      </c>
      <c r="D3270" s="3">
        <v>45936.389270833337</v>
      </c>
      <c r="E3270" s="3" t="str">
        <f t="shared" si="153"/>
        <v>09</v>
      </c>
      <c r="F3270" s="3" t="str">
        <f t="shared" si="154"/>
        <v>Mon</v>
      </c>
      <c r="G3270" s="3" t="str">
        <f t="shared" si="155"/>
        <v>Oct</v>
      </c>
      <c r="H3270" s="3">
        <v>45936.389537037037</v>
      </c>
      <c r="I3270" s="3">
        <v>45936.689409722225</v>
      </c>
      <c r="J3270" s="5" t="s">
        <v>5</v>
      </c>
      <c r="K3270" s="5" t="s">
        <v>5</v>
      </c>
      <c r="L3270" s="5" t="s">
        <v>28</v>
      </c>
    </row>
    <row r="3271" spans="1:12" hidden="1" x14ac:dyDescent="0.3">
      <c r="A3271" s="5" t="s">
        <v>5799</v>
      </c>
      <c r="B3271" s="5" t="s">
        <v>5797</v>
      </c>
      <c r="C3271" s="5" t="s">
        <v>204</v>
      </c>
      <c r="D3271" s="3">
        <v>45936.389270833337</v>
      </c>
      <c r="E3271" s="3" t="str">
        <f t="shared" si="153"/>
        <v>09</v>
      </c>
      <c r="F3271" s="3" t="str">
        <f t="shared" si="154"/>
        <v>Mon</v>
      </c>
      <c r="G3271" s="3" t="str">
        <f t="shared" si="155"/>
        <v>Oct</v>
      </c>
      <c r="H3271" s="3">
        <v>45936.389537037037</v>
      </c>
      <c r="I3271" s="3">
        <v>45936.626030092593</v>
      </c>
      <c r="J3271" s="5" t="s">
        <v>5</v>
      </c>
      <c r="K3271" s="5" t="s">
        <v>5</v>
      </c>
      <c r="L3271" s="5" t="s">
        <v>28</v>
      </c>
    </row>
    <row r="3272" spans="1:12" hidden="1" x14ac:dyDescent="0.3">
      <c r="A3272" s="5" t="s">
        <v>5800</v>
      </c>
      <c r="B3272" s="5" t="s">
        <v>5797</v>
      </c>
      <c r="C3272" s="5" t="s">
        <v>250</v>
      </c>
      <c r="D3272" s="3">
        <v>45936.389270833337</v>
      </c>
      <c r="E3272" s="3" t="str">
        <f t="shared" si="153"/>
        <v>09</v>
      </c>
      <c r="F3272" s="3" t="str">
        <f t="shared" si="154"/>
        <v>Mon</v>
      </c>
      <c r="G3272" s="3" t="str">
        <f t="shared" si="155"/>
        <v>Oct</v>
      </c>
      <c r="H3272" s="3">
        <v>45936.389537037037</v>
      </c>
      <c r="I3272" s="3">
        <v>45936.494953703703</v>
      </c>
      <c r="J3272" s="5" t="s">
        <v>5</v>
      </c>
      <c r="K3272" s="5" t="s">
        <v>5</v>
      </c>
      <c r="L3272" s="5" t="s">
        <v>28</v>
      </c>
    </row>
    <row r="3273" spans="1:12" hidden="1" x14ac:dyDescent="0.3">
      <c r="A3273" s="5" t="s">
        <v>5801</v>
      </c>
      <c r="B3273" s="5" t="s">
        <v>5802</v>
      </c>
      <c r="C3273" s="5" t="s">
        <v>904</v>
      </c>
      <c r="D3273" s="3">
        <v>45936.389074074075</v>
      </c>
      <c r="E3273" s="3" t="str">
        <f t="shared" si="153"/>
        <v>09</v>
      </c>
      <c r="F3273" s="3" t="str">
        <f t="shared" si="154"/>
        <v>Mon</v>
      </c>
      <c r="G3273" s="3" t="str">
        <f t="shared" si="155"/>
        <v>Oct</v>
      </c>
      <c r="H3273" s="3">
        <v>45936.418888888889</v>
      </c>
      <c r="I3273" s="3">
        <v>45936.436076388891</v>
      </c>
      <c r="J3273" s="5" t="s">
        <v>3</v>
      </c>
      <c r="K3273" s="5" t="s">
        <v>11</v>
      </c>
      <c r="L3273" s="5" t="s">
        <v>28</v>
      </c>
    </row>
    <row r="3274" spans="1:12" hidden="1" x14ac:dyDescent="0.3">
      <c r="A3274" s="5" t="s">
        <v>5803</v>
      </c>
      <c r="B3274" s="5" t="s">
        <v>5802</v>
      </c>
      <c r="C3274" s="5" t="s">
        <v>1924</v>
      </c>
      <c r="D3274" s="3">
        <v>45936.389074074075</v>
      </c>
      <c r="E3274" s="3" t="str">
        <f t="shared" si="153"/>
        <v>09</v>
      </c>
      <c r="F3274" s="3" t="str">
        <f t="shared" si="154"/>
        <v>Mon</v>
      </c>
      <c r="G3274" s="3" t="str">
        <f t="shared" si="155"/>
        <v>Oct</v>
      </c>
      <c r="H3274" s="3">
        <v>45936.418888888889</v>
      </c>
      <c r="I3274" s="3">
        <v>45936.435694444444</v>
      </c>
      <c r="J3274" s="5" t="s">
        <v>3</v>
      </c>
      <c r="K3274" s="5" t="s">
        <v>11</v>
      </c>
      <c r="L3274" s="5" t="s">
        <v>28</v>
      </c>
    </row>
    <row r="3275" spans="1:12" hidden="1" x14ac:dyDescent="0.3">
      <c r="A3275" s="5" t="s">
        <v>5804</v>
      </c>
      <c r="B3275" s="5" t="s">
        <v>5802</v>
      </c>
      <c r="C3275" s="5" t="s">
        <v>1020</v>
      </c>
      <c r="D3275" s="3">
        <v>45936.389074074075</v>
      </c>
      <c r="E3275" s="3" t="str">
        <f t="shared" si="153"/>
        <v>09</v>
      </c>
      <c r="F3275" s="3" t="str">
        <f t="shared" si="154"/>
        <v>Mon</v>
      </c>
      <c r="G3275" s="3" t="str">
        <f t="shared" si="155"/>
        <v>Oct</v>
      </c>
      <c r="H3275" s="3">
        <v>45936.418888888889</v>
      </c>
      <c r="I3275" s="3">
        <v>45936.436261574076</v>
      </c>
      <c r="J3275" s="5" t="s">
        <v>3</v>
      </c>
      <c r="K3275" s="5" t="s">
        <v>11</v>
      </c>
      <c r="L3275" s="5" t="s">
        <v>28</v>
      </c>
    </row>
    <row r="3276" spans="1:12" hidden="1" x14ac:dyDescent="0.3">
      <c r="A3276" s="5" t="s">
        <v>5805</v>
      </c>
      <c r="B3276" s="5" t="s">
        <v>5802</v>
      </c>
      <c r="C3276" s="5" t="s">
        <v>91</v>
      </c>
      <c r="D3276" s="3">
        <v>45936.389062499999</v>
      </c>
      <c r="E3276" s="3" t="str">
        <f t="shared" si="153"/>
        <v>09</v>
      </c>
      <c r="F3276" s="3" t="str">
        <f t="shared" si="154"/>
        <v>Mon</v>
      </c>
      <c r="G3276" s="3" t="str">
        <f t="shared" si="155"/>
        <v>Oct</v>
      </c>
      <c r="H3276" s="3">
        <v>45936.418888888889</v>
      </c>
      <c r="I3276" s="3">
        <v>45936.43644675926</v>
      </c>
      <c r="J3276" s="5" t="s">
        <v>3</v>
      </c>
      <c r="K3276" s="5" t="s">
        <v>11</v>
      </c>
      <c r="L3276" s="5" t="s">
        <v>28</v>
      </c>
    </row>
    <row r="3277" spans="1:12" hidden="1" x14ac:dyDescent="0.3">
      <c r="A3277" s="5" t="s">
        <v>5806</v>
      </c>
      <c r="B3277" s="5" t="s">
        <v>5802</v>
      </c>
      <c r="C3277" s="5" t="s">
        <v>5233</v>
      </c>
      <c r="D3277" s="3">
        <v>45936.389062499999</v>
      </c>
      <c r="E3277" s="3" t="str">
        <f t="shared" si="153"/>
        <v>09</v>
      </c>
      <c r="F3277" s="3" t="str">
        <f t="shared" si="154"/>
        <v>Mon</v>
      </c>
      <c r="G3277" s="3" t="str">
        <f t="shared" si="155"/>
        <v>Oct</v>
      </c>
      <c r="H3277" s="3">
        <v>45936.418888888889</v>
      </c>
      <c r="I3277" s="3">
        <v>45939.460219907407</v>
      </c>
      <c r="J3277" s="5" t="s">
        <v>3</v>
      </c>
      <c r="K3277" s="5" t="s">
        <v>11</v>
      </c>
      <c r="L3277" s="5" t="s">
        <v>28</v>
      </c>
    </row>
    <row r="3278" spans="1:12" hidden="1" x14ac:dyDescent="0.3">
      <c r="A3278" s="5" t="s">
        <v>5807</v>
      </c>
      <c r="B3278" s="5" t="s">
        <v>5808</v>
      </c>
      <c r="C3278" s="5" t="s">
        <v>204</v>
      </c>
      <c r="D3278" s="3">
        <v>45936.387928240743</v>
      </c>
      <c r="E3278" s="3" t="str">
        <f t="shared" si="153"/>
        <v>09</v>
      </c>
      <c r="F3278" s="3" t="str">
        <f t="shared" si="154"/>
        <v>Mon</v>
      </c>
      <c r="G3278" s="3" t="str">
        <f t="shared" si="155"/>
        <v>Oct</v>
      </c>
      <c r="H3278" s="3">
        <v>45936.388171296298</v>
      </c>
      <c r="I3278" s="3">
        <v>45936.655428240738</v>
      </c>
      <c r="J3278" s="5" t="s">
        <v>1991</v>
      </c>
      <c r="K3278" s="5" t="s">
        <v>67</v>
      </c>
      <c r="L3278" s="5" t="s">
        <v>28</v>
      </c>
    </row>
    <row r="3279" spans="1:12" hidden="1" x14ac:dyDescent="0.3">
      <c r="A3279" s="5" t="s">
        <v>5809</v>
      </c>
      <c r="B3279" s="5" t="s">
        <v>5808</v>
      </c>
      <c r="C3279" s="5" t="s">
        <v>202</v>
      </c>
      <c r="D3279" s="3">
        <v>45936.387928240743</v>
      </c>
      <c r="E3279" s="3" t="str">
        <f t="shared" si="153"/>
        <v>09</v>
      </c>
      <c r="F3279" s="3" t="str">
        <f t="shared" si="154"/>
        <v>Mon</v>
      </c>
      <c r="G3279" s="3" t="str">
        <f t="shared" si="155"/>
        <v>Oct</v>
      </c>
      <c r="H3279" s="3">
        <v>45936.388171296298</v>
      </c>
      <c r="I3279" s="3">
        <v>45960.102997685186</v>
      </c>
      <c r="J3279" s="5" t="s">
        <v>1991</v>
      </c>
      <c r="K3279" s="5" t="s">
        <v>67</v>
      </c>
      <c r="L3279" s="5" t="s">
        <v>28</v>
      </c>
    </row>
    <row r="3280" spans="1:12" hidden="1" x14ac:dyDescent="0.3">
      <c r="A3280" s="5" t="s">
        <v>5810</v>
      </c>
      <c r="B3280" s="5" t="s">
        <v>5811</v>
      </c>
      <c r="C3280" s="5" t="s">
        <v>202</v>
      </c>
      <c r="D3280" s="3">
        <v>45936.383449074077</v>
      </c>
      <c r="E3280" s="3" t="str">
        <f t="shared" si="153"/>
        <v>09</v>
      </c>
      <c r="F3280" s="3" t="str">
        <f t="shared" si="154"/>
        <v>Mon</v>
      </c>
      <c r="G3280" s="3" t="str">
        <f t="shared" si="155"/>
        <v>Oct</v>
      </c>
      <c r="H3280" s="3">
        <v>45936.383692129632</v>
      </c>
      <c r="I3280" s="3">
        <v>45980.384594907409</v>
      </c>
      <c r="J3280" s="5" t="s">
        <v>1991</v>
      </c>
      <c r="K3280" s="5" t="s">
        <v>67</v>
      </c>
      <c r="L3280" s="5" t="s">
        <v>28</v>
      </c>
    </row>
    <row r="3281" spans="1:12" hidden="1" x14ac:dyDescent="0.3">
      <c r="A3281" s="5" t="s">
        <v>5812</v>
      </c>
      <c r="B3281" s="5" t="s">
        <v>5811</v>
      </c>
      <c r="C3281" s="5" t="s">
        <v>204</v>
      </c>
      <c r="D3281" s="3">
        <v>45936.383449074077</v>
      </c>
      <c r="E3281" s="3" t="str">
        <f t="shared" si="153"/>
        <v>09</v>
      </c>
      <c r="F3281" s="3" t="str">
        <f t="shared" si="154"/>
        <v>Mon</v>
      </c>
      <c r="G3281" s="3" t="str">
        <f t="shared" si="155"/>
        <v>Oct</v>
      </c>
      <c r="H3281" s="3">
        <v>45936.383692129632</v>
      </c>
      <c r="I3281" s="3">
        <v>45936.452280092592</v>
      </c>
      <c r="J3281" s="5" t="s">
        <v>1991</v>
      </c>
      <c r="K3281" s="5" t="s">
        <v>67</v>
      </c>
      <c r="L3281" s="5" t="s">
        <v>28</v>
      </c>
    </row>
    <row r="3282" spans="1:12" hidden="1" x14ac:dyDescent="0.3">
      <c r="A3282" s="5" t="s">
        <v>5813</v>
      </c>
      <c r="B3282" s="5" t="s">
        <v>5814</v>
      </c>
      <c r="C3282" s="5" t="s">
        <v>1157</v>
      </c>
      <c r="D3282" s="3">
        <v>45936.321192129632</v>
      </c>
      <c r="E3282" s="3" t="str">
        <f t="shared" si="153"/>
        <v>07</v>
      </c>
      <c r="F3282" s="3" t="str">
        <f t="shared" si="154"/>
        <v>Mon</v>
      </c>
      <c r="G3282" s="3" t="str">
        <f t="shared" si="155"/>
        <v>Oct</v>
      </c>
      <c r="H3282" s="3">
        <v>45937.62327546296</v>
      </c>
      <c r="I3282" s="3">
        <v>45937.627025462964</v>
      </c>
      <c r="J3282" s="5" t="s">
        <v>0</v>
      </c>
      <c r="K3282" s="5" t="s">
        <v>0</v>
      </c>
      <c r="L3282" s="5" t="s">
        <v>28</v>
      </c>
    </row>
    <row r="3283" spans="1:12" hidden="1" x14ac:dyDescent="0.3">
      <c r="A3283" s="5" t="s">
        <v>5815</v>
      </c>
      <c r="B3283" s="5" t="s">
        <v>5816</v>
      </c>
      <c r="C3283" s="5" t="s">
        <v>37</v>
      </c>
      <c r="D3283" s="3">
        <v>45936.311006944445</v>
      </c>
      <c r="E3283" s="3" t="str">
        <f t="shared" si="153"/>
        <v>07</v>
      </c>
      <c r="F3283" s="3" t="str">
        <f t="shared" si="154"/>
        <v>Mon</v>
      </c>
      <c r="G3283" s="3" t="str">
        <f t="shared" si="155"/>
        <v>Oct</v>
      </c>
      <c r="H3283" s="3">
        <v>45938.506041666667</v>
      </c>
      <c r="I3283" s="3">
        <v>45973.522870370369</v>
      </c>
      <c r="J3283" s="5" t="s">
        <v>0</v>
      </c>
      <c r="K3283" s="5" t="s">
        <v>0</v>
      </c>
      <c r="L3283" s="5" t="s">
        <v>28</v>
      </c>
    </row>
    <row r="3284" spans="1:12" hidden="1" x14ac:dyDescent="0.3">
      <c r="A3284" s="5" t="s">
        <v>5817</v>
      </c>
      <c r="B3284" s="5" t="s">
        <v>5818</v>
      </c>
      <c r="C3284" s="5" t="s">
        <v>23</v>
      </c>
      <c r="D3284" s="3">
        <v>45936.274502314816</v>
      </c>
      <c r="E3284" s="3" t="str">
        <f t="shared" si="153"/>
        <v>06</v>
      </c>
      <c r="F3284" s="3" t="str">
        <f t="shared" si="154"/>
        <v>Mon</v>
      </c>
      <c r="G3284" s="3" t="str">
        <f t="shared" si="155"/>
        <v>Oct</v>
      </c>
      <c r="H3284" s="3">
        <v>45936.358240740738</v>
      </c>
      <c r="I3284" s="3">
        <v>45936.398182870369</v>
      </c>
      <c r="J3284" s="5" t="s">
        <v>0</v>
      </c>
      <c r="K3284" s="5" t="s">
        <v>0</v>
      </c>
      <c r="L3284" s="5" t="s">
        <v>28</v>
      </c>
    </row>
    <row r="3285" spans="1:12" hidden="1" x14ac:dyDescent="0.3">
      <c r="A3285" s="5" t="s">
        <v>5819</v>
      </c>
      <c r="B3285" s="5" t="s">
        <v>5820</v>
      </c>
      <c r="C3285" s="5" t="s">
        <v>200</v>
      </c>
      <c r="D3285" s="3">
        <v>45936.152939814812</v>
      </c>
      <c r="E3285" s="3" t="str">
        <f t="shared" si="153"/>
        <v>03</v>
      </c>
      <c r="F3285" s="3" t="str">
        <f t="shared" si="154"/>
        <v>Mon</v>
      </c>
      <c r="G3285" s="3" t="str">
        <f t="shared" si="155"/>
        <v>Oct</v>
      </c>
      <c r="H3285" s="3">
        <v>45936.153194444443</v>
      </c>
      <c r="I3285" s="3">
        <v>45959.240578703706</v>
      </c>
      <c r="J3285" s="5" t="s">
        <v>0</v>
      </c>
      <c r="K3285" s="5" t="s">
        <v>0</v>
      </c>
      <c r="L3285" s="5" t="s">
        <v>28</v>
      </c>
    </row>
    <row r="3286" spans="1:12" hidden="1" x14ac:dyDescent="0.3">
      <c r="A3286" s="5" t="s">
        <v>5821</v>
      </c>
      <c r="B3286" s="5" t="s">
        <v>5820</v>
      </c>
      <c r="C3286" s="5" t="s">
        <v>202</v>
      </c>
      <c r="D3286" s="3">
        <v>45936.152939814812</v>
      </c>
      <c r="E3286" s="3" t="str">
        <f t="shared" si="153"/>
        <v>03</v>
      </c>
      <c r="F3286" s="3" t="str">
        <f t="shared" si="154"/>
        <v>Mon</v>
      </c>
      <c r="G3286" s="3" t="str">
        <f t="shared" si="155"/>
        <v>Oct</v>
      </c>
      <c r="H3286" s="3">
        <v>45936.153194444443</v>
      </c>
      <c r="I3286" s="3">
        <v>45966.257048611114</v>
      </c>
      <c r="J3286" s="5" t="s">
        <v>0</v>
      </c>
      <c r="K3286" s="5" t="s">
        <v>0</v>
      </c>
      <c r="L3286" s="5" t="s">
        <v>28</v>
      </c>
    </row>
    <row r="3287" spans="1:12" hidden="1" x14ac:dyDescent="0.3">
      <c r="A3287" s="5" t="s">
        <v>5822</v>
      </c>
      <c r="B3287" s="5" t="s">
        <v>5820</v>
      </c>
      <c r="C3287" s="5" t="s">
        <v>204</v>
      </c>
      <c r="D3287" s="3">
        <v>45936.152939814812</v>
      </c>
      <c r="E3287" s="3" t="str">
        <f t="shared" si="153"/>
        <v>03</v>
      </c>
      <c r="F3287" s="3" t="str">
        <f t="shared" si="154"/>
        <v>Mon</v>
      </c>
      <c r="G3287" s="3" t="str">
        <f t="shared" si="155"/>
        <v>Oct</v>
      </c>
      <c r="H3287" s="3">
        <v>45936.153194444443</v>
      </c>
      <c r="I3287" s="3">
        <v>45936.235891203702</v>
      </c>
      <c r="J3287" s="5" t="s">
        <v>0</v>
      </c>
      <c r="K3287" s="5" t="s">
        <v>0</v>
      </c>
      <c r="L3287" s="5" t="s">
        <v>28</v>
      </c>
    </row>
    <row r="3288" spans="1:12" hidden="1" x14ac:dyDescent="0.3">
      <c r="A3288" s="5" t="s">
        <v>5823</v>
      </c>
      <c r="B3288" s="5" t="s">
        <v>5824</v>
      </c>
      <c r="C3288" s="5" t="s">
        <v>250</v>
      </c>
      <c r="D3288" s="3">
        <v>45935.727685185186</v>
      </c>
      <c r="E3288" s="3" t="str">
        <f t="shared" si="153"/>
        <v>17</v>
      </c>
      <c r="F3288" s="3" t="str">
        <f t="shared" si="154"/>
        <v>Sun</v>
      </c>
      <c r="G3288" s="3" t="str">
        <f t="shared" si="155"/>
        <v>Oct</v>
      </c>
      <c r="H3288" s="3">
        <v>45935.72792824074</v>
      </c>
      <c r="I3288" s="3">
        <v>45957.532465277778</v>
      </c>
      <c r="J3288" s="5" t="s">
        <v>5</v>
      </c>
      <c r="K3288" s="5" t="s">
        <v>5</v>
      </c>
      <c r="L3288" s="5" t="s">
        <v>28</v>
      </c>
    </row>
    <row r="3289" spans="1:12" hidden="1" x14ac:dyDescent="0.3">
      <c r="A3289" s="5" t="s">
        <v>5825</v>
      </c>
      <c r="B3289" s="5" t="s">
        <v>5824</v>
      </c>
      <c r="C3289" s="5" t="s">
        <v>200</v>
      </c>
      <c r="D3289" s="3">
        <v>45935.727685185186</v>
      </c>
      <c r="E3289" s="3" t="str">
        <f t="shared" si="153"/>
        <v>17</v>
      </c>
      <c r="F3289" s="3" t="str">
        <f t="shared" si="154"/>
        <v>Sun</v>
      </c>
      <c r="G3289" s="3" t="str">
        <f t="shared" si="155"/>
        <v>Oct</v>
      </c>
      <c r="H3289" s="3">
        <v>45935.72792824074</v>
      </c>
      <c r="I3289" s="3">
        <v>45953.312824074077</v>
      </c>
      <c r="J3289" s="5" t="s">
        <v>5</v>
      </c>
      <c r="K3289" s="5" t="s">
        <v>5</v>
      </c>
      <c r="L3289" s="5" t="s">
        <v>28</v>
      </c>
    </row>
    <row r="3290" spans="1:12" hidden="1" x14ac:dyDescent="0.3">
      <c r="A3290" s="5" t="s">
        <v>5826</v>
      </c>
      <c r="B3290" s="5" t="s">
        <v>5824</v>
      </c>
      <c r="C3290" s="5" t="s">
        <v>202</v>
      </c>
      <c r="D3290" s="3">
        <v>45935.727673611109</v>
      </c>
      <c r="E3290" s="3" t="str">
        <f t="shared" si="153"/>
        <v>17</v>
      </c>
      <c r="F3290" s="3" t="str">
        <f t="shared" si="154"/>
        <v>Sun</v>
      </c>
      <c r="G3290" s="3" t="str">
        <f t="shared" si="155"/>
        <v>Oct</v>
      </c>
      <c r="H3290" s="3">
        <v>45935.72792824074</v>
      </c>
      <c r="I3290" s="3">
        <v>45959.563414351855</v>
      </c>
      <c r="J3290" s="5" t="s">
        <v>5</v>
      </c>
      <c r="K3290" s="5" t="s">
        <v>5</v>
      </c>
      <c r="L3290" s="5" t="s">
        <v>28</v>
      </c>
    </row>
    <row r="3291" spans="1:12" hidden="1" x14ac:dyDescent="0.3">
      <c r="A3291" s="5" t="s">
        <v>5827</v>
      </c>
      <c r="B3291" s="5" t="s">
        <v>5824</v>
      </c>
      <c r="C3291" s="5" t="s">
        <v>204</v>
      </c>
      <c r="D3291" s="3">
        <v>45935.727673611109</v>
      </c>
      <c r="E3291" s="3" t="str">
        <f t="shared" si="153"/>
        <v>17</v>
      </c>
      <c r="F3291" s="3" t="str">
        <f t="shared" si="154"/>
        <v>Sun</v>
      </c>
      <c r="G3291" s="3" t="str">
        <f t="shared" si="155"/>
        <v>Oct</v>
      </c>
      <c r="H3291" s="3">
        <v>45935.72792824074</v>
      </c>
      <c r="I3291" s="3">
        <v>45936.329444444447</v>
      </c>
      <c r="J3291" s="5" t="s">
        <v>5</v>
      </c>
      <c r="K3291" s="5" t="s">
        <v>5</v>
      </c>
      <c r="L3291" s="5" t="s">
        <v>28</v>
      </c>
    </row>
    <row r="3292" spans="1:12" hidden="1" x14ac:dyDescent="0.3">
      <c r="A3292" s="5" t="s">
        <v>5828</v>
      </c>
      <c r="B3292" s="5" t="s">
        <v>5829</v>
      </c>
      <c r="C3292" s="5" t="s">
        <v>202</v>
      </c>
      <c r="D3292" s="3">
        <v>45935.683275462965</v>
      </c>
      <c r="E3292" s="3" t="str">
        <f t="shared" si="153"/>
        <v>16</v>
      </c>
      <c r="F3292" s="3" t="str">
        <f t="shared" si="154"/>
        <v>Sun</v>
      </c>
      <c r="G3292" s="3" t="str">
        <f t="shared" si="155"/>
        <v>Oct</v>
      </c>
      <c r="H3292" s="3">
        <v>45935.683530092596</v>
      </c>
      <c r="I3292" s="3">
        <v>45944.410509259258</v>
      </c>
      <c r="J3292" s="5" t="s">
        <v>3</v>
      </c>
      <c r="K3292" s="5" t="s">
        <v>11</v>
      </c>
      <c r="L3292" s="5" t="s">
        <v>28</v>
      </c>
    </row>
    <row r="3293" spans="1:12" hidden="1" x14ac:dyDescent="0.3">
      <c r="A3293" s="5" t="s">
        <v>5830</v>
      </c>
      <c r="B3293" s="5" t="s">
        <v>5829</v>
      </c>
      <c r="C3293" s="5" t="s">
        <v>204</v>
      </c>
      <c r="D3293" s="3">
        <v>45935.683275462965</v>
      </c>
      <c r="E3293" s="3" t="str">
        <f t="shared" si="153"/>
        <v>16</v>
      </c>
      <c r="F3293" s="3" t="str">
        <f t="shared" si="154"/>
        <v>Sun</v>
      </c>
      <c r="G3293" s="3" t="str">
        <f t="shared" si="155"/>
        <v>Oct</v>
      </c>
      <c r="H3293" s="3">
        <v>45935.683530092596</v>
      </c>
      <c r="I3293" s="3">
        <v>45936.236087962963</v>
      </c>
      <c r="J3293" s="5" t="s">
        <v>3</v>
      </c>
      <c r="K3293" s="5" t="s">
        <v>11</v>
      </c>
      <c r="L3293" s="5" t="s">
        <v>28</v>
      </c>
    </row>
    <row r="3294" spans="1:12" hidden="1" x14ac:dyDescent="0.3">
      <c r="A3294" s="5" t="s">
        <v>5831</v>
      </c>
      <c r="B3294" s="5" t="s">
        <v>5829</v>
      </c>
      <c r="C3294" s="5" t="s">
        <v>200</v>
      </c>
      <c r="D3294" s="3">
        <v>45935.683275462965</v>
      </c>
      <c r="E3294" s="3" t="str">
        <f t="shared" si="153"/>
        <v>16</v>
      </c>
      <c r="F3294" s="3" t="str">
        <f t="shared" si="154"/>
        <v>Sun</v>
      </c>
      <c r="G3294" s="3" t="str">
        <f t="shared" si="155"/>
        <v>Oct</v>
      </c>
      <c r="H3294" s="3">
        <v>45935.683530092596</v>
      </c>
      <c r="I3294" s="3">
        <v>45936.242488425924</v>
      </c>
      <c r="J3294" s="5" t="s">
        <v>3</v>
      </c>
      <c r="K3294" s="5" t="s">
        <v>11</v>
      </c>
      <c r="L3294" s="5" t="s">
        <v>28</v>
      </c>
    </row>
    <row r="3295" spans="1:12" hidden="1" x14ac:dyDescent="0.3">
      <c r="A3295" s="5" t="s">
        <v>5832</v>
      </c>
      <c r="B3295" s="5" t="s">
        <v>5833</v>
      </c>
      <c r="C3295" s="5" t="s">
        <v>66</v>
      </c>
      <c r="D3295" s="3">
        <v>45935.201006944444</v>
      </c>
      <c r="E3295" s="3" t="str">
        <f t="shared" si="153"/>
        <v>04</v>
      </c>
      <c r="F3295" s="3" t="str">
        <f t="shared" si="154"/>
        <v>Sun</v>
      </c>
      <c r="G3295" s="3" t="str">
        <f t="shared" si="155"/>
        <v>Oct</v>
      </c>
      <c r="H3295" s="3"/>
      <c r="I3295" s="3">
        <v>45935.356296296297</v>
      </c>
      <c r="J3295" s="5" t="s">
        <v>0</v>
      </c>
      <c r="K3295" s="5" t="s">
        <v>0</v>
      </c>
      <c r="L3295" s="5" t="s">
        <v>28</v>
      </c>
    </row>
    <row r="3296" spans="1:12" hidden="1" x14ac:dyDescent="0.3">
      <c r="A3296" s="5" t="s">
        <v>5834</v>
      </c>
      <c r="B3296" s="5" t="s">
        <v>5835</v>
      </c>
      <c r="C3296" s="5" t="s">
        <v>987</v>
      </c>
      <c r="D3296" s="3">
        <v>45934.785358796296</v>
      </c>
      <c r="E3296" s="3" t="str">
        <f t="shared" si="153"/>
        <v>18</v>
      </c>
      <c r="F3296" s="3" t="str">
        <f t="shared" si="154"/>
        <v>Sat</v>
      </c>
      <c r="G3296" s="3" t="str">
        <f t="shared" si="155"/>
        <v>Oct</v>
      </c>
      <c r="H3296" s="3"/>
      <c r="I3296" s="3">
        <v>45934.792141203703</v>
      </c>
      <c r="J3296" s="4"/>
      <c r="K3296" s="4"/>
      <c r="L3296" s="5" t="s">
        <v>28</v>
      </c>
    </row>
    <row r="3297" spans="1:12" hidden="1" x14ac:dyDescent="0.3">
      <c r="A3297" s="5" t="s">
        <v>5836</v>
      </c>
      <c r="B3297" s="5" t="s">
        <v>5837</v>
      </c>
      <c r="C3297" s="5" t="s">
        <v>200</v>
      </c>
      <c r="D3297" s="3">
        <v>45933.854398148149</v>
      </c>
      <c r="E3297" s="3" t="str">
        <f t="shared" si="153"/>
        <v>20</v>
      </c>
      <c r="F3297" s="3" t="str">
        <f t="shared" si="154"/>
        <v>Fri</v>
      </c>
      <c r="G3297" s="3" t="str">
        <f t="shared" si="155"/>
        <v>Oct</v>
      </c>
      <c r="H3297" s="3">
        <v>45933.858611111114</v>
      </c>
      <c r="I3297" s="3">
        <v>45933.942442129628</v>
      </c>
      <c r="J3297" s="5" t="s">
        <v>95</v>
      </c>
      <c r="K3297" s="5" t="s">
        <v>95</v>
      </c>
      <c r="L3297" s="5" t="s">
        <v>28</v>
      </c>
    </row>
    <row r="3298" spans="1:12" hidden="1" x14ac:dyDescent="0.3">
      <c r="A3298" s="5" t="s">
        <v>5838</v>
      </c>
      <c r="B3298" s="5" t="s">
        <v>5839</v>
      </c>
      <c r="C3298" s="5" t="s">
        <v>37</v>
      </c>
      <c r="D3298" s="3">
        <v>45933.68513888889</v>
      </c>
      <c r="E3298" s="3" t="str">
        <f t="shared" si="153"/>
        <v>16</v>
      </c>
      <c r="F3298" s="3" t="str">
        <f t="shared" si="154"/>
        <v>Fri</v>
      </c>
      <c r="G3298" s="3" t="str">
        <f t="shared" si="155"/>
        <v>Oct</v>
      </c>
      <c r="H3298" s="3">
        <v>45933.688414351855</v>
      </c>
      <c r="I3298" s="3">
        <v>46084.3903125</v>
      </c>
      <c r="J3298" s="5" t="s">
        <v>0</v>
      </c>
      <c r="K3298" s="5" t="s">
        <v>0</v>
      </c>
      <c r="L3298" s="5" t="s">
        <v>28</v>
      </c>
    </row>
    <row r="3299" spans="1:12" hidden="1" x14ac:dyDescent="0.3">
      <c r="A3299" s="5" t="s">
        <v>5840</v>
      </c>
      <c r="B3299" s="5" t="s">
        <v>5841</v>
      </c>
      <c r="C3299" s="5" t="s">
        <v>37</v>
      </c>
      <c r="D3299" s="3">
        <v>45933.646157407406</v>
      </c>
      <c r="E3299" s="3" t="str">
        <f t="shared" si="153"/>
        <v>15</v>
      </c>
      <c r="F3299" s="3" t="str">
        <f t="shared" si="154"/>
        <v>Fri</v>
      </c>
      <c r="G3299" s="3" t="str">
        <f t="shared" si="155"/>
        <v>Oct</v>
      </c>
      <c r="H3299" s="3">
        <v>45933.647199074076</v>
      </c>
      <c r="I3299" s="3">
        <v>45938.320231481484</v>
      </c>
      <c r="J3299" s="5" t="s">
        <v>0</v>
      </c>
      <c r="K3299" s="5" t="s">
        <v>0</v>
      </c>
      <c r="L3299" s="5" t="s">
        <v>28</v>
      </c>
    </row>
    <row r="3300" spans="1:12" hidden="1" x14ac:dyDescent="0.3">
      <c r="A3300" s="5" t="s">
        <v>5842</v>
      </c>
      <c r="B3300" s="5" t="s">
        <v>5843</v>
      </c>
      <c r="C3300" s="5" t="s">
        <v>66</v>
      </c>
      <c r="D3300" s="3">
        <v>45933.624699074076</v>
      </c>
      <c r="E3300" s="3" t="str">
        <f t="shared" si="153"/>
        <v>14</v>
      </c>
      <c r="F3300" s="3" t="str">
        <f t="shared" si="154"/>
        <v>Fri</v>
      </c>
      <c r="G3300" s="3" t="str">
        <f t="shared" si="155"/>
        <v>Oct</v>
      </c>
      <c r="H3300" s="3"/>
      <c r="I3300" s="3">
        <v>45933.795474537037</v>
      </c>
      <c r="J3300" s="5" t="s">
        <v>1</v>
      </c>
      <c r="K3300" s="5" t="s">
        <v>63</v>
      </c>
      <c r="L3300" s="5" t="s">
        <v>28</v>
      </c>
    </row>
    <row r="3301" spans="1:12" hidden="1" x14ac:dyDescent="0.3">
      <c r="A3301" s="5" t="s">
        <v>5844</v>
      </c>
      <c r="B3301" s="5" t="s">
        <v>5845</v>
      </c>
      <c r="C3301" s="5" t="s">
        <v>400</v>
      </c>
      <c r="D3301" s="3">
        <v>45933.59175925926</v>
      </c>
      <c r="E3301" s="3" t="str">
        <f t="shared" si="153"/>
        <v>14</v>
      </c>
      <c r="F3301" s="3" t="str">
        <f t="shared" si="154"/>
        <v>Fri</v>
      </c>
      <c r="G3301" s="3" t="str">
        <f t="shared" si="155"/>
        <v>Oct</v>
      </c>
      <c r="H3301" s="3">
        <v>45944.529756944445</v>
      </c>
      <c r="I3301" s="3">
        <v>45944.560960648145</v>
      </c>
      <c r="J3301" s="5" t="s">
        <v>1991</v>
      </c>
      <c r="K3301" s="5" t="s">
        <v>67</v>
      </c>
      <c r="L3301" s="5" t="s">
        <v>28</v>
      </c>
    </row>
    <row r="3302" spans="1:12" hidden="1" x14ac:dyDescent="0.3">
      <c r="A3302" s="5" t="s">
        <v>5846</v>
      </c>
      <c r="B3302" s="5" t="s">
        <v>5847</v>
      </c>
      <c r="C3302" s="5" t="s">
        <v>701</v>
      </c>
      <c r="D3302" s="3">
        <v>45933.559629629628</v>
      </c>
      <c r="E3302" s="3" t="str">
        <f t="shared" si="153"/>
        <v>13</v>
      </c>
      <c r="F3302" s="3" t="str">
        <f t="shared" si="154"/>
        <v>Fri</v>
      </c>
      <c r="G3302" s="3" t="str">
        <f t="shared" si="155"/>
        <v>Oct</v>
      </c>
      <c r="H3302" s="3"/>
      <c r="I3302" s="3">
        <v>45933.700659722221</v>
      </c>
      <c r="J3302" s="5" t="s">
        <v>0</v>
      </c>
      <c r="K3302" s="5" t="s">
        <v>0</v>
      </c>
      <c r="L3302" s="5" t="s">
        <v>28</v>
      </c>
    </row>
    <row r="3303" spans="1:12" hidden="1" x14ac:dyDescent="0.3">
      <c r="A3303" s="5" t="s">
        <v>5848</v>
      </c>
      <c r="B3303" s="5" t="s">
        <v>5849</v>
      </c>
      <c r="C3303" s="5" t="s">
        <v>701</v>
      </c>
      <c r="D3303" s="3">
        <v>45933.556643518517</v>
      </c>
      <c r="E3303" s="3" t="str">
        <f t="shared" si="153"/>
        <v>13</v>
      </c>
      <c r="F3303" s="3" t="str">
        <f t="shared" si="154"/>
        <v>Fri</v>
      </c>
      <c r="G3303" s="3" t="str">
        <f t="shared" si="155"/>
        <v>Oct</v>
      </c>
      <c r="H3303" s="3"/>
      <c r="I3303" s="3">
        <v>45933.699467592596</v>
      </c>
      <c r="J3303" s="5" t="s">
        <v>0</v>
      </c>
      <c r="K3303" s="5" t="s">
        <v>0</v>
      </c>
      <c r="L3303" s="5" t="s">
        <v>28</v>
      </c>
    </row>
    <row r="3304" spans="1:12" hidden="1" x14ac:dyDescent="0.3">
      <c r="A3304" s="5" t="s">
        <v>5850</v>
      </c>
      <c r="B3304" s="5" t="s">
        <v>5851</v>
      </c>
      <c r="C3304" s="5" t="s">
        <v>319</v>
      </c>
      <c r="D3304" s="3">
        <v>45933.539085648146</v>
      </c>
      <c r="E3304" s="3" t="str">
        <f t="shared" si="153"/>
        <v>12</v>
      </c>
      <c r="F3304" s="3" t="str">
        <f t="shared" si="154"/>
        <v>Fri</v>
      </c>
      <c r="G3304" s="3" t="str">
        <f t="shared" si="155"/>
        <v>Oct</v>
      </c>
      <c r="H3304" s="3"/>
      <c r="I3304" s="3">
        <v>45936.329282407409</v>
      </c>
      <c r="J3304" s="5" t="s">
        <v>0</v>
      </c>
      <c r="K3304" s="5" t="s">
        <v>0</v>
      </c>
      <c r="L3304" s="5" t="s">
        <v>103</v>
      </c>
    </row>
    <row r="3305" spans="1:12" hidden="1" x14ac:dyDescent="0.3">
      <c r="A3305" s="5" t="s">
        <v>5852</v>
      </c>
      <c r="B3305" s="5" t="s">
        <v>5853</v>
      </c>
      <c r="C3305" s="5" t="s">
        <v>23</v>
      </c>
      <c r="D3305" s="3">
        <v>45933.45988425926</v>
      </c>
      <c r="E3305" s="3" t="str">
        <f t="shared" si="153"/>
        <v>11</v>
      </c>
      <c r="F3305" s="3" t="str">
        <f t="shared" si="154"/>
        <v>Fri</v>
      </c>
      <c r="G3305" s="3" t="str">
        <f t="shared" si="155"/>
        <v>Oct</v>
      </c>
      <c r="H3305" s="3">
        <v>45938.527627314812</v>
      </c>
      <c r="I3305" s="3">
        <v>45939.261967592596</v>
      </c>
      <c r="J3305" s="5" t="s">
        <v>5</v>
      </c>
      <c r="K3305" s="5" t="s">
        <v>5</v>
      </c>
      <c r="L3305" s="5" t="s">
        <v>28</v>
      </c>
    </row>
    <row r="3306" spans="1:12" hidden="1" x14ac:dyDescent="0.3">
      <c r="A3306" s="5" t="s">
        <v>5854</v>
      </c>
      <c r="B3306" s="5" t="s">
        <v>5855</v>
      </c>
      <c r="C3306" s="5" t="s">
        <v>200</v>
      </c>
      <c r="D3306" s="3">
        <v>45933.417268518519</v>
      </c>
      <c r="E3306" s="3" t="str">
        <f t="shared" si="153"/>
        <v>10</v>
      </c>
      <c r="F3306" s="3" t="str">
        <f t="shared" si="154"/>
        <v>Fri</v>
      </c>
      <c r="G3306" s="3" t="str">
        <f t="shared" si="155"/>
        <v>Oct</v>
      </c>
      <c r="H3306" s="3">
        <v>45933.417511574073</v>
      </c>
      <c r="I3306" s="3">
        <v>45933.544733796298</v>
      </c>
      <c r="J3306" s="5" t="s">
        <v>5</v>
      </c>
      <c r="K3306" s="5" t="s">
        <v>5</v>
      </c>
      <c r="L3306" s="5" t="s">
        <v>28</v>
      </c>
    </row>
    <row r="3307" spans="1:12" hidden="1" x14ac:dyDescent="0.3">
      <c r="A3307" s="5" t="s">
        <v>5856</v>
      </c>
      <c r="B3307" s="5" t="s">
        <v>5855</v>
      </c>
      <c r="C3307" s="5" t="s">
        <v>202</v>
      </c>
      <c r="D3307" s="3">
        <v>45933.417268518519</v>
      </c>
      <c r="E3307" s="3" t="str">
        <f t="shared" si="153"/>
        <v>10</v>
      </c>
      <c r="F3307" s="3" t="str">
        <f t="shared" si="154"/>
        <v>Fri</v>
      </c>
      <c r="G3307" s="3" t="str">
        <f t="shared" si="155"/>
        <v>Oct</v>
      </c>
      <c r="H3307" s="3">
        <v>45933.417511574073</v>
      </c>
      <c r="I3307" s="3">
        <v>45936.485509259262</v>
      </c>
      <c r="J3307" s="5" t="s">
        <v>5</v>
      </c>
      <c r="K3307" s="5" t="s">
        <v>5</v>
      </c>
      <c r="L3307" s="5" t="s">
        <v>28</v>
      </c>
    </row>
    <row r="3308" spans="1:12" hidden="1" x14ac:dyDescent="0.3">
      <c r="A3308" s="5" t="s">
        <v>5857</v>
      </c>
      <c r="B3308" s="5" t="s">
        <v>5855</v>
      </c>
      <c r="C3308" s="5" t="s">
        <v>250</v>
      </c>
      <c r="D3308" s="3">
        <v>45933.417268518519</v>
      </c>
      <c r="E3308" s="3" t="str">
        <f t="shared" si="153"/>
        <v>10</v>
      </c>
      <c r="F3308" s="3" t="str">
        <f t="shared" si="154"/>
        <v>Fri</v>
      </c>
      <c r="G3308" s="3" t="str">
        <f t="shared" si="155"/>
        <v>Oct</v>
      </c>
      <c r="H3308" s="3">
        <v>45933.417511574073</v>
      </c>
      <c r="I3308" s="3">
        <v>45933.5625462963</v>
      </c>
      <c r="J3308" s="5" t="s">
        <v>5</v>
      </c>
      <c r="K3308" s="5" t="s">
        <v>5</v>
      </c>
      <c r="L3308" s="5" t="s">
        <v>28</v>
      </c>
    </row>
    <row r="3309" spans="1:12" hidden="1" x14ac:dyDescent="0.3">
      <c r="A3309" s="5" t="s">
        <v>5858</v>
      </c>
      <c r="B3309" s="5" t="s">
        <v>5855</v>
      </c>
      <c r="C3309" s="5" t="s">
        <v>204</v>
      </c>
      <c r="D3309" s="3">
        <v>45933.417268518519</v>
      </c>
      <c r="E3309" s="3" t="str">
        <f t="shared" si="153"/>
        <v>10</v>
      </c>
      <c r="F3309" s="3" t="str">
        <f t="shared" si="154"/>
        <v>Fri</v>
      </c>
      <c r="G3309" s="3" t="str">
        <f t="shared" si="155"/>
        <v>Oct</v>
      </c>
      <c r="H3309" s="3">
        <v>45933.417511574073</v>
      </c>
      <c r="I3309" s="3">
        <v>45933.707002314812</v>
      </c>
      <c r="J3309" s="5" t="s">
        <v>5</v>
      </c>
      <c r="K3309" s="5" t="s">
        <v>5</v>
      </c>
      <c r="L3309" s="5" t="s">
        <v>28</v>
      </c>
    </row>
    <row r="3310" spans="1:12" hidden="1" x14ac:dyDescent="0.3">
      <c r="A3310" s="5" t="s">
        <v>5859</v>
      </c>
      <c r="B3310" s="5" t="s">
        <v>5860</v>
      </c>
      <c r="C3310" s="5" t="s">
        <v>204</v>
      </c>
      <c r="D3310" s="3">
        <v>45933.414143518516</v>
      </c>
      <c r="E3310" s="3" t="str">
        <f t="shared" si="153"/>
        <v>09</v>
      </c>
      <c r="F3310" s="3" t="str">
        <f t="shared" si="154"/>
        <v>Fri</v>
      </c>
      <c r="G3310" s="3" t="str">
        <f t="shared" si="155"/>
        <v>Oct</v>
      </c>
      <c r="H3310" s="3">
        <v>45933.414409722223</v>
      </c>
      <c r="I3310" s="3">
        <v>45933.570219907408</v>
      </c>
      <c r="J3310" s="5" t="s">
        <v>1</v>
      </c>
      <c r="K3310" s="5" t="s">
        <v>63</v>
      </c>
      <c r="L3310" s="5" t="s">
        <v>28</v>
      </c>
    </row>
    <row r="3311" spans="1:12" hidden="1" x14ac:dyDescent="0.3">
      <c r="A3311" s="5" t="s">
        <v>5861</v>
      </c>
      <c r="B3311" s="5" t="s">
        <v>5860</v>
      </c>
      <c r="C3311" s="5" t="s">
        <v>200</v>
      </c>
      <c r="D3311" s="3">
        <v>45933.414143518516</v>
      </c>
      <c r="E3311" s="3" t="str">
        <f t="shared" si="153"/>
        <v>09</v>
      </c>
      <c r="F3311" s="3" t="str">
        <f t="shared" si="154"/>
        <v>Fri</v>
      </c>
      <c r="G3311" s="3" t="str">
        <f t="shared" si="155"/>
        <v>Oct</v>
      </c>
      <c r="H3311" s="3">
        <v>45933.414409722223</v>
      </c>
      <c r="I3311" s="3">
        <v>45939.299456018518</v>
      </c>
      <c r="J3311" s="5" t="s">
        <v>1</v>
      </c>
      <c r="K3311" s="5" t="s">
        <v>63</v>
      </c>
      <c r="L3311" s="5" t="s">
        <v>28</v>
      </c>
    </row>
    <row r="3312" spans="1:12" hidden="1" x14ac:dyDescent="0.3">
      <c r="A3312" s="5" t="s">
        <v>5862</v>
      </c>
      <c r="B3312" s="5" t="s">
        <v>5860</v>
      </c>
      <c r="C3312" s="5" t="s">
        <v>202</v>
      </c>
      <c r="D3312" s="3">
        <v>45933.414143518516</v>
      </c>
      <c r="E3312" s="3" t="str">
        <f t="shared" si="153"/>
        <v>09</v>
      </c>
      <c r="F3312" s="3" t="str">
        <f t="shared" si="154"/>
        <v>Fri</v>
      </c>
      <c r="G3312" s="3" t="str">
        <f t="shared" si="155"/>
        <v>Oct</v>
      </c>
      <c r="H3312" s="3">
        <v>45933.414409722223</v>
      </c>
      <c r="I3312" s="3">
        <v>45936.562141203707</v>
      </c>
      <c r="J3312" s="5" t="s">
        <v>1</v>
      </c>
      <c r="K3312" s="5" t="s">
        <v>63</v>
      </c>
      <c r="L3312" s="5" t="s">
        <v>28</v>
      </c>
    </row>
    <row r="3313" spans="1:12" hidden="1" x14ac:dyDescent="0.3">
      <c r="A3313" s="5" t="s">
        <v>5863</v>
      </c>
      <c r="B3313" s="5" t="s">
        <v>5864</v>
      </c>
      <c r="C3313" s="5" t="s">
        <v>204</v>
      </c>
      <c r="D3313" s="3">
        <v>45933.41170138889</v>
      </c>
      <c r="E3313" s="3" t="str">
        <f t="shared" si="153"/>
        <v>09</v>
      </c>
      <c r="F3313" s="3" t="str">
        <f t="shared" si="154"/>
        <v>Fri</v>
      </c>
      <c r="G3313" s="3" t="str">
        <f t="shared" si="155"/>
        <v>Oct</v>
      </c>
      <c r="H3313" s="3">
        <v>45933.411944444444</v>
      </c>
      <c r="I3313" s="3">
        <v>45933.58425925926</v>
      </c>
      <c r="J3313" s="5" t="s">
        <v>1</v>
      </c>
      <c r="K3313" s="5" t="s">
        <v>63</v>
      </c>
      <c r="L3313" s="5" t="s">
        <v>28</v>
      </c>
    </row>
    <row r="3314" spans="1:12" hidden="1" x14ac:dyDescent="0.3">
      <c r="A3314" s="5" t="s">
        <v>5865</v>
      </c>
      <c r="B3314" s="5" t="s">
        <v>5864</v>
      </c>
      <c r="C3314" s="5" t="s">
        <v>202</v>
      </c>
      <c r="D3314" s="3">
        <v>45933.41170138889</v>
      </c>
      <c r="E3314" s="3" t="str">
        <f t="shared" si="153"/>
        <v>09</v>
      </c>
      <c r="F3314" s="3" t="str">
        <f t="shared" si="154"/>
        <v>Fri</v>
      </c>
      <c r="G3314" s="3" t="str">
        <f t="shared" si="155"/>
        <v>Oct</v>
      </c>
      <c r="H3314" s="3">
        <v>45933.411944444444</v>
      </c>
      <c r="I3314" s="3">
        <v>45936.562951388885</v>
      </c>
      <c r="J3314" s="5" t="s">
        <v>1</v>
      </c>
      <c r="K3314" s="5" t="s">
        <v>63</v>
      </c>
      <c r="L3314" s="5" t="s">
        <v>28</v>
      </c>
    </row>
    <row r="3315" spans="1:12" hidden="1" x14ac:dyDescent="0.3">
      <c r="A3315" s="5" t="s">
        <v>5866</v>
      </c>
      <c r="B3315" s="5" t="s">
        <v>5864</v>
      </c>
      <c r="C3315" s="5" t="s">
        <v>200</v>
      </c>
      <c r="D3315" s="3">
        <v>45933.41170138889</v>
      </c>
      <c r="E3315" s="3" t="str">
        <f t="shared" si="153"/>
        <v>09</v>
      </c>
      <c r="F3315" s="3" t="str">
        <f t="shared" si="154"/>
        <v>Fri</v>
      </c>
      <c r="G3315" s="3" t="str">
        <f t="shared" si="155"/>
        <v>Oct</v>
      </c>
      <c r="H3315" s="3">
        <v>45933.411944444444</v>
      </c>
      <c r="I3315" s="3">
        <v>45937.46980324074</v>
      </c>
      <c r="J3315" s="5" t="s">
        <v>1</v>
      </c>
      <c r="K3315" s="5" t="s">
        <v>63</v>
      </c>
      <c r="L3315" s="5" t="s">
        <v>28</v>
      </c>
    </row>
    <row r="3316" spans="1:12" hidden="1" x14ac:dyDescent="0.3">
      <c r="A3316" s="5" t="s">
        <v>5867</v>
      </c>
      <c r="B3316" s="5" t="s">
        <v>5868</v>
      </c>
      <c r="C3316" s="5" t="s">
        <v>23</v>
      </c>
      <c r="D3316" s="3">
        <v>45933.411203703705</v>
      </c>
      <c r="E3316" s="3" t="str">
        <f t="shared" si="153"/>
        <v>09</v>
      </c>
      <c r="F3316" s="3" t="str">
        <f t="shared" si="154"/>
        <v>Fri</v>
      </c>
      <c r="G3316" s="3" t="str">
        <f t="shared" si="155"/>
        <v>Oct</v>
      </c>
      <c r="H3316" s="3">
        <v>45933.413541666669</v>
      </c>
      <c r="I3316" s="3">
        <v>45933.649317129632</v>
      </c>
      <c r="J3316" s="5" t="s">
        <v>0</v>
      </c>
      <c r="K3316" s="5" t="s">
        <v>0</v>
      </c>
      <c r="L3316" s="5" t="s">
        <v>28</v>
      </c>
    </row>
    <row r="3317" spans="1:12" hidden="1" x14ac:dyDescent="0.3">
      <c r="A3317" s="5" t="s">
        <v>5869</v>
      </c>
      <c r="B3317" s="5" t="s">
        <v>5870</v>
      </c>
      <c r="C3317" s="5" t="s">
        <v>202</v>
      </c>
      <c r="D3317" s="3">
        <v>45933.409386574072</v>
      </c>
      <c r="E3317" s="3" t="str">
        <f t="shared" si="153"/>
        <v>09</v>
      </c>
      <c r="F3317" s="3" t="str">
        <f t="shared" si="154"/>
        <v>Fri</v>
      </c>
      <c r="G3317" s="3" t="str">
        <f t="shared" si="155"/>
        <v>Oct</v>
      </c>
      <c r="H3317" s="3">
        <v>45933.40965277778</v>
      </c>
      <c r="I3317" s="3">
        <v>46062.633553240739</v>
      </c>
      <c r="J3317" s="5" t="s">
        <v>95</v>
      </c>
      <c r="K3317" s="5" t="s">
        <v>95</v>
      </c>
      <c r="L3317" s="5" t="s">
        <v>28</v>
      </c>
    </row>
    <row r="3318" spans="1:12" hidden="1" x14ac:dyDescent="0.3">
      <c r="A3318" s="5" t="s">
        <v>5871</v>
      </c>
      <c r="B3318" s="5" t="s">
        <v>5870</v>
      </c>
      <c r="C3318" s="5" t="s">
        <v>200</v>
      </c>
      <c r="D3318" s="3">
        <v>45933.409386574072</v>
      </c>
      <c r="E3318" s="3" t="str">
        <f t="shared" si="153"/>
        <v>09</v>
      </c>
      <c r="F3318" s="3" t="str">
        <f t="shared" si="154"/>
        <v>Fri</v>
      </c>
      <c r="G3318" s="3" t="str">
        <f t="shared" si="155"/>
        <v>Oct</v>
      </c>
      <c r="H3318" s="3">
        <v>45933.40965277778</v>
      </c>
      <c r="I3318" s="3">
        <v>45936.415868055556</v>
      </c>
      <c r="J3318" s="5" t="s">
        <v>95</v>
      </c>
      <c r="K3318" s="5" t="s">
        <v>95</v>
      </c>
      <c r="L3318" s="5" t="s">
        <v>28</v>
      </c>
    </row>
    <row r="3319" spans="1:12" hidden="1" x14ac:dyDescent="0.3">
      <c r="A3319" s="5" t="s">
        <v>5872</v>
      </c>
      <c r="B3319" s="5" t="s">
        <v>5870</v>
      </c>
      <c r="C3319" s="5" t="s">
        <v>204</v>
      </c>
      <c r="D3319" s="3">
        <v>45933.409375000003</v>
      </c>
      <c r="E3319" s="3" t="str">
        <f t="shared" si="153"/>
        <v>09</v>
      </c>
      <c r="F3319" s="3" t="str">
        <f t="shared" si="154"/>
        <v>Fri</v>
      </c>
      <c r="G3319" s="3" t="str">
        <f t="shared" si="155"/>
        <v>Oct</v>
      </c>
      <c r="H3319" s="3">
        <v>45933.40965277778</v>
      </c>
      <c r="I3319" s="3">
        <v>45933.636030092595</v>
      </c>
      <c r="J3319" s="5" t="s">
        <v>95</v>
      </c>
      <c r="K3319" s="5" t="s">
        <v>95</v>
      </c>
      <c r="L3319" s="5" t="s">
        <v>28</v>
      </c>
    </row>
    <row r="3320" spans="1:12" hidden="1" x14ac:dyDescent="0.3">
      <c r="A3320" s="5" t="s">
        <v>5873</v>
      </c>
      <c r="B3320" s="5" t="s">
        <v>5874</v>
      </c>
      <c r="C3320" s="5" t="s">
        <v>200</v>
      </c>
      <c r="D3320" s="3">
        <v>45933.408113425925</v>
      </c>
      <c r="E3320" s="3" t="str">
        <f t="shared" si="153"/>
        <v>09</v>
      </c>
      <c r="F3320" s="3" t="str">
        <f t="shared" si="154"/>
        <v>Fri</v>
      </c>
      <c r="G3320" s="3" t="str">
        <f t="shared" si="155"/>
        <v>Oct</v>
      </c>
      <c r="H3320" s="3">
        <v>45933.408356481479</v>
      </c>
      <c r="I3320" s="3">
        <v>45939.275891203702</v>
      </c>
      <c r="J3320" s="5" t="s">
        <v>1</v>
      </c>
      <c r="K3320" s="5" t="s">
        <v>63</v>
      </c>
      <c r="L3320" s="5" t="s">
        <v>28</v>
      </c>
    </row>
    <row r="3321" spans="1:12" hidden="1" x14ac:dyDescent="0.3">
      <c r="A3321" s="5" t="s">
        <v>5875</v>
      </c>
      <c r="B3321" s="5" t="s">
        <v>5874</v>
      </c>
      <c r="C3321" s="5" t="s">
        <v>202</v>
      </c>
      <c r="D3321" s="3">
        <v>45933.408113425925</v>
      </c>
      <c r="E3321" s="3" t="str">
        <f t="shared" si="153"/>
        <v>09</v>
      </c>
      <c r="F3321" s="3" t="str">
        <f t="shared" si="154"/>
        <v>Fri</v>
      </c>
      <c r="G3321" s="3" t="str">
        <f t="shared" si="155"/>
        <v>Oct</v>
      </c>
      <c r="H3321" s="3">
        <v>45933.408356481479</v>
      </c>
      <c r="I3321" s="3">
        <v>45936.561712962961</v>
      </c>
      <c r="J3321" s="5" t="s">
        <v>1</v>
      </c>
      <c r="K3321" s="5" t="s">
        <v>63</v>
      </c>
      <c r="L3321" s="5" t="s">
        <v>28</v>
      </c>
    </row>
    <row r="3322" spans="1:12" hidden="1" x14ac:dyDescent="0.3">
      <c r="A3322" s="5" t="s">
        <v>5876</v>
      </c>
      <c r="B3322" s="5" t="s">
        <v>5874</v>
      </c>
      <c r="C3322" s="5" t="s">
        <v>204</v>
      </c>
      <c r="D3322" s="3">
        <v>45933.408101851855</v>
      </c>
      <c r="E3322" s="3" t="str">
        <f t="shared" si="153"/>
        <v>09</v>
      </c>
      <c r="F3322" s="3" t="str">
        <f t="shared" si="154"/>
        <v>Fri</v>
      </c>
      <c r="G3322" s="3" t="str">
        <f t="shared" si="155"/>
        <v>Oct</v>
      </c>
      <c r="H3322" s="3">
        <v>45933.408356481479</v>
      </c>
      <c r="I3322" s="3">
        <v>45944.434074074074</v>
      </c>
      <c r="J3322" s="5" t="s">
        <v>1</v>
      </c>
      <c r="K3322" s="5" t="s">
        <v>63</v>
      </c>
      <c r="L3322" s="5" t="s">
        <v>28</v>
      </c>
    </row>
    <row r="3323" spans="1:12" hidden="1" x14ac:dyDescent="0.3">
      <c r="A3323" s="5" t="s">
        <v>5877</v>
      </c>
      <c r="B3323" s="5" t="s">
        <v>5878</v>
      </c>
      <c r="C3323" s="5" t="s">
        <v>200</v>
      </c>
      <c r="D3323" s="3">
        <v>45933.406840277778</v>
      </c>
      <c r="E3323" s="3" t="str">
        <f t="shared" si="153"/>
        <v>09</v>
      </c>
      <c r="F3323" s="3" t="str">
        <f t="shared" si="154"/>
        <v>Fri</v>
      </c>
      <c r="G3323" s="3" t="str">
        <f t="shared" si="155"/>
        <v>Oct</v>
      </c>
      <c r="H3323" s="3">
        <v>45933.407094907408</v>
      </c>
      <c r="I3323" s="3">
        <v>45940.320555555554</v>
      </c>
      <c r="J3323" s="5" t="s">
        <v>1</v>
      </c>
      <c r="K3323" s="5" t="s">
        <v>63</v>
      </c>
      <c r="L3323" s="5" t="s">
        <v>28</v>
      </c>
    </row>
    <row r="3324" spans="1:12" hidden="1" x14ac:dyDescent="0.3">
      <c r="A3324" s="5" t="s">
        <v>5879</v>
      </c>
      <c r="B3324" s="5" t="s">
        <v>5878</v>
      </c>
      <c r="C3324" s="5" t="s">
        <v>202</v>
      </c>
      <c r="D3324" s="3">
        <v>45933.406828703701</v>
      </c>
      <c r="E3324" s="3" t="str">
        <f t="shared" si="153"/>
        <v>09</v>
      </c>
      <c r="F3324" s="3" t="str">
        <f t="shared" si="154"/>
        <v>Fri</v>
      </c>
      <c r="G3324" s="3" t="str">
        <f t="shared" si="155"/>
        <v>Oct</v>
      </c>
      <c r="H3324" s="3">
        <v>45933.407094907408</v>
      </c>
      <c r="I3324" s="3">
        <v>45936.560972222222</v>
      </c>
      <c r="J3324" s="5" t="s">
        <v>1</v>
      </c>
      <c r="K3324" s="5" t="s">
        <v>63</v>
      </c>
      <c r="L3324" s="5" t="s">
        <v>28</v>
      </c>
    </row>
    <row r="3325" spans="1:12" hidden="1" x14ac:dyDescent="0.3">
      <c r="A3325" s="5" t="s">
        <v>5880</v>
      </c>
      <c r="B3325" s="5" t="s">
        <v>5878</v>
      </c>
      <c r="C3325" s="5" t="s">
        <v>204</v>
      </c>
      <c r="D3325" s="3">
        <v>45933.406828703701</v>
      </c>
      <c r="E3325" s="3" t="str">
        <f t="shared" si="153"/>
        <v>09</v>
      </c>
      <c r="F3325" s="3" t="str">
        <f t="shared" si="154"/>
        <v>Fri</v>
      </c>
      <c r="G3325" s="3" t="str">
        <f t="shared" si="155"/>
        <v>Oct</v>
      </c>
      <c r="H3325" s="3">
        <v>45933.407094907408</v>
      </c>
      <c r="I3325" s="3">
        <v>45936.337372685186</v>
      </c>
      <c r="J3325" s="5" t="s">
        <v>1</v>
      </c>
      <c r="K3325" s="5" t="s">
        <v>63</v>
      </c>
      <c r="L3325" s="5" t="s">
        <v>28</v>
      </c>
    </row>
    <row r="3326" spans="1:12" hidden="1" x14ac:dyDescent="0.3">
      <c r="A3326" s="5" t="s">
        <v>5881</v>
      </c>
      <c r="B3326" s="5" t="s">
        <v>5882</v>
      </c>
      <c r="C3326" s="5" t="s">
        <v>23</v>
      </c>
      <c r="D3326" s="3">
        <v>45933.394803240742</v>
      </c>
      <c r="E3326" s="3" t="str">
        <f t="shared" si="153"/>
        <v>09</v>
      </c>
      <c r="F3326" s="3" t="str">
        <f t="shared" si="154"/>
        <v>Fri</v>
      </c>
      <c r="G3326" s="3" t="str">
        <f t="shared" si="155"/>
        <v>Oct</v>
      </c>
      <c r="H3326" s="3">
        <v>45938.527569444443</v>
      </c>
      <c r="I3326" s="3">
        <v>45939.261296296296</v>
      </c>
      <c r="J3326" s="5" t="s">
        <v>5</v>
      </c>
      <c r="K3326" s="5" t="s">
        <v>5</v>
      </c>
      <c r="L3326" s="5" t="s">
        <v>28</v>
      </c>
    </row>
    <row r="3327" spans="1:12" hidden="1" x14ac:dyDescent="0.3">
      <c r="A3327" s="5" t="s">
        <v>5883</v>
      </c>
      <c r="B3327" s="5" t="s">
        <v>5884</v>
      </c>
      <c r="C3327" s="5" t="s">
        <v>124</v>
      </c>
      <c r="D3327" s="3">
        <v>45933.272974537038</v>
      </c>
      <c r="E3327" s="3" t="str">
        <f t="shared" si="153"/>
        <v>06</v>
      </c>
      <c r="F3327" s="3" t="str">
        <f t="shared" si="154"/>
        <v>Fri</v>
      </c>
      <c r="G3327" s="3" t="str">
        <f t="shared" si="155"/>
        <v>Oct</v>
      </c>
      <c r="H3327" s="3">
        <v>45933.274583333332</v>
      </c>
      <c r="I3327" s="3">
        <v>45933.294652777775</v>
      </c>
      <c r="J3327" s="5" t="s">
        <v>0</v>
      </c>
      <c r="K3327" s="5" t="s">
        <v>0</v>
      </c>
      <c r="L3327" s="5" t="s">
        <v>28</v>
      </c>
    </row>
    <row r="3328" spans="1:12" hidden="1" x14ac:dyDescent="0.3">
      <c r="A3328" s="5" t="s">
        <v>5885</v>
      </c>
      <c r="B3328" s="5" t="s">
        <v>5886</v>
      </c>
      <c r="C3328" s="5" t="s">
        <v>207</v>
      </c>
      <c r="D3328" s="3">
        <v>45933.263993055552</v>
      </c>
      <c r="E3328" s="3" t="str">
        <f t="shared" si="153"/>
        <v>06</v>
      </c>
      <c r="F3328" s="3" t="str">
        <f t="shared" si="154"/>
        <v>Fri</v>
      </c>
      <c r="G3328" s="3" t="str">
        <f t="shared" si="155"/>
        <v>Oct</v>
      </c>
      <c r="H3328" s="3">
        <v>45933.310798611114</v>
      </c>
      <c r="I3328" s="3">
        <v>45933.321747685186</v>
      </c>
      <c r="J3328" s="5" t="s">
        <v>6</v>
      </c>
      <c r="K3328" s="5" t="s">
        <v>44</v>
      </c>
      <c r="L3328" s="5" t="s">
        <v>28</v>
      </c>
    </row>
    <row r="3329" spans="1:12" hidden="1" x14ac:dyDescent="0.3">
      <c r="A3329" s="5" t="s">
        <v>5887</v>
      </c>
      <c r="B3329" s="5" t="s">
        <v>5888</v>
      </c>
      <c r="C3329" s="5" t="s">
        <v>200</v>
      </c>
      <c r="D3329" s="3">
        <v>45932.711516203701</v>
      </c>
      <c r="E3329" s="3" t="str">
        <f t="shared" si="153"/>
        <v>17</v>
      </c>
      <c r="F3329" s="3" t="str">
        <f t="shared" si="154"/>
        <v>Thu</v>
      </c>
      <c r="G3329" s="3" t="str">
        <f t="shared" si="155"/>
        <v>Oct</v>
      </c>
      <c r="H3329" s="3">
        <v>45932.711770833332</v>
      </c>
      <c r="I3329" s="3">
        <v>45933.58898148148</v>
      </c>
      <c r="J3329" s="5" t="s">
        <v>5</v>
      </c>
      <c r="K3329" s="5" t="s">
        <v>5</v>
      </c>
      <c r="L3329" s="5" t="s">
        <v>28</v>
      </c>
    </row>
    <row r="3330" spans="1:12" hidden="1" x14ac:dyDescent="0.3">
      <c r="A3330" s="5" t="s">
        <v>5889</v>
      </c>
      <c r="B3330" s="5" t="s">
        <v>5888</v>
      </c>
      <c r="C3330" s="5" t="s">
        <v>204</v>
      </c>
      <c r="D3330" s="3">
        <v>45932.711516203701</v>
      </c>
      <c r="E3330" s="3" t="str">
        <f t="shared" si="153"/>
        <v>17</v>
      </c>
      <c r="F3330" s="3" t="str">
        <f t="shared" si="154"/>
        <v>Thu</v>
      </c>
      <c r="G3330" s="3" t="str">
        <f t="shared" si="155"/>
        <v>Oct</v>
      </c>
      <c r="H3330" s="3">
        <v>45932.711770833332</v>
      </c>
      <c r="I3330" s="3">
        <v>45936.762511574074</v>
      </c>
      <c r="J3330" s="5" t="s">
        <v>5</v>
      </c>
      <c r="K3330" s="5" t="s">
        <v>5</v>
      </c>
      <c r="L3330" s="5" t="s">
        <v>28</v>
      </c>
    </row>
    <row r="3331" spans="1:12" hidden="1" x14ac:dyDescent="0.3">
      <c r="A3331" s="5" t="s">
        <v>5890</v>
      </c>
      <c r="B3331" s="5" t="s">
        <v>5888</v>
      </c>
      <c r="C3331" s="5" t="s">
        <v>202</v>
      </c>
      <c r="D3331" s="3">
        <v>45932.711516203701</v>
      </c>
      <c r="E3331" s="3" t="str">
        <f t="shared" ref="E3331:E3394" si="156">TEXT(D3331,"HH")</f>
        <v>17</v>
      </c>
      <c r="F3331" s="3" t="str">
        <f t="shared" ref="F3331:F3394" si="157">TEXT(D3331, "DDD")</f>
        <v>Thu</v>
      </c>
      <c r="G3331" s="3" t="str">
        <f t="shared" ref="G3331:G3394" si="158">TEXT(D3331, "MMM")</f>
        <v>Oct</v>
      </c>
      <c r="H3331" s="3">
        <v>45932.711770833332</v>
      </c>
      <c r="I3331" s="3">
        <v>45936.521527777775</v>
      </c>
      <c r="J3331" s="5" t="s">
        <v>5</v>
      </c>
      <c r="K3331" s="5" t="s">
        <v>5</v>
      </c>
      <c r="L3331" s="5" t="s">
        <v>28</v>
      </c>
    </row>
    <row r="3332" spans="1:12" hidden="1" x14ac:dyDescent="0.3">
      <c r="A3332" s="5" t="s">
        <v>5891</v>
      </c>
      <c r="B3332" s="5" t="s">
        <v>5888</v>
      </c>
      <c r="C3332" s="5" t="s">
        <v>250</v>
      </c>
      <c r="D3332" s="3">
        <v>45932.711516203701</v>
      </c>
      <c r="E3332" s="3" t="str">
        <f t="shared" si="156"/>
        <v>17</v>
      </c>
      <c r="F3332" s="3" t="str">
        <f t="shared" si="157"/>
        <v>Thu</v>
      </c>
      <c r="G3332" s="3" t="str">
        <f t="shared" si="158"/>
        <v>Oct</v>
      </c>
      <c r="H3332" s="3">
        <v>45932.711770833332</v>
      </c>
      <c r="I3332" s="3">
        <v>45936.521921296298</v>
      </c>
      <c r="J3332" s="5" t="s">
        <v>5</v>
      </c>
      <c r="K3332" s="5" t="s">
        <v>5</v>
      </c>
      <c r="L3332" s="5" t="s">
        <v>28</v>
      </c>
    </row>
    <row r="3333" spans="1:12" hidden="1" x14ac:dyDescent="0.3">
      <c r="A3333" s="5" t="s">
        <v>5892</v>
      </c>
      <c r="B3333" s="5" t="s">
        <v>5893</v>
      </c>
      <c r="C3333" s="5" t="s">
        <v>1020</v>
      </c>
      <c r="D3333" s="3">
        <v>45932.691631944443</v>
      </c>
      <c r="E3333" s="3" t="str">
        <f t="shared" si="156"/>
        <v>16</v>
      </c>
      <c r="F3333" s="3" t="str">
        <f t="shared" si="157"/>
        <v>Thu</v>
      </c>
      <c r="G3333" s="3" t="str">
        <f t="shared" si="158"/>
        <v>Oct</v>
      </c>
      <c r="H3333" s="3">
        <v>45932.715983796297</v>
      </c>
      <c r="I3333" s="3">
        <v>45932.724456018521</v>
      </c>
      <c r="J3333" s="5" t="s">
        <v>95</v>
      </c>
      <c r="K3333" s="5" t="s">
        <v>95</v>
      </c>
      <c r="L3333" s="5" t="s">
        <v>28</v>
      </c>
    </row>
    <row r="3334" spans="1:12" hidden="1" x14ac:dyDescent="0.3">
      <c r="A3334" s="5" t="s">
        <v>5894</v>
      </c>
      <c r="B3334" s="5" t="s">
        <v>5895</v>
      </c>
      <c r="C3334" s="5" t="s">
        <v>904</v>
      </c>
      <c r="D3334" s="3">
        <v>45932.687442129631</v>
      </c>
      <c r="E3334" s="3" t="str">
        <f t="shared" si="156"/>
        <v>16</v>
      </c>
      <c r="F3334" s="3" t="str">
        <f t="shared" si="157"/>
        <v>Thu</v>
      </c>
      <c r="G3334" s="3" t="str">
        <f t="shared" si="158"/>
        <v>Oct</v>
      </c>
      <c r="H3334" s="3">
        <v>45932.715914351851</v>
      </c>
      <c r="I3334" s="3">
        <v>45932.724293981482</v>
      </c>
      <c r="J3334" s="5" t="s">
        <v>95</v>
      </c>
      <c r="K3334" s="5" t="s">
        <v>95</v>
      </c>
      <c r="L3334" s="5" t="s">
        <v>28</v>
      </c>
    </row>
    <row r="3335" spans="1:12" hidden="1" x14ac:dyDescent="0.3">
      <c r="A3335" s="5" t="s">
        <v>5896</v>
      </c>
      <c r="B3335" s="5" t="s">
        <v>5895</v>
      </c>
      <c r="C3335" s="5" t="s">
        <v>4185</v>
      </c>
      <c r="D3335" s="3">
        <v>45932.687442129631</v>
      </c>
      <c r="E3335" s="3" t="str">
        <f t="shared" si="156"/>
        <v>16</v>
      </c>
      <c r="F3335" s="3" t="str">
        <f t="shared" si="157"/>
        <v>Thu</v>
      </c>
      <c r="G3335" s="3" t="str">
        <f t="shared" si="158"/>
        <v>Oct</v>
      </c>
      <c r="H3335" s="3">
        <v>45932.715914351851</v>
      </c>
      <c r="I3335" s="3">
        <v>45932.723344907405</v>
      </c>
      <c r="J3335" s="5" t="s">
        <v>95</v>
      </c>
      <c r="K3335" s="5" t="s">
        <v>95</v>
      </c>
      <c r="L3335" s="5" t="s">
        <v>28</v>
      </c>
    </row>
    <row r="3336" spans="1:12" hidden="1" x14ac:dyDescent="0.3">
      <c r="A3336" s="5" t="s">
        <v>5897</v>
      </c>
      <c r="B3336" s="5" t="s">
        <v>5898</v>
      </c>
      <c r="C3336" s="5" t="s">
        <v>124</v>
      </c>
      <c r="D3336" s="3">
        <v>45932.611678240741</v>
      </c>
      <c r="E3336" s="3" t="str">
        <f t="shared" si="156"/>
        <v>14</v>
      </c>
      <c r="F3336" s="3" t="str">
        <f t="shared" si="157"/>
        <v>Thu</v>
      </c>
      <c r="G3336" s="3" t="str">
        <f t="shared" si="158"/>
        <v>Oct</v>
      </c>
      <c r="H3336" s="3">
        <v>45932.866597222222</v>
      </c>
      <c r="I3336" s="3">
        <v>45932.959340277775</v>
      </c>
      <c r="J3336" s="5" t="s">
        <v>3</v>
      </c>
      <c r="K3336" s="5" t="s">
        <v>11</v>
      </c>
      <c r="L3336" s="5" t="s">
        <v>28</v>
      </c>
    </row>
    <row r="3337" spans="1:12" hidden="1" x14ac:dyDescent="0.3">
      <c r="A3337" s="5" t="s">
        <v>5899</v>
      </c>
      <c r="B3337" s="5" t="s">
        <v>5900</v>
      </c>
      <c r="C3337" s="5" t="s">
        <v>1956</v>
      </c>
      <c r="D3337" s="3">
        <v>45932.591203703705</v>
      </c>
      <c r="E3337" s="3" t="str">
        <f t="shared" si="156"/>
        <v>14</v>
      </c>
      <c r="F3337" s="3" t="str">
        <f t="shared" si="157"/>
        <v>Thu</v>
      </c>
      <c r="G3337" s="3" t="str">
        <f t="shared" si="158"/>
        <v>Oct</v>
      </c>
      <c r="H3337" s="3">
        <v>45932.592962962961</v>
      </c>
      <c r="I3337" s="3"/>
      <c r="J3337" s="5" t="s">
        <v>4</v>
      </c>
      <c r="K3337" s="5" t="s">
        <v>63</v>
      </c>
      <c r="L3337" s="5" t="s">
        <v>24</v>
      </c>
    </row>
    <row r="3338" spans="1:12" hidden="1" x14ac:dyDescent="0.3">
      <c r="A3338" s="5" t="s">
        <v>5901</v>
      </c>
      <c r="B3338" s="5" t="s">
        <v>5902</v>
      </c>
      <c r="C3338" s="5" t="s">
        <v>698</v>
      </c>
      <c r="D3338" s="3">
        <v>45932.522523148145</v>
      </c>
      <c r="E3338" s="3" t="str">
        <f t="shared" si="156"/>
        <v>12</v>
      </c>
      <c r="F3338" s="3" t="str">
        <f t="shared" si="157"/>
        <v>Thu</v>
      </c>
      <c r="G3338" s="3" t="str">
        <f t="shared" si="158"/>
        <v>Oct</v>
      </c>
      <c r="H3338" s="3"/>
      <c r="I3338" s="3">
        <v>45932.52920138889</v>
      </c>
      <c r="J3338" s="5" t="s">
        <v>5</v>
      </c>
      <c r="K3338" s="5" t="s">
        <v>5</v>
      </c>
      <c r="L3338" s="5" t="s">
        <v>28</v>
      </c>
    </row>
    <row r="3339" spans="1:12" hidden="1" x14ac:dyDescent="0.3">
      <c r="A3339" s="5" t="s">
        <v>5903</v>
      </c>
      <c r="B3339" s="5" t="s">
        <v>5904</v>
      </c>
      <c r="C3339" s="5" t="s">
        <v>207</v>
      </c>
      <c r="D3339" s="3">
        <v>45932.439016203702</v>
      </c>
      <c r="E3339" s="3" t="str">
        <f t="shared" si="156"/>
        <v>10</v>
      </c>
      <c r="F3339" s="3" t="str">
        <f t="shared" si="157"/>
        <v>Thu</v>
      </c>
      <c r="G3339" s="3" t="str">
        <f t="shared" si="158"/>
        <v>Oct</v>
      </c>
      <c r="H3339" s="3">
        <v>45932.440810185188</v>
      </c>
      <c r="I3339" s="3">
        <v>45932.449421296296</v>
      </c>
      <c r="J3339" s="5" t="s">
        <v>6</v>
      </c>
      <c r="K3339" s="5" t="s">
        <v>44</v>
      </c>
      <c r="L3339" s="5" t="s">
        <v>28</v>
      </c>
    </row>
    <row r="3340" spans="1:12" hidden="1" x14ac:dyDescent="0.3">
      <c r="A3340" s="5" t="s">
        <v>5905</v>
      </c>
      <c r="B3340" s="5" t="s">
        <v>5904</v>
      </c>
      <c r="C3340" s="5" t="s">
        <v>207</v>
      </c>
      <c r="D3340" s="3">
        <v>45932.439016203702</v>
      </c>
      <c r="E3340" s="3" t="str">
        <f t="shared" si="156"/>
        <v>10</v>
      </c>
      <c r="F3340" s="3" t="str">
        <f t="shared" si="157"/>
        <v>Thu</v>
      </c>
      <c r="G3340" s="3" t="str">
        <f t="shared" si="158"/>
        <v>Oct</v>
      </c>
      <c r="H3340" s="3">
        <v>45932.440810185188</v>
      </c>
      <c r="I3340" s="3">
        <v>45932.449108796296</v>
      </c>
      <c r="J3340" s="5" t="s">
        <v>6</v>
      </c>
      <c r="K3340" s="5" t="s">
        <v>44</v>
      </c>
      <c r="L3340" s="5" t="s">
        <v>28</v>
      </c>
    </row>
    <row r="3341" spans="1:12" hidden="1" x14ac:dyDescent="0.3">
      <c r="A3341" s="5" t="s">
        <v>5906</v>
      </c>
      <c r="B3341" s="5" t="s">
        <v>5904</v>
      </c>
      <c r="C3341" s="5" t="s">
        <v>207</v>
      </c>
      <c r="D3341" s="3">
        <v>45932.439016203702</v>
      </c>
      <c r="E3341" s="3" t="str">
        <f t="shared" si="156"/>
        <v>10</v>
      </c>
      <c r="F3341" s="3" t="str">
        <f t="shared" si="157"/>
        <v>Thu</v>
      </c>
      <c r="G3341" s="3" t="str">
        <f t="shared" si="158"/>
        <v>Oct</v>
      </c>
      <c r="H3341" s="3">
        <v>45932.440810185188</v>
      </c>
      <c r="I3341" s="3">
        <v>45932.449224537035</v>
      </c>
      <c r="J3341" s="5" t="s">
        <v>6</v>
      </c>
      <c r="K3341" s="5" t="s">
        <v>44</v>
      </c>
      <c r="L3341" s="5" t="s">
        <v>28</v>
      </c>
    </row>
    <row r="3342" spans="1:12" hidden="1" x14ac:dyDescent="0.3">
      <c r="A3342" s="5" t="s">
        <v>5907</v>
      </c>
      <c r="B3342" s="5" t="s">
        <v>5908</v>
      </c>
      <c r="C3342" s="5" t="s">
        <v>566</v>
      </c>
      <c r="D3342" s="3">
        <v>45932.414895833332</v>
      </c>
      <c r="E3342" s="3" t="str">
        <f t="shared" si="156"/>
        <v>09</v>
      </c>
      <c r="F3342" s="3" t="str">
        <f t="shared" si="157"/>
        <v>Thu</v>
      </c>
      <c r="G3342" s="3" t="str">
        <f t="shared" si="158"/>
        <v>Oct</v>
      </c>
      <c r="H3342" s="3">
        <v>45932.435219907406</v>
      </c>
      <c r="I3342" s="3">
        <v>45940.314710648148</v>
      </c>
      <c r="J3342" s="5" t="s">
        <v>3</v>
      </c>
      <c r="K3342" s="5" t="s">
        <v>11</v>
      </c>
      <c r="L3342" s="5" t="s">
        <v>28</v>
      </c>
    </row>
    <row r="3343" spans="1:12" hidden="1" x14ac:dyDescent="0.3">
      <c r="A3343" s="5" t="s">
        <v>5909</v>
      </c>
      <c r="B3343" s="5" t="s">
        <v>5910</v>
      </c>
      <c r="C3343" s="5" t="s">
        <v>207</v>
      </c>
      <c r="D3343" s="3">
        <v>45932.337094907409</v>
      </c>
      <c r="E3343" s="3" t="str">
        <f t="shared" si="156"/>
        <v>08</v>
      </c>
      <c r="F3343" s="3" t="str">
        <f t="shared" si="157"/>
        <v>Thu</v>
      </c>
      <c r="G3343" s="3" t="str">
        <f t="shared" si="158"/>
        <v>Oct</v>
      </c>
      <c r="H3343" s="3">
        <v>45932.440787037034</v>
      </c>
      <c r="I3343" s="3">
        <v>45932.448958333334</v>
      </c>
      <c r="J3343" s="5" t="s">
        <v>6</v>
      </c>
      <c r="K3343" s="5" t="s">
        <v>44</v>
      </c>
      <c r="L3343" s="5" t="s">
        <v>28</v>
      </c>
    </row>
    <row r="3344" spans="1:12" hidden="1" x14ac:dyDescent="0.3">
      <c r="A3344" s="5" t="s">
        <v>5911</v>
      </c>
      <c r="B3344" s="5" t="s">
        <v>5912</v>
      </c>
      <c r="C3344" s="5" t="s">
        <v>207</v>
      </c>
      <c r="D3344" s="3">
        <v>45932.289351851854</v>
      </c>
      <c r="E3344" s="3" t="str">
        <f t="shared" si="156"/>
        <v>06</v>
      </c>
      <c r="F3344" s="3" t="str">
        <f t="shared" si="157"/>
        <v>Thu</v>
      </c>
      <c r="G3344" s="3" t="str">
        <f t="shared" si="158"/>
        <v>Oct</v>
      </c>
      <c r="H3344" s="3">
        <v>45932.440775462965</v>
      </c>
      <c r="I3344" s="3">
        <v>45932.448784722219</v>
      </c>
      <c r="J3344" s="5" t="s">
        <v>6</v>
      </c>
      <c r="K3344" s="5" t="s">
        <v>44</v>
      </c>
      <c r="L3344" s="5" t="s">
        <v>28</v>
      </c>
    </row>
    <row r="3345" spans="1:12" hidden="1" x14ac:dyDescent="0.3">
      <c r="A3345" s="5" t="s">
        <v>5913</v>
      </c>
      <c r="B3345" s="5" t="s">
        <v>5914</v>
      </c>
      <c r="C3345" s="5" t="s">
        <v>207</v>
      </c>
      <c r="D3345" s="3">
        <v>45932.288645833331</v>
      </c>
      <c r="E3345" s="3" t="str">
        <f t="shared" si="156"/>
        <v>06</v>
      </c>
      <c r="F3345" s="3" t="str">
        <f t="shared" si="157"/>
        <v>Thu</v>
      </c>
      <c r="G3345" s="3" t="str">
        <f t="shared" si="158"/>
        <v>Oct</v>
      </c>
      <c r="H3345" s="3">
        <v>45932.440752314818</v>
      </c>
      <c r="I3345" s="3">
        <v>45932.449583333335</v>
      </c>
      <c r="J3345" s="5" t="s">
        <v>6</v>
      </c>
      <c r="K3345" s="5" t="s">
        <v>44</v>
      </c>
      <c r="L3345" s="5" t="s">
        <v>28</v>
      </c>
    </row>
    <row r="3346" spans="1:12" hidden="1" x14ac:dyDescent="0.3">
      <c r="A3346" s="5" t="s">
        <v>5915</v>
      </c>
      <c r="B3346" s="5" t="s">
        <v>5916</v>
      </c>
      <c r="C3346" s="5" t="s">
        <v>66</v>
      </c>
      <c r="D3346" s="3">
        <v>45932.235844907409</v>
      </c>
      <c r="E3346" s="3" t="str">
        <f t="shared" si="156"/>
        <v>05</v>
      </c>
      <c r="F3346" s="3" t="str">
        <f t="shared" si="157"/>
        <v>Thu</v>
      </c>
      <c r="G3346" s="3" t="str">
        <f t="shared" si="158"/>
        <v>Oct</v>
      </c>
      <c r="H3346" s="3"/>
      <c r="I3346" s="3">
        <v>45932.264027777775</v>
      </c>
      <c r="J3346" s="5" t="s">
        <v>95</v>
      </c>
      <c r="K3346" s="5" t="s">
        <v>95</v>
      </c>
      <c r="L3346" s="5" t="s">
        <v>28</v>
      </c>
    </row>
    <row r="3347" spans="1:12" hidden="1" x14ac:dyDescent="0.3">
      <c r="A3347" s="5" t="s">
        <v>5917</v>
      </c>
      <c r="B3347" s="5" t="s">
        <v>5918</v>
      </c>
      <c r="C3347" s="5" t="s">
        <v>66</v>
      </c>
      <c r="D3347" s="3">
        <v>45932.208090277774</v>
      </c>
      <c r="E3347" s="3" t="str">
        <f t="shared" si="156"/>
        <v>04</v>
      </c>
      <c r="F3347" s="3" t="str">
        <f t="shared" si="157"/>
        <v>Thu</v>
      </c>
      <c r="G3347" s="3" t="str">
        <f t="shared" si="158"/>
        <v>Oct</v>
      </c>
      <c r="H3347" s="3"/>
      <c r="I3347" s="3">
        <v>45932.229398148149</v>
      </c>
      <c r="J3347" s="5" t="s">
        <v>7</v>
      </c>
      <c r="K3347" s="5" t="s">
        <v>67</v>
      </c>
      <c r="L3347" s="5" t="s">
        <v>28</v>
      </c>
    </row>
    <row r="3348" spans="1:12" hidden="1" x14ac:dyDescent="0.3">
      <c r="A3348" s="5" t="s">
        <v>5919</v>
      </c>
      <c r="B3348" s="5" t="s">
        <v>5920</v>
      </c>
      <c r="C3348" s="5" t="s">
        <v>204</v>
      </c>
      <c r="D3348" s="3">
        <v>45932.198460648149</v>
      </c>
      <c r="E3348" s="3" t="str">
        <f t="shared" si="156"/>
        <v>04</v>
      </c>
      <c r="F3348" s="3" t="str">
        <f t="shared" si="157"/>
        <v>Thu</v>
      </c>
      <c r="G3348" s="3" t="str">
        <f t="shared" si="158"/>
        <v>Oct</v>
      </c>
      <c r="H3348" s="3">
        <v>45932.19872685185</v>
      </c>
      <c r="I3348" s="3">
        <v>45932.217222222222</v>
      </c>
      <c r="J3348" s="5" t="s">
        <v>6</v>
      </c>
      <c r="K3348" s="5" t="s">
        <v>44</v>
      </c>
      <c r="L3348" s="5" t="s">
        <v>28</v>
      </c>
    </row>
    <row r="3349" spans="1:12" hidden="1" x14ac:dyDescent="0.3">
      <c r="A3349" s="5" t="s">
        <v>5921</v>
      </c>
      <c r="B3349" s="5" t="s">
        <v>5920</v>
      </c>
      <c r="C3349" s="5" t="s">
        <v>200</v>
      </c>
      <c r="D3349" s="3">
        <v>45932.198460648149</v>
      </c>
      <c r="E3349" s="3" t="str">
        <f t="shared" si="156"/>
        <v>04</v>
      </c>
      <c r="F3349" s="3" t="str">
        <f t="shared" si="157"/>
        <v>Thu</v>
      </c>
      <c r="G3349" s="3" t="str">
        <f t="shared" si="158"/>
        <v>Oct</v>
      </c>
      <c r="H3349" s="3">
        <v>45932.19872685185</v>
      </c>
      <c r="I3349" s="3">
        <v>45932.209780092591</v>
      </c>
      <c r="J3349" s="5" t="s">
        <v>6</v>
      </c>
      <c r="K3349" s="5" t="s">
        <v>44</v>
      </c>
      <c r="L3349" s="5" t="s">
        <v>28</v>
      </c>
    </row>
    <row r="3350" spans="1:12" hidden="1" x14ac:dyDescent="0.3">
      <c r="A3350" s="5" t="s">
        <v>5922</v>
      </c>
      <c r="B3350" s="5" t="s">
        <v>5920</v>
      </c>
      <c r="C3350" s="5" t="s">
        <v>202</v>
      </c>
      <c r="D3350" s="3">
        <v>45932.198460648149</v>
      </c>
      <c r="E3350" s="3" t="str">
        <f t="shared" si="156"/>
        <v>04</v>
      </c>
      <c r="F3350" s="3" t="str">
        <f t="shared" si="157"/>
        <v>Thu</v>
      </c>
      <c r="G3350" s="3" t="str">
        <f t="shared" si="158"/>
        <v>Oct</v>
      </c>
      <c r="H3350" s="3">
        <v>45932.19872685185</v>
      </c>
      <c r="I3350" s="3">
        <v>45950.613043981481</v>
      </c>
      <c r="J3350" s="5" t="s">
        <v>6</v>
      </c>
      <c r="K3350" s="5" t="s">
        <v>44</v>
      </c>
      <c r="L3350" s="5" t="s">
        <v>28</v>
      </c>
    </row>
    <row r="3351" spans="1:12" hidden="1" x14ac:dyDescent="0.3">
      <c r="A3351" s="5" t="s">
        <v>5923</v>
      </c>
      <c r="B3351" s="5" t="s">
        <v>5924</v>
      </c>
      <c r="C3351" s="5" t="s">
        <v>2790</v>
      </c>
      <c r="D3351" s="3">
        <v>45931.681712962964</v>
      </c>
      <c r="E3351" s="3" t="str">
        <f t="shared" si="156"/>
        <v>16</v>
      </c>
      <c r="F3351" s="3" t="str">
        <f t="shared" si="157"/>
        <v>Wed</v>
      </c>
      <c r="G3351" s="3" t="str">
        <f t="shared" si="158"/>
        <v>Oct</v>
      </c>
      <c r="H3351" s="3">
        <v>45940.491724537038</v>
      </c>
      <c r="I3351" s="3">
        <v>45943.606203703705</v>
      </c>
      <c r="J3351" s="5" t="s">
        <v>5</v>
      </c>
      <c r="K3351" s="5" t="s">
        <v>5</v>
      </c>
      <c r="L3351" s="5" t="s">
        <v>28</v>
      </c>
    </row>
    <row r="3352" spans="1:12" hidden="1" x14ac:dyDescent="0.3">
      <c r="A3352" s="5" t="s">
        <v>5925</v>
      </c>
      <c r="B3352" s="5" t="s">
        <v>5926</v>
      </c>
      <c r="C3352" s="5" t="s">
        <v>188</v>
      </c>
      <c r="D3352" s="3">
        <v>45931.622164351851</v>
      </c>
      <c r="E3352" s="3" t="str">
        <f t="shared" si="156"/>
        <v>14</v>
      </c>
      <c r="F3352" s="3" t="str">
        <f t="shared" si="157"/>
        <v>Wed</v>
      </c>
      <c r="G3352" s="3" t="str">
        <f t="shared" si="158"/>
        <v>Oct</v>
      </c>
      <c r="H3352" s="3">
        <v>45931.631331018521</v>
      </c>
      <c r="I3352" s="3">
        <v>45931.639953703707</v>
      </c>
      <c r="J3352" s="5" t="s">
        <v>1</v>
      </c>
      <c r="K3352" s="5" t="s">
        <v>63</v>
      </c>
      <c r="L3352" s="5" t="s">
        <v>28</v>
      </c>
    </row>
    <row r="3353" spans="1:12" hidden="1" x14ac:dyDescent="0.3">
      <c r="A3353" s="5" t="s">
        <v>5927</v>
      </c>
      <c r="B3353" s="5" t="s">
        <v>5928</v>
      </c>
      <c r="C3353" s="5" t="s">
        <v>77</v>
      </c>
      <c r="D3353" s="3">
        <v>45931.594641203701</v>
      </c>
      <c r="E3353" s="3" t="str">
        <f t="shared" si="156"/>
        <v>14</v>
      </c>
      <c r="F3353" s="3" t="str">
        <f t="shared" si="157"/>
        <v>Wed</v>
      </c>
      <c r="G3353" s="3" t="str">
        <f t="shared" si="158"/>
        <v>Oct</v>
      </c>
      <c r="H3353" s="3">
        <v>45931.598229166666</v>
      </c>
      <c r="I3353" s="3">
        <v>45932.573414351849</v>
      </c>
      <c r="J3353" s="5" t="s">
        <v>95</v>
      </c>
      <c r="K3353" s="5" t="s">
        <v>95</v>
      </c>
      <c r="L3353" s="5" t="s">
        <v>28</v>
      </c>
    </row>
    <row r="3354" spans="1:12" hidden="1" x14ac:dyDescent="0.3">
      <c r="A3354" s="5" t="s">
        <v>5929</v>
      </c>
      <c r="B3354" s="5" t="s">
        <v>5930</v>
      </c>
      <c r="C3354" s="5" t="s">
        <v>3318</v>
      </c>
      <c r="D3354" s="3">
        <v>45931.583078703705</v>
      </c>
      <c r="E3354" s="3" t="str">
        <f t="shared" si="156"/>
        <v>13</v>
      </c>
      <c r="F3354" s="3" t="str">
        <f t="shared" si="157"/>
        <v>Wed</v>
      </c>
      <c r="G3354" s="3" t="str">
        <f t="shared" si="158"/>
        <v>Oct</v>
      </c>
      <c r="H3354" s="3">
        <v>45931.702627314815</v>
      </c>
      <c r="I3354" s="3">
        <v>46055.478206018517</v>
      </c>
      <c r="J3354" s="5" t="s">
        <v>5</v>
      </c>
      <c r="K3354" s="5" t="s">
        <v>5</v>
      </c>
      <c r="L3354" s="5" t="s">
        <v>28</v>
      </c>
    </row>
    <row r="3355" spans="1:12" hidden="1" x14ac:dyDescent="0.3">
      <c r="A3355" s="5" t="s">
        <v>5931</v>
      </c>
      <c r="B3355" s="5" t="s">
        <v>5932</v>
      </c>
      <c r="C3355" s="5" t="s">
        <v>77</v>
      </c>
      <c r="D3355" s="3">
        <v>45931.581909722219</v>
      </c>
      <c r="E3355" s="3" t="str">
        <f t="shared" si="156"/>
        <v>13</v>
      </c>
      <c r="F3355" s="3" t="str">
        <f t="shared" si="157"/>
        <v>Wed</v>
      </c>
      <c r="G3355" s="3" t="str">
        <f t="shared" si="158"/>
        <v>Oct</v>
      </c>
      <c r="H3355" s="3">
        <v>45931.598344907405</v>
      </c>
      <c r="I3355" s="3">
        <v>45931.700972222221</v>
      </c>
      <c r="J3355" s="5" t="s">
        <v>95</v>
      </c>
      <c r="K3355" s="5" t="s">
        <v>95</v>
      </c>
      <c r="L3355" s="5" t="s">
        <v>28</v>
      </c>
    </row>
    <row r="3356" spans="1:12" hidden="1" x14ac:dyDescent="0.3">
      <c r="A3356" s="5" t="s">
        <v>5933</v>
      </c>
      <c r="B3356" s="5" t="s">
        <v>5934</v>
      </c>
      <c r="C3356" s="5" t="s">
        <v>766</v>
      </c>
      <c r="D3356" s="3">
        <v>45931.581273148149</v>
      </c>
      <c r="E3356" s="3" t="str">
        <f t="shared" si="156"/>
        <v>13</v>
      </c>
      <c r="F3356" s="3" t="str">
        <f t="shared" si="157"/>
        <v>Wed</v>
      </c>
      <c r="G3356" s="3" t="str">
        <f t="shared" si="158"/>
        <v>Oct</v>
      </c>
      <c r="H3356" s="3">
        <v>45931.612627314818</v>
      </c>
      <c r="I3356" s="3">
        <v>45995.624039351853</v>
      </c>
      <c r="J3356" s="5" t="s">
        <v>6</v>
      </c>
      <c r="K3356" s="5" t="s">
        <v>44</v>
      </c>
      <c r="L3356" s="5" t="s">
        <v>28</v>
      </c>
    </row>
    <row r="3357" spans="1:12" hidden="1" x14ac:dyDescent="0.3">
      <c r="A3357" s="5" t="s">
        <v>5935</v>
      </c>
      <c r="B3357" s="5" t="s">
        <v>5936</v>
      </c>
      <c r="C3357" s="5" t="s">
        <v>319</v>
      </c>
      <c r="D3357" s="3">
        <v>45931.520671296297</v>
      </c>
      <c r="E3357" s="3" t="str">
        <f t="shared" si="156"/>
        <v>12</v>
      </c>
      <c r="F3357" s="3" t="str">
        <f t="shared" si="157"/>
        <v>Wed</v>
      </c>
      <c r="G3357" s="3" t="str">
        <f t="shared" si="158"/>
        <v>Oct</v>
      </c>
      <c r="H3357" s="3">
        <v>45931.524131944447</v>
      </c>
      <c r="I3357" s="3">
        <v>45931.535405092596</v>
      </c>
      <c r="J3357" s="5" t="s">
        <v>6</v>
      </c>
      <c r="K3357" s="5" t="s">
        <v>44</v>
      </c>
      <c r="L3357" s="5" t="s">
        <v>28</v>
      </c>
    </row>
    <row r="3358" spans="1:12" hidden="1" x14ac:dyDescent="0.3">
      <c r="A3358" s="5" t="s">
        <v>5937</v>
      </c>
      <c r="B3358" s="5" t="s">
        <v>5938</v>
      </c>
      <c r="C3358" s="5" t="s">
        <v>1046</v>
      </c>
      <c r="D3358" s="3">
        <v>45931.517060185186</v>
      </c>
      <c r="E3358" s="3" t="str">
        <f t="shared" si="156"/>
        <v>12</v>
      </c>
      <c r="F3358" s="3" t="str">
        <f t="shared" si="157"/>
        <v>Wed</v>
      </c>
      <c r="G3358" s="3" t="str">
        <f t="shared" si="158"/>
        <v>Oct</v>
      </c>
      <c r="H3358" s="3">
        <v>45931.53769675926</v>
      </c>
      <c r="I3358" s="3"/>
      <c r="J3358" s="5" t="s">
        <v>5</v>
      </c>
      <c r="K3358" s="5" t="s">
        <v>5</v>
      </c>
      <c r="L3358" s="5" t="s">
        <v>24</v>
      </c>
    </row>
    <row r="3359" spans="1:12" hidden="1" x14ac:dyDescent="0.3">
      <c r="A3359" s="5" t="s">
        <v>5939</v>
      </c>
      <c r="B3359" s="5" t="s">
        <v>5940</v>
      </c>
      <c r="C3359" s="5" t="s">
        <v>1046</v>
      </c>
      <c r="D3359" s="3">
        <v>45931.515347222223</v>
      </c>
      <c r="E3359" s="3" t="str">
        <f t="shared" si="156"/>
        <v>12</v>
      </c>
      <c r="F3359" s="3" t="str">
        <f t="shared" si="157"/>
        <v>Wed</v>
      </c>
      <c r="G3359" s="3" t="str">
        <f t="shared" si="158"/>
        <v>Oct</v>
      </c>
      <c r="H3359" s="3">
        <v>45931.538113425922</v>
      </c>
      <c r="I3359" s="3">
        <v>45993.50335648148</v>
      </c>
      <c r="J3359" s="5" t="s">
        <v>5</v>
      </c>
      <c r="K3359" s="5" t="s">
        <v>5</v>
      </c>
      <c r="L3359" s="5" t="s">
        <v>28</v>
      </c>
    </row>
    <row r="3360" spans="1:12" hidden="1" x14ac:dyDescent="0.3">
      <c r="A3360" s="5" t="s">
        <v>5941</v>
      </c>
      <c r="B3360" s="5" t="s">
        <v>5942</v>
      </c>
      <c r="C3360" s="5" t="s">
        <v>566</v>
      </c>
      <c r="D3360" s="3">
        <v>45931.445763888885</v>
      </c>
      <c r="E3360" s="3" t="str">
        <f t="shared" si="156"/>
        <v>10</v>
      </c>
      <c r="F3360" s="3" t="str">
        <f t="shared" si="157"/>
        <v>Wed</v>
      </c>
      <c r="G3360" s="3" t="str">
        <f t="shared" si="158"/>
        <v>Oct</v>
      </c>
      <c r="H3360" s="3">
        <v>45931.580810185187</v>
      </c>
      <c r="I3360" s="3">
        <v>45939.674074074072</v>
      </c>
      <c r="J3360" s="5" t="s">
        <v>6</v>
      </c>
      <c r="K3360" s="5" t="s">
        <v>44</v>
      </c>
      <c r="L3360" s="5" t="s">
        <v>28</v>
      </c>
    </row>
    <row r="3361" spans="1:12" hidden="1" x14ac:dyDescent="0.3">
      <c r="A3361" s="5" t="s">
        <v>5943</v>
      </c>
      <c r="B3361" s="5" t="s">
        <v>5942</v>
      </c>
      <c r="C3361" s="5" t="s">
        <v>566</v>
      </c>
      <c r="D3361" s="3">
        <v>45931.445763888885</v>
      </c>
      <c r="E3361" s="3" t="str">
        <f t="shared" si="156"/>
        <v>10</v>
      </c>
      <c r="F3361" s="3" t="str">
        <f t="shared" si="157"/>
        <v>Wed</v>
      </c>
      <c r="G3361" s="3" t="str">
        <f t="shared" si="158"/>
        <v>Oct</v>
      </c>
      <c r="H3361" s="3">
        <v>45931.580810185187</v>
      </c>
      <c r="I3361" s="3">
        <v>45939.673761574071</v>
      </c>
      <c r="J3361" s="5" t="s">
        <v>6</v>
      </c>
      <c r="K3361" s="5" t="s">
        <v>44</v>
      </c>
      <c r="L3361" s="5" t="s">
        <v>28</v>
      </c>
    </row>
    <row r="3362" spans="1:12" hidden="1" x14ac:dyDescent="0.3">
      <c r="A3362" s="5" t="s">
        <v>5944</v>
      </c>
      <c r="B3362" s="5" t="s">
        <v>5942</v>
      </c>
      <c r="C3362" s="5" t="s">
        <v>566</v>
      </c>
      <c r="D3362" s="3">
        <v>45931.445763888885</v>
      </c>
      <c r="E3362" s="3" t="str">
        <f t="shared" si="156"/>
        <v>10</v>
      </c>
      <c r="F3362" s="3" t="str">
        <f t="shared" si="157"/>
        <v>Wed</v>
      </c>
      <c r="G3362" s="3" t="str">
        <f t="shared" si="158"/>
        <v>Oct</v>
      </c>
      <c r="H3362" s="3">
        <v>45931.580810185187</v>
      </c>
      <c r="I3362" s="3">
        <v>45939.67423611111</v>
      </c>
      <c r="J3362" s="5" t="s">
        <v>6</v>
      </c>
      <c r="K3362" s="5" t="s">
        <v>44</v>
      </c>
      <c r="L3362" s="5" t="s">
        <v>28</v>
      </c>
    </row>
    <row r="3363" spans="1:12" hidden="1" x14ac:dyDescent="0.3">
      <c r="A3363" s="5" t="s">
        <v>5945</v>
      </c>
      <c r="B3363" s="5" t="s">
        <v>5942</v>
      </c>
      <c r="C3363" s="5" t="s">
        <v>566</v>
      </c>
      <c r="D3363" s="3">
        <v>45931.445763888885</v>
      </c>
      <c r="E3363" s="3" t="str">
        <f t="shared" si="156"/>
        <v>10</v>
      </c>
      <c r="F3363" s="3" t="str">
        <f t="shared" si="157"/>
        <v>Wed</v>
      </c>
      <c r="G3363" s="3" t="str">
        <f t="shared" si="158"/>
        <v>Oct</v>
      </c>
      <c r="H3363" s="3">
        <v>45931.580810185187</v>
      </c>
      <c r="I3363" s="3">
        <v>45939.674525462964</v>
      </c>
      <c r="J3363" s="5" t="s">
        <v>6</v>
      </c>
      <c r="K3363" s="5" t="s">
        <v>44</v>
      </c>
      <c r="L3363" s="5" t="s">
        <v>28</v>
      </c>
    </row>
    <row r="3364" spans="1:12" hidden="1" x14ac:dyDescent="0.3">
      <c r="A3364" s="5" t="s">
        <v>5946</v>
      </c>
      <c r="B3364" s="5" t="s">
        <v>5947</v>
      </c>
      <c r="C3364" s="5" t="s">
        <v>566</v>
      </c>
      <c r="D3364" s="3">
        <v>45931.433009259257</v>
      </c>
      <c r="E3364" s="3" t="str">
        <f t="shared" si="156"/>
        <v>10</v>
      </c>
      <c r="F3364" s="3" t="str">
        <f t="shared" si="157"/>
        <v>Wed</v>
      </c>
      <c r="G3364" s="3" t="str">
        <f t="shared" si="158"/>
        <v>Oct</v>
      </c>
      <c r="H3364" s="3">
        <v>45931.448171296295</v>
      </c>
      <c r="I3364" s="3"/>
      <c r="J3364" s="5" t="s">
        <v>5</v>
      </c>
      <c r="K3364" s="5" t="s">
        <v>5</v>
      </c>
      <c r="L3364" s="5" t="s">
        <v>24</v>
      </c>
    </row>
    <row r="3365" spans="1:12" hidden="1" x14ac:dyDescent="0.3">
      <c r="A3365" s="5" t="s">
        <v>5948</v>
      </c>
      <c r="B3365" s="5" t="s">
        <v>5949</v>
      </c>
      <c r="C3365" s="5" t="s">
        <v>200</v>
      </c>
      <c r="D3365" s="3">
        <v>45931.405706018515</v>
      </c>
      <c r="E3365" s="3" t="str">
        <f t="shared" si="156"/>
        <v>09</v>
      </c>
      <c r="F3365" s="3" t="str">
        <f t="shared" si="157"/>
        <v>Wed</v>
      </c>
      <c r="G3365" s="3" t="str">
        <f t="shared" si="158"/>
        <v>Oct</v>
      </c>
      <c r="H3365" s="3">
        <v>45931.405949074076</v>
      </c>
      <c r="I3365" s="3">
        <v>45943.979907407411</v>
      </c>
      <c r="J3365" s="5" t="s">
        <v>1</v>
      </c>
      <c r="K3365" s="5" t="s">
        <v>63</v>
      </c>
      <c r="L3365" s="5" t="s">
        <v>28</v>
      </c>
    </row>
    <row r="3366" spans="1:12" hidden="1" x14ac:dyDescent="0.3">
      <c r="A3366" s="5" t="s">
        <v>5950</v>
      </c>
      <c r="B3366" s="5" t="s">
        <v>5949</v>
      </c>
      <c r="C3366" s="5" t="s">
        <v>202</v>
      </c>
      <c r="D3366" s="3">
        <v>45931.405706018515</v>
      </c>
      <c r="E3366" s="3" t="str">
        <f t="shared" si="156"/>
        <v>09</v>
      </c>
      <c r="F3366" s="3" t="str">
        <f t="shared" si="157"/>
        <v>Wed</v>
      </c>
      <c r="G3366" s="3" t="str">
        <f t="shared" si="158"/>
        <v>Oct</v>
      </c>
      <c r="H3366" s="3">
        <v>45931.405949074076</v>
      </c>
      <c r="I3366" s="3">
        <v>45936.563796296294</v>
      </c>
      <c r="J3366" s="5" t="s">
        <v>1</v>
      </c>
      <c r="K3366" s="5" t="s">
        <v>63</v>
      </c>
      <c r="L3366" s="5" t="s">
        <v>28</v>
      </c>
    </row>
    <row r="3367" spans="1:12" hidden="1" x14ac:dyDescent="0.3">
      <c r="A3367" s="5" t="s">
        <v>5951</v>
      </c>
      <c r="B3367" s="5" t="s">
        <v>5949</v>
      </c>
      <c r="C3367" s="5" t="s">
        <v>204</v>
      </c>
      <c r="D3367" s="3">
        <v>45931.405706018515</v>
      </c>
      <c r="E3367" s="3" t="str">
        <f t="shared" si="156"/>
        <v>09</v>
      </c>
      <c r="F3367" s="3" t="str">
        <f t="shared" si="157"/>
        <v>Wed</v>
      </c>
      <c r="G3367" s="3" t="str">
        <f t="shared" si="158"/>
        <v>Oct</v>
      </c>
      <c r="H3367" s="3">
        <v>45931.405949074076</v>
      </c>
      <c r="I3367" s="3">
        <v>45931.595543981479</v>
      </c>
      <c r="J3367" s="5" t="s">
        <v>1</v>
      </c>
      <c r="K3367" s="5" t="s">
        <v>63</v>
      </c>
      <c r="L3367" s="5" t="s">
        <v>28</v>
      </c>
    </row>
    <row r="3368" spans="1:12" hidden="1" x14ac:dyDescent="0.3">
      <c r="A3368" s="5" t="s">
        <v>5952</v>
      </c>
      <c r="B3368" s="5" t="s">
        <v>5953</v>
      </c>
      <c r="C3368" s="5" t="s">
        <v>200</v>
      </c>
      <c r="D3368" s="3">
        <v>45931.40315972222</v>
      </c>
      <c r="E3368" s="3" t="str">
        <f t="shared" si="156"/>
        <v>09</v>
      </c>
      <c r="F3368" s="3" t="str">
        <f t="shared" si="157"/>
        <v>Wed</v>
      </c>
      <c r="G3368" s="3" t="str">
        <f t="shared" si="158"/>
        <v>Oct</v>
      </c>
      <c r="H3368" s="3">
        <v>45931.403402777774</v>
      </c>
      <c r="I3368" s="3">
        <v>45932.167511574073</v>
      </c>
      <c r="J3368" s="5" t="s">
        <v>0</v>
      </c>
      <c r="K3368" s="5" t="s">
        <v>0</v>
      </c>
      <c r="L3368" s="5" t="s">
        <v>28</v>
      </c>
    </row>
    <row r="3369" spans="1:12" hidden="1" x14ac:dyDescent="0.3">
      <c r="A3369" s="5" t="s">
        <v>5954</v>
      </c>
      <c r="B3369" s="5" t="s">
        <v>5953</v>
      </c>
      <c r="C3369" s="5" t="s">
        <v>204</v>
      </c>
      <c r="D3369" s="3">
        <v>45931.403148148151</v>
      </c>
      <c r="E3369" s="3" t="str">
        <f t="shared" si="156"/>
        <v>09</v>
      </c>
      <c r="F3369" s="3" t="str">
        <f t="shared" si="157"/>
        <v>Wed</v>
      </c>
      <c r="G3369" s="3" t="str">
        <f t="shared" si="158"/>
        <v>Oct</v>
      </c>
      <c r="H3369" s="3">
        <v>45931.403402777774</v>
      </c>
      <c r="I3369" s="3">
        <v>45932.179432870369</v>
      </c>
      <c r="J3369" s="5" t="s">
        <v>0</v>
      </c>
      <c r="K3369" s="5" t="s">
        <v>0</v>
      </c>
      <c r="L3369" s="5" t="s">
        <v>28</v>
      </c>
    </row>
    <row r="3370" spans="1:12" hidden="1" x14ac:dyDescent="0.3">
      <c r="A3370" s="5" t="s">
        <v>5955</v>
      </c>
      <c r="B3370" s="5" t="s">
        <v>5953</v>
      </c>
      <c r="C3370" s="5" t="s">
        <v>202</v>
      </c>
      <c r="D3370" s="3">
        <v>45931.403148148151</v>
      </c>
      <c r="E3370" s="3" t="str">
        <f t="shared" si="156"/>
        <v>09</v>
      </c>
      <c r="F3370" s="3" t="str">
        <f t="shared" si="157"/>
        <v>Wed</v>
      </c>
      <c r="G3370" s="3" t="str">
        <f t="shared" si="158"/>
        <v>Oct</v>
      </c>
      <c r="H3370" s="3">
        <v>45931.403402777774</v>
      </c>
      <c r="I3370" s="3">
        <v>45956.150289351855</v>
      </c>
      <c r="J3370" s="5" t="s">
        <v>0</v>
      </c>
      <c r="K3370" s="5" t="s">
        <v>0</v>
      </c>
      <c r="L3370" s="5" t="s">
        <v>28</v>
      </c>
    </row>
    <row r="3371" spans="1:12" hidden="1" x14ac:dyDescent="0.3">
      <c r="A3371" s="5" t="s">
        <v>5956</v>
      </c>
      <c r="B3371" s="5" t="s">
        <v>5957</v>
      </c>
      <c r="C3371" s="5" t="s">
        <v>2047</v>
      </c>
      <c r="D3371" s="3">
        <v>45931.381747685184</v>
      </c>
      <c r="E3371" s="3" t="str">
        <f t="shared" si="156"/>
        <v>09</v>
      </c>
      <c r="F3371" s="3" t="str">
        <f t="shared" si="157"/>
        <v>Wed</v>
      </c>
      <c r="G3371" s="3" t="str">
        <f t="shared" si="158"/>
        <v>Oct</v>
      </c>
      <c r="H3371" s="3">
        <v>45931.382430555554</v>
      </c>
      <c r="I3371" s="3">
        <v>45932.289270833331</v>
      </c>
      <c r="J3371" s="5" t="s">
        <v>1</v>
      </c>
      <c r="K3371" s="5" t="s">
        <v>63</v>
      </c>
      <c r="L3371" s="5" t="s">
        <v>28</v>
      </c>
    </row>
    <row r="3372" spans="1:12" hidden="1" x14ac:dyDescent="0.3">
      <c r="A3372" s="5" t="s">
        <v>5958</v>
      </c>
      <c r="B3372" s="5" t="s">
        <v>5959</v>
      </c>
      <c r="C3372" s="5" t="s">
        <v>3829</v>
      </c>
      <c r="D3372" s="3">
        <v>45931.367615740739</v>
      </c>
      <c r="E3372" s="3" t="str">
        <f t="shared" si="156"/>
        <v>08</v>
      </c>
      <c r="F3372" s="3" t="str">
        <f t="shared" si="157"/>
        <v>Wed</v>
      </c>
      <c r="G3372" s="3" t="str">
        <f t="shared" si="158"/>
        <v>Oct</v>
      </c>
      <c r="H3372" s="3">
        <v>45931.370393518519</v>
      </c>
      <c r="I3372" s="3">
        <v>45932.288981481484</v>
      </c>
      <c r="J3372" s="5" t="s">
        <v>1</v>
      </c>
      <c r="K3372" s="5" t="s">
        <v>63</v>
      </c>
      <c r="L3372" s="5" t="s">
        <v>28</v>
      </c>
    </row>
    <row r="3373" spans="1:12" hidden="1" x14ac:dyDescent="0.3">
      <c r="A3373" s="5" t="s">
        <v>5960</v>
      </c>
      <c r="B3373" s="5" t="s">
        <v>5961</v>
      </c>
      <c r="C3373" s="5" t="s">
        <v>124</v>
      </c>
      <c r="D3373" s="3">
        <v>45931.357349537036</v>
      </c>
      <c r="E3373" s="3" t="str">
        <f t="shared" si="156"/>
        <v>08</v>
      </c>
      <c r="F3373" s="3" t="str">
        <f t="shared" si="157"/>
        <v>Wed</v>
      </c>
      <c r="G3373" s="3" t="str">
        <f t="shared" si="158"/>
        <v>Oct</v>
      </c>
      <c r="H3373" s="3">
        <v>45931.538310185184</v>
      </c>
      <c r="I3373" s="3">
        <v>45931.563356481478</v>
      </c>
      <c r="J3373" s="5" t="s">
        <v>3</v>
      </c>
      <c r="K3373" s="5" t="s">
        <v>11</v>
      </c>
      <c r="L3373" s="5" t="s">
        <v>28</v>
      </c>
    </row>
    <row r="3374" spans="1:12" hidden="1" x14ac:dyDescent="0.3">
      <c r="A3374" s="5" t="s">
        <v>5962</v>
      </c>
      <c r="B3374" s="5" t="s">
        <v>5963</v>
      </c>
      <c r="C3374" s="5" t="s">
        <v>124</v>
      </c>
      <c r="D3374" s="3">
        <v>45931.356388888889</v>
      </c>
      <c r="E3374" s="3" t="str">
        <f t="shared" si="156"/>
        <v>08</v>
      </c>
      <c r="F3374" s="3" t="str">
        <f t="shared" si="157"/>
        <v>Wed</v>
      </c>
      <c r="G3374" s="3" t="str">
        <f t="shared" si="158"/>
        <v>Oct</v>
      </c>
      <c r="H3374" s="3">
        <v>45931.538252314815</v>
      </c>
      <c r="I3374" s="3">
        <v>45931.750821759262</v>
      </c>
      <c r="J3374" s="5" t="s">
        <v>3</v>
      </c>
      <c r="K3374" s="5" t="s">
        <v>11</v>
      </c>
      <c r="L3374" s="5" t="s">
        <v>28</v>
      </c>
    </row>
    <row r="3375" spans="1:12" hidden="1" x14ac:dyDescent="0.3">
      <c r="A3375" s="5" t="s">
        <v>5964</v>
      </c>
      <c r="B3375" s="5" t="s">
        <v>5965</v>
      </c>
      <c r="C3375" s="5" t="s">
        <v>66</v>
      </c>
      <c r="D3375" s="3">
        <v>45931.270555555559</v>
      </c>
      <c r="E3375" s="3" t="str">
        <f t="shared" si="156"/>
        <v>06</v>
      </c>
      <c r="F3375" s="3" t="str">
        <f t="shared" si="157"/>
        <v>Wed</v>
      </c>
      <c r="G3375" s="3" t="str">
        <f t="shared" si="158"/>
        <v>Oct</v>
      </c>
      <c r="H3375" s="3"/>
      <c r="I3375" s="3">
        <v>45932.448877314811</v>
      </c>
      <c r="J3375" s="5" t="s">
        <v>95</v>
      </c>
      <c r="K3375" s="5" t="s">
        <v>95</v>
      </c>
      <c r="L3375" s="5" t="s">
        <v>28</v>
      </c>
    </row>
    <row r="3376" spans="1:12" hidden="1" x14ac:dyDescent="0.3">
      <c r="A3376" s="5" t="s">
        <v>5966</v>
      </c>
      <c r="B3376" s="5" t="s">
        <v>5967</v>
      </c>
      <c r="C3376" s="5" t="s">
        <v>66</v>
      </c>
      <c r="D3376" s="3">
        <v>45931.26357638889</v>
      </c>
      <c r="E3376" s="3" t="str">
        <f t="shared" si="156"/>
        <v>06</v>
      </c>
      <c r="F3376" s="3" t="str">
        <f t="shared" si="157"/>
        <v>Wed</v>
      </c>
      <c r="G3376" s="3" t="str">
        <f t="shared" si="158"/>
        <v>Oct</v>
      </c>
      <c r="H3376" s="3"/>
      <c r="I3376" s="3">
        <v>45931.323009259257</v>
      </c>
      <c r="J3376" s="5" t="s">
        <v>5</v>
      </c>
      <c r="K3376" s="5" t="s">
        <v>5</v>
      </c>
      <c r="L3376" s="5" t="s">
        <v>28</v>
      </c>
    </row>
    <row r="3377" spans="1:12" hidden="1" x14ac:dyDescent="0.3">
      <c r="A3377" s="5" t="s">
        <v>5968</v>
      </c>
      <c r="B3377" s="5" t="s">
        <v>5969</v>
      </c>
      <c r="C3377" s="5" t="s">
        <v>66</v>
      </c>
      <c r="D3377" s="3">
        <v>45931.235821759263</v>
      </c>
      <c r="E3377" s="3" t="str">
        <f t="shared" si="156"/>
        <v>05</v>
      </c>
      <c r="F3377" s="3" t="str">
        <f t="shared" si="157"/>
        <v>Wed</v>
      </c>
      <c r="G3377" s="3" t="str">
        <f t="shared" si="158"/>
        <v>Oct</v>
      </c>
      <c r="H3377" s="3"/>
      <c r="I3377" s="3">
        <v>45932.446956018517</v>
      </c>
      <c r="J3377" s="5" t="s">
        <v>95</v>
      </c>
      <c r="K3377" s="5" t="s">
        <v>95</v>
      </c>
      <c r="L3377" s="5" t="s">
        <v>28</v>
      </c>
    </row>
    <row r="3378" spans="1:12" hidden="1" x14ac:dyDescent="0.3">
      <c r="A3378" s="5" t="s">
        <v>5970</v>
      </c>
      <c r="B3378" s="5" t="s">
        <v>5971</v>
      </c>
      <c r="C3378" s="5" t="s">
        <v>66</v>
      </c>
      <c r="D3378" s="3">
        <v>45931.221909722219</v>
      </c>
      <c r="E3378" s="3" t="str">
        <f t="shared" si="156"/>
        <v>05</v>
      </c>
      <c r="F3378" s="3" t="str">
        <f t="shared" si="157"/>
        <v>Wed</v>
      </c>
      <c r="G3378" s="3" t="str">
        <f t="shared" si="158"/>
        <v>Oct</v>
      </c>
      <c r="H3378" s="3"/>
      <c r="I3378" s="3">
        <v>45931.250196759262</v>
      </c>
      <c r="J3378" s="5" t="s">
        <v>5</v>
      </c>
      <c r="K3378" s="5" t="s">
        <v>5</v>
      </c>
      <c r="L3378" s="5" t="s">
        <v>28</v>
      </c>
    </row>
    <row r="3379" spans="1:12" hidden="1" x14ac:dyDescent="0.3">
      <c r="A3379" s="5" t="s">
        <v>5972</v>
      </c>
      <c r="B3379" s="5" t="s">
        <v>5973</v>
      </c>
      <c r="C3379" s="5" t="s">
        <v>66</v>
      </c>
      <c r="D3379" s="3">
        <v>45931.187337962961</v>
      </c>
      <c r="E3379" s="3" t="str">
        <f t="shared" si="156"/>
        <v>04</v>
      </c>
      <c r="F3379" s="3" t="str">
        <f t="shared" si="157"/>
        <v>Wed</v>
      </c>
      <c r="G3379" s="3" t="str">
        <f t="shared" si="158"/>
        <v>Oct</v>
      </c>
      <c r="H3379" s="3"/>
      <c r="I3379" s="3">
        <v>45931.208634259259</v>
      </c>
      <c r="J3379" s="5" t="s">
        <v>6</v>
      </c>
      <c r="K3379" s="5" t="s">
        <v>44</v>
      </c>
      <c r="L3379" s="5" t="s">
        <v>28</v>
      </c>
    </row>
    <row r="3380" spans="1:12" hidden="1" x14ac:dyDescent="0.3">
      <c r="A3380" s="5" t="s">
        <v>5974</v>
      </c>
      <c r="B3380" s="5" t="s">
        <v>5975</v>
      </c>
      <c r="C3380" s="5" t="s">
        <v>34</v>
      </c>
      <c r="D3380" s="3">
        <v>45926.366087962961</v>
      </c>
      <c r="E3380" s="3" t="str">
        <f t="shared" si="156"/>
        <v>08</v>
      </c>
      <c r="F3380" s="3" t="str">
        <f t="shared" si="157"/>
        <v>Fri</v>
      </c>
      <c r="G3380" s="3" t="str">
        <f t="shared" si="158"/>
        <v>Sep</v>
      </c>
      <c r="H3380" s="3">
        <v>45926.374386574076</v>
      </c>
      <c r="I3380" s="3"/>
      <c r="J3380" s="5" t="s">
        <v>0</v>
      </c>
      <c r="K3380" s="5" t="s">
        <v>0</v>
      </c>
      <c r="L3380" s="5" t="s">
        <v>24</v>
      </c>
    </row>
    <row r="3381" spans="1:12" hidden="1" x14ac:dyDescent="0.3">
      <c r="A3381" s="5" t="s">
        <v>5976</v>
      </c>
      <c r="B3381" s="5" t="s">
        <v>5977</v>
      </c>
      <c r="C3381" s="5" t="s">
        <v>34</v>
      </c>
      <c r="D3381" s="3">
        <v>45926.362511574072</v>
      </c>
      <c r="E3381" s="3" t="str">
        <f t="shared" si="156"/>
        <v>08</v>
      </c>
      <c r="F3381" s="3" t="str">
        <f t="shared" si="157"/>
        <v>Fri</v>
      </c>
      <c r="G3381" s="3" t="str">
        <f t="shared" si="158"/>
        <v>Sep</v>
      </c>
      <c r="H3381" s="3">
        <v>45926.365347222221</v>
      </c>
      <c r="I3381" s="3"/>
      <c r="J3381" s="5" t="s">
        <v>0</v>
      </c>
      <c r="K3381" s="5" t="s">
        <v>0</v>
      </c>
      <c r="L3381" s="5" t="s">
        <v>24</v>
      </c>
    </row>
    <row r="3382" spans="1:12" hidden="1" x14ac:dyDescent="0.3">
      <c r="A3382" s="5" t="s">
        <v>5978</v>
      </c>
      <c r="B3382" s="5" t="s">
        <v>5977</v>
      </c>
      <c r="C3382" s="5" t="s">
        <v>34</v>
      </c>
      <c r="D3382" s="3">
        <v>45926.362500000003</v>
      </c>
      <c r="E3382" s="3" t="str">
        <f t="shared" si="156"/>
        <v>08</v>
      </c>
      <c r="F3382" s="3" t="str">
        <f t="shared" si="157"/>
        <v>Fri</v>
      </c>
      <c r="G3382" s="3" t="str">
        <f t="shared" si="158"/>
        <v>Sep</v>
      </c>
      <c r="H3382" s="3">
        <v>45926.365347222221</v>
      </c>
      <c r="I3382" s="3"/>
      <c r="J3382" s="5" t="s">
        <v>0</v>
      </c>
      <c r="K3382" s="5" t="s">
        <v>0</v>
      </c>
      <c r="L3382" s="5" t="s">
        <v>24</v>
      </c>
    </row>
    <row r="3383" spans="1:12" hidden="1" x14ac:dyDescent="0.3">
      <c r="A3383" s="5" t="s">
        <v>5979</v>
      </c>
      <c r="B3383" s="5" t="s">
        <v>5977</v>
      </c>
      <c r="C3383" s="5" t="s">
        <v>34</v>
      </c>
      <c r="D3383" s="3">
        <v>45926.362500000003</v>
      </c>
      <c r="E3383" s="3" t="str">
        <f t="shared" si="156"/>
        <v>08</v>
      </c>
      <c r="F3383" s="3" t="str">
        <f t="shared" si="157"/>
        <v>Fri</v>
      </c>
      <c r="G3383" s="3" t="str">
        <f t="shared" si="158"/>
        <v>Sep</v>
      </c>
      <c r="H3383" s="3">
        <v>45926.365347222221</v>
      </c>
      <c r="I3383" s="3"/>
      <c r="J3383" s="5" t="s">
        <v>0</v>
      </c>
      <c r="K3383" s="5" t="s">
        <v>0</v>
      </c>
      <c r="L3383" s="5" t="s">
        <v>24</v>
      </c>
    </row>
    <row r="3384" spans="1:12" hidden="1" x14ac:dyDescent="0.3">
      <c r="A3384" s="5" t="s">
        <v>5980</v>
      </c>
      <c r="B3384" s="5" t="s">
        <v>5977</v>
      </c>
      <c r="C3384" s="5" t="s">
        <v>34</v>
      </c>
      <c r="D3384" s="3">
        <v>45926.362500000003</v>
      </c>
      <c r="E3384" s="3" t="str">
        <f t="shared" si="156"/>
        <v>08</v>
      </c>
      <c r="F3384" s="3" t="str">
        <f t="shared" si="157"/>
        <v>Fri</v>
      </c>
      <c r="G3384" s="3" t="str">
        <f t="shared" si="158"/>
        <v>Sep</v>
      </c>
      <c r="H3384" s="3">
        <v>45926.365347222221</v>
      </c>
      <c r="I3384" s="3"/>
      <c r="J3384" s="5" t="s">
        <v>0</v>
      </c>
      <c r="K3384" s="5" t="s">
        <v>0</v>
      </c>
      <c r="L3384" s="5" t="s">
        <v>24</v>
      </c>
    </row>
    <row r="3385" spans="1:12" hidden="1" x14ac:dyDescent="0.3">
      <c r="A3385" s="5" t="s">
        <v>5981</v>
      </c>
      <c r="B3385" s="5" t="s">
        <v>5977</v>
      </c>
      <c r="C3385" s="5" t="s">
        <v>34</v>
      </c>
      <c r="D3385" s="3">
        <v>45926.362500000003</v>
      </c>
      <c r="E3385" s="3" t="str">
        <f t="shared" si="156"/>
        <v>08</v>
      </c>
      <c r="F3385" s="3" t="str">
        <f t="shared" si="157"/>
        <v>Fri</v>
      </c>
      <c r="G3385" s="3" t="str">
        <f t="shared" si="158"/>
        <v>Sep</v>
      </c>
      <c r="H3385" s="3">
        <v>45926.365347222221</v>
      </c>
      <c r="I3385" s="3"/>
      <c r="J3385" s="5" t="s">
        <v>0</v>
      </c>
      <c r="K3385" s="5" t="s">
        <v>0</v>
      </c>
      <c r="L3385" s="5" t="s">
        <v>24</v>
      </c>
    </row>
    <row r="3386" spans="1:12" hidden="1" x14ac:dyDescent="0.3">
      <c r="A3386" s="5" t="s">
        <v>5982</v>
      </c>
      <c r="B3386" s="5" t="s">
        <v>5977</v>
      </c>
      <c r="C3386" s="5" t="s">
        <v>34</v>
      </c>
      <c r="D3386" s="3">
        <v>45926.362500000003</v>
      </c>
      <c r="E3386" s="3" t="str">
        <f t="shared" si="156"/>
        <v>08</v>
      </c>
      <c r="F3386" s="3" t="str">
        <f t="shared" si="157"/>
        <v>Fri</v>
      </c>
      <c r="G3386" s="3" t="str">
        <f t="shared" si="158"/>
        <v>Sep</v>
      </c>
      <c r="H3386" s="3">
        <v>45926.365347222221</v>
      </c>
      <c r="I3386" s="3"/>
      <c r="J3386" s="5" t="s">
        <v>0</v>
      </c>
      <c r="K3386" s="5" t="s">
        <v>0</v>
      </c>
      <c r="L3386" s="5" t="s">
        <v>24</v>
      </c>
    </row>
    <row r="3387" spans="1:12" hidden="1" x14ac:dyDescent="0.3">
      <c r="A3387" s="5" t="s">
        <v>5983</v>
      </c>
      <c r="B3387" s="5" t="s">
        <v>5977</v>
      </c>
      <c r="C3387" s="5" t="s">
        <v>34</v>
      </c>
      <c r="D3387" s="3">
        <v>45926.362500000003</v>
      </c>
      <c r="E3387" s="3" t="str">
        <f t="shared" si="156"/>
        <v>08</v>
      </c>
      <c r="F3387" s="3" t="str">
        <f t="shared" si="157"/>
        <v>Fri</v>
      </c>
      <c r="G3387" s="3" t="str">
        <f t="shared" si="158"/>
        <v>Sep</v>
      </c>
      <c r="H3387" s="3">
        <v>45926.365347222221</v>
      </c>
      <c r="I3387" s="3"/>
      <c r="J3387" s="5" t="s">
        <v>0</v>
      </c>
      <c r="K3387" s="5" t="s">
        <v>0</v>
      </c>
      <c r="L3387" s="5" t="s">
        <v>24</v>
      </c>
    </row>
    <row r="3388" spans="1:12" hidden="1" x14ac:dyDescent="0.3">
      <c r="A3388" s="5" t="s">
        <v>5984</v>
      </c>
      <c r="B3388" s="5" t="s">
        <v>5977</v>
      </c>
      <c r="C3388" s="5" t="s">
        <v>34</v>
      </c>
      <c r="D3388" s="3">
        <v>45926.362500000003</v>
      </c>
      <c r="E3388" s="3" t="str">
        <f t="shared" si="156"/>
        <v>08</v>
      </c>
      <c r="F3388" s="3" t="str">
        <f t="shared" si="157"/>
        <v>Fri</v>
      </c>
      <c r="G3388" s="3" t="str">
        <f t="shared" si="158"/>
        <v>Sep</v>
      </c>
      <c r="H3388" s="3">
        <v>45926.365347222221</v>
      </c>
      <c r="I3388" s="3"/>
      <c r="J3388" s="5" t="s">
        <v>0</v>
      </c>
      <c r="K3388" s="5" t="s">
        <v>0</v>
      </c>
      <c r="L3388" s="5" t="s">
        <v>24</v>
      </c>
    </row>
    <row r="3389" spans="1:12" hidden="1" x14ac:dyDescent="0.3">
      <c r="A3389" s="5" t="s">
        <v>5985</v>
      </c>
      <c r="B3389" s="5" t="s">
        <v>5977</v>
      </c>
      <c r="C3389" s="5" t="s">
        <v>34</v>
      </c>
      <c r="D3389" s="3">
        <v>45926.362500000003</v>
      </c>
      <c r="E3389" s="3" t="str">
        <f t="shared" si="156"/>
        <v>08</v>
      </c>
      <c r="F3389" s="3" t="str">
        <f t="shared" si="157"/>
        <v>Fri</v>
      </c>
      <c r="G3389" s="3" t="str">
        <f t="shared" si="158"/>
        <v>Sep</v>
      </c>
      <c r="H3389" s="3">
        <v>45926.365347222221</v>
      </c>
      <c r="I3389" s="3"/>
      <c r="J3389" s="5" t="s">
        <v>0</v>
      </c>
      <c r="K3389" s="5" t="s">
        <v>0</v>
      </c>
      <c r="L3389" s="5" t="s">
        <v>24</v>
      </c>
    </row>
    <row r="3390" spans="1:12" hidden="1" x14ac:dyDescent="0.3">
      <c r="A3390" s="5" t="s">
        <v>5986</v>
      </c>
      <c r="B3390" s="5" t="s">
        <v>5977</v>
      </c>
      <c r="C3390" s="5" t="s">
        <v>34</v>
      </c>
      <c r="D3390" s="3">
        <v>45926.362488425926</v>
      </c>
      <c r="E3390" s="3" t="str">
        <f t="shared" si="156"/>
        <v>08</v>
      </c>
      <c r="F3390" s="3" t="str">
        <f t="shared" si="157"/>
        <v>Fri</v>
      </c>
      <c r="G3390" s="3" t="str">
        <f t="shared" si="158"/>
        <v>Sep</v>
      </c>
      <c r="H3390" s="3">
        <v>45926.365347222221</v>
      </c>
      <c r="I3390" s="3"/>
      <c r="J3390" s="5" t="s">
        <v>0</v>
      </c>
      <c r="K3390" s="5" t="s">
        <v>0</v>
      </c>
      <c r="L3390" s="5" t="s">
        <v>24</v>
      </c>
    </row>
    <row r="3391" spans="1:12" hidden="1" x14ac:dyDescent="0.3">
      <c r="A3391" s="5" t="s">
        <v>5987</v>
      </c>
      <c r="B3391" s="5" t="s">
        <v>5977</v>
      </c>
      <c r="C3391" s="5" t="s">
        <v>34</v>
      </c>
      <c r="D3391" s="3">
        <v>45926.362488425926</v>
      </c>
      <c r="E3391" s="3" t="str">
        <f t="shared" si="156"/>
        <v>08</v>
      </c>
      <c r="F3391" s="3" t="str">
        <f t="shared" si="157"/>
        <v>Fri</v>
      </c>
      <c r="G3391" s="3" t="str">
        <f t="shared" si="158"/>
        <v>Sep</v>
      </c>
      <c r="H3391" s="3">
        <v>45926.365347222221</v>
      </c>
      <c r="I3391" s="3"/>
      <c r="J3391" s="5" t="s">
        <v>0</v>
      </c>
      <c r="K3391" s="5" t="s">
        <v>0</v>
      </c>
      <c r="L3391" s="5" t="s">
        <v>24</v>
      </c>
    </row>
    <row r="3392" spans="1:12" hidden="1" x14ac:dyDescent="0.3">
      <c r="A3392" s="5" t="s">
        <v>5988</v>
      </c>
      <c r="B3392" s="5" t="s">
        <v>5977</v>
      </c>
      <c r="C3392" s="5" t="s">
        <v>34</v>
      </c>
      <c r="D3392" s="3">
        <v>45926.362488425926</v>
      </c>
      <c r="E3392" s="3" t="str">
        <f t="shared" si="156"/>
        <v>08</v>
      </c>
      <c r="F3392" s="3" t="str">
        <f t="shared" si="157"/>
        <v>Fri</v>
      </c>
      <c r="G3392" s="3" t="str">
        <f t="shared" si="158"/>
        <v>Sep</v>
      </c>
      <c r="H3392" s="3">
        <v>45926.365347222221</v>
      </c>
      <c r="I3392" s="3"/>
      <c r="J3392" s="5" t="s">
        <v>0</v>
      </c>
      <c r="K3392" s="5" t="s">
        <v>0</v>
      </c>
      <c r="L3392" s="5" t="s">
        <v>24</v>
      </c>
    </row>
    <row r="3393" spans="1:12" hidden="1" x14ac:dyDescent="0.3">
      <c r="A3393" s="5" t="s">
        <v>5989</v>
      </c>
      <c r="B3393" s="5" t="s">
        <v>5977</v>
      </c>
      <c r="C3393" s="5" t="s">
        <v>34</v>
      </c>
      <c r="D3393" s="3">
        <v>45926.362488425926</v>
      </c>
      <c r="E3393" s="3" t="str">
        <f t="shared" si="156"/>
        <v>08</v>
      </c>
      <c r="F3393" s="3" t="str">
        <f t="shared" si="157"/>
        <v>Fri</v>
      </c>
      <c r="G3393" s="3" t="str">
        <f t="shared" si="158"/>
        <v>Sep</v>
      </c>
      <c r="H3393" s="3">
        <v>45926.365347222221</v>
      </c>
      <c r="I3393" s="3"/>
      <c r="J3393" s="5" t="s">
        <v>0</v>
      </c>
      <c r="K3393" s="5" t="s">
        <v>0</v>
      </c>
      <c r="L3393" s="5" t="s">
        <v>24</v>
      </c>
    </row>
    <row r="3394" spans="1:12" hidden="1" x14ac:dyDescent="0.3">
      <c r="A3394" s="5" t="s">
        <v>5990</v>
      </c>
      <c r="B3394" s="5" t="s">
        <v>5977</v>
      </c>
      <c r="C3394" s="5" t="s">
        <v>34</v>
      </c>
      <c r="D3394" s="3">
        <v>45926.362488425926</v>
      </c>
      <c r="E3394" s="3" t="str">
        <f t="shared" si="156"/>
        <v>08</v>
      </c>
      <c r="F3394" s="3" t="str">
        <f t="shared" si="157"/>
        <v>Fri</v>
      </c>
      <c r="G3394" s="3" t="str">
        <f t="shared" si="158"/>
        <v>Sep</v>
      </c>
      <c r="H3394" s="3">
        <v>45926.365347222221</v>
      </c>
      <c r="I3394" s="3"/>
      <c r="J3394" s="5" t="s">
        <v>0</v>
      </c>
      <c r="K3394" s="5" t="s">
        <v>0</v>
      </c>
      <c r="L3394" s="5" t="s">
        <v>24</v>
      </c>
    </row>
    <row r="3395" spans="1:12" hidden="1" x14ac:dyDescent="0.3">
      <c r="A3395" s="5" t="s">
        <v>5991</v>
      </c>
      <c r="B3395" s="5" t="s">
        <v>5977</v>
      </c>
      <c r="C3395" s="5" t="s">
        <v>34</v>
      </c>
      <c r="D3395" s="3">
        <v>45926.362488425926</v>
      </c>
      <c r="E3395" s="3" t="str">
        <f t="shared" ref="E3395:E3458" si="159">TEXT(D3395,"HH")</f>
        <v>08</v>
      </c>
      <c r="F3395" s="3" t="str">
        <f t="shared" ref="F3395:F3458" si="160">TEXT(D3395, "DDD")</f>
        <v>Fri</v>
      </c>
      <c r="G3395" s="3" t="str">
        <f t="shared" ref="G3395:G3458" si="161">TEXT(D3395, "MMM")</f>
        <v>Sep</v>
      </c>
      <c r="H3395" s="3">
        <v>45926.365347222221</v>
      </c>
      <c r="I3395" s="3"/>
      <c r="J3395" s="5" t="s">
        <v>0</v>
      </c>
      <c r="K3395" s="5" t="s">
        <v>0</v>
      </c>
      <c r="L3395" s="5" t="s">
        <v>24</v>
      </c>
    </row>
    <row r="3396" spans="1:12" hidden="1" x14ac:dyDescent="0.3">
      <c r="A3396" s="5" t="s">
        <v>5992</v>
      </c>
      <c r="B3396" s="5" t="s">
        <v>5977</v>
      </c>
      <c r="C3396" s="5" t="s">
        <v>34</v>
      </c>
      <c r="D3396" s="3">
        <v>45926.362488425926</v>
      </c>
      <c r="E3396" s="3" t="str">
        <f t="shared" si="159"/>
        <v>08</v>
      </c>
      <c r="F3396" s="3" t="str">
        <f t="shared" si="160"/>
        <v>Fri</v>
      </c>
      <c r="G3396" s="3" t="str">
        <f t="shared" si="161"/>
        <v>Sep</v>
      </c>
      <c r="H3396" s="3">
        <v>45926.365347222221</v>
      </c>
      <c r="I3396" s="3"/>
      <c r="J3396" s="5" t="s">
        <v>0</v>
      </c>
      <c r="K3396" s="5" t="s">
        <v>0</v>
      </c>
      <c r="L3396" s="5" t="s">
        <v>24</v>
      </c>
    </row>
    <row r="3397" spans="1:12" hidden="1" x14ac:dyDescent="0.3">
      <c r="A3397" s="5" t="s">
        <v>5993</v>
      </c>
      <c r="B3397" s="5" t="s">
        <v>5977</v>
      </c>
      <c r="C3397" s="5" t="s">
        <v>34</v>
      </c>
      <c r="D3397" s="3">
        <v>45926.362476851849</v>
      </c>
      <c r="E3397" s="3" t="str">
        <f t="shared" si="159"/>
        <v>08</v>
      </c>
      <c r="F3397" s="3" t="str">
        <f t="shared" si="160"/>
        <v>Fri</v>
      </c>
      <c r="G3397" s="3" t="str">
        <f t="shared" si="161"/>
        <v>Sep</v>
      </c>
      <c r="H3397" s="3">
        <v>45926.365347222221</v>
      </c>
      <c r="I3397" s="3"/>
      <c r="J3397" s="5" t="s">
        <v>0</v>
      </c>
      <c r="K3397" s="5" t="s">
        <v>0</v>
      </c>
      <c r="L3397" s="5" t="s">
        <v>24</v>
      </c>
    </row>
    <row r="3398" spans="1:12" hidden="1" x14ac:dyDescent="0.3">
      <c r="A3398" s="5" t="s">
        <v>5994</v>
      </c>
      <c r="B3398" s="5" t="s">
        <v>5995</v>
      </c>
      <c r="C3398" s="5" t="s">
        <v>281</v>
      </c>
      <c r="D3398" s="3">
        <v>45922.88144675926</v>
      </c>
      <c r="E3398" s="3" t="str">
        <f t="shared" si="159"/>
        <v>21</v>
      </c>
      <c r="F3398" s="3" t="str">
        <f t="shared" si="160"/>
        <v>Mon</v>
      </c>
      <c r="G3398" s="3" t="str">
        <f t="shared" si="161"/>
        <v>Sep</v>
      </c>
      <c r="H3398" s="3">
        <v>45922.883240740739</v>
      </c>
      <c r="I3398" s="3"/>
      <c r="J3398" s="5" t="s">
        <v>95</v>
      </c>
      <c r="K3398" s="5" t="s">
        <v>95</v>
      </c>
      <c r="L3398" s="5" t="s">
        <v>24</v>
      </c>
    </row>
    <row r="3399" spans="1:12" hidden="1" x14ac:dyDescent="0.3">
      <c r="A3399" s="5" t="s">
        <v>5996</v>
      </c>
      <c r="B3399" s="5" t="s">
        <v>5997</v>
      </c>
      <c r="C3399" s="5" t="s">
        <v>34</v>
      </c>
      <c r="D3399" s="3">
        <v>45922.878472222219</v>
      </c>
      <c r="E3399" s="3" t="str">
        <f t="shared" si="159"/>
        <v>21</v>
      </c>
      <c r="F3399" s="3" t="str">
        <f t="shared" si="160"/>
        <v>Mon</v>
      </c>
      <c r="G3399" s="3" t="str">
        <f t="shared" si="161"/>
        <v>Sep</v>
      </c>
      <c r="H3399" s="3">
        <v>45922.881550925929</v>
      </c>
      <c r="I3399" s="3"/>
      <c r="J3399" s="5" t="s">
        <v>95</v>
      </c>
      <c r="K3399" s="5" t="s">
        <v>95</v>
      </c>
      <c r="L3399" s="5" t="s">
        <v>24</v>
      </c>
    </row>
    <row r="3400" spans="1:12" hidden="1" x14ac:dyDescent="0.3">
      <c r="A3400" s="5" t="s">
        <v>5998</v>
      </c>
      <c r="B3400" s="5" t="s">
        <v>5999</v>
      </c>
      <c r="C3400" s="5" t="s">
        <v>1956</v>
      </c>
      <c r="D3400" s="3">
        <v>45922.656828703701</v>
      </c>
      <c r="E3400" s="3" t="str">
        <f t="shared" si="159"/>
        <v>15</v>
      </c>
      <c r="F3400" s="3" t="str">
        <f t="shared" si="160"/>
        <v>Mon</v>
      </c>
      <c r="G3400" s="3" t="str">
        <f t="shared" si="161"/>
        <v>Sep</v>
      </c>
      <c r="H3400" s="3">
        <v>45923.319247685184</v>
      </c>
      <c r="I3400" s="3"/>
      <c r="J3400" s="5" t="s">
        <v>4</v>
      </c>
      <c r="K3400" s="5" t="s">
        <v>63</v>
      </c>
      <c r="L3400" s="5" t="s">
        <v>24</v>
      </c>
    </row>
    <row r="3401" spans="1:12" hidden="1" x14ac:dyDescent="0.3">
      <c r="A3401" s="5" t="s">
        <v>6000</v>
      </c>
      <c r="B3401" s="5" t="s">
        <v>6001</v>
      </c>
      <c r="C3401" s="5" t="s">
        <v>34</v>
      </c>
      <c r="D3401" s="3">
        <v>45922.426527777781</v>
      </c>
      <c r="E3401" s="3" t="str">
        <f t="shared" si="159"/>
        <v>10</v>
      </c>
      <c r="F3401" s="3" t="str">
        <f t="shared" si="160"/>
        <v>Mon</v>
      </c>
      <c r="G3401" s="3" t="str">
        <f t="shared" si="161"/>
        <v>Sep</v>
      </c>
      <c r="H3401" s="3">
        <v>45922.434386574074</v>
      </c>
      <c r="I3401" s="3"/>
      <c r="J3401" s="5" t="s">
        <v>5</v>
      </c>
      <c r="K3401" s="5" t="s">
        <v>5</v>
      </c>
      <c r="L3401" s="5" t="s">
        <v>24</v>
      </c>
    </row>
    <row r="3402" spans="1:12" hidden="1" x14ac:dyDescent="0.3">
      <c r="A3402" s="5" t="s">
        <v>6002</v>
      </c>
      <c r="B3402" s="5" t="s">
        <v>6003</v>
      </c>
      <c r="C3402" s="5" t="s">
        <v>34</v>
      </c>
      <c r="D3402" s="3">
        <v>45904.497233796297</v>
      </c>
      <c r="E3402" s="3" t="str">
        <f t="shared" si="159"/>
        <v>11</v>
      </c>
      <c r="F3402" s="3" t="str">
        <f t="shared" si="160"/>
        <v>Thu</v>
      </c>
      <c r="G3402" s="3" t="str">
        <f t="shared" si="161"/>
        <v>Sep</v>
      </c>
      <c r="H3402" s="3">
        <v>45904.501643518517</v>
      </c>
      <c r="I3402" s="3"/>
      <c r="J3402" s="5" t="s">
        <v>0</v>
      </c>
      <c r="K3402" s="5" t="s">
        <v>0</v>
      </c>
      <c r="L3402" s="5" t="s">
        <v>24</v>
      </c>
    </row>
    <row r="3403" spans="1:12" hidden="1" x14ac:dyDescent="0.3">
      <c r="A3403" s="5" t="s">
        <v>6004</v>
      </c>
      <c r="B3403" s="5" t="s">
        <v>6005</v>
      </c>
      <c r="C3403" s="5" t="s">
        <v>34</v>
      </c>
      <c r="D3403" s="3">
        <v>45903.445439814815</v>
      </c>
      <c r="E3403" s="3" t="str">
        <f t="shared" si="159"/>
        <v>10</v>
      </c>
      <c r="F3403" s="3" t="str">
        <f t="shared" si="160"/>
        <v>Wed</v>
      </c>
      <c r="G3403" s="3" t="str">
        <f t="shared" si="161"/>
        <v>Sep</v>
      </c>
      <c r="H3403" s="3">
        <v>45916.397847222222</v>
      </c>
      <c r="I3403" s="3"/>
      <c r="J3403" s="4"/>
      <c r="K3403" s="4"/>
      <c r="L3403" s="5" t="s">
        <v>24</v>
      </c>
    </row>
    <row r="3404" spans="1:12" hidden="1" x14ac:dyDescent="0.3">
      <c r="A3404" s="5" t="s">
        <v>6006</v>
      </c>
      <c r="B3404" s="5" t="s">
        <v>6007</v>
      </c>
      <c r="C3404" s="5" t="s">
        <v>34</v>
      </c>
      <c r="D3404" s="3">
        <v>45901.333391203705</v>
      </c>
      <c r="E3404" s="3" t="str">
        <f t="shared" si="159"/>
        <v>08</v>
      </c>
      <c r="F3404" s="3" t="str">
        <f t="shared" si="160"/>
        <v>Mon</v>
      </c>
      <c r="G3404" s="3" t="str">
        <f t="shared" si="161"/>
        <v>Sep</v>
      </c>
      <c r="H3404" s="3">
        <v>45901.34642361111</v>
      </c>
      <c r="I3404" s="3"/>
      <c r="J3404" s="5" t="s">
        <v>0</v>
      </c>
      <c r="K3404" s="5" t="s">
        <v>0</v>
      </c>
      <c r="L3404" s="5" t="s">
        <v>24</v>
      </c>
    </row>
    <row r="3405" spans="1:12" hidden="1" x14ac:dyDescent="0.3">
      <c r="A3405" s="5" t="s">
        <v>6008</v>
      </c>
      <c r="B3405" s="5" t="s">
        <v>6009</v>
      </c>
      <c r="C3405" s="5" t="s">
        <v>34</v>
      </c>
      <c r="D3405" s="3">
        <v>45897.336331018516</v>
      </c>
      <c r="E3405" s="3" t="str">
        <f t="shared" si="159"/>
        <v>08</v>
      </c>
      <c r="F3405" s="3" t="str">
        <f t="shared" si="160"/>
        <v>Thu</v>
      </c>
      <c r="G3405" s="3" t="str">
        <f t="shared" si="161"/>
        <v>Aug</v>
      </c>
      <c r="H3405" s="3">
        <v>45897.338726851849</v>
      </c>
      <c r="I3405" s="3"/>
      <c r="J3405" s="5" t="s">
        <v>4</v>
      </c>
      <c r="K3405" s="5" t="s">
        <v>63</v>
      </c>
      <c r="L3405" s="5" t="s">
        <v>24</v>
      </c>
    </row>
    <row r="3406" spans="1:12" hidden="1" x14ac:dyDescent="0.3">
      <c r="A3406" s="5" t="s">
        <v>6010</v>
      </c>
      <c r="B3406" s="5" t="s">
        <v>6011</v>
      </c>
      <c r="C3406" s="5" t="s">
        <v>34</v>
      </c>
      <c r="D3406" s="3">
        <v>45897.332673611112</v>
      </c>
      <c r="E3406" s="3" t="str">
        <f t="shared" si="159"/>
        <v>07</v>
      </c>
      <c r="F3406" s="3" t="str">
        <f t="shared" si="160"/>
        <v>Thu</v>
      </c>
      <c r="G3406" s="3" t="str">
        <f t="shared" si="161"/>
        <v>Aug</v>
      </c>
      <c r="H3406" s="3">
        <v>45897.338900462964</v>
      </c>
      <c r="I3406" s="3"/>
      <c r="J3406" s="5" t="s">
        <v>4</v>
      </c>
      <c r="K3406" s="5" t="s">
        <v>63</v>
      </c>
      <c r="L3406" s="5" t="s">
        <v>24</v>
      </c>
    </row>
    <row r="3407" spans="1:12" hidden="1" x14ac:dyDescent="0.3">
      <c r="A3407" s="5" t="s">
        <v>6012</v>
      </c>
      <c r="B3407" s="5" t="s">
        <v>6013</v>
      </c>
      <c r="C3407" s="5" t="s">
        <v>34</v>
      </c>
      <c r="D3407" s="3">
        <v>45888.605150462965</v>
      </c>
      <c r="E3407" s="3" t="str">
        <f t="shared" si="159"/>
        <v>14</v>
      </c>
      <c r="F3407" s="3" t="str">
        <f t="shared" si="160"/>
        <v>Tue</v>
      </c>
      <c r="G3407" s="3" t="str">
        <f t="shared" si="161"/>
        <v>Aug</v>
      </c>
      <c r="H3407" s="3">
        <v>45888.607546296298</v>
      </c>
      <c r="I3407" s="3"/>
      <c r="J3407" s="5" t="s">
        <v>0</v>
      </c>
      <c r="K3407" s="5" t="s">
        <v>0</v>
      </c>
      <c r="L3407" s="5" t="s">
        <v>24</v>
      </c>
    </row>
    <row r="3408" spans="1:12" hidden="1" x14ac:dyDescent="0.3">
      <c r="A3408" s="5" t="s">
        <v>6014</v>
      </c>
      <c r="B3408" s="5" t="s">
        <v>6015</v>
      </c>
      <c r="C3408" s="5" t="s">
        <v>34</v>
      </c>
      <c r="D3408" s="3">
        <v>45882.488958333335</v>
      </c>
      <c r="E3408" s="3" t="str">
        <f t="shared" si="159"/>
        <v>11</v>
      </c>
      <c r="F3408" s="3" t="str">
        <f t="shared" si="160"/>
        <v>Wed</v>
      </c>
      <c r="G3408" s="3" t="str">
        <f t="shared" si="161"/>
        <v>Aug</v>
      </c>
      <c r="H3408" s="3">
        <v>45882.493171296293</v>
      </c>
      <c r="I3408" s="3"/>
      <c r="J3408" s="5" t="s">
        <v>0</v>
      </c>
      <c r="K3408" s="5" t="s">
        <v>0</v>
      </c>
      <c r="L3408" s="5" t="s">
        <v>24</v>
      </c>
    </row>
    <row r="3409" spans="1:12" hidden="1" x14ac:dyDescent="0.3">
      <c r="A3409" s="5" t="s">
        <v>6016</v>
      </c>
      <c r="B3409" s="5" t="s">
        <v>6015</v>
      </c>
      <c r="C3409" s="5" t="s">
        <v>34</v>
      </c>
      <c r="D3409" s="3">
        <v>45882.488935185182</v>
      </c>
      <c r="E3409" s="3" t="str">
        <f t="shared" si="159"/>
        <v>11</v>
      </c>
      <c r="F3409" s="3" t="str">
        <f t="shared" si="160"/>
        <v>Wed</v>
      </c>
      <c r="G3409" s="3" t="str">
        <f t="shared" si="161"/>
        <v>Aug</v>
      </c>
      <c r="H3409" s="3">
        <v>45882.493171296293</v>
      </c>
      <c r="I3409" s="3"/>
      <c r="J3409" s="5" t="s">
        <v>0</v>
      </c>
      <c r="K3409" s="5" t="s">
        <v>0</v>
      </c>
      <c r="L3409" s="5" t="s">
        <v>24</v>
      </c>
    </row>
    <row r="3410" spans="1:12" hidden="1" x14ac:dyDescent="0.3">
      <c r="A3410" s="5" t="s">
        <v>6017</v>
      </c>
      <c r="B3410" s="5" t="s">
        <v>6015</v>
      </c>
      <c r="C3410" s="5" t="s">
        <v>34</v>
      </c>
      <c r="D3410" s="3">
        <v>45882.488935185182</v>
      </c>
      <c r="E3410" s="3" t="str">
        <f t="shared" si="159"/>
        <v>11</v>
      </c>
      <c r="F3410" s="3" t="str">
        <f t="shared" si="160"/>
        <v>Wed</v>
      </c>
      <c r="G3410" s="3" t="str">
        <f t="shared" si="161"/>
        <v>Aug</v>
      </c>
      <c r="H3410" s="3">
        <v>45882.493171296293</v>
      </c>
      <c r="I3410" s="3"/>
      <c r="J3410" s="5" t="s">
        <v>0</v>
      </c>
      <c r="K3410" s="5" t="s">
        <v>0</v>
      </c>
      <c r="L3410" s="5" t="s">
        <v>24</v>
      </c>
    </row>
    <row r="3411" spans="1:12" hidden="1" x14ac:dyDescent="0.3">
      <c r="A3411" s="5" t="s">
        <v>6018</v>
      </c>
      <c r="B3411" s="5" t="s">
        <v>6015</v>
      </c>
      <c r="C3411" s="5" t="s">
        <v>34</v>
      </c>
      <c r="D3411" s="3">
        <v>45882.488935185182</v>
      </c>
      <c r="E3411" s="3" t="str">
        <f t="shared" si="159"/>
        <v>11</v>
      </c>
      <c r="F3411" s="3" t="str">
        <f t="shared" si="160"/>
        <v>Wed</v>
      </c>
      <c r="G3411" s="3" t="str">
        <f t="shared" si="161"/>
        <v>Aug</v>
      </c>
      <c r="H3411" s="3">
        <v>45882.493171296293</v>
      </c>
      <c r="I3411" s="3"/>
      <c r="J3411" s="5" t="s">
        <v>0</v>
      </c>
      <c r="K3411" s="5" t="s">
        <v>0</v>
      </c>
      <c r="L3411" s="5" t="s">
        <v>24</v>
      </c>
    </row>
    <row r="3412" spans="1:12" hidden="1" x14ac:dyDescent="0.3">
      <c r="A3412" s="5" t="s">
        <v>6019</v>
      </c>
      <c r="B3412" s="5" t="s">
        <v>6015</v>
      </c>
      <c r="C3412" s="5" t="s">
        <v>34</v>
      </c>
      <c r="D3412" s="3">
        <v>45882.488935185182</v>
      </c>
      <c r="E3412" s="3" t="str">
        <f t="shared" si="159"/>
        <v>11</v>
      </c>
      <c r="F3412" s="3" t="str">
        <f t="shared" si="160"/>
        <v>Wed</v>
      </c>
      <c r="G3412" s="3" t="str">
        <f t="shared" si="161"/>
        <v>Aug</v>
      </c>
      <c r="H3412" s="3">
        <v>45882.493171296293</v>
      </c>
      <c r="I3412" s="3"/>
      <c r="J3412" s="5" t="s">
        <v>0</v>
      </c>
      <c r="K3412" s="5" t="s">
        <v>0</v>
      </c>
      <c r="L3412" s="5" t="s">
        <v>24</v>
      </c>
    </row>
    <row r="3413" spans="1:12" hidden="1" x14ac:dyDescent="0.3">
      <c r="A3413" s="5" t="s">
        <v>6020</v>
      </c>
      <c r="B3413" s="5" t="s">
        <v>6015</v>
      </c>
      <c r="C3413" s="5" t="s">
        <v>34</v>
      </c>
      <c r="D3413" s="3">
        <v>45882.488935185182</v>
      </c>
      <c r="E3413" s="3" t="str">
        <f t="shared" si="159"/>
        <v>11</v>
      </c>
      <c r="F3413" s="3" t="str">
        <f t="shared" si="160"/>
        <v>Wed</v>
      </c>
      <c r="G3413" s="3" t="str">
        <f t="shared" si="161"/>
        <v>Aug</v>
      </c>
      <c r="H3413" s="3">
        <v>45882.493171296293</v>
      </c>
      <c r="I3413" s="3"/>
      <c r="J3413" s="5" t="s">
        <v>0</v>
      </c>
      <c r="K3413" s="5" t="s">
        <v>0</v>
      </c>
      <c r="L3413" s="5" t="s">
        <v>24</v>
      </c>
    </row>
    <row r="3414" spans="1:12" hidden="1" x14ac:dyDescent="0.3">
      <c r="A3414" s="5" t="s">
        <v>6021</v>
      </c>
      <c r="B3414" s="5" t="s">
        <v>6015</v>
      </c>
      <c r="C3414" s="5" t="s">
        <v>34</v>
      </c>
      <c r="D3414" s="3">
        <v>45882.488935185182</v>
      </c>
      <c r="E3414" s="3" t="str">
        <f t="shared" si="159"/>
        <v>11</v>
      </c>
      <c r="F3414" s="3" t="str">
        <f t="shared" si="160"/>
        <v>Wed</v>
      </c>
      <c r="G3414" s="3" t="str">
        <f t="shared" si="161"/>
        <v>Aug</v>
      </c>
      <c r="H3414" s="3">
        <v>45882.493171296293</v>
      </c>
      <c r="I3414" s="3"/>
      <c r="J3414" s="5" t="s">
        <v>0</v>
      </c>
      <c r="K3414" s="5" t="s">
        <v>0</v>
      </c>
      <c r="L3414" s="5" t="s">
        <v>24</v>
      </c>
    </row>
    <row r="3415" spans="1:12" hidden="1" x14ac:dyDescent="0.3">
      <c r="A3415" s="5" t="s">
        <v>6022</v>
      </c>
      <c r="B3415" s="5" t="s">
        <v>6015</v>
      </c>
      <c r="C3415" s="5" t="s">
        <v>34</v>
      </c>
      <c r="D3415" s="3">
        <v>45882.488923611112</v>
      </c>
      <c r="E3415" s="3" t="str">
        <f t="shared" si="159"/>
        <v>11</v>
      </c>
      <c r="F3415" s="3" t="str">
        <f t="shared" si="160"/>
        <v>Wed</v>
      </c>
      <c r="G3415" s="3" t="str">
        <f t="shared" si="161"/>
        <v>Aug</v>
      </c>
      <c r="H3415" s="3">
        <v>45882.493171296293</v>
      </c>
      <c r="I3415" s="3"/>
      <c r="J3415" s="5" t="s">
        <v>0</v>
      </c>
      <c r="K3415" s="5" t="s">
        <v>0</v>
      </c>
      <c r="L3415" s="5" t="s">
        <v>24</v>
      </c>
    </row>
    <row r="3416" spans="1:12" hidden="1" x14ac:dyDescent="0.3">
      <c r="A3416" s="5" t="s">
        <v>6023</v>
      </c>
      <c r="B3416" s="5" t="s">
        <v>6015</v>
      </c>
      <c r="C3416" s="5" t="s">
        <v>34</v>
      </c>
      <c r="D3416" s="3">
        <v>45882.488923611112</v>
      </c>
      <c r="E3416" s="3" t="str">
        <f t="shared" si="159"/>
        <v>11</v>
      </c>
      <c r="F3416" s="3" t="str">
        <f t="shared" si="160"/>
        <v>Wed</v>
      </c>
      <c r="G3416" s="3" t="str">
        <f t="shared" si="161"/>
        <v>Aug</v>
      </c>
      <c r="H3416" s="3">
        <v>45882.493171296293</v>
      </c>
      <c r="I3416" s="3"/>
      <c r="J3416" s="5" t="s">
        <v>0</v>
      </c>
      <c r="K3416" s="5" t="s">
        <v>0</v>
      </c>
      <c r="L3416" s="5" t="s">
        <v>24</v>
      </c>
    </row>
    <row r="3417" spans="1:12" hidden="1" x14ac:dyDescent="0.3">
      <c r="A3417" s="5" t="s">
        <v>6024</v>
      </c>
      <c r="B3417" s="5" t="s">
        <v>6015</v>
      </c>
      <c r="C3417" s="5" t="s">
        <v>34</v>
      </c>
      <c r="D3417" s="3">
        <v>45882.488923611112</v>
      </c>
      <c r="E3417" s="3" t="str">
        <f t="shared" si="159"/>
        <v>11</v>
      </c>
      <c r="F3417" s="3" t="str">
        <f t="shared" si="160"/>
        <v>Wed</v>
      </c>
      <c r="G3417" s="3" t="str">
        <f t="shared" si="161"/>
        <v>Aug</v>
      </c>
      <c r="H3417" s="3">
        <v>45882.493171296293</v>
      </c>
      <c r="I3417" s="3"/>
      <c r="J3417" s="5" t="s">
        <v>0</v>
      </c>
      <c r="K3417" s="5" t="s">
        <v>0</v>
      </c>
      <c r="L3417" s="5" t="s">
        <v>24</v>
      </c>
    </row>
    <row r="3418" spans="1:12" hidden="1" x14ac:dyDescent="0.3">
      <c r="A3418" s="5" t="s">
        <v>6025</v>
      </c>
      <c r="B3418" s="5" t="s">
        <v>6015</v>
      </c>
      <c r="C3418" s="5" t="s">
        <v>34</v>
      </c>
      <c r="D3418" s="3">
        <v>45882.488923611112</v>
      </c>
      <c r="E3418" s="3" t="str">
        <f t="shared" si="159"/>
        <v>11</v>
      </c>
      <c r="F3418" s="3" t="str">
        <f t="shared" si="160"/>
        <v>Wed</v>
      </c>
      <c r="G3418" s="3" t="str">
        <f t="shared" si="161"/>
        <v>Aug</v>
      </c>
      <c r="H3418" s="3">
        <v>45882.493171296293</v>
      </c>
      <c r="I3418" s="3"/>
      <c r="J3418" s="5" t="s">
        <v>0</v>
      </c>
      <c r="K3418" s="5" t="s">
        <v>0</v>
      </c>
      <c r="L3418" s="5" t="s">
        <v>24</v>
      </c>
    </row>
    <row r="3419" spans="1:12" hidden="1" x14ac:dyDescent="0.3">
      <c r="A3419" s="5" t="s">
        <v>6026</v>
      </c>
      <c r="B3419" s="5" t="s">
        <v>6015</v>
      </c>
      <c r="C3419" s="5" t="s">
        <v>34</v>
      </c>
      <c r="D3419" s="3">
        <v>45882.488923611112</v>
      </c>
      <c r="E3419" s="3" t="str">
        <f t="shared" si="159"/>
        <v>11</v>
      </c>
      <c r="F3419" s="3" t="str">
        <f t="shared" si="160"/>
        <v>Wed</v>
      </c>
      <c r="G3419" s="3" t="str">
        <f t="shared" si="161"/>
        <v>Aug</v>
      </c>
      <c r="H3419" s="3">
        <v>45882.493171296293</v>
      </c>
      <c r="I3419" s="3"/>
      <c r="J3419" s="5" t="s">
        <v>0</v>
      </c>
      <c r="K3419" s="5" t="s">
        <v>0</v>
      </c>
      <c r="L3419" s="5" t="s">
        <v>24</v>
      </c>
    </row>
    <row r="3420" spans="1:12" hidden="1" x14ac:dyDescent="0.3">
      <c r="A3420" s="5" t="s">
        <v>6027</v>
      </c>
      <c r="B3420" s="5" t="s">
        <v>6028</v>
      </c>
      <c r="C3420" s="5" t="s">
        <v>204</v>
      </c>
      <c r="D3420" s="3">
        <v>45880.200706018521</v>
      </c>
      <c r="E3420" s="3" t="str">
        <f t="shared" si="159"/>
        <v>04</v>
      </c>
      <c r="F3420" s="3" t="str">
        <f t="shared" si="160"/>
        <v>Mon</v>
      </c>
      <c r="G3420" s="3" t="str">
        <f t="shared" si="161"/>
        <v>Aug</v>
      </c>
      <c r="H3420" s="3">
        <v>45880.200949074075</v>
      </c>
      <c r="I3420" s="3">
        <v>45882.475717592592</v>
      </c>
      <c r="J3420" s="5" t="s">
        <v>0</v>
      </c>
      <c r="K3420" s="5" t="s">
        <v>0</v>
      </c>
      <c r="L3420" s="5" t="s">
        <v>24</v>
      </c>
    </row>
    <row r="3421" spans="1:12" hidden="1" x14ac:dyDescent="0.3">
      <c r="A3421" s="5" t="s">
        <v>6029</v>
      </c>
      <c r="B3421" s="5" t="s">
        <v>6030</v>
      </c>
      <c r="C3421" s="5" t="s">
        <v>37</v>
      </c>
      <c r="D3421" s="3">
        <v>45877.47550925926</v>
      </c>
      <c r="E3421" s="3" t="str">
        <f t="shared" si="159"/>
        <v>11</v>
      </c>
      <c r="F3421" s="3" t="str">
        <f t="shared" si="160"/>
        <v>Fri</v>
      </c>
      <c r="G3421" s="3" t="str">
        <f t="shared" si="161"/>
        <v>Aug</v>
      </c>
      <c r="H3421" s="3">
        <v>45882.346342592595</v>
      </c>
      <c r="I3421" s="3"/>
      <c r="J3421" s="5" t="s">
        <v>0</v>
      </c>
      <c r="K3421" s="5" t="s">
        <v>0</v>
      </c>
      <c r="L3421" s="5" t="s">
        <v>24</v>
      </c>
    </row>
    <row r="3422" spans="1:12" hidden="1" x14ac:dyDescent="0.3">
      <c r="A3422" s="5" t="s">
        <v>6031</v>
      </c>
      <c r="B3422" s="5" t="s">
        <v>6032</v>
      </c>
      <c r="C3422" s="5" t="s">
        <v>34</v>
      </c>
      <c r="D3422" s="3">
        <v>45876.499560185184</v>
      </c>
      <c r="E3422" s="3" t="str">
        <f t="shared" si="159"/>
        <v>11</v>
      </c>
      <c r="F3422" s="3" t="str">
        <f t="shared" si="160"/>
        <v>Thu</v>
      </c>
      <c r="G3422" s="3" t="str">
        <f t="shared" si="161"/>
        <v>Aug</v>
      </c>
      <c r="H3422" s="3">
        <v>45876.535543981481</v>
      </c>
      <c r="I3422" s="3"/>
      <c r="J3422" s="5" t="s">
        <v>0</v>
      </c>
      <c r="K3422" s="5" t="s">
        <v>0</v>
      </c>
      <c r="L3422" s="5" t="s">
        <v>24</v>
      </c>
    </row>
    <row r="3423" spans="1:12" hidden="1" x14ac:dyDescent="0.3">
      <c r="A3423" s="5" t="s">
        <v>6033</v>
      </c>
      <c r="B3423" s="5" t="s">
        <v>6034</v>
      </c>
      <c r="C3423" s="5" t="s">
        <v>34</v>
      </c>
      <c r="D3423" s="3">
        <v>45876.439780092594</v>
      </c>
      <c r="E3423" s="3" t="str">
        <f t="shared" si="159"/>
        <v>10</v>
      </c>
      <c r="F3423" s="3" t="str">
        <f t="shared" si="160"/>
        <v>Thu</v>
      </c>
      <c r="G3423" s="3" t="str">
        <f t="shared" si="161"/>
        <v>Aug</v>
      </c>
      <c r="H3423" s="3">
        <v>45876.441944444443</v>
      </c>
      <c r="I3423" s="3"/>
      <c r="J3423" s="5" t="s">
        <v>0</v>
      </c>
      <c r="K3423" s="5" t="s">
        <v>0</v>
      </c>
      <c r="L3423" s="5" t="s">
        <v>24</v>
      </c>
    </row>
    <row r="3424" spans="1:12" hidden="1" x14ac:dyDescent="0.3">
      <c r="A3424" s="5" t="s">
        <v>6035</v>
      </c>
      <c r="B3424" s="5" t="s">
        <v>6036</v>
      </c>
      <c r="C3424" s="5" t="s">
        <v>34</v>
      </c>
      <c r="D3424" s="3">
        <v>45874.73128472222</v>
      </c>
      <c r="E3424" s="3" t="str">
        <f t="shared" si="159"/>
        <v>17</v>
      </c>
      <c r="F3424" s="3" t="str">
        <f t="shared" si="160"/>
        <v>Tue</v>
      </c>
      <c r="G3424" s="3" t="str">
        <f t="shared" si="161"/>
        <v>Aug</v>
      </c>
      <c r="H3424" s="3">
        <v>45875.270810185182</v>
      </c>
      <c r="I3424" s="3"/>
      <c r="J3424" s="5" t="s">
        <v>0</v>
      </c>
      <c r="K3424" s="5" t="s">
        <v>0</v>
      </c>
      <c r="L3424" s="5" t="s">
        <v>24</v>
      </c>
    </row>
    <row r="3425" spans="1:12" hidden="1" x14ac:dyDescent="0.3">
      <c r="A3425" s="5" t="s">
        <v>6037</v>
      </c>
      <c r="B3425" s="5" t="s">
        <v>6036</v>
      </c>
      <c r="C3425" s="5" t="s">
        <v>34</v>
      </c>
      <c r="D3425" s="3">
        <v>45874.73128472222</v>
      </c>
      <c r="E3425" s="3" t="str">
        <f t="shared" si="159"/>
        <v>17</v>
      </c>
      <c r="F3425" s="3" t="str">
        <f t="shared" si="160"/>
        <v>Tue</v>
      </c>
      <c r="G3425" s="3" t="str">
        <f t="shared" si="161"/>
        <v>Aug</v>
      </c>
      <c r="H3425" s="3">
        <v>45875.270810185182</v>
      </c>
      <c r="I3425" s="3"/>
      <c r="J3425" s="5" t="s">
        <v>0</v>
      </c>
      <c r="K3425" s="5" t="s">
        <v>0</v>
      </c>
      <c r="L3425" s="5" t="s">
        <v>24</v>
      </c>
    </row>
    <row r="3426" spans="1:12" hidden="1" x14ac:dyDescent="0.3">
      <c r="A3426" s="5" t="s">
        <v>6038</v>
      </c>
      <c r="B3426" s="5" t="s">
        <v>6036</v>
      </c>
      <c r="C3426" s="5" t="s">
        <v>34</v>
      </c>
      <c r="D3426" s="3">
        <v>45874.73128472222</v>
      </c>
      <c r="E3426" s="3" t="str">
        <f t="shared" si="159"/>
        <v>17</v>
      </c>
      <c r="F3426" s="3" t="str">
        <f t="shared" si="160"/>
        <v>Tue</v>
      </c>
      <c r="G3426" s="3" t="str">
        <f t="shared" si="161"/>
        <v>Aug</v>
      </c>
      <c r="H3426" s="3">
        <v>45875.270810185182</v>
      </c>
      <c r="I3426" s="3"/>
      <c r="J3426" s="5" t="s">
        <v>0</v>
      </c>
      <c r="K3426" s="5" t="s">
        <v>0</v>
      </c>
      <c r="L3426" s="5" t="s">
        <v>24</v>
      </c>
    </row>
    <row r="3427" spans="1:12" hidden="1" x14ac:dyDescent="0.3">
      <c r="A3427" s="5" t="s">
        <v>6039</v>
      </c>
      <c r="B3427" s="5" t="s">
        <v>6036</v>
      </c>
      <c r="C3427" s="5" t="s">
        <v>34</v>
      </c>
      <c r="D3427" s="3">
        <v>45874.73128472222</v>
      </c>
      <c r="E3427" s="3" t="str">
        <f t="shared" si="159"/>
        <v>17</v>
      </c>
      <c r="F3427" s="3" t="str">
        <f t="shared" si="160"/>
        <v>Tue</v>
      </c>
      <c r="G3427" s="3" t="str">
        <f t="shared" si="161"/>
        <v>Aug</v>
      </c>
      <c r="H3427" s="3">
        <v>45875.270810185182</v>
      </c>
      <c r="I3427" s="3"/>
      <c r="J3427" s="5" t="s">
        <v>0</v>
      </c>
      <c r="K3427" s="5" t="s">
        <v>0</v>
      </c>
      <c r="L3427" s="5" t="s">
        <v>24</v>
      </c>
    </row>
    <row r="3428" spans="1:12" hidden="1" x14ac:dyDescent="0.3">
      <c r="A3428" s="5" t="s">
        <v>6040</v>
      </c>
      <c r="B3428" s="5" t="s">
        <v>6036</v>
      </c>
      <c r="C3428" s="5" t="s">
        <v>34</v>
      </c>
      <c r="D3428" s="3">
        <v>45874.73128472222</v>
      </c>
      <c r="E3428" s="3" t="str">
        <f t="shared" si="159"/>
        <v>17</v>
      </c>
      <c r="F3428" s="3" t="str">
        <f t="shared" si="160"/>
        <v>Tue</v>
      </c>
      <c r="G3428" s="3" t="str">
        <f t="shared" si="161"/>
        <v>Aug</v>
      </c>
      <c r="H3428" s="3">
        <v>45875.270810185182</v>
      </c>
      <c r="I3428" s="3"/>
      <c r="J3428" s="5" t="s">
        <v>0</v>
      </c>
      <c r="K3428" s="5" t="s">
        <v>0</v>
      </c>
      <c r="L3428" s="5" t="s">
        <v>24</v>
      </c>
    </row>
    <row r="3429" spans="1:12" hidden="1" x14ac:dyDescent="0.3">
      <c r="A3429" s="5" t="s">
        <v>6041</v>
      </c>
      <c r="B3429" s="5" t="s">
        <v>6036</v>
      </c>
      <c r="C3429" s="5" t="s">
        <v>34</v>
      </c>
      <c r="D3429" s="3">
        <v>45874.731273148151</v>
      </c>
      <c r="E3429" s="3" t="str">
        <f t="shared" si="159"/>
        <v>17</v>
      </c>
      <c r="F3429" s="3" t="str">
        <f t="shared" si="160"/>
        <v>Tue</v>
      </c>
      <c r="G3429" s="3" t="str">
        <f t="shared" si="161"/>
        <v>Aug</v>
      </c>
      <c r="H3429" s="3">
        <v>45875.270810185182</v>
      </c>
      <c r="I3429" s="3"/>
      <c r="J3429" s="5" t="s">
        <v>0</v>
      </c>
      <c r="K3429" s="5" t="s">
        <v>0</v>
      </c>
      <c r="L3429" s="5" t="s">
        <v>24</v>
      </c>
    </row>
    <row r="3430" spans="1:12" hidden="1" x14ac:dyDescent="0.3">
      <c r="A3430" s="5" t="s">
        <v>6042</v>
      </c>
      <c r="B3430" s="5" t="s">
        <v>6036</v>
      </c>
      <c r="C3430" s="5" t="s">
        <v>34</v>
      </c>
      <c r="D3430" s="3">
        <v>45874.731273148151</v>
      </c>
      <c r="E3430" s="3" t="str">
        <f t="shared" si="159"/>
        <v>17</v>
      </c>
      <c r="F3430" s="3" t="str">
        <f t="shared" si="160"/>
        <v>Tue</v>
      </c>
      <c r="G3430" s="3" t="str">
        <f t="shared" si="161"/>
        <v>Aug</v>
      </c>
      <c r="H3430" s="3">
        <v>45875.270810185182</v>
      </c>
      <c r="I3430" s="3"/>
      <c r="J3430" s="5" t="s">
        <v>0</v>
      </c>
      <c r="K3430" s="5" t="s">
        <v>0</v>
      </c>
      <c r="L3430" s="5" t="s">
        <v>24</v>
      </c>
    </row>
    <row r="3431" spans="1:12" hidden="1" x14ac:dyDescent="0.3">
      <c r="A3431" s="5" t="s">
        <v>6043</v>
      </c>
      <c r="B3431" s="5" t="s">
        <v>6036</v>
      </c>
      <c r="C3431" s="5" t="s">
        <v>34</v>
      </c>
      <c r="D3431" s="3">
        <v>45874.731273148151</v>
      </c>
      <c r="E3431" s="3" t="str">
        <f t="shared" si="159"/>
        <v>17</v>
      </c>
      <c r="F3431" s="3" t="str">
        <f t="shared" si="160"/>
        <v>Tue</v>
      </c>
      <c r="G3431" s="3" t="str">
        <f t="shared" si="161"/>
        <v>Aug</v>
      </c>
      <c r="H3431" s="3">
        <v>45875.270810185182</v>
      </c>
      <c r="I3431" s="3"/>
      <c r="J3431" s="5" t="s">
        <v>0</v>
      </c>
      <c r="K3431" s="5" t="s">
        <v>0</v>
      </c>
      <c r="L3431" s="5" t="s">
        <v>24</v>
      </c>
    </row>
    <row r="3432" spans="1:12" hidden="1" x14ac:dyDescent="0.3">
      <c r="A3432" s="5" t="s">
        <v>6044</v>
      </c>
      <c r="B3432" s="5" t="s">
        <v>6036</v>
      </c>
      <c r="C3432" s="5" t="s">
        <v>34</v>
      </c>
      <c r="D3432" s="3">
        <v>45874.731273148151</v>
      </c>
      <c r="E3432" s="3" t="str">
        <f t="shared" si="159"/>
        <v>17</v>
      </c>
      <c r="F3432" s="3" t="str">
        <f t="shared" si="160"/>
        <v>Tue</v>
      </c>
      <c r="G3432" s="3" t="str">
        <f t="shared" si="161"/>
        <v>Aug</v>
      </c>
      <c r="H3432" s="3">
        <v>45875.270810185182</v>
      </c>
      <c r="I3432" s="3"/>
      <c r="J3432" s="5" t="s">
        <v>0</v>
      </c>
      <c r="K3432" s="5" t="s">
        <v>0</v>
      </c>
      <c r="L3432" s="5" t="s">
        <v>24</v>
      </c>
    </row>
    <row r="3433" spans="1:12" hidden="1" x14ac:dyDescent="0.3">
      <c r="A3433" s="5" t="s">
        <v>6045</v>
      </c>
      <c r="B3433" s="5" t="s">
        <v>6036</v>
      </c>
      <c r="C3433" s="5" t="s">
        <v>34</v>
      </c>
      <c r="D3433" s="3">
        <v>45874.731273148151</v>
      </c>
      <c r="E3433" s="3" t="str">
        <f t="shared" si="159"/>
        <v>17</v>
      </c>
      <c r="F3433" s="3" t="str">
        <f t="shared" si="160"/>
        <v>Tue</v>
      </c>
      <c r="G3433" s="3" t="str">
        <f t="shared" si="161"/>
        <v>Aug</v>
      </c>
      <c r="H3433" s="3">
        <v>45875.270810185182</v>
      </c>
      <c r="I3433" s="3"/>
      <c r="J3433" s="5" t="s">
        <v>0</v>
      </c>
      <c r="K3433" s="5" t="s">
        <v>0</v>
      </c>
      <c r="L3433" s="5" t="s">
        <v>24</v>
      </c>
    </row>
    <row r="3434" spans="1:12" hidden="1" x14ac:dyDescent="0.3">
      <c r="A3434" s="5" t="s">
        <v>6046</v>
      </c>
      <c r="B3434" s="5" t="s">
        <v>6047</v>
      </c>
      <c r="C3434" s="5" t="s">
        <v>1046</v>
      </c>
      <c r="D3434" s="3">
        <v>45868.635937500003</v>
      </c>
      <c r="E3434" s="3" t="str">
        <f t="shared" si="159"/>
        <v>15</v>
      </c>
      <c r="F3434" s="3" t="str">
        <f t="shared" si="160"/>
        <v>Wed</v>
      </c>
      <c r="G3434" s="3" t="str">
        <f t="shared" si="161"/>
        <v>Jul</v>
      </c>
      <c r="H3434" s="3">
        <v>45868.636979166666</v>
      </c>
      <c r="I3434" s="3"/>
      <c r="J3434" s="5" t="s">
        <v>5</v>
      </c>
      <c r="K3434" s="5" t="s">
        <v>5</v>
      </c>
      <c r="L3434" s="5" t="s">
        <v>24</v>
      </c>
    </row>
    <row r="3435" spans="1:12" hidden="1" x14ac:dyDescent="0.3">
      <c r="A3435" s="5" t="s">
        <v>6048</v>
      </c>
      <c r="B3435" s="5" t="s">
        <v>6049</v>
      </c>
      <c r="C3435" s="5" t="s">
        <v>566</v>
      </c>
      <c r="D3435" s="3">
        <v>45861.408842592595</v>
      </c>
      <c r="E3435" s="3" t="str">
        <f t="shared" si="159"/>
        <v>09</v>
      </c>
      <c r="F3435" s="3" t="str">
        <f t="shared" si="160"/>
        <v>Wed</v>
      </c>
      <c r="G3435" s="3" t="str">
        <f t="shared" si="161"/>
        <v>Jul</v>
      </c>
      <c r="H3435" s="3">
        <v>45861.412430555552</v>
      </c>
      <c r="I3435" s="3"/>
      <c r="J3435" s="5" t="s">
        <v>0</v>
      </c>
      <c r="K3435" s="5" t="s">
        <v>0</v>
      </c>
      <c r="L3435" s="5" t="s">
        <v>24</v>
      </c>
    </row>
    <row r="3436" spans="1:12" hidden="1" x14ac:dyDescent="0.3">
      <c r="A3436" s="5" t="s">
        <v>6050</v>
      </c>
      <c r="B3436" s="5" t="s">
        <v>6051</v>
      </c>
      <c r="C3436" s="5" t="s">
        <v>34</v>
      </c>
      <c r="D3436" s="3">
        <v>45860.504664351851</v>
      </c>
      <c r="E3436" s="3" t="str">
        <f t="shared" si="159"/>
        <v>12</v>
      </c>
      <c r="F3436" s="3" t="str">
        <f t="shared" si="160"/>
        <v>Tue</v>
      </c>
      <c r="G3436" s="3" t="str">
        <f t="shared" si="161"/>
        <v>Jul</v>
      </c>
      <c r="H3436" s="3">
        <v>45861.393587962964</v>
      </c>
      <c r="I3436" s="3"/>
      <c r="J3436" s="5" t="s">
        <v>6</v>
      </c>
      <c r="K3436" s="5" t="s">
        <v>44</v>
      </c>
      <c r="L3436" s="5" t="s">
        <v>24</v>
      </c>
    </row>
    <row r="3437" spans="1:12" hidden="1" x14ac:dyDescent="0.3">
      <c r="A3437" s="5" t="s">
        <v>6052</v>
      </c>
      <c r="B3437" s="5" t="s">
        <v>6053</v>
      </c>
      <c r="C3437" s="5" t="s">
        <v>34</v>
      </c>
      <c r="D3437" s="3">
        <v>45860.418298611112</v>
      </c>
      <c r="E3437" s="3" t="str">
        <f t="shared" si="159"/>
        <v>10</v>
      </c>
      <c r="F3437" s="3" t="str">
        <f t="shared" si="160"/>
        <v>Tue</v>
      </c>
      <c r="G3437" s="3" t="str">
        <f t="shared" si="161"/>
        <v>Jul</v>
      </c>
      <c r="H3437" s="3">
        <v>45860.439976851849</v>
      </c>
      <c r="I3437" s="3"/>
      <c r="J3437" s="5" t="s">
        <v>0</v>
      </c>
      <c r="K3437" s="5" t="s">
        <v>0</v>
      </c>
      <c r="L3437" s="5" t="s">
        <v>24</v>
      </c>
    </row>
    <row r="3438" spans="1:12" hidden="1" x14ac:dyDescent="0.3">
      <c r="A3438" s="5" t="s">
        <v>6054</v>
      </c>
      <c r="B3438" s="5" t="s">
        <v>6055</v>
      </c>
      <c r="C3438" s="5" t="s">
        <v>34</v>
      </c>
      <c r="D3438" s="3">
        <v>45859.850844907407</v>
      </c>
      <c r="E3438" s="3" t="str">
        <f t="shared" si="159"/>
        <v>20</v>
      </c>
      <c r="F3438" s="3" t="str">
        <f t="shared" si="160"/>
        <v>Mon</v>
      </c>
      <c r="G3438" s="3" t="str">
        <f t="shared" si="161"/>
        <v>Jul</v>
      </c>
      <c r="H3438" s="3">
        <v>45860.079062500001</v>
      </c>
      <c r="I3438" s="3"/>
      <c r="J3438" s="5" t="s">
        <v>0</v>
      </c>
      <c r="K3438" s="5" t="s">
        <v>0</v>
      </c>
      <c r="L3438" s="5" t="s">
        <v>24</v>
      </c>
    </row>
    <row r="3439" spans="1:12" hidden="1" x14ac:dyDescent="0.3">
      <c r="A3439" s="5" t="s">
        <v>6056</v>
      </c>
      <c r="B3439" s="5" t="s">
        <v>6057</v>
      </c>
      <c r="C3439" s="5" t="s">
        <v>34</v>
      </c>
      <c r="D3439" s="3">
        <v>45848.36005787037</v>
      </c>
      <c r="E3439" s="3" t="str">
        <f t="shared" si="159"/>
        <v>08</v>
      </c>
      <c r="F3439" s="3" t="str">
        <f t="shared" si="160"/>
        <v>Thu</v>
      </c>
      <c r="G3439" s="3" t="str">
        <f t="shared" si="161"/>
        <v>Jul</v>
      </c>
      <c r="H3439" s="3">
        <v>45849.325856481482</v>
      </c>
      <c r="I3439" s="3"/>
      <c r="J3439" s="5" t="s">
        <v>0</v>
      </c>
      <c r="K3439" s="5" t="s">
        <v>0</v>
      </c>
      <c r="L3439" s="5" t="s">
        <v>24</v>
      </c>
    </row>
    <row r="3440" spans="1:12" hidden="1" x14ac:dyDescent="0.3">
      <c r="A3440" s="5" t="s">
        <v>6058</v>
      </c>
      <c r="B3440" s="5" t="s">
        <v>6057</v>
      </c>
      <c r="C3440" s="5" t="s">
        <v>34</v>
      </c>
      <c r="D3440" s="3">
        <v>45848.36005787037</v>
      </c>
      <c r="E3440" s="3" t="str">
        <f t="shared" si="159"/>
        <v>08</v>
      </c>
      <c r="F3440" s="3" t="str">
        <f t="shared" si="160"/>
        <v>Thu</v>
      </c>
      <c r="G3440" s="3" t="str">
        <f t="shared" si="161"/>
        <v>Jul</v>
      </c>
      <c r="H3440" s="3">
        <v>45849.325856481482</v>
      </c>
      <c r="I3440" s="3"/>
      <c r="J3440" s="5" t="s">
        <v>0</v>
      </c>
      <c r="K3440" s="5" t="s">
        <v>0</v>
      </c>
      <c r="L3440" s="5" t="s">
        <v>24</v>
      </c>
    </row>
    <row r="3441" spans="1:12" hidden="1" x14ac:dyDescent="0.3">
      <c r="A3441" s="5" t="s">
        <v>6059</v>
      </c>
      <c r="B3441" s="5" t="s">
        <v>6060</v>
      </c>
      <c r="C3441" s="5" t="s">
        <v>566</v>
      </c>
      <c r="D3441" s="3">
        <v>45847.686909722222</v>
      </c>
      <c r="E3441" s="3" t="str">
        <f t="shared" si="159"/>
        <v>16</v>
      </c>
      <c r="F3441" s="3" t="str">
        <f t="shared" si="160"/>
        <v>Wed</v>
      </c>
      <c r="G3441" s="3" t="str">
        <f t="shared" si="161"/>
        <v>Jul</v>
      </c>
      <c r="H3441" s="3">
        <v>45847.688773148147</v>
      </c>
      <c r="I3441" s="3"/>
      <c r="J3441" s="5" t="s">
        <v>5</v>
      </c>
      <c r="K3441" s="5" t="s">
        <v>5</v>
      </c>
      <c r="L3441" s="5" t="s">
        <v>24</v>
      </c>
    </row>
    <row r="3442" spans="1:12" hidden="1" x14ac:dyDescent="0.3">
      <c r="A3442" s="5" t="s">
        <v>6061</v>
      </c>
      <c r="B3442" s="5" t="s">
        <v>6062</v>
      </c>
      <c r="C3442" s="5" t="s">
        <v>34</v>
      </c>
      <c r="D3442" s="3">
        <v>45827.480844907404</v>
      </c>
      <c r="E3442" s="3" t="str">
        <f t="shared" si="159"/>
        <v>11</v>
      </c>
      <c r="F3442" s="3" t="str">
        <f t="shared" si="160"/>
        <v>Thu</v>
      </c>
      <c r="G3442" s="3" t="str">
        <f t="shared" si="161"/>
        <v>Jun</v>
      </c>
      <c r="H3442" s="3">
        <v>45827.497071759259</v>
      </c>
      <c r="I3442" s="3"/>
      <c r="J3442" s="5" t="s">
        <v>0</v>
      </c>
      <c r="K3442" s="5" t="s">
        <v>0</v>
      </c>
      <c r="L3442" s="5" t="s">
        <v>24</v>
      </c>
    </row>
    <row r="3443" spans="1:12" hidden="1" x14ac:dyDescent="0.3">
      <c r="A3443" s="5" t="s">
        <v>6063</v>
      </c>
      <c r="B3443" s="5" t="s">
        <v>6062</v>
      </c>
      <c r="C3443" s="5" t="s">
        <v>34</v>
      </c>
      <c r="D3443" s="3">
        <v>45827.480844907404</v>
      </c>
      <c r="E3443" s="3" t="str">
        <f t="shared" si="159"/>
        <v>11</v>
      </c>
      <c r="F3443" s="3" t="str">
        <f t="shared" si="160"/>
        <v>Thu</v>
      </c>
      <c r="G3443" s="3" t="str">
        <f t="shared" si="161"/>
        <v>Jun</v>
      </c>
      <c r="H3443" s="3">
        <v>45827.497071759259</v>
      </c>
      <c r="I3443" s="3"/>
      <c r="J3443" s="5" t="s">
        <v>0</v>
      </c>
      <c r="K3443" s="5" t="s">
        <v>0</v>
      </c>
      <c r="L3443" s="5" t="s">
        <v>24</v>
      </c>
    </row>
    <row r="3444" spans="1:12" hidden="1" x14ac:dyDescent="0.3">
      <c r="A3444" s="5" t="s">
        <v>6064</v>
      </c>
      <c r="B3444" s="5" t="s">
        <v>6062</v>
      </c>
      <c r="C3444" s="5" t="s">
        <v>34</v>
      </c>
      <c r="D3444" s="3">
        <v>45827.480844907404</v>
      </c>
      <c r="E3444" s="3" t="str">
        <f t="shared" si="159"/>
        <v>11</v>
      </c>
      <c r="F3444" s="3" t="str">
        <f t="shared" si="160"/>
        <v>Thu</v>
      </c>
      <c r="G3444" s="3" t="str">
        <f t="shared" si="161"/>
        <v>Jun</v>
      </c>
      <c r="H3444" s="3">
        <v>45827.497071759259</v>
      </c>
      <c r="I3444" s="3"/>
      <c r="J3444" s="5" t="s">
        <v>0</v>
      </c>
      <c r="K3444" s="5" t="s">
        <v>0</v>
      </c>
      <c r="L3444" s="5" t="s">
        <v>24</v>
      </c>
    </row>
    <row r="3445" spans="1:12" hidden="1" x14ac:dyDescent="0.3">
      <c r="A3445" s="5" t="s">
        <v>6065</v>
      </c>
      <c r="B3445" s="5" t="s">
        <v>6062</v>
      </c>
      <c r="C3445" s="5" t="s">
        <v>34</v>
      </c>
      <c r="D3445" s="3">
        <v>45827.480833333335</v>
      </c>
      <c r="E3445" s="3" t="str">
        <f t="shared" si="159"/>
        <v>11</v>
      </c>
      <c r="F3445" s="3" t="str">
        <f t="shared" si="160"/>
        <v>Thu</v>
      </c>
      <c r="G3445" s="3" t="str">
        <f t="shared" si="161"/>
        <v>Jun</v>
      </c>
      <c r="H3445" s="3">
        <v>45827.497071759259</v>
      </c>
      <c r="I3445" s="3"/>
      <c r="J3445" s="5" t="s">
        <v>0</v>
      </c>
      <c r="K3445" s="5" t="s">
        <v>0</v>
      </c>
      <c r="L3445" s="5" t="s">
        <v>24</v>
      </c>
    </row>
    <row r="3446" spans="1:12" hidden="1" x14ac:dyDescent="0.3">
      <c r="A3446" s="5" t="s">
        <v>6066</v>
      </c>
      <c r="B3446" s="5" t="s">
        <v>6062</v>
      </c>
      <c r="C3446" s="5" t="s">
        <v>34</v>
      </c>
      <c r="D3446" s="3">
        <v>45827.480833333335</v>
      </c>
      <c r="E3446" s="3" t="str">
        <f t="shared" si="159"/>
        <v>11</v>
      </c>
      <c r="F3446" s="3" t="str">
        <f t="shared" si="160"/>
        <v>Thu</v>
      </c>
      <c r="G3446" s="3" t="str">
        <f t="shared" si="161"/>
        <v>Jun</v>
      </c>
      <c r="H3446" s="3">
        <v>45827.497071759259</v>
      </c>
      <c r="I3446" s="3"/>
      <c r="J3446" s="5" t="s">
        <v>0</v>
      </c>
      <c r="K3446" s="5" t="s">
        <v>0</v>
      </c>
      <c r="L3446" s="5" t="s">
        <v>24</v>
      </c>
    </row>
    <row r="3447" spans="1:12" hidden="1" x14ac:dyDescent="0.3">
      <c r="A3447" s="5" t="s">
        <v>6067</v>
      </c>
      <c r="B3447" s="5" t="s">
        <v>6062</v>
      </c>
      <c r="C3447" s="5" t="s">
        <v>34</v>
      </c>
      <c r="D3447" s="3">
        <v>45827.480833333335</v>
      </c>
      <c r="E3447" s="3" t="str">
        <f t="shared" si="159"/>
        <v>11</v>
      </c>
      <c r="F3447" s="3" t="str">
        <f t="shared" si="160"/>
        <v>Thu</v>
      </c>
      <c r="G3447" s="3" t="str">
        <f t="shared" si="161"/>
        <v>Jun</v>
      </c>
      <c r="H3447" s="3">
        <v>45827.497071759259</v>
      </c>
      <c r="I3447" s="3"/>
      <c r="J3447" s="5" t="s">
        <v>0</v>
      </c>
      <c r="K3447" s="5" t="s">
        <v>0</v>
      </c>
      <c r="L3447" s="5" t="s">
        <v>24</v>
      </c>
    </row>
    <row r="3448" spans="1:12" hidden="1" x14ac:dyDescent="0.3">
      <c r="A3448" s="5" t="s">
        <v>6068</v>
      </c>
      <c r="B3448" s="5" t="s">
        <v>6062</v>
      </c>
      <c r="C3448" s="5" t="s">
        <v>34</v>
      </c>
      <c r="D3448" s="3">
        <v>45827.480833333335</v>
      </c>
      <c r="E3448" s="3" t="str">
        <f t="shared" si="159"/>
        <v>11</v>
      </c>
      <c r="F3448" s="3" t="str">
        <f t="shared" si="160"/>
        <v>Thu</v>
      </c>
      <c r="G3448" s="3" t="str">
        <f t="shared" si="161"/>
        <v>Jun</v>
      </c>
      <c r="H3448" s="3">
        <v>45827.497071759259</v>
      </c>
      <c r="I3448" s="3"/>
      <c r="J3448" s="5" t="s">
        <v>0</v>
      </c>
      <c r="K3448" s="5" t="s">
        <v>0</v>
      </c>
      <c r="L3448" s="5" t="s">
        <v>24</v>
      </c>
    </row>
    <row r="3449" spans="1:12" hidden="1" x14ac:dyDescent="0.3">
      <c r="A3449" s="5" t="s">
        <v>6069</v>
      </c>
      <c r="B3449" s="5" t="s">
        <v>6062</v>
      </c>
      <c r="C3449" s="5" t="s">
        <v>34</v>
      </c>
      <c r="D3449" s="3">
        <v>45827.480833333335</v>
      </c>
      <c r="E3449" s="3" t="str">
        <f t="shared" si="159"/>
        <v>11</v>
      </c>
      <c r="F3449" s="3" t="str">
        <f t="shared" si="160"/>
        <v>Thu</v>
      </c>
      <c r="G3449" s="3" t="str">
        <f t="shared" si="161"/>
        <v>Jun</v>
      </c>
      <c r="H3449" s="3">
        <v>45827.497071759259</v>
      </c>
      <c r="I3449" s="3"/>
      <c r="J3449" s="5" t="s">
        <v>0</v>
      </c>
      <c r="K3449" s="5" t="s">
        <v>0</v>
      </c>
      <c r="L3449" s="5" t="s">
        <v>24</v>
      </c>
    </row>
    <row r="3450" spans="1:12" hidden="1" x14ac:dyDescent="0.3">
      <c r="A3450" s="5" t="s">
        <v>6070</v>
      </c>
      <c r="B3450" s="5" t="s">
        <v>6062</v>
      </c>
      <c r="C3450" s="5" t="s">
        <v>34</v>
      </c>
      <c r="D3450" s="3">
        <v>45827.480833333335</v>
      </c>
      <c r="E3450" s="3" t="str">
        <f t="shared" si="159"/>
        <v>11</v>
      </c>
      <c r="F3450" s="3" t="str">
        <f t="shared" si="160"/>
        <v>Thu</v>
      </c>
      <c r="G3450" s="3" t="str">
        <f t="shared" si="161"/>
        <v>Jun</v>
      </c>
      <c r="H3450" s="3">
        <v>45827.497071759259</v>
      </c>
      <c r="I3450" s="3"/>
      <c r="J3450" s="5" t="s">
        <v>0</v>
      </c>
      <c r="K3450" s="5" t="s">
        <v>0</v>
      </c>
      <c r="L3450" s="5" t="s">
        <v>24</v>
      </c>
    </row>
    <row r="3451" spans="1:12" hidden="1" x14ac:dyDescent="0.3">
      <c r="A3451" s="5" t="s">
        <v>6071</v>
      </c>
      <c r="B3451" s="5" t="s">
        <v>6062</v>
      </c>
      <c r="C3451" s="5" t="s">
        <v>34</v>
      </c>
      <c r="D3451" s="3">
        <v>45827.480833333335</v>
      </c>
      <c r="E3451" s="3" t="str">
        <f t="shared" si="159"/>
        <v>11</v>
      </c>
      <c r="F3451" s="3" t="str">
        <f t="shared" si="160"/>
        <v>Thu</v>
      </c>
      <c r="G3451" s="3" t="str">
        <f t="shared" si="161"/>
        <v>Jun</v>
      </c>
      <c r="H3451" s="3">
        <v>45827.497071759259</v>
      </c>
      <c r="I3451" s="3"/>
      <c r="J3451" s="5" t="s">
        <v>0</v>
      </c>
      <c r="K3451" s="5" t="s">
        <v>0</v>
      </c>
      <c r="L3451" s="5" t="s">
        <v>24</v>
      </c>
    </row>
    <row r="3452" spans="1:12" hidden="1" x14ac:dyDescent="0.3">
      <c r="A3452" s="5" t="s">
        <v>6072</v>
      </c>
      <c r="B3452" s="5" t="s">
        <v>6062</v>
      </c>
      <c r="C3452" s="5" t="s">
        <v>34</v>
      </c>
      <c r="D3452" s="3">
        <v>45827.480821759258</v>
      </c>
      <c r="E3452" s="3" t="str">
        <f t="shared" si="159"/>
        <v>11</v>
      </c>
      <c r="F3452" s="3" t="str">
        <f t="shared" si="160"/>
        <v>Thu</v>
      </c>
      <c r="G3452" s="3" t="str">
        <f t="shared" si="161"/>
        <v>Jun</v>
      </c>
      <c r="H3452" s="3">
        <v>45827.497071759259</v>
      </c>
      <c r="I3452" s="3"/>
      <c r="J3452" s="5" t="s">
        <v>0</v>
      </c>
      <c r="K3452" s="5" t="s">
        <v>0</v>
      </c>
      <c r="L3452" s="5" t="s">
        <v>24</v>
      </c>
    </row>
    <row r="3453" spans="1:12" hidden="1" x14ac:dyDescent="0.3">
      <c r="A3453" s="5" t="s">
        <v>6073</v>
      </c>
      <c r="B3453" s="5" t="s">
        <v>6062</v>
      </c>
      <c r="C3453" s="5" t="s">
        <v>34</v>
      </c>
      <c r="D3453" s="3">
        <v>45827.480821759258</v>
      </c>
      <c r="E3453" s="3" t="str">
        <f t="shared" si="159"/>
        <v>11</v>
      </c>
      <c r="F3453" s="3" t="str">
        <f t="shared" si="160"/>
        <v>Thu</v>
      </c>
      <c r="G3453" s="3" t="str">
        <f t="shared" si="161"/>
        <v>Jun</v>
      </c>
      <c r="H3453" s="3">
        <v>45827.497071759259</v>
      </c>
      <c r="I3453" s="3"/>
      <c r="J3453" s="5" t="s">
        <v>0</v>
      </c>
      <c r="K3453" s="5" t="s">
        <v>0</v>
      </c>
      <c r="L3453" s="5" t="s">
        <v>24</v>
      </c>
    </row>
    <row r="3454" spans="1:12" hidden="1" x14ac:dyDescent="0.3">
      <c r="A3454" s="5" t="s">
        <v>6074</v>
      </c>
      <c r="B3454" s="5" t="s">
        <v>6062</v>
      </c>
      <c r="C3454" s="5" t="s">
        <v>34</v>
      </c>
      <c r="D3454" s="3">
        <v>45827.480821759258</v>
      </c>
      <c r="E3454" s="3" t="str">
        <f t="shared" si="159"/>
        <v>11</v>
      </c>
      <c r="F3454" s="3" t="str">
        <f t="shared" si="160"/>
        <v>Thu</v>
      </c>
      <c r="G3454" s="3" t="str">
        <f t="shared" si="161"/>
        <v>Jun</v>
      </c>
      <c r="H3454" s="3">
        <v>45827.497071759259</v>
      </c>
      <c r="I3454" s="3"/>
      <c r="J3454" s="5" t="s">
        <v>0</v>
      </c>
      <c r="K3454" s="5" t="s">
        <v>0</v>
      </c>
      <c r="L3454" s="5" t="s">
        <v>24</v>
      </c>
    </row>
    <row r="3455" spans="1:12" hidden="1" x14ac:dyDescent="0.3">
      <c r="A3455" s="5" t="s">
        <v>6075</v>
      </c>
      <c r="B3455" s="5" t="s">
        <v>6062</v>
      </c>
      <c r="C3455" s="5" t="s">
        <v>34</v>
      </c>
      <c r="D3455" s="3">
        <v>45827.480821759258</v>
      </c>
      <c r="E3455" s="3" t="str">
        <f t="shared" si="159"/>
        <v>11</v>
      </c>
      <c r="F3455" s="3" t="str">
        <f t="shared" si="160"/>
        <v>Thu</v>
      </c>
      <c r="G3455" s="3" t="str">
        <f t="shared" si="161"/>
        <v>Jun</v>
      </c>
      <c r="H3455" s="3">
        <v>45827.497071759259</v>
      </c>
      <c r="I3455" s="3"/>
      <c r="J3455" s="5" t="s">
        <v>0</v>
      </c>
      <c r="K3455" s="5" t="s">
        <v>0</v>
      </c>
      <c r="L3455" s="5" t="s">
        <v>24</v>
      </c>
    </row>
    <row r="3456" spans="1:12" hidden="1" x14ac:dyDescent="0.3">
      <c r="A3456" s="5" t="s">
        <v>6076</v>
      </c>
      <c r="B3456" s="5" t="s">
        <v>6062</v>
      </c>
      <c r="C3456" s="5" t="s">
        <v>34</v>
      </c>
      <c r="D3456" s="3">
        <v>45827.480821759258</v>
      </c>
      <c r="E3456" s="3" t="str">
        <f t="shared" si="159"/>
        <v>11</v>
      </c>
      <c r="F3456" s="3" t="str">
        <f t="shared" si="160"/>
        <v>Thu</v>
      </c>
      <c r="G3456" s="3" t="str">
        <f t="shared" si="161"/>
        <v>Jun</v>
      </c>
      <c r="H3456" s="3">
        <v>45827.497071759259</v>
      </c>
      <c r="I3456" s="3"/>
      <c r="J3456" s="5" t="s">
        <v>0</v>
      </c>
      <c r="K3456" s="5" t="s">
        <v>0</v>
      </c>
      <c r="L3456" s="5" t="s">
        <v>24</v>
      </c>
    </row>
    <row r="3457" spans="1:12" hidden="1" x14ac:dyDescent="0.3">
      <c r="A3457" s="5" t="s">
        <v>6077</v>
      </c>
      <c r="B3457" s="5" t="s">
        <v>6078</v>
      </c>
      <c r="C3457" s="5" t="s">
        <v>34</v>
      </c>
      <c r="D3457" s="3">
        <v>45826.552986111114</v>
      </c>
      <c r="E3457" s="3" t="str">
        <f t="shared" si="159"/>
        <v>13</v>
      </c>
      <c r="F3457" s="3" t="str">
        <f t="shared" si="160"/>
        <v>Wed</v>
      </c>
      <c r="G3457" s="3" t="str">
        <f t="shared" si="161"/>
        <v>Jun</v>
      </c>
      <c r="H3457" s="3">
        <v>45832.411493055559</v>
      </c>
      <c r="I3457" s="3"/>
      <c r="J3457" s="5" t="s">
        <v>5</v>
      </c>
      <c r="K3457" s="5" t="s">
        <v>5</v>
      </c>
      <c r="L3457" s="5" t="s">
        <v>24</v>
      </c>
    </row>
    <row r="3458" spans="1:12" hidden="1" x14ac:dyDescent="0.3">
      <c r="A3458" s="5" t="s">
        <v>6079</v>
      </c>
      <c r="B3458" s="5" t="s">
        <v>6080</v>
      </c>
      <c r="C3458" s="5" t="s">
        <v>34</v>
      </c>
      <c r="D3458" s="3">
        <v>45826.525185185186</v>
      </c>
      <c r="E3458" s="3" t="str">
        <f t="shared" si="159"/>
        <v>12</v>
      </c>
      <c r="F3458" s="3" t="str">
        <f t="shared" si="160"/>
        <v>Wed</v>
      </c>
      <c r="G3458" s="3" t="str">
        <f t="shared" si="161"/>
        <v>Jun</v>
      </c>
      <c r="H3458" s="3">
        <v>45826.528495370374</v>
      </c>
      <c r="I3458" s="3"/>
      <c r="J3458" s="5" t="s">
        <v>0</v>
      </c>
      <c r="K3458" s="5" t="s">
        <v>0</v>
      </c>
      <c r="L3458" s="5" t="s">
        <v>24</v>
      </c>
    </row>
    <row r="3459" spans="1:12" hidden="1" x14ac:dyDescent="0.3">
      <c r="A3459" s="5" t="s">
        <v>6081</v>
      </c>
      <c r="B3459" s="5" t="s">
        <v>6080</v>
      </c>
      <c r="C3459" s="5" t="s">
        <v>34</v>
      </c>
      <c r="D3459" s="3">
        <v>45826.525185185186</v>
      </c>
      <c r="E3459" s="3" t="str">
        <f t="shared" ref="E3459:E3522" si="162">TEXT(D3459,"HH")</f>
        <v>12</v>
      </c>
      <c r="F3459" s="3" t="str">
        <f t="shared" ref="F3459:F3522" si="163">TEXT(D3459, "DDD")</f>
        <v>Wed</v>
      </c>
      <c r="G3459" s="3" t="str">
        <f t="shared" ref="G3459:G3522" si="164">TEXT(D3459, "MMM")</f>
        <v>Jun</v>
      </c>
      <c r="H3459" s="3">
        <v>45826.528495370374</v>
      </c>
      <c r="I3459" s="3"/>
      <c r="J3459" s="5" t="s">
        <v>0</v>
      </c>
      <c r="K3459" s="5" t="s">
        <v>0</v>
      </c>
      <c r="L3459" s="5" t="s">
        <v>24</v>
      </c>
    </row>
    <row r="3460" spans="1:12" hidden="1" x14ac:dyDescent="0.3">
      <c r="A3460" s="5" t="s">
        <v>6082</v>
      </c>
      <c r="B3460" s="5" t="s">
        <v>6080</v>
      </c>
      <c r="C3460" s="5" t="s">
        <v>34</v>
      </c>
      <c r="D3460" s="3">
        <v>45826.525185185186</v>
      </c>
      <c r="E3460" s="3" t="str">
        <f t="shared" si="162"/>
        <v>12</v>
      </c>
      <c r="F3460" s="3" t="str">
        <f t="shared" si="163"/>
        <v>Wed</v>
      </c>
      <c r="G3460" s="3" t="str">
        <f t="shared" si="164"/>
        <v>Jun</v>
      </c>
      <c r="H3460" s="3">
        <v>45826.528495370374</v>
      </c>
      <c r="I3460" s="3"/>
      <c r="J3460" s="5" t="s">
        <v>0</v>
      </c>
      <c r="K3460" s="5" t="s">
        <v>0</v>
      </c>
      <c r="L3460" s="5" t="s">
        <v>24</v>
      </c>
    </row>
    <row r="3461" spans="1:12" hidden="1" x14ac:dyDescent="0.3">
      <c r="A3461" s="5" t="s">
        <v>6083</v>
      </c>
      <c r="B3461" s="5" t="s">
        <v>6080</v>
      </c>
      <c r="C3461" s="5" t="s">
        <v>34</v>
      </c>
      <c r="D3461" s="3">
        <v>45826.525185185186</v>
      </c>
      <c r="E3461" s="3" t="str">
        <f t="shared" si="162"/>
        <v>12</v>
      </c>
      <c r="F3461" s="3" t="str">
        <f t="shared" si="163"/>
        <v>Wed</v>
      </c>
      <c r="G3461" s="3" t="str">
        <f t="shared" si="164"/>
        <v>Jun</v>
      </c>
      <c r="H3461" s="3">
        <v>45826.528495370374</v>
      </c>
      <c r="I3461" s="3"/>
      <c r="J3461" s="5" t="s">
        <v>0</v>
      </c>
      <c r="K3461" s="5" t="s">
        <v>0</v>
      </c>
      <c r="L3461" s="5" t="s">
        <v>24</v>
      </c>
    </row>
    <row r="3462" spans="1:12" hidden="1" x14ac:dyDescent="0.3">
      <c r="A3462" s="5" t="s">
        <v>6084</v>
      </c>
      <c r="B3462" s="5" t="s">
        <v>6080</v>
      </c>
      <c r="C3462" s="5" t="s">
        <v>34</v>
      </c>
      <c r="D3462" s="3">
        <v>45826.525185185186</v>
      </c>
      <c r="E3462" s="3" t="str">
        <f t="shared" si="162"/>
        <v>12</v>
      </c>
      <c r="F3462" s="3" t="str">
        <f t="shared" si="163"/>
        <v>Wed</v>
      </c>
      <c r="G3462" s="3" t="str">
        <f t="shared" si="164"/>
        <v>Jun</v>
      </c>
      <c r="H3462" s="3">
        <v>45826.528495370374</v>
      </c>
      <c r="I3462" s="3"/>
      <c r="J3462" s="5" t="s">
        <v>0</v>
      </c>
      <c r="K3462" s="5" t="s">
        <v>0</v>
      </c>
      <c r="L3462" s="5" t="s">
        <v>24</v>
      </c>
    </row>
    <row r="3463" spans="1:12" hidden="1" x14ac:dyDescent="0.3">
      <c r="A3463" s="5" t="s">
        <v>6085</v>
      </c>
      <c r="B3463" s="5" t="s">
        <v>6080</v>
      </c>
      <c r="C3463" s="5" t="s">
        <v>34</v>
      </c>
      <c r="D3463" s="3">
        <v>45826.525185185186</v>
      </c>
      <c r="E3463" s="3" t="str">
        <f t="shared" si="162"/>
        <v>12</v>
      </c>
      <c r="F3463" s="3" t="str">
        <f t="shared" si="163"/>
        <v>Wed</v>
      </c>
      <c r="G3463" s="3" t="str">
        <f t="shared" si="164"/>
        <v>Jun</v>
      </c>
      <c r="H3463" s="3">
        <v>45826.528495370374</v>
      </c>
      <c r="I3463" s="3"/>
      <c r="J3463" s="5" t="s">
        <v>0</v>
      </c>
      <c r="K3463" s="5" t="s">
        <v>0</v>
      </c>
      <c r="L3463" s="5" t="s">
        <v>24</v>
      </c>
    </row>
    <row r="3464" spans="1:12" hidden="1" x14ac:dyDescent="0.3">
      <c r="A3464" s="5" t="s">
        <v>6086</v>
      </c>
      <c r="B3464" s="5" t="s">
        <v>6080</v>
      </c>
      <c r="C3464" s="5" t="s">
        <v>34</v>
      </c>
      <c r="D3464" s="3">
        <v>45826.525185185186</v>
      </c>
      <c r="E3464" s="3" t="str">
        <f t="shared" si="162"/>
        <v>12</v>
      </c>
      <c r="F3464" s="3" t="str">
        <f t="shared" si="163"/>
        <v>Wed</v>
      </c>
      <c r="G3464" s="3" t="str">
        <f t="shared" si="164"/>
        <v>Jun</v>
      </c>
      <c r="H3464" s="3">
        <v>45826.528495370374</v>
      </c>
      <c r="I3464" s="3"/>
      <c r="J3464" s="5" t="s">
        <v>0</v>
      </c>
      <c r="K3464" s="5" t="s">
        <v>0</v>
      </c>
      <c r="L3464" s="5" t="s">
        <v>24</v>
      </c>
    </row>
    <row r="3465" spans="1:12" hidden="1" x14ac:dyDescent="0.3">
      <c r="A3465" s="5" t="s">
        <v>6087</v>
      </c>
      <c r="B3465" s="5" t="s">
        <v>6080</v>
      </c>
      <c r="C3465" s="5" t="s">
        <v>34</v>
      </c>
      <c r="D3465" s="3">
        <v>45826.525185185186</v>
      </c>
      <c r="E3465" s="3" t="str">
        <f t="shared" si="162"/>
        <v>12</v>
      </c>
      <c r="F3465" s="3" t="str">
        <f t="shared" si="163"/>
        <v>Wed</v>
      </c>
      <c r="G3465" s="3" t="str">
        <f t="shared" si="164"/>
        <v>Jun</v>
      </c>
      <c r="H3465" s="3">
        <v>45826.528495370374</v>
      </c>
      <c r="I3465" s="3"/>
      <c r="J3465" s="5" t="s">
        <v>0</v>
      </c>
      <c r="K3465" s="5" t="s">
        <v>0</v>
      </c>
      <c r="L3465" s="5" t="s">
        <v>24</v>
      </c>
    </row>
    <row r="3466" spans="1:12" hidden="1" x14ac:dyDescent="0.3">
      <c r="A3466" s="5" t="s">
        <v>6088</v>
      </c>
      <c r="B3466" s="5" t="s">
        <v>6080</v>
      </c>
      <c r="C3466" s="5" t="s">
        <v>34</v>
      </c>
      <c r="D3466" s="3">
        <v>45826.525173611109</v>
      </c>
      <c r="E3466" s="3" t="str">
        <f t="shared" si="162"/>
        <v>12</v>
      </c>
      <c r="F3466" s="3" t="str">
        <f t="shared" si="163"/>
        <v>Wed</v>
      </c>
      <c r="G3466" s="3" t="str">
        <f t="shared" si="164"/>
        <v>Jun</v>
      </c>
      <c r="H3466" s="3">
        <v>45826.528495370374</v>
      </c>
      <c r="I3466" s="3"/>
      <c r="J3466" s="5" t="s">
        <v>0</v>
      </c>
      <c r="K3466" s="5" t="s">
        <v>0</v>
      </c>
      <c r="L3466" s="5" t="s">
        <v>24</v>
      </c>
    </row>
    <row r="3467" spans="1:12" hidden="1" x14ac:dyDescent="0.3">
      <c r="A3467" s="5" t="s">
        <v>6089</v>
      </c>
      <c r="B3467" s="5" t="s">
        <v>6080</v>
      </c>
      <c r="C3467" s="5" t="s">
        <v>34</v>
      </c>
      <c r="D3467" s="3">
        <v>45826.525173611109</v>
      </c>
      <c r="E3467" s="3" t="str">
        <f t="shared" si="162"/>
        <v>12</v>
      </c>
      <c r="F3467" s="3" t="str">
        <f t="shared" si="163"/>
        <v>Wed</v>
      </c>
      <c r="G3467" s="3" t="str">
        <f t="shared" si="164"/>
        <v>Jun</v>
      </c>
      <c r="H3467" s="3">
        <v>45826.528495370374</v>
      </c>
      <c r="I3467" s="3"/>
      <c r="J3467" s="5" t="s">
        <v>0</v>
      </c>
      <c r="K3467" s="5" t="s">
        <v>0</v>
      </c>
      <c r="L3467" s="5" t="s">
        <v>24</v>
      </c>
    </row>
    <row r="3468" spans="1:12" hidden="1" x14ac:dyDescent="0.3">
      <c r="A3468" s="5" t="s">
        <v>6090</v>
      </c>
      <c r="B3468" s="5" t="s">
        <v>6080</v>
      </c>
      <c r="C3468" s="5" t="s">
        <v>34</v>
      </c>
      <c r="D3468" s="3">
        <v>45826.525173611109</v>
      </c>
      <c r="E3468" s="3" t="str">
        <f t="shared" si="162"/>
        <v>12</v>
      </c>
      <c r="F3468" s="3" t="str">
        <f t="shared" si="163"/>
        <v>Wed</v>
      </c>
      <c r="G3468" s="3" t="str">
        <f t="shared" si="164"/>
        <v>Jun</v>
      </c>
      <c r="H3468" s="3">
        <v>45826.528495370374</v>
      </c>
      <c r="I3468" s="3"/>
      <c r="J3468" s="5" t="s">
        <v>0</v>
      </c>
      <c r="K3468" s="5" t="s">
        <v>0</v>
      </c>
      <c r="L3468" s="5" t="s">
        <v>24</v>
      </c>
    </row>
    <row r="3469" spans="1:12" hidden="1" x14ac:dyDescent="0.3">
      <c r="A3469" s="5" t="s">
        <v>6091</v>
      </c>
      <c r="B3469" s="5" t="s">
        <v>6080</v>
      </c>
      <c r="C3469" s="5" t="s">
        <v>34</v>
      </c>
      <c r="D3469" s="3">
        <v>45826.525173611109</v>
      </c>
      <c r="E3469" s="3" t="str">
        <f t="shared" si="162"/>
        <v>12</v>
      </c>
      <c r="F3469" s="3" t="str">
        <f t="shared" si="163"/>
        <v>Wed</v>
      </c>
      <c r="G3469" s="3" t="str">
        <f t="shared" si="164"/>
        <v>Jun</v>
      </c>
      <c r="H3469" s="3">
        <v>45826.528495370374</v>
      </c>
      <c r="I3469" s="3"/>
      <c r="J3469" s="5" t="s">
        <v>0</v>
      </c>
      <c r="K3469" s="5" t="s">
        <v>0</v>
      </c>
      <c r="L3469" s="5" t="s">
        <v>24</v>
      </c>
    </row>
    <row r="3470" spans="1:12" hidden="1" x14ac:dyDescent="0.3">
      <c r="A3470" s="5" t="s">
        <v>6092</v>
      </c>
      <c r="B3470" s="5" t="s">
        <v>6080</v>
      </c>
      <c r="C3470" s="5" t="s">
        <v>34</v>
      </c>
      <c r="D3470" s="3">
        <v>45826.525173611109</v>
      </c>
      <c r="E3470" s="3" t="str">
        <f t="shared" si="162"/>
        <v>12</v>
      </c>
      <c r="F3470" s="3" t="str">
        <f t="shared" si="163"/>
        <v>Wed</v>
      </c>
      <c r="G3470" s="3" t="str">
        <f t="shared" si="164"/>
        <v>Jun</v>
      </c>
      <c r="H3470" s="3">
        <v>45826.528495370374</v>
      </c>
      <c r="I3470" s="3"/>
      <c r="J3470" s="5" t="s">
        <v>0</v>
      </c>
      <c r="K3470" s="5" t="s">
        <v>0</v>
      </c>
      <c r="L3470" s="5" t="s">
        <v>24</v>
      </c>
    </row>
    <row r="3471" spans="1:12" hidden="1" x14ac:dyDescent="0.3">
      <c r="A3471" s="5" t="s">
        <v>6093</v>
      </c>
      <c r="B3471" s="5" t="s">
        <v>6080</v>
      </c>
      <c r="C3471" s="5" t="s">
        <v>34</v>
      </c>
      <c r="D3471" s="3">
        <v>45826.525173611109</v>
      </c>
      <c r="E3471" s="3" t="str">
        <f t="shared" si="162"/>
        <v>12</v>
      </c>
      <c r="F3471" s="3" t="str">
        <f t="shared" si="163"/>
        <v>Wed</v>
      </c>
      <c r="G3471" s="3" t="str">
        <f t="shared" si="164"/>
        <v>Jun</v>
      </c>
      <c r="H3471" s="3">
        <v>45826.528495370374</v>
      </c>
      <c r="I3471" s="3"/>
      <c r="J3471" s="5" t="s">
        <v>0</v>
      </c>
      <c r="K3471" s="5" t="s">
        <v>0</v>
      </c>
      <c r="L3471" s="5" t="s">
        <v>24</v>
      </c>
    </row>
    <row r="3472" spans="1:12" hidden="1" x14ac:dyDescent="0.3">
      <c r="A3472" s="5" t="s">
        <v>6094</v>
      </c>
      <c r="B3472" s="5" t="s">
        <v>6080</v>
      </c>
      <c r="C3472" s="5" t="s">
        <v>34</v>
      </c>
      <c r="D3472" s="3">
        <v>45826.525173611109</v>
      </c>
      <c r="E3472" s="3" t="str">
        <f t="shared" si="162"/>
        <v>12</v>
      </c>
      <c r="F3472" s="3" t="str">
        <f t="shared" si="163"/>
        <v>Wed</v>
      </c>
      <c r="G3472" s="3" t="str">
        <f t="shared" si="164"/>
        <v>Jun</v>
      </c>
      <c r="H3472" s="3">
        <v>45826.528495370374</v>
      </c>
      <c r="I3472" s="3"/>
      <c r="J3472" s="5" t="s">
        <v>0</v>
      </c>
      <c r="K3472" s="5" t="s">
        <v>0</v>
      </c>
      <c r="L3472" s="5" t="s">
        <v>24</v>
      </c>
    </row>
    <row r="3473" spans="1:12" hidden="1" x14ac:dyDescent="0.3">
      <c r="A3473" s="5" t="s">
        <v>6095</v>
      </c>
      <c r="B3473" s="5" t="s">
        <v>6080</v>
      </c>
      <c r="C3473" s="5" t="s">
        <v>34</v>
      </c>
      <c r="D3473" s="3">
        <v>45826.52516203704</v>
      </c>
      <c r="E3473" s="3" t="str">
        <f t="shared" si="162"/>
        <v>12</v>
      </c>
      <c r="F3473" s="3" t="str">
        <f t="shared" si="163"/>
        <v>Wed</v>
      </c>
      <c r="G3473" s="3" t="str">
        <f t="shared" si="164"/>
        <v>Jun</v>
      </c>
      <c r="H3473" s="3">
        <v>45826.528495370374</v>
      </c>
      <c r="I3473" s="3"/>
      <c r="J3473" s="5" t="s">
        <v>0</v>
      </c>
      <c r="K3473" s="5" t="s">
        <v>0</v>
      </c>
      <c r="L3473" s="5" t="s">
        <v>24</v>
      </c>
    </row>
    <row r="3474" spans="1:12" hidden="1" x14ac:dyDescent="0.3">
      <c r="A3474" s="5" t="s">
        <v>6096</v>
      </c>
      <c r="B3474" s="5" t="s">
        <v>6080</v>
      </c>
      <c r="C3474" s="5" t="s">
        <v>34</v>
      </c>
      <c r="D3474" s="3">
        <v>45826.52516203704</v>
      </c>
      <c r="E3474" s="3" t="str">
        <f t="shared" si="162"/>
        <v>12</v>
      </c>
      <c r="F3474" s="3" t="str">
        <f t="shared" si="163"/>
        <v>Wed</v>
      </c>
      <c r="G3474" s="3" t="str">
        <f t="shared" si="164"/>
        <v>Jun</v>
      </c>
      <c r="H3474" s="3">
        <v>45826.528495370374</v>
      </c>
      <c r="I3474" s="3"/>
      <c r="J3474" s="5" t="s">
        <v>0</v>
      </c>
      <c r="K3474" s="5" t="s">
        <v>0</v>
      </c>
      <c r="L3474" s="5" t="s">
        <v>24</v>
      </c>
    </row>
    <row r="3475" spans="1:12" hidden="1" x14ac:dyDescent="0.3">
      <c r="A3475" s="5" t="s">
        <v>6097</v>
      </c>
      <c r="B3475" s="5" t="s">
        <v>6080</v>
      </c>
      <c r="C3475" s="5" t="s">
        <v>34</v>
      </c>
      <c r="D3475" s="3">
        <v>45826.52516203704</v>
      </c>
      <c r="E3475" s="3" t="str">
        <f t="shared" si="162"/>
        <v>12</v>
      </c>
      <c r="F3475" s="3" t="str">
        <f t="shared" si="163"/>
        <v>Wed</v>
      </c>
      <c r="G3475" s="3" t="str">
        <f t="shared" si="164"/>
        <v>Jun</v>
      </c>
      <c r="H3475" s="3">
        <v>45826.528495370374</v>
      </c>
      <c r="I3475" s="3"/>
      <c r="J3475" s="5" t="s">
        <v>0</v>
      </c>
      <c r="K3475" s="5" t="s">
        <v>0</v>
      </c>
      <c r="L3475" s="5" t="s">
        <v>24</v>
      </c>
    </row>
    <row r="3476" spans="1:12" hidden="1" x14ac:dyDescent="0.3">
      <c r="A3476" s="5" t="s">
        <v>6098</v>
      </c>
      <c r="B3476" s="5" t="s">
        <v>6080</v>
      </c>
      <c r="C3476" s="5" t="s">
        <v>34</v>
      </c>
      <c r="D3476" s="3">
        <v>45826.52516203704</v>
      </c>
      <c r="E3476" s="3" t="str">
        <f t="shared" si="162"/>
        <v>12</v>
      </c>
      <c r="F3476" s="3" t="str">
        <f t="shared" si="163"/>
        <v>Wed</v>
      </c>
      <c r="G3476" s="3" t="str">
        <f t="shared" si="164"/>
        <v>Jun</v>
      </c>
      <c r="H3476" s="3">
        <v>45826.528495370374</v>
      </c>
      <c r="I3476" s="3"/>
      <c r="J3476" s="5" t="s">
        <v>0</v>
      </c>
      <c r="K3476" s="5" t="s">
        <v>0</v>
      </c>
      <c r="L3476" s="5" t="s">
        <v>24</v>
      </c>
    </row>
    <row r="3477" spans="1:12" hidden="1" x14ac:dyDescent="0.3">
      <c r="A3477" s="5" t="s">
        <v>6099</v>
      </c>
      <c r="B3477" s="5" t="s">
        <v>6080</v>
      </c>
      <c r="C3477" s="5" t="s">
        <v>34</v>
      </c>
      <c r="D3477" s="3">
        <v>45826.52516203704</v>
      </c>
      <c r="E3477" s="3" t="str">
        <f t="shared" si="162"/>
        <v>12</v>
      </c>
      <c r="F3477" s="3" t="str">
        <f t="shared" si="163"/>
        <v>Wed</v>
      </c>
      <c r="G3477" s="3" t="str">
        <f t="shared" si="164"/>
        <v>Jun</v>
      </c>
      <c r="H3477" s="3">
        <v>45826.528495370374</v>
      </c>
      <c r="I3477" s="3"/>
      <c r="J3477" s="5" t="s">
        <v>0</v>
      </c>
      <c r="K3477" s="5" t="s">
        <v>0</v>
      </c>
      <c r="L3477" s="5" t="s">
        <v>24</v>
      </c>
    </row>
    <row r="3478" spans="1:12" hidden="1" x14ac:dyDescent="0.3">
      <c r="A3478" s="5" t="s">
        <v>6100</v>
      </c>
      <c r="B3478" s="5" t="s">
        <v>6080</v>
      </c>
      <c r="C3478" s="5" t="s">
        <v>34</v>
      </c>
      <c r="D3478" s="3">
        <v>45826.52516203704</v>
      </c>
      <c r="E3478" s="3" t="str">
        <f t="shared" si="162"/>
        <v>12</v>
      </c>
      <c r="F3478" s="3" t="str">
        <f t="shared" si="163"/>
        <v>Wed</v>
      </c>
      <c r="G3478" s="3" t="str">
        <f t="shared" si="164"/>
        <v>Jun</v>
      </c>
      <c r="H3478" s="3">
        <v>45826.528495370374</v>
      </c>
      <c r="I3478" s="3"/>
      <c r="J3478" s="5" t="s">
        <v>0</v>
      </c>
      <c r="K3478" s="5" t="s">
        <v>0</v>
      </c>
      <c r="L3478" s="5" t="s">
        <v>24</v>
      </c>
    </row>
    <row r="3479" spans="1:12" hidden="1" x14ac:dyDescent="0.3">
      <c r="A3479" s="5" t="s">
        <v>6101</v>
      </c>
      <c r="B3479" s="5" t="s">
        <v>6080</v>
      </c>
      <c r="C3479" s="5" t="s">
        <v>34</v>
      </c>
      <c r="D3479" s="3">
        <v>45826.52516203704</v>
      </c>
      <c r="E3479" s="3" t="str">
        <f t="shared" si="162"/>
        <v>12</v>
      </c>
      <c r="F3479" s="3" t="str">
        <f t="shared" si="163"/>
        <v>Wed</v>
      </c>
      <c r="G3479" s="3" t="str">
        <f t="shared" si="164"/>
        <v>Jun</v>
      </c>
      <c r="H3479" s="3">
        <v>45826.528495370374</v>
      </c>
      <c r="I3479" s="3"/>
      <c r="J3479" s="5" t="s">
        <v>0</v>
      </c>
      <c r="K3479" s="5" t="s">
        <v>0</v>
      </c>
      <c r="L3479" s="5" t="s">
        <v>24</v>
      </c>
    </row>
    <row r="3480" spans="1:12" hidden="1" x14ac:dyDescent="0.3">
      <c r="A3480" s="5" t="s">
        <v>6102</v>
      </c>
      <c r="B3480" s="5" t="s">
        <v>6103</v>
      </c>
      <c r="C3480" s="5" t="s">
        <v>34</v>
      </c>
      <c r="D3480" s="3">
        <v>45818.453055555554</v>
      </c>
      <c r="E3480" s="3" t="str">
        <f t="shared" si="162"/>
        <v>10</v>
      </c>
      <c r="F3480" s="3" t="str">
        <f t="shared" si="163"/>
        <v>Tue</v>
      </c>
      <c r="G3480" s="3" t="str">
        <f t="shared" si="164"/>
        <v>Jun</v>
      </c>
      <c r="H3480" s="3">
        <v>45818.537627314814</v>
      </c>
      <c r="I3480" s="3"/>
      <c r="J3480" s="5" t="s">
        <v>0</v>
      </c>
      <c r="K3480" s="5" t="s">
        <v>0</v>
      </c>
      <c r="L3480" s="5" t="s">
        <v>24</v>
      </c>
    </row>
    <row r="3481" spans="1:12" hidden="1" x14ac:dyDescent="0.3">
      <c r="A3481" s="5" t="s">
        <v>6104</v>
      </c>
      <c r="B3481" s="5" t="s">
        <v>6103</v>
      </c>
      <c r="C3481" s="5" t="s">
        <v>34</v>
      </c>
      <c r="D3481" s="3">
        <v>45818.453043981484</v>
      </c>
      <c r="E3481" s="3" t="str">
        <f t="shared" si="162"/>
        <v>10</v>
      </c>
      <c r="F3481" s="3" t="str">
        <f t="shared" si="163"/>
        <v>Tue</v>
      </c>
      <c r="G3481" s="3" t="str">
        <f t="shared" si="164"/>
        <v>Jun</v>
      </c>
      <c r="H3481" s="3">
        <v>45818.537627314814</v>
      </c>
      <c r="I3481" s="3"/>
      <c r="J3481" s="5" t="s">
        <v>0</v>
      </c>
      <c r="K3481" s="5" t="s">
        <v>0</v>
      </c>
      <c r="L3481" s="5" t="s">
        <v>24</v>
      </c>
    </row>
    <row r="3482" spans="1:12" hidden="1" x14ac:dyDescent="0.3">
      <c r="A3482" s="5" t="s">
        <v>6105</v>
      </c>
      <c r="B3482" s="5" t="s">
        <v>6106</v>
      </c>
      <c r="C3482" s="5" t="s">
        <v>34</v>
      </c>
      <c r="D3482" s="3">
        <v>45817.52175925926</v>
      </c>
      <c r="E3482" s="3" t="str">
        <f t="shared" si="162"/>
        <v>12</v>
      </c>
      <c r="F3482" s="3" t="str">
        <f t="shared" si="163"/>
        <v>Mon</v>
      </c>
      <c r="G3482" s="3" t="str">
        <f t="shared" si="164"/>
        <v>Jun</v>
      </c>
      <c r="H3482" s="3">
        <v>45817.537534722222</v>
      </c>
      <c r="I3482" s="3"/>
      <c r="J3482" s="5" t="s">
        <v>0</v>
      </c>
      <c r="K3482" s="5" t="s">
        <v>0</v>
      </c>
      <c r="L3482" s="5" t="s">
        <v>24</v>
      </c>
    </row>
    <row r="3483" spans="1:12" hidden="1" x14ac:dyDescent="0.3">
      <c r="A3483" s="5" t="s">
        <v>6107</v>
      </c>
      <c r="B3483" s="5" t="s">
        <v>6108</v>
      </c>
      <c r="C3483" s="5" t="s">
        <v>34</v>
      </c>
      <c r="D3483" s="3">
        <v>45817.378506944442</v>
      </c>
      <c r="E3483" s="3" t="str">
        <f t="shared" si="162"/>
        <v>09</v>
      </c>
      <c r="F3483" s="3" t="str">
        <f t="shared" si="163"/>
        <v>Mon</v>
      </c>
      <c r="G3483" s="3" t="str">
        <f t="shared" si="164"/>
        <v>Jun</v>
      </c>
      <c r="H3483" s="3">
        <v>45817.64534722222</v>
      </c>
      <c r="I3483" s="3"/>
      <c r="J3483" s="5" t="s">
        <v>0</v>
      </c>
      <c r="K3483" s="5" t="s">
        <v>0</v>
      </c>
      <c r="L3483" s="5" t="s">
        <v>24</v>
      </c>
    </row>
    <row r="3484" spans="1:12" hidden="1" x14ac:dyDescent="0.3">
      <c r="A3484" s="5" t="s">
        <v>6109</v>
      </c>
      <c r="B3484" s="5" t="s">
        <v>6110</v>
      </c>
      <c r="C3484" s="5" t="s">
        <v>766</v>
      </c>
      <c r="D3484" s="3">
        <v>45813.496365740742</v>
      </c>
      <c r="E3484" s="3" t="str">
        <f t="shared" si="162"/>
        <v>11</v>
      </c>
      <c r="F3484" s="3" t="str">
        <f t="shared" si="163"/>
        <v>Thu</v>
      </c>
      <c r="G3484" s="3" t="str">
        <f t="shared" si="164"/>
        <v>Jun</v>
      </c>
      <c r="H3484" s="3">
        <v>45813.516493055555</v>
      </c>
      <c r="I3484" s="3"/>
      <c r="J3484" s="5" t="s">
        <v>3</v>
      </c>
      <c r="K3484" s="5" t="s">
        <v>11</v>
      </c>
      <c r="L3484" s="5" t="s">
        <v>24</v>
      </c>
    </row>
    <row r="3485" spans="1:12" hidden="1" x14ac:dyDescent="0.3">
      <c r="A3485" s="5" t="s">
        <v>6111</v>
      </c>
      <c r="B3485" s="5" t="s">
        <v>6112</v>
      </c>
      <c r="C3485" s="5" t="s">
        <v>281</v>
      </c>
      <c r="D3485" s="3">
        <v>45810.898078703707</v>
      </c>
      <c r="E3485" s="3" t="str">
        <f t="shared" si="162"/>
        <v>21</v>
      </c>
      <c r="F3485" s="3" t="str">
        <f t="shared" si="163"/>
        <v>Mon</v>
      </c>
      <c r="G3485" s="3" t="str">
        <f t="shared" si="164"/>
        <v>Jun</v>
      </c>
      <c r="H3485" s="3">
        <v>45810.900011574071</v>
      </c>
      <c r="I3485" s="3"/>
      <c r="J3485" s="5" t="s">
        <v>95</v>
      </c>
      <c r="K3485" s="5" t="s">
        <v>95</v>
      </c>
      <c r="L3485" s="5" t="s">
        <v>24</v>
      </c>
    </row>
    <row r="3486" spans="1:12" hidden="1" x14ac:dyDescent="0.3">
      <c r="A3486" s="5" t="s">
        <v>6113</v>
      </c>
      <c r="B3486" s="5" t="s">
        <v>6114</v>
      </c>
      <c r="C3486" s="5" t="s">
        <v>37</v>
      </c>
      <c r="D3486" s="3">
        <v>45810.673368055555</v>
      </c>
      <c r="E3486" s="3" t="str">
        <f t="shared" si="162"/>
        <v>16</v>
      </c>
      <c r="F3486" s="3" t="str">
        <f t="shared" si="163"/>
        <v>Mon</v>
      </c>
      <c r="G3486" s="3" t="str">
        <f t="shared" si="164"/>
        <v>Jun</v>
      </c>
      <c r="H3486" s="3">
        <v>45810.728692129633</v>
      </c>
      <c r="I3486" s="3"/>
      <c r="J3486" s="5" t="s">
        <v>0</v>
      </c>
      <c r="K3486" s="5" t="s">
        <v>0</v>
      </c>
      <c r="L3486" s="5" t="s">
        <v>24</v>
      </c>
    </row>
    <row r="3487" spans="1:12" hidden="1" x14ac:dyDescent="0.3">
      <c r="A3487" s="5" t="s">
        <v>6115</v>
      </c>
      <c r="B3487" s="5" t="s">
        <v>6116</v>
      </c>
      <c r="C3487" s="5" t="s">
        <v>34</v>
      </c>
      <c r="D3487" s="3">
        <v>45810.512650462966</v>
      </c>
      <c r="E3487" s="3" t="str">
        <f t="shared" si="162"/>
        <v>12</v>
      </c>
      <c r="F3487" s="3" t="str">
        <f t="shared" si="163"/>
        <v>Mon</v>
      </c>
      <c r="G3487" s="3" t="str">
        <f t="shared" si="164"/>
        <v>Jun</v>
      </c>
      <c r="H3487" s="3">
        <v>45810.518738425926</v>
      </c>
      <c r="I3487" s="3"/>
      <c r="J3487" s="5" t="s">
        <v>0</v>
      </c>
      <c r="K3487" s="5" t="s">
        <v>0</v>
      </c>
      <c r="L3487" s="5" t="s">
        <v>24</v>
      </c>
    </row>
    <row r="3488" spans="1:12" hidden="1" x14ac:dyDescent="0.3">
      <c r="A3488" s="5" t="s">
        <v>6117</v>
      </c>
      <c r="B3488" s="5" t="s">
        <v>6116</v>
      </c>
      <c r="C3488" s="5" t="s">
        <v>34</v>
      </c>
      <c r="D3488" s="3">
        <v>45810.512650462966</v>
      </c>
      <c r="E3488" s="3" t="str">
        <f t="shared" si="162"/>
        <v>12</v>
      </c>
      <c r="F3488" s="3" t="str">
        <f t="shared" si="163"/>
        <v>Mon</v>
      </c>
      <c r="G3488" s="3" t="str">
        <f t="shared" si="164"/>
        <v>Jun</v>
      </c>
      <c r="H3488" s="3">
        <v>45810.518738425926</v>
      </c>
      <c r="I3488" s="3"/>
      <c r="J3488" s="5" t="s">
        <v>0</v>
      </c>
      <c r="K3488" s="5" t="s">
        <v>0</v>
      </c>
      <c r="L3488" s="5" t="s">
        <v>24</v>
      </c>
    </row>
    <row r="3489" spans="1:12" hidden="1" x14ac:dyDescent="0.3">
      <c r="A3489" s="5" t="s">
        <v>6118</v>
      </c>
      <c r="B3489" s="5" t="s">
        <v>6116</v>
      </c>
      <c r="C3489" s="5" t="s">
        <v>34</v>
      </c>
      <c r="D3489" s="3">
        <v>45810.512650462966</v>
      </c>
      <c r="E3489" s="3" t="str">
        <f t="shared" si="162"/>
        <v>12</v>
      </c>
      <c r="F3489" s="3" t="str">
        <f t="shared" si="163"/>
        <v>Mon</v>
      </c>
      <c r="G3489" s="3" t="str">
        <f t="shared" si="164"/>
        <v>Jun</v>
      </c>
      <c r="H3489" s="3">
        <v>45810.518738425926</v>
      </c>
      <c r="I3489" s="3"/>
      <c r="J3489" s="5" t="s">
        <v>0</v>
      </c>
      <c r="K3489" s="5" t="s">
        <v>0</v>
      </c>
      <c r="L3489" s="5" t="s">
        <v>24</v>
      </c>
    </row>
    <row r="3490" spans="1:12" hidden="1" x14ac:dyDescent="0.3">
      <c r="A3490" s="5" t="s">
        <v>6119</v>
      </c>
      <c r="B3490" s="5" t="s">
        <v>6116</v>
      </c>
      <c r="C3490" s="5" t="s">
        <v>34</v>
      </c>
      <c r="D3490" s="3">
        <v>45810.512650462966</v>
      </c>
      <c r="E3490" s="3" t="str">
        <f t="shared" si="162"/>
        <v>12</v>
      </c>
      <c r="F3490" s="3" t="str">
        <f t="shared" si="163"/>
        <v>Mon</v>
      </c>
      <c r="G3490" s="3" t="str">
        <f t="shared" si="164"/>
        <v>Jun</v>
      </c>
      <c r="H3490" s="3">
        <v>45810.518738425926</v>
      </c>
      <c r="I3490" s="3"/>
      <c r="J3490" s="5" t="s">
        <v>0</v>
      </c>
      <c r="K3490" s="5" t="s">
        <v>0</v>
      </c>
      <c r="L3490" s="5" t="s">
        <v>24</v>
      </c>
    </row>
    <row r="3491" spans="1:12" hidden="1" x14ac:dyDescent="0.3">
      <c r="A3491" s="5" t="s">
        <v>6120</v>
      </c>
      <c r="B3491" s="5" t="s">
        <v>6116</v>
      </c>
      <c r="C3491" s="5" t="s">
        <v>34</v>
      </c>
      <c r="D3491" s="3">
        <v>45810.512650462966</v>
      </c>
      <c r="E3491" s="3" t="str">
        <f t="shared" si="162"/>
        <v>12</v>
      </c>
      <c r="F3491" s="3" t="str">
        <f t="shared" si="163"/>
        <v>Mon</v>
      </c>
      <c r="G3491" s="3" t="str">
        <f t="shared" si="164"/>
        <v>Jun</v>
      </c>
      <c r="H3491" s="3">
        <v>45810.518738425926</v>
      </c>
      <c r="I3491" s="3"/>
      <c r="J3491" s="5" t="s">
        <v>0</v>
      </c>
      <c r="K3491" s="5" t="s">
        <v>0</v>
      </c>
      <c r="L3491" s="5" t="s">
        <v>24</v>
      </c>
    </row>
    <row r="3492" spans="1:12" hidden="1" x14ac:dyDescent="0.3">
      <c r="A3492" s="5" t="s">
        <v>6121</v>
      </c>
      <c r="B3492" s="5" t="s">
        <v>6116</v>
      </c>
      <c r="C3492" s="5" t="s">
        <v>34</v>
      </c>
      <c r="D3492" s="3">
        <v>45810.512638888889</v>
      </c>
      <c r="E3492" s="3" t="str">
        <f t="shared" si="162"/>
        <v>12</v>
      </c>
      <c r="F3492" s="3" t="str">
        <f t="shared" si="163"/>
        <v>Mon</v>
      </c>
      <c r="G3492" s="3" t="str">
        <f t="shared" si="164"/>
        <v>Jun</v>
      </c>
      <c r="H3492" s="3">
        <v>45810.518738425926</v>
      </c>
      <c r="I3492" s="3"/>
      <c r="J3492" s="5" t="s">
        <v>0</v>
      </c>
      <c r="K3492" s="5" t="s">
        <v>0</v>
      </c>
      <c r="L3492" s="5" t="s">
        <v>24</v>
      </c>
    </row>
    <row r="3493" spans="1:12" hidden="1" x14ac:dyDescent="0.3">
      <c r="A3493" s="5" t="s">
        <v>6122</v>
      </c>
      <c r="B3493" s="5" t="s">
        <v>6116</v>
      </c>
      <c r="C3493" s="5" t="s">
        <v>34</v>
      </c>
      <c r="D3493" s="3">
        <v>45810.512638888889</v>
      </c>
      <c r="E3493" s="3" t="str">
        <f t="shared" si="162"/>
        <v>12</v>
      </c>
      <c r="F3493" s="3" t="str">
        <f t="shared" si="163"/>
        <v>Mon</v>
      </c>
      <c r="G3493" s="3" t="str">
        <f t="shared" si="164"/>
        <v>Jun</v>
      </c>
      <c r="H3493" s="3">
        <v>45810.518738425926</v>
      </c>
      <c r="I3493" s="3"/>
      <c r="J3493" s="5" t="s">
        <v>0</v>
      </c>
      <c r="K3493" s="5" t="s">
        <v>0</v>
      </c>
      <c r="L3493" s="5" t="s">
        <v>24</v>
      </c>
    </row>
    <row r="3494" spans="1:12" hidden="1" x14ac:dyDescent="0.3">
      <c r="A3494" s="5" t="s">
        <v>6123</v>
      </c>
      <c r="B3494" s="5" t="s">
        <v>6116</v>
      </c>
      <c r="C3494" s="5" t="s">
        <v>34</v>
      </c>
      <c r="D3494" s="3">
        <v>45810.512638888889</v>
      </c>
      <c r="E3494" s="3" t="str">
        <f t="shared" si="162"/>
        <v>12</v>
      </c>
      <c r="F3494" s="3" t="str">
        <f t="shared" si="163"/>
        <v>Mon</v>
      </c>
      <c r="G3494" s="3" t="str">
        <f t="shared" si="164"/>
        <v>Jun</v>
      </c>
      <c r="H3494" s="3">
        <v>45810.518738425926</v>
      </c>
      <c r="I3494" s="3"/>
      <c r="J3494" s="5" t="s">
        <v>0</v>
      </c>
      <c r="K3494" s="5" t="s">
        <v>0</v>
      </c>
      <c r="L3494" s="5" t="s">
        <v>24</v>
      </c>
    </row>
    <row r="3495" spans="1:12" hidden="1" x14ac:dyDescent="0.3">
      <c r="A3495" s="5" t="s">
        <v>6124</v>
      </c>
      <c r="B3495" s="5" t="s">
        <v>6116</v>
      </c>
      <c r="C3495" s="5" t="s">
        <v>34</v>
      </c>
      <c r="D3495" s="3">
        <v>45810.512638888889</v>
      </c>
      <c r="E3495" s="3" t="str">
        <f t="shared" si="162"/>
        <v>12</v>
      </c>
      <c r="F3495" s="3" t="str">
        <f t="shared" si="163"/>
        <v>Mon</v>
      </c>
      <c r="G3495" s="3" t="str">
        <f t="shared" si="164"/>
        <v>Jun</v>
      </c>
      <c r="H3495" s="3">
        <v>45810.518738425926</v>
      </c>
      <c r="I3495" s="3"/>
      <c r="J3495" s="5" t="s">
        <v>0</v>
      </c>
      <c r="K3495" s="5" t="s">
        <v>0</v>
      </c>
      <c r="L3495" s="5" t="s">
        <v>24</v>
      </c>
    </row>
    <row r="3496" spans="1:12" hidden="1" x14ac:dyDescent="0.3">
      <c r="A3496" s="5" t="s">
        <v>6125</v>
      </c>
      <c r="B3496" s="5" t="s">
        <v>6116</v>
      </c>
      <c r="C3496" s="5" t="s">
        <v>34</v>
      </c>
      <c r="D3496" s="3">
        <v>45810.512638888889</v>
      </c>
      <c r="E3496" s="3" t="str">
        <f t="shared" si="162"/>
        <v>12</v>
      </c>
      <c r="F3496" s="3" t="str">
        <f t="shared" si="163"/>
        <v>Mon</v>
      </c>
      <c r="G3496" s="3" t="str">
        <f t="shared" si="164"/>
        <v>Jun</v>
      </c>
      <c r="H3496" s="3">
        <v>45810.518738425926</v>
      </c>
      <c r="I3496" s="3"/>
      <c r="J3496" s="5" t="s">
        <v>0</v>
      </c>
      <c r="K3496" s="5" t="s">
        <v>0</v>
      </c>
      <c r="L3496" s="5" t="s">
        <v>24</v>
      </c>
    </row>
    <row r="3497" spans="1:12" hidden="1" x14ac:dyDescent="0.3">
      <c r="A3497" s="5" t="s">
        <v>6126</v>
      </c>
      <c r="B3497" s="5" t="s">
        <v>6116</v>
      </c>
      <c r="C3497" s="5" t="s">
        <v>34</v>
      </c>
      <c r="D3497" s="3">
        <v>45810.512627314813</v>
      </c>
      <c r="E3497" s="3" t="str">
        <f t="shared" si="162"/>
        <v>12</v>
      </c>
      <c r="F3497" s="3" t="str">
        <f t="shared" si="163"/>
        <v>Mon</v>
      </c>
      <c r="G3497" s="3" t="str">
        <f t="shared" si="164"/>
        <v>Jun</v>
      </c>
      <c r="H3497" s="3">
        <v>45810.518738425926</v>
      </c>
      <c r="I3497" s="3"/>
      <c r="J3497" s="5" t="s">
        <v>0</v>
      </c>
      <c r="K3497" s="5" t="s">
        <v>0</v>
      </c>
      <c r="L3497" s="5" t="s">
        <v>24</v>
      </c>
    </row>
    <row r="3498" spans="1:12" hidden="1" x14ac:dyDescent="0.3">
      <c r="A3498" s="5" t="s">
        <v>6127</v>
      </c>
      <c r="B3498" s="5" t="s">
        <v>6116</v>
      </c>
      <c r="C3498" s="5" t="s">
        <v>34</v>
      </c>
      <c r="D3498" s="3">
        <v>45810.512627314813</v>
      </c>
      <c r="E3498" s="3" t="str">
        <f t="shared" si="162"/>
        <v>12</v>
      </c>
      <c r="F3498" s="3" t="str">
        <f t="shared" si="163"/>
        <v>Mon</v>
      </c>
      <c r="G3498" s="3" t="str">
        <f t="shared" si="164"/>
        <v>Jun</v>
      </c>
      <c r="H3498" s="3">
        <v>45810.518738425926</v>
      </c>
      <c r="I3498" s="3"/>
      <c r="J3498" s="5" t="s">
        <v>0</v>
      </c>
      <c r="K3498" s="5" t="s">
        <v>0</v>
      </c>
      <c r="L3498" s="5" t="s">
        <v>24</v>
      </c>
    </row>
    <row r="3499" spans="1:12" hidden="1" x14ac:dyDescent="0.3">
      <c r="A3499" s="5" t="s">
        <v>6128</v>
      </c>
      <c r="B3499" s="5" t="s">
        <v>6116</v>
      </c>
      <c r="C3499" s="5" t="s">
        <v>34</v>
      </c>
      <c r="D3499" s="3">
        <v>45810.512627314813</v>
      </c>
      <c r="E3499" s="3" t="str">
        <f t="shared" si="162"/>
        <v>12</v>
      </c>
      <c r="F3499" s="3" t="str">
        <f t="shared" si="163"/>
        <v>Mon</v>
      </c>
      <c r="G3499" s="3" t="str">
        <f t="shared" si="164"/>
        <v>Jun</v>
      </c>
      <c r="H3499" s="3">
        <v>45810.518738425926</v>
      </c>
      <c r="I3499" s="3"/>
      <c r="J3499" s="5" t="s">
        <v>0</v>
      </c>
      <c r="K3499" s="5" t="s">
        <v>0</v>
      </c>
      <c r="L3499" s="5" t="s">
        <v>24</v>
      </c>
    </row>
    <row r="3500" spans="1:12" hidden="1" x14ac:dyDescent="0.3">
      <c r="A3500" s="5" t="s">
        <v>6129</v>
      </c>
      <c r="B3500" s="5" t="s">
        <v>6116</v>
      </c>
      <c r="C3500" s="5" t="s">
        <v>34</v>
      </c>
      <c r="D3500" s="3">
        <v>45810.512627314813</v>
      </c>
      <c r="E3500" s="3" t="str">
        <f t="shared" si="162"/>
        <v>12</v>
      </c>
      <c r="F3500" s="3" t="str">
        <f t="shared" si="163"/>
        <v>Mon</v>
      </c>
      <c r="G3500" s="3" t="str">
        <f t="shared" si="164"/>
        <v>Jun</v>
      </c>
      <c r="H3500" s="3">
        <v>45810.518738425926</v>
      </c>
      <c r="I3500" s="3"/>
      <c r="J3500" s="5" t="s">
        <v>0</v>
      </c>
      <c r="K3500" s="5" t="s">
        <v>0</v>
      </c>
      <c r="L3500" s="5" t="s">
        <v>24</v>
      </c>
    </row>
    <row r="3501" spans="1:12" hidden="1" x14ac:dyDescent="0.3">
      <c r="A3501" s="5" t="s">
        <v>6130</v>
      </c>
      <c r="B3501" s="5" t="s">
        <v>6131</v>
      </c>
      <c r="C3501" s="5" t="s">
        <v>34</v>
      </c>
      <c r="D3501" s="3">
        <v>45805.427314814813</v>
      </c>
      <c r="E3501" s="3" t="str">
        <f t="shared" si="162"/>
        <v>10</v>
      </c>
      <c r="F3501" s="3" t="str">
        <f t="shared" si="163"/>
        <v>Wed</v>
      </c>
      <c r="G3501" s="3" t="str">
        <f t="shared" si="164"/>
        <v>May</v>
      </c>
      <c r="H3501" s="3">
        <v>45805.432106481479</v>
      </c>
      <c r="I3501" s="3"/>
      <c r="J3501" s="5" t="s">
        <v>5</v>
      </c>
      <c r="K3501" s="5" t="s">
        <v>5</v>
      </c>
      <c r="L3501" s="5" t="s">
        <v>24</v>
      </c>
    </row>
    <row r="3502" spans="1:12" hidden="1" x14ac:dyDescent="0.3">
      <c r="A3502" s="5" t="s">
        <v>6132</v>
      </c>
      <c r="B3502" s="5" t="s">
        <v>6133</v>
      </c>
      <c r="C3502" s="5" t="s">
        <v>34</v>
      </c>
      <c r="D3502" s="3">
        <v>45798.478495370371</v>
      </c>
      <c r="E3502" s="3" t="str">
        <f t="shared" si="162"/>
        <v>11</v>
      </c>
      <c r="F3502" s="3" t="str">
        <f t="shared" si="163"/>
        <v>Wed</v>
      </c>
      <c r="G3502" s="3" t="str">
        <f t="shared" si="164"/>
        <v>May</v>
      </c>
      <c r="H3502" s="3">
        <v>45798.480254629627</v>
      </c>
      <c r="I3502" s="3"/>
      <c r="J3502" s="5" t="s">
        <v>0</v>
      </c>
      <c r="K3502" s="5" t="s">
        <v>0</v>
      </c>
      <c r="L3502" s="5" t="s">
        <v>24</v>
      </c>
    </row>
    <row r="3503" spans="1:12" hidden="1" x14ac:dyDescent="0.3">
      <c r="A3503" s="5" t="s">
        <v>6134</v>
      </c>
      <c r="B3503" s="5" t="s">
        <v>6133</v>
      </c>
      <c r="C3503" s="5" t="s">
        <v>34</v>
      </c>
      <c r="D3503" s="3">
        <v>45798.478495370371</v>
      </c>
      <c r="E3503" s="3" t="str">
        <f t="shared" si="162"/>
        <v>11</v>
      </c>
      <c r="F3503" s="3" t="str">
        <f t="shared" si="163"/>
        <v>Wed</v>
      </c>
      <c r="G3503" s="3" t="str">
        <f t="shared" si="164"/>
        <v>May</v>
      </c>
      <c r="H3503" s="3">
        <v>45798.480254629627</v>
      </c>
      <c r="I3503" s="3"/>
      <c r="J3503" s="5" t="s">
        <v>0</v>
      </c>
      <c r="K3503" s="5" t="s">
        <v>0</v>
      </c>
      <c r="L3503" s="5" t="s">
        <v>24</v>
      </c>
    </row>
    <row r="3504" spans="1:12" hidden="1" x14ac:dyDescent="0.3">
      <c r="A3504" s="5" t="s">
        <v>6135</v>
      </c>
      <c r="B3504" s="5" t="s">
        <v>6133</v>
      </c>
      <c r="C3504" s="5" t="s">
        <v>34</v>
      </c>
      <c r="D3504" s="3">
        <v>45798.478495370371</v>
      </c>
      <c r="E3504" s="3" t="str">
        <f t="shared" si="162"/>
        <v>11</v>
      </c>
      <c r="F3504" s="3" t="str">
        <f t="shared" si="163"/>
        <v>Wed</v>
      </c>
      <c r="G3504" s="3" t="str">
        <f t="shared" si="164"/>
        <v>May</v>
      </c>
      <c r="H3504" s="3">
        <v>45798.480254629627</v>
      </c>
      <c r="I3504" s="3"/>
      <c r="J3504" s="5" t="s">
        <v>0</v>
      </c>
      <c r="K3504" s="5" t="s">
        <v>0</v>
      </c>
      <c r="L3504" s="5" t="s">
        <v>24</v>
      </c>
    </row>
    <row r="3505" spans="1:12" hidden="1" x14ac:dyDescent="0.3">
      <c r="A3505" s="5" t="s">
        <v>6136</v>
      </c>
      <c r="B3505" s="5" t="s">
        <v>6133</v>
      </c>
      <c r="C3505" s="5" t="s">
        <v>34</v>
      </c>
      <c r="D3505" s="3">
        <v>45798.478483796294</v>
      </c>
      <c r="E3505" s="3" t="str">
        <f t="shared" si="162"/>
        <v>11</v>
      </c>
      <c r="F3505" s="3" t="str">
        <f t="shared" si="163"/>
        <v>Wed</v>
      </c>
      <c r="G3505" s="3" t="str">
        <f t="shared" si="164"/>
        <v>May</v>
      </c>
      <c r="H3505" s="3">
        <v>45798.480254629627</v>
      </c>
      <c r="I3505" s="3"/>
      <c r="J3505" s="5" t="s">
        <v>0</v>
      </c>
      <c r="K3505" s="5" t="s">
        <v>0</v>
      </c>
      <c r="L3505" s="5" t="s">
        <v>24</v>
      </c>
    </row>
    <row r="3506" spans="1:12" hidden="1" x14ac:dyDescent="0.3">
      <c r="A3506" s="5" t="s">
        <v>6137</v>
      </c>
      <c r="B3506" s="5" t="s">
        <v>6133</v>
      </c>
      <c r="C3506" s="5" t="s">
        <v>34</v>
      </c>
      <c r="D3506" s="3">
        <v>45798.478483796294</v>
      </c>
      <c r="E3506" s="3" t="str">
        <f t="shared" si="162"/>
        <v>11</v>
      </c>
      <c r="F3506" s="3" t="str">
        <f t="shared" si="163"/>
        <v>Wed</v>
      </c>
      <c r="G3506" s="3" t="str">
        <f t="shared" si="164"/>
        <v>May</v>
      </c>
      <c r="H3506" s="3">
        <v>45798.480254629627</v>
      </c>
      <c r="I3506" s="3"/>
      <c r="J3506" s="5" t="s">
        <v>0</v>
      </c>
      <c r="K3506" s="5" t="s">
        <v>0</v>
      </c>
      <c r="L3506" s="5" t="s">
        <v>24</v>
      </c>
    </row>
    <row r="3507" spans="1:12" hidden="1" x14ac:dyDescent="0.3">
      <c r="A3507" s="5" t="s">
        <v>6138</v>
      </c>
      <c r="B3507" s="5" t="s">
        <v>6133</v>
      </c>
      <c r="C3507" s="5" t="s">
        <v>34</v>
      </c>
      <c r="D3507" s="3">
        <v>45798.478483796294</v>
      </c>
      <c r="E3507" s="3" t="str">
        <f t="shared" si="162"/>
        <v>11</v>
      </c>
      <c r="F3507" s="3" t="str">
        <f t="shared" si="163"/>
        <v>Wed</v>
      </c>
      <c r="G3507" s="3" t="str">
        <f t="shared" si="164"/>
        <v>May</v>
      </c>
      <c r="H3507" s="3">
        <v>45798.480254629627</v>
      </c>
      <c r="I3507" s="3"/>
      <c r="J3507" s="5" t="s">
        <v>0</v>
      </c>
      <c r="K3507" s="5" t="s">
        <v>0</v>
      </c>
      <c r="L3507" s="5" t="s">
        <v>24</v>
      </c>
    </row>
    <row r="3508" spans="1:12" hidden="1" x14ac:dyDescent="0.3">
      <c r="A3508" s="5" t="s">
        <v>6139</v>
      </c>
      <c r="B3508" s="5" t="s">
        <v>6133</v>
      </c>
      <c r="C3508" s="5" t="s">
        <v>34</v>
      </c>
      <c r="D3508" s="3">
        <v>45798.478483796294</v>
      </c>
      <c r="E3508" s="3" t="str">
        <f t="shared" si="162"/>
        <v>11</v>
      </c>
      <c r="F3508" s="3" t="str">
        <f t="shared" si="163"/>
        <v>Wed</v>
      </c>
      <c r="G3508" s="3" t="str">
        <f t="shared" si="164"/>
        <v>May</v>
      </c>
      <c r="H3508" s="3">
        <v>45798.480254629627</v>
      </c>
      <c r="I3508" s="3"/>
      <c r="J3508" s="5" t="s">
        <v>0</v>
      </c>
      <c r="K3508" s="5" t="s">
        <v>0</v>
      </c>
      <c r="L3508" s="5" t="s">
        <v>24</v>
      </c>
    </row>
    <row r="3509" spans="1:12" hidden="1" x14ac:dyDescent="0.3">
      <c r="A3509" s="5" t="s">
        <v>6140</v>
      </c>
      <c r="B3509" s="5" t="s">
        <v>6133</v>
      </c>
      <c r="C3509" s="5" t="s">
        <v>34</v>
      </c>
      <c r="D3509" s="3">
        <v>45798.478483796294</v>
      </c>
      <c r="E3509" s="3" t="str">
        <f t="shared" si="162"/>
        <v>11</v>
      </c>
      <c r="F3509" s="3" t="str">
        <f t="shared" si="163"/>
        <v>Wed</v>
      </c>
      <c r="G3509" s="3" t="str">
        <f t="shared" si="164"/>
        <v>May</v>
      </c>
      <c r="H3509" s="3">
        <v>45798.480254629627</v>
      </c>
      <c r="I3509" s="3"/>
      <c r="J3509" s="5" t="s">
        <v>0</v>
      </c>
      <c r="K3509" s="5" t="s">
        <v>0</v>
      </c>
      <c r="L3509" s="5" t="s">
        <v>24</v>
      </c>
    </row>
    <row r="3510" spans="1:12" hidden="1" x14ac:dyDescent="0.3">
      <c r="A3510" s="5" t="s">
        <v>6141</v>
      </c>
      <c r="B3510" s="5" t="s">
        <v>6133</v>
      </c>
      <c r="C3510" s="5" t="s">
        <v>34</v>
      </c>
      <c r="D3510" s="3">
        <v>45798.478472222225</v>
      </c>
      <c r="E3510" s="3" t="str">
        <f t="shared" si="162"/>
        <v>11</v>
      </c>
      <c r="F3510" s="3" t="str">
        <f t="shared" si="163"/>
        <v>Wed</v>
      </c>
      <c r="G3510" s="3" t="str">
        <f t="shared" si="164"/>
        <v>May</v>
      </c>
      <c r="H3510" s="3">
        <v>45798.480254629627</v>
      </c>
      <c r="I3510" s="3"/>
      <c r="J3510" s="5" t="s">
        <v>0</v>
      </c>
      <c r="K3510" s="5" t="s">
        <v>0</v>
      </c>
      <c r="L3510" s="5" t="s">
        <v>24</v>
      </c>
    </row>
    <row r="3511" spans="1:12" hidden="1" x14ac:dyDescent="0.3">
      <c r="A3511" s="5" t="s">
        <v>6142</v>
      </c>
      <c r="B3511" s="5" t="s">
        <v>6133</v>
      </c>
      <c r="C3511" s="5" t="s">
        <v>34</v>
      </c>
      <c r="D3511" s="3">
        <v>45798.478472222225</v>
      </c>
      <c r="E3511" s="3" t="str">
        <f t="shared" si="162"/>
        <v>11</v>
      </c>
      <c r="F3511" s="3" t="str">
        <f t="shared" si="163"/>
        <v>Wed</v>
      </c>
      <c r="G3511" s="3" t="str">
        <f t="shared" si="164"/>
        <v>May</v>
      </c>
      <c r="H3511" s="3">
        <v>45798.480254629627</v>
      </c>
      <c r="I3511" s="3"/>
      <c r="J3511" s="5" t="s">
        <v>0</v>
      </c>
      <c r="K3511" s="5" t="s">
        <v>0</v>
      </c>
      <c r="L3511" s="5" t="s">
        <v>24</v>
      </c>
    </row>
    <row r="3512" spans="1:12" hidden="1" x14ac:dyDescent="0.3">
      <c r="A3512" s="5" t="s">
        <v>6143</v>
      </c>
      <c r="B3512" s="5" t="s">
        <v>6133</v>
      </c>
      <c r="C3512" s="5" t="s">
        <v>34</v>
      </c>
      <c r="D3512" s="3">
        <v>45798.478472222225</v>
      </c>
      <c r="E3512" s="3" t="str">
        <f t="shared" si="162"/>
        <v>11</v>
      </c>
      <c r="F3512" s="3" t="str">
        <f t="shared" si="163"/>
        <v>Wed</v>
      </c>
      <c r="G3512" s="3" t="str">
        <f t="shared" si="164"/>
        <v>May</v>
      </c>
      <c r="H3512" s="3">
        <v>45798.480254629627</v>
      </c>
      <c r="I3512" s="3"/>
      <c r="J3512" s="5" t="s">
        <v>0</v>
      </c>
      <c r="K3512" s="5" t="s">
        <v>0</v>
      </c>
      <c r="L3512" s="5" t="s">
        <v>24</v>
      </c>
    </row>
    <row r="3513" spans="1:12" hidden="1" x14ac:dyDescent="0.3">
      <c r="A3513" s="5" t="s">
        <v>6144</v>
      </c>
      <c r="B3513" s="5" t="s">
        <v>6133</v>
      </c>
      <c r="C3513" s="5" t="s">
        <v>34</v>
      </c>
      <c r="D3513" s="3">
        <v>45798.478472222225</v>
      </c>
      <c r="E3513" s="3" t="str">
        <f t="shared" si="162"/>
        <v>11</v>
      </c>
      <c r="F3513" s="3" t="str">
        <f t="shared" si="163"/>
        <v>Wed</v>
      </c>
      <c r="G3513" s="3" t="str">
        <f t="shared" si="164"/>
        <v>May</v>
      </c>
      <c r="H3513" s="3">
        <v>45798.480254629627</v>
      </c>
      <c r="I3513" s="3"/>
      <c r="J3513" s="5" t="s">
        <v>0</v>
      </c>
      <c r="K3513" s="5" t="s">
        <v>0</v>
      </c>
      <c r="L3513" s="5" t="s">
        <v>24</v>
      </c>
    </row>
    <row r="3514" spans="1:12" hidden="1" x14ac:dyDescent="0.3">
      <c r="A3514" s="5" t="s">
        <v>6145</v>
      </c>
      <c r="B3514" s="5" t="s">
        <v>6133</v>
      </c>
      <c r="C3514" s="5" t="s">
        <v>34</v>
      </c>
      <c r="D3514" s="3">
        <v>45798.478472222225</v>
      </c>
      <c r="E3514" s="3" t="str">
        <f t="shared" si="162"/>
        <v>11</v>
      </c>
      <c r="F3514" s="3" t="str">
        <f t="shared" si="163"/>
        <v>Wed</v>
      </c>
      <c r="G3514" s="3" t="str">
        <f t="shared" si="164"/>
        <v>May</v>
      </c>
      <c r="H3514" s="3">
        <v>45798.480254629627</v>
      </c>
      <c r="I3514" s="3"/>
      <c r="J3514" s="5" t="s">
        <v>0</v>
      </c>
      <c r="K3514" s="5" t="s">
        <v>0</v>
      </c>
      <c r="L3514" s="5" t="s">
        <v>24</v>
      </c>
    </row>
    <row r="3515" spans="1:12" hidden="1" x14ac:dyDescent="0.3">
      <c r="A3515" s="5" t="s">
        <v>6146</v>
      </c>
      <c r="B3515" s="5" t="s">
        <v>6147</v>
      </c>
      <c r="C3515" s="5" t="s">
        <v>34</v>
      </c>
      <c r="D3515" s="3">
        <v>45796.586377314816</v>
      </c>
      <c r="E3515" s="3" t="str">
        <f t="shared" si="162"/>
        <v>14</v>
      </c>
      <c r="F3515" s="3" t="str">
        <f t="shared" si="163"/>
        <v>Mon</v>
      </c>
      <c r="G3515" s="3" t="str">
        <f t="shared" si="164"/>
        <v>May</v>
      </c>
      <c r="H3515" s="3">
        <v>45796.588599537034</v>
      </c>
      <c r="I3515" s="3"/>
      <c r="J3515" s="5" t="s">
        <v>0</v>
      </c>
      <c r="K3515" s="5" t="s">
        <v>0</v>
      </c>
      <c r="L3515" s="5" t="s">
        <v>24</v>
      </c>
    </row>
    <row r="3516" spans="1:12" hidden="1" x14ac:dyDescent="0.3">
      <c r="A3516" s="5" t="s">
        <v>6148</v>
      </c>
      <c r="B3516" s="5" t="s">
        <v>6147</v>
      </c>
      <c r="C3516" s="5" t="s">
        <v>34</v>
      </c>
      <c r="D3516" s="3">
        <v>45796.586377314816</v>
      </c>
      <c r="E3516" s="3" t="str">
        <f t="shared" si="162"/>
        <v>14</v>
      </c>
      <c r="F3516" s="3" t="str">
        <f t="shared" si="163"/>
        <v>Mon</v>
      </c>
      <c r="G3516" s="3" t="str">
        <f t="shared" si="164"/>
        <v>May</v>
      </c>
      <c r="H3516" s="3">
        <v>45796.588599537034</v>
      </c>
      <c r="I3516" s="3"/>
      <c r="J3516" s="5" t="s">
        <v>0</v>
      </c>
      <c r="K3516" s="5" t="s">
        <v>0</v>
      </c>
      <c r="L3516" s="5" t="s">
        <v>24</v>
      </c>
    </row>
    <row r="3517" spans="1:12" hidden="1" x14ac:dyDescent="0.3">
      <c r="A3517" s="5" t="s">
        <v>6149</v>
      </c>
      <c r="B3517" s="5" t="s">
        <v>6147</v>
      </c>
      <c r="C3517" s="5" t="s">
        <v>34</v>
      </c>
      <c r="D3517" s="3">
        <v>45796.586377314816</v>
      </c>
      <c r="E3517" s="3" t="str">
        <f t="shared" si="162"/>
        <v>14</v>
      </c>
      <c r="F3517" s="3" t="str">
        <f t="shared" si="163"/>
        <v>Mon</v>
      </c>
      <c r="G3517" s="3" t="str">
        <f t="shared" si="164"/>
        <v>May</v>
      </c>
      <c r="H3517" s="3">
        <v>45796.588599537034</v>
      </c>
      <c r="I3517" s="3"/>
      <c r="J3517" s="5" t="s">
        <v>0</v>
      </c>
      <c r="K3517" s="5" t="s">
        <v>0</v>
      </c>
      <c r="L3517" s="5" t="s">
        <v>24</v>
      </c>
    </row>
    <row r="3518" spans="1:12" hidden="1" x14ac:dyDescent="0.3">
      <c r="A3518" s="5" t="s">
        <v>6150</v>
      </c>
      <c r="B3518" s="5" t="s">
        <v>6147</v>
      </c>
      <c r="C3518" s="5" t="s">
        <v>34</v>
      </c>
      <c r="D3518" s="3">
        <v>45796.586377314816</v>
      </c>
      <c r="E3518" s="3" t="str">
        <f t="shared" si="162"/>
        <v>14</v>
      </c>
      <c r="F3518" s="3" t="str">
        <f t="shared" si="163"/>
        <v>Mon</v>
      </c>
      <c r="G3518" s="3" t="str">
        <f t="shared" si="164"/>
        <v>May</v>
      </c>
      <c r="H3518" s="3">
        <v>45796.588599537034</v>
      </c>
      <c r="I3518" s="3"/>
      <c r="J3518" s="5" t="s">
        <v>0</v>
      </c>
      <c r="K3518" s="5" t="s">
        <v>0</v>
      </c>
      <c r="L3518" s="5" t="s">
        <v>24</v>
      </c>
    </row>
    <row r="3519" spans="1:12" hidden="1" x14ac:dyDescent="0.3">
      <c r="A3519" s="5" t="s">
        <v>6151</v>
      </c>
      <c r="B3519" s="5" t="s">
        <v>6147</v>
      </c>
      <c r="C3519" s="5" t="s">
        <v>34</v>
      </c>
      <c r="D3519" s="3">
        <v>45796.586377314816</v>
      </c>
      <c r="E3519" s="3" t="str">
        <f t="shared" si="162"/>
        <v>14</v>
      </c>
      <c r="F3519" s="3" t="str">
        <f t="shared" si="163"/>
        <v>Mon</v>
      </c>
      <c r="G3519" s="3" t="str">
        <f t="shared" si="164"/>
        <v>May</v>
      </c>
      <c r="H3519" s="3">
        <v>45796.588599537034</v>
      </c>
      <c r="I3519" s="3"/>
      <c r="J3519" s="5" t="s">
        <v>0</v>
      </c>
      <c r="K3519" s="5" t="s">
        <v>0</v>
      </c>
      <c r="L3519" s="5" t="s">
        <v>24</v>
      </c>
    </row>
    <row r="3520" spans="1:12" hidden="1" x14ac:dyDescent="0.3">
      <c r="A3520" s="5" t="s">
        <v>6152</v>
      </c>
      <c r="B3520" s="5" t="s">
        <v>6147</v>
      </c>
      <c r="C3520" s="5" t="s">
        <v>34</v>
      </c>
      <c r="D3520" s="3">
        <v>45796.586365740739</v>
      </c>
      <c r="E3520" s="3" t="str">
        <f t="shared" si="162"/>
        <v>14</v>
      </c>
      <c r="F3520" s="3" t="str">
        <f t="shared" si="163"/>
        <v>Mon</v>
      </c>
      <c r="G3520" s="3" t="str">
        <f t="shared" si="164"/>
        <v>May</v>
      </c>
      <c r="H3520" s="3">
        <v>45796.588599537034</v>
      </c>
      <c r="I3520" s="3"/>
      <c r="J3520" s="5" t="s">
        <v>0</v>
      </c>
      <c r="K3520" s="5" t="s">
        <v>0</v>
      </c>
      <c r="L3520" s="5" t="s">
        <v>24</v>
      </c>
    </row>
    <row r="3521" spans="1:12" hidden="1" x14ac:dyDescent="0.3">
      <c r="A3521" s="5" t="s">
        <v>6153</v>
      </c>
      <c r="B3521" s="5" t="s">
        <v>6147</v>
      </c>
      <c r="C3521" s="5" t="s">
        <v>34</v>
      </c>
      <c r="D3521" s="3">
        <v>45796.586365740739</v>
      </c>
      <c r="E3521" s="3" t="str">
        <f t="shared" si="162"/>
        <v>14</v>
      </c>
      <c r="F3521" s="3" t="str">
        <f t="shared" si="163"/>
        <v>Mon</v>
      </c>
      <c r="G3521" s="3" t="str">
        <f t="shared" si="164"/>
        <v>May</v>
      </c>
      <c r="H3521" s="3">
        <v>45796.588599537034</v>
      </c>
      <c r="I3521" s="3"/>
      <c r="J3521" s="5" t="s">
        <v>0</v>
      </c>
      <c r="K3521" s="5" t="s">
        <v>0</v>
      </c>
      <c r="L3521" s="5" t="s">
        <v>24</v>
      </c>
    </row>
    <row r="3522" spans="1:12" hidden="1" x14ac:dyDescent="0.3">
      <c r="A3522" s="5" t="s">
        <v>6154</v>
      </c>
      <c r="B3522" s="5" t="s">
        <v>6147</v>
      </c>
      <c r="C3522" s="5" t="s">
        <v>34</v>
      </c>
      <c r="D3522" s="3">
        <v>45796.586365740739</v>
      </c>
      <c r="E3522" s="3" t="str">
        <f t="shared" si="162"/>
        <v>14</v>
      </c>
      <c r="F3522" s="3" t="str">
        <f t="shared" si="163"/>
        <v>Mon</v>
      </c>
      <c r="G3522" s="3" t="str">
        <f t="shared" si="164"/>
        <v>May</v>
      </c>
      <c r="H3522" s="3">
        <v>45796.588599537034</v>
      </c>
      <c r="I3522" s="3"/>
      <c r="J3522" s="5" t="s">
        <v>0</v>
      </c>
      <c r="K3522" s="5" t="s">
        <v>0</v>
      </c>
      <c r="L3522" s="5" t="s">
        <v>24</v>
      </c>
    </row>
    <row r="3523" spans="1:12" hidden="1" x14ac:dyDescent="0.3">
      <c r="A3523" s="5" t="s">
        <v>6155</v>
      </c>
      <c r="B3523" s="5" t="s">
        <v>6147</v>
      </c>
      <c r="C3523" s="5" t="s">
        <v>34</v>
      </c>
      <c r="D3523" s="3">
        <v>45796.586365740739</v>
      </c>
      <c r="E3523" s="3" t="str">
        <f t="shared" ref="E3523:E3586" si="165">TEXT(D3523,"HH")</f>
        <v>14</v>
      </c>
      <c r="F3523" s="3" t="str">
        <f t="shared" ref="F3523:F3586" si="166">TEXT(D3523, "DDD")</f>
        <v>Mon</v>
      </c>
      <c r="G3523" s="3" t="str">
        <f t="shared" ref="G3523:G3586" si="167">TEXT(D3523, "MMM")</f>
        <v>May</v>
      </c>
      <c r="H3523" s="3">
        <v>45796.588599537034</v>
      </c>
      <c r="I3523" s="3"/>
      <c r="J3523" s="5" t="s">
        <v>0</v>
      </c>
      <c r="K3523" s="5" t="s">
        <v>0</v>
      </c>
      <c r="L3523" s="5" t="s">
        <v>24</v>
      </c>
    </row>
    <row r="3524" spans="1:12" hidden="1" x14ac:dyDescent="0.3">
      <c r="A3524" s="5" t="s">
        <v>6156</v>
      </c>
      <c r="B3524" s="5" t="s">
        <v>6147</v>
      </c>
      <c r="C3524" s="5" t="s">
        <v>34</v>
      </c>
      <c r="D3524" s="3">
        <v>45796.586365740739</v>
      </c>
      <c r="E3524" s="3" t="str">
        <f t="shared" si="165"/>
        <v>14</v>
      </c>
      <c r="F3524" s="3" t="str">
        <f t="shared" si="166"/>
        <v>Mon</v>
      </c>
      <c r="G3524" s="3" t="str">
        <f t="shared" si="167"/>
        <v>May</v>
      </c>
      <c r="H3524" s="3">
        <v>45796.588599537034</v>
      </c>
      <c r="I3524" s="3"/>
      <c r="J3524" s="5" t="s">
        <v>0</v>
      </c>
      <c r="K3524" s="5" t="s">
        <v>0</v>
      </c>
      <c r="L3524" s="5" t="s">
        <v>24</v>
      </c>
    </row>
    <row r="3525" spans="1:12" hidden="1" x14ac:dyDescent="0.3">
      <c r="A3525" s="5" t="s">
        <v>6157</v>
      </c>
      <c r="B3525" s="5" t="s">
        <v>6147</v>
      </c>
      <c r="C3525" s="5" t="s">
        <v>34</v>
      </c>
      <c r="D3525" s="3">
        <v>45796.586365740739</v>
      </c>
      <c r="E3525" s="3" t="str">
        <f t="shared" si="165"/>
        <v>14</v>
      </c>
      <c r="F3525" s="3" t="str">
        <f t="shared" si="166"/>
        <v>Mon</v>
      </c>
      <c r="G3525" s="3" t="str">
        <f t="shared" si="167"/>
        <v>May</v>
      </c>
      <c r="H3525" s="3">
        <v>45796.588599537034</v>
      </c>
      <c r="I3525" s="3"/>
      <c r="J3525" s="5" t="s">
        <v>0</v>
      </c>
      <c r="K3525" s="5" t="s">
        <v>0</v>
      </c>
      <c r="L3525" s="5" t="s">
        <v>24</v>
      </c>
    </row>
    <row r="3526" spans="1:12" hidden="1" x14ac:dyDescent="0.3">
      <c r="A3526" s="5" t="s">
        <v>6158</v>
      </c>
      <c r="B3526" s="5" t="s">
        <v>6147</v>
      </c>
      <c r="C3526" s="5" t="s">
        <v>34</v>
      </c>
      <c r="D3526" s="3">
        <v>45796.586354166669</v>
      </c>
      <c r="E3526" s="3" t="str">
        <f t="shared" si="165"/>
        <v>14</v>
      </c>
      <c r="F3526" s="3" t="str">
        <f t="shared" si="166"/>
        <v>Mon</v>
      </c>
      <c r="G3526" s="3" t="str">
        <f t="shared" si="167"/>
        <v>May</v>
      </c>
      <c r="H3526" s="3">
        <v>45796.588599537034</v>
      </c>
      <c r="I3526" s="3"/>
      <c r="J3526" s="5" t="s">
        <v>0</v>
      </c>
      <c r="K3526" s="5" t="s">
        <v>0</v>
      </c>
      <c r="L3526" s="5" t="s">
        <v>24</v>
      </c>
    </row>
    <row r="3527" spans="1:12" hidden="1" x14ac:dyDescent="0.3">
      <c r="A3527" s="5" t="s">
        <v>6159</v>
      </c>
      <c r="B3527" s="5" t="s">
        <v>6147</v>
      </c>
      <c r="C3527" s="5" t="s">
        <v>34</v>
      </c>
      <c r="D3527" s="3">
        <v>45796.586354166669</v>
      </c>
      <c r="E3527" s="3" t="str">
        <f t="shared" si="165"/>
        <v>14</v>
      </c>
      <c r="F3527" s="3" t="str">
        <f t="shared" si="166"/>
        <v>Mon</v>
      </c>
      <c r="G3527" s="3" t="str">
        <f t="shared" si="167"/>
        <v>May</v>
      </c>
      <c r="H3527" s="3">
        <v>45796.588599537034</v>
      </c>
      <c r="I3527" s="3"/>
      <c r="J3527" s="5" t="s">
        <v>0</v>
      </c>
      <c r="K3527" s="5" t="s">
        <v>0</v>
      </c>
      <c r="L3527" s="5" t="s">
        <v>24</v>
      </c>
    </row>
    <row r="3528" spans="1:12" hidden="1" x14ac:dyDescent="0.3">
      <c r="A3528" s="5" t="s">
        <v>6160</v>
      </c>
      <c r="B3528" s="5" t="s">
        <v>6147</v>
      </c>
      <c r="C3528" s="5" t="s">
        <v>34</v>
      </c>
      <c r="D3528" s="3">
        <v>45796.586354166669</v>
      </c>
      <c r="E3528" s="3" t="str">
        <f t="shared" si="165"/>
        <v>14</v>
      </c>
      <c r="F3528" s="3" t="str">
        <f t="shared" si="166"/>
        <v>Mon</v>
      </c>
      <c r="G3528" s="3" t="str">
        <f t="shared" si="167"/>
        <v>May</v>
      </c>
      <c r="H3528" s="3">
        <v>45796.588599537034</v>
      </c>
      <c r="I3528" s="3"/>
      <c r="J3528" s="5" t="s">
        <v>0</v>
      </c>
      <c r="K3528" s="5" t="s">
        <v>0</v>
      </c>
      <c r="L3528" s="5" t="s">
        <v>24</v>
      </c>
    </row>
    <row r="3529" spans="1:12" hidden="1" x14ac:dyDescent="0.3">
      <c r="A3529" s="5" t="s">
        <v>6161</v>
      </c>
      <c r="B3529" s="5" t="s">
        <v>6162</v>
      </c>
      <c r="C3529" s="5" t="s">
        <v>34</v>
      </c>
      <c r="D3529" s="3">
        <v>45792.316307870373</v>
      </c>
      <c r="E3529" s="3" t="str">
        <f t="shared" si="165"/>
        <v>07</v>
      </c>
      <c r="F3529" s="3" t="str">
        <f t="shared" si="166"/>
        <v>Thu</v>
      </c>
      <c r="G3529" s="3" t="str">
        <f t="shared" si="167"/>
        <v>May</v>
      </c>
      <c r="H3529" s="3">
        <v>45796.674837962964</v>
      </c>
      <c r="I3529" s="3"/>
      <c r="J3529" s="5" t="s">
        <v>0</v>
      </c>
      <c r="K3529" s="5" t="s">
        <v>0</v>
      </c>
      <c r="L3529" s="5" t="s">
        <v>24</v>
      </c>
    </row>
    <row r="3530" spans="1:12" hidden="1" x14ac:dyDescent="0.3">
      <c r="A3530" s="5" t="s">
        <v>6163</v>
      </c>
      <c r="B3530" s="5" t="s">
        <v>6162</v>
      </c>
      <c r="C3530" s="5" t="s">
        <v>34</v>
      </c>
      <c r="D3530" s="3">
        <v>45792.316296296296</v>
      </c>
      <c r="E3530" s="3" t="str">
        <f t="shared" si="165"/>
        <v>07</v>
      </c>
      <c r="F3530" s="3" t="str">
        <f t="shared" si="166"/>
        <v>Thu</v>
      </c>
      <c r="G3530" s="3" t="str">
        <f t="shared" si="167"/>
        <v>May</v>
      </c>
      <c r="H3530" s="3">
        <v>45796.674837962964</v>
      </c>
      <c r="I3530" s="3"/>
      <c r="J3530" s="5" t="s">
        <v>0</v>
      </c>
      <c r="K3530" s="5" t="s">
        <v>0</v>
      </c>
      <c r="L3530" s="5" t="s">
        <v>24</v>
      </c>
    </row>
    <row r="3531" spans="1:12" hidden="1" x14ac:dyDescent="0.3">
      <c r="A3531" s="5" t="s">
        <v>6164</v>
      </c>
      <c r="B3531" s="5" t="s">
        <v>6162</v>
      </c>
      <c r="C3531" s="5" t="s">
        <v>34</v>
      </c>
      <c r="D3531" s="3">
        <v>45792.316296296296</v>
      </c>
      <c r="E3531" s="3" t="str">
        <f t="shared" si="165"/>
        <v>07</v>
      </c>
      <c r="F3531" s="3" t="str">
        <f t="shared" si="166"/>
        <v>Thu</v>
      </c>
      <c r="G3531" s="3" t="str">
        <f t="shared" si="167"/>
        <v>May</v>
      </c>
      <c r="H3531" s="3">
        <v>45796.674837962964</v>
      </c>
      <c r="I3531" s="3"/>
      <c r="J3531" s="5" t="s">
        <v>0</v>
      </c>
      <c r="K3531" s="5" t="s">
        <v>0</v>
      </c>
      <c r="L3531" s="5" t="s">
        <v>24</v>
      </c>
    </row>
    <row r="3532" spans="1:12" hidden="1" x14ac:dyDescent="0.3">
      <c r="A3532" s="5" t="s">
        <v>6165</v>
      </c>
      <c r="B3532" s="5" t="s">
        <v>6162</v>
      </c>
      <c r="C3532" s="5" t="s">
        <v>34</v>
      </c>
      <c r="D3532" s="3">
        <v>45792.316296296296</v>
      </c>
      <c r="E3532" s="3" t="str">
        <f t="shared" si="165"/>
        <v>07</v>
      </c>
      <c r="F3532" s="3" t="str">
        <f t="shared" si="166"/>
        <v>Thu</v>
      </c>
      <c r="G3532" s="3" t="str">
        <f t="shared" si="167"/>
        <v>May</v>
      </c>
      <c r="H3532" s="3">
        <v>45796.674837962964</v>
      </c>
      <c r="I3532" s="3"/>
      <c r="J3532" s="5" t="s">
        <v>0</v>
      </c>
      <c r="K3532" s="5" t="s">
        <v>0</v>
      </c>
      <c r="L3532" s="5" t="s">
        <v>24</v>
      </c>
    </row>
    <row r="3533" spans="1:12" hidden="1" x14ac:dyDescent="0.3">
      <c r="A3533" s="5" t="s">
        <v>6166</v>
      </c>
      <c r="B3533" s="5" t="s">
        <v>6162</v>
      </c>
      <c r="C3533" s="5" t="s">
        <v>34</v>
      </c>
      <c r="D3533" s="3">
        <v>45792.316296296296</v>
      </c>
      <c r="E3533" s="3" t="str">
        <f t="shared" si="165"/>
        <v>07</v>
      </c>
      <c r="F3533" s="3" t="str">
        <f t="shared" si="166"/>
        <v>Thu</v>
      </c>
      <c r="G3533" s="3" t="str">
        <f t="shared" si="167"/>
        <v>May</v>
      </c>
      <c r="H3533" s="3">
        <v>45796.674837962964</v>
      </c>
      <c r="I3533" s="3"/>
      <c r="J3533" s="5" t="s">
        <v>0</v>
      </c>
      <c r="K3533" s="5" t="s">
        <v>0</v>
      </c>
      <c r="L3533" s="5" t="s">
        <v>24</v>
      </c>
    </row>
    <row r="3534" spans="1:12" hidden="1" x14ac:dyDescent="0.3">
      <c r="A3534" s="5" t="s">
        <v>6167</v>
      </c>
      <c r="B3534" s="5" t="s">
        <v>6162</v>
      </c>
      <c r="C3534" s="5" t="s">
        <v>34</v>
      </c>
      <c r="D3534" s="3">
        <v>45792.316296296296</v>
      </c>
      <c r="E3534" s="3" t="str">
        <f t="shared" si="165"/>
        <v>07</v>
      </c>
      <c r="F3534" s="3" t="str">
        <f t="shared" si="166"/>
        <v>Thu</v>
      </c>
      <c r="G3534" s="3" t="str">
        <f t="shared" si="167"/>
        <v>May</v>
      </c>
      <c r="H3534" s="3">
        <v>45796.674837962964</v>
      </c>
      <c r="I3534" s="3"/>
      <c r="J3534" s="5" t="s">
        <v>0</v>
      </c>
      <c r="K3534" s="5" t="s">
        <v>0</v>
      </c>
      <c r="L3534" s="5" t="s">
        <v>24</v>
      </c>
    </row>
    <row r="3535" spans="1:12" hidden="1" x14ac:dyDescent="0.3">
      <c r="A3535" s="5" t="s">
        <v>6168</v>
      </c>
      <c r="B3535" s="5" t="s">
        <v>6162</v>
      </c>
      <c r="C3535" s="5" t="s">
        <v>34</v>
      </c>
      <c r="D3535" s="3">
        <v>45792.316296296296</v>
      </c>
      <c r="E3535" s="3" t="str">
        <f t="shared" si="165"/>
        <v>07</v>
      </c>
      <c r="F3535" s="3" t="str">
        <f t="shared" si="166"/>
        <v>Thu</v>
      </c>
      <c r="G3535" s="3" t="str">
        <f t="shared" si="167"/>
        <v>May</v>
      </c>
      <c r="H3535" s="3">
        <v>45796.674837962964</v>
      </c>
      <c r="I3535" s="3"/>
      <c r="J3535" s="5" t="s">
        <v>0</v>
      </c>
      <c r="K3535" s="5" t="s">
        <v>0</v>
      </c>
      <c r="L3535" s="5" t="s">
        <v>24</v>
      </c>
    </row>
    <row r="3536" spans="1:12" hidden="1" x14ac:dyDescent="0.3">
      <c r="A3536" s="5" t="s">
        <v>6169</v>
      </c>
      <c r="B3536" s="5" t="s">
        <v>6162</v>
      </c>
      <c r="C3536" s="5" t="s">
        <v>34</v>
      </c>
      <c r="D3536" s="3">
        <v>45792.316284722219</v>
      </c>
      <c r="E3536" s="3" t="str">
        <f t="shared" si="165"/>
        <v>07</v>
      </c>
      <c r="F3536" s="3" t="str">
        <f t="shared" si="166"/>
        <v>Thu</v>
      </c>
      <c r="G3536" s="3" t="str">
        <f t="shared" si="167"/>
        <v>May</v>
      </c>
      <c r="H3536" s="3">
        <v>45796.674837962964</v>
      </c>
      <c r="I3536" s="3"/>
      <c r="J3536" s="5" t="s">
        <v>0</v>
      </c>
      <c r="K3536" s="5" t="s">
        <v>0</v>
      </c>
      <c r="L3536" s="5" t="s">
        <v>24</v>
      </c>
    </row>
    <row r="3537" spans="1:12" hidden="1" x14ac:dyDescent="0.3">
      <c r="A3537" s="5" t="s">
        <v>6170</v>
      </c>
      <c r="B3537" s="5" t="s">
        <v>6162</v>
      </c>
      <c r="C3537" s="5" t="s">
        <v>34</v>
      </c>
      <c r="D3537" s="3">
        <v>45792.316284722219</v>
      </c>
      <c r="E3537" s="3" t="str">
        <f t="shared" si="165"/>
        <v>07</v>
      </c>
      <c r="F3537" s="3" t="str">
        <f t="shared" si="166"/>
        <v>Thu</v>
      </c>
      <c r="G3537" s="3" t="str">
        <f t="shared" si="167"/>
        <v>May</v>
      </c>
      <c r="H3537" s="3">
        <v>45796.674837962964</v>
      </c>
      <c r="I3537" s="3"/>
      <c r="J3537" s="5" t="s">
        <v>0</v>
      </c>
      <c r="K3537" s="5" t="s">
        <v>0</v>
      </c>
      <c r="L3537" s="5" t="s">
        <v>24</v>
      </c>
    </row>
    <row r="3538" spans="1:12" hidden="1" x14ac:dyDescent="0.3">
      <c r="A3538" s="5" t="s">
        <v>6171</v>
      </c>
      <c r="B3538" s="5" t="s">
        <v>6162</v>
      </c>
      <c r="C3538" s="5" t="s">
        <v>34</v>
      </c>
      <c r="D3538" s="3">
        <v>45792.316284722219</v>
      </c>
      <c r="E3538" s="3" t="str">
        <f t="shared" si="165"/>
        <v>07</v>
      </c>
      <c r="F3538" s="3" t="str">
        <f t="shared" si="166"/>
        <v>Thu</v>
      </c>
      <c r="G3538" s="3" t="str">
        <f t="shared" si="167"/>
        <v>May</v>
      </c>
      <c r="H3538" s="3">
        <v>45796.674837962964</v>
      </c>
      <c r="I3538" s="3"/>
      <c r="J3538" s="5" t="s">
        <v>0</v>
      </c>
      <c r="K3538" s="5" t="s">
        <v>0</v>
      </c>
      <c r="L3538" s="5" t="s">
        <v>24</v>
      </c>
    </row>
    <row r="3539" spans="1:12" hidden="1" x14ac:dyDescent="0.3">
      <c r="A3539" s="5" t="s">
        <v>6172</v>
      </c>
      <c r="B3539" s="5" t="s">
        <v>6162</v>
      </c>
      <c r="C3539" s="5" t="s">
        <v>34</v>
      </c>
      <c r="D3539" s="3">
        <v>45792.316284722219</v>
      </c>
      <c r="E3539" s="3" t="str">
        <f t="shared" si="165"/>
        <v>07</v>
      </c>
      <c r="F3539" s="3" t="str">
        <f t="shared" si="166"/>
        <v>Thu</v>
      </c>
      <c r="G3539" s="3" t="str">
        <f t="shared" si="167"/>
        <v>May</v>
      </c>
      <c r="H3539" s="3">
        <v>45796.674837962964</v>
      </c>
      <c r="I3539" s="3"/>
      <c r="J3539" s="5" t="s">
        <v>0</v>
      </c>
      <c r="K3539" s="5" t="s">
        <v>0</v>
      </c>
      <c r="L3539" s="5" t="s">
        <v>24</v>
      </c>
    </row>
    <row r="3540" spans="1:12" hidden="1" x14ac:dyDescent="0.3">
      <c r="A3540" s="5" t="s">
        <v>6173</v>
      </c>
      <c r="B3540" s="5" t="s">
        <v>6162</v>
      </c>
      <c r="C3540" s="5" t="s">
        <v>34</v>
      </c>
      <c r="D3540" s="3">
        <v>45792.316284722219</v>
      </c>
      <c r="E3540" s="3" t="str">
        <f t="shared" si="165"/>
        <v>07</v>
      </c>
      <c r="F3540" s="3" t="str">
        <f t="shared" si="166"/>
        <v>Thu</v>
      </c>
      <c r="G3540" s="3" t="str">
        <f t="shared" si="167"/>
        <v>May</v>
      </c>
      <c r="H3540" s="3">
        <v>45796.674837962964</v>
      </c>
      <c r="I3540" s="3"/>
      <c r="J3540" s="5" t="s">
        <v>0</v>
      </c>
      <c r="K3540" s="5" t="s">
        <v>0</v>
      </c>
      <c r="L3540" s="5" t="s">
        <v>24</v>
      </c>
    </row>
    <row r="3541" spans="1:12" hidden="1" x14ac:dyDescent="0.3">
      <c r="A3541" s="5" t="s">
        <v>6174</v>
      </c>
      <c r="B3541" s="5" t="s">
        <v>6162</v>
      </c>
      <c r="C3541" s="5" t="s">
        <v>34</v>
      </c>
      <c r="D3541" s="3">
        <v>45792.316284722219</v>
      </c>
      <c r="E3541" s="3" t="str">
        <f t="shared" si="165"/>
        <v>07</v>
      </c>
      <c r="F3541" s="3" t="str">
        <f t="shared" si="166"/>
        <v>Thu</v>
      </c>
      <c r="G3541" s="3" t="str">
        <f t="shared" si="167"/>
        <v>May</v>
      </c>
      <c r="H3541" s="3">
        <v>45796.674837962964</v>
      </c>
      <c r="I3541" s="3"/>
      <c r="J3541" s="5" t="s">
        <v>0</v>
      </c>
      <c r="K3541" s="5" t="s">
        <v>0</v>
      </c>
      <c r="L3541" s="5" t="s">
        <v>24</v>
      </c>
    </row>
    <row r="3542" spans="1:12" hidden="1" x14ac:dyDescent="0.3">
      <c r="A3542" s="5" t="s">
        <v>6175</v>
      </c>
      <c r="B3542" s="5" t="s">
        <v>6162</v>
      </c>
      <c r="C3542" s="5" t="s">
        <v>34</v>
      </c>
      <c r="D3542" s="3">
        <v>45792.31627314815</v>
      </c>
      <c r="E3542" s="3" t="str">
        <f t="shared" si="165"/>
        <v>07</v>
      </c>
      <c r="F3542" s="3" t="str">
        <f t="shared" si="166"/>
        <v>Thu</v>
      </c>
      <c r="G3542" s="3" t="str">
        <f t="shared" si="167"/>
        <v>May</v>
      </c>
      <c r="H3542" s="3">
        <v>45796.674837962964</v>
      </c>
      <c r="I3542" s="3"/>
      <c r="J3542" s="5" t="s">
        <v>0</v>
      </c>
      <c r="K3542" s="5" t="s">
        <v>0</v>
      </c>
      <c r="L3542" s="5" t="s">
        <v>24</v>
      </c>
    </row>
    <row r="3543" spans="1:12" hidden="1" x14ac:dyDescent="0.3">
      <c r="A3543" s="5" t="s">
        <v>6176</v>
      </c>
      <c r="B3543" s="5" t="s">
        <v>6162</v>
      </c>
      <c r="C3543" s="5" t="s">
        <v>34</v>
      </c>
      <c r="D3543" s="3">
        <v>45792.31627314815</v>
      </c>
      <c r="E3543" s="3" t="str">
        <f t="shared" si="165"/>
        <v>07</v>
      </c>
      <c r="F3543" s="3" t="str">
        <f t="shared" si="166"/>
        <v>Thu</v>
      </c>
      <c r="G3543" s="3" t="str">
        <f t="shared" si="167"/>
        <v>May</v>
      </c>
      <c r="H3543" s="3">
        <v>45796.674837962964</v>
      </c>
      <c r="I3543" s="3"/>
      <c r="J3543" s="5" t="s">
        <v>0</v>
      </c>
      <c r="K3543" s="5" t="s">
        <v>0</v>
      </c>
      <c r="L3543" s="5" t="s">
        <v>24</v>
      </c>
    </row>
    <row r="3544" spans="1:12" hidden="1" x14ac:dyDescent="0.3">
      <c r="A3544" s="5" t="s">
        <v>6177</v>
      </c>
      <c r="B3544" s="5" t="s">
        <v>6178</v>
      </c>
      <c r="C3544" s="5" t="s">
        <v>281</v>
      </c>
      <c r="D3544" s="3">
        <v>45790.787604166668</v>
      </c>
      <c r="E3544" s="3" t="str">
        <f t="shared" si="165"/>
        <v>18</v>
      </c>
      <c r="F3544" s="3" t="str">
        <f t="shared" si="166"/>
        <v>Tue</v>
      </c>
      <c r="G3544" s="3" t="str">
        <f t="shared" si="167"/>
        <v>May</v>
      </c>
      <c r="H3544" s="3">
        <v>45790.84584490741</v>
      </c>
      <c r="I3544" s="3"/>
      <c r="J3544" s="5" t="s">
        <v>95</v>
      </c>
      <c r="K3544" s="5" t="s">
        <v>95</v>
      </c>
      <c r="L3544" s="5" t="s">
        <v>24</v>
      </c>
    </row>
    <row r="3545" spans="1:12" hidden="1" x14ac:dyDescent="0.3">
      <c r="A3545" s="5" t="s">
        <v>6179</v>
      </c>
      <c r="B3545" s="5" t="s">
        <v>6180</v>
      </c>
      <c r="C3545" s="5" t="s">
        <v>838</v>
      </c>
      <c r="D3545" s="3">
        <v>45789.626631944448</v>
      </c>
      <c r="E3545" s="3" t="str">
        <f t="shared" si="165"/>
        <v>15</v>
      </c>
      <c r="F3545" s="3" t="str">
        <f t="shared" si="166"/>
        <v>Mon</v>
      </c>
      <c r="G3545" s="3" t="str">
        <f t="shared" si="167"/>
        <v>May</v>
      </c>
      <c r="H3545" s="3">
        <v>45789.631284722222</v>
      </c>
      <c r="I3545" s="3"/>
      <c r="J3545" s="5" t="s">
        <v>95</v>
      </c>
      <c r="K3545" s="5" t="s">
        <v>95</v>
      </c>
      <c r="L3545" s="5" t="s">
        <v>24</v>
      </c>
    </row>
    <row r="3546" spans="1:12" hidden="1" x14ac:dyDescent="0.3">
      <c r="A3546" s="5" t="s">
        <v>6181</v>
      </c>
      <c r="B3546" s="5" t="s">
        <v>6182</v>
      </c>
      <c r="C3546" s="5" t="s">
        <v>34</v>
      </c>
      <c r="D3546" s="3">
        <v>45779.36582175926</v>
      </c>
      <c r="E3546" s="3" t="str">
        <f t="shared" si="165"/>
        <v>08</v>
      </c>
      <c r="F3546" s="3" t="str">
        <f t="shared" si="166"/>
        <v>Fri</v>
      </c>
      <c r="G3546" s="3" t="str">
        <f t="shared" si="167"/>
        <v>May</v>
      </c>
      <c r="H3546" s="3">
        <v>45779.416331018518</v>
      </c>
      <c r="I3546" s="3"/>
      <c r="J3546" s="5" t="s">
        <v>0</v>
      </c>
      <c r="K3546" s="5" t="s">
        <v>0</v>
      </c>
      <c r="L3546" s="5" t="s">
        <v>24</v>
      </c>
    </row>
    <row r="3547" spans="1:12" hidden="1" x14ac:dyDescent="0.3">
      <c r="A3547" s="5" t="s">
        <v>6183</v>
      </c>
      <c r="B3547" s="5" t="s">
        <v>6182</v>
      </c>
      <c r="C3547" s="5" t="s">
        <v>34</v>
      </c>
      <c r="D3547" s="3">
        <v>45779.36582175926</v>
      </c>
      <c r="E3547" s="3" t="str">
        <f t="shared" si="165"/>
        <v>08</v>
      </c>
      <c r="F3547" s="3" t="str">
        <f t="shared" si="166"/>
        <v>Fri</v>
      </c>
      <c r="G3547" s="3" t="str">
        <f t="shared" si="167"/>
        <v>May</v>
      </c>
      <c r="H3547" s="3">
        <v>45779.416331018518</v>
      </c>
      <c r="I3547" s="3"/>
      <c r="J3547" s="5" t="s">
        <v>0</v>
      </c>
      <c r="K3547" s="5" t="s">
        <v>0</v>
      </c>
      <c r="L3547" s="5" t="s">
        <v>24</v>
      </c>
    </row>
    <row r="3548" spans="1:12" hidden="1" x14ac:dyDescent="0.3">
      <c r="A3548" s="5" t="s">
        <v>6184</v>
      </c>
      <c r="B3548" s="5" t="s">
        <v>6185</v>
      </c>
      <c r="C3548" s="5" t="s">
        <v>34</v>
      </c>
      <c r="D3548" s="3">
        <v>45775.372187499997</v>
      </c>
      <c r="E3548" s="3" t="str">
        <f t="shared" si="165"/>
        <v>08</v>
      </c>
      <c r="F3548" s="3" t="str">
        <f t="shared" si="166"/>
        <v>Mon</v>
      </c>
      <c r="G3548" s="3" t="str">
        <f t="shared" si="167"/>
        <v>Apr</v>
      </c>
      <c r="H3548" s="3">
        <v>45775.380590277775</v>
      </c>
      <c r="I3548" s="3"/>
      <c r="J3548" s="5" t="s">
        <v>3</v>
      </c>
      <c r="K3548" s="5" t="s">
        <v>11</v>
      </c>
      <c r="L3548" s="5" t="s">
        <v>24</v>
      </c>
    </row>
    <row r="3549" spans="1:12" hidden="1" x14ac:dyDescent="0.3">
      <c r="A3549" s="5" t="s">
        <v>6186</v>
      </c>
      <c r="B3549" s="5" t="s">
        <v>6185</v>
      </c>
      <c r="C3549" s="5" t="s">
        <v>34</v>
      </c>
      <c r="D3549" s="3">
        <v>45775.372187499997</v>
      </c>
      <c r="E3549" s="3" t="str">
        <f t="shared" si="165"/>
        <v>08</v>
      </c>
      <c r="F3549" s="3" t="str">
        <f t="shared" si="166"/>
        <v>Mon</v>
      </c>
      <c r="G3549" s="3" t="str">
        <f t="shared" si="167"/>
        <v>Apr</v>
      </c>
      <c r="H3549" s="3">
        <v>45775.380590277775</v>
      </c>
      <c r="I3549" s="3"/>
      <c r="J3549" s="5" t="s">
        <v>3</v>
      </c>
      <c r="K3549" s="5" t="s">
        <v>11</v>
      </c>
      <c r="L3549" s="5" t="s">
        <v>24</v>
      </c>
    </row>
    <row r="3550" spans="1:12" hidden="1" x14ac:dyDescent="0.3">
      <c r="A3550" s="5" t="s">
        <v>6187</v>
      </c>
      <c r="B3550" s="5" t="s">
        <v>6185</v>
      </c>
      <c r="C3550" s="5" t="s">
        <v>34</v>
      </c>
      <c r="D3550" s="3">
        <v>45775.372187499997</v>
      </c>
      <c r="E3550" s="3" t="str">
        <f t="shared" si="165"/>
        <v>08</v>
      </c>
      <c r="F3550" s="3" t="str">
        <f t="shared" si="166"/>
        <v>Mon</v>
      </c>
      <c r="G3550" s="3" t="str">
        <f t="shared" si="167"/>
        <v>Apr</v>
      </c>
      <c r="H3550" s="3">
        <v>45775.380590277775</v>
      </c>
      <c r="I3550" s="3"/>
      <c r="J3550" s="5" t="s">
        <v>3</v>
      </c>
      <c r="K3550" s="5" t="s">
        <v>11</v>
      </c>
      <c r="L3550" s="5" t="s">
        <v>24</v>
      </c>
    </row>
    <row r="3551" spans="1:12" hidden="1" x14ac:dyDescent="0.3">
      <c r="A3551" s="5" t="s">
        <v>6188</v>
      </c>
      <c r="B3551" s="5" t="s">
        <v>6189</v>
      </c>
      <c r="C3551" s="5" t="s">
        <v>34</v>
      </c>
      <c r="D3551" s="3">
        <v>45775.297534722224</v>
      </c>
      <c r="E3551" s="3" t="str">
        <f t="shared" si="165"/>
        <v>07</v>
      </c>
      <c r="F3551" s="3" t="str">
        <f t="shared" si="166"/>
        <v>Mon</v>
      </c>
      <c r="G3551" s="3" t="str">
        <f t="shared" si="167"/>
        <v>Apr</v>
      </c>
      <c r="H3551" s="3">
        <v>45775.387824074074</v>
      </c>
      <c r="I3551" s="3"/>
      <c r="J3551" s="5" t="s">
        <v>0</v>
      </c>
      <c r="K3551" s="5" t="s">
        <v>0</v>
      </c>
      <c r="L3551" s="5" t="s">
        <v>24</v>
      </c>
    </row>
    <row r="3552" spans="1:12" hidden="1" x14ac:dyDescent="0.3">
      <c r="A3552" s="5" t="s">
        <v>6190</v>
      </c>
      <c r="B3552" s="5" t="s">
        <v>6189</v>
      </c>
      <c r="C3552" s="5" t="s">
        <v>34</v>
      </c>
      <c r="D3552" s="3">
        <v>45775.297534722224</v>
      </c>
      <c r="E3552" s="3" t="str">
        <f t="shared" si="165"/>
        <v>07</v>
      </c>
      <c r="F3552" s="3" t="str">
        <f t="shared" si="166"/>
        <v>Mon</v>
      </c>
      <c r="G3552" s="3" t="str">
        <f t="shared" si="167"/>
        <v>Apr</v>
      </c>
      <c r="H3552" s="3">
        <v>45775.387824074074</v>
      </c>
      <c r="I3552" s="3"/>
      <c r="J3552" s="5" t="s">
        <v>0</v>
      </c>
      <c r="K3552" s="5" t="s">
        <v>0</v>
      </c>
      <c r="L3552" s="5" t="s">
        <v>24</v>
      </c>
    </row>
    <row r="3553" spans="1:12" hidden="1" x14ac:dyDescent="0.3">
      <c r="A3553" s="5" t="s">
        <v>6191</v>
      </c>
      <c r="B3553" s="5" t="s">
        <v>6189</v>
      </c>
      <c r="C3553" s="5" t="s">
        <v>34</v>
      </c>
      <c r="D3553" s="3">
        <v>45775.297534722224</v>
      </c>
      <c r="E3553" s="3" t="str">
        <f t="shared" si="165"/>
        <v>07</v>
      </c>
      <c r="F3553" s="3" t="str">
        <f t="shared" si="166"/>
        <v>Mon</v>
      </c>
      <c r="G3553" s="3" t="str">
        <f t="shared" si="167"/>
        <v>Apr</v>
      </c>
      <c r="H3553" s="3">
        <v>45775.387824074074</v>
      </c>
      <c r="I3553" s="3"/>
      <c r="J3553" s="5" t="s">
        <v>0</v>
      </c>
      <c r="K3553" s="5" t="s">
        <v>0</v>
      </c>
      <c r="L3553" s="5" t="s">
        <v>24</v>
      </c>
    </row>
    <row r="3554" spans="1:12" hidden="1" x14ac:dyDescent="0.3">
      <c r="A3554" s="5" t="s">
        <v>6192</v>
      </c>
      <c r="B3554" s="5" t="s">
        <v>6189</v>
      </c>
      <c r="C3554" s="5" t="s">
        <v>34</v>
      </c>
      <c r="D3554" s="3">
        <v>45775.297534722224</v>
      </c>
      <c r="E3554" s="3" t="str">
        <f t="shared" si="165"/>
        <v>07</v>
      </c>
      <c r="F3554" s="3" t="str">
        <f t="shared" si="166"/>
        <v>Mon</v>
      </c>
      <c r="G3554" s="3" t="str">
        <f t="shared" si="167"/>
        <v>Apr</v>
      </c>
      <c r="H3554" s="3">
        <v>45775.387824074074</v>
      </c>
      <c r="I3554" s="3"/>
      <c r="J3554" s="5" t="s">
        <v>0</v>
      </c>
      <c r="K3554" s="5" t="s">
        <v>0</v>
      </c>
      <c r="L3554" s="5" t="s">
        <v>24</v>
      </c>
    </row>
    <row r="3555" spans="1:12" hidden="1" x14ac:dyDescent="0.3">
      <c r="A3555" s="5" t="s">
        <v>6193</v>
      </c>
      <c r="B3555" s="5" t="s">
        <v>6189</v>
      </c>
      <c r="C3555" s="5" t="s">
        <v>34</v>
      </c>
      <c r="D3555" s="3">
        <v>45775.297523148147</v>
      </c>
      <c r="E3555" s="3" t="str">
        <f t="shared" si="165"/>
        <v>07</v>
      </c>
      <c r="F3555" s="3" t="str">
        <f t="shared" si="166"/>
        <v>Mon</v>
      </c>
      <c r="G3555" s="3" t="str">
        <f t="shared" si="167"/>
        <v>Apr</v>
      </c>
      <c r="H3555" s="3">
        <v>45775.387824074074</v>
      </c>
      <c r="I3555" s="3"/>
      <c r="J3555" s="5" t="s">
        <v>0</v>
      </c>
      <c r="K3555" s="5" t="s">
        <v>0</v>
      </c>
      <c r="L3555" s="5" t="s">
        <v>24</v>
      </c>
    </row>
    <row r="3556" spans="1:12" hidden="1" x14ac:dyDescent="0.3">
      <c r="A3556" s="5" t="s">
        <v>6194</v>
      </c>
      <c r="B3556" s="5" t="s">
        <v>6189</v>
      </c>
      <c r="C3556" s="5" t="s">
        <v>34</v>
      </c>
      <c r="D3556" s="3">
        <v>45775.297523148147</v>
      </c>
      <c r="E3556" s="3" t="str">
        <f t="shared" si="165"/>
        <v>07</v>
      </c>
      <c r="F3556" s="3" t="str">
        <f t="shared" si="166"/>
        <v>Mon</v>
      </c>
      <c r="G3556" s="3" t="str">
        <f t="shared" si="167"/>
        <v>Apr</v>
      </c>
      <c r="H3556" s="3">
        <v>45775.387824074074</v>
      </c>
      <c r="I3556" s="3"/>
      <c r="J3556" s="5" t="s">
        <v>0</v>
      </c>
      <c r="K3556" s="5" t="s">
        <v>0</v>
      </c>
      <c r="L3556" s="5" t="s">
        <v>24</v>
      </c>
    </row>
    <row r="3557" spans="1:12" hidden="1" x14ac:dyDescent="0.3">
      <c r="A3557" s="5" t="s">
        <v>6195</v>
      </c>
      <c r="B3557" s="5" t="s">
        <v>6189</v>
      </c>
      <c r="C3557" s="5" t="s">
        <v>34</v>
      </c>
      <c r="D3557" s="3">
        <v>45775.297523148147</v>
      </c>
      <c r="E3557" s="3" t="str">
        <f t="shared" si="165"/>
        <v>07</v>
      </c>
      <c r="F3557" s="3" t="str">
        <f t="shared" si="166"/>
        <v>Mon</v>
      </c>
      <c r="G3557" s="3" t="str">
        <f t="shared" si="167"/>
        <v>Apr</v>
      </c>
      <c r="H3557" s="3">
        <v>45775.387824074074</v>
      </c>
      <c r="I3557" s="3"/>
      <c r="J3557" s="5" t="s">
        <v>0</v>
      </c>
      <c r="K3557" s="5" t="s">
        <v>0</v>
      </c>
      <c r="L3557" s="5" t="s">
        <v>24</v>
      </c>
    </row>
    <row r="3558" spans="1:12" hidden="1" x14ac:dyDescent="0.3">
      <c r="A3558" s="5" t="s">
        <v>6196</v>
      </c>
      <c r="B3558" s="5" t="s">
        <v>6189</v>
      </c>
      <c r="C3558" s="5" t="s">
        <v>34</v>
      </c>
      <c r="D3558" s="3">
        <v>45775.297523148147</v>
      </c>
      <c r="E3558" s="3" t="str">
        <f t="shared" si="165"/>
        <v>07</v>
      </c>
      <c r="F3558" s="3" t="str">
        <f t="shared" si="166"/>
        <v>Mon</v>
      </c>
      <c r="G3558" s="3" t="str">
        <f t="shared" si="167"/>
        <v>Apr</v>
      </c>
      <c r="H3558" s="3">
        <v>45775.387824074074</v>
      </c>
      <c r="I3558" s="3"/>
      <c r="J3558" s="5" t="s">
        <v>0</v>
      </c>
      <c r="K3558" s="5" t="s">
        <v>0</v>
      </c>
      <c r="L3558" s="5" t="s">
        <v>24</v>
      </c>
    </row>
    <row r="3559" spans="1:12" hidden="1" x14ac:dyDescent="0.3">
      <c r="A3559" s="5" t="s">
        <v>6197</v>
      </c>
      <c r="B3559" s="5" t="s">
        <v>6189</v>
      </c>
      <c r="C3559" s="5" t="s">
        <v>34</v>
      </c>
      <c r="D3559" s="3">
        <v>45775.297523148147</v>
      </c>
      <c r="E3559" s="3" t="str">
        <f t="shared" si="165"/>
        <v>07</v>
      </c>
      <c r="F3559" s="3" t="str">
        <f t="shared" si="166"/>
        <v>Mon</v>
      </c>
      <c r="G3559" s="3" t="str">
        <f t="shared" si="167"/>
        <v>Apr</v>
      </c>
      <c r="H3559" s="3">
        <v>45775.387824074074</v>
      </c>
      <c r="I3559" s="3"/>
      <c r="J3559" s="5" t="s">
        <v>0</v>
      </c>
      <c r="K3559" s="5" t="s">
        <v>0</v>
      </c>
      <c r="L3559" s="5" t="s">
        <v>24</v>
      </c>
    </row>
    <row r="3560" spans="1:12" hidden="1" x14ac:dyDescent="0.3">
      <c r="A3560" s="5" t="s">
        <v>6198</v>
      </c>
      <c r="B3560" s="5" t="s">
        <v>6189</v>
      </c>
      <c r="C3560" s="5" t="s">
        <v>34</v>
      </c>
      <c r="D3560" s="3">
        <v>45775.297523148147</v>
      </c>
      <c r="E3560" s="3" t="str">
        <f t="shared" si="165"/>
        <v>07</v>
      </c>
      <c r="F3560" s="3" t="str">
        <f t="shared" si="166"/>
        <v>Mon</v>
      </c>
      <c r="G3560" s="3" t="str">
        <f t="shared" si="167"/>
        <v>Apr</v>
      </c>
      <c r="H3560" s="3">
        <v>45775.387824074074</v>
      </c>
      <c r="I3560" s="3"/>
      <c r="J3560" s="5" t="s">
        <v>0</v>
      </c>
      <c r="K3560" s="5" t="s">
        <v>0</v>
      </c>
      <c r="L3560" s="5" t="s">
        <v>24</v>
      </c>
    </row>
    <row r="3561" spans="1:12" hidden="1" x14ac:dyDescent="0.3">
      <c r="A3561" s="5" t="s">
        <v>6199</v>
      </c>
      <c r="B3561" s="5" t="s">
        <v>6189</v>
      </c>
      <c r="C3561" s="5" t="s">
        <v>34</v>
      </c>
      <c r="D3561" s="3">
        <v>45775.297511574077</v>
      </c>
      <c r="E3561" s="3" t="str">
        <f t="shared" si="165"/>
        <v>07</v>
      </c>
      <c r="F3561" s="3" t="str">
        <f t="shared" si="166"/>
        <v>Mon</v>
      </c>
      <c r="G3561" s="3" t="str">
        <f t="shared" si="167"/>
        <v>Apr</v>
      </c>
      <c r="H3561" s="3">
        <v>45775.387824074074</v>
      </c>
      <c r="I3561" s="3"/>
      <c r="J3561" s="5" t="s">
        <v>0</v>
      </c>
      <c r="K3561" s="5" t="s">
        <v>0</v>
      </c>
      <c r="L3561" s="5" t="s">
        <v>24</v>
      </c>
    </row>
    <row r="3562" spans="1:12" hidden="1" x14ac:dyDescent="0.3">
      <c r="A3562" s="5" t="s">
        <v>6200</v>
      </c>
      <c r="B3562" s="5" t="s">
        <v>6189</v>
      </c>
      <c r="C3562" s="5" t="s">
        <v>34</v>
      </c>
      <c r="D3562" s="3">
        <v>45775.297511574077</v>
      </c>
      <c r="E3562" s="3" t="str">
        <f t="shared" si="165"/>
        <v>07</v>
      </c>
      <c r="F3562" s="3" t="str">
        <f t="shared" si="166"/>
        <v>Mon</v>
      </c>
      <c r="G3562" s="3" t="str">
        <f t="shared" si="167"/>
        <v>Apr</v>
      </c>
      <c r="H3562" s="3">
        <v>45775.387824074074</v>
      </c>
      <c r="I3562" s="3"/>
      <c r="J3562" s="5" t="s">
        <v>0</v>
      </c>
      <c r="K3562" s="5" t="s">
        <v>0</v>
      </c>
      <c r="L3562" s="5" t="s">
        <v>24</v>
      </c>
    </row>
    <row r="3563" spans="1:12" hidden="1" x14ac:dyDescent="0.3">
      <c r="A3563" s="5" t="s">
        <v>6201</v>
      </c>
      <c r="B3563" s="5" t="s">
        <v>6189</v>
      </c>
      <c r="C3563" s="5" t="s">
        <v>34</v>
      </c>
      <c r="D3563" s="3">
        <v>45775.297511574077</v>
      </c>
      <c r="E3563" s="3" t="str">
        <f t="shared" si="165"/>
        <v>07</v>
      </c>
      <c r="F3563" s="3" t="str">
        <f t="shared" si="166"/>
        <v>Mon</v>
      </c>
      <c r="G3563" s="3" t="str">
        <f t="shared" si="167"/>
        <v>Apr</v>
      </c>
      <c r="H3563" s="3">
        <v>45775.387824074074</v>
      </c>
      <c r="I3563" s="3"/>
      <c r="J3563" s="5" t="s">
        <v>0</v>
      </c>
      <c r="K3563" s="5" t="s">
        <v>0</v>
      </c>
      <c r="L3563" s="5" t="s">
        <v>24</v>
      </c>
    </row>
    <row r="3564" spans="1:12" hidden="1" x14ac:dyDescent="0.3">
      <c r="A3564" s="5" t="s">
        <v>6202</v>
      </c>
      <c r="B3564" s="5" t="s">
        <v>6189</v>
      </c>
      <c r="C3564" s="5" t="s">
        <v>34</v>
      </c>
      <c r="D3564" s="3">
        <v>45775.297511574077</v>
      </c>
      <c r="E3564" s="3" t="str">
        <f t="shared" si="165"/>
        <v>07</v>
      </c>
      <c r="F3564" s="3" t="str">
        <f t="shared" si="166"/>
        <v>Mon</v>
      </c>
      <c r="G3564" s="3" t="str">
        <f t="shared" si="167"/>
        <v>Apr</v>
      </c>
      <c r="H3564" s="3">
        <v>45775.387824074074</v>
      </c>
      <c r="I3564" s="3"/>
      <c r="J3564" s="5" t="s">
        <v>0</v>
      </c>
      <c r="K3564" s="5" t="s">
        <v>0</v>
      </c>
      <c r="L3564" s="5" t="s">
        <v>24</v>
      </c>
    </row>
    <row r="3565" spans="1:12" hidden="1" x14ac:dyDescent="0.3">
      <c r="A3565" s="5" t="s">
        <v>6203</v>
      </c>
      <c r="B3565" s="5" t="s">
        <v>6189</v>
      </c>
      <c r="C3565" s="5" t="s">
        <v>34</v>
      </c>
      <c r="D3565" s="3">
        <v>45775.297511574077</v>
      </c>
      <c r="E3565" s="3" t="str">
        <f t="shared" si="165"/>
        <v>07</v>
      </c>
      <c r="F3565" s="3" t="str">
        <f t="shared" si="166"/>
        <v>Mon</v>
      </c>
      <c r="G3565" s="3" t="str">
        <f t="shared" si="167"/>
        <v>Apr</v>
      </c>
      <c r="H3565" s="3">
        <v>45775.387824074074</v>
      </c>
      <c r="I3565" s="3"/>
      <c r="J3565" s="5" t="s">
        <v>0</v>
      </c>
      <c r="K3565" s="5" t="s">
        <v>0</v>
      </c>
      <c r="L3565" s="5" t="s">
        <v>24</v>
      </c>
    </row>
    <row r="3566" spans="1:12" hidden="1" x14ac:dyDescent="0.3">
      <c r="A3566" s="5" t="s">
        <v>6204</v>
      </c>
      <c r="B3566" s="5" t="s">
        <v>6189</v>
      </c>
      <c r="C3566" s="5" t="s">
        <v>34</v>
      </c>
      <c r="D3566" s="3">
        <v>45775.297511574077</v>
      </c>
      <c r="E3566" s="3" t="str">
        <f t="shared" si="165"/>
        <v>07</v>
      </c>
      <c r="F3566" s="3" t="str">
        <f t="shared" si="166"/>
        <v>Mon</v>
      </c>
      <c r="G3566" s="3" t="str">
        <f t="shared" si="167"/>
        <v>Apr</v>
      </c>
      <c r="H3566" s="3">
        <v>45775.387824074074</v>
      </c>
      <c r="I3566" s="3"/>
      <c r="J3566" s="5" t="s">
        <v>0</v>
      </c>
      <c r="K3566" s="5" t="s">
        <v>0</v>
      </c>
      <c r="L3566" s="5" t="s">
        <v>24</v>
      </c>
    </row>
    <row r="3567" spans="1:12" hidden="1" x14ac:dyDescent="0.3">
      <c r="A3567" s="5" t="s">
        <v>6205</v>
      </c>
      <c r="B3567" s="5" t="s">
        <v>6189</v>
      </c>
      <c r="C3567" s="5" t="s">
        <v>34</v>
      </c>
      <c r="D3567" s="3">
        <v>45775.297500000001</v>
      </c>
      <c r="E3567" s="3" t="str">
        <f t="shared" si="165"/>
        <v>07</v>
      </c>
      <c r="F3567" s="3" t="str">
        <f t="shared" si="166"/>
        <v>Mon</v>
      </c>
      <c r="G3567" s="3" t="str">
        <f t="shared" si="167"/>
        <v>Apr</v>
      </c>
      <c r="H3567" s="3">
        <v>45775.387824074074</v>
      </c>
      <c r="I3567" s="3"/>
      <c r="J3567" s="5" t="s">
        <v>0</v>
      </c>
      <c r="K3567" s="5" t="s">
        <v>0</v>
      </c>
      <c r="L3567" s="5" t="s">
        <v>24</v>
      </c>
    </row>
    <row r="3568" spans="1:12" hidden="1" x14ac:dyDescent="0.3">
      <c r="A3568" s="5" t="s">
        <v>6206</v>
      </c>
      <c r="B3568" s="5" t="s">
        <v>6189</v>
      </c>
      <c r="C3568" s="5" t="s">
        <v>34</v>
      </c>
      <c r="D3568" s="3">
        <v>45775.297500000001</v>
      </c>
      <c r="E3568" s="3" t="str">
        <f t="shared" si="165"/>
        <v>07</v>
      </c>
      <c r="F3568" s="3" t="str">
        <f t="shared" si="166"/>
        <v>Mon</v>
      </c>
      <c r="G3568" s="3" t="str">
        <f t="shared" si="167"/>
        <v>Apr</v>
      </c>
      <c r="H3568" s="3">
        <v>45775.387824074074</v>
      </c>
      <c r="I3568" s="3"/>
      <c r="J3568" s="5" t="s">
        <v>0</v>
      </c>
      <c r="K3568" s="5" t="s">
        <v>0</v>
      </c>
      <c r="L3568" s="5" t="s">
        <v>24</v>
      </c>
    </row>
    <row r="3569" spans="1:12" hidden="1" x14ac:dyDescent="0.3">
      <c r="A3569" s="5" t="s">
        <v>6207</v>
      </c>
      <c r="B3569" s="5" t="s">
        <v>6208</v>
      </c>
      <c r="C3569" s="5" t="s">
        <v>34</v>
      </c>
      <c r="D3569" s="3">
        <v>45772.493611111109</v>
      </c>
      <c r="E3569" s="3" t="str">
        <f t="shared" si="165"/>
        <v>11</v>
      </c>
      <c r="F3569" s="3" t="str">
        <f t="shared" si="166"/>
        <v>Fri</v>
      </c>
      <c r="G3569" s="3" t="str">
        <f t="shared" si="167"/>
        <v>Apr</v>
      </c>
      <c r="H3569" s="3">
        <v>45772.51767361111</v>
      </c>
      <c r="I3569" s="3"/>
      <c r="J3569" s="5" t="s">
        <v>0</v>
      </c>
      <c r="K3569" s="5" t="s">
        <v>0</v>
      </c>
      <c r="L3569" s="5" t="s">
        <v>24</v>
      </c>
    </row>
    <row r="3570" spans="1:12" hidden="1" x14ac:dyDescent="0.3">
      <c r="A3570" s="5" t="s">
        <v>6209</v>
      </c>
      <c r="B3570" s="5" t="s">
        <v>6208</v>
      </c>
      <c r="C3570" s="5" t="s">
        <v>34</v>
      </c>
      <c r="D3570" s="3">
        <v>45772.493611111109</v>
      </c>
      <c r="E3570" s="3" t="str">
        <f t="shared" si="165"/>
        <v>11</v>
      </c>
      <c r="F3570" s="3" t="str">
        <f t="shared" si="166"/>
        <v>Fri</v>
      </c>
      <c r="G3570" s="3" t="str">
        <f t="shared" si="167"/>
        <v>Apr</v>
      </c>
      <c r="H3570" s="3">
        <v>45772.51767361111</v>
      </c>
      <c r="I3570" s="3"/>
      <c r="J3570" s="5" t="s">
        <v>0</v>
      </c>
      <c r="K3570" s="5" t="s">
        <v>0</v>
      </c>
      <c r="L3570" s="5" t="s">
        <v>24</v>
      </c>
    </row>
    <row r="3571" spans="1:12" hidden="1" x14ac:dyDescent="0.3">
      <c r="A3571" s="5" t="s">
        <v>6210</v>
      </c>
      <c r="B3571" s="5" t="s">
        <v>6208</v>
      </c>
      <c r="C3571" s="5" t="s">
        <v>34</v>
      </c>
      <c r="D3571" s="3">
        <v>45772.493611111109</v>
      </c>
      <c r="E3571" s="3" t="str">
        <f t="shared" si="165"/>
        <v>11</v>
      </c>
      <c r="F3571" s="3" t="str">
        <f t="shared" si="166"/>
        <v>Fri</v>
      </c>
      <c r="G3571" s="3" t="str">
        <f t="shared" si="167"/>
        <v>Apr</v>
      </c>
      <c r="H3571" s="3">
        <v>45772.51767361111</v>
      </c>
      <c r="I3571" s="3"/>
      <c r="J3571" s="5" t="s">
        <v>0</v>
      </c>
      <c r="K3571" s="5" t="s">
        <v>0</v>
      </c>
      <c r="L3571" s="5" t="s">
        <v>24</v>
      </c>
    </row>
    <row r="3572" spans="1:12" hidden="1" x14ac:dyDescent="0.3">
      <c r="A3572" s="5" t="s">
        <v>6211</v>
      </c>
      <c r="B3572" s="5" t="s">
        <v>6208</v>
      </c>
      <c r="C3572" s="5" t="s">
        <v>34</v>
      </c>
      <c r="D3572" s="3">
        <v>45772.49359953704</v>
      </c>
      <c r="E3572" s="3" t="str">
        <f t="shared" si="165"/>
        <v>11</v>
      </c>
      <c r="F3572" s="3" t="str">
        <f t="shared" si="166"/>
        <v>Fri</v>
      </c>
      <c r="G3572" s="3" t="str">
        <f t="shared" si="167"/>
        <v>Apr</v>
      </c>
      <c r="H3572" s="3">
        <v>45772.51767361111</v>
      </c>
      <c r="I3572" s="3"/>
      <c r="J3572" s="5" t="s">
        <v>0</v>
      </c>
      <c r="K3572" s="5" t="s">
        <v>0</v>
      </c>
      <c r="L3572" s="5" t="s">
        <v>24</v>
      </c>
    </row>
    <row r="3573" spans="1:12" hidden="1" x14ac:dyDescent="0.3">
      <c r="A3573" s="5" t="s">
        <v>6212</v>
      </c>
      <c r="B3573" s="5" t="s">
        <v>6208</v>
      </c>
      <c r="C3573" s="5" t="s">
        <v>34</v>
      </c>
      <c r="D3573" s="3">
        <v>45772.49359953704</v>
      </c>
      <c r="E3573" s="3" t="str">
        <f t="shared" si="165"/>
        <v>11</v>
      </c>
      <c r="F3573" s="3" t="str">
        <f t="shared" si="166"/>
        <v>Fri</v>
      </c>
      <c r="G3573" s="3" t="str">
        <f t="shared" si="167"/>
        <v>Apr</v>
      </c>
      <c r="H3573" s="3">
        <v>45772.51767361111</v>
      </c>
      <c r="I3573" s="3"/>
      <c r="J3573" s="5" t="s">
        <v>0</v>
      </c>
      <c r="K3573" s="5" t="s">
        <v>0</v>
      </c>
      <c r="L3573" s="5" t="s">
        <v>24</v>
      </c>
    </row>
    <row r="3574" spans="1:12" hidden="1" x14ac:dyDescent="0.3">
      <c r="A3574" s="5" t="s">
        <v>6213</v>
      </c>
      <c r="B3574" s="5" t="s">
        <v>6208</v>
      </c>
      <c r="C3574" s="5" t="s">
        <v>34</v>
      </c>
      <c r="D3574" s="3">
        <v>45772.49359953704</v>
      </c>
      <c r="E3574" s="3" t="str">
        <f t="shared" si="165"/>
        <v>11</v>
      </c>
      <c r="F3574" s="3" t="str">
        <f t="shared" si="166"/>
        <v>Fri</v>
      </c>
      <c r="G3574" s="3" t="str">
        <f t="shared" si="167"/>
        <v>Apr</v>
      </c>
      <c r="H3574" s="3">
        <v>45772.51767361111</v>
      </c>
      <c r="I3574" s="3"/>
      <c r="J3574" s="5" t="s">
        <v>0</v>
      </c>
      <c r="K3574" s="5" t="s">
        <v>0</v>
      </c>
      <c r="L3574" s="5" t="s">
        <v>24</v>
      </c>
    </row>
    <row r="3575" spans="1:12" hidden="1" x14ac:dyDescent="0.3">
      <c r="A3575" s="5" t="s">
        <v>6214</v>
      </c>
      <c r="B3575" s="5" t="s">
        <v>6208</v>
      </c>
      <c r="C3575" s="5" t="s">
        <v>34</v>
      </c>
      <c r="D3575" s="3">
        <v>45772.49359953704</v>
      </c>
      <c r="E3575" s="3" t="str">
        <f t="shared" si="165"/>
        <v>11</v>
      </c>
      <c r="F3575" s="3" t="str">
        <f t="shared" si="166"/>
        <v>Fri</v>
      </c>
      <c r="G3575" s="3" t="str">
        <f t="shared" si="167"/>
        <v>Apr</v>
      </c>
      <c r="H3575" s="3">
        <v>45772.51767361111</v>
      </c>
      <c r="I3575" s="3"/>
      <c r="J3575" s="5" t="s">
        <v>0</v>
      </c>
      <c r="K3575" s="5" t="s">
        <v>0</v>
      </c>
      <c r="L3575" s="5" t="s">
        <v>24</v>
      </c>
    </row>
    <row r="3576" spans="1:12" hidden="1" x14ac:dyDescent="0.3">
      <c r="A3576" s="5" t="s">
        <v>6215</v>
      </c>
      <c r="B3576" s="5" t="s">
        <v>6208</v>
      </c>
      <c r="C3576" s="5" t="s">
        <v>34</v>
      </c>
      <c r="D3576" s="3">
        <v>45772.49359953704</v>
      </c>
      <c r="E3576" s="3" t="str">
        <f t="shared" si="165"/>
        <v>11</v>
      </c>
      <c r="F3576" s="3" t="str">
        <f t="shared" si="166"/>
        <v>Fri</v>
      </c>
      <c r="G3576" s="3" t="str">
        <f t="shared" si="167"/>
        <v>Apr</v>
      </c>
      <c r="H3576" s="3">
        <v>45772.51767361111</v>
      </c>
      <c r="I3576" s="3"/>
      <c r="J3576" s="5" t="s">
        <v>0</v>
      </c>
      <c r="K3576" s="5" t="s">
        <v>0</v>
      </c>
      <c r="L3576" s="5" t="s">
        <v>24</v>
      </c>
    </row>
    <row r="3577" spans="1:12" hidden="1" x14ac:dyDescent="0.3">
      <c r="A3577" s="5" t="s">
        <v>6216</v>
      </c>
      <c r="B3577" s="5" t="s">
        <v>6208</v>
      </c>
      <c r="C3577" s="5" t="s">
        <v>34</v>
      </c>
      <c r="D3577" s="3">
        <v>45772.493587962963</v>
      </c>
      <c r="E3577" s="3" t="str">
        <f t="shared" si="165"/>
        <v>11</v>
      </c>
      <c r="F3577" s="3" t="str">
        <f t="shared" si="166"/>
        <v>Fri</v>
      </c>
      <c r="G3577" s="3" t="str">
        <f t="shared" si="167"/>
        <v>Apr</v>
      </c>
      <c r="H3577" s="3">
        <v>45772.51767361111</v>
      </c>
      <c r="I3577" s="3"/>
      <c r="J3577" s="5" t="s">
        <v>0</v>
      </c>
      <c r="K3577" s="5" t="s">
        <v>0</v>
      </c>
      <c r="L3577" s="5" t="s">
        <v>24</v>
      </c>
    </row>
    <row r="3578" spans="1:12" hidden="1" x14ac:dyDescent="0.3">
      <c r="A3578" s="5" t="s">
        <v>6217</v>
      </c>
      <c r="B3578" s="5" t="s">
        <v>6208</v>
      </c>
      <c r="C3578" s="5" t="s">
        <v>34</v>
      </c>
      <c r="D3578" s="3">
        <v>45772.493587962963</v>
      </c>
      <c r="E3578" s="3" t="str">
        <f t="shared" si="165"/>
        <v>11</v>
      </c>
      <c r="F3578" s="3" t="str">
        <f t="shared" si="166"/>
        <v>Fri</v>
      </c>
      <c r="G3578" s="3" t="str">
        <f t="shared" si="167"/>
        <v>Apr</v>
      </c>
      <c r="H3578" s="3">
        <v>45772.51767361111</v>
      </c>
      <c r="I3578" s="3"/>
      <c r="J3578" s="5" t="s">
        <v>0</v>
      </c>
      <c r="K3578" s="5" t="s">
        <v>0</v>
      </c>
      <c r="L3578" s="5" t="s">
        <v>24</v>
      </c>
    </row>
    <row r="3579" spans="1:12" hidden="1" x14ac:dyDescent="0.3">
      <c r="A3579" s="5" t="s">
        <v>6218</v>
      </c>
      <c r="B3579" s="5" t="s">
        <v>6219</v>
      </c>
      <c r="C3579" s="5" t="s">
        <v>204</v>
      </c>
      <c r="D3579" s="3">
        <v>45769.542013888888</v>
      </c>
      <c r="E3579" s="3" t="str">
        <f t="shared" si="165"/>
        <v>13</v>
      </c>
      <c r="F3579" s="3" t="str">
        <f t="shared" si="166"/>
        <v>Tue</v>
      </c>
      <c r="G3579" s="3" t="str">
        <f t="shared" si="167"/>
        <v>Apr</v>
      </c>
      <c r="H3579" s="3">
        <v>45769.543136574073</v>
      </c>
      <c r="I3579" s="3">
        <v>45769.702951388892</v>
      </c>
      <c r="J3579" s="5" t="s">
        <v>0</v>
      </c>
      <c r="K3579" s="5" t="s">
        <v>0</v>
      </c>
      <c r="L3579" s="5" t="s">
        <v>6220</v>
      </c>
    </row>
    <row r="3580" spans="1:12" hidden="1" x14ac:dyDescent="0.3">
      <c r="A3580" s="5" t="s">
        <v>6221</v>
      </c>
      <c r="B3580" s="5" t="s">
        <v>6222</v>
      </c>
      <c r="C3580" s="5" t="s">
        <v>281</v>
      </c>
      <c r="D3580" s="3">
        <v>45763.393136574072</v>
      </c>
      <c r="E3580" s="3" t="str">
        <f t="shared" si="165"/>
        <v>09</v>
      </c>
      <c r="F3580" s="3" t="str">
        <f t="shared" si="166"/>
        <v>Wed</v>
      </c>
      <c r="G3580" s="3" t="str">
        <f t="shared" si="167"/>
        <v>Apr</v>
      </c>
      <c r="H3580" s="3">
        <v>45766.674004629633</v>
      </c>
      <c r="I3580" s="3"/>
      <c r="J3580" s="5" t="s">
        <v>0</v>
      </c>
      <c r="K3580" s="5" t="s">
        <v>0</v>
      </c>
      <c r="L3580" s="5" t="s">
        <v>24</v>
      </c>
    </row>
    <row r="3581" spans="1:12" hidden="1" x14ac:dyDescent="0.3">
      <c r="A3581" s="5" t="s">
        <v>6223</v>
      </c>
      <c r="B3581" s="5" t="s">
        <v>6224</v>
      </c>
      <c r="C3581" s="5" t="s">
        <v>281</v>
      </c>
      <c r="D3581" s="3">
        <v>45763.391979166663</v>
      </c>
      <c r="E3581" s="3" t="str">
        <f t="shared" si="165"/>
        <v>09</v>
      </c>
      <c r="F3581" s="3" t="str">
        <f t="shared" si="166"/>
        <v>Wed</v>
      </c>
      <c r="G3581" s="3" t="str">
        <f t="shared" si="167"/>
        <v>Apr</v>
      </c>
      <c r="H3581" s="3">
        <v>45766.673668981479</v>
      </c>
      <c r="I3581" s="3"/>
      <c r="J3581" s="5" t="s">
        <v>0</v>
      </c>
      <c r="K3581" s="5" t="s">
        <v>0</v>
      </c>
      <c r="L3581" s="5" t="s">
        <v>24</v>
      </c>
    </row>
    <row r="3582" spans="1:12" hidden="1" x14ac:dyDescent="0.3">
      <c r="A3582" s="5" t="s">
        <v>6225</v>
      </c>
      <c r="B3582" s="5" t="s">
        <v>6226</v>
      </c>
      <c r="C3582" s="5" t="s">
        <v>281</v>
      </c>
      <c r="D3582" s="3">
        <v>45763.376099537039</v>
      </c>
      <c r="E3582" s="3" t="str">
        <f t="shared" si="165"/>
        <v>09</v>
      </c>
      <c r="F3582" s="3" t="str">
        <f t="shared" si="166"/>
        <v>Wed</v>
      </c>
      <c r="G3582" s="3" t="str">
        <f t="shared" si="167"/>
        <v>Apr</v>
      </c>
      <c r="H3582" s="3">
        <v>45766.674305555556</v>
      </c>
      <c r="I3582" s="3"/>
      <c r="J3582" s="5" t="s">
        <v>0</v>
      </c>
      <c r="K3582" s="5" t="s">
        <v>0</v>
      </c>
      <c r="L3582" s="5" t="s">
        <v>24</v>
      </c>
    </row>
    <row r="3583" spans="1:12" hidden="1" x14ac:dyDescent="0.3">
      <c r="A3583" s="5" t="s">
        <v>6227</v>
      </c>
      <c r="B3583" s="5" t="s">
        <v>6228</v>
      </c>
      <c r="C3583" s="5" t="s">
        <v>34</v>
      </c>
      <c r="D3583" s="3">
        <v>45755.600370370368</v>
      </c>
      <c r="E3583" s="3" t="str">
        <f t="shared" si="165"/>
        <v>14</v>
      </c>
      <c r="F3583" s="3" t="str">
        <f t="shared" si="166"/>
        <v>Tue</v>
      </c>
      <c r="G3583" s="3" t="str">
        <f t="shared" si="167"/>
        <v>Apr</v>
      </c>
      <c r="H3583" s="3">
        <v>45755.602384259262</v>
      </c>
      <c r="I3583" s="3"/>
      <c r="J3583" s="5" t="s">
        <v>0</v>
      </c>
      <c r="K3583" s="5" t="s">
        <v>0</v>
      </c>
      <c r="L3583" s="5" t="s">
        <v>24</v>
      </c>
    </row>
    <row r="3584" spans="1:12" hidden="1" x14ac:dyDescent="0.3">
      <c r="A3584" s="5" t="s">
        <v>6229</v>
      </c>
      <c r="B3584" s="5" t="s">
        <v>6230</v>
      </c>
      <c r="C3584" s="5" t="s">
        <v>34</v>
      </c>
      <c r="D3584" s="3">
        <v>45755.479421296295</v>
      </c>
      <c r="E3584" s="3" t="str">
        <f t="shared" si="165"/>
        <v>11</v>
      </c>
      <c r="F3584" s="3" t="str">
        <f t="shared" si="166"/>
        <v>Tue</v>
      </c>
      <c r="G3584" s="3" t="str">
        <f t="shared" si="167"/>
        <v>Apr</v>
      </c>
      <c r="H3584" s="3">
        <v>45755.481458333335</v>
      </c>
      <c r="I3584" s="3"/>
      <c r="J3584" s="5" t="s">
        <v>5</v>
      </c>
      <c r="K3584" s="5" t="s">
        <v>5</v>
      </c>
      <c r="L3584" s="5" t="s">
        <v>24</v>
      </c>
    </row>
    <row r="3585" spans="1:12" hidden="1" x14ac:dyDescent="0.3">
      <c r="A3585" s="5" t="s">
        <v>6231</v>
      </c>
      <c r="B3585" s="5" t="s">
        <v>6232</v>
      </c>
      <c r="C3585" s="5" t="s">
        <v>34</v>
      </c>
      <c r="D3585" s="3">
        <v>45750.452499999999</v>
      </c>
      <c r="E3585" s="3" t="str">
        <f t="shared" si="165"/>
        <v>10</v>
      </c>
      <c r="F3585" s="3" t="str">
        <f t="shared" si="166"/>
        <v>Thu</v>
      </c>
      <c r="G3585" s="3" t="str">
        <f t="shared" si="167"/>
        <v>Apr</v>
      </c>
      <c r="H3585" s="3">
        <v>45750.454791666663</v>
      </c>
      <c r="I3585" s="3"/>
      <c r="J3585" s="5" t="s">
        <v>0</v>
      </c>
      <c r="K3585" s="5" t="s">
        <v>0</v>
      </c>
      <c r="L3585" s="5" t="s">
        <v>24</v>
      </c>
    </row>
    <row r="3586" spans="1:12" hidden="1" x14ac:dyDescent="0.3">
      <c r="A3586" s="5" t="s">
        <v>6233</v>
      </c>
      <c r="B3586" s="5" t="s">
        <v>6232</v>
      </c>
      <c r="C3586" s="5" t="s">
        <v>34</v>
      </c>
      <c r="D3586" s="3">
        <v>45750.452488425923</v>
      </c>
      <c r="E3586" s="3" t="str">
        <f t="shared" si="165"/>
        <v>10</v>
      </c>
      <c r="F3586" s="3" t="str">
        <f t="shared" si="166"/>
        <v>Thu</v>
      </c>
      <c r="G3586" s="3" t="str">
        <f t="shared" si="167"/>
        <v>Apr</v>
      </c>
      <c r="H3586" s="3">
        <v>45750.454791666663</v>
      </c>
      <c r="I3586" s="3"/>
      <c r="J3586" s="5" t="s">
        <v>0</v>
      </c>
      <c r="K3586" s="5" t="s">
        <v>0</v>
      </c>
      <c r="L3586" s="5" t="s">
        <v>24</v>
      </c>
    </row>
    <row r="3587" spans="1:12" hidden="1" x14ac:dyDescent="0.3">
      <c r="A3587" s="5" t="s">
        <v>6234</v>
      </c>
      <c r="B3587" s="5" t="s">
        <v>6232</v>
      </c>
      <c r="C3587" s="5" t="s">
        <v>34</v>
      </c>
      <c r="D3587" s="3">
        <v>45750.452488425923</v>
      </c>
      <c r="E3587" s="3" t="str">
        <f t="shared" ref="E3587:E3650" si="168">TEXT(D3587,"HH")</f>
        <v>10</v>
      </c>
      <c r="F3587" s="3" t="str">
        <f t="shared" ref="F3587:F3650" si="169">TEXT(D3587, "DDD")</f>
        <v>Thu</v>
      </c>
      <c r="G3587" s="3" t="str">
        <f t="shared" ref="G3587:G3650" si="170">TEXT(D3587, "MMM")</f>
        <v>Apr</v>
      </c>
      <c r="H3587" s="3">
        <v>45750.454791666663</v>
      </c>
      <c r="I3587" s="3"/>
      <c r="J3587" s="5" t="s">
        <v>0</v>
      </c>
      <c r="K3587" s="5" t="s">
        <v>0</v>
      </c>
      <c r="L3587" s="5" t="s">
        <v>24</v>
      </c>
    </row>
    <row r="3588" spans="1:12" hidden="1" x14ac:dyDescent="0.3">
      <c r="A3588" s="5" t="s">
        <v>6235</v>
      </c>
      <c r="B3588" s="5" t="s">
        <v>6232</v>
      </c>
      <c r="C3588" s="5" t="s">
        <v>34</v>
      </c>
      <c r="D3588" s="3">
        <v>45750.452488425923</v>
      </c>
      <c r="E3588" s="3" t="str">
        <f t="shared" si="168"/>
        <v>10</v>
      </c>
      <c r="F3588" s="3" t="str">
        <f t="shared" si="169"/>
        <v>Thu</v>
      </c>
      <c r="G3588" s="3" t="str">
        <f t="shared" si="170"/>
        <v>Apr</v>
      </c>
      <c r="H3588" s="3">
        <v>45750.454791666663</v>
      </c>
      <c r="I3588" s="3"/>
      <c r="J3588" s="5" t="s">
        <v>0</v>
      </c>
      <c r="K3588" s="5" t="s">
        <v>0</v>
      </c>
      <c r="L3588" s="5" t="s">
        <v>24</v>
      </c>
    </row>
    <row r="3589" spans="1:12" hidden="1" x14ac:dyDescent="0.3">
      <c r="A3589" s="5" t="s">
        <v>6236</v>
      </c>
      <c r="B3589" s="5" t="s">
        <v>6232</v>
      </c>
      <c r="C3589" s="5" t="s">
        <v>34</v>
      </c>
      <c r="D3589" s="3">
        <v>45750.452488425923</v>
      </c>
      <c r="E3589" s="3" t="str">
        <f t="shared" si="168"/>
        <v>10</v>
      </c>
      <c r="F3589" s="3" t="str">
        <f t="shared" si="169"/>
        <v>Thu</v>
      </c>
      <c r="G3589" s="3" t="str">
        <f t="shared" si="170"/>
        <v>Apr</v>
      </c>
      <c r="H3589" s="3">
        <v>45750.454791666663</v>
      </c>
      <c r="I3589" s="3"/>
      <c r="J3589" s="5" t="s">
        <v>0</v>
      </c>
      <c r="K3589" s="5" t="s">
        <v>0</v>
      </c>
      <c r="L3589" s="5" t="s">
        <v>24</v>
      </c>
    </row>
    <row r="3590" spans="1:12" hidden="1" x14ac:dyDescent="0.3">
      <c r="A3590" s="5" t="s">
        <v>6237</v>
      </c>
      <c r="B3590" s="5" t="s">
        <v>6232</v>
      </c>
      <c r="C3590" s="5" t="s">
        <v>34</v>
      </c>
      <c r="D3590" s="3">
        <v>45750.452488425923</v>
      </c>
      <c r="E3590" s="3" t="str">
        <f t="shared" si="168"/>
        <v>10</v>
      </c>
      <c r="F3590" s="3" t="str">
        <f t="shared" si="169"/>
        <v>Thu</v>
      </c>
      <c r="G3590" s="3" t="str">
        <f t="shared" si="170"/>
        <v>Apr</v>
      </c>
      <c r="H3590" s="3">
        <v>45750.454791666663</v>
      </c>
      <c r="I3590" s="3"/>
      <c r="J3590" s="5" t="s">
        <v>0</v>
      </c>
      <c r="K3590" s="5" t="s">
        <v>0</v>
      </c>
      <c r="L3590" s="5" t="s">
        <v>24</v>
      </c>
    </row>
    <row r="3591" spans="1:12" hidden="1" x14ac:dyDescent="0.3">
      <c r="A3591" s="5" t="s">
        <v>6238</v>
      </c>
      <c r="B3591" s="5" t="s">
        <v>6232</v>
      </c>
      <c r="C3591" s="5" t="s">
        <v>34</v>
      </c>
      <c r="D3591" s="3">
        <v>45750.452476851853</v>
      </c>
      <c r="E3591" s="3" t="str">
        <f t="shared" si="168"/>
        <v>10</v>
      </c>
      <c r="F3591" s="3" t="str">
        <f t="shared" si="169"/>
        <v>Thu</v>
      </c>
      <c r="G3591" s="3" t="str">
        <f t="shared" si="170"/>
        <v>Apr</v>
      </c>
      <c r="H3591" s="3">
        <v>45750.454791666663</v>
      </c>
      <c r="I3591" s="3"/>
      <c r="J3591" s="5" t="s">
        <v>0</v>
      </c>
      <c r="K3591" s="5" t="s">
        <v>0</v>
      </c>
      <c r="L3591" s="5" t="s">
        <v>24</v>
      </c>
    </row>
    <row r="3592" spans="1:12" hidden="1" x14ac:dyDescent="0.3">
      <c r="A3592" s="5" t="s">
        <v>6239</v>
      </c>
      <c r="B3592" s="5" t="s">
        <v>6232</v>
      </c>
      <c r="C3592" s="5" t="s">
        <v>34</v>
      </c>
      <c r="D3592" s="3">
        <v>45750.452476851853</v>
      </c>
      <c r="E3592" s="3" t="str">
        <f t="shared" si="168"/>
        <v>10</v>
      </c>
      <c r="F3592" s="3" t="str">
        <f t="shared" si="169"/>
        <v>Thu</v>
      </c>
      <c r="G3592" s="3" t="str">
        <f t="shared" si="170"/>
        <v>Apr</v>
      </c>
      <c r="H3592" s="3">
        <v>45750.454791666663</v>
      </c>
      <c r="I3592" s="3"/>
      <c r="J3592" s="5" t="s">
        <v>0</v>
      </c>
      <c r="K3592" s="5" t="s">
        <v>0</v>
      </c>
      <c r="L3592" s="5" t="s">
        <v>24</v>
      </c>
    </row>
    <row r="3593" spans="1:12" hidden="1" x14ac:dyDescent="0.3">
      <c r="A3593" s="5" t="s">
        <v>6240</v>
      </c>
      <c r="B3593" s="5" t="s">
        <v>6232</v>
      </c>
      <c r="C3593" s="5" t="s">
        <v>34</v>
      </c>
      <c r="D3593" s="3">
        <v>45750.452476851853</v>
      </c>
      <c r="E3593" s="3" t="str">
        <f t="shared" si="168"/>
        <v>10</v>
      </c>
      <c r="F3593" s="3" t="str">
        <f t="shared" si="169"/>
        <v>Thu</v>
      </c>
      <c r="G3593" s="3" t="str">
        <f t="shared" si="170"/>
        <v>Apr</v>
      </c>
      <c r="H3593" s="3">
        <v>45750.454791666663</v>
      </c>
      <c r="I3593" s="3"/>
      <c r="J3593" s="5" t="s">
        <v>0</v>
      </c>
      <c r="K3593" s="5" t="s">
        <v>0</v>
      </c>
      <c r="L3593" s="5" t="s">
        <v>24</v>
      </c>
    </row>
    <row r="3594" spans="1:12" hidden="1" x14ac:dyDescent="0.3">
      <c r="A3594" s="5" t="s">
        <v>6241</v>
      </c>
      <c r="B3594" s="5" t="s">
        <v>6242</v>
      </c>
      <c r="C3594" s="5" t="s">
        <v>34</v>
      </c>
      <c r="D3594" s="3">
        <v>45743.489756944444</v>
      </c>
      <c r="E3594" s="3" t="str">
        <f t="shared" si="168"/>
        <v>11</v>
      </c>
      <c r="F3594" s="3" t="str">
        <f t="shared" si="169"/>
        <v>Thu</v>
      </c>
      <c r="G3594" s="3" t="str">
        <f t="shared" si="170"/>
        <v>Mar</v>
      </c>
      <c r="H3594" s="3">
        <v>45743.500451388885</v>
      </c>
      <c r="I3594" s="3"/>
      <c r="J3594" s="5" t="s">
        <v>0</v>
      </c>
      <c r="K3594" s="5" t="s">
        <v>0</v>
      </c>
      <c r="L3594" s="5" t="s">
        <v>24</v>
      </c>
    </row>
    <row r="3595" spans="1:12" hidden="1" x14ac:dyDescent="0.3">
      <c r="A3595" s="5" t="s">
        <v>6243</v>
      </c>
      <c r="B3595" s="5" t="s">
        <v>6242</v>
      </c>
      <c r="C3595" s="5" t="s">
        <v>34</v>
      </c>
      <c r="D3595" s="3">
        <v>45743.489756944444</v>
      </c>
      <c r="E3595" s="3" t="str">
        <f t="shared" si="168"/>
        <v>11</v>
      </c>
      <c r="F3595" s="3" t="str">
        <f t="shared" si="169"/>
        <v>Thu</v>
      </c>
      <c r="G3595" s="3" t="str">
        <f t="shared" si="170"/>
        <v>Mar</v>
      </c>
      <c r="H3595" s="3">
        <v>45743.500451388885</v>
      </c>
      <c r="I3595" s="3"/>
      <c r="J3595" s="5" t="s">
        <v>0</v>
      </c>
      <c r="K3595" s="5" t="s">
        <v>0</v>
      </c>
      <c r="L3595" s="5" t="s">
        <v>24</v>
      </c>
    </row>
    <row r="3596" spans="1:12" hidden="1" x14ac:dyDescent="0.3">
      <c r="A3596" s="5" t="s">
        <v>6244</v>
      </c>
      <c r="B3596" s="5" t="s">
        <v>6242</v>
      </c>
      <c r="C3596" s="5" t="s">
        <v>34</v>
      </c>
      <c r="D3596" s="3">
        <v>45743.489756944444</v>
      </c>
      <c r="E3596" s="3" t="str">
        <f t="shared" si="168"/>
        <v>11</v>
      </c>
      <c r="F3596" s="3" t="str">
        <f t="shared" si="169"/>
        <v>Thu</v>
      </c>
      <c r="G3596" s="3" t="str">
        <f t="shared" si="170"/>
        <v>Mar</v>
      </c>
      <c r="H3596" s="3">
        <v>45743.500451388885</v>
      </c>
      <c r="I3596" s="3"/>
      <c r="J3596" s="5" t="s">
        <v>0</v>
      </c>
      <c r="K3596" s="5" t="s">
        <v>0</v>
      </c>
      <c r="L3596" s="5" t="s">
        <v>24</v>
      </c>
    </row>
    <row r="3597" spans="1:12" hidden="1" x14ac:dyDescent="0.3">
      <c r="A3597" s="5" t="s">
        <v>6245</v>
      </c>
      <c r="B3597" s="5" t="s">
        <v>6242</v>
      </c>
      <c r="C3597" s="5" t="s">
        <v>34</v>
      </c>
      <c r="D3597" s="3">
        <v>45743.489756944444</v>
      </c>
      <c r="E3597" s="3" t="str">
        <f t="shared" si="168"/>
        <v>11</v>
      </c>
      <c r="F3597" s="3" t="str">
        <f t="shared" si="169"/>
        <v>Thu</v>
      </c>
      <c r="G3597" s="3" t="str">
        <f t="shared" si="170"/>
        <v>Mar</v>
      </c>
      <c r="H3597" s="3">
        <v>45743.500451388885</v>
      </c>
      <c r="I3597" s="3"/>
      <c r="J3597" s="5" t="s">
        <v>0</v>
      </c>
      <c r="K3597" s="5" t="s">
        <v>0</v>
      </c>
      <c r="L3597" s="5" t="s">
        <v>24</v>
      </c>
    </row>
    <row r="3598" spans="1:12" hidden="1" x14ac:dyDescent="0.3">
      <c r="A3598" s="5" t="s">
        <v>6246</v>
      </c>
      <c r="B3598" s="5" t="s">
        <v>6242</v>
      </c>
      <c r="C3598" s="5" t="s">
        <v>34</v>
      </c>
      <c r="D3598" s="3">
        <v>45743.489745370367</v>
      </c>
      <c r="E3598" s="3" t="str">
        <f t="shared" si="168"/>
        <v>11</v>
      </c>
      <c r="F3598" s="3" t="str">
        <f t="shared" si="169"/>
        <v>Thu</v>
      </c>
      <c r="G3598" s="3" t="str">
        <f t="shared" si="170"/>
        <v>Mar</v>
      </c>
      <c r="H3598" s="3">
        <v>45743.500451388885</v>
      </c>
      <c r="I3598" s="3"/>
      <c r="J3598" s="5" t="s">
        <v>0</v>
      </c>
      <c r="K3598" s="5" t="s">
        <v>0</v>
      </c>
      <c r="L3598" s="5" t="s">
        <v>24</v>
      </c>
    </row>
    <row r="3599" spans="1:12" hidden="1" x14ac:dyDescent="0.3">
      <c r="A3599" s="5" t="s">
        <v>6247</v>
      </c>
      <c r="B3599" s="5" t="s">
        <v>6242</v>
      </c>
      <c r="C3599" s="5" t="s">
        <v>34</v>
      </c>
      <c r="D3599" s="3">
        <v>45743.489745370367</v>
      </c>
      <c r="E3599" s="3" t="str">
        <f t="shared" si="168"/>
        <v>11</v>
      </c>
      <c r="F3599" s="3" t="str">
        <f t="shared" si="169"/>
        <v>Thu</v>
      </c>
      <c r="G3599" s="3" t="str">
        <f t="shared" si="170"/>
        <v>Mar</v>
      </c>
      <c r="H3599" s="3">
        <v>45743.500451388885</v>
      </c>
      <c r="I3599" s="3"/>
      <c r="J3599" s="5" t="s">
        <v>0</v>
      </c>
      <c r="K3599" s="5" t="s">
        <v>0</v>
      </c>
      <c r="L3599" s="5" t="s">
        <v>24</v>
      </c>
    </row>
    <row r="3600" spans="1:12" hidden="1" x14ac:dyDescent="0.3">
      <c r="A3600" s="5" t="s">
        <v>6248</v>
      </c>
      <c r="B3600" s="5" t="s">
        <v>6242</v>
      </c>
      <c r="C3600" s="5" t="s">
        <v>34</v>
      </c>
      <c r="D3600" s="3">
        <v>45743.489745370367</v>
      </c>
      <c r="E3600" s="3" t="str">
        <f t="shared" si="168"/>
        <v>11</v>
      </c>
      <c r="F3600" s="3" t="str">
        <f t="shared" si="169"/>
        <v>Thu</v>
      </c>
      <c r="G3600" s="3" t="str">
        <f t="shared" si="170"/>
        <v>Mar</v>
      </c>
      <c r="H3600" s="3">
        <v>45743.500451388885</v>
      </c>
      <c r="I3600" s="3"/>
      <c r="J3600" s="5" t="s">
        <v>0</v>
      </c>
      <c r="K3600" s="5" t="s">
        <v>0</v>
      </c>
      <c r="L3600" s="5" t="s">
        <v>24</v>
      </c>
    </row>
    <row r="3601" spans="1:12" hidden="1" x14ac:dyDescent="0.3">
      <c r="A3601" s="5" t="s">
        <v>6249</v>
      </c>
      <c r="B3601" s="5" t="s">
        <v>6242</v>
      </c>
      <c r="C3601" s="5" t="s">
        <v>34</v>
      </c>
      <c r="D3601" s="3">
        <v>45743.489745370367</v>
      </c>
      <c r="E3601" s="3" t="str">
        <f t="shared" si="168"/>
        <v>11</v>
      </c>
      <c r="F3601" s="3" t="str">
        <f t="shared" si="169"/>
        <v>Thu</v>
      </c>
      <c r="G3601" s="3" t="str">
        <f t="shared" si="170"/>
        <v>Mar</v>
      </c>
      <c r="H3601" s="3">
        <v>45743.500451388885</v>
      </c>
      <c r="I3601" s="3"/>
      <c r="J3601" s="5" t="s">
        <v>0</v>
      </c>
      <c r="K3601" s="5" t="s">
        <v>0</v>
      </c>
      <c r="L3601" s="5" t="s">
        <v>24</v>
      </c>
    </row>
    <row r="3602" spans="1:12" hidden="1" x14ac:dyDescent="0.3">
      <c r="A3602" s="5" t="s">
        <v>6250</v>
      </c>
      <c r="B3602" s="5" t="s">
        <v>6251</v>
      </c>
      <c r="C3602" s="5" t="s">
        <v>34</v>
      </c>
      <c r="D3602" s="3">
        <v>45743.446851851855</v>
      </c>
      <c r="E3602" s="3" t="str">
        <f t="shared" si="168"/>
        <v>10</v>
      </c>
      <c r="F3602" s="3" t="str">
        <f t="shared" si="169"/>
        <v>Thu</v>
      </c>
      <c r="G3602" s="3" t="str">
        <f t="shared" si="170"/>
        <v>Mar</v>
      </c>
      <c r="H3602" s="3">
        <v>45747.379293981481</v>
      </c>
      <c r="I3602" s="3"/>
      <c r="J3602" s="5" t="s">
        <v>5</v>
      </c>
      <c r="K3602" s="5" t="s">
        <v>5</v>
      </c>
      <c r="L3602" s="5" t="s">
        <v>24</v>
      </c>
    </row>
    <row r="3603" spans="1:12" hidden="1" x14ac:dyDescent="0.3">
      <c r="A3603" s="5" t="s">
        <v>6252</v>
      </c>
      <c r="B3603" s="5" t="s">
        <v>6253</v>
      </c>
      <c r="C3603" s="5" t="s">
        <v>34</v>
      </c>
      <c r="D3603" s="3">
        <v>45742.399062500001</v>
      </c>
      <c r="E3603" s="3" t="str">
        <f t="shared" si="168"/>
        <v>09</v>
      </c>
      <c r="F3603" s="3" t="str">
        <f t="shared" si="169"/>
        <v>Wed</v>
      </c>
      <c r="G3603" s="3" t="str">
        <f t="shared" si="170"/>
        <v>Mar</v>
      </c>
      <c r="H3603" s="3">
        <v>45742.401921296296</v>
      </c>
      <c r="I3603" s="3"/>
      <c r="J3603" s="5" t="s">
        <v>0</v>
      </c>
      <c r="K3603" s="5" t="s">
        <v>0</v>
      </c>
      <c r="L3603" s="5" t="s">
        <v>24</v>
      </c>
    </row>
    <row r="3604" spans="1:12" hidden="1" x14ac:dyDescent="0.3">
      <c r="A3604" s="5" t="s">
        <v>6254</v>
      </c>
      <c r="B3604" s="5" t="s">
        <v>6255</v>
      </c>
      <c r="C3604" s="5" t="s">
        <v>37</v>
      </c>
      <c r="D3604" s="3">
        <v>45742.369444444441</v>
      </c>
      <c r="E3604" s="3" t="str">
        <f t="shared" si="168"/>
        <v>08</v>
      </c>
      <c r="F3604" s="3" t="str">
        <f t="shared" si="169"/>
        <v>Wed</v>
      </c>
      <c r="G3604" s="3" t="str">
        <f t="shared" si="170"/>
        <v>Mar</v>
      </c>
      <c r="H3604" s="3">
        <v>45742.398541666669</v>
      </c>
      <c r="I3604" s="3"/>
      <c r="J3604" s="5" t="s">
        <v>3</v>
      </c>
      <c r="K3604" s="5" t="s">
        <v>11</v>
      </c>
      <c r="L3604" s="5" t="s">
        <v>24</v>
      </c>
    </row>
    <row r="3605" spans="1:12" hidden="1" x14ac:dyDescent="0.3">
      <c r="A3605" s="5" t="s">
        <v>6256</v>
      </c>
      <c r="B3605" s="5" t="s">
        <v>6257</v>
      </c>
      <c r="C3605" s="5" t="s">
        <v>37</v>
      </c>
      <c r="D3605" s="3">
        <v>45742.359884259262</v>
      </c>
      <c r="E3605" s="3" t="str">
        <f t="shared" si="168"/>
        <v>08</v>
      </c>
      <c r="F3605" s="3" t="str">
        <f t="shared" si="169"/>
        <v>Wed</v>
      </c>
      <c r="G3605" s="3" t="str">
        <f t="shared" si="170"/>
        <v>Mar</v>
      </c>
      <c r="H3605" s="3">
        <v>45742.398715277777</v>
      </c>
      <c r="I3605" s="3"/>
      <c r="J3605" s="5" t="s">
        <v>3</v>
      </c>
      <c r="K3605" s="5" t="s">
        <v>11</v>
      </c>
      <c r="L3605" s="5" t="s">
        <v>24</v>
      </c>
    </row>
    <row r="3606" spans="1:12" hidden="1" x14ac:dyDescent="0.3">
      <c r="A3606" s="5" t="s">
        <v>6258</v>
      </c>
      <c r="B3606" s="5" t="s">
        <v>6259</v>
      </c>
      <c r="C3606" s="5" t="s">
        <v>34</v>
      </c>
      <c r="D3606" s="3">
        <v>45741.560428240744</v>
      </c>
      <c r="E3606" s="3" t="str">
        <f t="shared" si="168"/>
        <v>13</v>
      </c>
      <c r="F3606" s="3" t="str">
        <f t="shared" si="169"/>
        <v>Tue</v>
      </c>
      <c r="G3606" s="3" t="str">
        <f t="shared" si="170"/>
        <v>Mar</v>
      </c>
      <c r="H3606" s="3">
        <v>45756.683657407404</v>
      </c>
      <c r="I3606" s="3"/>
      <c r="J3606" s="5" t="s">
        <v>95</v>
      </c>
      <c r="K3606" s="5" t="s">
        <v>95</v>
      </c>
      <c r="L3606" s="5" t="s">
        <v>24</v>
      </c>
    </row>
    <row r="3607" spans="1:12" hidden="1" x14ac:dyDescent="0.3">
      <c r="A3607" s="5" t="s">
        <v>6260</v>
      </c>
      <c r="B3607" s="5" t="s">
        <v>6261</v>
      </c>
      <c r="C3607" s="5" t="s">
        <v>34</v>
      </c>
      <c r="D3607" s="3">
        <v>45741.233773148146</v>
      </c>
      <c r="E3607" s="3" t="str">
        <f t="shared" si="168"/>
        <v>05</v>
      </c>
      <c r="F3607" s="3" t="str">
        <f t="shared" si="169"/>
        <v>Tue</v>
      </c>
      <c r="G3607" s="3" t="str">
        <f t="shared" si="170"/>
        <v>Mar</v>
      </c>
      <c r="H3607" s="3">
        <v>45741.281967592593</v>
      </c>
      <c r="I3607" s="3"/>
      <c r="J3607" s="5" t="s">
        <v>0</v>
      </c>
      <c r="K3607" s="5" t="s">
        <v>0</v>
      </c>
      <c r="L3607" s="5" t="s">
        <v>24</v>
      </c>
    </row>
    <row r="3608" spans="1:12" hidden="1" x14ac:dyDescent="0.3">
      <c r="A3608" s="5" t="s">
        <v>6262</v>
      </c>
      <c r="B3608" s="5" t="s">
        <v>6263</v>
      </c>
      <c r="C3608" s="5" t="s">
        <v>281</v>
      </c>
      <c r="D3608" s="3">
        <v>45741.22929398148</v>
      </c>
      <c r="E3608" s="3" t="str">
        <f t="shared" si="168"/>
        <v>05</v>
      </c>
      <c r="F3608" s="3" t="str">
        <f t="shared" si="169"/>
        <v>Tue</v>
      </c>
      <c r="G3608" s="3" t="str">
        <f t="shared" si="170"/>
        <v>Mar</v>
      </c>
      <c r="H3608" s="3">
        <v>45741.282048611109</v>
      </c>
      <c r="I3608" s="3"/>
      <c r="J3608" s="5" t="s">
        <v>0</v>
      </c>
      <c r="K3608" s="5" t="s">
        <v>0</v>
      </c>
      <c r="L3608" s="5" t="s">
        <v>24</v>
      </c>
    </row>
    <row r="3609" spans="1:12" hidden="1" x14ac:dyDescent="0.3">
      <c r="A3609" s="5" t="s">
        <v>6264</v>
      </c>
      <c r="B3609" s="5" t="s">
        <v>6265</v>
      </c>
      <c r="C3609" s="5" t="s">
        <v>34</v>
      </c>
      <c r="D3609" s="3">
        <v>45737.599120370367</v>
      </c>
      <c r="E3609" s="3" t="str">
        <f t="shared" si="168"/>
        <v>14</v>
      </c>
      <c r="F3609" s="3" t="str">
        <f t="shared" si="169"/>
        <v>Fri</v>
      </c>
      <c r="G3609" s="3" t="str">
        <f t="shared" si="170"/>
        <v>Mar</v>
      </c>
      <c r="H3609" s="3">
        <v>45737.631307870368</v>
      </c>
      <c r="I3609" s="3"/>
      <c r="J3609" s="5" t="s">
        <v>0</v>
      </c>
      <c r="K3609" s="5" t="s">
        <v>0</v>
      </c>
      <c r="L3609" s="5" t="s">
        <v>24</v>
      </c>
    </row>
    <row r="3610" spans="1:12" hidden="1" x14ac:dyDescent="0.3">
      <c r="A3610" s="5" t="s">
        <v>6266</v>
      </c>
      <c r="B3610" s="5" t="s">
        <v>6265</v>
      </c>
      <c r="C3610" s="5" t="s">
        <v>34</v>
      </c>
      <c r="D3610" s="3">
        <v>45737.599120370367</v>
      </c>
      <c r="E3610" s="3" t="str">
        <f t="shared" si="168"/>
        <v>14</v>
      </c>
      <c r="F3610" s="3" t="str">
        <f t="shared" si="169"/>
        <v>Fri</v>
      </c>
      <c r="G3610" s="3" t="str">
        <f t="shared" si="170"/>
        <v>Mar</v>
      </c>
      <c r="H3610" s="3">
        <v>45737.631307870368</v>
      </c>
      <c r="I3610" s="3"/>
      <c r="J3610" s="5" t="s">
        <v>0</v>
      </c>
      <c r="K3610" s="5" t="s">
        <v>0</v>
      </c>
      <c r="L3610" s="5" t="s">
        <v>24</v>
      </c>
    </row>
    <row r="3611" spans="1:12" hidden="1" x14ac:dyDescent="0.3">
      <c r="A3611" s="5" t="s">
        <v>6267</v>
      </c>
      <c r="B3611" s="5" t="s">
        <v>6268</v>
      </c>
      <c r="C3611" s="5" t="s">
        <v>34</v>
      </c>
      <c r="D3611" s="3">
        <v>45736.254189814812</v>
      </c>
      <c r="E3611" s="3" t="str">
        <f t="shared" si="168"/>
        <v>06</v>
      </c>
      <c r="F3611" s="3" t="str">
        <f t="shared" si="169"/>
        <v>Thu</v>
      </c>
      <c r="G3611" s="3" t="str">
        <f t="shared" si="170"/>
        <v>Mar</v>
      </c>
      <c r="H3611" s="3">
        <v>45736.339409722219</v>
      </c>
      <c r="I3611" s="3"/>
      <c r="J3611" s="5" t="s">
        <v>0</v>
      </c>
      <c r="K3611" s="5" t="s">
        <v>0</v>
      </c>
      <c r="L3611" s="5" t="s">
        <v>24</v>
      </c>
    </row>
    <row r="3612" spans="1:12" hidden="1" x14ac:dyDescent="0.3">
      <c r="A3612" s="5" t="s">
        <v>6269</v>
      </c>
      <c r="B3612" s="5" t="s">
        <v>6270</v>
      </c>
      <c r="C3612" s="5" t="s">
        <v>34</v>
      </c>
      <c r="D3612" s="3">
        <v>45735.280428240738</v>
      </c>
      <c r="E3612" s="3" t="str">
        <f t="shared" si="168"/>
        <v>06</v>
      </c>
      <c r="F3612" s="3" t="str">
        <f t="shared" si="169"/>
        <v>Wed</v>
      </c>
      <c r="G3612" s="3" t="str">
        <f t="shared" si="170"/>
        <v>Mar</v>
      </c>
      <c r="H3612" s="3">
        <v>45735.386655092596</v>
      </c>
      <c r="I3612" s="3"/>
      <c r="J3612" s="5" t="s">
        <v>1</v>
      </c>
      <c r="K3612" s="5" t="s">
        <v>63</v>
      </c>
      <c r="L3612" s="5" t="s">
        <v>24</v>
      </c>
    </row>
    <row r="3613" spans="1:12" hidden="1" x14ac:dyDescent="0.3">
      <c r="A3613" s="5" t="s">
        <v>6271</v>
      </c>
      <c r="B3613" s="5" t="s">
        <v>6272</v>
      </c>
      <c r="C3613" s="5" t="s">
        <v>34</v>
      </c>
      <c r="D3613" s="3">
        <v>45734.59134259259</v>
      </c>
      <c r="E3613" s="3" t="str">
        <f t="shared" si="168"/>
        <v>14</v>
      </c>
      <c r="F3613" s="3" t="str">
        <f t="shared" si="169"/>
        <v>Tue</v>
      </c>
      <c r="G3613" s="3" t="str">
        <f t="shared" si="170"/>
        <v>Mar</v>
      </c>
      <c r="H3613" s="3">
        <v>45734.618796296294</v>
      </c>
      <c r="I3613" s="3"/>
      <c r="J3613" s="5" t="s">
        <v>5</v>
      </c>
      <c r="K3613" s="5" t="s">
        <v>5</v>
      </c>
      <c r="L3613" s="5" t="s">
        <v>24</v>
      </c>
    </row>
    <row r="3614" spans="1:12" hidden="1" x14ac:dyDescent="0.3">
      <c r="A3614" s="5" t="s">
        <v>6273</v>
      </c>
      <c r="B3614" s="5" t="s">
        <v>6274</v>
      </c>
      <c r="C3614" s="5" t="s">
        <v>34</v>
      </c>
      <c r="D3614" s="3">
        <v>45729.419733796298</v>
      </c>
      <c r="E3614" s="3" t="str">
        <f t="shared" si="168"/>
        <v>10</v>
      </c>
      <c r="F3614" s="3" t="str">
        <f t="shared" si="169"/>
        <v>Thu</v>
      </c>
      <c r="G3614" s="3" t="str">
        <f t="shared" si="170"/>
        <v>Mar</v>
      </c>
      <c r="H3614" s="3">
        <v>45729.429328703707</v>
      </c>
      <c r="I3614" s="3"/>
      <c r="J3614" s="5" t="s">
        <v>0</v>
      </c>
      <c r="K3614" s="5" t="s">
        <v>0</v>
      </c>
      <c r="L3614" s="5" t="s">
        <v>24</v>
      </c>
    </row>
    <row r="3615" spans="1:12" hidden="1" x14ac:dyDescent="0.3">
      <c r="A3615" s="5" t="s">
        <v>6275</v>
      </c>
      <c r="B3615" s="5" t="s">
        <v>6276</v>
      </c>
      <c r="C3615" s="5" t="s">
        <v>34</v>
      </c>
      <c r="D3615" s="3">
        <v>45729.301018518519</v>
      </c>
      <c r="E3615" s="3" t="str">
        <f t="shared" si="168"/>
        <v>07</v>
      </c>
      <c r="F3615" s="3" t="str">
        <f t="shared" si="169"/>
        <v>Thu</v>
      </c>
      <c r="G3615" s="3" t="str">
        <f t="shared" si="170"/>
        <v>Mar</v>
      </c>
      <c r="H3615" s="3">
        <v>45729.319814814815</v>
      </c>
      <c r="I3615" s="3"/>
      <c r="J3615" s="5" t="s">
        <v>0</v>
      </c>
      <c r="K3615" s="5" t="s">
        <v>0</v>
      </c>
      <c r="L3615" s="5" t="s">
        <v>24</v>
      </c>
    </row>
    <row r="3616" spans="1:12" hidden="1" x14ac:dyDescent="0.3">
      <c r="A3616" s="5" t="s">
        <v>6277</v>
      </c>
      <c r="B3616" s="5" t="s">
        <v>6278</v>
      </c>
      <c r="C3616" s="5" t="s">
        <v>34</v>
      </c>
      <c r="D3616" s="3">
        <v>45729.299351851849</v>
      </c>
      <c r="E3616" s="3" t="str">
        <f t="shared" si="168"/>
        <v>07</v>
      </c>
      <c r="F3616" s="3" t="str">
        <f t="shared" si="169"/>
        <v>Thu</v>
      </c>
      <c r="G3616" s="3" t="str">
        <f t="shared" si="170"/>
        <v>Mar</v>
      </c>
      <c r="H3616" s="3">
        <v>45729.300659722219</v>
      </c>
      <c r="I3616" s="3"/>
      <c r="J3616" s="5" t="s">
        <v>0</v>
      </c>
      <c r="K3616" s="5" t="s">
        <v>0</v>
      </c>
      <c r="L3616" s="5" t="s">
        <v>24</v>
      </c>
    </row>
    <row r="3617" spans="1:12" hidden="1" x14ac:dyDescent="0.3">
      <c r="A3617" s="5" t="s">
        <v>6279</v>
      </c>
      <c r="B3617" s="5" t="s">
        <v>6280</v>
      </c>
      <c r="C3617" s="5" t="s">
        <v>34</v>
      </c>
      <c r="D3617" s="3">
        <v>45729.261076388888</v>
      </c>
      <c r="E3617" s="3" t="str">
        <f t="shared" si="168"/>
        <v>06</v>
      </c>
      <c r="F3617" s="3" t="str">
        <f t="shared" si="169"/>
        <v>Thu</v>
      </c>
      <c r="G3617" s="3" t="str">
        <f t="shared" si="170"/>
        <v>Mar</v>
      </c>
      <c r="H3617" s="3">
        <v>45729.263553240744</v>
      </c>
      <c r="I3617" s="3"/>
      <c r="J3617" s="5" t="s">
        <v>0</v>
      </c>
      <c r="K3617" s="5" t="s">
        <v>0</v>
      </c>
      <c r="L3617" s="5" t="s">
        <v>24</v>
      </c>
    </row>
    <row r="3618" spans="1:12" hidden="1" x14ac:dyDescent="0.3">
      <c r="A3618" s="5" t="s">
        <v>6281</v>
      </c>
      <c r="B3618" s="5" t="s">
        <v>6282</v>
      </c>
      <c r="C3618" s="5" t="s">
        <v>34</v>
      </c>
      <c r="D3618" s="3">
        <v>45728.378009259257</v>
      </c>
      <c r="E3618" s="3" t="str">
        <f t="shared" si="168"/>
        <v>09</v>
      </c>
      <c r="F3618" s="3" t="str">
        <f t="shared" si="169"/>
        <v>Wed</v>
      </c>
      <c r="G3618" s="3" t="str">
        <f t="shared" si="170"/>
        <v>Mar</v>
      </c>
      <c r="H3618" s="3">
        <v>45728.383634259262</v>
      </c>
      <c r="I3618" s="3"/>
      <c r="J3618" s="5" t="s">
        <v>0</v>
      </c>
      <c r="K3618" s="5" t="s">
        <v>0</v>
      </c>
      <c r="L3618" s="5" t="s">
        <v>24</v>
      </c>
    </row>
    <row r="3619" spans="1:12" hidden="1" x14ac:dyDescent="0.3">
      <c r="A3619" s="5" t="s">
        <v>6283</v>
      </c>
      <c r="B3619" s="5" t="s">
        <v>6284</v>
      </c>
      <c r="C3619" s="5" t="s">
        <v>34</v>
      </c>
      <c r="D3619" s="3">
        <v>45721.645567129628</v>
      </c>
      <c r="E3619" s="3" t="str">
        <f t="shared" si="168"/>
        <v>15</v>
      </c>
      <c r="F3619" s="3" t="str">
        <f t="shared" si="169"/>
        <v>Wed</v>
      </c>
      <c r="G3619" s="3" t="str">
        <f t="shared" si="170"/>
        <v>Mar</v>
      </c>
      <c r="H3619" s="3">
        <v>45722.299814814818</v>
      </c>
      <c r="I3619" s="3"/>
      <c r="J3619" s="5" t="s">
        <v>0</v>
      </c>
      <c r="K3619" s="5" t="s">
        <v>0</v>
      </c>
      <c r="L3619" s="5" t="s">
        <v>24</v>
      </c>
    </row>
    <row r="3620" spans="1:12" hidden="1" x14ac:dyDescent="0.3">
      <c r="A3620" s="5" t="s">
        <v>6285</v>
      </c>
      <c r="B3620" s="5" t="s">
        <v>6286</v>
      </c>
      <c r="C3620" s="5" t="s">
        <v>34</v>
      </c>
      <c r="D3620" s="3">
        <v>45721.630208333336</v>
      </c>
      <c r="E3620" s="3" t="str">
        <f t="shared" si="168"/>
        <v>15</v>
      </c>
      <c r="F3620" s="3" t="str">
        <f t="shared" si="169"/>
        <v>Wed</v>
      </c>
      <c r="G3620" s="3" t="str">
        <f t="shared" si="170"/>
        <v>Mar</v>
      </c>
      <c r="H3620" s="3">
        <v>45721.637604166666</v>
      </c>
      <c r="I3620" s="3"/>
      <c r="J3620" s="5" t="s">
        <v>0</v>
      </c>
      <c r="K3620" s="5" t="s">
        <v>0</v>
      </c>
      <c r="L3620" s="5" t="s">
        <v>24</v>
      </c>
    </row>
    <row r="3621" spans="1:12" hidden="1" x14ac:dyDescent="0.3">
      <c r="A3621" s="5" t="s">
        <v>6287</v>
      </c>
      <c r="B3621" s="5" t="s">
        <v>6286</v>
      </c>
      <c r="C3621" s="5" t="s">
        <v>34</v>
      </c>
      <c r="D3621" s="3">
        <v>45721.630208333336</v>
      </c>
      <c r="E3621" s="3" t="str">
        <f t="shared" si="168"/>
        <v>15</v>
      </c>
      <c r="F3621" s="3" t="str">
        <f t="shared" si="169"/>
        <v>Wed</v>
      </c>
      <c r="G3621" s="3" t="str">
        <f t="shared" si="170"/>
        <v>Mar</v>
      </c>
      <c r="H3621" s="3">
        <v>45721.637604166666</v>
      </c>
      <c r="I3621" s="3"/>
      <c r="J3621" s="5" t="s">
        <v>0</v>
      </c>
      <c r="K3621" s="5" t="s">
        <v>0</v>
      </c>
      <c r="L3621" s="5" t="s">
        <v>24</v>
      </c>
    </row>
    <row r="3622" spans="1:12" hidden="1" x14ac:dyDescent="0.3">
      <c r="A3622" s="5" t="s">
        <v>6288</v>
      </c>
      <c r="B3622" s="5" t="s">
        <v>6286</v>
      </c>
      <c r="C3622" s="5" t="s">
        <v>34</v>
      </c>
      <c r="D3622" s="3">
        <v>45721.630208333336</v>
      </c>
      <c r="E3622" s="3" t="str">
        <f t="shared" si="168"/>
        <v>15</v>
      </c>
      <c r="F3622" s="3" t="str">
        <f t="shared" si="169"/>
        <v>Wed</v>
      </c>
      <c r="G3622" s="3" t="str">
        <f t="shared" si="170"/>
        <v>Mar</v>
      </c>
      <c r="H3622" s="3">
        <v>45721.637604166666</v>
      </c>
      <c r="I3622" s="3"/>
      <c r="J3622" s="5" t="s">
        <v>0</v>
      </c>
      <c r="K3622" s="5" t="s">
        <v>0</v>
      </c>
      <c r="L3622" s="5" t="s">
        <v>24</v>
      </c>
    </row>
    <row r="3623" spans="1:12" hidden="1" x14ac:dyDescent="0.3">
      <c r="A3623" s="5" t="s">
        <v>6289</v>
      </c>
      <c r="B3623" s="5" t="s">
        <v>6286</v>
      </c>
      <c r="C3623" s="5" t="s">
        <v>34</v>
      </c>
      <c r="D3623" s="3">
        <v>45721.630208333336</v>
      </c>
      <c r="E3623" s="3" t="str">
        <f t="shared" si="168"/>
        <v>15</v>
      </c>
      <c r="F3623" s="3" t="str">
        <f t="shared" si="169"/>
        <v>Wed</v>
      </c>
      <c r="G3623" s="3" t="str">
        <f t="shared" si="170"/>
        <v>Mar</v>
      </c>
      <c r="H3623" s="3">
        <v>45721.637604166666</v>
      </c>
      <c r="I3623" s="3"/>
      <c r="J3623" s="5" t="s">
        <v>0</v>
      </c>
      <c r="K3623" s="5" t="s">
        <v>0</v>
      </c>
      <c r="L3623" s="5" t="s">
        <v>24</v>
      </c>
    </row>
    <row r="3624" spans="1:12" hidden="1" x14ac:dyDescent="0.3">
      <c r="A3624" s="5" t="s">
        <v>6290</v>
      </c>
      <c r="B3624" s="5" t="s">
        <v>6286</v>
      </c>
      <c r="C3624" s="5" t="s">
        <v>34</v>
      </c>
      <c r="D3624" s="3">
        <v>45721.630196759259</v>
      </c>
      <c r="E3624" s="3" t="str">
        <f t="shared" si="168"/>
        <v>15</v>
      </c>
      <c r="F3624" s="3" t="str">
        <f t="shared" si="169"/>
        <v>Wed</v>
      </c>
      <c r="G3624" s="3" t="str">
        <f t="shared" si="170"/>
        <v>Mar</v>
      </c>
      <c r="H3624" s="3">
        <v>45721.637604166666</v>
      </c>
      <c r="I3624" s="3"/>
      <c r="J3624" s="5" t="s">
        <v>0</v>
      </c>
      <c r="K3624" s="5" t="s">
        <v>0</v>
      </c>
      <c r="L3624" s="5" t="s">
        <v>24</v>
      </c>
    </row>
    <row r="3625" spans="1:12" hidden="1" x14ac:dyDescent="0.3">
      <c r="A3625" s="5" t="s">
        <v>6291</v>
      </c>
      <c r="B3625" s="5" t="s">
        <v>6286</v>
      </c>
      <c r="C3625" s="5" t="s">
        <v>34</v>
      </c>
      <c r="D3625" s="3">
        <v>45721.630196759259</v>
      </c>
      <c r="E3625" s="3" t="str">
        <f t="shared" si="168"/>
        <v>15</v>
      </c>
      <c r="F3625" s="3" t="str">
        <f t="shared" si="169"/>
        <v>Wed</v>
      </c>
      <c r="G3625" s="3" t="str">
        <f t="shared" si="170"/>
        <v>Mar</v>
      </c>
      <c r="H3625" s="3">
        <v>45721.637604166666</v>
      </c>
      <c r="I3625" s="3"/>
      <c r="J3625" s="5" t="s">
        <v>0</v>
      </c>
      <c r="K3625" s="5" t="s">
        <v>0</v>
      </c>
      <c r="L3625" s="5" t="s">
        <v>24</v>
      </c>
    </row>
    <row r="3626" spans="1:12" hidden="1" x14ac:dyDescent="0.3">
      <c r="A3626" s="5" t="s">
        <v>6292</v>
      </c>
      <c r="B3626" s="5" t="s">
        <v>6286</v>
      </c>
      <c r="C3626" s="5" t="s">
        <v>34</v>
      </c>
      <c r="D3626" s="3">
        <v>45721.630196759259</v>
      </c>
      <c r="E3626" s="3" t="str">
        <f t="shared" si="168"/>
        <v>15</v>
      </c>
      <c r="F3626" s="3" t="str">
        <f t="shared" si="169"/>
        <v>Wed</v>
      </c>
      <c r="G3626" s="3" t="str">
        <f t="shared" si="170"/>
        <v>Mar</v>
      </c>
      <c r="H3626" s="3">
        <v>45721.637604166666</v>
      </c>
      <c r="I3626" s="3"/>
      <c r="J3626" s="5" t="s">
        <v>0</v>
      </c>
      <c r="K3626" s="5" t="s">
        <v>0</v>
      </c>
      <c r="L3626" s="5" t="s">
        <v>24</v>
      </c>
    </row>
    <row r="3627" spans="1:12" hidden="1" x14ac:dyDescent="0.3">
      <c r="A3627" s="5" t="s">
        <v>6293</v>
      </c>
      <c r="B3627" s="5" t="s">
        <v>6286</v>
      </c>
      <c r="C3627" s="5" t="s">
        <v>34</v>
      </c>
      <c r="D3627" s="3">
        <v>45721.630196759259</v>
      </c>
      <c r="E3627" s="3" t="str">
        <f t="shared" si="168"/>
        <v>15</v>
      </c>
      <c r="F3627" s="3" t="str">
        <f t="shared" si="169"/>
        <v>Wed</v>
      </c>
      <c r="G3627" s="3" t="str">
        <f t="shared" si="170"/>
        <v>Mar</v>
      </c>
      <c r="H3627" s="3">
        <v>45721.637604166666</v>
      </c>
      <c r="I3627" s="3"/>
      <c r="J3627" s="5" t="s">
        <v>0</v>
      </c>
      <c r="K3627" s="5" t="s">
        <v>0</v>
      </c>
      <c r="L3627" s="5" t="s">
        <v>24</v>
      </c>
    </row>
    <row r="3628" spans="1:12" hidden="1" x14ac:dyDescent="0.3">
      <c r="A3628" s="5" t="s">
        <v>6294</v>
      </c>
      <c r="B3628" s="5" t="s">
        <v>6286</v>
      </c>
      <c r="C3628" s="5" t="s">
        <v>34</v>
      </c>
      <c r="D3628" s="3">
        <v>45721.630196759259</v>
      </c>
      <c r="E3628" s="3" t="str">
        <f t="shared" si="168"/>
        <v>15</v>
      </c>
      <c r="F3628" s="3" t="str">
        <f t="shared" si="169"/>
        <v>Wed</v>
      </c>
      <c r="G3628" s="3" t="str">
        <f t="shared" si="170"/>
        <v>Mar</v>
      </c>
      <c r="H3628" s="3">
        <v>45721.637604166666</v>
      </c>
      <c r="I3628" s="3"/>
      <c r="J3628" s="5" t="s">
        <v>0</v>
      </c>
      <c r="K3628" s="5" t="s">
        <v>0</v>
      </c>
      <c r="L3628" s="5" t="s">
        <v>24</v>
      </c>
    </row>
    <row r="3629" spans="1:12" hidden="1" x14ac:dyDescent="0.3">
      <c r="A3629" s="5" t="s">
        <v>6295</v>
      </c>
      <c r="B3629" s="5" t="s">
        <v>6286</v>
      </c>
      <c r="C3629" s="5" t="s">
        <v>34</v>
      </c>
      <c r="D3629" s="3">
        <v>45721.630196759259</v>
      </c>
      <c r="E3629" s="3" t="str">
        <f t="shared" si="168"/>
        <v>15</v>
      </c>
      <c r="F3629" s="3" t="str">
        <f t="shared" si="169"/>
        <v>Wed</v>
      </c>
      <c r="G3629" s="3" t="str">
        <f t="shared" si="170"/>
        <v>Mar</v>
      </c>
      <c r="H3629" s="3">
        <v>45721.637604166666</v>
      </c>
      <c r="I3629" s="3"/>
      <c r="J3629" s="5" t="s">
        <v>0</v>
      </c>
      <c r="K3629" s="5" t="s">
        <v>0</v>
      </c>
      <c r="L3629" s="5" t="s">
        <v>24</v>
      </c>
    </row>
    <row r="3630" spans="1:12" hidden="1" x14ac:dyDescent="0.3">
      <c r="A3630" s="5" t="s">
        <v>6296</v>
      </c>
      <c r="B3630" s="5" t="s">
        <v>6286</v>
      </c>
      <c r="C3630" s="5" t="s">
        <v>34</v>
      </c>
      <c r="D3630" s="3">
        <v>45721.630185185182</v>
      </c>
      <c r="E3630" s="3" t="str">
        <f t="shared" si="168"/>
        <v>15</v>
      </c>
      <c r="F3630" s="3" t="str">
        <f t="shared" si="169"/>
        <v>Wed</v>
      </c>
      <c r="G3630" s="3" t="str">
        <f t="shared" si="170"/>
        <v>Mar</v>
      </c>
      <c r="H3630" s="3">
        <v>45721.637604166666</v>
      </c>
      <c r="I3630" s="3"/>
      <c r="J3630" s="5" t="s">
        <v>0</v>
      </c>
      <c r="K3630" s="5" t="s">
        <v>0</v>
      </c>
      <c r="L3630" s="5" t="s">
        <v>24</v>
      </c>
    </row>
    <row r="3631" spans="1:12" hidden="1" x14ac:dyDescent="0.3">
      <c r="A3631" s="5" t="s">
        <v>6297</v>
      </c>
      <c r="B3631" s="5" t="s">
        <v>6286</v>
      </c>
      <c r="C3631" s="5" t="s">
        <v>34</v>
      </c>
      <c r="D3631" s="3">
        <v>45721.630185185182</v>
      </c>
      <c r="E3631" s="3" t="str">
        <f t="shared" si="168"/>
        <v>15</v>
      </c>
      <c r="F3631" s="3" t="str">
        <f t="shared" si="169"/>
        <v>Wed</v>
      </c>
      <c r="G3631" s="3" t="str">
        <f t="shared" si="170"/>
        <v>Mar</v>
      </c>
      <c r="H3631" s="3">
        <v>45721.637604166666</v>
      </c>
      <c r="I3631" s="3"/>
      <c r="J3631" s="5" t="s">
        <v>0</v>
      </c>
      <c r="K3631" s="5" t="s">
        <v>0</v>
      </c>
      <c r="L3631" s="5" t="s">
        <v>24</v>
      </c>
    </row>
    <row r="3632" spans="1:12" hidden="1" x14ac:dyDescent="0.3">
      <c r="A3632" s="5" t="s">
        <v>6298</v>
      </c>
      <c r="B3632" s="5" t="s">
        <v>6286</v>
      </c>
      <c r="C3632" s="5" t="s">
        <v>34</v>
      </c>
      <c r="D3632" s="3">
        <v>45721.630185185182</v>
      </c>
      <c r="E3632" s="3" t="str">
        <f t="shared" si="168"/>
        <v>15</v>
      </c>
      <c r="F3632" s="3" t="str">
        <f t="shared" si="169"/>
        <v>Wed</v>
      </c>
      <c r="G3632" s="3" t="str">
        <f t="shared" si="170"/>
        <v>Mar</v>
      </c>
      <c r="H3632" s="3">
        <v>45721.637604166666</v>
      </c>
      <c r="I3632" s="3"/>
      <c r="J3632" s="5" t="s">
        <v>0</v>
      </c>
      <c r="K3632" s="5" t="s">
        <v>0</v>
      </c>
      <c r="L3632" s="5" t="s">
        <v>24</v>
      </c>
    </row>
    <row r="3633" spans="1:12" hidden="1" x14ac:dyDescent="0.3">
      <c r="A3633" s="5" t="s">
        <v>6299</v>
      </c>
      <c r="B3633" s="5" t="s">
        <v>6286</v>
      </c>
      <c r="C3633" s="5" t="s">
        <v>34</v>
      </c>
      <c r="D3633" s="3">
        <v>45721.630185185182</v>
      </c>
      <c r="E3633" s="3" t="str">
        <f t="shared" si="168"/>
        <v>15</v>
      </c>
      <c r="F3633" s="3" t="str">
        <f t="shared" si="169"/>
        <v>Wed</v>
      </c>
      <c r="G3633" s="3" t="str">
        <f t="shared" si="170"/>
        <v>Mar</v>
      </c>
      <c r="H3633" s="3">
        <v>45721.637604166666</v>
      </c>
      <c r="I3633" s="3"/>
      <c r="J3633" s="5" t="s">
        <v>0</v>
      </c>
      <c r="K3633" s="5" t="s">
        <v>0</v>
      </c>
      <c r="L3633" s="5" t="s">
        <v>24</v>
      </c>
    </row>
    <row r="3634" spans="1:12" hidden="1" x14ac:dyDescent="0.3">
      <c r="A3634" s="5" t="s">
        <v>6300</v>
      </c>
      <c r="B3634" s="5" t="s">
        <v>6301</v>
      </c>
      <c r="C3634" s="5" t="s">
        <v>34</v>
      </c>
      <c r="D3634" s="3">
        <v>45720.22215277778</v>
      </c>
      <c r="E3634" s="3" t="str">
        <f t="shared" si="168"/>
        <v>05</v>
      </c>
      <c r="F3634" s="3" t="str">
        <f t="shared" si="169"/>
        <v>Tue</v>
      </c>
      <c r="G3634" s="3" t="str">
        <f t="shared" si="170"/>
        <v>Mar</v>
      </c>
      <c r="H3634" s="3">
        <v>45720.335717592592</v>
      </c>
      <c r="I3634" s="3"/>
      <c r="J3634" s="5" t="s">
        <v>0</v>
      </c>
      <c r="K3634" s="5" t="s">
        <v>0</v>
      </c>
      <c r="L3634" s="5" t="s">
        <v>24</v>
      </c>
    </row>
    <row r="3635" spans="1:12" hidden="1" x14ac:dyDescent="0.3">
      <c r="A3635" s="5" t="s">
        <v>6302</v>
      </c>
      <c r="B3635" s="5" t="s">
        <v>6303</v>
      </c>
      <c r="C3635" s="5" t="s">
        <v>34</v>
      </c>
      <c r="D3635" s="3">
        <v>45715.59815972222</v>
      </c>
      <c r="E3635" s="3" t="str">
        <f t="shared" si="168"/>
        <v>14</v>
      </c>
      <c r="F3635" s="3" t="str">
        <f t="shared" si="169"/>
        <v>Thu</v>
      </c>
      <c r="G3635" s="3" t="str">
        <f t="shared" si="170"/>
        <v>Feb</v>
      </c>
      <c r="H3635" s="3">
        <v>45715.598622685182</v>
      </c>
      <c r="I3635" s="3"/>
      <c r="J3635" s="5" t="s">
        <v>5</v>
      </c>
      <c r="K3635" s="5" t="s">
        <v>5</v>
      </c>
      <c r="L3635" s="5" t="s">
        <v>24</v>
      </c>
    </row>
    <row r="3636" spans="1:12" hidden="1" x14ac:dyDescent="0.3">
      <c r="A3636" s="5" t="s">
        <v>6304</v>
      </c>
      <c r="B3636" s="5" t="s">
        <v>6305</v>
      </c>
      <c r="C3636" s="5" t="s">
        <v>34</v>
      </c>
      <c r="D3636" s="3">
        <v>45702.534247685187</v>
      </c>
      <c r="E3636" s="3" t="str">
        <f t="shared" si="168"/>
        <v>12</v>
      </c>
      <c r="F3636" s="3" t="str">
        <f t="shared" si="169"/>
        <v>Fri</v>
      </c>
      <c r="G3636" s="3" t="str">
        <f t="shared" si="170"/>
        <v>Feb</v>
      </c>
      <c r="H3636" s="3">
        <v>45702.654583333337</v>
      </c>
      <c r="I3636" s="3"/>
      <c r="J3636" s="5" t="s">
        <v>0</v>
      </c>
      <c r="K3636" s="5" t="s">
        <v>0</v>
      </c>
      <c r="L3636" s="5" t="s">
        <v>24</v>
      </c>
    </row>
    <row r="3637" spans="1:12" hidden="1" x14ac:dyDescent="0.3">
      <c r="A3637" s="5" t="s">
        <v>6306</v>
      </c>
      <c r="B3637" s="5" t="s">
        <v>6307</v>
      </c>
      <c r="C3637" s="5" t="s">
        <v>34</v>
      </c>
      <c r="D3637" s="3">
        <v>45702.53324074074</v>
      </c>
      <c r="E3637" s="3" t="str">
        <f t="shared" si="168"/>
        <v>12</v>
      </c>
      <c r="F3637" s="3" t="str">
        <f t="shared" si="169"/>
        <v>Fri</v>
      </c>
      <c r="G3637" s="3" t="str">
        <f t="shared" si="170"/>
        <v>Feb</v>
      </c>
      <c r="H3637" s="3">
        <v>45702.655069444445</v>
      </c>
      <c r="I3637" s="3"/>
      <c r="J3637" s="5" t="s">
        <v>0</v>
      </c>
      <c r="K3637" s="5" t="s">
        <v>0</v>
      </c>
      <c r="L3637" s="5" t="s">
        <v>24</v>
      </c>
    </row>
    <row r="3638" spans="1:12" hidden="1" x14ac:dyDescent="0.3">
      <c r="A3638" s="5" t="s">
        <v>6308</v>
      </c>
      <c r="B3638" s="5" t="s">
        <v>6309</v>
      </c>
      <c r="C3638" s="5" t="s">
        <v>34</v>
      </c>
      <c r="D3638" s="3">
        <v>45702.531076388892</v>
      </c>
      <c r="E3638" s="3" t="str">
        <f t="shared" si="168"/>
        <v>12</v>
      </c>
      <c r="F3638" s="3" t="str">
        <f t="shared" si="169"/>
        <v>Fri</v>
      </c>
      <c r="G3638" s="3" t="str">
        <f t="shared" si="170"/>
        <v>Feb</v>
      </c>
      <c r="H3638" s="3">
        <v>45702.654953703706</v>
      </c>
      <c r="I3638" s="3"/>
      <c r="J3638" s="5" t="s">
        <v>0</v>
      </c>
      <c r="K3638" s="5" t="s">
        <v>0</v>
      </c>
      <c r="L3638" s="5" t="s">
        <v>24</v>
      </c>
    </row>
    <row r="3639" spans="1:12" hidden="1" x14ac:dyDescent="0.3">
      <c r="A3639" s="5" t="s">
        <v>6310</v>
      </c>
      <c r="B3639" s="5" t="s">
        <v>6309</v>
      </c>
      <c r="C3639" s="5" t="s">
        <v>34</v>
      </c>
      <c r="D3639" s="3">
        <v>45702.531076388892</v>
      </c>
      <c r="E3639" s="3" t="str">
        <f t="shared" si="168"/>
        <v>12</v>
      </c>
      <c r="F3639" s="3" t="str">
        <f t="shared" si="169"/>
        <v>Fri</v>
      </c>
      <c r="G3639" s="3" t="str">
        <f t="shared" si="170"/>
        <v>Feb</v>
      </c>
      <c r="H3639" s="3">
        <v>45702.654953703706</v>
      </c>
      <c r="I3639" s="3"/>
      <c r="J3639" s="5" t="s">
        <v>0</v>
      </c>
      <c r="K3639" s="5" t="s">
        <v>0</v>
      </c>
      <c r="L3639" s="5" t="s">
        <v>24</v>
      </c>
    </row>
    <row r="3640" spans="1:12" hidden="1" x14ac:dyDescent="0.3">
      <c r="A3640" s="5" t="s">
        <v>6311</v>
      </c>
      <c r="B3640" s="5" t="s">
        <v>6309</v>
      </c>
      <c r="C3640" s="5" t="s">
        <v>34</v>
      </c>
      <c r="D3640" s="3">
        <v>45702.531064814815</v>
      </c>
      <c r="E3640" s="3" t="str">
        <f t="shared" si="168"/>
        <v>12</v>
      </c>
      <c r="F3640" s="3" t="str">
        <f t="shared" si="169"/>
        <v>Fri</v>
      </c>
      <c r="G3640" s="3" t="str">
        <f t="shared" si="170"/>
        <v>Feb</v>
      </c>
      <c r="H3640" s="3">
        <v>45702.654953703706</v>
      </c>
      <c r="I3640" s="3"/>
      <c r="J3640" s="5" t="s">
        <v>0</v>
      </c>
      <c r="K3640" s="5" t="s">
        <v>0</v>
      </c>
      <c r="L3640" s="5" t="s">
        <v>24</v>
      </c>
    </row>
    <row r="3641" spans="1:12" hidden="1" x14ac:dyDescent="0.3">
      <c r="A3641" s="5" t="s">
        <v>6312</v>
      </c>
      <c r="B3641" s="5" t="s">
        <v>6309</v>
      </c>
      <c r="C3641" s="5" t="s">
        <v>34</v>
      </c>
      <c r="D3641" s="3">
        <v>45702.531064814815</v>
      </c>
      <c r="E3641" s="3" t="str">
        <f t="shared" si="168"/>
        <v>12</v>
      </c>
      <c r="F3641" s="3" t="str">
        <f t="shared" si="169"/>
        <v>Fri</v>
      </c>
      <c r="G3641" s="3" t="str">
        <f t="shared" si="170"/>
        <v>Feb</v>
      </c>
      <c r="H3641" s="3">
        <v>45702.654953703706</v>
      </c>
      <c r="I3641" s="3"/>
      <c r="J3641" s="5" t="s">
        <v>0</v>
      </c>
      <c r="K3641" s="5" t="s">
        <v>0</v>
      </c>
      <c r="L3641" s="5" t="s">
        <v>24</v>
      </c>
    </row>
    <row r="3642" spans="1:12" hidden="1" x14ac:dyDescent="0.3">
      <c r="A3642" s="5" t="s">
        <v>6313</v>
      </c>
      <c r="B3642" s="5" t="s">
        <v>6309</v>
      </c>
      <c r="C3642" s="5" t="s">
        <v>34</v>
      </c>
      <c r="D3642" s="3">
        <v>45702.531064814815</v>
      </c>
      <c r="E3642" s="3" t="str">
        <f t="shared" si="168"/>
        <v>12</v>
      </c>
      <c r="F3642" s="3" t="str">
        <f t="shared" si="169"/>
        <v>Fri</v>
      </c>
      <c r="G3642" s="3" t="str">
        <f t="shared" si="170"/>
        <v>Feb</v>
      </c>
      <c r="H3642" s="3">
        <v>45702.654953703706</v>
      </c>
      <c r="I3642" s="3"/>
      <c r="J3642" s="5" t="s">
        <v>0</v>
      </c>
      <c r="K3642" s="5" t="s">
        <v>0</v>
      </c>
      <c r="L3642" s="5" t="s">
        <v>24</v>
      </c>
    </row>
    <row r="3643" spans="1:12" hidden="1" x14ac:dyDescent="0.3">
      <c r="A3643" s="5" t="s">
        <v>6314</v>
      </c>
      <c r="B3643" s="5" t="s">
        <v>6309</v>
      </c>
      <c r="C3643" s="5" t="s">
        <v>34</v>
      </c>
      <c r="D3643" s="3">
        <v>45702.531064814815</v>
      </c>
      <c r="E3643" s="3" t="str">
        <f t="shared" si="168"/>
        <v>12</v>
      </c>
      <c r="F3643" s="3" t="str">
        <f t="shared" si="169"/>
        <v>Fri</v>
      </c>
      <c r="G3643" s="3" t="str">
        <f t="shared" si="170"/>
        <v>Feb</v>
      </c>
      <c r="H3643" s="3">
        <v>45702.654953703706</v>
      </c>
      <c r="I3643" s="3"/>
      <c r="J3643" s="5" t="s">
        <v>0</v>
      </c>
      <c r="K3643" s="5" t="s">
        <v>0</v>
      </c>
      <c r="L3643" s="5" t="s">
        <v>24</v>
      </c>
    </row>
    <row r="3644" spans="1:12" hidden="1" x14ac:dyDescent="0.3">
      <c r="A3644" s="5" t="s">
        <v>6315</v>
      </c>
      <c r="B3644" s="5" t="s">
        <v>6309</v>
      </c>
      <c r="C3644" s="5" t="s">
        <v>34</v>
      </c>
      <c r="D3644" s="3">
        <v>45702.531053240738</v>
      </c>
      <c r="E3644" s="3" t="str">
        <f t="shared" si="168"/>
        <v>12</v>
      </c>
      <c r="F3644" s="3" t="str">
        <f t="shared" si="169"/>
        <v>Fri</v>
      </c>
      <c r="G3644" s="3" t="str">
        <f t="shared" si="170"/>
        <v>Feb</v>
      </c>
      <c r="H3644" s="3">
        <v>45702.654953703706</v>
      </c>
      <c r="I3644" s="3"/>
      <c r="J3644" s="5" t="s">
        <v>0</v>
      </c>
      <c r="K3644" s="5" t="s">
        <v>0</v>
      </c>
      <c r="L3644" s="5" t="s">
        <v>24</v>
      </c>
    </row>
    <row r="3645" spans="1:12" hidden="1" x14ac:dyDescent="0.3">
      <c r="A3645" s="5" t="s">
        <v>6316</v>
      </c>
      <c r="B3645" s="5" t="s">
        <v>6309</v>
      </c>
      <c r="C3645" s="5" t="s">
        <v>34</v>
      </c>
      <c r="D3645" s="3">
        <v>45702.531053240738</v>
      </c>
      <c r="E3645" s="3" t="str">
        <f t="shared" si="168"/>
        <v>12</v>
      </c>
      <c r="F3645" s="3" t="str">
        <f t="shared" si="169"/>
        <v>Fri</v>
      </c>
      <c r="G3645" s="3" t="str">
        <f t="shared" si="170"/>
        <v>Feb</v>
      </c>
      <c r="H3645" s="3">
        <v>45702.654953703706</v>
      </c>
      <c r="I3645" s="3"/>
      <c r="J3645" s="5" t="s">
        <v>0</v>
      </c>
      <c r="K3645" s="5" t="s">
        <v>0</v>
      </c>
      <c r="L3645" s="5" t="s">
        <v>24</v>
      </c>
    </row>
    <row r="3646" spans="1:12" hidden="1" x14ac:dyDescent="0.3">
      <c r="A3646" s="5" t="s">
        <v>6317</v>
      </c>
      <c r="B3646" s="5" t="s">
        <v>6309</v>
      </c>
      <c r="C3646" s="5" t="s">
        <v>34</v>
      </c>
      <c r="D3646" s="3">
        <v>45702.531053240738</v>
      </c>
      <c r="E3646" s="3" t="str">
        <f t="shared" si="168"/>
        <v>12</v>
      </c>
      <c r="F3646" s="3" t="str">
        <f t="shared" si="169"/>
        <v>Fri</v>
      </c>
      <c r="G3646" s="3" t="str">
        <f t="shared" si="170"/>
        <v>Feb</v>
      </c>
      <c r="H3646" s="3">
        <v>45702.654953703706</v>
      </c>
      <c r="I3646" s="3"/>
      <c r="J3646" s="5" t="s">
        <v>0</v>
      </c>
      <c r="K3646" s="5" t="s">
        <v>0</v>
      </c>
      <c r="L3646" s="5" t="s">
        <v>24</v>
      </c>
    </row>
    <row r="3647" spans="1:12" hidden="1" x14ac:dyDescent="0.3">
      <c r="A3647" s="5" t="s">
        <v>6318</v>
      </c>
      <c r="B3647" s="5" t="s">
        <v>6309</v>
      </c>
      <c r="C3647" s="5" t="s">
        <v>34</v>
      </c>
      <c r="D3647" s="3">
        <v>45702.531053240738</v>
      </c>
      <c r="E3647" s="3" t="str">
        <f t="shared" si="168"/>
        <v>12</v>
      </c>
      <c r="F3647" s="3" t="str">
        <f t="shared" si="169"/>
        <v>Fri</v>
      </c>
      <c r="G3647" s="3" t="str">
        <f t="shared" si="170"/>
        <v>Feb</v>
      </c>
      <c r="H3647" s="3">
        <v>45702.654953703706</v>
      </c>
      <c r="I3647" s="3"/>
      <c r="J3647" s="5" t="s">
        <v>0</v>
      </c>
      <c r="K3647" s="5" t="s">
        <v>0</v>
      </c>
      <c r="L3647" s="5" t="s">
        <v>24</v>
      </c>
    </row>
    <row r="3648" spans="1:12" hidden="1" x14ac:dyDescent="0.3">
      <c r="A3648" s="5" t="s">
        <v>6319</v>
      </c>
      <c r="B3648" s="5" t="s">
        <v>6320</v>
      </c>
      <c r="C3648" s="5" t="s">
        <v>34</v>
      </c>
      <c r="D3648" s="3">
        <v>45702.512604166666</v>
      </c>
      <c r="E3648" s="3" t="str">
        <f t="shared" si="168"/>
        <v>12</v>
      </c>
      <c r="F3648" s="3" t="str">
        <f t="shared" si="169"/>
        <v>Fri</v>
      </c>
      <c r="G3648" s="3" t="str">
        <f t="shared" si="170"/>
        <v>Feb</v>
      </c>
      <c r="H3648" s="3">
        <v>45702.520509259259</v>
      </c>
      <c r="I3648" s="3"/>
      <c r="J3648" s="5" t="s">
        <v>0</v>
      </c>
      <c r="K3648" s="5" t="s">
        <v>0</v>
      </c>
      <c r="L3648" s="5" t="s">
        <v>24</v>
      </c>
    </row>
    <row r="3649" spans="1:12" hidden="1" x14ac:dyDescent="0.3">
      <c r="A3649" s="5" t="s">
        <v>6321</v>
      </c>
      <c r="B3649" s="5" t="s">
        <v>6320</v>
      </c>
      <c r="C3649" s="5" t="s">
        <v>34</v>
      </c>
      <c r="D3649" s="3">
        <v>45702.512592592589</v>
      </c>
      <c r="E3649" s="3" t="str">
        <f t="shared" si="168"/>
        <v>12</v>
      </c>
      <c r="F3649" s="3" t="str">
        <f t="shared" si="169"/>
        <v>Fri</v>
      </c>
      <c r="G3649" s="3" t="str">
        <f t="shared" si="170"/>
        <v>Feb</v>
      </c>
      <c r="H3649" s="3">
        <v>45702.520509259259</v>
      </c>
      <c r="I3649" s="3"/>
      <c r="J3649" s="5" t="s">
        <v>0</v>
      </c>
      <c r="K3649" s="5" t="s">
        <v>0</v>
      </c>
      <c r="L3649" s="5" t="s">
        <v>24</v>
      </c>
    </row>
    <row r="3650" spans="1:12" hidden="1" x14ac:dyDescent="0.3">
      <c r="A3650" s="5" t="s">
        <v>6322</v>
      </c>
      <c r="B3650" s="5" t="s">
        <v>6320</v>
      </c>
      <c r="C3650" s="5" t="s">
        <v>34</v>
      </c>
      <c r="D3650" s="3">
        <v>45702.512592592589</v>
      </c>
      <c r="E3650" s="3" t="str">
        <f t="shared" si="168"/>
        <v>12</v>
      </c>
      <c r="F3650" s="3" t="str">
        <f t="shared" si="169"/>
        <v>Fri</v>
      </c>
      <c r="G3650" s="3" t="str">
        <f t="shared" si="170"/>
        <v>Feb</v>
      </c>
      <c r="H3650" s="3">
        <v>45702.520509259259</v>
      </c>
      <c r="I3650" s="3"/>
      <c r="J3650" s="5" t="s">
        <v>0</v>
      </c>
      <c r="K3650" s="5" t="s">
        <v>0</v>
      </c>
      <c r="L3650" s="5" t="s">
        <v>24</v>
      </c>
    </row>
    <row r="3651" spans="1:12" hidden="1" x14ac:dyDescent="0.3">
      <c r="A3651" s="5" t="s">
        <v>6323</v>
      </c>
      <c r="B3651" s="5" t="s">
        <v>6320</v>
      </c>
      <c r="C3651" s="5" t="s">
        <v>34</v>
      </c>
      <c r="D3651" s="3">
        <v>45702.512592592589</v>
      </c>
      <c r="E3651" s="3" t="str">
        <f t="shared" ref="E3651:E3714" si="171">TEXT(D3651,"HH")</f>
        <v>12</v>
      </c>
      <c r="F3651" s="3" t="str">
        <f t="shared" ref="F3651:F3714" si="172">TEXT(D3651, "DDD")</f>
        <v>Fri</v>
      </c>
      <c r="G3651" s="3" t="str">
        <f t="shared" ref="G3651:G3714" si="173">TEXT(D3651, "MMM")</f>
        <v>Feb</v>
      </c>
      <c r="H3651" s="3">
        <v>45702.520509259259</v>
      </c>
      <c r="I3651" s="3"/>
      <c r="J3651" s="5" t="s">
        <v>0</v>
      </c>
      <c r="K3651" s="5" t="s">
        <v>0</v>
      </c>
      <c r="L3651" s="5" t="s">
        <v>24</v>
      </c>
    </row>
    <row r="3652" spans="1:12" hidden="1" x14ac:dyDescent="0.3">
      <c r="A3652" s="5" t="s">
        <v>6324</v>
      </c>
      <c r="B3652" s="5" t="s">
        <v>6320</v>
      </c>
      <c r="C3652" s="5" t="s">
        <v>34</v>
      </c>
      <c r="D3652" s="3">
        <v>45702.512592592589</v>
      </c>
      <c r="E3652" s="3" t="str">
        <f t="shared" si="171"/>
        <v>12</v>
      </c>
      <c r="F3652" s="3" t="str">
        <f t="shared" si="172"/>
        <v>Fri</v>
      </c>
      <c r="G3652" s="3" t="str">
        <f t="shared" si="173"/>
        <v>Feb</v>
      </c>
      <c r="H3652" s="3">
        <v>45702.520509259259</v>
      </c>
      <c r="I3652" s="3"/>
      <c r="J3652" s="5" t="s">
        <v>0</v>
      </c>
      <c r="K3652" s="5" t="s">
        <v>0</v>
      </c>
      <c r="L3652" s="5" t="s">
        <v>24</v>
      </c>
    </row>
    <row r="3653" spans="1:12" hidden="1" x14ac:dyDescent="0.3">
      <c r="A3653" s="5" t="s">
        <v>6325</v>
      </c>
      <c r="B3653" s="5" t="s">
        <v>6320</v>
      </c>
      <c r="C3653" s="5" t="s">
        <v>34</v>
      </c>
      <c r="D3653" s="3">
        <v>45702.512592592589</v>
      </c>
      <c r="E3653" s="3" t="str">
        <f t="shared" si="171"/>
        <v>12</v>
      </c>
      <c r="F3653" s="3" t="str">
        <f t="shared" si="172"/>
        <v>Fri</v>
      </c>
      <c r="G3653" s="3" t="str">
        <f t="shared" si="173"/>
        <v>Feb</v>
      </c>
      <c r="H3653" s="3">
        <v>45702.520509259259</v>
      </c>
      <c r="I3653" s="3"/>
      <c r="J3653" s="5" t="s">
        <v>0</v>
      </c>
      <c r="K3653" s="5" t="s">
        <v>0</v>
      </c>
      <c r="L3653" s="5" t="s">
        <v>24</v>
      </c>
    </row>
    <row r="3654" spans="1:12" hidden="1" x14ac:dyDescent="0.3">
      <c r="A3654" s="5" t="s">
        <v>6326</v>
      </c>
      <c r="B3654" s="5" t="s">
        <v>6320</v>
      </c>
      <c r="C3654" s="5" t="s">
        <v>34</v>
      </c>
      <c r="D3654" s="3">
        <v>45702.512592592589</v>
      </c>
      <c r="E3654" s="3" t="str">
        <f t="shared" si="171"/>
        <v>12</v>
      </c>
      <c r="F3654" s="3" t="str">
        <f t="shared" si="172"/>
        <v>Fri</v>
      </c>
      <c r="G3654" s="3" t="str">
        <f t="shared" si="173"/>
        <v>Feb</v>
      </c>
      <c r="H3654" s="3">
        <v>45702.520509259259</v>
      </c>
      <c r="I3654" s="3"/>
      <c r="J3654" s="5" t="s">
        <v>0</v>
      </c>
      <c r="K3654" s="5" t="s">
        <v>0</v>
      </c>
      <c r="L3654" s="5" t="s">
        <v>24</v>
      </c>
    </row>
    <row r="3655" spans="1:12" hidden="1" x14ac:dyDescent="0.3">
      <c r="A3655" s="5" t="s">
        <v>6327</v>
      </c>
      <c r="B3655" s="5" t="s">
        <v>6320</v>
      </c>
      <c r="C3655" s="5" t="s">
        <v>34</v>
      </c>
      <c r="D3655" s="3">
        <v>45702.51258101852</v>
      </c>
      <c r="E3655" s="3" t="str">
        <f t="shared" si="171"/>
        <v>12</v>
      </c>
      <c r="F3655" s="3" t="str">
        <f t="shared" si="172"/>
        <v>Fri</v>
      </c>
      <c r="G3655" s="3" t="str">
        <f t="shared" si="173"/>
        <v>Feb</v>
      </c>
      <c r="H3655" s="3">
        <v>45702.520509259259</v>
      </c>
      <c r="I3655" s="3"/>
      <c r="J3655" s="5" t="s">
        <v>0</v>
      </c>
      <c r="K3655" s="5" t="s">
        <v>0</v>
      </c>
      <c r="L3655" s="5" t="s">
        <v>24</v>
      </c>
    </row>
    <row r="3656" spans="1:12" hidden="1" x14ac:dyDescent="0.3">
      <c r="A3656" s="5" t="s">
        <v>6328</v>
      </c>
      <c r="B3656" s="5" t="s">
        <v>6320</v>
      </c>
      <c r="C3656" s="5" t="s">
        <v>34</v>
      </c>
      <c r="D3656" s="3">
        <v>45702.51258101852</v>
      </c>
      <c r="E3656" s="3" t="str">
        <f t="shared" si="171"/>
        <v>12</v>
      </c>
      <c r="F3656" s="3" t="str">
        <f t="shared" si="172"/>
        <v>Fri</v>
      </c>
      <c r="G3656" s="3" t="str">
        <f t="shared" si="173"/>
        <v>Feb</v>
      </c>
      <c r="H3656" s="3">
        <v>45702.520509259259</v>
      </c>
      <c r="I3656" s="3"/>
      <c r="J3656" s="5" t="s">
        <v>0</v>
      </c>
      <c r="K3656" s="5" t="s">
        <v>0</v>
      </c>
      <c r="L3656" s="5" t="s">
        <v>24</v>
      </c>
    </row>
    <row r="3657" spans="1:12" hidden="1" x14ac:dyDescent="0.3">
      <c r="A3657" s="5" t="s">
        <v>6329</v>
      </c>
      <c r="B3657" s="5" t="s">
        <v>6320</v>
      </c>
      <c r="C3657" s="5" t="s">
        <v>34</v>
      </c>
      <c r="D3657" s="3">
        <v>45702.51258101852</v>
      </c>
      <c r="E3657" s="3" t="str">
        <f t="shared" si="171"/>
        <v>12</v>
      </c>
      <c r="F3657" s="3" t="str">
        <f t="shared" si="172"/>
        <v>Fri</v>
      </c>
      <c r="G3657" s="3" t="str">
        <f t="shared" si="173"/>
        <v>Feb</v>
      </c>
      <c r="H3657" s="3">
        <v>45702.520509259259</v>
      </c>
      <c r="I3657" s="3"/>
      <c r="J3657" s="5" t="s">
        <v>0</v>
      </c>
      <c r="K3657" s="5" t="s">
        <v>0</v>
      </c>
      <c r="L3657" s="5" t="s">
        <v>24</v>
      </c>
    </row>
    <row r="3658" spans="1:12" hidden="1" x14ac:dyDescent="0.3">
      <c r="A3658" s="5" t="s">
        <v>6330</v>
      </c>
      <c r="B3658" s="5" t="s">
        <v>6320</v>
      </c>
      <c r="C3658" s="5" t="s">
        <v>34</v>
      </c>
      <c r="D3658" s="3">
        <v>45702.51258101852</v>
      </c>
      <c r="E3658" s="3" t="str">
        <f t="shared" si="171"/>
        <v>12</v>
      </c>
      <c r="F3658" s="3" t="str">
        <f t="shared" si="172"/>
        <v>Fri</v>
      </c>
      <c r="G3658" s="3" t="str">
        <f t="shared" si="173"/>
        <v>Feb</v>
      </c>
      <c r="H3658" s="3">
        <v>45702.520509259259</v>
      </c>
      <c r="I3658" s="3"/>
      <c r="J3658" s="5" t="s">
        <v>0</v>
      </c>
      <c r="K3658" s="5" t="s">
        <v>0</v>
      </c>
      <c r="L3658" s="5" t="s">
        <v>24</v>
      </c>
    </row>
    <row r="3659" spans="1:12" hidden="1" x14ac:dyDescent="0.3">
      <c r="A3659" s="5" t="s">
        <v>6331</v>
      </c>
      <c r="B3659" s="5" t="s">
        <v>6332</v>
      </c>
      <c r="C3659" s="5" t="s">
        <v>34</v>
      </c>
      <c r="D3659" s="3">
        <v>45701.511018518519</v>
      </c>
      <c r="E3659" s="3" t="str">
        <f t="shared" si="171"/>
        <v>12</v>
      </c>
      <c r="F3659" s="3" t="str">
        <f t="shared" si="172"/>
        <v>Thu</v>
      </c>
      <c r="G3659" s="3" t="str">
        <f t="shared" si="173"/>
        <v>Feb</v>
      </c>
      <c r="H3659" s="3">
        <v>45701.532534722224</v>
      </c>
      <c r="I3659" s="3"/>
      <c r="J3659" s="5" t="s">
        <v>0</v>
      </c>
      <c r="K3659" s="5" t="s">
        <v>0</v>
      </c>
      <c r="L3659" s="5" t="s">
        <v>24</v>
      </c>
    </row>
    <row r="3660" spans="1:12" hidden="1" x14ac:dyDescent="0.3">
      <c r="A3660" s="5" t="s">
        <v>6333</v>
      </c>
      <c r="B3660" s="5" t="s">
        <v>6332</v>
      </c>
      <c r="C3660" s="5" t="s">
        <v>34</v>
      </c>
      <c r="D3660" s="3">
        <v>45701.511006944442</v>
      </c>
      <c r="E3660" s="3" t="str">
        <f t="shared" si="171"/>
        <v>12</v>
      </c>
      <c r="F3660" s="3" t="str">
        <f t="shared" si="172"/>
        <v>Thu</v>
      </c>
      <c r="G3660" s="3" t="str">
        <f t="shared" si="173"/>
        <v>Feb</v>
      </c>
      <c r="H3660" s="3">
        <v>45701.532534722224</v>
      </c>
      <c r="I3660" s="3"/>
      <c r="J3660" s="5" t="s">
        <v>0</v>
      </c>
      <c r="K3660" s="5" t="s">
        <v>0</v>
      </c>
      <c r="L3660" s="5" t="s">
        <v>24</v>
      </c>
    </row>
    <row r="3661" spans="1:12" hidden="1" x14ac:dyDescent="0.3">
      <c r="A3661" s="5" t="s">
        <v>6334</v>
      </c>
      <c r="B3661" s="5" t="s">
        <v>6332</v>
      </c>
      <c r="C3661" s="5" t="s">
        <v>34</v>
      </c>
      <c r="D3661" s="3">
        <v>45701.511006944442</v>
      </c>
      <c r="E3661" s="3" t="str">
        <f t="shared" si="171"/>
        <v>12</v>
      </c>
      <c r="F3661" s="3" t="str">
        <f t="shared" si="172"/>
        <v>Thu</v>
      </c>
      <c r="G3661" s="3" t="str">
        <f t="shared" si="173"/>
        <v>Feb</v>
      </c>
      <c r="H3661" s="3">
        <v>45701.532534722224</v>
      </c>
      <c r="I3661" s="3"/>
      <c r="J3661" s="5" t="s">
        <v>0</v>
      </c>
      <c r="K3661" s="5" t="s">
        <v>0</v>
      </c>
      <c r="L3661" s="5" t="s">
        <v>24</v>
      </c>
    </row>
    <row r="3662" spans="1:12" hidden="1" x14ac:dyDescent="0.3">
      <c r="A3662" s="5" t="s">
        <v>6335</v>
      </c>
      <c r="B3662" s="5" t="s">
        <v>6332</v>
      </c>
      <c r="C3662" s="5" t="s">
        <v>34</v>
      </c>
      <c r="D3662" s="3">
        <v>45701.511006944442</v>
      </c>
      <c r="E3662" s="3" t="str">
        <f t="shared" si="171"/>
        <v>12</v>
      </c>
      <c r="F3662" s="3" t="str">
        <f t="shared" si="172"/>
        <v>Thu</v>
      </c>
      <c r="G3662" s="3" t="str">
        <f t="shared" si="173"/>
        <v>Feb</v>
      </c>
      <c r="H3662" s="3">
        <v>45701.532534722224</v>
      </c>
      <c r="I3662" s="3"/>
      <c r="J3662" s="5" t="s">
        <v>0</v>
      </c>
      <c r="K3662" s="5" t="s">
        <v>0</v>
      </c>
      <c r="L3662" s="5" t="s">
        <v>24</v>
      </c>
    </row>
    <row r="3663" spans="1:12" hidden="1" x14ac:dyDescent="0.3">
      <c r="A3663" s="5" t="s">
        <v>6336</v>
      </c>
      <c r="B3663" s="5" t="s">
        <v>6332</v>
      </c>
      <c r="C3663" s="5" t="s">
        <v>34</v>
      </c>
      <c r="D3663" s="3">
        <v>45701.510995370372</v>
      </c>
      <c r="E3663" s="3" t="str">
        <f t="shared" si="171"/>
        <v>12</v>
      </c>
      <c r="F3663" s="3" t="str">
        <f t="shared" si="172"/>
        <v>Thu</v>
      </c>
      <c r="G3663" s="3" t="str">
        <f t="shared" si="173"/>
        <v>Feb</v>
      </c>
      <c r="H3663" s="3">
        <v>45701.532534722224</v>
      </c>
      <c r="I3663" s="3"/>
      <c r="J3663" s="5" t="s">
        <v>0</v>
      </c>
      <c r="K3663" s="5" t="s">
        <v>0</v>
      </c>
      <c r="L3663" s="5" t="s">
        <v>24</v>
      </c>
    </row>
    <row r="3664" spans="1:12" hidden="1" x14ac:dyDescent="0.3">
      <c r="A3664" s="5" t="s">
        <v>6337</v>
      </c>
      <c r="B3664" s="5" t="s">
        <v>6332</v>
      </c>
      <c r="C3664" s="5" t="s">
        <v>34</v>
      </c>
      <c r="D3664" s="3">
        <v>45701.510995370372</v>
      </c>
      <c r="E3664" s="3" t="str">
        <f t="shared" si="171"/>
        <v>12</v>
      </c>
      <c r="F3664" s="3" t="str">
        <f t="shared" si="172"/>
        <v>Thu</v>
      </c>
      <c r="G3664" s="3" t="str">
        <f t="shared" si="173"/>
        <v>Feb</v>
      </c>
      <c r="H3664" s="3">
        <v>45701.532534722224</v>
      </c>
      <c r="I3664" s="3"/>
      <c r="J3664" s="5" t="s">
        <v>0</v>
      </c>
      <c r="K3664" s="5" t="s">
        <v>0</v>
      </c>
      <c r="L3664" s="5" t="s">
        <v>24</v>
      </c>
    </row>
    <row r="3665" spans="1:12" hidden="1" x14ac:dyDescent="0.3">
      <c r="A3665" s="5" t="s">
        <v>6338</v>
      </c>
      <c r="B3665" s="5" t="s">
        <v>6332</v>
      </c>
      <c r="C3665" s="5" t="s">
        <v>34</v>
      </c>
      <c r="D3665" s="3">
        <v>45701.510995370372</v>
      </c>
      <c r="E3665" s="3" t="str">
        <f t="shared" si="171"/>
        <v>12</v>
      </c>
      <c r="F3665" s="3" t="str">
        <f t="shared" si="172"/>
        <v>Thu</v>
      </c>
      <c r="G3665" s="3" t="str">
        <f t="shared" si="173"/>
        <v>Feb</v>
      </c>
      <c r="H3665" s="3">
        <v>45701.532534722224</v>
      </c>
      <c r="I3665" s="3"/>
      <c r="J3665" s="5" t="s">
        <v>0</v>
      </c>
      <c r="K3665" s="5" t="s">
        <v>0</v>
      </c>
      <c r="L3665" s="5" t="s">
        <v>24</v>
      </c>
    </row>
    <row r="3666" spans="1:12" hidden="1" x14ac:dyDescent="0.3">
      <c r="A3666" s="5" t="s">
        <v>6339</v>
      </c>
      <c r="B3666" s="5" t="s">
        <v>6332</v>
      </c>
      <c r="C3666" s="5" t="s">
        <v>34</v>
      </c>
      <c r="D3666" s="3">
        <v>45701.510995370372</v>
      </c>
      <c r="E3666" s="3" t="str">
        <f t="shared" si="171"/>
        <v>12</v>
      </c>
      <c r="F3666" s="3" t="str">
        <f t="shared" si="172"/>
        <v>Thu</v>
      </c>
      <c r="G3666" s="3" t="str">
        <f t="shared" si="173"/>
        <v>Feb</v>
      </c>
      <c r="H3666" s="3">
        <v>45701.532534722224</v>
      </c>
      <c r="I3666" s="3"/>
      <c r="J3666" s="5" t="s">
        <v>0</v>
      </c>
      <c r="K3666" s="5" t="s">
        <v>0</v>
      </c>
      <c r="L3666" s="5" t="s">
        <v>24</v>
      </c>
    </row>
    <row r="3667" spans="1:12" hidden="1" x14ac:dyDescent="0.3">
      <c r="A3667" s="5" t="s">
        <v>6340</v>
      </c>
      <c r="B3667" s="5" t="s">
        <v>6332</v>
      </c>
      <c r="C3667" s="5" t="s">
        <v>34</v>
      </c>
      <c r="D3667" s="3">
        <v>45701.510995370372</v>
      </c>
      <c r="E3667" s="3" t="str">
        <f t="shared" si="171"/>
        <v>12</v>
      </c>
      <c r="F3667" s="3" t="str">
        <f t="shared" si="172"/>
        <v>Thu</v>
      </c>
      <c r="G3667" s="3" t="str">
        <f t="shared" si="173"/>
        <v>Feb</v>
      </c>
      <c r="H3667" s="3">
        <v>45701.532534722224</v>
      </c>
      <c r="I3667" s="3"/>
      <c r="J3667" s="5" t="s">
        <v>0</v>
      </c>
      <c r="K3667" s="5" t="s">
        <v>0</v>
      </c>
      <c r="L3667" s="5" t="s">
        <v>24</v>
      </c>
    </row>
    <row r="3668" spans="1:12" hidden="1" x14ac:dyDescent="0.3">
      <c r="A3668" s="5" t="s">
        <v>6341</v>
      </c>
      <c r="B3668" s="5" t="s">
        <v>6332</v>
      </c>
      <c r="C3668" s="5" t="s">
        <v>34</v>
      </c>
      <c r="D3668" s="3">
        <v>45701.510983796295</v>
      </c>
      <c r="E3668" s="3" t="str">
        <f t="shared" si="171"/>
        <v>12</v>
      </c>
      <c r="F3668" s="3" t="str">
        <f t="shared" si="172"/>
        <v>Thu</v>
      </c>
      <c r="G3668" s="3" t="str">
        <f t="shared" si="173"/>
        <v>Feb</v>
      </c>
      <c r="H3668" s="3">
        <v>45701.532534722224</v>
      </c>
      <c r="I3668" s="3"/>
      <c r="J3668" s="5" t="s">
        <v>0</v>
      </c>
      <c r="K3668" s="5" t="s">
        <v>0</v>
      </c>
      <c r="L3668" s="5" t="s">
        <v>24</v>
      </c>
    </row>
    <row r="3669" spans="1:12" hidden="1" x14ac:dyDescent="0.3">
      <c r="A3669" s="5" t="s">
        <v>6342</v>
      </c>
      <c r="B3669" s="5" t="s">
        <v>6332</v>
      </c>
      <c r="C3669" s="5" t="s">
        <v>34</v>
      </c>
      <c r="D3669" s="3">
        <v>45701.510983796295</v>
      </c>
      <c r="E3669" s="3" t="str">
        <f t="shared" si="171"/>
        <v>12</v>
      </c>
      <c r="F3669" s="3" t="str">
        <f t="shared" si="172"/>
        <v>Thu</v>
      </c>
      <c r="G3669" s="3" t="str">
        <f t="shared" si="173"/>
        <v>Feb</v>
      </c>
      <c r="H3669" s="3">
        <v>45701.532534722224</v>
      </c>
      <c r="I3669" s="3"/>
      <c r="J3669" s="5" t="s">
        <v>0</v>
      </c>
      <c r="K3669" s="5" t="s">
        <v>0</v>
      </c>
      <c r="L3669" s="5" t="s">
        <v>24</v>
      </c>
    </row>
    <row r="3670" spans="1:12" hidden="1" x14ac:dyDescent="0.3">
      <c r="A3670" s="5" t="s">
        <v>6343</v>
      </c>
      <c r="B3670" s="5" t="s">
        <v>6332</v>
      </c>
      <c r="C3670" s="5" t="s">
        <v>34</v>
      </c>
      <c r="D3670" s="3">
        <v>45701.510983796295</v>
      </c>
      <c r="E3670" s="3" t="str">
        <f t="shared" si="171"/>
        <v>12</v>
      </c>
      <c r="F3670" s="3" t="str">
        <f t="shared" si="172"/>
        <v>Thu</v>
      </c>
      <c r="G3670" s="3" t="str">
        <f t="shared" si="173"/>
        <v>Feb</v>
      </c>
      <c r="H3670" s="3">
        <v>45701.532534722224</v>
      </c>
      <c r="I3670" s="3"/>
      <c r="J3670" s="5" t="s">
        <v>0</v>
      </c>
      <c r="K3670" s="5" t="s">
        <v>0</v>
      </c>
      <c r="L3670" s="5" t="s">
        <v>24</v>
      </c>
    </row>
    <row r="3671" spans="1:12" hidden="1" x14ac:dyDescent="0.3">
      <c r="A3671" s="5" t="s">
        <v>6344</v>
      </c>
      <c r="B3671" s="5" t="s">
        <v>6332</v>
      </c>
      <c r="C3671" s="5" t="s">
        <v>34</v>
      </c>
      <c r="D3671" s="3">
        <v>45701.510983796295</v>
      </c>
      <c r="E3671" s="3" t="str">
        <f t="shared" si="171"/>
        <v>12</v>
      </c>
      <c r="F3671" s="3" t="str">
        <f t="shared" si="172"/>
        <v>Thu</v>
      </c>
      <c r="G3671" s="3" t="str">
        <f t="shared" si="173"/>
        <v>Feb</v>
      </c>
      <c r="H3671" s="3">
        <v>45701.532534722224</v>
      </c>
      <c r="I3671" s="3"/>
      <c r="J3671" s="5" t="s">
        <v>0</v>
      </c>
      <c r="K3671" s="5" t="s">
        <v>0</v>
      </c>
      <c r="L3671" s="5" t="s">
        <v>24</v>
      </c>
    </row>
    <row r="3672" spans="1:12" hidden="1" x14ac:dyDescent="0.3">
      <c r="A3672" s="5" t="s">
        <v>6345</v>
      </c>
      <c r="B3672" s="5" t="s">
        <v>6332</v>
      </c>
      <c r="C3672" s="5" t="s">
        <v>34</v>
      </c>
      <c r="D3672" s="3">
        <v>45701.510972222219</v>
      </c>
      <c r="E3672" s="3" t="str">
        <f t="shared" si="171"/>
        <v>12</v>
      </c>
      <c r="F3672" s="3" t="str">
        <f t="shared" si="172"/>
        <v>Thu</v>
      </c>
      <c r="G3672" s="3" t="str">
        <f t="shared" si="173"/>
        <v>Feb</v>
      </c>
      <c r="H3672" s="3">
        <v>45701.532534722224</v>
      </c>
      <c r="I3672" s="3"/>
      <c r="J3672" s="5" t="s">
        <v>0</v>
      </c>
      <c r="K3672" s="5" t="s">
        <v>0</v>
      </c>
      <c r="L3672" s="5" t="s">
        <v>24</v>
      </c>
    </row>
    <row r="3673" spans="1:12" hidden="1" x14ac:dyDescent="0.3">
      <c r="A3673" s="5" t="s">
        <v>6346</v>
      </c>
      <c r="B3673" s="5" t="s">
        <v>6332</v>
      </c>
      <c r="C3673" s="5" t="s">
        <v>34</v>
      </c>
      <c r="D3673" s="3">
        <v>45701.510972222219</v>
      </c>
      <c r="E3673" s="3" t="str">
        <f t="shared" si="171"/>
        <v>12</v>
      </c>
      <c r="F3673" s="3" t="str">
        <f t="shared" si="172"/>
        <v>Thu</v>
      </c>
      <c r="G3673" s="3" t="str">
        <f t="shared" si="173"/>
        <v>Feb</v>
      </c>
      <c r="H3673" s="3">
        <v>45701.532534722224</v>
      </c>
      <c r="I3673" s="3"/>
      <c r="J3673" s="5" t="s">
        <v>0</v>
      </c>
      <c r="K3673" s="5" t="s">
        <v>0</v>
      </c>
      <c r="L3673" s="5" t="s">
        <v>24</v>
      </c>
    </row>
    <row r="3674" spans="1:12" hidden="1" x14ac:dyDescent="0.3">
      <c r="A3674" s="5" t="s">
        <v>6347</v>
      </c>
      <c r="B3674" s="5" t="s">
        <v>6332</v>
      </c>
      <c r="C3674" s="5" t="s">
        <v>34</v>
      </c>
      <c r="D3674" s="3">
        <v>45701.510972222219</v>
      </c>
      <c r="E3674" s="3" t="str">
        <f t="shared" si="171"/>
        <v>12</v>
      </c>
      <c r="F3674" s="3" t="str">
        <f t="shared" si="172"/>
        <v>Thu</v>
      </c>
      <c r="G3674" s="3" t="str">
        <f t="shared" si="173"/>
        <v>Feb</v>
      </c>
      <c r="H3674" s="3">
        <v>45701.532534722224</v>
      </c>
      <c r="I3674" s="3"/>
      <c r="J3674" s="5" t="s">
        <v>0</v>
      </c>
      <c r="K3674" s="5" t="s">
        <v>0</v>
      </c>
      <c r="L3674" s="5" t="s">
        <v>24</v>
      </c>
    </row>
    <row r="3675" spans="1:12" hidden="1" x14ac:dyDescent="0.3">
      <c r="A3675" s="5" t="s">
        <v>6348</v>
      </c>
      <c r="B3675" s="5" t="s">
        <v>6349</v>
      </c>
      <c r="C3675" s="5" t="s">
        <v>34</v>
      </c>
      <c r="D3675" s="3">
        <v>45701.414571759262</v>
      </c>
      <c r="E3675" s="3" t="str">
        <f t="shared" si="171"/>
        <v>09</v>
      </c>
      <c r="F3675" s="3" t="str">
        <f t="shared" si="172"/>
        <v>Thu</v>
      </c>
      <c r="G3675" s="3" t="str">
        <f t="shared" si="173"/>
        <v>Feb</v>
      </c>
      <c r="H3675" s="3">
        <v>45701.437581018516</v>
      </c>
      <c r="I3675" s="3"/>
      <c r="J3675" s="5" t="s">
        <v>4</v>
      </c>
      <c r="K3675" s="5" t="s">
        <v>63</v>
      </c>
      <c r="L3675" s="5" t="s">
        <v>24</v>
      </c>
    </row>
    <row r="3676" spans="1:12" hidden="1" x14ac:dyDescent="0.3">
      <c r="A3676" s="5" t="s">
        <v>6350</v>
      </c>
      <c r="B3676" s="5" t="s">
        <v>6349</v>
      </c>
      <c r="C3676" s="5" t="s">
        <v>34</v>
      </c>
      <c r="D3676" s="3">
        <v>45701.414571759262</v>
      </c>
      <c r="E3676" s="3" t="str">
        <f t="shared" si="171"/>
        <v>09</v>
      </c>
      <c r="F3676" s="3" t="str">
        <f t="shared" si="172"/>
        <v>Thu</v>
      </c>
      <c r="G3676" s="3" t="str">
        <f t="shared" si="173"/>
        <v>Feb</v>
      </c>
      <c r="H3676" s="3">
        <v>45701.437581018516</v>
      </c>
      <c r="I3676" s="3"/>
      <c r="J3676" s="5" t="s">
        <v>4</v>
      </c>
      <c r="K3676" s="5" t="s">
        <v>63</v>
      </c>
      <c r="L3676" s="5" t="s">
        <v>24</v>
      </c>
    </row>
    <row r="3677" spans="1:12" hidden="1" x14ac:dyDescent="0.3">
      <c r="A3677" s="5" t="s">
        <v>6351</v>
      </c>
      <c r="B3677" s="5" t="s">
        <v>6352</v>
      </c>
      <c r="C3677" s="5" t="s">
        <v>34</v>
      </c>
      <c r="D3677" s="3">
        <v>45699.428078703706</v>
      </c>
      <c r="E3677" s="3" t="str">
        <f t="shared" si="171"/>
        <v>10</v>
      </c>
      <c r="F3677" s="3" t="str">
        <f t="shared" si="172"/>
        <v>Tue</v>
      </c>
      <c r="G3677" s="3" t="str">
        <f t="shared" si="173"/>
        <v>Feb</v>
      </c>
      <c r="H3677" s="3">
        <v>45699.473055555558</v>
      </c>
      <c r="I3677" s="3"/>
      <c r="J3677" s="5" t="s">
        <v>0</v>
      </c>
      <c r="K3677" s="5" t="s">
        <v>0</v>
      </c>
      <c r="L3677" s="5" t="s">
        <v>24</v>
      </c>
    </row>
    <row r="3678" spans="1:12" hidden="1" x14ac:dyDescent="0.3">
      <c r="A3678" s="5" t="s">
        <v>6353</v>
      </c>
      <c r="B3678" s="5" t="s">
        <v>6354</v>
      </c>
      <c r="C3678" s="5" t="s">
        <v>34</v>
      </c>
      <c r="D3678" s="3">
        <v>45699.42628472222</v>
      </c>
      <c r="E3678" s="3" t="str">
        <f t="shared" si="171"/>
        <v>10</v>
      </c>
      <c r="F3678" s="3" t="str">
        <f t="shared" si="172"/>
        <v>Tue</v>
      </c>
      <c r="G3678" s="3" t="str">
        <f t="shared" si="173"/>
        <v>Feb</v>
      </c>
      <c r="H3678" s="3">
        <v>45699.472604166665</v>
      </c>
      <c r="I3678" s="3"/>
      <c r="J3678" s="5" t="s">
        <v>0</v>
      </c>
      <c r="K3678" s="5" t="s">
        <v>0</v>
      </c>
      <c r="L3678" s="5" t="s">
        <v>24</v>
      </c>
    </row>
    <row r="3679" spans="1:12" hidden="1" x14ac:dyDescent="0.3">
      <c r="A3679" s="5" t="s">
        <v>6355</v>
      </c>
      <c r="B3679" s="5" t="s">
        <v>6354</v>
      </c>
      <c r="C3679" s="5" t="s">
        <v>34</v>
      </c>
      <c r="D3679" s="3">
        <v>45699.42628472222</v>
      </c>
      <c r="E3679" s="3" t="str">
        <f t="shared" si="171"/>
        <v>10</v>
      </c>
      <c r="F3679" s="3" t="str">
        <f t="shared" si="172"/>
        <v>Tue</v>
      </c>
      <c r="G3679" s="3" t="str">
        <f t="shared" si="173"/>
        <v>Feb</v>
      </c>
      <c r="H3679" s="3">
        <v>45699.472604166665</v>
      </c>
      <c r="I3679" s="3"/>
      <c r="J3679" s="5" t="s">
        <v>0</v>
      </c>
      <c r="K3679" s="5" t="s">
        <v>0</v>
      </c>
      <c r="L3679" s="5" t="s">
        <v>24</v>
      </c>
    </row>
    <row r="3680" spans="1:12" hidden="1" x14ac:dyDescent="0.3">
      <c r="A3680" s="5" t="s">
        <v>6356</v>
      </c>
      <c r="B3680" s="5" t="s">
        <v>6357</v>
      </c>
      <c r="C3680" s="5" t="s">
        <v>34</v>
      </c>
      <c r="D3680" s="3">
        <v>45694.258935185186</v>
      </c>
      <c r="E3680" s="3" t="str">
        <f t="shared" si="171"/>
        <v>06</v>
      </c>
      <c r="F3680" s="3" t="str">
        <f t="shared" si="172"/>
        <v>Thu</v>
      </c>
      <c r="G3680" s="3" t="str">
        <f t="shared" si="173"/>
        <v>Feb</v>
      </c>
      <c r="H3680" s="3">
        <v>45694.260081018518</v>
      </c>
      <c r="I3680" s="3"/>
      <c r="J3680" s="5" t="s">
        <v>0</v>
      </c>
      <c r="K3680" s="5" t="s">
        <v>0</v>
      </c>
      <c r="L3680" s="5" t="s">
        <v>24</v>
      </c>
    </row>
    <row r="3681" spans="1:12" hidden="1" x14ac:dyDescent="0.3">
      <c r="A3681" s="5" t="s">
        <v>6358</v>
      </c>
      <c r="B3681" s="5" t="s">
        <v>6357</v>
      </c>
      <c r="C3681" s="5" t="s">
        <v>34</v>
      </c>
      <c r="D3681" s="3">
        <v>45694.258935185186</v>
      </c>
      <c r="E3681" s="3" t="str">
        <f t="shared" si="171"/>
        <v>06</v>
      </c>
      <c r="F3681" s="3" t="str">
        <f t="shared" si="172"/>
        <v>Thu</v>
      </c>
      <c r="G3681" s="3" t="str">
        <f t="shared" si="173"/>
        <v>Feb</v>
      </c>
      <c r="H3681" s="3">
        <v>45694.260081018518</v>
      </c>
      <c r="I3681" s="3"/>
      <c r="J3681" s="5" t="s">
        <v>0</v>
      </c>
      <c r="K3681" s="5" t="s">
        <v>0</v>
      </c>
      <c r="L3681" s="5" t="s">
        <v>24</v>
      </c>
    </row>
    <row r="3682" spans="1:12" hidden="1" x14ac:dyDescent="0.3">
      <c r="A3682" s="5" t="s">
        <v>6359</v>
      </c>
      <c r="B3682" s="5" t="s">
        <v>6357</v>
      </c>
      <c r="C3682" s="5" t="s">
        <v>34</v>
      </c>
      <c r="D3682" s="3">
        <v>45694.258935185186</v>
      </c>
      <c r="E3682" s="3" t="str">
        <f t="shared" si="171"/>
        <v>06</v>
      </c>
      <c r="F3682" s="3" t="str">
        <f t="shared" si="172"/>
        <v>Thu</v>
      </c>
      <c r="G3682" s="3" t="str">
        <f t="shared" si="173"/>
        <v>Feb</v>
      </c>
      <c r="H3682" s="3">
        <v>45694.260081018518</v>
      </c>
      <c r="I3682" s="3"/>
      <c r="J3682" s="5" t="s">
        <v>0</v>
      </c>
      <c r="K3682" s="5" t="s">
        <v>0</v>
      </c>
      <c r="L3682" s="5" t="s">
        <v>24</v>
      </c>
    </row>
    <row r="3683" spans="1:12" hidden="1" x14ac:dyDescent="0.3">
      <c r="A3683" s="5" t="s">
        <v>6360</v>
      </c>
      <c r="B3683" s="5" t="s">
        <v>6357</v>
      </c>
      <c r="C3683" s="5" t="s">
        <v>34</v>
      </c>
      <c r="D3683" s="3">
        <v>45694.258935185186</v>
      </c>
      <c r="E3683" s="3" t="str">
        <f t="shared" si="171"/>
        <v>06</v>
      </c>
      <c r="F3683" s="3" t="str">
        <f t="shared" si="172"/>
        <v>Thu</v>
      </c>
      <c r="G3683" s="3" t="str">
        <f t="shared" si="173"/>
        <v>Feb</v>
      </c>
      <c r="H3683" s="3">
        <v>45694.260081018518</v>
      </c>
      <c r="I3683" s="3"/>
      <c r="J3683" s="5" t="s">
        <v>0</v>
      </c>
      <c r="K3683" s="5" t="s">
        <v>0</v>
      </c>
      <c r="L3683" s="5" t="s">
        <v>24</v>
      </c>
    </row>
    <row r="3684" spans="1:12" hidden="1" x14ac:dyDescent="0.3">
      <c r="A3684" s="5" t="s">
        <v>6361</v>
      </c>
      <c r="B3684" s="5" t="s">
        <v>6357</v>
      </c>
      <c r="C3684" s="5" t="s">
        <v>34</v>
      </c>
      <c r="D3684" s="3">
        <v>45694.258923611109</v>
      </c>
      <c r="E3684" s="3" t="str">
        <f t="shared" si="171"/>
        <v>06</v>
      </c>
      <c r="F3684" s="3" t="str">
        <f t="shared" si="172"/>
        <v>Thu</v>
      </c>
      <c r="G3684" s="3" t="str">
        <f t="shared" si="173"/>
        <v>Feb</v>
      </c>
      <c r="H3684" s="3">
        <v>45694.260081018518</v>
      </c>
      <c r="I3684" s="3"/>
      <c r="J3684" s="5" t="s">
        <v>0</v>
      </c>
      <c r="K3684" s="5" t="s">
        <v>0</v>
      </c>
      <c r="L3684" s="5" t="s">
        <v>24</v>
      </c>
    </row>
    <row r="3685" spans="1:12" hidden="1" x14ac:dyDescent="0.3">
      <c r="A3685" s="5" t="s">
        <v>6362</v>
      </c>
      <c r="B3685" s="5" t="s">
        <v>6357</v>
      </c>
      <c r="C3685" s="5" t="s">
        <v>34</v>
      </c>
      <c r="D3685" s="3">
        <v>45694.258923611109</v>
      </c>
      <c r="E3685" s="3" t="str">
        <f t="shared" si="171"/>
        <v>06</v>
      </c>
      <c r="F3685" s="3" t="str">
        <f t="shared" si="172"/>
        <v>Thu</v>
      </c>
      <c r="G3685" s="3" t="str">
        <f t="shared" si="173"/>
        <v>Feb</v>
      </c>
      <c r="H3685" s="3">
        <v>45694.260081018518</v>
      </c>
      <c r="I3685" s="3"/>
      <c r="J3685" s="5" t="s">
        <v>0</v>
      </c>
      <c r="K3685" s="5" t="s">
        <v>0</v>
      </c>
      <c r="L3685" s="5" t="s">
        <v>24</v>
      </c>
    </row>
    <row r="3686" spans="1:12" hidden="1" x14ac:dyDescent="0.3">
      <c r="A3686" s="5" t="s">
        <v>6363</v>
      </c>
      <c r="B3686" s="5" t="s">
        <v>6357</v>
      </c>
      <c r="C3686" s="5" t="s">
        <v>34</v>
      </c>
      <c r="D3686" s="3">
        <v>45694.258923611109</v>
      </c>
      <c r="E3686" s="3" t="str">
        <f t="shared" si="171"/>
        <v>06</v>
      </c>
      <c r="F3686" s="3" t="str">
        <f t="shared" si="172"/>
        <v>Thu</v>
      </c>
      <c r="G3686" s="3" t="str">
        <f t="shared" si="173"/>
        <v>Feb</v>
      </c>
      <c r="H3686" s="3">
        <v>45694.260081018518</v>
      </c>
      <c r="I3686" s="3"/>
      <c r="J3686" s="5" t="s">
        <v>0</v>
      </c>
      <c r="K3686" s="5" t="s">
        <v>0</v>
      </c>
      <c r="L3686" s="5" t="s">
        <v>24</v>
      </c>
    </row>
    <row r="3687" spans="1:12" hidden="1" x14ac:dyDescent="0.3">
      <c r="A3687" s="5" t="s">
        <v>6364</v>
      </c>
      <c r="B3687" s="5" t="s">
        <v>6357</v>
      </c>
      <c r="C3687" s="5" t="s">
        <v>34</v>
      </c>
      <c r="D3687" s="3">
        <v>45694.258923611109</v>
      </c>
      <c r="E3687" s="3" t="str">
        <f t="shared" si="171"/>
        <v>06</v>
      </c>
      <c r="F3687" s="3" t="str">
        <f t="shared" si="172"/>
        <v>Thu</v>
      </c>
      <c r="G3687" s="3" t="str">
        <f t="shared" si="173"/>
        <v>Feb</v>
      </c>
      <c r="H3687" s="3">
        <v>45694.260081018518</v>
      </c>
      <c r="I3687" s="3"/>
      <c r="J3687" s="5" t="s">
        <v>0</v>
      </c>
      <c r="K3687" s="5" t="s">
        <v>0</v>
      </c>
      <c r="L3687" s="5" t="s">
        <v>24</v>
      </c>
    </row>
    <row r="3688" spans="1:12" hidden="1" x14ac:dyDescent="0.3">
      <c r="A3688" s="5" t="s">
        <v>6365</v>
      </c>
      <c r="B3688" s="5" t="s">
        <v>6357</v>
      </c>
      <c r="C3688" s="5" t="s">
        <v>34</v>
      </c>
      <c r="D3688" s="3">
        <v>45694.258923611109</v>
      </c>
      <c r="E3688" s="3" t="str">
        <f t="shared" si="171"/>
        <v>06</v>
      </c>
      <c r="F3688" s="3" t="str">
        <f t="shared" si="172"/>
        <v>Thu</v>
      </c>
      <c r="G3688" s="3" t="str">
        <f t="shared" si="173"/>
        <v>Feb</v>
      </c>
      <c r="H3688" s="3">
        <v>45694.260081018518</v>
      </c>
      <c r="I3688" s="3"/>
      <c r="J3688" s="5" t="s">
        <v>0</v>
      </c>
      <c r="K3688" s="5" t="s">
        <v>0</v>
      </c>
      <c r="L3688" s="5" t="s">
        <v>24</v>
      </c>
    </row>
    <row r="3689" spans="1:12" hidden="1" x14ac:dyDescent="0.3">
      <c r="A3689" s="5" t="s">
        <v>6366</v>
      </c>
      <c r="B3689" s="5" t="s">
        <v>6357</v>
      </c>
      <c r="C3689" s="5" t="s">
        <v>34</v>
      </c>
      <c r="D3689" s="3">
        <v>45694.258923611109</v>
      </c>
      <c r="E3689" s="3" t="str">
        <f t="shared" si="171"/>
        <v>06</v>
      </c>
      <c r="F3689" s="3" t="str">
        <f t="shared" si="172"/>
        <v>Thu</v>
      </c>
      <c r="G3689" s="3" t="str">
        <f t="shared" si="173"/>
        <v>Feb</v>
      </c>
      <c r="H3689" s="3">
        <v>45694.260081018518</v>
      </c>
      <c r="I3689" s="3"/>
      <c r="J3689" s="5" t="s">
        <v>0</v>
      </c>
      <c r="K3689" s="5" t="s">
        <v>0</v>
      </c>
      <c r="L3689" s="5" t="s">
        <v>24</v>
      </c>
    </row>
    <row r="3690" spans="1:12" hidden="1" x14ac:dyDescent="0.3">
      <c r="A3690" s="5" t="s">
        <v>6367</v>
      </c>
      <c r="B3690" s="5" t="s">
        <v>6357</v>
      </c>
      <c r="C3690" s="5" t="s">
        <v>34</v>
      </c>
      <c r="D3690" s="3">
        <v>45694.258912037039</v>
      </c>
      <c r="E3690" s="3" t="str">
        <f t="shared" si="171"/>
        <v>06</v>
      </c>
      <c r="F3690" s="3" t="str">
        <f t="shared" si="172"/>
        <v>Thu</v>
      </c>
      <c r="G3690" s="3" t="str">
        <f t="shared" si="173"/>
        <v>Feb</v>
      </c>
      <c r="H3690" s="3">
        <v>45694.260081018518</v>
      </c>
      <c r="I3690" s="3"/>
      <c r="J3690" s="5" t="s">
        <v>0</v>
      </c>
      <c r="K3690" s="5" t="s">
        <v>0</v>
      </c>
      <c r="L3690" s="5" t="s">
        <v>24</v>
      </c>
    </row>
    <row r="3691" spans="1:12" hidden="1" x14ac:dyDescent="0.3">
      <c r="A3691" s="5" t="s">
        <v>6368</v>
      </c>
      <c r="B3691" s="5" t="s">
        <v>6357</v>
      </c>
      <c r="C3691" s="5" t="s">
        <v>34</v>
      </c>
      <c r="D3691" s="3">
        <v>45694.258912037039</v>
      </c>
      <c r="E3691" s="3" t="str">
        <f t="shared" si="171"/>
        <v>06</v>
      </c>
      <c r="F3691" s="3" t="str">
        <f t="shared" si="172"/>
        <v>Thu</v>
      </c>
      <c r="G3691" s="3" t="str">
        <f t="shared" si="173"/>
        <v>Feb</v>
      </c>
      <c r="H3691" s="3">
        <v>45694.260081018518</v>
      </c>
      <c r="I3691" s="3"/>
      <c r="J3691" s="5" t="s">
        <v>0</v>
      </c>
      <c r="K3691" s="5" t="s">
        <v>0</v>
      </c>
      <c r="L3691" s="5" t="s">
        <v>24</v>
      </c>
    </row>
    <row r="3692" spans="1:12" hidden="1" x14ac:dyDescent="0.3">
      <c r="A3692" s="5" t="s">
        <v>6369</v>
      </c>
      <c r="B3692" s="5" t="s">
        <v>6357</v>
      </c>
      <c r="C3692" s="5" t="s">
        <v>34</v>
      </c>
      <c r="D3692" s="3">
        <v>45694.258912037039</v>
      </c>
      <c r="E3692" s="3" t="str">
        <f t="shared" si="171"/>
        <v>06</v>
      </c>
      <c r="F3692" s="3" t="str">
        <f t="shared" si="172"/>
        <v>Thu</v>
      </c>
      <c r="G3692" s="3" t="str">
        <f t="shared" si="173"/>
        <v>Feb</v>
      </c>
      <c r="H3692" s="3">
        <v>45694.260081018518</v>
      </c>
      <c r="I3692" s="3"/>
      <c r="J3692" s="5" t="s">
        <v>0</v>
      </c>
      <c r="K3692" s="5" t="s">
        <v>0</v>
      </c>
      <c r="L3692" s="5" t="s">
        <v>24</v>
      </c>
    </row>
    <row r="3693" spans="1:12" hidden="1" x14ac:dyDescent="0.3">
      <c r="A3693" s="5" t="s">
        <v>6370</v>
      </c>
      <c r="B3693" s="5" t="s">
        <v>6357</v>
      </c>
      <c r="C3693" s="5" t="s">
        <v>34</v>
      </c>
      <c r="D3693" s="3">
        <v>45694.258900462963</v>
      </c>
      <c r="E3693" s="3" t="str">
        <f t="shared" si="171"/>
        <v>06</v>
      </c>
      <c r="F3693" s="3" t="str">
        <f t="shared" si="172"/>
        <v>Thu</v>
      </c>
      <c r="G3693" s="3" t="str">
        <f t="shared" si="173"/>
        <v>Feb</v>
      </c>
      <c r="H3693" s="3">
        <v>45694.260081018518</v>
      </c>
      <c r="I3693" s="3"/>
      <c r="J3693" s="5" t="s">
        <v>0</v>
      </c>
      <c r="K3693" s="5" t="s">
        <v>0</v>
      </c>
      <c r="L3693" s="5" t="s">
        <v>24</v>
      </c>
    </row>
    <row r="3694" spans="1:12" hidden="1" x14ac:dyDescent="0.3">
      <c r="A3694" s="5" t="s">
        <v>6371</v>
      </c>
      <c r="B3694" s="5" t="s">
        <v>6357</v>
      </c>
      <c r="C3694" s="5" t="s">
        <v>34</v>
      </c>
      <c r="D3694" s="3">
        <v>45694.258900462963</v>
      </c>
      <c r="E3694" s="3" t="str">
        <f t="shared" si="171"/>
        <v>06</v>
      </c>
      <c r="F3694" s="3" t="str">
        <f t="shared" si="172"/>
        <v>Thu</v>
      </c>
      <c r="G3694" s="3" t="str">
        <f t="shared" si="173"/>
        <v>Feb</v>
      </c>
      <c r="H3694" s="3">
        <v>45694.260081018518</v>
      </c>
      <c r="I3694" s="3"/>
      <c r="J3694" s="5" t="s">
        <v>0</v>
      </c>
      <c r="K3694" s="5" t="s">
        <v>0</v>
      </c>
      <c r="L3694" s="5" t="s">
        <v>24</v>
      </c>
    </row>
    <row r="3695" spans="1:12" hidden="1" x14ac:dyDescent="0.3">
      <c r="A3695" s="5" t="s">
        <v>6372</v>
      </c>
      <c r="B3695" s="5" t="s">
        <v>6357</v>
      </c>
      <c r="C3695" s="5" t="s">
        <v>34</v>
      </c>
      <c r="D3695" s="3">
        <v>45694.258900462963</v>
      </c>
      <c r="E3695" s="3" t="str">
        <f t="shared" si="171"/>
        <v>06</v>
      </c>
      <c r="F3695" s="3" t="str">
        <f t="shared" si="172"/>
        <v>Thu</v>
      </c>
      <c r="G3695" s="3" t="str">
        <f t="shared" si="173"/>
        <v>Feb</v>
      </c>
      <c r="H3695" s="3">
        <v>45694.260081018518</v>
      </c>
      <c r="I3695" s="3"/>
      <c r="J3695" s="5" t="s">
        <v>0</v>
      </c>
      <c r="K3695" s="5" t="s">
        <v>0</v>
      </c>
      <c r="L3695" s="5" t="s">
        <v>24</v>
      </c>
    </row>
    <row r="3696" spans="1:12" hidden="1" x14ac:dyDescent="0.3">
      <c r="A3696" s="5" t="s">
        <v>6373</v>
      </c>
      <c r="B3696" s="5" t="s">
        <v>6374</v>
      </c>
      <c r="C3696" s="5" t="s">
        <v>34</v>
      </c>
      <c r="D3696" s="3">
        <v>45693.467361111114</v>
      </c>
      <c r="E3696" s="3" t="str">
        <f t="shared" si="171"/>
        <v>11</v>
      </c>
      <c r="F3696" s="3" t="str">
        <f t="shared" si="172"/>
        <v>Wed</v>
      </c>
      <c r="G3696" s="3" t="str">
        <f t="shared" si="173"/>
        <v>Feb</v>
      </c>
      <c r="H3696" s="3">
        <v>45693.469664351855</v>
      </c>
      <c r="I3696" s="3"/>
      <c r="J3696" s="5" t="s">
        <v>4</v>
      </c>
      <c r="K3696" s="5" t="s">
        <v>63</v>
      </c>
      <c r="L3696" s="5" t="s">
        <v>24</v>
      </c>
    </row>
    <row r="3697" spans="1:12" hidden="1" x14ac:dyDescent="0.3">
      <c r="A3697" s="5" t="s">
        <v>6375</v>
      </c>
      <c r="B3697" s="5" t="s">
        <v>6374</v>
      </c>
      <c r="C3697" s="5" t="s">
        <v>34</v>
      </c>
      <c r="D3697" s="3">
        <v>45693.467349537037</v>
      </c>
      <c r="E3697" s="3" t="str">
        <f t="shared" si="171"/>
        <v>11</v>
      </c>
      <c r="F3697" s="3" t="str">
        <f t="shared" si="172"/>
        <v>Wed</v>
      </c>
      <c r="G3697" s="3" t="str">
        <f t="shared" si="173"/>
        <v>Feb</v>
      </c>
      <c r="H3697" s="3">
        <v>45693.469664351855</v>
      </c>
      <c r="I3697" s="3"/>
      <c r="J3697" s="5" t="s">
        <v>4</v>
      </c>
      <c r="K3697" s="5" t="s">
        <v>63</v>
      </c>
      <c r="L3697" s="5" t="s">
        <v>24</v>
      </c>
    </row>
    <row r="3698" spans="1:12" hidden="1" x14ac:dyDescent="0.3">
      <c r="A3698" s="5" t="s">
        <v>6376</v>
      </c>
      <c r="B3698" s="5" t="s">
        <v>6377</v>
      </c>
      <c r="C3698" s="5" t="s">
        <v>34</v>
      </c>
      <c r="D3698" s="3">
        <v>45693.427442129629</v>
      </c>
      <c r="E3698" s="3" t="str">
        <f t="shared" si="171"/>
        <v>10</v>
      </c>
      <c r="F3698" s="3" t="str">
        <f t="shared" si="172"/>
        <v>Wed</v>
      </c>
      <c r="G3698" s="3" t="str">
        <f t="shared" si="173"/>
        <v>Feb</v>
      </c>
      <c r="H3698" s="3">
        <v>45693.555763888886</v>
      </c>
      <c r="I3698" s="3"/>
      <c r="J3698" s="5" t="s">
        <v>0</v>
      </c>
      <c r="K3698" s="5" t="s">
        <v>0</v>
      </c>
      <c r="L3698" s="5" t="s">
        <v>24</v>
      </c>
    </row>
    <row r="3699" spans="1:12" hidden="1" x14ac:dyDescent="0.3">
      <c r="A3699" s="5" t="s">
        <v>6378</v>
      </c>
      <c r="B3699" s="5" t="s">
        <v>6379</v>
      </c>
      <c r="C3699" s="5" t="s">
        <v>34</v>
      </c>
      <c r="D3699" s="3">
        <v>45693.269571759258</v>
      </c>
      <c r="E3699" s="3" t="str">
        <f t="shared" si="171"/>
        <v>06</v>
      </c>
      <c r="F3699" s="3" t="str">
        <f t="shared" si="172"/>
        <v>Wed</v>
      </c>
      <c r="G3699" s="3" t="str">
        <f t="shared" si="173"/>
        <v>Feb</v>
      </c>
      <c r="H3699" s="3">
        <v>45698.269409722219</v>
      </c>
      <c r="I3699" s="3"/>
      <c r="J3699" s="5" t="s">
        <v>0</v>
      </c>
      <c r="K3699" s="5" t="s">
        <v>0</v>
      </c>
      <c r="L3699" s="5" t="s">
        <v>24</v>
      </c>
    </row>
    <row r="3700" spans="1:12" hidden="1" x14ac:dyDescent="0.3">
      <c r="A3700" s="5" t="s">
        <v>6380</v>
      </c>
      <c r="B3700" s="5" t="s">
        <v>6381</v>
      </c>
      <c r="C3700" s="5" t="s">
        <v>37</v>
      </c>
      <c r="D3700" s="3">
        <v>45692.479583333334</v>
      </c>
      <c r="E3700" s="3" t="str">
        <f t="shared" si="171"/>
        <v>11</v>
      </c>
      <c r="F3700" s="3" t="str">
        <f t="shared" si="172"/>
        <v>Tue</v>
      </c>
      <c r="G3700" s="3" t="str">
        <f t="shared" si="173"/>
        <v>Feb</v>
      </c>
      <c r="H3700" s="3">
        <v>45692.481979166667</v>
      </c>
      <c r="I3700" s="3"/>
      <c r="J3700" s="5" t="s">
        <v>0</v>
      </c>
      <c r="K3700" s="5" t="s">
        <v>0</v>
      </c>
      <c r="L3700" s="5" t="s">
        <v>24</v>
      </c>
    </row>
    <row r="3701" spans="1:12" hidden="1" x14ac:dyDescent="0.3">
      <c r="A3701" s="5" t="s">
        <v>6382</v>
      </c>
      <c r="B3701" s="5" t="s">
        <v>6383</v>
      </c>
      <c r="C3701" s="5" t="s">
        <v>34</v>
      </c>
      <c r="D3701" s="3">
        <v>45687.548449074071</v>
      </c>
      <c r="E3701" s="3" t="str">
        <f t="shared" si="171"/>
        <v>13</v>
      </c>
      <c r="F3701" s="3" t="str">
        <f t="shared" si="172"/>
        <v>Thu</v>
      </c>
      <c r="G3701" s="3" t="str">
        <f t="shared" si="173"/>
        <v>Jan</v>
      </c>
      <c r="H3701" s="3">
        <v>45687.612430555557</v>
      </c>
      <c r="I3701" s="3"/>
      <c r="J3701" s="5" t="s">
        <v>0</v>
      </c>
      <c r="K3701" s="5" t="s">
        <v>0</v>
      </c>
      <c r="L3701" s="5" t="s">
        <v>24</v>
      </c>
    </row>
    <row r="3702" spans="1:12" hidden="1" x14ac:dyDescent="0.3">
      <c r="A3702" s="5" t="s">
        <v>6384</v>
      </c>
      <c r="B3702" s="5" t="s">
        <v>6383</v>
      </c>
      <c r="C3702" s="5" t="s">
        <v>34</v>
      </c>
      <c r="D3702" s="3">
        <v>45687.548437500001</v>
      </c>
      <c r="E3702" s="3" t="str">
        <f t="shared" si="171"/>
        <v>13</v>
      </c>
      <c r="F3702" s="3" t="str">
        <f t="shared" si="172"/>
        <v>Thu</v>
      </c>
      <c r="G3702" s="3" t="str">
        <f t="shared" si="173"/>
        <v>Jan</v>
      </c>
      <c r="H3702" s="3">
        <v>45687.612430555557</v>
      </c>
      <c r="I3702" s="3"/>
      <c r="J3702" s="5" t="s">
        <v>0</v>
      </c>
      <c r="K3702" s="5" t="s">
        <v>0</v>
      </c>
      <c r="L3702" s="5" t="s">
        <v>24</v>
      </c>
    </row>
    <row r="3703" spans="1:12" hidden="1" x14ac:dyDescent="0.3">
      <c r="A3703" s="5" t="s">
        <v>6385</v>
      </c>
      <c r="B3703" s="5" t="s">
        <v>6383</v>
      </c>
      <c r="C3703" s="5" t="s">
        <v>34</v>
      </c>
      <c r="D3703" s="3">
        <v>45687.548437500001</v>
      </c>
      <c r="E3703" s="3" t="str">
        <f t="shared" si="171"/>
        <v>13</v>
      </c>
      <c r="F3703" s="3" t="str">
        <f t="shared" si="172"/>
        <v>Thu</v>
      </c>
      <c r="G3703" s="3" t="str">
        <f t="shared" si="173"/>
        <v>Jan</v>
      </c>
      <c r="H3703" s="3">
        <v>45687.612430555557</v>
      </c>
      <c r="I3703" s="3"/>
      <c r="J3703" s="5" t="s">
        <v>0</v>
      </c>
      <c r="K3703" s="5" t="s">
        <v>0</v>
      </c>
      <c r="L3703" s="5" t="s">
        <v>24</v>
      </c>
    </row>
    <row r="3704" spans="1:12" hidden="1" x14ac:dyDescent="0.3">
      <c r="A3704" s="5" t="s">
        <v>6386</v>
      </c>
      <c r="B3704" s="5" t="s">
        <v>6387</v>
      </c>
      <c r="C3704" s="5" t="s">
        <v>319</v>
      </c>
      <c r="D3704" s="3">
        <v>45687.373368055552</v>
      </c>
      <c r="E3704" s="3" t="str">
        <f t="shared" si="171"/>
        <v>08</v>
      </c>
      <c r="F3704" s="3" t="str">
        <f t="shared" si="172"/>
        <v>Thu</v>
      </c>
      <c r="G3704" s="3" t="str">
        <f t="shared" si="173"/>
        <v>Jan</v>
      </c>
      <c r="H3704" s="3">
        <v>45687.384155092594</v>
      </c>
      <c r="I3704" s="3"/>
      <c r="J3704" s="5" t="s">
        <v>4</v>
      </c>
      <c r="K3704" s="5" t="s">
        <v>63</v>
      </c>
      <c r="L3704" s="5" t="s">
        <v>24</v>
      </c>
    </row>
    <row r="3705" spans="1:12" hidden="1" x14ac:dyDescent="0.3">
      <c r="A3705" s="5" t="s">
        <v>6388</v>
      </c>
      <c r="B3705" s="5" t="s">
        <v>6389</v>
      </c>
      <c r="C3705" s="5" t="s">
        <v>34</v>
      </c>
      <c r="D3705" s="3">
        <v>45685.429699074077</v>
      </c>
      <c r="E3705" s="3" t="str">
        <f t="shared" si="171"/>
        <v>10</v>
      </c>
      <c r="F3705" s="3" t="str">
        <f t="shared" si="172"/>
        <v>Tue</v>
      </c>
      <c r="G3705" s="3" t="str">
        <f t="shared" si="173"/>
        <v>Jan</v>
      </c>
      <c r="H3705" s="3">
        <v>45686.433622685188</v>
      </c>
      <c r="I3705" s="3"/>
      <c r="J3705" s="5" t="s">
        <v>0</v>
      </c>
      <c r="K3705" s="5" t="s">
        <v>0</v>
      </c>
      <c r="L3705" s="5" t="s">
        <v>24</v>
      </c>
    </row>
    <row r="3706" spans="1:12" hidden="1" x14ac:dyDescent="0.3">
      <c r="A3706" s="5" t="s">
        <v>6390</v>
      </c>
      <c r="B3706" s="5" t="s">
        <v>6391</v>
      </c>
      <c r="C3706" s="5" t="s">
        <v>34</v>
      </c>
      <c r="D3706" s="3">
        <v>45681.053391203706</v>
      </c>
      <c r="E3706" s="3" t="str">
        <f t="shared" si="171"/>
        <v>01</v>
      </c>
      <c r="F3706" s="3" t="str">
        <f t="shared" si="172"/>
        <v>Fri</v>
      </c>
      <c r="G3706" s="3" t="str">
        <f t="shared" si="173"/>
        <v>Jan</v>
      </c>
      <c r="H3706" s="3">
        <v>45681.253668981481</v>
      </c>
      <c r="I3706" s="3"/>
      <c r="J3706" s="5" t="s">
        <v>0</v>
      </c>
      <c r="K3706" s="5" t="s">
        <v>0</v>
      </c>
      <c r="L3706" s="5" t="s">
        <v>24</v>
      </c>
    </row>
    <row r="3707" spans="1:12" hidden="1" x14ac:dyDescent="0.3">
      <c r="A3707" s="5" t="s">
        <v>6392</v>
      </c>
      <c r="B3707" s="5" t="s">
        <v>6393</v>
      </c>
      <c r="C3707" s="5" t="s">
        <v>34</v>
      </c>
      <c r="D3707" s="3">
        <v>45681.051863425928</v>
      </c>
      <c r="E3707" s="3" t="str">
        <f t="shared" si="171"/>
        <v>01</v>
      </c>
      <c r="F3707" s="3" t="str">
        <f t="shared" si="172"/>
        <v>Fri</v>
      </c>
      <c r="G3707" s="3" t="str">
        <f t="shared" si="173"/>
        <v>Jan</v>
      </c>
      <c r="H3707" s="3">
        <v>45681.253703703704</v>
      </c>
      <c r="I3707" s="3"/>
      <c r="J3707" s="5" t="s">
        <v>0</v>
      </c>
      <c r="K3707" s="5" t="s">
        <v>0</v>
      </c>
      <c r="L3707" s="5" t="s">
        <v>24</v>
      </c>
    </row>
    <row r="3708" spans="1:12" hidden="1" x14ac:dyDescent="0.3">
      <c r="A3708" s="5" t="s">
        <v>6394</v>
      </c>
      <c r="B3708" s="5" t="s">
        <v>6395</v>
      </c>
      <c r="C3708" s="5" t="s">
        <v>34</v>
      </c>
      <c r="D3708" s="3">
        <v>45681.050300925926</v>
      </c>
      <c r="E3708" s="3" t="str">
        <f t="shared" si="171"/>
        <v>01</v>
      </c>
      <c r="F3708" s="3" t="str">
        <f t="shared" si="172"/>
        <v>Fri</v>
      </c>
      <c r="G3708" s="3" t="str">
        <f t="shared" si="173"/>
        <v>Jan</v>
      </c>
      <c r="H3708" s="3">
        <v>45683.255046296297</v>
      </c>
      <c r="I3708" s="3"/>
      <c r="J3708" s="5" t="s">
        <v>0</v>
      </c>
      <c r="K3708" s="5" t="s">
        <v>0</v>
      </c>
      <c r="L3708" s="5" t="s">
        <v>24</v>
      </c>
    </row>
    <row r="3709" spans="1:12" hidden="1" x14ac:dyDescent="0.3">
      <c r="A3709" s="5" t="s">
        <v>6396</v>
      </c>
      <c r="B3709" s="5" t="s">
        <v>6397</v>
      </c>
      <c r="C3709" s="5" t="s">
        <v>34</v>
      </c>
      <c r="D3709" s="3">
        <v>45681.047789351855</v>
      </c>
      <c r="E3709" s="3" t="str">
        <f t="shared" si="171"/>
        <v>01</v>
      </c>
      <c r="F3709" s="3" t="str">
        <f t="shared" si="172"/>
        <v>Fri</v>
      </c>
      <c r="G3709" s="3" t="str">
        <f t="shared" si="173"/>
        <v>Jan</v>
      </c>
      <c r="H3709" s="3">
        <v>45683.254780092589</v>
      </c>
      <c r="I3709" s="3"/>
      <c r="J3709" s="5" t="s">
        <v>0</v>
      </c>
      <c r="K3709" s="5" t="s">
        <v>0</v>
      </c>
      <c r="L3709" s="5" t="s">
        <v>24</v>
      </c>
    </row>
    <row r="3710" spans="1:12" hidden="1" x14ac:dyDescent="0.3">
      <c r="A3710" s="5" t="s">
        <v>6398</v>
      </c>
      <c r="B3710" s="5" t="s">
        <v>6399</v>
      </c>
      <c r="C3710" s="5" t="s">
        <v>34</v>
      </c>
      <c r="D3710" s="3">
        <v>45680.477141203701</v>
      </c>
      <c r="E3710" s="3" t="str">
        <f t="shared" si="171"/>
        <v>11</v>
      </c>
      <c r="F3710" s="3" t="str">
        <f t="shared" si="172"/>
        <v>Thu</v>
      </c>
      <c r="G3710" s="3" t="str">
        <f t="shared" si="173"/>
        <v>Jan</v>
      </c>
      <c r="H3710" s="3">
        <v>45680.532835648148</v>
      </c>
      <c r="I3710" s="3"/>
      <c r="J3710" s="5" t="s">
        <v>5</v>
      </c>
      <c r="K3710" s="5" t="s">
        <v>5</v>
      </c>
      <c r="L3710" s="5" t="s">
        <v>24</v>
      </c>
    </row>
    <row r="3711" spans="1:12" hidden="1" x14ac:dyDescent="0.3">
      <c r="A3711" s="5" t="s">
        <v>6400</v>
      </c>
      <c r="B3711" s="5" t="s">
        <v>6401</v>
      </c>
      <c r="C3711" s="5" t="s">
        <v>34</v>
      </c>
      <c r="D3711" s="3">
        <v>45677.298877314817</v>
      </c>
      <c r="E3711" s="3" t="str">
        <f t="shared" si="171"/>
        <v>07</v>
      </c>
      <c r="F3711" s="3" t="str">
        <f t="shared" si="172"/>
        <v>Mon</v>
      </c>
      <c r="G3711" s="3" t="str">
        <f t="shared" si="173"/>
        <v>Jan</v>
      </c>
      <c r="H3711" s="3">
        <v>45677.302407407406</v>
      </c>
      <c r="I3711" s="3"/>
      <c r="J3711" s="5" t="s">
        <v>5</v>
      </c>
      <c r="K3711" s="5" t="s">
        <v>5</v>
      </c>
      <c r="L3711" s="5" t="s">
        <v>24</v>
      </c>
    </row>
    <row r="3712" spans="1:12" hidden="1" x14ac:dyDescent="0.3">
      <c r="A3712" s="5" t="s">
        <v>6402</v>
      </c>
      <c r="B3712" s="5" t="s">
        <v>6403</v>
      </c>
      <c r="C3712" s="5" t="s">
        <v>34</v>
      </c>
      <c r="D3712" s="3">
        <v>45673.37976851852</v>
      </c>
      <c r="E3712" s="3" t="str">
        <f t="shared" si="171"/>
        <v>09</v>
      </c>
      <c r="F3712" s="3" t="str">
        <f t="shared" si="172"/>
        <v>Thu</v>
      </c>
      <c r="G3712" s="3" t="str">
        <f t="shared" si="173"/>
        <v>Jan</v>
      </c>
      <c r="H3712" s="3">
        <v>45673.394074074073</v>
      </c>
      <c r="I3712" s="3"/>
      <c r="J3712" s="5" t="s">
        <v>0</v>
      </c>
      <c r="K3712" s="5" t="s">
        <v>0</v>
      </c>
      <c r="L3712" s="5" t="s">
        <v>24</v>
      </c>
    </row>
    <row r="3713" spans="1:12" hidden="1" x14ac:dyDescent="0.3">
      <c r="A3713" s="5" t="s">
        <v>6404</v>
      </c>
      <c r="B3713" s="5" t="s">
        <v>6405</v>
      </c>
      <c r="C3713" s="5" t="s">
        <v>34</v>
      </c>
      <c r="D3713" s="3">
        <v>45673.339224537034</v>
      </c>
      <c r="E3713" s="3" t="str">
        <f t="shared" si="171"/>
        <v>08</v>
      </c>
      <c r="F3713" s="3" t="str">
        <f t="shared" si="172"/>
        <v>Thu</v>
      </c>
      <c r="G3713" s="3" t="str">
        <f t="shared" si="173"/>
        <v>Jan</v>
      </c>
      <c r="H3713" s="3">
        <v>45673.348229166666</v>
      </c>
      <c r="I3713" s="3"/>
      <c r="J3713" s="5" t="s">
        <v>0</v>
      </c>
      <c r="K3713" s="5" t="s">
        <v>0</v>
      </c>
      <c r="L3713" s="5" t="s">
        <v>24</v>
      </c>
    </row>
    <row r="3714" spans="1:12" hidden="1" x14ac:dyDescent="0.3">
      <c r="A3714" s="5" t="s">
        <v>6406</v>
      </c>
      <c r="B3714" s="5" t="s">
        <v>6407</v>
      </c>
      <c r="C3714" s="5" t="s">
        <v>34</v>
      </c>
      <c r="D3714" s="3">
        <v>45673.337592592594</v>
      </c>
      <c r="E3714" s="3" t="str">
        <f t="shared" si="171"/>
        <v>08</v>
      </c>
      <c r="F3714" s="3" t="str">
        <f t="shared" si="172"/>
        <v>Thu</v>
      </c>
      <c r="G3714" s="3" t="str">
        <f t="shared" si="173"/>
        <v>Jan</v>
      </c>
      <c r="H3714" s="3">
        <v>45673.34847222222</v>
      </c>
      <c r="I3714" s="3"/>
      <c r="J3714" s="5" t="s">
        <v>0</v>
      </c>
      <c r="K3714" s="5" t="s">
        <v>0</v>
      </c>
      <c r="L3714" s="5" t="s">
        <v>24</v>
      </c>
    </row>
    <row r="3715" spans="1:12" hidden="1" x14ac:dyDescent="0.3">
      <c r="A3715" s="5" t="s">
        <v>6408</v>
      </c>
      <c r="B3715" s="5" t="s">
        <v>6409</v>
      </c>
      <c r="C3715" s="5" t="s">
        <v>34</v>
      </c>
      <c r="D3715" s="3">
        <v>45667.633715277778</v>
      </c>
      <c r="E3715" s="3" t="str">
        <f t="shared" ref="E3715:E3778" si="174">TEXT(D3715,"HH")</f>
        <v>15</v>
      </c>
      <c r="F3715" s="3" t="str">
        <f t="shared" ref="F3715:F3778" si="175">TEXT(D3715, "DDD")</f>
        <v>Fri</v>
      </c>
      <c r="G3715" s="3" t="str">
        <f t="shared" ref="G3715:G3778" si="176">TEXT(D3715, "MMM")</f>
        <v>Jan</v>
      </c>
      <c r="H3715" s="3">
        <v>45670.178518518522</v>
      </c>
      <c r="I3715" s="3"/>
      <c r="J3715" s="5" t="s">
        <v>0</v>
      </c>
      <c r="K3715" s="5" t="s">
        <v>0</v>
      </c>
      <c r="L3715" s="5" t="s">
        <v>24</v>
      </c>
    </row>
    <row r="3716" spans="1:12" hidden="1" x14ac:dyDescent="0.3">
      <c r="A3716" s="5" t="s">
        <v>6410</v>
      </c>
      <c r="B3716" s="5" t="s">
        <v>6409</v>
      </c>
      <c r="C3716" s="5" t="s">
        <v>34</v>
      </c>
      <c r="D3716" s="3">
        <v>45667.633703703701</v>
      </c>
      <c r="E3716" s="3" t="str">
        <f t="shared" si="174"/>
        <v>15</v>
      </c>
      <c r="F3716" s="3" t="str">
        <f t="shared" si="175"/>
        <v>Fri</v>
      </c>
      <c r="G3716" s="3" t="str">
        <f t="shared" si="176"/>
        <v>Jan</v>
      </c>
      <c r="H3716" s="3">
        <v>45670.178518518522</v>
      </c>
      <c r="I3716" s="3"/>
      <c r="J3716" s="5" t="s">
        <v>0</v>
      </c>
      <c r="K3716" s="5" t="s">
        <v>0</v>
      </c>
      <c r="L3716" s="5" t="s">
        <v>24</v>
      </c>
    </row>
    <row r="3717" spans="1:12" hidden="1" x14ac:dyDescent="0.3">
      <c r="A3717" s="5" t="s">
        <v>6411</v>
      </c>
      <c r="B3717" s="5" t="s">
        <v>6409</v>
      </c>
      <c r="C3717" s="5" t="s">
        <v>34</v>
      </c>
      <c r="D3717" s="3">
        <v>45667.633703703701</v>
      </c>
      <c r="E3717" s="3" t="str">
        <f t="shared" si="174"/>
        <v>15</v>
      </c>
      <c r="F3717" s="3" t="str">
        <f t="shared" si="175"/>
        <v>Fri</v>
      </c>
      <c r="G3717" s="3" t="str">
        <f t="shared" si="176"/>
        <v>Jan</v>
      </c>
      <c r="H3717" s="3">
        <v>45670.178518518522</v>
      </c>
      <c r="I3717" s="3"/>
      <c r="J3717" s="5" t="s">
        <v>0</v>
      </c>
      <c r="K3717" s="5" t="s">
        <v>0</v>
      </c>
      <c r="L3717" s="5" t="s">
        <v>24</v>
      </c>
    </row>
    <row r="3718" spans="1:12" hidden="1" x14ac:dyDescent="0.3">
      <c r="A3718" s="5" t="s">
        <v>6412</v>
      </c>
      <c r="B3718" s="5" t="s">
        <v>6409</v>
      </c>
      <c r="C3718" s="5" t="s">
        <v>34</v>
      </c>
      <c r="D3718" s="3">
        <v>45667.633692129632</v>
      </c>
      <c r="E3718" s="3" t="str">
        <f t="shared" si="174"/>
        <v>15</v>
      </c>
      <c r="F3718" s="3" t="str">
        <f t="shared" si="175"/>
        <v>Fri</v>
      </c>
      <c r="G3718" s="3" t="str">
        <f t="shared" si="176"/>
        <v>Jan</v>
      </c>
      <c r="H3718" s="3">
        <v>45670.178518518522</v>
      </c>
      <c r="I3718" s="3"/>
      <c r="J3718" s="5" t="s">
        <v>0</v>
      </c>
      <c r="K3718" s="5" t="s">
        <v>0</v>
      </c>
      <c r="L3718" s="5" t="s">
        <v>24</v>
      </c>
    </row>
    <row r="3719" spans="1:12" hidden="1" x14ac:dyDescent="0.3">
      <c r="A3719" s="5" t="s">
        <v>6413</v>
      </c>
      <c r="B3719" s="5" t="s">
        <v>6409</v>
      </c>
      <c r="C3719" s="5" t="s">
        <v>34</v>
      </c>
      <c r="D3719" s="3">
        <v>45667.633692129632</v>
      </c>
      <c r="E3719" s="3" t="str">
        <f t="shared" si="174"/>
        <v>15</v>
      </c>
      <c r="F3719" s="3" t="str">
        <f t="shared" si="175"/>
        <v>Fri</v>
      </c>
      <c r="G3719" s="3" t="str">
        <f t="shared" si="176"/>
        <v>Jan</v>
      </c>
      <c r="H3719" s="3">
        <v>45670.178518518522</v>
      </c>
      <c r="I3719" s="3"/>
      <c r="J3719" s="5" t="s">
        <v>0</v>
      </c>
      <c r="K3719" s="5" t="s">
        <v>0</v>
      </c>
      <c r="L3719" s="5" t="s">
        <v>24</v>
      </c>
    </row>
    <row r="3720" spans="1:12" hidden="1" x14ac:dyDescent="0.3">
      <c r="A3720" s="5" t="s">
        <v>6414</v>
      </c>
      <c r="B3720" s="5" t="s">
        <v>6409</v>
      </c>
      <c r="C3720" s="5" t="s">
        <v>34</v>
      </c>
      <c r="D3720" s="3">
        <v>45667.633692129632</v>
      </c>
      <c r="E3720" s="3" t="str">
        <f t="shared" si="174"/>
        <v>15</v>
      </c>
      <c r="F3720" s="3" t="str">
        <f t="shared" si="175"/>
        <v>Fri</v>
      </c>
      <c r="G3720" s="3" t="str">
        <f t="shared" si="176"/>
        <v>Jan</v>
      </c>
      <c r="H3720" s="3">
        <v>45670.178518518522</v>
      </c>
      <c r="I3720" s="3"/>
      <c r="J3720" s="5" t="s">
        <v>0</v>
      </c>
      <c r="K3720" s="5" t="s">
        <v>0</v>
      </c>
      <c r="L3720" s="5" t="s">
        <v>24</v>
      </c>
    </row>
    <row r="3721" spans="1:12" hidden="1" x14ac:dyDescent="0.3">
      <c r="A3721" s="5" t="s">
        <v>6415</v>
      </c>
      <c r="B3721" s="5" t="s">
        <v>6409</v>
      </c>
      <c r="C3721" s="5" t="s">
        <v>34</v>
      </c>
      <c r="D3721" s="3">
        <v>45667.633680555555</v>
      </c>
      <c r="E3721" s="3" t="str">
        <f t="shared" si="174"/>
        <v>15</v>
      </c>
      <c r="F3721" s="3" t="str">
        <f t="shared" si="175"/>
        <v>Fri</v>
      </c>
      <c r="G3721" s="3" t="str">
        <f t="shared" si="176"/>
        <v>Jan</v>
      </c>
      <c r="H3721" s="3">
        <v>45670.178518518522</v>
      </c>
      <c r="I3721" s="3"/>
      <c r="J3721" s="5" t="s">
        <v>0</v>
      </c>
      <c r="K3721" s="5" t="s">
        <v>0</v>
      </c>
      <c r="L3721" s="5" t="s">
        <v>24</v>
      </c>
    </row>
    <row r="3722" spans="1:12" hidden="1" x14ac:dyDescent="0.3">
      <c r="A3722" s="5" t="s">
        <v>6416</v>
      </c>
      <c r="B3722" s="5" t="s">
        <v>6409</v>
      </c>
      <c r="C3722" s="5" t="s">
        <v>34</v>
      </c>
      <c r="D3722" s="3">
        <v>45667.633680555555</v>
      </c>
      <c r="E3722" s="3" t="str">
        <f t="shared" si="174"/>
        <v>15</v>
      </c>
      <c r="F3722" s="3" t="str">
        <f t="shared" si="175"/>
        <v>Fri</v>
      </c>
      <c r="G3722" s="3" t="str">
        <f t="shared" si="176"/>
        <v>Jan</v>
      </c>
      <c r="H3722" s="3">
        <v>45670.178518518522</v>
      </c>
      <c r="I3722" s="3"/>
      <c r="J3722" s="5" t="s">
        <v>0</v>
      </c>
      <c r="K3722" s="5" t="s">
        <v>0</v>
      </c>
      <c r="L3722" s="5" t="s">
        <v>24</v>
      </c>
    </row>
    <row r="3723" spans="1:12" hidden="1" x14ac:dyDescent="0.3">
      <c r="A3723" s="5" t="s">
        <v>6417</v>
      </c>
      <c r="B3723" s="5" t="s">
        <v>6409</v>
      </c>
      <c r="C3723" s="5" t="s">
        <v>34</v>
      </c>
      <c r="D3723" s="3">
        <v>45667.633680555555</v>
      </c>
      <c r="E3723" s="3" t="str">
        <f t="shared" si="174"/>
        <v>15</v>
      </c>
      <c r="F3723" s="3" t="str">
        <f t="shared" si="175"/>
        <v>Fri</v>
      </c>
      <c r="G3723" s="3" t="str">
        <f t="shared" si="176"/>
        <v>Jan</v>
      </c>
      <c r="H3723" s="3">
        <v>45670.178518518522</v>
      </c>
      <c r="I3723" s="3"/>
      <c r="J3723" s="5" t="s">
        <v>0</v>
      </c>
      <c r="K3723" s="5" t="s">
        <v>0</v>
      </c>
      <c r="L3723" s="5" t="s">
        <v>24</v>
      </c>
    </row>
    <row r="3724" spans="1:12" hidden="1" x14ac:dyDescent="0.3">
      <c r="A3724" s="5" t="s">
        <v>6418</v>
      </c>
      <c r="B3724" s="5" t="s">
        <v>6409</v>
      </c>
      <c r="C3724" s="5" t="s">
        <v>34</v>
      </c>
      <c r="D3724" s="3">
        <v>45667.633668981478</v>
      </c>
      <c r="E3724" s="3" t="str">
        <f t="shared" si="174"/>
        <v>15</v>
      </c>
      <c r="F3724" s="3" t="str">
        <f t="shared" si="175"/>
        <v>Fri</v>
      </c>
      <c r="G3724" s="3" t="str">
        <f t="shared" si="176"/>
        <v>Jan</v>
      </c>
      <c r="H3724" s="3">
        <v>45670.178518518522</v>
      </c>
      <c r="I3724" s="3"/>
      <c r="J3724" s="5" t="s">
        <v>0</v>
      </c>
      <c r="K3724" s="5" t="s">
        <v>0</v>
      </c>
      <c r="L3724" s="5" t="s">
        <v>24</v>
      </c>
    </row>
    <row r="3725" spans="1:12" hidden="1" x14ac:dyDescent="0.3">
      <c r="A3725" s="5" t="s">
        <v>6419</v>
      </c>
      <c r="B3725" s="5" t="s">
        <v>6409</v>
      </c>
      <c r="C3725" s="5" t="s">
        <v>34</v>
      </c>
      <c r="D3725" s="3">
        <v>45667.633668981478</v>
      </c>
      <c r="E3725" s="3" t="str">
        <f t="shared" si="174"/>
        <v>15</v>
      </c>
      <c r="F3725" s="3" t="str">
        <f t="shared" si="175"/>
        <v>Fri</v>
      </c>
      <c r="G3725" s="3" t="str">
        <f t="shared" si="176"/>
        <v>Jan</v>
      </c>
      <c r="H3725" s="3">
        <v>45670.178518518522</v>
      </c>
      <c r="I3725" s="3"/>
      <c r="J3725" s="5" t="s">
        <v>0</v>
      </c>
      <c r="K3725" s="5" t="s">
        <v>0</v>
      </c>
      <c r="L3725" s="5" t="s">
        <v>24</v>
      </c>
    </row>
    <row r="3726" spans="1:12" hidden="1" x14ac:dyDescent="0.3">
      <c r="A3726" s="5" t="s">
        <v>6420</v>
      </c>
      <c r="B3726" s="5" t="s">
        <v>6409</v>
      </c>
      <c r="C3726" s="5" t="s">
        <v>34</v>
      </c>
      <c r="D3726" s="3">
        <v>45667.633668981478</v>
      </c>
      <c r="E3726" s="3" t="str">
        <f t="shared" si="174"/>
        <v>15</v>
      </c>
      <c r="F3726" s="3" t="str">
        <f t="shared" si="175"/>
        <v>Fri</v>
      </c>
      <c r="G3726" s="3" t="str">
        <f t="shared" si="176"/>
        <v>Jan</v>
      </c>
      <c r="H3726" s="3">
        <v>45670.178518518522</v>
      </c>
      <c r="I3726" s="3"/>
      <c r="J3726" s="5" t="s">
        <v>0</v>
      </c>
      <c r="K3726" s="5" t="s">
        <v>0</v>
      </c>
      <c r="L3726" s="5" t="s">
        <v>24</v>
      </c>
    </row>
    <row r="3727" spans="1:12" hidden="1" x14ac:dyDescent="0.3">
      <c r="A3727" s="5" t="s">
        <v>6421</v>
      </c>
      <c r="B3727" s="5" t="s">
        <v>6409</v>
      </c>
      <c r="C3727" s="5" t="s">
        <v>34</v>
      </c>
      <c r="D3727" s="3">
        <v>45667.633668981478</v>
      </c>
      <c r="E3727" s="3" t="str">
        <f t="shared" si="174"/>
        <v>15</v>
      </c>
      <c r="F3727" s="3" t="str">
        <f t="shared" si="175"/>
        <v>Fri</v>
      </c>
      <c r="G3727" s="3" t="str">
        <f t="shared" si="176"/>
        <v>Jan</v>
      </c>
      <c r="H3727" s="3">
        <v>45670.178518518522</v>
      </c>
      <c r="I3727" s="3"/>
      <c r="J3727" s="5" t="s">
        <v>0</v>
      </c>
      <c r="K3727" s="5" t="s">
        <v>0</v>
      </c>
      <c r="L3727" s="5" t="s">
        <v>24</v>
      </c>
    </row>
    <row r="3728" spans="1:12" hidden="1" x14ac:dyDescent="0.3">
      <c r="A3728" s="5" t="s">
        <v>6422</v>
      </c>
      <c r="B3728" s="5" t="s">
        <v>6423</v>
      </c>
      <c r="C3728" s="5" t="s">
        <v>34</v>
      </c>
      <c r="D3728" s="3">
        <v>45667.383437500001</v>
      </c>
      <c r="E3728" s="3" t="str">
        <f t="shared" si="174"/>
        <v>09</v>
      </c>
      <c r="F3728" s="3" t="str">
        <f t="shared" si="175"/>
        <v>Fri</v>
      </c>
      <c r="G3728" s="3" t="str">
        <f t="shared" si="176"/>
        <v>Jan</v>
      </c>
      <c r="H3728" s="3">
        <v>45670.376516203702</v>
      </c>
      <c r="I3728" s="3"/>
      <c r="J3728" s="5" t="s">
        <v>3</v>
      </c>
      <c r="K3728" s="5" t="s">
        <v>11</v>
      </c>
      <c r="L3728" s="5" t="s">
        <v>24</v>
      </c>
    </row>
    <row r="3729" spans="1:12" hidden="1" x14ac:dyDescent="0.3">
      <c r="A3729" s="5" t="s">
        <v>6424</v>
      </c>
      <c r="B3729" s="5" t="s">
        <v>6425</v>
      </c>
      <c r="C3729" s="5" t="s">
        <v>281</v>
      </c>
      <c r="D3729" s="3">
        <v>45664.981319444443</v>
      </c>
      <c r="E3729" s="3" t="str">
        <f t="shared" si="174"/>
        <v>23</v>
      </c>
      <c r="F3729" s="3" t="str">
        <f t="shared" si="175"/>
        <v>Tue</v>
      </c>
      <c r="G3729" s="3" t="str">
        <f t="shared" si="176"/>
        <v>Jan</v>
      </c>
      <c r="H3729" s="3">
        <v>45665.52925925926</v>
      </c>
      <c r="I3729" s="3"/>
      <c r="J3729" s="5" t="s">
        <v>95</v>
      </c>
      <c r="K3729" s="5" t="s">
        <v>95</v>
      </c>
      <c r="L3729" s="5" t="s">
        <v>24</v>
      </c>
    </row>
    <row r="3730" spans="1:12" hidden="1" x14ac:dyDescent="0.3">
      <c r="A3730" s="5" t="s">
        <v>6426</v>
      </c>
      <c r="B3730" s="5" t="s">
        <v>6427</v>
      </c>
      <c r="C3730" s="5" t="s">
        <v>34</v>
      </c>
      <c r="D3730" s="3">
        <v>45660.285069444442</v>
      </c>
      <c r="E3730" s="3" t="str">
        <f t="shared" si="174"/>
        <v>06</v>
      </c>
      <c r="F3730" s="3" t="str">
        <f t="shared" si="175"/>
        <v>Fri</v>
      </c>
      <c r="G3730" s="3" t="str">
        <f t="shared" si="176"/>
        <v>Jan</v>
      </c>
      <c r="H3730" s="3">
        <v>45663.240312499998</v>
      </c>
      <c r="I3730" s="3"/>
      <c r="J3730" s="5" t="s">
        <v>0</v>
      </c>
      <c r="K3730" s="5" t="s">
        <v>0</v>
      </c>
      <c r="L3730" s="5" t="s">
        <v>24</v>
      </c>
    </row>
    <row r="3731" spans="1:12" hidden="1" x14ac:dyDescent="0.3">
      <c r="A3731" s="5" t="s">
        <v>6428</v>
      </c>
      <c r="B3731" s="5" t="s">
        <v>6429</v>
      </c>
      <c r="C3731" s="5" t="s">
        <v>34</v>
      </c>
      <c r="D3731" s="3">
        <v>45660.245787037034</v>
      </c>
      <c r="E3731" s="3" t="str">
        <f t="shared" si="174"/>
        <v>05</v>
      </c>
      <c r="F3731" s="3" t="str">
        <f t="shared" si="175"/>
        <v>Fri</v>
      </c>
      <c r="G3731" s="3" t="str">
        <f t="shared" si="176"/>
        <v>Jan</v>
      </c>
      <c r="H3731" s="3">
        <v>45663.240405092591</v>
      </c>
      <c r="I3731" s="3"/>
      <c r="J3731" s="5" t="s">
        <v>5</v>
      </c>
      <c r="K3731" s="5" t="s">
        <v>5</v>
      </c>
      <c r="L3731" s="5" t="s">
        <v>24</v>
      </c>
    </row>
    <row r="3732" spans="1:12" hidden="1" x14ac:dyDescent="0.3">
      <c r="A3732" s="5" t="s">
        <v>6430</v>
      </c>
      <c r="B3732" s="5" t="s">
        <v>6431</v>
      </c>
      <c r="C3732" s="5" t="s">
        <v>34</v>
      </c>
      <c r="D3732" s="3">
        <v>45659.566944444443</v>
      </c>
      <c r="E3732" s="3" t="str">
        <f t="shared" si="174"/>
        <v>13</v>
      </c>
      <c r="F3732" s="3" t="str">
        <f t="shared" si="175"/>
        <v>Thu</v>
      </c>
      <c r="G3732" s="3" t="str">
        <f t="shared" si="176"/>
        <v>Jan</v>
      </c>
      <c r="H3732" s="3">
        <v>45659.569768518515</v>
      </c>
      <c r="I3732" s="3"/>
      <c r="J3732" s="5" t="s">
        <v>0</v>
      </c>
      <c r="K3732" s="5" t="s">
        <v>0</v>
      </c>
      <c r="L3732" s="5" t="s">
        <v>24</v>
      </c>
    </row>
    <row r="3733" spans="1:12" hidden="1" x14ac:dyDescent="0.3">
      <c r="A3733" s="5" t="s">
        <v>6432</v>
      </c>
      <c r="B3733" s="5" t="s">
        <v>6431</v>
      </c>
      <c r="C3733" s="5" t="s">
        <v>34</v>
      </c>
      <c r="D3733" s="3">
        <v>45659.566944444443</v>
      </c>
      <c r="E3733" s="3" t="str">
        <f t="shared" si="174"/>
        <v>13</v>
      </c>
      <c r="F3733" s="3" t="str">
        <f t="shared" si="175"/>
        <v>Thu</v>
      </c>
      <c r="G3733" s="3" t="str">
        <f t="shared" si="176"/>
        <v>Jan</v>
      </c>
      <c r="H3733" s="3">
        <v>45659.569768518515</v>
      </c>
      <c r="I3733" s="3"/>
      <c r="J3733" s="5" t="s">
        <v>0</v>
      </c>
      <c r="K3733" s="5" t="s">
        <v>0</v>
      </c>
      <c r="L3733" s="5" t="s">
        <v>24</v>
      </c>
    </row>
    <row r="3734" spans="1:12" hidden="1" x14ac:dyDescent="0.3">
      <c r="A3734" s="5" t="s">
        <v>6433</v>
      </c>
      <c r="B3734" s="5" t="s">
        <v>6434</v>
      </c>
      <c r="C3734" s="5" t="s">
        <v>66</v>
      </c>
      <c r="D3734" s="3">
        <v>45658.722604166665</v>
      </c>
      <c r="E3734" s="3" t="str">
        <f t="shared" si="174"/>
        <v>17</v>
      </c>
      <c r="F3734" s="3" t="str">
        <f t="shared" si="175"/>
        <v>Wed</v>
      </c>
      <c r="G3734" s="3" t="str">
        <f t="shared" si="176"/>
        <v>Jan</v>
      </c>
      <c r="H3734" s="3"/>
      <c r="I3734" s="3"/>
      <c r="J3734" s="5" t="s">
        <v>3</v>
      </c>
      <c r="K3734" s="5" t="s">
        <v>11</v>
      </c>
      <c r="L3734" s="5" t="s">
        <v>24</v>
      </c>
    </row>
    <row r="3735" spans="1:12" hidden="1" x14ac:dyDescent="0.3">
      <c r="A3735" s="5" t="s">
        <v>6435</v>
      </c>
      <c r="B3735" s="5" t="s">
        <v>6436</v>
      </c>
      <c r="C3735" s="5" t="s">
        <v>34</v>
      </c>
      <c r="D3735" s="3">
        <v>45656.404120370367</v>
      </c>
      <c r="E3735" s="3" t="str">
        <f t="shared" si="174"/>
        <v>09</v>
      </c>
      <c r="F3735" s="3" t="str">
        <f t="shared" si="175"/>
        <v>Mon</v>
      </c>
      <c r="G3735" s="3" t="str">
        <f t="shared" si="176"/>
        <v>Dec</v>
      </c>
      <c r="H3735" s="3">
        <v>45656.438402777778</v>
      </c>
      <c r="I3735" s="3"/>
      <c r="J3735" s="5" t="s">
        <v>0</v>
      </c>
      <c r="K3735" s="5" t="s">
        <v>0</v>
      </c>
      <c r="L3735" s="5" t="s">
        <v>24</v>
      </c>
    </row>
    <row r="3736" spans="1:12" hidden="1" x14ac:dyDescent="0.3">
      <c r="A3736" s="5" t="s">
        <v>6437</v>
      </c>
      <c r="B3736" s="5" t="s">
        <v>6436</v>
      </c>
      <c r="C3736" s="5" t="s">
        <v>34</v>
      </c>
      <c r="D3736" s="3">
        <v>45656.404108796298</v>
      </c>
      <c r="E3736" s="3" t="str">
        <f t="shared" si="174"/>
        <v>09</v>
      </c>
      <c r="F3736" s="3" t="str">
        <f t="shared" si="175"/>
        <v>Mon</v>
      </c>
      <c r="G3736" s="3" t="str">
        <f t="shared" si="176"/>
        <v>Dec</v>
      </c>
      <c r="H3736" s="3">
        <v>45656.438402777778</v>
      </c>
      <c r="I3736" s="3"/>
      <c r="J3736" s="5" t="s">
        <v>0</v>
      </c>
      <c r="K3736" s="5" t="s">
        <v>0</v>
      </c>
      <c r="L3736" s="5" t="s">
        <v>24</v>
      </c>
    </row>
    <row r="3737" spans="1:12" hidden="1" x14ac:dyDescent="0.3">
      <c r="A3737" s="5" t="s">
        <v>6438</v>
      </c>
      <c r="B3737" s="5" t="s">
        <v>6436</v>
      </c>
      <c r="C3737" s="5" t="s">
        <v>34</v>
      </c>
      <c r="D3737" s="3">
        <v>45656.404108796298</v>
      </c>
      <c r="E3737" s="3" t="str">
        <f t="shared" si="174"/>
        <v>09</v>
      </c>
      <c r="F3737" s="3" t="str">
        <f t="shared" si="175"/>
        <v>Mon</v>
      </c>
      <c r="G3737" s="3" t="str">
        <f t="shared" si="176"/>
        <v>Dec</v>
      </c>
      <c r="H3737" s="3">
        <v>45656.438402777778</v>
      </c>
      <c r="I3737" s="3"/>
      <c r="J3737" s="5" t="s">
        <v>0</v>
      </c>
      <c r="K3737" s="5" t="s">
        <v>0</v>
      </c>
      <c r="L3737" s="5" t="s">
        <v>24</v>
      </c>
    </row>
    <row r="3738" spans="1:12" hidden="1" x14ac:dyDescent="0.3">
      <c r="A3738" s="5" t="s">
        <v>6439</v>
      </c>
      <c r="B3738" s="5" t="s">
        <v>6436</v>
      </c>
      <c r="C3738" s="5" t="s">
        <v>34</v>
      </c>
      <c r="D3738" s="3">
        <v>45656.404108796298</v>
      </c>
      <c r="E3738" s="3" t="str">
        <f t="shared" si="174"/>
        <v>09</v>
      </c>
      <c r="F3738" s="3" t="str">
        <f t="shared" si="175"/>
        <v>Mon</v>
      </c>
      <c r="G3738" s="3" t="str">
        <f t="shared" si="176"/>
        <v>Dec</v>
      </c>
      <c r="H3738" s="3">
        <v>45656.438402777778</v>
      </c>
      <c r="I3738" s="3"/>
      <c r="J3738" s="5" t="s">
        <v>0</v>
      </c>
      <c r="K3738" s="5" t="s">
        <v>0</v>
      </c>
      <c r="L3738" s="5" t="s">
        <v>24</v>
      </c>
    </row>
    <row r="3739" spans="1:12" hidden="1" x14ac:dyDescent="0.3">
      <c r="A3739" s="5" t="s">
        <v>6440</v>
      </c>
      <c r="B3739" s="5" t="s">
        <v>6436</v>
      </c>
      <c r="C3739" s="5" t="s">
        <v>34</v>
      </c>
      <c r="D3739" s="3">
        <v>45656.404108796298</v>
      </c>
      <c r="E3739" s="3" t="str">
        <f t="shared" si="174"/>
        <v>09</v>
      </c>
      <c r="F3739" s="3" t="str">
        <f t="shared" si="175"/>
        <v>Mon</v>
      </c>
      <c r="G3739" s="3" t="str">
        <f t="shared" si="176"/>
        <v>Dec</v>
      </c>
      <c r="H3739" s="3">
        <v>45656.438402777778</v>
      </c>
      <c r="I3739" s="3"/>
      <c r="J3739" s="5" t="s">
        <v>0</v>
      </c>
      <c r="K3739" s="5" t="s">
        <v>0</v>
      </c>
      <c r="L3739" s="5" t="s">
        <v>24</v>
      </c>
    </row>
    <row r="3740" spans="1:12" hidden="1" x14ac:dyDescent="0.3">
      <c r="A3740" s="5" t="s">
        <v>6441</v>
      </c>
      <c r="B3740" s="5" t="s">
        <v>6442</v>
      </c>
      <c r="C3740" s="5" t="s">
        <v>34</v>
      </c>
      <c r="D3740" s="3">
        <v>45646.355416666665</v>
      </c>
      <c r="E3740" s="3" t="str">
        <f t="shared" si="174"/>
        <v>08</v>
      </c>
      <c r="F3740" s="3" t="str">
        <f t="shared" si="175"/>
        <v>Fri</v>
      </c>
      <c r="G3740" s="3" t="str">
        <f t="shared" si="176"/>
        <v>Dec</v>
      </c>
      <c r="H3740" s="3">
        <v>45646.382106481484</v>
      </c>
      <c r="I3740" s="3"/>
      <c r="J3740" s="5" t="s">
        <v>6</v>
      </c>
      <c r="K3740" s="5" t="s">
        <v>44</v>
      </c>
      <c r="L3740" s="5" t="s">
        <v>24</v>
      </c>
    </row>
    <row r="3741" spans="1:12" hidden="1" x14ac:dyDescent="0.3">
      <c r="A3741" s="5" t="s">
        <v>6443</v>
      </c>
      <c r="B3741" s="5" t="s">
        <v>6442</v>
      </c>
      <c r="C3741" s="5" t="s">
        <v>34</v>
      </c>
      <c r="D3741" s="3">
        <v>45646.355416666665</v>
      </c>
      <c r="E3741" s="3" t="str">
        <f t="shared" si="174"/>
        <v>08</v>
      </c>
      <c r="F3741" s="3" t="str">
        <f t="shared" si="175"/>
        <v>Fri</v>
      </c>
      <c r="G3741" s="3" t="str">
        <f t="shared" si="176"/>
        <v>Dec</v>
      </c>
      <c r="H3741" s="3">
        <v>45646.382106481484</v>
      </c>
      <c r="I3741" s="3"/>
      <c r="J3741" s="5" t="s">
        <v>6</v>
      </c>
      <c r="K3741" s="5" t="s">
        <v>44</v>
      </c>
      <c r="L3741" s="5" t="s">
        <v>24</v>
      </c>
    </row>
    <row r="3742" spans="1:12" hidden="1" x14ac:dyDescent="0.3">
      <c r="A3742" s="5" t="s">
        <v>6444</v>
      </c>
      <c r="B3742" s="5" t="s">
        <v>6442</v>
      </c>
      <c r="C3742" s="5" t="s">
        <v>34</v>
      </c>
      <c r="D3742" s="3">
        <v>45646.355405092596</v>
      </c>
      <c r="E3742" s="3" t="str">
        <f t="shared" si="174"/>
        <v>08</v>
      </c>
      <c r="F3742" s="3" t="str">
        <f t="shared" si="175"/>
        <v>Fri</v>
      </c>
      <c r="G3742" s="3" t="str">
        <f t="shared" si="176"/>
        <v>Dec</v>
      </c>
      <c r="H3742" s="3">
        <v>45646.382106481484</v>
      </c>
      <c r="I3742" s="3"/>
      <c r="J3742" s="5" t="s">
        <v>6</v>
      </c>
      <c r="K3742" s="5" t="s">
        <v>44</v>
      </c>
      <c r="L3742" s="5" t="s">
        <v>24</v>
      </c>
    </row>
    <row r="3743" spans="1:12" hidden="1" x14ac:dyDescent="0.3">
      <c r="A3743" s="5" t="s">
        <v>6445</v>
      </c>
      <c r="B3743" s="5" t="s">
        <v>6446</v>
      </c>
      <c r="C3743" s="5" t="s">
        <v>34</v>
      </c>
      <c r="D3743" s="3">
        <v>45645.57980324074</v>
      </c>
      <c r="E3743" s="3" t="str">
        <f t="shared" si="174"/>
        <v>13</v>
      </c>
      <c r="F3743" s="3" t="str">
        <f t="shared" si="175"/>
        <v>Thu</v>
      </c>
      <c r="G3743" s="3" t="str">
        <f t="shared" si="176"/>
        <v>Dec</v>
      </c>
      <c r="H3743" s="3">
        <v>45645.58326388889</v>
      </c>
      <c r="I3743" s="3"/>
      <c r="J3743" s="4"/>
      <c r="K3743" s="4"/>
      <c r="L3743" s="5" t="s">
        <v>24</v>
      </c>
    </row>
    <row r="3744" spans="1:12" hidden="1" x14ac:dyDescent="0.3">
      <c r="A3744" s="5" t="s">
        <v>6447</v>
      </c>
      <c r="B3744" s="5" t="s">
        <v>6448</v>
      </c>
      <c r="C3744" s="5" t="s">
        <v>281</v>
      </c>
      <c r="D3744" s="3">
        <v>45643.189039351855</v>
      </c>
      <c r="E3744" s="3" t="str">
        <f t="shared" si="174"/>
        <v>04</v>
      </c>
      <c r="F3744" s="3" t="str">
        <f t="shared" si="175"/>
        <v>Tue</v>
      </c>
      <c r="G3744" s="3" t="str">
        <f t="shared" si="176"/>
        <v>Dec</v>
      </c>
      <c r="H3744" s="3">
        <v>45643.250428240739</v>
      </c>
      <c r="I3744" s="3"/>
      <c r="J3744" s="5" t="s">
        <v>0</v>
      </c>
      <c r="K3744" s="5" t="s">
        <v>0</v>
      </c>
      <c r="L3744" s="5" t="s">
        <v>24</v>
      </c>
    </row>
    <row r="3745" spans="1:12" hidden="1" x14ac:dyDescent="0.3">
      <c r="A3745" s="5" t="s">
        <v>6449</v>
      </c>
      <c r="B3745" s="5" t="s">
        <v>6448</v>
      </c>
      <c r="C3745" s="5" t="s">
        <v>281</v>
      </c>
      <c r="D3745" s="3">
        <v>45643.189039351855</v>
      </c>
      <c r="E3745" s="3" t="str">
        <f t="shared" si="174"/>
        <v>04</v>
      </c>
      <c r="F3745" s="3" t="str">
        <f t="shared" si="175"/>
        <v>Tue</v>
      </c>
      <c r="G3745" s="3" t="str">
        <f t="shared" si="176"/>
        <v>Dec</v>
      </c>
      <c r="H3745" s="3">
        <v>45643.250428240739</v>
      </c>
      <c r="I3745" s="3"/>
      <c r="J3745" s="5" t="s">
        <v>0</v>
      </c>
      <c r="K3745" s="5" t="s">
        <v>0</v>
      </c>
      <c r="L3745" s="5" t="s">
        <v>24</v>
      </c>
    </row>
    <row r="3746" spans="1:12" hidden="1" x14ac:dyDescent="0.3">
      <c r="A3746" s="5" t="s">
        <v>6450</v>
      </c>
      <c r="B3746" s="5" t="s">
        <v>6448</v>
      </c>
      <c r="C3746" s="5" t="s">
        <v>281</v>
      </c>
      <c r="D3746" s="3">
        <v>45643.189027777778</v>
      </c>
      <c r="E3746" s="3" t="str">
        <f t="shared" si="174"/>
        <v>04</v>
      </c>
      <c r="F3746" s="3" t="str">
        <f t="shared" si="175"/>
        <v>Tue</v>
      </c>
      <c r="G3746" s="3" t="str">
        <f t="shared" si="176"/>
        <v>Dec</v>
      </c>
      <c r="H3746" s="3">
        <v>45643.250428240739</v>
      </c>
      <c r="I3746" s="3"/>
      <c r="J3746" s="5" t="s">
        <v>0</v>
      </c>
      <c r="K3746" s="5" t="s">
        <v>0</v>
      </c>
      <c r="L3746" s="5" t="s">
        <v>24</v>
      </c>
    </row>
    <row r="3747" spans="1:12" hidden="1" x14ac:dyDescent="0.3">
      <c r="A3747" s="5" t="s">
        <v>6451</v>
      </c>
      <c r="B3747" s="5" t="s">
        <v>6452</v>
      </c>
      <c r="C3747" s="5" t="s">
        <v>34</v>
      </c>
      <c r="D3747" s="3">
        <v>45638.314085648148</v>
      </c>
      <c r="E3747" s="3" t="str">
        <f t="shared" si="174"/>
        <v>07</v>
      </c>
      <c r="F3747" s="3" t="str">
        <f t="shared" si="175"/>
        <v>Thu</v>
      </c>
      <c r="G3747" s="3" t="str">
        <f t="shared" si="176"/>
        <v>Dec</v>
      </c>
      <c r="H3747" s="3">
        <v>45638.367222222223</v>
      </c>
      <c r="I3747" s="3"/>
      <c r="J3747" s="5" t="s">
        <v>0</v>
      </c>
      <c r="K3747" s="5" t="s">
        <v>0</v>
      </c>
      <c r="L3747" s="5" t="s">
        <v>24</v>
      </c>
    </row>
    <row r="3748" spans="1:12" hidden="1" x14ac:dyDescent="0.3">
      <c r="A3748" s="5" t="s">
        <v>6453</v>
      </c>
      <c r="B3748" s="5" t="s">
        <v>6454</v>
      </c>
      <c r="C3748" s="5" t="s">
        <v>34</v>
      </c>
      <c r="D3748" s="3">
        <v>45638.30228009259</v>
      </c>
      <c r="E3748" s="3" t="str">
        <f t="shared" si="174"/>
        <v>07</v>
      </c>
      <c r="F3748" s="3" t="str">
        <f t="shared" si="175"/>
        <v>Thu</v>
      </c>
      <c r="G3748" s="3" t="str">
        <f t="shared" si="176"/>
        <v>Dec</v>
      </c>
      <c r="H3748" s="3">
        <v>45638.368622685186</v>
      </c>
      <c r="I3748" s="3"/>
      <c r="J3748" s="5" t="s">
        <v>0</v>
      </c>
      <c r="K3748" s="5" t="s">
        <v>0</v>
      </c>
      <c r="L3748" s="5" t="s">
        <v>24</v>
      </c>
    </row>
    <row r="3749" spans="1:12" hidden="1" x14ac:dyDescent="0.3">
      <c r="A3749" s="5" t="s">
        <v>6455</v>
      </c>
      <c r="B3749" s="5" t="s">
        <v>6456</v>
      </c>
      <c r="C3749" s="5" t="s">
        <v>34</v>
      </c>
      <c r="D3749" s="3">
        <v>45638.291331018518</v>
      </c>
      <c r="E3749" s="3" t="str">
        <f t="shared" si="174"/>
        <v>06</v>
      </c>
      <c r="F3749" s="3" t="str">
        <f t="shared" si="175"/>
        <v>Thu</v>
      </c>
      <c r="G3749" s="3" t="str">
        <f t="shared" si="176"/>
        <v>Dec</v>
      </c>
      <c r="H3749" s="3">
        <v>45638.296041666668</v>
      </c>
      <c r="I3749" s="3"/>
      <c r="J3749" s="5" t="s">
        <v>0</v>
      </c>
      <c r="K3749" s="5" t="s">
        <v>0</v>
      </c>
      <c r="L3749" s="5" t="s">
        <v>24</v>
      </c>
    </row>
    <row r="3750" spans="1:12" hidden="1" x14ac:dyDescent="0.3">
      <c r="A3750" s="5" t="s">
        <v>6457</v>
      </c>
      <c r="B3750" s="5" t="s">
        <v>6458</v>
      </c>
      <c r="C3750" s="5" t="s">
        <v>34</v>
      </c>
      <c r="D3750" s="3">
        <v>45636.440011574072</v>
      </c>
      <c r="E3750" s="3" t="str">
        <f t="shared" si="174"/>
        <v>10</v>
      </c>
      <c r="F3750" s="3" t="str">
        <f t="shared" si="175"/>
        <v>Tue</v>
      </c>
      <c r="G3750" s="3" t="str">
        <f t="shared" si="176"/>
        <v>Dec</v>
      </c>
      <c r="H3750" s="3">
        <v>45649.446828703702</v>
      </c>
      <c r="I3750" s="3"/>
      <c r="J3750" s="5" t="s">
        <v>0</v>
      </c>
      <c r="K3750" s="5" t="s">
        <v>0</v>
      </c>
      <c r="L3750" s="5" t="s">
        <v>24</v>
      </c>
    </row>
    <row r="3751" spans="1:12" hidden="1" x14ac:dyDescent="0.3">
      <c r="A3751" s="5" t="s">
        <v>6459</v>
      </c>
      <c r="B3751" s="5" t="s">
        <v>6460</v>
      </c>
      <c r="C3751" s="5" t="s">
        <v>34</v>
      </c>
      <c r="D3751" s="3">
        <v>45636.329351851855</v>
      </c>
      <c r="E3751" s="3" t="str">
        <f t="shared" si="174"/>
        <v>07</v>
      </c>
      <c r="F3751" s="3" t="str">
        <f t="shared" si="175"/>
        <v>Tue</v>
      </c>
      <c r="G3751" s="3" t="str">
        <f t="shared" si="176"/>
        <v>Dec</v>
      </c>
      <c r="H3751" s="3">
        <v>45636.331458333334</v>
      </c>
      <c r="I3751" s="3"/>
      <c r="J3751" s="5" t="s">
        <v>3</v>
      </c>
      <c r="K3751" s="5" t="s">
        <v>11</v>
      </c>
      <c r="L3751" s="5" t="s">
        <v>24</v>
      </c>
    </row>
    <row r="3752" spans="1:12" hidden="1" x14ac:dyDescent="0.3">
      <c r="A3752" s="5" t="s">
        <v>6461</v>
      </c>
      <c r="B3752" s="5" t="s">
        <v>6462</v>
      </c>
      <c r="C3752" s="5" t="s">
        <v>34</v>
      </c>
      <c r="D3752" s="3">
        <v>45628.380960648145</v>
      </c>
      <c r="E3752" s="3" t="str">
        <f t="shared" si="174"/>
        <v>09</v>
      </c>
      <c r="F3752" s="3" t="str">
        <f t="shared" si="175"/>
        <v>Mon</v>
      </c>
      <c r="G3752" s="3" t="str">
        <f t="shared" si="176"/>
        <v>Dec</v>
      </c>
      <c r="H3752" s="3">
        <v>45628.430879629632</v>
      </c>
      <c r="I3752" s="3"/>
      <c r="J3752" s="5" t="s">
        <v>3</v>
      </c>
      <c r="K3752" s="5" t="s">
        <v>11</v>
      </c>
      <c r="L3752" s="5" t="s">
        <v>24</v>
      </c>
    </row>
    <row r="3753" spans="1:12" hidden="1" x14ac:dyDescent="0.3">
      <c r="A3753" s="5" t="s">
        <v>6463</v>
      </c>
      <c r="B3753" s="5" t="s">
        <v>6462</v>
      </c>
      <c r="C3753" s="5" t="s">
        <v>34</v>
      </c>
      <c r="D3753" s="3">
        <v>45628.380949074075</v>
      </c>
      <c r="E3753" s="3" t="str">
        <f t="shared" si="174"/>
        <v>09</v>
      </c>
      <c r="F3753" s="3" t="str">
        <f t="shared" si="175"/>
        <v>Mon</v>
      </c>
      <c r="G3753" s="3" t="str">
        <f t="shared" si="176"/>
        <v>Dec</v>
      </c>
      <c r="H3753" s="3">
        <v>45628.430879629632</v>
      </c>
      <c r="I3753" s="3"/>
      <c r="J3753" s="5" t="s">
        <v>3</v>
      </c>
      <c r="K3753" s="5" t="s">
        <v>11</v>
      </c>
      <c r="L3753" s="5" t="s">
        <v>24</v>
      </c>
    </row>
    <row r="3754" spans="1:12" hidden="1" x14ac:dyDescent="0.3">
      <c r="A3754" s="5" t="s">
        <v>6464</v>
      </c>
      <c r="B3754" s="5" t="s">
        <v>6462</v>
      </c>
      <c r="C3754" s="5" t="s">
        <v>34</v>
      </c>
      <c r="D3754" s="3">
        <v>45628.380949074075</v>
      </c>
      <c r="E3754" s="3" t="str">
        <f t="shared" si="174"/>
        <v>09</v>
      </c>
      <c r="F3754" s="3" t="str">
        <f t="shared" si="175"/>
        <v>Mon</v>
      </c>
      <c r="G3754" s="3" t="str">
        <f t="shared" si="176"/>
        <v>Dec</v>
      </c>
      <c r="H3754" s="3">
        <v>45628.430879629632</v>
      </c>
      <c r="I3754" s="3"/>
      <c r="J3754" s="5" t="s">
        <v>3</v>
      </c>
      <c r="K3754" s="5" t="s">
        <v>11</v>
      </c>
      <c r="L3754" s="5" t="s">
        <v>24</v>
      </c>
    </row>
    <row r="3755" spans="1:12" hidden="1" x14ac:dyDescent="0.3">
      <c r="A3755" s="5" t="s">
        <v>6465</v>
      </c>
      <c r="B3755" s="5" t="s">
        <v>6462</v>
      </c>
      <c r="C3755" s="5" t="s">
        <v>34</v>
      </c>
      <c r="D3755" s="3">
        <v>45628.380937499998</v>
      </c>
      <c r="E3755" s="3" t="str">
        <f t="shared" si="174"/>
        <v>09</v>
      </c>
      <c r="F3755" s="3" t="str">
        <f t="shared" si="175"/>
        <v>Mon</v>
      </c>
      <c r="G3755" s="3" t="str">
        <f t="shared" si="176"/>
        <v>Dec</v>
      </c>
      <c r="H3755" s="3">
        <v>45628.430879629632</v>
      </c>
      <c r="I3755" s="3"/>
      <c r="J3755" s="5" t="s">
        <v>3</v>
      </c>
      <c r="K3755" s="5" t="s">
        <v>11</v>
      </c>
      <c r="L3755" s="5" t="s">
        <v>24</v>
      </c>
    </row>
    <row r="3756" spans="1:12" hidden="1" x14ac:dyDescent="0.3">
      <c r="A3756" s="5" t="s">
        <v>6466</v>
      </c>
      <c r="B3756" s="5" t="s">
        <v>6462</v>
      </c>
      <c r="C3756" s="5" t="s">
        <v>281</v>
      </c>
      <c r="D3756" s="3">
        <v>45628.380925925929</v>
      </c>
      <c r="E3756" s="3" t="str">
        <f t="shared" si="174"/>
        <v>09</v>
      </c>
      <c r="F3756" s="3" t="str">
        <f t="shared" si="175"/>
        <v>Mon</v>
      </c>
      <c r="G3756" s="3" t="str">
        <f t="shared" si="176"/>
        <v>Dec</v>
      </c>
      <c r="H3756" s="3">
        <v>45628.430879629632</v>
      </c>
      <c r="I3756" s="3"/>
      <c r="J3756" s="5" t="s">
        <v>3</v>
      </c>
      <c r="K3756" s="5" t="s">
        <v>11</v>
      </c>
      <c r="L3756" s="5" t="s">
        <v>24</v>
      </c>
    </row>
    <row r="3757" spans="1:12" hidden="1" x14ac:dyDescent="0.3">
      <c r="A3757" s="5" t="s">
        <v>6467</v>
      </c>
      <c r="B3757" s="5" t="s">
        <v>6468</v>
      </c>
      <c r="C3757" s="5" t="s">
        <v>34</v>
      </c>
      <c r="D3757" s="3">
        <v>45623.536759259259</v>
      </c>
      <c r="E3757" s="3" t="str">
        <f t="shared" si="174"/>
        <v>12</v>
      </c>
      <c r="F3757" s="3" t="str">
        <f t="shared" si="175"/>
        <v>Wed</v>
      </c>
      <c r="G3757" s="3" t="str">
        <f t="shared" si="176"/>
        <v>Nov</v>
      </c>
      <c r="H3757" s="3">
        <v>45623.565810185188</v>
      </c>
      <c r="I3757" s="3"/>
      <c r="J3757" s="5" t="s">
        <v>0</v>
      </c>
      <c r="K3757" s="5" t="s">
        <v>0</v>
      </c>
      <c r="L3757" s="5" t="s">
        <v>24</v>
      </c>
    </row>
    <row r="3758" spans="1:12" hidden="1" x14ac:dyDescent="0.3">
      <c r="A3758" s="5" t="s">
        <v>6469</v>
      </c>
      <c r="B3758" s="5" t="s">
        <v>6470</v>
      </c>
      <c r="C3758" s="5" t="s">
        <v>385</v>
      </c>
      <c r="D3758" s="3">
        <v>45623.376574074071</v>
      </c>
      <c r="E3758" s="3" t="str">
        <f t="shared" si="174"/>
        <v>09</v>
      </c>
      <c r="F3758" s="3" t="str">
        <f t="shared" si="175"/>
        <v>Wed</v>
      </c>
      <c r="G3758" s="3" t="str">
        <f t="shared" si="176"/>
        <v>Nov</v>
      </c>
      <c r="H3758" s="3">
        <v>45623.379270833335</v>
      </c>
      <c r="I3758" s="3"/>
      <c r="J3758" s="5" t="s">
        <v>4</v>
      </c>
      <c r="K3758" s="5" t="s">
        <v>63</v>
      </c>
      <c r="L3758" s="5" t="s">
        <v>24</v>
      </c>
    </row>
    <row r="3759" spans="1:12" hidden="1" x14ac:dyDescent="0.3">
      <c r="A3759" s="5" t="s">
        <v>6471</v>
      </c>
      <c r="B3759" s="5" t="s">
        <v>6472</v>
      </c>
      <c r="C3759" s="5" t="s">
        <v>34</v>
      </c>
      <c r="D3759" s="3">
        <v>45618.408159722225</v>
      </c>
      <c r="E3759" s="3" t="str">
        <f t="shared" si="174"/>
        <v>09</v>
      </c>
      <c r="F3759" s="3" t="str">
        <f t="shared" si="175"/>
        <v>Fri</v>
      </c>
      <c r="G3759" s="3" t="str">
        <f t="shared" si="176"/>
        <v>Nov</v>
      </c>
      <c r="H3759" s="3">
        <v>45618.412673611114</v>
      </c>
      <c r="I3759" s="3"/>
      <c r="J3759" s="5" t="s">
        <v>0</v>
      </c>
      <c r="K3759" s="5" t="s">
        <v>0</v>
      </c>
      <c r="L3759" s="5" t="s">
        <v>24</v>
      </c>
    </row>
    <row r="3760" spans="1:12" hidden="1" x14ac:dyDescent="0.3">
      <c r="A3760" s="5" t="s">
        <v>6473</v>
      </c>
      <c r="B3760" s="5" t="s">
        <v>6472</v>
      </c>
      <c r="C3760" s="5" t="s">
        <v>34</v>
      </c>
      <c r="D3760" s="3">
        <v>45618.408148148148</v>
      </c>
      <c r="E3760" s="3" t="str">
        <f t="shared" si="174"/>
        <v>09</v>
      </c>
      <c r="F3760" s="3" t="str">
        <f t="shared" si="175"/>
        <v>Fri</v>
      </c>
      <c r="G3760" s="3" t="str">
        <f t="shared" si="176"/>
        <v>Nov</v>
      </c>
      <c r="H3760" s="3">
        <v>45618.412673611114</v>
      </c>
      <c r="I3760" s="3"/>
      <c r="J3760" s="5" t="s">
        <v>0</v>
      </c>
      <c r="K3760" s="5" t="s">
        <v>0</v>
      </c>
      <c r="L3760" s="5" t="s">
        <v>24</v>
      </c>
    </row>
    <row r="3761" spans="1:12" hidden="1" x14ac:dyDescent="0.3">
      <c r="A3761" s="5" t="s">
        <v>6474</v>
      </c>
      <c r="B3761" s="5" t="s">
        <v>6475</v>
      </c>
      <c r="C3761" s="5" t="s">
        <v>34</v>
      </c>
      <c r="D3761" s="3">
        <v>45617.309814814813</v>
      </c>
      <c r="E3761" s="3" t="str">
        <f t="shared" si="174"/>
        <v>07</v>
      </c>
      <c r="F3761" s="3" t="str">
        <f t="shared" si="175"/>
        <v>Thu</v>
      </c>
      <c r="G3761" s="3" t="str">
        <f t="shared" si="176"/>
        <v>Nov</v>
      </c>
      <c r="H3761" s="3">
        <v>45618.415625000001</v>
      </c>
      <c r="I3761" s="3"/>
      <c r="J3761" s="5" t="s">
        <v>0</v>
      </c>
      <c r="K3761" s="5" t="s">
        <v>0</v>
      </c>
      <c r="L3761" s="5" t="s">
        <v>24</v>
      </c>
    </row>
    <row r="3762" spans="1:12" hidden="1" x14ac:dyDescent="0.3">
      <c r="A3762" s="5" t="s">
        <v>6476</v>
      </c>
      <c r="B3762" s="5" t="s">
        <v>6477</v>
      </c>
      <c r="C3762" s="5" t="s">
        <v>34</v>
      </c>
      <c r="D3762" s="3">
        <v>45616.398020833331</v>
      </c>
      <c r="E3762" s="3" t="str">
        <f t="shared" si="174"/>
        <v>09</v>
      </c>
      <c r="F3762" s="3" t="str">
        <f t="shared" si="175"/>
        <v>Wed</v>
      </c>
      <c r="G3762" s="3" t="str">
        <f t="shared" si="176"/>
        <v>Nov</v>
      </c>
      <c r="H3762" s="3">
        <v>45616.406793981485</v>
      </c>
      <c r="I3762" s="3"/>
      <c r="J3762" s="5" t="s">
        <v>0</v>
      </c>
      <c r="K3762" s="5" t="s">
        <v>0</v>
      </c>
      <c r="L3762" s="5" t="s">
        <v>24</v>
      </c>
    </row>
    <row r="3763" spans="1:12" hidden="1" x14ac:dyDescent="0.3">
      <c r="A3763" s="5" t="s">
        <v>6478</v>
      </c>
      <c r="B3763" s="5" t="s">
        <v>6479</v>
      </c>
      <c r="C3763" s="5" t="s">
        <v>34</v>
      </c>
      <c r="D3763" s="3">
        <v>45615.663032407407</v>
      </c>
      <c r="E3763" s="3" t="str">
        <f t="shared" si="174"/>
        <v>15</v>
      </c>
      <c r="F3763" s="3" t="str">
        <f t="shared" si="175"/>
        <v>Tue</v>
      </c>
      <c r="G3763" s="3" t="str">
        <f t="shared" si="176"/>
        <v>Nov</v>
      </c>
      <c r="H3763" s="3">
        <v>45616.168506944443</v>
      </c>
      <c r="I3763" s="3"/>
      <c r="J3763" s="5" t="s">
        <v>0</v>
      </c>
      <c r="K3763" s="5" t="s">
        <v>0</v>
      </c>
      <c r="L3763" s="5" t="s">
        <v>24</v>
      </c>
    </row>
    <row r="3764" spans="1:12" hidden="1" x14ac:dyDescent="0.3">
      <c r="A3764" s="5" t="s">
        <v>6480</v>
      </c>
      <c r="B3764" s="5" t="s">
        <v>6481</v>
      </c>
      <c r="C3764" s="5" t="s">
        <v>34</v>
      </c>
      <c r="D3764" s="3">
        <v>45615.585335648146</v>
      </c>
      <c r="E3764" s="3" t="str">
        <f t="shared" si="174"/>
        <v>14</v>
      </c>
      <c r="F3764" s="3" t="str">
        <f t="shared" si="175"/>
        <v>Tue</v>
      </c>
      <c r="G3764" s="3" t="str">
        <f t="shared" si="176"/>
        <v>Nov</v>
      </c>
      <c r="H3764" s="3">
        <v>45616.264791666668</v>
      </c>
      <c r="I3764" s="3"/>
      <c r="J3764" s="5" t="s">
        <v>0</v>
      </c>
      <c r="K3764" s="5" t="s">
        <v>0</v>
      </c>
      <c r="L3764" s="5" t="s">
        <v>24</v>
      </c>
    </row>
    <row r="3765" spans="1:12" hidden="1" x14ac:dyDescent="0.3">
      <c r="A3765" s="5" t="s">
        <v>6482</v>
      </c>
      <c r="B3765" s="5" t="s">
        <v>6483</v>
      </c>
      <c r="C3765" s="5" t="s">
        <v>34</v>
      </c>
      <c r="D3765" s="3">
        <v>45614.623356481483</v>
      </c>
      <c r="E3765" s="3" t="str">
        <f t="shared" si="174"/>
        <v>14</v>
      </c>
      <c r="F3765" s="3" t="str">
        <f t="shared" si="175"/>
        <v>Mon</v>
      </c>
      <c r="G3765" s="3" t="str">
        <f t="shared" si="176"/>
        <v>Nov</v>
      </c>
      <c r="H3765" s="3">
        <v>45614.632222222222</v>
      </c>
      <c r="I3765" s="3"/>
      <c r="J3765" s="5" t="s">
        <v>0</v>
      </c>
      <c r="K3765" s="5" t="s">
        <v>0</v>
      </c>
      <c r="L3765" s="5" t="s">
        <v>24</v>
      </c>
    </row>
    <row r="3766" spans="1:12" hidden="1" x14ac:dyDescent="0.3">
      <c r="A3766" s="5" t="s">
        <v>6484</v>
      </c>
      <c r="B3766" s="5" t="s">
        <v>6483</v>
      </c>
      <c r="C3766" s="5" t="s">
        <v>34</v>
      </c>
      <c r="D3766" s="3">
        <v>45614.623356481483</v>
      </c>
      <c r="E3766" s="3" t="str">
        <f t="shared" si="174"/>
        <v>14</v>
      </c>
      <c r="F3766" s="3" t="str">
        <f t="shared" si="175"/>
        <v>Mon</v>
      </c>
      <c r="G3766" s="3" t="str">
        <f t="shared" si="176"/>
        <v>Nov</v>
      </c>
      <c r="H3766" s="3">
        <v>45614.632222222222</v>
      </c>
      <c r="I3766" s="3"/>
      <c r="J3766" s="5" t="s">
        <v>0</v>
      </c>
      <c r="K3766" s="5" t="s">
        <v>0</v>
      </c>
      <c r="L3766" s="5" t="s">
        <v>24</v>
      </c>
    </row>
    <row r="3767" spans="1:12" hidden="1" x14ac:dyDescent="0.3">
      <c r="A3767" s="5" t="s">
        <v>6485</v>
      </c>
      <c r="B3767" s="5" t="s">
        <v>6483</v>
      </c>
      <c r="C3767" s="5" t="s">
        <v>34</v>
      </c>
      <c r="D3767" s="3">
        <v>45614.623344907406</v>
      </c>
      <c r="E3767" s="3" t="str">
        <f t="shared" si="174"/>
        <v>14</v>
      </c>
      <c r="F3767" s="3" t="str">
        <f t="shared" si="175"/>
        <v>Mon</v>
      </c>
      <c r="G3767" s="3" t="str">
        <f t="shared" si="176"/>
        <v>Nov</v>
      </c>
      <c r="H3767" s="3">
        <v>45614.632222222222</v>
      </c>
      <c r="I3767" s="3"/>
      <c r="J3767" s="5" t="s">
        <v>0</v>
      </c>
      <c r="K3767" s="5" t="s">
        <v>0</v>
      </c>
      <c r="L3767" s="5" t="s">
        <v>24</v>
      </c>
    </row>
    <row r="3768" spans="1:12" hidden="1" x14ac:dyDescent="0.3">
      <c r="A3768" s="5" t="s">
        <v>6486</v>
      </c>
      <c r="B3768" s="5" t="s">
        <v>6483</v>
      </c>
      <c r="C3768" s="5" t="s">
        <v>34</v>
      </c>
      <c r="D3768" s="3">
        <v>45614.623344907406</v>
      </c>
      <c r="E3768" s="3" t="str">
        <f t="shared" si="174"/>
        <v>14</v>
      </c>
      <c r="F3768" s="3" t="str">
        <f t="shared" si="175"/>
        <v>Mon</v>
      </c>
      <c r="G3768" s="3" t="str">
        <f t="shared" si="176"/>
        <v>Nov</v>
      </c>
      <c r="H3768" s="3">
        <v>45614.632222222222</v>
      </c>
      <c r="I3768" s="3"/>
      <c r="J3768" s="5" t="s">
        <v>0</v>
      </c>
      <c r="K3768" s="5" t="s">
        <v>0</v>
      </c>
      <c r="L3768" s="5" t="s">
        <v>24</v>
      </c>
    </row>
    <row r="3769" spans="1:12" hidden="1" x14ac:dyDescent="0.3">
      <c r="A3769" s="5" t="s">
        <v>6487</v>
      </c>
      <c r="B3769" s="5" t="s">
        <v>6483</v>
      </c>
      <c r="C3769" s="5" t="s">
        <v>34</v>
      </c>
      <c r="D3769" s="3">
        <v>45614.623333333337</v>
      </c>
      <c r="E3769" s="3" t="str">
        <f t="shared" si="174"/>
        <v>14</v>
      </c>
      <c r="F3769" s="3" t="str">
        <f t="shared" si="175"/>
        <v>Mon</v>
      </c>
      <c r="G3769" s="3" t="str">
        <f t="shared" si="176"/>
        <v>Nov</v>
      </c>
      <c r="H3769" s="3">
        <v>45614.632222222222</v>
      </c>
      <c r="I3769" s="3"/>
      <c r="J3769" s="5" t="s">
        <v>0</v>
      </c>
      <c r="K3769" s="5" t="s">
        <v>0</v>
      </c>
      <c r="L3769" s="5" t="s">
        <v>24</v>
      </c>
    </row>
    <row r="3770" spans="1:12" hidden="1" x14ac:dyDescent="0.3">
      <c r="A3770" s="5" t="s">
        <v>6488</v>
      </c>
      <c r="B3770" s="5" t="s">
        <v>6483</v>
      </c>
      <c r="C3770" s="5" t="s">
        <v>34</v>
      </c>
      <c r="D3770" s="3">
        <v>45614.62332175926</v>
      </c>
      <c r="E3770" s="3" t="str">
        <f t="shared" si="174"/>
        <v>14</v>
      </c>
      <c r="F3770" s="3" t="str">
        <f t="shared" si="175"/>
        <v>Mon</v>
      </c>
      <c r="G3770" s="3" t="str">
        <f t="shared" si="176"/>
        <v>Nov</v>
      </c>
      <c r="H3770" s="3">
        <v>45614.632222222222</v>
      </c>
      <c r="I3770" s="3"/>
      <c r="J3770" s="5" t="s">
        <v>0</v>
      </c>
      <c r="K3770" s="5" t="s">
        <v>0</v>
      </c>
      <c r="L3770" s="5" t="s">
        <v>24</v>
      </c>
    </row>
    <row r="3771" spans="1:12" hidden="1" x14ac:dyDescent="0.3">
      <c r="A3771" s="5" t="s">
        <v>6489</v>
      </c>
      <c r="B3771" s="5" t="s">
        <v>6483</v>
      </c>
      <c r="C3771" s="5" t="s">
        <v>34</v>
      </c>
      <c r="D3771" s="3">
        <v>45614.62332175926</v>
      </c>
      <c r="E3771" s="3" t="str">
        <f t="shared" si="174"/>
        <v>14</v>
      </c>
      <c r="F3771" s="3" t="str">
        <f t="shared" si="175"/>
        <v>Mon</v>
      </c>
      <c r="G3771" s="3" t="str">
        <f t="shared" si="176"/>
        <v>Nov</v>
      </c>
      <c r="H3771" s="3">
        <v>45614.632222222222</v>
      </c>
      <c r="I3771" s="3"/>
      <c r="J3771" s="5" t="s">
        <v>0</v>
      </c>
      <c r="K3771" s="5" t="s">
        <v>0</v>
      </c>
      <c r="L3771" s="5" t="s">
        <v>24</v>
      </c>
    </row>
    <row r="3772" spans="1:12" hidden="1" x14ac:dyDescent="0.3">
      <c r="A3772" s="5" t="s">
        <v>6490</v>
      </c>
      <c r="B3772" s="5" t="s">
        <v>6483</v>
      </c>
      <c r="C3772" s="5" t="s">
        <v>34</v>
      </c>
      <c r="D3772" s="3">
        <v>45614.623310185183</v>
      </c>
      <c r="E3772" s="3" t="str">
        <f t="shared" si="174"/>
        <v>14</v>
      </c>
      <c r="F3772" s="3" t="str">
        <f t="shared" si="175"/>
        <v>Mon</v>
      </c>
      <c r="G3772" s="3" t="str">
        <f t="shared" si="176"/>
        <v>Nov</v>
      </c>
      <c r="H3772" s="3">
        <v>45614.632222222222</v>
      </c>
      <c r="I3772" s="3"/>
      <c r="J3772" s="5" t="s">
        <v>0</v>
      </c>
      <c r="K3772" s="5" t="s">
        <v>0</v>
      </c>
      <c r="L3772" s="5" t="s">
        <v>24</v>
      </c>
    </row>
    <row r="3773" spans="1:12" hidden="1" x14ac:dyDescent="0.3">
      <c r="A3773" s="5" t="s">
        <v>6491</v>
      </c>
      <c r="B3773" s="5" t="s">
        <v>6483</v>
      </c>
      <c r="C3773" s="5" t="s">
        <v>34</v>
      </c>
      <c r="D3773" s="3">
        <v>45614.623310185183</v>
      </c>
      <c r="E3773" s="3" t="str">
        <f t="shared" si="174"/>
        <v>14</v>
      </c>
      <c r="F3773" s="3" t="str">
        <f t="shared" si="175"/>
        <v>Mon</v>
      </c>
      <c r="G3773" s="3" t="str">
        <f t="shared" si="176"/>
        <v>Nov</v>
      </c>
      <c r="H3773" s="3">
        <v>45614.632222222222</v>
      </c>
      <c r="I3773" s="3"/>
      <c r="J3773" s="5" t="s">
        <v>0</v>
      </c>
      <c r="K3773" s="5" t="s">
        <v>0</v>
      </c>
      <c r="L3773" s="5" t="s">
        <v>24</v>
      </c>
    </row>
    <row r="3774" spans="1:12" hidden="1" x14ac:dyDescent="0.3">
      <c r="A3774" s="5" t="s">
        <v>6492</v>
      </c>
      <c r="B3774" s="5" t="s">
        <v>6483</v>
      </c>
      <c r="C3774" s="5" t="s">
        <v>34</v>
      </c>
      <c r="D3774" s="3">
        <v>45614.623298611114</v>
      </c>
      <c r="E3774" s="3" t="str">
        <f t="shared" si="174"/>
        <v>14</v>
      </c>
      <c r="F3774" s="3" t="str">
        <f t="shared" si="175"/>
        <v>Mon</v>
      </c>
      <c r="G3774" s="3" t="str">
        <f t="shared" si="176"/>
        <v>Nov</v>
      </c>
      <c r="H3774" s="3">
        <v>45614.632222222222</v>
      </c>
      <c r="I3774" s="3"/>
      <c r="J3774" s="5" t="s">
        <v>0</v>
      </c>
      <c r="K3774" s="5" t="s">
        <v>0</v>
      </c>
      <c r="L3774" s="5" t="s">
        <v>24</v>
      </c>
    </row>
    <row r="3775" spans="1:12" hidden="1" x14ac:dyDescent="0.3">
      <c r="A3775" s="5" t="s">
        <v>6493</v>
      </c>
      <c r="B3775" s="5" t="s">
        <v>6483</v>
      </c>
      <c r="C3775" s="5" t="s">
        <v>34</v>
      </c>
      <c r="D3775" s="3">
        <v>45614.623298611114</v>
      </c>
      <c r="E3775" s="3" t="str">
        <f t="shared" si="174"/>
        <v>14</v>
      </c>
      <c r="F3775" s="3" t="str">
        <f t="shared" si="175"/>
        <v>Mon</v>
      </c>
      <c r="G3775" s="3" t="str">
        <f t="shared" si="176"/>
        <v>Nov</v>
      </c>
      <c r="H3775" s="3">
        <v>45614.632222222222</v>
      </c>
      <c r="I3775" s="3"/>
      <c r="J3775" s="5" t="s">
        <v>0</v>
      </c>
      <c r="K3775" s="5" t="s">
        <v>0</v>
      </c>
      <c r="L3775" s="5" t="s">
        <v>24</v>
      </c>
    </row>
    <row r="3776" spans="1:12" hidden="1" x14ac:dyDescent="0.3">
      <c r="A3776" s="5" t="s">
        <v>6494</v>
      </c>
      <c r="B3776" s="5" t="s">
        <v>6483</v>
      </c>
      <c r="C3776" s="5" t="s">
        <v>34</v>
      </c>
      <c r="D3776" s="3">
        <v>45614.623287037037</v>
      </c>
      <c r="E3776" s="3" t="str">
        <f t="shared" si="174"/>
        <v>14</v>
      </c>
      <c r="F3776" s="3" t="str">
        <f t="shared" si="175"/>
        <v>Mon</v>
      </c>
      <c r="G3776" s="3" t="str">
        <f t="shared" si="176"/>
        <v>Nov</v>
      </c>
      <c r="H3776" s="3">
        <v>45614.632222222222</v>
      </c>
      <c r="I3776" s="3"/>
      <c r="J3776" s="5" t="s">
        <v>0</v>
      </c>
      <c r="K3776" s="5" t="s">
        <v>0</v>
      </c>
      <c r="L3776" s="5" t="s">
        <v>24</v>
      </c>
    </row>
    <row r="3777" spans="1:12" hidden="1" x14ac:dyDescent="0.3">
      <c r="A3777" s="5" t="s">
        <v>6495</v>
      </c>
      <c r="B3777" s="5" t="s">
        <v>6483</v>
      </c>
      <c r="C3777" s="5" t="s">
        <v>34</v>
      </c>
      <c r="D3777" s="3">
        <v>45614.623287037037</v>
      </c>
      <c r="E3777" s="3" t="str">
        <f t="shared" si="174"/>
        <v>14</v>
      </c>
      <c r="F3777" s="3" t="str">
        <f t="shared" si="175"/>
        <v>Mon</v>
      </c>
      <c r="G3777" s="3" t="str">
        <f t="shared" si="176"/>
        <v>Nov</v>
      </c>
      <c r="H3777" s="3">
        <v>45614.632222222222</v>
      </c>
      <c r="I3777" s="3"/>
      <c r="J3777" s="5" t="s">
        <v>0</v>
      </c>
      <c r="K3777" s="5" t="s">
        <v>0</v>
      </c>
      <c r="L3777" s="5" t="s">
        <v>24</v>
      </c>
    </row>
    <row r="3778" spans="1:12" hidden="1" x14ac:dyDescent="0.3">
      <c r="A3778" s="5" t="s">
        <v>6496</v>
      </c>
      <c r="B3778" s="5" t="s">
        <v>6483</v>
      </c>
      <c r="C3778" s="5" t="s">
        <v>34</v>
      </c>
      <c r="D3778" s="3">
        <v>45614.623287037037</v>
      </c>
      <c r="E3778" s="3" t="str">
        <f t="shared" si="174"/>
        <v>14</v>
      </c>
      <c r="F3778" s="3" t="str">
        <f t="shared" si="175"/>
        <v>Mon</v>
      </c>
      <c r="G3778" s="3" t="str">
        <f t="shared" si="176"/>
        <v>Nov</v>
      </c>
      <c r="H3778" s="3">
        <v>45614.632222222222</v>
      </c>
      <c r="I3778" s="3"/>
      <c r="J3778" s="5" t="s">
        <v>0</v>
      </c>
      <c r="K3778" s="5" t="s">
        <v>0</v>
      </c>
      <c r="L3778" s="5" t="s">
        <v>24</v>
      </c>
    </row>
    <row r="3779" spans="1:12" hidden="1" x14ac:dyDescent="0.3">
      <c r="A3779" s="5" t="s">
        <v>6497</v>
      </c>
      <c r="B3779" s="5" t="s">
        <v>6498</v>
      </c>
      <c r="C3779" s="5" t="s">
        <v>34</v>
      </c>
      <c r="D3779" s="3">
        <v>45610.54791666667</v>
      </c>
      <c r="E3779" s="3" t="str">
        <f t="shared" ref="E3779:E3842" si="177">TEXT(D3779,"HH")</f>
        <v>13</v>
      </c>
      <c r="F3779" s="3" t="str">
        <f t="shared" ref="F3779:F3842" si="178">TEXT(D3779, "DDD")</f>
        <v>Thu</v>
      </c>
      <c r="G3779" s="3" t="str">
        <f t="shared" ref="G3779:G3842" si="179">TEXT(D3779, "MMM")</f>
        <v>Nov</v>
      </c>
      <c r="H3779" s="3">
        <v>45610.550486111111</v>
      </c>
      <c r="I3779" s="3"/>
      <c r="J3779" s="5" t="s">
        <v>0</v>
      </c>
      <c r="K3779" s="5" t="s">
        <v>0</v>
      </c>
      <c r="L3779" s="5" t="s">
        <v>24</v>
      </c>
    </row>
    <row r="3780" spans="1:12" hidden="1" x14ac:dyDescent="0.3">
      <c r="A3780" s="5" t="s">
        <v>6499</v>
      </c>
      <c r="B3780" s="5" t="s">
        <v>6498</v>
      </c>
      <c r="C3780" s="5" t="s">
        <v>34</v>
      </c>
      <c r="D3780" s="3">
        <v>45610.54791666667</v>
      </c>
      <c r="E3780" s="3" t="str">
        <f t="shared" si="177"/>
        <v>13</v>
      </c>
      <c r="F3780" s="3" t="str">
        <f t="shared" si="178"/>
        <v>Thu</v>
      </c>
      <c r="G3780" s="3" t="str">
        <f t="shared" si="179"/>
        <v>Nov</v>
      </c>
      <c r="H3780" s="3">
        <v>45610.550486111111</v>
      </c>
      <c r="I3780" s="3"/>
      <c r="J3780" s="5" t="s">
        <v>0</v>
      </c>
      <c r="K3780" s="5" t="s">
        <v>0</v>
      </c>
      <c r="L3780" s="5" t="s">
        <v>24</v>
      </c>
    </row>
    <row r="3781" spans="1:12" hidden="1" x14ac:dyDescent="0.3">
      <c r="A3781" s="5" t="s">
        <v>6500</v>
      </c>
      <c r="B3781" s="5" t="s">
        <v>6498</v>
      </c>
      <c r="C3781" s="5" t="s">
        <v>34</v>
      </c>
      <c r="D3781" s="3">
        <v>45610.547905092593</v>
      </c>
      <c r="E3781" s="3" t="str">
        <f t="shared" si="177"/>
        <v>13</v>
      </c>
      <c r="F3781" s="3" t="str">
        <f t="shared" si="178"/>
        <v>Thu</v>
      </c>
      <c r="G3781" s="3" t="str">
        <f t="shared" si="179"/>
        <v>Nov</v>
      </c>
      <c r="H3781" s="3">
        <v>45610.550486111111</v>
      </c>
      <c r="I3781" s="3"/>
      <c r="J3781" s="5" t="s">
        <v>0</v>
      </c>
      <c r="K3781" s="5" t="s">
        <v>0</v>
      </c>
      <c r="L3781" s="5" t="s">
        <v>24</v>
      </c>
    </row>
    <row r="3782" spans="1:12" hidden="1" x14ac:dyDescent="0.3">
      <c r="A3782" s="5" t="s">
        <v>6501</v>
      </c>
      <c r="B3782" s="5" t="s">
        <v>6498</v>
      </c>
      <c r="C3782" s="5" t="s">
        <v>34</v>
      </c>
      <c r="D3782" s="3">
        <v>45610.547905092593</v>
      </c>
      <c r="E3782" s="3" t="str">
        <f t="shared" si="177"/>
        <v>13</v>
      </c>
      <c r="F3782" s="3" t="str">
        <f t="shared" si="178"/>
        <v>Thu</v>
      </c>
      <c r="G3782" s="3" t="str">
        <f t="shared" si="179"/>
        <v>Nov</v>
      </c>
      <c r="H3782" s="3">
        <v>45610.550486111111</v>
      </c>
      <c r="I3782" s="3"/>
      <c r="J3782" s="5" t="s">
        <v>0</v>
      </c>
      <c r="K3782" s="5" t="s">
        <v>0</v>
      </c>
      <c r="L3782" s="5" t="s">
        <v>24</v>
      </c>
    </row>
    <row r="3783" spans="1:12" hidden="1" x14ac:dyDescent="0.3">
      <c r="A3783" s="5" t="s">
        <v>6502</v>
      </c>
      <c r="B3783" s="5" t="s">
        <v>6498</v>
      </c>
      <c r="C3783" s="5" t="s">
        <v>34</v>
      </c>
      <c r="D3783" s="3">
        <v>45610.547905092593</v>
      </c>
      <c r="E3783" s="3" t="str">
        <f t="shared" si="177"/>
        <v>13</v>
      </c>
      <c r="F3783" s="3" t="str">
        <f t="shared" si="178"/>
        <v>Thu</v>
      </c>
      <c r="G3783" s="3" t="str">
        <f t="shared" si="179"/>
        <v>Nov</v>
      </c>
      <c r="H3783" s="3">
        <v>45610.550486111111</v>
      </c>
      <c r="I3783" s="3"/>
      <c r="J3783" s="5" t="s">
        <v>0</v>
      </c>
      <c r="K3783" s="5" t="s">
        <v>0</v>
      </c>
      <c r="L3783" s="5" t="s">
        <v>24</v>
      </c>
    </row>
    <row r="3784" spans="1:12" hidden="1" x14ac:dyDescent="0.3">
      <c r="A3784" s="5" t="s">
        <v>6503</v>
      </c>
      <c r="B3784" s="5" t="s">
        <v>6498</v>
      </c>
      <c r="C3784" s="5" t="s">
        <v>34</v>
      </c>
      <c r="D3784" s="3">
        <v>45610.547893518517</v>
      </c>
      <c r="E3784" s="3" t="str">
        <f t="shared" si="177"/>
        <v>13</v>
      </c>
      <c r="F3784" s="3" t="str">
        <f t="shared" si="178"/>
        <v>Thu</v>
      </c>
      <c r="G3784" s="3" t="str">
        <f t="shared" si="179"/>
        <v>Nov</v>
      </c>
      <c r="H3784" s="3">
        <v>45610.550486111111</v>
      </c>
      <c r="I3784" s="3"/>
      <c r="J3784" s="5" t="s">
        <v>0</v>
      </c>
      <c r="K3784" s="5" t="s">
        <v>0</v>
      </c>
      <c r="L3784" s="5" t="s">
        <v>24</v>
      </c>
    </row>
    <row r="3785" spans="1:12" hidden="1" x14ac:dyDescent="0.3">
      <c r="A3785" s="5" t="s">
        <v>6504</v>
      </c>
      <c r="B3785" s="5" t="s">
        <v>6498</v>
      </c>
      <c r="C3785" s="5" t="s">
        <v>34</v>
      </c>
      <c r="D3785" s="3">
        <v>45610.547893518517</v>
      </c>
      <c r="E3785" s="3" t="str">
        <f t="shared" si="177"/>
        <v>13</v>
      </c>
      <c r="F3785" s="3" t="str">
        <f t="shared" si="178"/>
        <v>Thu</v>
      </c>
      <c r="G3785" s="3" t="str">
        <f t="shared" si="179"/>
        <v>Nov</v>
      </c>
      <c r="H3785" s="3">
        <v>45610.550486111111</v>
      </c>
      <c r="I3785" s="3"/>
      <c r="J3785" s="5" t="s">
        <v>0</v>
      </c>
      <c r="K3785" s="5" t="s">
        <v>0</v>
      </c>
      <c r="L3785" s="5" t="s">
        <v>24</v>
      </c>
    </row>
    <row r="3786" spans="1:12" hidden="1" x14ac:dyDescent="0.3">
      <c r="A3786" s="5" t="s">
        <v>6505</v>
      </c>
      <c r="B3786" s="5" t="s">
        <v>6498</v>
      </c>
      <c r="C3786" s="5" t="s">
        <v>34</v>
      </c>
      <c r="D3786" s="3">
        <v>45610.547881944447</v>
      </c>
      <c r="E3786" s="3" t="str">
        <f t="shared" si="177"/>
        <v>13</v>
      </c>
      <c r="F3786" s="3" t="str">
        <f t="shared" si="178"/>
        <v>Thu</v>
      </c>
      <c r="G3786" s="3" t="str">
        <f t="shared" si="179"/>
        <v>Nov</v>
      </c>
      <c r="H3786" s="3">
        <v>45610.550486111111</v>
      </c>
      <c r="I3786" s="3"/>
      <c r="J3786" s="5" t="s">
        <v>0</v>
      </c>
      <c r="K3786" s="5" t="s">
        <v>0</v>
      </c>
      <c r="L3786" s="5" t="s">
        <v>24</v>
      </c>
    </row>
    <row r="3787" spans="1:12" hidden="1" x14ac:dyDescent="0.3">
      <c r="A3787" s="5" t="s">
        <v>6506</v>
      </c>
      <c r="B3787" s="5" t="s">
        <v>6498</v>
      </c>
      <c r="C3787" s="5" t="s">
        <v>34</v>
      </c>
      <c r="D3787" s="3">
        <v>45610.547881944447</v>
      </c>
      <c r="E3787" s="3" t="str">
        <f t="shared" si="177"/>
        <v>13</v>
      </c>
      <c r="F3787" s="3" t="str">
        <f t="shared" si="178"/>
        <v>Thu</v>
      </c>
      <c r="G3787" s="3" t="str">
        <f t="shared" si="179"/>
        <v>Nov</v>
      </c>
      <c r="H3787" s="3">
        <v>45610.550486111111</v>
      </c>
      <c r="I3787" s="3"/>
      <c r="J3787" s="5" t="s">
        <v>0</v>
      </c>
      <c r="K3787" s="5" t="s">
        <v>0</v>
      </c>
      <c r="L3787" s="5" t="s">
        <v>24</v>
      </c>
    </row>
    <row r="3788" spans="1:12" hidden="1" x14ac:dyDescent="0.3">
      <c r="A3788" s="5" t="s">
        <v>6507</v>
      </c>
      <c r="B3788" s="5" t="s">
        <v>6498</v>
      </c>
      <c r="C3788" s="5" t="s">
        <v>34</v>
      </c>
      <c r="D3788" s="3">
        <v>45610.54787037037</v>
      </c>
      <c r="E3788" s="3" t="str">
        <f t="shared" si="177"/>
        <v>13</v>
      </c>
      <c r="F3788" s="3" t="str">
        <f t="shared" si="178"/>
        <v>Thu</v>
      </c>
      <c r="G3788" s="3" t="str">
        <f t="shared" si="179"/>
        <v>Nov</v>
      </c>
      <c r="H3788" s="3">
        <v>45610.550486111111</v>
      </c>
      <c r="I3788" s="3"/>
      <c r="J3788" s="5" t="s">
        <v>0</v>
      </c>
      <c r="K3788" s="5" t="s">
        <v>0</v>
      </c>
      <c r="L3788" s="5" t="s">
        <v>24</v>
      </c>
    </row>
    <row r="3789" spans="1:12" hidden="1" x14ac:dyDescent="0.3">
      <c r="A3789" s="5" t="s">
        <v>6508</v>
      </c>
      <c r="B3789" s="5" t="s">
        <v>6498</v>
      </c>
      <c r="C3789" s="5" t="s">
        <v>34</v>
      </c>
      <c r="D3789" s="3">
        <v>45610.54787037037</v>
      </c>
      <c r="E3789" s="3" t="str">
        <f t="shared" si="177"/>
        <v>13</v>
      </c>
      <c r="F3789" s="3" t="str">
        <f t="shared" si="178"/>
        <v>Thu</v>
      </c>
      <c r="G3789" s="3" t="str">
        <f t="shared" si="179"/>
        <v>Nov</v>
      </c>
      <c r="H3789" s="3">
        <v>45610.550486111111</v>
      </c>
      <c r="I3789" s="3"/>
      <c r="J3789" s="5" t="s">
        <v>0</v>
      </c>
      <c r="K3789" s="5" t="s">
        <v>0</v>
      </c>
      <c r="L3789" s="5" t="s">
        <v>24</v>
      </c>
    </row>
    <row r="3790" spans="1:12" hidden="1" x14ac:dyDescent="0.3">
      <c r="A3790" s="5" t="s">
        <v>6509</v>
      </c>
      <c r="B3790" s="5" t="s">
        <v>6498</v>
      </c>
      <c r="C3790" s="5" t="s">
        <v>34</v>
      </c>
      <c r="D3790" s="3">
        <v>45610.54787037037</v>
      </c>
      <c r="E3790" s="3" t="str">
        <f t="shared" si="177"/>
        <v>13</v>
      </c>
      <c r="F3790" s="3" t="str">
        <f t="shared" si="178"/>
        <v>Thu</v>
      </c>
      <c r="G3790" s="3" t="str">
        <f t="shared" si="179"/>
        <v>Nov</v>
      </c>
      <c r="H3790" s="3">
        <v>45610.550486111111</v>
      </c>
      <c r="I3790" s="3"/>
      <c r="J3790" s="5" t="s">
        <v>0</v>
      </c>
      <c r="K3790" s="5" t="s">
        <v>0</v>
      </c>
      <c r="L3790" s="5" t="s">
        <v>24</v>
      </c>
    </row>
    <row r="3791" spans="1:12" hidden="1" x14ac:dyDescent="0.3">
      <c r="A3791" s="5" t="s">
        <v>6510</v>
      </c>
      <c r="B3791" s="5" t="s">
        <v>6498</v>
      </c>
      <c r="C3791" s="5" t="s">
        <v>34</v>
      </c>
      <c r="D3791" s="3">
        <v>45610.54787037037</v>
      </c>
      <c r="E3791" s="3" t="str">
        <f t="shared" si="177"/>
        <v>13</v>
      </c>
      <c r="F3791" s="3" t="str">
        <f t="shared" si="178"/>
        <v>Thu</v>
      </c>
      <c r="G3791" s="3" t="str">
        <f t="shared" si="179"/>
        <v>Nov</v>
      </c>
      <c r="H3791" s="3">
        <v>45610.550486111111</v>
      </c>
      <c r="I3791" s="3"/>
      <c r="J3791" s="5" t="s">
        <v>0</v>
      </c>
      <c r="K3791" s="5" t="s">
        <v>0</v>
      </c>
      <c r="L3791" s="5" t="s">
        <v>24</v>
      </c>
    </row>
    <row r="3792" spans="1:12" hidden="1" x14ac:dyDescent="0.3">
      <c r="A3792" s="5" t="s">
        <v>6511</v>
      </c>
      <c r="B3792" s="5" t="s">
        <v>6498</v>
      </c>
      <c r="C3792" s="5" t="s">
        <v>34</v>
      </c>
      <c r="D3792" s="3">
        <v>45610.547858796293</v>
      </c>
      <c r="E3792" s="3" t="str">
        <f t="shared" si="177"/>
        <v>13</v>
      </c>
      <c r="F3792" s="3" t="str">
        <f t="shared" si="178"/>
        <v>Thu</v>
      </c>
      <c r="G3792" s="3" t="str">
        <f t="shared" si="179"/>
        <v>Nov</v>
      </c>
      <c r="H3792" s="3">
        <v>45610.550486111111</v>
      </c>
      <c r="I3792" s="3"/>
      <c r="J3792" s="5" t="s">
        <v>0</v>
      </c>
      <c r="K3792" s="5" t="s">
        <v>0</v>
      </c>
      <c r="L3792" s="5" t="s">
        <v>24</v>
      </c>
    </row>
    <row r="3793" spans="1:12" hidden="1" x14ac:dyDescent="0.3">
      <c r="A3793" s="5" t="s">
        <v>6512</v>
      </c>
      <c r="B3793" s="5" t="s">
        <v>6498</v>
      </c>
      <c r="C3793" s="5" t="s">
        <v>34</v>
      </c>
      <c r="D3793" s="3">
        <v>45610.547858796293</v>
      </c>
      <c r="E3793" s="3" t="str">
        <f t="shared" si="177"/>
        <v>13</v>
      </c>
      <c r="F3793" s="3" t="str">
        <f t="shared" si="178"/>
        <v>Thu</v>
      </c>
      <c r="G3793" s="3" t="str">
        <f t="shared" si="179"/>
        <v>Nov</v>
      </c>
      <c r="H3793" s="3">
        <v>45610.550486111111</v>
      </c>
      <c r="I3793" s="3"/>
      <c r="J3793" s="5" t="s">
        <v>0</v>
      </c>
      <c r="K3793" s="5" t="s">
        <v>0</v>
      </c>
      <c r="L3793" s="5" t="s">
        <v>24</v>
      </c>
    </row>
    <row r="3794" spans="1:12" hidden="1" x14ac:dyDescent="0.3">
      <c r="A3794" s="5" t="s">
        <v>6513</v>
      </c>
      <c r="B3794" s="5" t="s">
        <v>6498</v>
      </c>
      <c r="C3794" s="5" t="s">
        <v>34</v>
      </c>
      <c r="D3794" s="3">
        <v>45610.547847222224</v>
      </c>
      <c r="E3794" s="3" t="str">
        <f t="shared" si="177"/>
        <v>13</v>
      </c>
      <c r="F3794" s="3" t="str">
        <f t="shared" si="178"/>
        <v>Thu</v>
      </c>
      <c r="G3794" s="3" t="str">
        <f t="shared" si="179"/>
        <v>Nov</v>
      </c>
      <c r="H3794" s="3">
        <v>45610.550486111111</v>
      </c>
      <c r="I3794" s="3"/>
      <c r="J3794" s="5" t="s">
        <v>0</v>
      </c>
      <c r="K3794" s="5" t="s">
        <v>0</v>
      </c>
      <c r="L3794" s="5" t="s">
        <v>24</v>
      </c>
    </row>
    <row r="3795" spans="1:12" hidden="1" x14ac:dyDescent="0.3">
      <c r="A3795" s="5" t="s">
        <v>6514</v>
      </c>
      <c r="B3795" s="5" t="s">
        <v>6515</v>
      </c>
      <c r="C3795" s="5" t="s">
        <v>34</v>
      </c>
      <c r="D3795" s="3">
        <v>45608.686932870369</v>
      </c>
      <c r="E3795" s="3" t="str">
        <f t="shared" si="177"/>
        <v>16</v>
      </c>
      <c r="F3795" s="3" t="str">
        <f t="shared" si="178"/>
        <v>Tue</v>
      </c>
      <c r="G3795" s="3" t="str">
        <f t="shared" si="179"/>
        <v>Nov</v>
      </c>
      <c r="H3795" s="3">
        <v>45609.212766203702</v>
      </c>
      <c r="I3795" s="3"/>
      <c r="J3795" s="5" t="s">
        <v>0</v>
      </c>
      <c r="K3795" s="5" t="s">
        <v>0</v>
      </c>
      <c r="L3795" s="5" t="s">
        <v>24</v>
      </c>
    </row>
    <row r="3796" spans="1:12" hidden="1" x14ac:dyDescent="0.3">
      <c r="A3796" s="5" t="s">
        <v>6516</v>
      </c>
      <c r="B3796" s="5" t="s">
        <v>6517</v>
      </c>
      <c r="C3796" s="5" t="s">
        <v>34</v>
      </c>
      <c r="D3796" s="3">
        <v>45607.298298611109</v>
      </c>
      <c r="E3796" s="3" t="str">
        <f t="shared" si="177"/>
        <v>07</v>
      </c>
      <c r="F3796" s="3" t="str">
        <f t="shared" si="178"/>
        <v>Mon</v>
      </c>
      <c r="G3796" s="3" t="str">
        <f t="shared" si="179"/>
        <v>Nov</v>
      </c>
      <c r="H3796" s="3">
        <v>45607.300138888888</v>
      </c>
      <c r="I3796" s="3"/>
      <c r="J3796" s="5" t="s">
        <v>0</v>
      </c>
      <c r="K3796" s="5" t="s">
        <v>0</v>
      </c>
      <c r="L3796" s="5" t="s">
        <v>24</v>
      </c>
    </row>
    <row r="3797" spans="1:12" hidden="1" x14ac:dyDescent="0.3">
      <c r="A3797" s="5" t="s">
        <v>6518</v>
      </c>
      <c r="B3797" s="5" t="s">
        <v>6519</v>
      </c>
      <c r="C3797" s="5" t="s">
        <v>838</v>
      </c>
      <c r="D3797" s="3">
        <v>45604.694155092591</v>
      </c>
      <c r="E3797" s="3" t="str">
        <f t="shared" si="177"/>
        <v>16</v>
      </c>
      <c r="F3797" s="3" t="str">
        <f t="shared" si="178"/>
        <v>Fri</v>
      </c>
      <c r="G3797" s="3" t="str">
        <f t="shared" si="179"/>
        <v>Nov</v>
      </c>
      <c r="H3797" s="3">
        <v>45607.334722222222</v>
      </c>
      <c r="I3797" s="3"/>
      <c r="J3797" s="5" t="s">
        <v>5</v>
      </c>
      <c r="K3797" s="5" t="s">
        <v>5</v>
      </c>
      <c r="L3797" s="5" t="s">
        <v>24</v>
      </c>
    </row>
    <row r="3798" spans="1:12" hidden="1" x14ac:dyDescent="0.3">
      <c r="A3798" s="5" t="s">
        <v>6520</v>
      </c>
      <c r="B3798" s="5" t="s">
        <v>6521</v>
      </c>
      <c r="C3798" s="5" t="s">
        <v>34</v>
      </c>
      <c r="D3798" s="3">
        <v>45601.521979166668</v>
      </c>
      <c r="E3798" s="3" t="str">
        <f t="shared" si="177"/>
        <v>12</v>
      </c>
      <c r="F3798" s="3" t="str">
        <f t="shared" si="178"/>
        <v>Tue</v>
      </c>
      <c r="G3798" s="3" t="str">
        <f t="shared" si="179"/>
        <v>Nov</v>
      </c>
      <c r="H3798" s="3">
        <v>45603.694189814814</v>
      </c>
      <c r="I3798" s="3"/>
      <c r="J3798" s="5" t="s">
        <v>0</v>
      </c>
      <c r="K3798" s="5" t="s">
        <v>0</v>
      </c>
      <c r="L3798" s="5" t="s">
        <v>24</v>
      </c>
    </row>
    <row r="3799" spans="1:12" hidden="1" x14ac:dyDescent="0.3">
      <c r="A3799" s="5" t="s">
        <v>6522</v>
      </c>
      <c r="B3799" s="5" t="s">
        <v>6523</v>
      </c>
      <c r="C3799" s="5" t="s">
        <v>34</v>
      </c>
      <c r="D3799" s="3">
        <v>45601.43440972222</v>
      </c>
      <c r="E3799" s="3" t="str">
        <f t="shared" si="177"/>
        <v>10</v>
      </c>
      <c r="F3799" s="3" t="str">
        <f t="shared" si="178"/>
        <v>Tue</v>
      </c>
      <c r="G3799" s="3" t="str">
        <f t="shared" si="179"/>
        <v>Nov</v>
      </c>
      <c r="H3799" s="3">
        <v>45601.442013888889</v>
      </c>
      <c r="I3799" s="3"/>
      <c r="J3799" s="5" t="s">
        <v>0</v>
      </c>
      <c r="K3799" s="5" t="s">
        <v>0</v>
      </c>
      <c r="L3799" s="5" t="s">
        <v>24</v>
      </c>
    </row>
    <row r="3800" spans="1:12" hidden="1" x14ac:dyDescent="0.3">
      <c r="A3800" s="5" t="s">
        <v>6524</v>
      </c>
      <c r="B3800" s="5" t="s">
        <v>6523</v>
      </c>
      <c r="C3800" s="5" t="s">
        <v>34</v>
      </c>
      <c r="D3800" s="3">
        <v>45601.434398148151</v>
      </c>
      <c r="E3800" s="3" t="str">
        <f t="shared" si="177"/>
        <v>10</v>
      </c>
      <c r="F3800" s="3" t="str">
        <f t="shared" si="178"/>
        <v>Tue</v>
      </c>
      <c r="G3800" s="3" t="str">
        <f t="shared" si="179"/>
        <v>Nov</v>
      </c>
      <c r="H3800" s="3">
        <v>45601.442013888889</v>
      </c>
      <c r="I3800" s="3"/>
      <c r="J3800" s="5" t="s">
        <v>0</v>
      </c>
      <c r="K3800" s="5" t="s">
        <v>0</v>
      </c>
      <c r="L3800" s="5" t="s">
        <v>24</v>
      </c>
    </row>
    <row r="3801" spans="1:12" hidden="1" x14ac:dyDescent="0.3">
      <c r="A3801" s="5" t="s">
        <v>6525</v>
      </c>
      <c r="B3801" s="5" t="s">
        <v>6523</v>
      </c>
      <c r="C3801" s="5" t="s">
        <v>34</v>
      </c>
      <c r="D3801" s="3">
        <v>45601.434398148151</v>
      </c>
      <c r="E3801" s="3" t="str">
        <f t="shared" si="177"/>
        <v>10</v>
      </c>
      <c r="F3801" s="3" t="str">
        <f t="shared" si="178"/>
        <v>Tue</v>
      </c>
      <c r="G3801" s="3" t="str">
        <f t="shared" si="179"/>
        <v>Nov</v>
      </c>
      <c r="H3801" s="3">
        <v>45601.442013888889</v>
      </c>
      <c r="I3801" s="3"/>
      <c r="J3801" s="5" t="s">
        <v>0</v>
      </c>
      <c r="K3801" s="5" t="s">
        <v>0</v>
      </c>
      <c r="L3801" s="5" t="s">
        <v>24</v>
      </c>
    </row>
    <row r="3802" spans="1:12" hidden="1" x14ac:dyDescent="0.3">
      <c r="A3802" s="5" t="s">
        <v>6526</v>
      </c>
      <c r="B3802" s="5" t="s">
        <v>6523</v>
      </c>
      <c r="C3802" s="5" t="s">
        <v>34</v>
      </c>
      <c r="D3802" s="3">
        <v>45601.434398148151</v>
      </c>
      <c r="E3802" s="3" t="str">
        <f t="shared" si="177"/>
        <v>10</v>
      </c>
      <c r="F3802" s="3" t="str">
        <f t="shared" si="178"/>
        <v>Tue</v>
      </c>
      <c r="G3802" s="3" t="str">
        <f t="shared" si="179"/>
        <v>Nov</v>
      </c>
      <c r="H3802" s="3">
        <v>45601.442013888889</v>
      </c>
      <c r="I3802" s="3"/>
      <c r="J3802" s="5" t="s">
        <v>0</v>
      </c>
      <c r="K3802" s="5" t="s">
        <v>0</v>
      </c>
      <c r="L3802" s="5" t="s">
        <v>24</v>
      </c>
    </row>
    <row r="3803" spans="1:12" hidden="1" x14ac:dyDescent="0.3">
      <c r="A3803" s="5" t="s">
        <v>6527</v>
      </c>
      <c r="B3803" s="5" t="s">
        <v>6523</v>
      </c>
      <c r="C3803" s="5" t="s">
        <v>34</v>
      </c>
      <c r="D3803" s="3">
        <v>45601.434398148151</v>
      </c>
      <c r="E3803" s="3" t="str">
        <f t="shared" si="177"/>
        <v>10</v>
      </c>
      <c r="F3803" s="3" t="str">
        <f t="shared" si="178"/>
        <v>Tue</v>
      </c>
      <c r="G3803" s="3" t="str">
        <f t="shared" si="179"/>
        <v>Nov</v>
      </c>
      <c r="H3803" s="3">
        <v>45601.442013888889</v>
      </c>
      <c r="I3803" s="3"/>
      <c r="J3803" s="5" t="s">
        <v>0</v>
      </c>
      <c r="K3803" s="5" t="s">
        <v>0</v>
      </c>
      <c r="L3803" s="5" t="s">
        <v>24</v>
      </c>
    </row>
    <row r="3804" spans="1:12" hidden="1" x14ac:dyDescent="0.3">
      <c r="A3804" s="5" t="s">
        <v>6528</v>
      </c>
      <c r="B3804" s="5" t="s">
        <v>6523</v>
      </c>
      <c r="C3804" s="5" t="s">
        <v>34</v>
      </c>
      <c r="D3804" s="3">
        <v>45601.434386574074</v>
      </c>
      <c r="E3804" s="3" t="str">
        <f t="shared" si="177"/>
        <v>10</v>
      </c>
      <c r="F3804" s="3" t="str">
        <f t="shared" si="178"/>
        <v>Tue</v>
      </c>
      <c r="G3804" s="3" t="str">
        <f t="shared" si="179"/>
        <v>Nov</v>
      </c>
      <c r="H3804" s="3">
        <v>45601.442013888889</v>
      </c>
      <c r="I3804" s="3"/>
      <c r="J3804" s="5" t="s">
        <v>0</v>
      </c>
      <c r="K3804" s="5" t="s">
        <v>0</v>
      </c>
      <c r="L3804" s="5" t="s">
        <v>24</v>
      </c>
    </row>
    <row r="3805" spans="1:12" hidden="1" x14ac:dyDescent="0.3">
      <c r="A3805" s="5" t="s">
        <v>6529</v>
      </c>
      <c r="B3805" s="5" t="s">
        <v>6523</v>
      </c>
      <c r="C3805" s="5" t="s">
        <v>34</v>
      </c>
      <c r="D3805" s="3">
        <v>45601.434386574074</v>
      </c>
      <c r="E3805" s="3" t="str">
        <f t="shared" si="177"/>
        <v>10</v>
      </c>
      <c r="F3805" s="3" t="str">
        <f t="shared" si="178"/>
        <v>Tue</v>
      </c>
      <c r="G3805" s="3" t="str">
        <f t="shared" si="179"/>
        <v>Nov</v>
      </c>
      <c r="H3805" s="3">
        <v>45601.442013888889</v>
      </c>
      <c r="I3805" s="3"/>
      <c r="J3805" s="5" t="s">
        <v>0</v>
      </c>
      <c r="K3805" s="5" t="s">
        <v>0</v>
      </c>
      <c r="L3805" s="5" t="s">
        <v>24</v>
      </c>
    </row>
    <row r="3806" spans="1:12" hidden="1" x14ac:dyDescent="0.3">
      <c r="A3806" s="5" t="s">
        <v>6530</v>
      </c>
      <c r="B3806" s="5" t="s">
        <v>6523</v>
      </c>
      <c r="C3806" s="5" t="s">
        <v>34</v>
      </c>
      <c r="D3806" s="3">
        <v>45601.434386574074</v>
      </c>
      <c r="E3806" s="3" t="str">
        <f t="shared" si="177"/>
        <v>10</v>
      </c>
      <c r="F3806" s="3" t="str">
        <f t="shared" si="178"/>
        <v>Tue</v>
      </c>
      <c r="G3806" s="3" t="str">
        <f t="shared" si="179"/>
        <v>Nov</v>
      </c>
      <c r="H3806" s="3">
        <v>45601.442013888889</v>
      </c>
      <c r="I3806" s="3"/>
      <c r="J3806" s="5" t="s">
        <v>0</v>
      </c>
      <c r="K3806" s="5" t="s">
        <v>0</v>
      </c>
      <c r="L3806" s="5" t="s">
        <v>24</v>
      </c>
    </row>
    <row r="3807" spans="1:12" hidden="1" x14ac:dyDescent="0.3">
      <c r="A3807" s="5" t="s">
        <v>6531</v>
      </c>
      <c r="B3807" s="5" t="s">
        <v>6523</v>
      </c>
      <c r="C3807" s="5" t="s">
        <v>34</v>
      </c>
      <c r="D3807" s="3">
        <v>45601.434386574074</v>
      </c>
      <c r="E3807" s="3" t="str">
        <f t="shared" si="177"/>
        <v>10</v>
      </c>
      <c r="F3807" s="3" t="str">
        <f t="shared" si="178"/>
        <v>Tue</v>
      </c>
      <c r="G3807" s="3" t="str">
        <f t="shared" si="179"/>
        <v>Nov</v>
      </c>
      <c r="H3807" s="3">
        <v>45601.442013888889</v>
      </c>
      <c r="I3807" s="3"/>
      <c r="J3807" s="5" t="s">
        <v>0</v>
      </c>
      <c r="K3807" s="5" t="s">
        <v>0</v>
      </c>
      <c r="L3807" s="5" t="s">
        <v>24</v>
      </c>
    </row>
    <row r="3808" spans="1:12" hidden="1" x14ac:dyDescent="0.3">
      <c r="A3808" s="5" t="s">
        <v>6532</v>
      </c>
      <c r="B3808" s="5" t="s">
        <v>6523</v>
      </c>
      <c r="C3808" s="5" t="s">
        <v>34</v>
      </c>
      <c r="D3808" s="3">
        <v>45601.434386574074</v>
      </c>
      <c r="E3808" s="3" t="str">
        <f t="shared" si="177"/>
        <v>10</v>
      </c>
      <c r="F3808" s="3" t="str">
        <f t="shared" si="178"/>
        <v>Tue</v>
      </c>
      <c r="G3808" s="3" t="str">
        <f t="shared" si="179"/>
        <v>Nov</v>
      </c>
      <c r="H3808" s="3">
        <v>45601.442013888889</v>
      </c>
      <c r="I3808" s="3"/>
      <c r="J3808" s="5" t="s">
        <v>0</v>
      </c>
      <c r="K3808" s="5" t="s">
        <v>0</v>
      </c>
      <c r="L3808" s="5" t="s">
        <v>24</v>
      </c>
    </row>
    <row r="3809" spans="1:12" hidden="1" x14ac:dyDescent="0.3">
      <c r="A3809" s="5" t="s">
        <v>6533</v>
      </c>
      <c r="B3809" s="5" t="s">
        <v>6523</v>
      </c>
      <c r="C3809" s="5" t="s">
        <v>34</v>
      </c>
      <c r="D3809" s="3">
        <v>45601.434374999997</v>
      </c>
      <c r="E3809" s="3" t="str">
        <f t="shared" si="177"/>
        <v>10</v>
      </c>
      <c r="F3809" s="3" t="str">
        <f t="shared" si="178"/>
        <v>Tue</v>
      </c>
      <c r="G3809" s="3" t="str">
        <f t="shared" si="179"/>
        <v>Nov</v>
      </c>
      <c r="H3809" s="3">
        <v>45601.442013888889</v>
      </c>
      <c r="I3809" s="3"/>
      <c r="J3809" s="5" t="s">
        <v>0</v>
      </c>
      <c r="K3809" s="5" t="s">
        <v>0</v>
      </c>
      <c r="L3809" s="5" t="s">
        <v>24</v>
      </c>
    </row>
    <row r="3810" spans="1:12" hidden="1" x14ac:dyDescent="0.3">
      <c r="A3810" s="5" t="s">
        <v>6534</v>
      </c>
      <c r="B3810" s="5" t="s">
        <v>6523</v>
      </c>
      <c r="C3810" s="5" t="s">
        <v>34</v>
      </c>
      <c r="D3810" s="3">
        <v>45601.434374999997</v>
      </c>
      <c r="E3810" s="3" t="str">
        <f t="shared" si="177"/>
        <v>10</v>
      </c>
      <c r="F3810" s="3" t="str">
        <f t="shared" si="178"/>
        <v>Tue</v>
      </c>
      <c r="G3810" s="3" t="str">
        <f t="shared" si="179"/>
        <v>Nov</v>
      </c>
      <c r="H3810" s="3">
        <v>45601.442013888889</v>
      </c>
      <c r="I3810" s="3"/>
      <c r="J3810" s="5" t="s">
        <v>0</v>
      </c>
      <c r="K3810" s="5" t="s">
        <v>0</v>
      </c>
      <c r="L3810" s="5" t="s">
        <v>24</v>
      </c>
    </row>
    <row r="3811" spans="1:12" hidden="1" x14ac:dyDescent="0.3">
      <c r="A3811" s="5" t="s">
        <v>6535</v>
      </c>
      <c r="B3811" s="5" t="s">
        <v>6523</v>
      </c>
      <c r="C3811" s="5" t="s">
        <v>34</v>
      </c>
      <c r="D3811" s="3">
        <v>45601.434374999997</v>
      </c>
      <c r="E3811" s="3" t="str">
        <f t="shared" si="177"/>
        <v>10</v>
      </c>
      <c r="F3811" s="3" t="str">
        <f t="shared" si="178"/>
        <v>Tue</v>
      </c>
      <c r="G3811" s="3" t="str">
        <f t="shared" si="179"/>
        <v>Nov</v>
      </c>
      <c r="H3811" s="3">
        <v>45601.442013888889</v>
      </c>
      <c r="I3811" s="3"/>
      <c r="J3811" s="5" t="s">
        <v>0</v>
      </c>
      <c r="K3811" s="5" t="s">
        <v>0</v>
      </c>
      <c r="L3811" s="5" t="s">
        <v>24</v>
      </c>
    </row>
    <row r="3812" spans="1:12" hidden="1" x14ac:dyDescent="0.3">
      <c r="A3812" s="5" t="s">
        <v>6536</v>
      </c>
      <c r="B3812" s="5" t="s">
        <v>6537</v>
      </c>
      <c r="C3812" s="5" t="s">
        <v>34</v>
      </c>
      <c r="D3812" s="3">
        <v>45600.614907407406</v>
      </c>
      <c r="E3812" s="3" t="str">
        <f t="shared" si="177"/>
        <v>14</v>
      </c>
      <c r="F3812" s="3" t="str">
        <f t="shared" si="178"/>
        <v>Mon</v>
      </c>
      <c r="G3812" s="3" t="str">
        <f t="shared" si="179"/>
        <v>Nov</v>
      </c>
      <c r="H3812" s="3">
        <v>45600.618055555555</v>
      </c>
      <c r="I3812" s="3"/>
      <c r="J3812" s="5" t="s">
        <v>95</v>
      </c>
      <c r="K3812" s="5" t="s">
        <v>95</v>
      </c>
      <c r="L3812" s="5" t="s">
        <v>24</v>
      </c>
    </row>
    <row r="3813" spans="1:12" hidden="1" x14ac:dyDescent="0.3">
      <c r="A3813" s="5" t="s">
        <v>6538</v>
      </c>
      <c r="B3813" s="5" t="s">
        <v>6539</v>
      </c>
      <c r="C3813" s="5" t="s">
        <v>3014</v>
      </c>
      <c r="D3813" s="3">
        <v>45600.451585648145</v>
      </c>
      <c r="E3813" s="3" t="str">
        <f t="shared" si="177"/>
        <v>10</v>
      </c>
      <c r="F3813" s="3" t="str">
        <f t="shared" si="178"/>
        <v>Mon</v>
      </c>
      <c r="G3813" s="3" t="str">
        <f t="shared" si="179"/>
        <v>Nov</v>
      </c>
      <c r="H3813" s="3">
        <v>45600.453356481485</v>
      </c>
      <c r="I3813" s="3"/>
      <c r="J3813" s="5" t="s">
        <v>5</v>
      </c>
      <c r="K3813" s="5" t="s">
        <v>5</v>
      </c>
      <c r="L3813" s="5" t="s">
        <v>28</v>
      </c>
    </row>
    <row r="3814" spans="1:12" hidden="1" x14ac:dyDescent="0.3">
      <c r="A3814" s="5" t="s">
        <v>6540</v>
      </c>
      <c r="B3814" s="5" t="s">
        <v>6541</v>
      </c>
      <c r="C3814" s="5" t="s">
        <v>34</v>
      </c>
      <c r="D3814" s="3">
        <v>45597.642650462964</v>
      </c>
      <c r="E3814" s="3" t="str">
        <f t="shared" si="177"/>
        <v>15</v>
      </c>
      <c r="F3814" s="3" t="str">
        <f t="shared" si="178"/>
        <v>Fri</v>
      </c>
      <c r="G3814" s="3" t="str">
        <f t="shared" si="179"/>
        <v>Nov</v>
      </c>
      <c r="H3814" s="3">
        <v>45597.667048611111</v>
      </c>
      <c r="I3814" s="3"/>
      <c r="J3814" s="5" t="s">
        <v>95</v>
      </c>
      <c r="K3814" s="5" t="s">
        <v>95</v>
      </c>
      <c r="L3814" s="5" t="s">
        <v>24</v>
      </c>
    </row>
    <row r="3815" spans="1:12" hidden="1" x14ac:dyDescent="0.3">
      <c r="A3815" s="5" t="s">
        <v>6542</v>
      </c>
      <c r="B3815" s="5" t="s">
        <v>6543</v>
      </c>
      <c r="C3815" s="5" t="s">
        <v>34</v>
      </c>
      <c r="D3815" s="3">
        <v>45594.670497685183</v>
      </c>
      <c r="E3815" s="3" t="str">
        <f t="shared" si="177"/>
        <v>16</v>
      </c>
      <c r="F3815" s="3" t="str">
        <f t="shared" si="178"/>
        <v>Tue</v>
      </c>
      <c r="G3815" s="3" t="str">
        <f t="shared" si="179"/>
        <v>Oct</v>
      </c>
      <c r="H3815" s="3">
        <v>45595.294502314813</v>
      </c>
      <c r="I3815" s="3"/>
      <c r="J3815" s="5" t="s">
        <v>3</v>
      </c>
      <c r="K3815" s="5" t="s">
        <v>11</v>
      </c>
      <c r="L3815" s="5" t="s">
        <v>24</v>
      </c>
    </row>
    <row r="3816" spans="1:12" hidden="1" x14ac:dyDescent="0.3">
      <c r="A3816" s="5" t="s">
        <v>6544</v>
      </c>
      <c r="B3816" s="5" t="s">
        <v>6545</v>
      </c>
      <c r="C3816" s="5" t="s">
        <v>34</v>
      </c>
      <c r="D3816" s="3">
        <v>45594.578530092593</v>
      </c>
      <c r="E3816" s="3" t="str">
        <f t="shared" si="177"/>
        <v>13</v>
      </c>
      <c r="F3816" s="3" t="str">
        <f t="shared" si="178"/>
        <v>Tue</v>
      </c>
      <c r="G3816" s="3" t="str">
        <f t="shared" si="179"/>
        <v>Oct</v>
      </c>
      <c r="H3816" s="3">
        <v>45594.61451388889</v>
      </c>
      <c r="I3816" s="3"/>
      <c r="J3816" s="5" t="s">
        <v>5</v>
      </c>
      <c r="K3816" s="5" t="s">
        <v>5</v>
      </c>
      <c r="L3816" s="5" t="s">
        <v>24</v>
      </c>
    </row>
    <row r="3817" spans="1:12" hidden="1" x14ac:dyDescent="0.3">
      <c r="A3817" s="5" t="s">
        <v>6546</v>
      </c>
      <c r="B3817" s="5" t="s">
        <v>6547</v>
      </c>
      <c r="C3817" s="5" t="s">
        <v>34</v>
      </c>
      <c r="D3817" s="3">
        <v>45594.546956018516</v>
      </c>
      <c r="E3817" s="3" t="str">
        <f t="shared" si="177"/>
        <v>13</v>
      </c>
      <c r="F3817" s="3" t="str">
        <f t="shared" si="178"/>
        <v>Tue</v>
      </c>
      <c r="G3817" s="3" t="str">
        <f t="shared" si="179"/>
        <v>Oct</v>
      </c>
      <c r="H3817" s="3">
        <v>45594.661435185182</v>
      </c>
      <c r="I3817" s="3"/>
      <c r="J3817" s="5" t="s">
        <v>0</v>
      </c>
      <c r="K3817" s="5" t="s">
        <v>0</v>
      </c>
      <c r="L3817" s="5" t="s">
        <v>24</v>
      </c>
    </row>
    <row r="3818" spans="1:12" hidden="1" x14ac:dyDescent="0.3">
      <c r="A3818" s="5" t="s">
        <v>6548</v>
      </c>
      <c r="B3818" s="5" t="s">
        <v>6549</v>
      </c>
      <c r="C3818" s="5" t="s">
        <v>34</v>
      </c>
      <c r="D3818" s="3">
        <v>45594.538819444446</v>
      </c>
      <c r="E3818" s="3" t="str">
        <f t="shared" si="177"/>
        <v>12</v>
      </c>
      <c r="F3818" s="3" t="str">
        <f t="shared" si="178"/>
        <v>Tue</v>
      </c>
      <c r="G3818" s="3" t="str">
        <f t="shared" si="179"/>
        <v>Oct</v>
      </c>
      <c r="H3818" s="3">
        <v>45597.337858796294</v>
      </c>
      <c r="I3818" s="3"/>
      <c r="J3818" s="5" t="s">
        <v>0</v>
      </c>
      <c r="K3818" s="5" t="s">
        <v>0</v>
      </c>
      <c r="L3818" s="5" t="s">
        <v>24</v>
      </c>
    </row>
    <row r="3819" spans="1:12" hidden="1" x14ac:dyDescent="0.3">
      <c r="A3819" s="5" t="s">
        <v>6550</v>
      </c>
      <c r="B3819" s="5" t="s">
        <v>6551</v>
      </c>
      <c r="C3819" s="5" t="s">
        <v>34</v>
      </c>
      <c r="D3819" s="3">
        <v>45594.499641203707</v>
      </c>
      <c r="E3819" s="3" t="str">
        <f t="shared" si="177"/>
        <v>11</v>
      </c>
      <c r="F3819" s="3" t="str">
        <f t="shared" si="178"/>
        <v>Tue</v>
      </c>
      <c r="G3819" s="3" t="str">
        <f t="shared" si="179"/>
        <v>Oct</v>
      </c>
      <c r="H3819" s="3">
        <v>45594.511944444443</v>
      </c>
      <c r="I3819" s="3"/>
      <c r="J3819" s="5" t="s">
        <v>0</v>
      </c>
      <c r="K3819" s="5" t="s">
        <v>0</v>
      </c>
      <c r="L3819" s="5" t="s">
        <v>24</v>
      </c>
    </row>
    <row r="3820" spans="1:12" hidden="1" x14ac:dyDescent="0.3">
      <c r="A3820" s="5" t="s">
        <v>6552</v>
      </c>
      <c r="B3820" s="5" t="s">
        <v>6553</v>
      </c>
      <c r="C3820" s="5" t="s">
        <v>34</v>
      </c>
      <c r="D3820" s="3">
        <v>45594.484409722223</v>
      </c>
      <c r="E3820" s="3" t="str">
        <f t="shared" si="177"/>
        <v>11</v>
      </c>
      <c r="F3820" s="3" t="str">
        <f t="shared" si="178"/>
        <v>Tue</v>
      </c>
      <c r="G3820" s="3" t="str">
        <f t="shared" si="179"/>
        <v>Oct</v>
      </c>
      <c r="H3820" s="3">
        <v>45594.487199074072</v>
      </c>
      <c r="I3820" s="3"/>
      <c r="J3820" s="5" t="s">
        <v>0</v>
      </c>
      <c r="K3820" s="5" t="s">
        <v>0</v>
      </c>
      <c r="L3820" s="5" t="s">
        <v>24</v>
      </c>
    </row>
    <row r="3821" spans="1:12" hidden="1" x14ac:dyDescent="0.3">
      <c r="A3821" s="5" t="s">
        <v>6554</v>
      </c>
      <c r="B3821" s="5" t="s">
        <v>6555</v>
      </c>
      <c r="C3821" s="5" t="s">
        <v>34</v>
      </c>
      <c r="D3821" s="3">
        <v>45594.321180555555</v>
      </c>
      <c r="E3821" s="3" t="str">
        <f t="shared" si="177"/>
        <v>07</v>
      </c>
      <c r="F3821" s="3" t="str">
        <f t="shared" si="178"/>
        <v>Tue</v>
      </c>
      <c r="G3821" s="3" t="str">
        <f t="shared" si="179"/>
        <v>Oct</v>
      </c>
      <c r="H3821" s="3">
        <v>45594.330648148149</v>
      </c>
      <c r="I3821" s="3"/>
      <c r="J3821" s="5" t="s">
        <v>0</v>
      </c>
      <c r="K3821" s="5" t="s">
        <v>0</v>
      </c>
      <c r="L3821" s="5" t="s">
        <v>24</v>
      </c>
    </row>
    <row r="3822" spans="1:12" hidden="1" x14ac:dyDescent="0.3">
      <c r="A3822" s="5" t="s">
        <v>6556</v>
      </c>
      <c r="B3822" s="5" t="s">
        <v>6557</v>
      </c>
      <c r="C3822" s="5" t="s">
        <v>34</v>
      </c>
      <c r="D3822" s="3">
        <v>45593.401516203703</v>
      </c>
      <c r="E3822" s="3" t="str">
        <f t="shared" si="177"/>
        <v>09</v>
      </c>
      <c r="F3822" s="3" t="str">
        <f t="shared" si="178"/>
        <v>Mon</v>
      </c>
      <c r="G3822" s="3" t="str">
        <f t="shared" si="179"/>
        <v>Oct</v>
      </c>
      <c r="H3822" s="3">
        <v>45593.625381944446</v>
      </c>
      <c r="I3822" s="3"/>
      <c r="J3822" s="5" t="s">
        <v>0</v>
      </c>
      <c r="K3822" s="5" t="s">
        <v>0</v>
      </c>
      <c r="L3822" s="5" t="s">
        <v>24</v>
      </c>
    </row>
    <row r="3823" spans="1:12" hidden="1" x14ac:dyDescent="0.3">
      <c r="A3823" s="5" t="s">
        <v>6558</v>
      </c>
      <c r="B3823" s="5" t="s">
        <v>6557</v>
      </c>
      <c r="C3823" s="5" t="s">
        <v>34</v>
      </c>
      <c r="D3823" s="3">
        <v>45593.401516203703</v>
      </c>
      <c r="E3823" s="3" t="str">
        <f t="shared" si="177"/>
        <v>09</v>
      </c>
      <c r="F3823" s="3" t="str">
        <f t="shared" si="178"/>
        <v>Mon</v>
      </c>
      <c r="G3823" s="3" t="str">
        <f t="shared" si="179"/>
        <v>Oct</v>
      </c>
      <c r="H3823" s="3">
        <v>45593.625381944446</v>
      </c>
      <c r="I3823" s="3"/>
      <c r="J3823" s="5" t="s">
        <v>0</v>
      </c>
      <c r="K3823" s="5" t="s">
        <v>0</v>
      </c>
      <c r="L3823" s="5" t="s">
        <v>24</v>
      </c>
    </row>
    <row r="3824" spans="1:12" hidden="1" x14ac:dyDescent="0.3">
      <c r="A3824" s="5" t="s">
        <v>6559</v>
      </c>
      <c r="B3824" s="5" t="s">
        <v>6557</v>
      </c>
      <c r="C3824" s="5" t="s">
        <v>34</v>
      </c>
      <c r="D3824" s="3">
        <v>45593.401516203703</v>
      </c>
      <c r="E3824" s="3" t="str">
        <f t="shared" si="177"/>
        <v>09</v>
      </c>
      <c r="F3824" s="3" t="str">
        <f t="shared" si="178"/>
        <v>Mon</v>
      </c>
      <c r="G3824" s="3" t="str">
        <f t="shared" si="179"/>
        <v>Oct</v>
      </c>
      <c r="H3824" s="3">
        <v>45593.625381944446</v>
      </c>
      <c r="I3824" s="3"/>
      <c r="J3824" s="5" t="s">
        <v>0</v>
      </c>
      <c r="K3824" s="5" t="s">
        <v>0</v>
      </c>
      <c r="L3824" s="5" t="s">
        <v>24</v>
      </c>
    </row>
    <row r="3825" spans="1:12" hidden="1" x14ac:dyDescent="0.3">
      <c r="A3825" s="5" t="s">
        <v>6560</v>
      </c>
      <c r="B3825" s="5" t="s">
        <v>6557</v>
      </c>
      <c r="C3825" s="5" t="s">
        <v>34</v>
      </c>
      <c r="D3825" s="3">
        <v>45593.401504629626</v>
      </c>
      <c r="E3825" s="3" t="str">
        <f t="shared" si="177"/>
        <v>09</v>
      </c>
      <c r="F3825" s="3" t="str">
        <f t="shared" si="178"/>
        <v>Mon</v>
      </c>
      <c r="G3825" s="3" t="str">
        <f t="shared" si="179"/>
        <v>Oct</v>
      </c>
      <c r="H3825" s="3">
        <v>45593.625381944446</v>
      </c>
      <c r="I3825" s="3"/>
      <c r="J3825" s="5" t="s">
        <v>0</v>
      </c>
      <c r="K3825" s="5" t="s">
        <v>0</v>
      </c>
      <c r="L3825" s="5" t="s">
        <v>24</v>
      </c>
    </row>
    <row r="3826" spans="1:12" hidden="1" x14ac:dyDescent="0.3">
      <c r="A3826" s="5" t="s">
        <v>6561</v>
      </c>
      <c r="B3826" s="5" t="s">
        <v>6562</v>
      </c>
      <c r="C3826" s="5" t="s">
        <v>34</v>
      </c>
      <c r="D3826" s="3">
        <v>45587.651828703703</v>
      </c>
      <c r="E3826" s="3" t="str">
        <f t="shared" si="177"/>
        <v>15</v>
      </c>
      <c r="F3826" s="3" t="str">
        <f t="shared" si="178"/>
        <v>Tue</v>
      </c>
      <c r="G3826" s="3" t="str">
        <f t="shared" si="179"/>
        <v>Oct</v>
      </c>
      <c r="H3826" s="3">
        <v>45587.656226851854</v>
      </c>
      <c r="I3826" s="3"/>
      <c r="J3826" s="5" t="s">
        <v>95</v>
      </c>
      <c r="K3826" s="5" t="s">
        <v>95</v>
      </c>
      <c r="L3826" s="5" t="s">
        <v>24</v>
      </c>
    </row>
    <row r="3827" spans="1:12" hidden="1" x14ac:dyDescent="0.3">
      <c r="A3827" s="5" t="s">
        <v>6563</v>
      </c>
      <c r="B3827" s="5" t="s">
        <v>6564</v>
      </c>
      <c r="C3827" s="5" t="s">
        <v>838</v>
      </c>
      <c r="D3827" s="3">
        <v>45586.453229166669</v>
      </c>
      <c r="E3827" s="3" t="str">
        <f t="shared" si="177"/>
        <v>10</v>
      </c>
      <c r="F3827" s="3" t="str">
        <f t="shared" si="178"/>
        <v>Mon</v>
      </c>
      <c r="G3827" s="3" t="str">
        <f t="shared" si="179"/>
        <v>Oct</v>
      </c>
      <c r="H3827" s="3">
        <v>45586.49527777778</v>
      </c>
      <c r="I3827" s="3"/>
      <c r="J3827" s="5" t="s">
        <v>5</v>
      </c>
      <c r="K3827" s="5" t="s">
        <v>5</v>
      </c>
      <c r="L3827" s="5" t="s">
        <v>24</v>
      </c>
    </row>
    <row r="3828" spans="1:12" hidden="1" x14ac:dyDescent="0.3">
      <c r="A3828" s="5" t="s">
        <v>6565</v>
      </c>
      <c r="B3828" s="5" t="s">
        <v>6566</v>
      </c>
      <c r="C3828" s="5" t="s">
        <v>34</v>
      </c>
      <c r="D3828" s="3">
        <v>45582.628784722219</v>
      </c>
      <c r="E3828" s="3" t="str">
        <f t="shared" si="177"/>
        <v>15</v>
      </c>
      <c r="F3828" s="3" t="str">
        <f t="shared" si="178"/>
        <v>Thu</v>
      </c>
      <c r="G3828" s="3" t="str">
        <f t="shared" si="179"/>
        <v>Oct</v>
      </c>
      <c r="H3828" s="3">
        <v>45582.634050925924</v>
      </c>
      <c r="I3828" s="3"/>
      <c r="J3828" s="5" t="s">
        <v>0</v>
      </c>
      <c r="K3828" s="5" t="s">
        <v>0</v>
      </c>
      <c r="L3828" s="5" t="s">
        <v>24</v>
      </c>
    </row>
    <row r="3829" spans="1:12" hidden="1" x14ac:dyDescent="0.3">
      <c r="A3829" s="5" t="s">
        <v>6567</v>
      </c>
      <c r="B3829" s="5" t="s">
        <v>6568</v>
      </c>
      <c r="C3829" s="5" t="s">
        <v>34</v>
      </c>
      <c r="D3829" s="3">
        <v>45582.591840277775</v>
      </c>
      <c r="E3829" s="3" t="str">
        <f t="shared" si="177"/>
        <v>14</v>
      </c>
      <c r="F3829" s="3" t="str">
        <f t="shared" si="178"/>
        <v>Thu</v>
      </c>
      <c r="G3829" s="3" t="str">
        <f t="shared" si="179"/>
        <v>Oct</v>
      </c>
      <c r="H3829" s="3">
        <v>45586.392268518517</v>
      </c>
      <c r="I3829" s="3"/>
      <c r="J3829" s="5" t="s">
        <v>0</v>
      </c>
      <c r="K3829" s="5" t="s">
        <v>0</v>
      </c>
      <c r="L3829" s="5" t="s">
        <v>24</v>
      </c>
    </row>
    <row r="3830" spans="1:12" hidden="1" x14ac:dyDescent="0.3">
      <c r="A3830" s="5" t="s">
        <v>6569</v>
      </c>
      <c r="B3830" s="5" t="s">
        <v>6570</v>
      </c>
      <c r="C3830" s="5" t="s">
        <v>34</v>
      </c>
      <c r="D3830" s="3">
        <v>45579.682210648149</v>
      </c>
      <c r="E3830" s="3" t="str">
        <f t="shared" si="177"/>
        <v>16</v>
      </c>
      <c r="F3830" s="3" t="str">
        <f t="shared" si="178"/>
        <v>Mon</v>
      </c>
      <c r="G3830" s="3" t="str">
        <f t="shared" si="179"/>
        <v>Oct</v>
      </c>
      <c r="H3830" s="3">
        <v>45580.255543981482</v>
      </c>
      <c r="I3830" s="3"/>
      <c r="J3830" s="5" t="s">
        <v>0</v>
      </c>
      <c r="K3830" s="5" t="s">
        <v>0</v>
      </c>
      <c r="L3830" s="5" t="s">
        <v>24</v>
      </c>
    </row>
    <row r="3831" spans="1:12" hidden="1" x14ac:dyDescent="0.3">
      <c r="A3831" s="5" t="s">
        <v>6571</v>
      </c>
      <c r="B3831" s="5" t="s">
        <v>6572</v>
      </c>
      <c r="C3831" s="5" t="s">
        <v>34</v>
      </c>
      <c r="D3831" s="3">
        <v>45574.430601851855</v>
      </c>
      <c r="E3831" s="3" t="str">
        <f t="shared" si="177"/>
        <v>10</v>
      </c>
      <c r="F3831" s="3" t="str">
        <f t="shared" si="178"/>
        <v>Wed</v>
      </c>
      <c r="G3831" s="3" t="str">
        <f t="shared" si="179"/>
        <v>Oct</v>
      </c>
      <c r="H3831" s="3">
        <v>45577.397789351853</v>
      </c>
      <c r="I3831" s="3"/>
      <c r="J3831" s="5" t="s">
        <v>3</v>
      </c>
      <c r="K3831" s="5" t="s">
        <v>11</v>
      </c>
      <c r="L3831" s="5" t="s">
        <v>24</v>
      </c>
    </row>
    <row r="3832" spans="1:12" hidden="1" x14ac:dyDescent="0.3">
      <c r="A3832" s="5" t="s">
        <v>6573</v>
      </c>
      <c r="B3832" s="5" t="s">
        <v>6574</v>
      </c>
      <c r="C3832" s="5" t="s">
        <v>281</v>
      </c>
      <c r="D3832" s="3">
        <v>45573.559849537036</v>
      </c>
      <c r="E3832" s="3" t="str">
        <f t="shared" si="177"/>
        <v>13</v>
      </c>
      <c r="F3832" s="3" t="str">
        <f t="shared" si="178"/>
        <v>Tue</v>
      </c>
      <c r="G3832" s="3" t="str">
        <f t="shared" si="179"/>
        <v>Oct</v>
      </c>
      <c r="H3832" s="3">
        <v>45573.562476851854</v>
      </c>
      <c r="I3832" s="3"/>
      <c r="J3832" s="5" t="s">
        <v>1991</v>
      </c>
      <c r="K3832" s="5" t="s">
        <v>67</v>
      </c>
      <c r="L3832" s="5" t="s">
        <v>24</v>
      </c>
    </row>
    <row r="3833" spans="1:12" hidden="1" x14ac:dyDescent="0.3">
      <c r="A3833" s="5" t="s">
        <v>6575</v>
      </c>
      <c r="B3833" s="5" t="s">
        <v>6576</v>
      </c>
      <c r="C3833" s="5" t="s">
        <v>34</v>
      </c>
      <c r="D3833" s="3">
        <v>45573.402013888888</v>
      </c>
      <c r="E3833" s="3" t="str">
        <f t="shared" si="177"/>
        <v>09</v>
      </c>
      <c r="F3833" s="3" t="str">
        <f t="shared" si="178"/>
        <v>Tue</v>
      </c>
      <c r="G3833" s="3" t="str">
        <f t="shared" si="179"/>
        <v>Oct</v>
      </c>
      <c r="H3833" s="3">
        <v>45573.485474537039</v>
      </c>
      <c r="I3833" s="3"/>
      <c r="J3833" s="5" t="s">
        <v>6</v>
      </c>
      <c r="K3833" s="5" t="s">
        <v>44</v>
      </c>
      <c r="L3833" s="5" t="s">
        <v>24</v>
      </c>
    </row>
    <row r="3834" spans="1:12" hidden="1" x14ac:dyDescent="0.3">
      <c r="A3834" s="5" t="s">
        <v>6577</v>
      </c>
      <c r="B3834" s="5" t="s">
        <v>6576</v>
      </c>
      <c r="C3834" s="5" t="s">
        <v>34</v>
      </c>
      <c r="D3834" s="3">
        <v>45573.402013888888</v>
      </c>
      <c r="E3834" s="3" t="str">
        <f t="shared" si="177"/>
        <v>09</v>
      </c>
      <c r="F3834" s="3" t="str">
        <f t="shared" si="178"/>
        <v>Tue</v>
      </c>
      <c r="G3834" s="3" t="str">
        <f t="shared" si="179"/>
        <v>Oct</v>
      </c>
      <c r="H3834" s="3">
        <v>45573.485474537039</v>
      </c>
      <c r="I3834" s="3"/>
      <c r="J3834" s="5" t="s">
        <v>6</v>
      </c>
      <c r="K3834" s="5" t="s">
        <v>44</v>
      </c>
      <c r="L3834" s="5" t="s">
        <v>24</v>
      </c>
    </row>
    <row r="3835" spans="1:12" hidden="1" x14ac:dyDescent="0.3">
      <c r="A3835" s="5" t="s">
        <v>6578</v>
      </c>
      <c r="B3835" s="5" t="s">
        <v>6576</v>
      </c>
      <c r="C3835" s="5" t="s">
        <v>34</v>
      </c>
      <c r="D3835" s="3">
        <v>45573.402013888888</v>
      </c>
      <c r="E3835" s="3" t="str">
        <f t="shared" si="177"/>
        <v>09</v>
      </c>
      <c r="F3835" s="3" t="str">
        <f t="shared" si="178"/>
        <v>Tue</v>
      </c>
      <c r="G3835" s="3" t="str">
        <f t="shared" si="179"/>
        <v>Oct</v>
      </c>
      <c r="H3835" s="3">
        <v>45573.485474537039</v>
      </c>
      <c r="I3835" s="3"/>
      <c r="J3835" s="5" t="s">
        <v>6</v>
      </c>
      <c r="K3835" s="5" t="s">
        <v>44</v>
      </c>
      <c r="L3835" s="5" t="s">
        <v>24</v>
      </c>
    </row>
    <row r="3836" spans="1:12" hidden="1" x14ac:dyDescent="0.3">
      <c r="A3836" s="5" t="s">
        <v>6579</v>
      </c>
      <c r="B3836" s="5" t="s">
        <v>6580</v>
      </c>
      <c r="C3836" s="5" t="s">
        <v>34</v>
      </c>
      <c r="D3836" s="3">
        <v>45572.732129629629</v>
      </c>
      <c r="E3836" s="3" t="str">
        <f t="shared" si="177"/>
        <v>17</v>
      </c>
      <c r="F3836" s="3" t="str">
        <f t="shared" si="178"/>
        <v>Mon</v>
      </c>
      <c r="G3836" s="3" t="str">
        <f t="shared" si="179"/>
        <v>Oct</v>
      </c>
      <c r="H3836" s="3">
        <v>45572.747442129628</v>
      </c>
      <c r="I3836" s="3"/>
      <c r="J3836" s="5" t="s">
        <v>0</v>
      </c>
      <c r="K3836" s="5" t="s">
        <v>0</v>
      </c>
      <c r="L3836" s="5" t="s">
        <v>24</v>
      </c>
    </row>
    <row r="3837" spans="1:12" hidden="1" x14ac:dyDescent="0.3">
      <c r="A3837" s="5" t="s">
        <v>6581</v>
      </c>
      <c r="B3837" s="5" t="s">
        <v>6580</v>
      </c>
      <c r="C3837" s="5" t="s">
        <v>34</v>
      </c>
      <c r="D3837" s="3">
        <v>45572.732129629629</v>
      </c>
      <c r="E3837" s="3" t="str">
        <f t="shared" si="177"/>
        <v>17</v>
      </c>
      <c r="F3837" s="3" t="str">
        <f t="shared" si="178"/>
        <v>Mon</v>
      </c>
      <c r="G3837" s="3" t="str">
        <f t="shared" si="179"/>
        <v>Oct</v>
      </c>
      <c r="H3837" s="3">
        <v>45572.747442129628</v>
      </c>
      <c r="I3837" s="3"/>
      <c r="J3837" s="5" t="s">
        <v>0</v>
      </c>
      <c r="K3837" s="5" t="s">
        <v>0</v>
      </c>
      <c r="L3837" s="5" t="s">
        <v>24</v>
      </c>
    </row>
    <row r="3838" spans="1:12" hidden="1" x14ac:dyDescent="0.3">
      <c r="A3838" s="5" t="s">
        <v>6582</v>
      </c>
      <c r="B3838" s="5" t="s">
        <v>6580</v>
      </c>
      <c r="C3838" s="5" t="s">
        <v>34</v>
      </c>
      <c r="D3838" s="3">
        <v>45572.732118055559</v>
      </c>
      <c r="E3838" s="3" t="str">
        <f t="shared" si="177"/>
        <v>17</v>
      </c>
      <c r="F3838" s="3" t="str">
        <f t="shared" si="178"/>
        <v>Mon</v>
      </c>
      <c r="G3838" s="3" t="str">
        <f t="shared" si="179"/>
        <v>Oct</v>
      </c>
      <c r="H3838" s="3">
        <v>45572.747442129628</v>
      </c>
      <c r="I3838" s="3"/>
      <c r="J3838" s="5" t="s">
        <v>0</v>
      </c>
      <c r="K3838" s="5" t="s">
        <v>0</v>
      </c>
      <c r="L3838" s="5" t="s">
        <v>24</v>
      </c>
    </row>
    <row r="3839" spans="1:12" hidden="1" x14ac:dyDescent="0.3">
      <c r="A3839" s="5" t="s">
        <v>6583</v>
      </c>
      <c r="B3839" s="5" t="s">
        <v>6580</v>
      </c>
      <c r="C3839" s="5" t="s">
        <v>34</v>
      </c>
      <c r="D3839" s="3">
        <v>45572.732118055559</v>
      </c>
      <c r="E3839" s="3" t="str">
        <f t="shared" si="177"/>
        <v>17</v>
      </c>
      <c r="F3839" s="3" t="str">
        <f t="shared" si="178"/>
        <v>Mon</v>
      </c>
      <c r="G3839" s="3" t="str">
        <f t="shared" si="179"/>
        <v>Oct</v>
      </c>
      <c r="H3839" s="3">
        <v>45572.747442129628</v>
      </c>
      <c r="I3839" s="3"/>
      <c r="J3839" s="5" t="s">
        <v>0</v>
      </c>
      <c r="K3839" s="5" t="s">
        <v>0</v>
      </c>
      <c r="L3839" s="5" t="s">
        <v>24</v>
      </c>
    </row>
    <row r="3840" spans="1:12" hidden="1" x14ac:dyDescent="0.3">
      <c r="A3840" s="5" t="s">
        <v>6584</v>
      </c>
      <c r="B3840" s="5" t="s">
        <v>6580</v>
      </c>
      <c r="C3840" s="5" t="s">
        <v>34</v>
      </c>
      <c r="D3840" s="3">
        <v>45572.732118055559</v>
      </c>
      <c r="E3840" s="3" t="str">
        <f t="shared" si="177"/>
        <v>17</v>
      </c>
      <c r="F3840" s="3" t="str">
        <f t="shared" si="178"/>
        <v>Mon</v>
      </c>
      <c r="G3840" s="3" t="str">
        <f t="shared" si="179"/>
        <v>Oct</v>
      </c>
      <c r="H3840" s="3">
        <v>45572.747442129628</v>
      </c>
      <c r="I3840" s="3"/>
      <c r="J3840" s="5" t="s">
        <v>0</v>
      </c>
      <c r="K3840" s="5" t="s">
        <v>0</v>
      </c>
      <c r="L3840" s="5" t="s">
        <v>24</v>
      </c>
    </row>
    <row r="3841" spans="1:12" hidden="1" x14ac:dyDescent="0.3">
      <c r="A3841" s="5" t="s">
        <v>6585</v>
      </c>
      <c r="B3841" s="5" t="s">
        <v>6580</v>
      </c>
      <c r="C3841" s="5" t="s">
        <v>34</v>
      </c>
      <c r="D3841" s="3">
        <v>45572.732118055559</v>
      </c>
      <c r="E3841" s="3" t="str">
        <f t="shared" si="177"/>
        <v>17</v>
      </c>
      <c r="F3841" s="3" t="str">
        <f t="shared" si="178"/>
        <v>Mon</v>
      </c>
      <c r="G3841" s="3" t="str">
        <f t="shared" si="179"/>
        <v>Oct</v>
      </c>
      <c r="H3841" s="3">
        <v>45572.747442129628</v>
      </c>
      <c r="I3841" s="3"/>
      <c r="J3841" s="5" t="s">
        <v>0</v>
      </c>
      <c r="K3841" s="5" t="s">
        <v>0</v>
      </c>
      <c r="L3841" s="5" t="s">
        <v>24</v>
      </c>
    </row>
    <row r="3842" spans="1:12" hidden="1" x14ac:dyDescent="0.3">
      <c r="A3842" s="5" t="s">
        <v>6586</v>
      </c>
      <c r="B3842" s="5" t="s">
        <v>6580</v>
      </c>
      <c r="C3842" s="5" t="s">
        <v>34</v>
      </c>
      <c r="D3842" s="3">
        <v>45572.732118055559</v>
      </c>
      <c r="E3842" s="3" t="str">
        <f t="shared" si="177"/>
        <v>17</v>
      </c>
      <c r="F3842" s="3" t="str">
        <f t="shared" si="178"/>
        <v>Mon</v>
      </c>
      <c r="G3842" s="3" t="str">
        <f t="shared" si="179"/>
        <v>Oct</v>
      </c>
      <c r="H3842" s="3">
        <v>45572.747442129628</v>
      </c>
      <c r="I3842" s="3"/>
      <c r="J3842" s="5" t="s">
        <v>0</v>
      </c>
      <c r="K3842" s="5" t="s">
        <v>0</v>
      </c>
      <c r="L3842" s="5" t="s">
        <v>24</v>
      </c>
    </row>
    <row r="3843" spans="1:12" hidden="1" x14ac:dyDescent="0.3">
      <c r="A3843" s="5" t="s">
        <v>6587</v>
      </c>
      <c r="B3843" s="5" t="s">
        <v>6580</v>
      </c>
      <c r="C3843" s="5" t="s">
        <v>34</v>
      </c>
      <c r="D3843" s="3">
        <v>45572.732106481482</v>
      </c>
      <c r="E3843" s="3" t="str">
        <f t="shared" ref="E3843:E3906" si="180">TEXT(D3843,"HH")</f>
        <v>17</v>
      </c>
      <c r="F3843" s="3" t="str">
        <f t="shared" ref="F3843:F3906" si="181">TEXT(D3843, "DDD")</f>
        <v>Mon</v>
      </c>
      <c r="G3843" s="3" t="str">
        <f t="shared" ref="G3843:G3906" si="182">TEXT(D3843, "MMM")</f>
        <v>Oct</v>
      </c>
      <c r="H3843" s="3">
        <v>45572.747442129628</v>
      </c>
      <c r="I3843" s="3"/>
      <c r="J3843" s="5" t="s">
        <v>0</v>
      </c>
      <c r="K3843" s="5" t="s">
        <v>0</v>
      </c>
      <c r="L3843" s="5" t="s">
        <v>24</v>
      </c>
    </row>
    <row r="3844" spans="1:12" hidden="1" x14ac:dyDescent="0.3">
      <c r="A3844" s="5" t="s">
        <v>6588</v>
      </c>
      <c r="B3844" s="5" t="s">
        <v>6580</v>
      </c>
      <c r="C3844" s="5" t="s">
        <v>34</v>
      </c>
      <c r="D3844" s="3">
        <v>45572.732106481482</v>
      </c>
      <c r="E3844" s="3" t="str">
        <f t="shared" si="180"/>
        <v>17</v>
      </c>
      <c r="F3844" s="3" t="str">
        <f t="shared" si="181"/>
        <v>Mon</v>
      </c>
      <c r="G3844" s="3" t="str">
        <f t="shared" si="182"/>
        <v>Oct</v>
      </c>
      <c r="H3844" s="3">
        <v>45572.747442129628</v>
      </c>
      <c r="I3844" s="3"/>
      <c r="J3844" s="5" t="s">
        <v>0</v>
      </c>
      <c r="K3844" s="5" t="s">
        <v>0</v>
      </c>
      <c r="L3844" s="5" t="s">
        <v>24</v>
      </c>
    </row>
    <row r="3845" spans="1:12" hidden="1" x14ac:dyDescent="0.3">
      <c r="A3845" s="5" t="s">
        <v>6589</v>
      </c>
      <c r="B3845" s="5" t="s">
        <v>6580</v>
      </c>
      <c r="C3845" s="5" t="s">
        <v>34</v>
      </c>
      <c r="D3845" s="3">
        <v>45572.732106481482</v>
      </c>
      <c r="E3845" s="3" t="str">
        <f t="shared" si="180"/>
        <v>17</v>
      </c>
      <c r="F3845" s="3" t="str">
        <f t="shared" si="181"/>
        <v>Mon</v>
      </c>
      <c r="G3845" s="3" t="str">
        <f t="shared" si="182"/>
        <v>Oct</v>
      </c>
      <c r="H3845" s="3">
        <v>45572.747442129628</v>
      </c>
      <c r="I3845" s="3"/>
      <c r="J3845" s="5" t="s">
        <v>0</v>
      </c>
      <c r="K3845" s="5" t="s">
        <v>0</v>
      </c>
      <c r="L3845" s="5" t="s">
        <v>24</v>
      </c>
    </row>
    <row r="3846" spans="1:12" hidden="1" x14ac:dyDescent="0.3">
      <c r="A3846" s="5" t="s">
        <v>6590</v>
      </c>
      <c r="B3846" s="5" t="s">
        <v>6580</v>
      </c>
      <c r="C3846" s="5" t="s">
        <v>34</v>
      </c>
      <c r="D3846" s="3">
        <v>45572.732106481482</v>
      </c>
      <c r="E3846" s="3" t="str">
        <f t="shared" si="180"/>
        <v>17</v>
      </c>
      <c r="F3846" s="3" t="str">
        <f t="shared" si="181"/>
        <v>Mon</v>
      </c>
      <c r="G3846" s="3" t="str">
        <f t="shared" si="182"/>
        <v>Oct</v>
      </c>
      <c r="H3846" s="3">
        <v>45572.747442129628</v>
      </c>
      <c r="I3846" s="3"/>
      <c r="J3846" s="5" t="s">
        <v>0</v>
      </c>
      <c r="K3846" s="5" t="s">
        <v>0</v>
      </c>
      <c r="L3846" s="5" t="s">
        <v>24</v>
      </c>
    </row>
    <row r="3847" spans="1:12" hidden="1" x14ac:dyDescent="0.3">
      <c r="A3847" s="5" t="s">
        <v>6591</v>
      </c>
      <c r="B3847" s="5" t="s">
        <v>6580</v>
      </c>
      <c r="C3847" s="5" t="s">
        <v>34</v>
      </c>
      <c r="D3847" s="3">
        <v>45572.732094907406</v>
      </c>
      <c r="E3847" s="3" t="str">
        <f t="shared" si="180"/>
        <v>17</v>
      </c>
      <c r="F3847" s="3" t="str">
        <f t="shared" si="181"/>
        <v>Mon</v>
      </c>
      <c r="G3847" s="3" t="str">
        <f t="shared" si="182"/>
        <v>Oct</v>
      </c>
      <c r="H3847" s="3">
        <v>45572.747442129628</v>
      </c>
      <c r="I3847" s="3"/>
      <c r="J3847" s="5" t="s">
        <v>0</v>
      </c>
      <c r="K3847" s="5" t="s">
        <v>0</v>
      </c>
      <c r="L3847" s="5" t="s">
        <v>24</v>
      </c>
    </row>
    <row r="3848" spans="1:12" hidden="1" x14ac:dyDescent="0.3">
      <c r="A3848" s="5" t="s">
        <v>6592</v>
      </c>
      <c r="B3848" s="5" t="s">
        <v>6580</v>
      </c>
      <c r="C3848" s="5" t="s">
        <v>34</v>
      </c>
      <c r="D3848" s="3">
        <v>45572.732094907406</v>
      </c>
      <c r="E3848" s="3" t="str">
        <f t="shared" si="180"/>
        <v>17</v>
      </c>
      <c r="F3848" s="3" t="str">
        <f t="shared" si="181"/>
        <v>Mon</v>
      </c>
      <c r="G3848" s="3" t="str">
        <f t="shared" si="182"/>
        <v>Oct</v>
      </c>
      <c r="H3848" s="3">
        <v>45572.747442129628</v>
      </c>
      <c r="I3848" s="3"/>
      <c r="J3848" s="5" t="s">
        <v>0</v>
      </c>
      <c r="K3848" s="5" t="s">
        <v>0</v>
      </c>
      <c r="L3848" s="5" t="s">
        <v>24</v>
      </c>
    </row>
    <row r="3849" spans="1:12" hidden="1" x14ac:dyDescent="0.3">
      <c r="A3849" s="5" t="s">
        <v>6593</v>
      </c>
      <c r="B3849" s="5" t="s">
        <v>6580</v>
      </c>
      <c r="C3849" s="5" t="s">
        <v>34</v>
      </c>
      <c r="D3849" s="3">
        <v>45572.732094907406</v>
      </c>
      <c r="E3849" s="3" t="str">
        <f t="shared" si="180"/>
        <v>17</v>
      </c>
      <c r="F3849" s="3" t="str">
        <f t="shared" si="181"/>
        <v>Mon</v>
      </c>
      <c r="G3849" s="3" t="str">
        <f t="shared" si="182"/>
        <v>Oct</v>
      </c>
      <c r="H3849" s="3">
        <v>45572.747442129628</v>
      </c>
      <c r="I3849" s="3"/>
      <c r="J3849" s="5" t="s">
        <v>0</v>
      </c>
      <c r="K3849" s="5" t="s">
        <v>0</v>
      </c>
      <c r="L3849" s="5" t="s">
        <v>24</v>
      </c>
    </row>
    <row r="3850" spans="1:12" hidden="1" x14ac:dyDescent="0.3">
      <c r="A3850" s="5" t="s">
        <v>6594</v>
      </c>
      <c r="B3850" s="5" t="s">
        <v>6580</v>
      </c>
      <c r="C3850" s="5" t="s">
        <v>34</v>
      </c>
      <c r="D3850" s="3">
        <v>45572.732094907406</v>
      </c>
      <c r="E3850" s="3" t="str">
        <f t="shared" si="180"/>
        <v>17</v>
      </c>
      <c r="F3850" s="3" t="str">
        <f t="shared" si="181"/>
        <v>Mon</v>
      </c>
      <c r="G3850" s="3" t="str">
        <f t="shared" si="182"/>
        <v>Oct</v>
      </c>
      <c r="H3850" s="3">
        <v>45572.747442129628</v>
      </c>
      <c r="I3850" s="3"/>
      <c r="J3850" s="5" t="s">
        <v>0</v>
      </c>
      <c r="K3850" s="5" t="s">
        <v>0</v>
      </c>
      <c r="L3850" s="5" t="s">
        <v>24</v>
      </c>
    </row>
    <row r="3851" spans="1:12" hidden="1" x14ac:dyDescent="0.3">
      <c r="A3851" s="5" t="s">
        <v>6595</v>
      </c>
      <c r="B3851" s="5" t="s">
        <v>6580</v>
      </c>
      <c r="C3851" s="5" t="s">
        <v>34</v>
      </c>
      <c r="D3851" s="3">
        <v>45572.732094907406</v>
      </c>
      <c r="E3851" s="3" t="str">
        <f t="shared" si="180"/>
        <v>17</v>
      </c>
      <c r="F3851" s="3" t="str">
        <f t="shared" si="181"/>
        <v>Mon</v>
      </c>
      <c r="G3851" s="3" t="str">
        <f t="shared" si="182"/>
        <v>Oct</v>
      </c>
      <c r="H3851" s="3">
        <v>45572.747442129628</v>
      </c>
      <c r="I3851" s="3"/>
      <c r="J3851" s="5" t="s">
        <v>0</v>
      </c>
      <c r="K3851" s="5" t="s">
        <v>0</v>
      </c>
      <c r="L3851" s="5" t="s">
        <v>24</v>
      </c>
    </row>
    <row r="3852" spans="1:12" hidden="1" x14ac:dyDescent="0.3">
      <c r="A3852" s="5" t="s">
        <v>6596</v>
      </c>
      <c r="B3852" s="5" t="s">
        <v>6580</v>
      </c>
      <c r="C3852" s="5" t="s">
        <v>34</v>
      </c>
      <c r="D3852" s="3">
        <v>45572.732083333336</v>
      </c>
      <c r="E3852" s="3" t="str">
        <f t="shared" si="180"/>
        <v>17</v>
      </c>
      <c r="F3852" s="3" t="str">
        <f t="shared" si="181"/>
        <v>Mon</v>
      </c>
      <c r="G3852" s="3" t="str">
        <f t="shared" si="182"/>
        <v>Oct</v>
      </c>
      <c r="H3852" s="3">
        <v>45572.747442129628</v>
      </c>
      <c r="I3852" s="3"/>
      <c r="J3852" s="5" t="s">
        <v>0</v>
      </c>
      <c r="K3852" s="5" t="s">
        <v>0</v>
      </c>
      <c r="L3852" s="5" t="s">
        <v>24</v>
      </c>
    </row>
    <row r="3853" spans="1:12" hidden="1" x14ac:dyDescent="0.3">
      <c r="A3853" s="5" t="s">
        <v>6597</v>
      </c>
      <c r="B3853" s="5" t="s">
        <v>6598</v>
      </c>
      <c r="C3853" s="5" t="s">
        <v>34</v>
      </c>
      <c r="D3853" s="3">
        <v>45568.428449074076</v>
      </c>
      <c r="E3853" s="3" t="str">
        <f t="shared" si="180"/>
        <v>10</v>
      </c>
      <c r="F3853" s="3" t="str">
        <f t="shared" si="181"/>
        <v>Thu</v>
      </c>
      <c r="G3853" s="3" t="str">
        <f t="shared" si="182"/>
        <v>Oct</v>
      </c>
      <c r="H3853" s="3">
        <v>45569.325740740744</v>
      </c>
      <c r="I3853" s="3"/>
      <c r="J3853" s="5" t="s">
        <v>0</v>
      </c>
      <c r="K3853" s="5" t="s">
        <v>0</v>
      </c>
      <c r="L3853" s="5" t="s">
        <v>24</v>
      </c>
    </row>
    <row r="3854" spans="1:12" hidden="1" x14ac:dyDescent="0.3">
      <c r="A3854" s="5" t="s">
        <v>6599</v>
      </c>
      <c r="B3854" s="5" t="s">
        <v>6600</v>
      </c>
      <c r="C3854" s="5" t="s">
        <v>34</v>
      </c>
      <c r="D3854" s="3">
        <v>45568.301469907405</v>
      </c>
      <c r="E3854" s="3" t="str">
        <f t="shared" si="180"/>
        <v>07</v>
      </c>
      <c r="F3854" s="3" t="str">
        <f t="shared" si="181"/>
        <v>Thu</v>
      </c>
      <c r="G3854" s="3" t="str">
        <f t="shared" si="182"/>
        <v>Oct</v>
      </c>
      <c r="H3854" s="3">
        <v>45568.303194444445</v>
      </c>
      <c r="I3854" s="3"/>
      <c r="J3854" s="5" t="s">
        <v>0</v>
      </c>
      <c r="K3854" s="5" t="s">
        <v>0</v>
      </c>
      <c r="L3854" s="5" t="s">
        <v>24</v>
      </c>
    </row>
    <row r="3855" spans="1:12" hidden="1" x14ac:dyDescent="0.3">
      <c r="A3855" s="5" t="s">
        <v>6601</v>
      </c>
      <c r="B3855" s="5" t="s">
        <v>6602</v>
      </c>
      <c r="C3855" s="5" t="s">
        <v>34</v>
      </c>
      <c r="D3855" s="3">
        <v>45567.030381944445</v>
      </c>
      <c r="E3855" s="3" t="str">
        <f t="shared" si="180"/>
        <v>00</v>
      </c>
      <c r="F3855" s="3" t="str">
        <f t="shared" si="181"/>
        <v>Wed</v>
      </c>
      <c r="G3855" s="3" t="str">
        <f t="shared" si="182"/>
        <v>Oct</v>
      </c>
      <c r="H3855" s="3">
        <v>45567.149641203701</v>
      </c>
      <c r="I3855" s="3"/>
      <c r="J3855" s="5" t="s">
        <v>0</v>
      </c>
      <c r="K3855" s="5" t="s">
        <v>0</v>
      </c>
      <c r="L3855" s="5" t="s">
        <v>24</v>
      </c>
    </row>
    <row r="3856" spans="1:12" hidden="1" x14ac:dyDescent="0.3">
      <c r="A3856" s="5" t="s">
        <v>6603</v>
      </c>
      <c r="B3856" s="5" t="s">
        <v>6604</v>
      </c>
      <c r="C3856" s="5" t="s">
        <v>34</v>
      </c>
      <c r="D3856" s="3">
        <v>45566.330289351848</v>
      </c>
      <c r="E3856" s="3" t="str">
        <f t="shared" si="180"/>
        <v>07</v>
      </c>
      <c r="F3856" s="3" t="str">
        <f t="shared" si="181"/>
        <v>Tue</v>
      </c>
      <c r="G3856" s="3" t="str">
        <f t="shared" si="182"/>
        <v>Oct</v>
      </c>
      <c r="H3856" s="3">
        <v>45566.371249999997</v>
      </c>
      <c r="I3856" s="3"/>
      <c r="J3856" s="5" t="s">
        <v>0</v>
      </c>
      <c r="K3856" s="5" t="s">
        <v>0</v>
      </c>
      <c r="L3856" s="5" t="s">
        <v>24</v>
      </c>
    </row>
    <row r="3857" spans="1:12" hidden="1" x14ac:dyDescent="0.3">
      <c r="A3857" s="5" t="s">
        <v>6605</v>
      </c>
      <c r="B3857" s="5" t="s">
        <v>6606</v>
      </c>
      <c r="C3857" s="5" t="s">
        <v>34</v>
      </c>
      <c r="D3857" s="3">
        <v>45565.603101851855</v>
      </c>
      <c r="E3857" s="3" t="str">
        <f t="shared" si="180"/>
        <v>14</v>
      </c>
      <c r="F3857" s="3" t="str">
        <f t="shared" si="181"/>
        <v>Mon</v>
      </c>
      <c r="G3857" s="3" t="str">
        <f t="shared" si="182"/>
        <v>Sep</v>
      </c>
      <c r="H3857" s="3">
        <v>45567.149884259263</v>
      </c>
      <c r="I3857" s="3"/>
      <c r="J3857" s="5" t="s">
        <v>0</v>
      </c>
      <c r="K3857" s="5" t="s">
        <v>0</v>
      </c>
      <c r="L3857" s="5" t="s">
        <v>24</v>
      </c>
    </row>
    <row r="3858" spans="1:12" hidden="1" x14ac:dyDescent="0.3">
      <c r="A3858" s="5" t="s">
        <v>6607</v>
      </c>
      <c r="B3858" s="5" t="s">
        <v>6608</v>
      </c>
      <c r="C3858" s="5" t="s">
        <v>34</v>
      </c>
      <c r="D3858" s="3">
        <v>45560.562604166669</v>
      </c>
      <c r="E3858" s="3" t="str">
        <f t="shared" si="180"/>
        <v>13</v>
      </c>
      <c r="F3858" s="3" t="str">
        <f t="shared" si="181"/>
        <v>Wed</v>
      </c>
      <c r="G3858" s="3" t="str">
        <f t="shared" si="182"/>
        <v>Sep</v>
      </c>
      <c r="H3858" s="3">
        <v>45565.246203703704</v>
      </c>
      <c r="I3858" s="3"/>
      <c r="J3858" s="5" t="s">
        <v>6</v>
      </c>
      <c r="K3858" s="5" t="s">
        <v>44</v>
      </c>
      <c r="L3858" s="5" t="s">
        <v>24</v>
      </c>
    </row>
    <row r="3859" spans="1:12" hidden="1" x14ac:dyDescent="0.3">
      <c r="A3859" s="5" t="s">
        <v>6609</v>
      </c>
      <c r="B3859" s="5" t="s">
        <v>6608</v>
      </c>
      <c r="C3859" s="5" t="s">
        <v>34</v>
      </c>
      <c r="D3859" s="3">
        <v>45560.562581018516</v>
      </c>
      <c r="E3859" s="3" t="str">
        <f t="shared" si="180"/>
        <v>13</v>
      </c>
      <c r="F3859" s="3" t="str">
        <f t="shared" si="181"/>
        <v>Wed</v>
      </c>
      <c r="G3859" s="3" t="str">
        <f t="shared" si="182"/>
        <v>Sep</v>
      </c>
      <c r="H3859" s="3">
        <v>45565.246203703704</v>
      </c>
      <c r="I3859" s="3"/>
      <c r="J3859" s="5" t="s">
        <v>6</v>
      </c>
      <c r="K3859" s="5" t="s">
        <v>44</v>
      </c>
      <c r="L3859" s="5" t="s">
        <v>24</v>
      </c>
    </row>
    <row r="3860" spans="1:12" hidden="1" x14ac:dyDescent="0.3">
      <c r="A3860" s="5" t="s">
        <v>6610</v>
      </c>
      <c r="B3860" s="5" t="s">
        <v>6608</v>
      </c>
      <c r="C3860" s="5" t="s">
        <v>34</v>
      </c>
      <c r="D3860" s="3">
        <v>45560.562581018516</v>
      </c>
      <c r="E3860" s="3" t="str">
        <f t="shared" si="180"/>
        <v>13</v>
      </c>
      <c r="F3860" s="3" t="str">
        <f t="shared" si="181"/>
        <v>Wed</v>
      </c>
      <c r="G3860" s="3" t="str">
        <f t="shared" si="182"/>
        <v>Sep</v>
      </c>
      <c r="H3860" s="3">
        <v>45565.246203703704</v>
      </c>
      <c r="I3860" s="3"/>
      <c r="J3860" s="5" t="s">
        <v>6</v>
      </c>
      <c r="K3860" s="5" t="s">
        <v>44</v>
      </c>
      <c r="L3860" s="5" t="s">
        <v>24</v>
      </c>
    </row>
    <row r="3861" spans="1:12" hidden="1" x14ac:dyDescent="0.3">
      <c r="A3861" s="5" t="s">
        <v>6611</v>
      </c>
      <c r="B3861" s="5" t="s">
        <v>6608</v>
      </c>
      <c r="C3861" s="5" t="s">
        <v>34</v>
      </c>
      <c r="D3861" s="3">
        <v>45560.562581018516</v>
      </c>
      <c r="E3861" s="3" t="str">
        <f t="shared" si="180"/>
        <v>13</v>
      </c>
      <c r="F3861" s="3" t="str">
        <f t="shared" si="181"/>
        <v>Wed</v>
      </c>
      <c r="G3861" s="3" t="str">
        <f t="shared" si="182"/>
        <v>Sep</v>
      </c>
      <c r="H3861" s="3">
        <v>45565.246203703704</v>
      </c>
      <c r="I3861" s="3"/>
      <c r="J3861" s="5" t="s">
        <v>6</v>
      </c>
      <c r="K3861" s="5" t="s">
        <v>44</v>
      </c>
      <c r="L3861" s="5" t="s">
        <v>24</v>
      </c>
    </row>
    <row r="3862" spans="1:12" hidden="1" x14ac:dyDescent="0.3">
      <c r="A3862" s="5" t="s">
        <v>6612</v>
      </c>
      <c r="B3862" s="5" t="s">
        <v>6608</v>
      </c>
      <c r="C3862" s="5" t="s">
        <v>34</v>
      </c>
      <c r="D3862" s="3">
        <v>45560.562569444446</v>
      </c>
      <c r="E3862" s="3" t="str">
        <f t="shared" si="180"/>
        <v>13</v>
      </c>
      <c r="F3862" s="3" t="str">
        <f t="shared" si="181"/>
        <v>Wed</v>
      </c>
      <c r="G3862" s="3" t="str">
        <f t="shared" si="182"/>
        <v>Sep</v>
      </c>
      <c r="H3862" s="3">
        <v>45565.246203703704</v>
      </c>
      <c r="I3862" s="3"/>
      <c r="J3862" s="5" t="s">
        <v>6</v>
      </c>
      <c r="K3862" s="5" t="s">
        <v>44</v>
      </c>
      <c r="L3862" s="5" t="s">
        <v>24</v>
      </c>
    </row>
    <row r="3863" spans="1:12" hidden="1" x14ac:dyDescent="0.3">
      <c r="A3863" s="5" t="s">
        <v>6613</v>
      </c>
      <c r="B3863" s="5" t="s">
        <v>6608</v>
      </c>
      <c r="C3863" s="5" t="s">
        <v>34</v>
      </c>
      <c r="D3863" s="3">
        <v>45560.562569444446</v>
      </c>
      <c r="E3863" s="3" t="str">
        <f t="shared" si="180"/>
        <v>13</v>
      </c>
      <c r="F3863" s="3" t="str">
        <f t="shared" si="181"/>
        <v>Wed</v>
      </c>
      <c r="G3863" s="3" t="str">
        <f t="shared" si="182"/>
        <v>Sep</v>
      </c>
      <c r="H3863" s="3">
        <v>45565.246203703704</v>
      </c>
      <c r="I3863" s="3"/>
      <c r="J3863" s="5" t="s">
        <v>6</v>
      </c>
      <c r="K3863" s="5" t="s">
        <v>44</v>
      </c>
      <c r="L3863" s="5" t="s">
        <v>24</v>
      </c>
    </row>
    <row r="3864" spans="1:12" hidden="1" x14ac:dyDescent="0.3">
      <c r="A3864" s="5" t="s">
        <v>6614</v>
      </c>
      <c r="B3864" s="5" t="s">
        <v>6608</v>
      </c>
      <c r="C3864" s="5" t="s">
        <v>34</v>
      </c>
      <c r="D3864" s="3">
        <v>45560.562569444446</v>
      </c>
      <c r="E3864" s="3" t="str">
        <f t="shared" si="180"/>
        <v>13</v>
      </c>
      <c r="F3864" s="3" t="str">
        <f t="shared" si="181"/>
        <v>Wed</v>
      </c>
      <c r="G3864" s="3" t="str">
        <f t="shared" si="182"/>
        <v>Sep</v>
      </c>
      <c r="H3864" s="3">
        <v>45565.246203703704</v>
      </c>
      <c r="I3864" s="3"/>
      <c r="J3864" s="5" t="s">
        <v>6</v>
      </c>
      <c r="K3864" s="5" t="s">
        <v>44</v>
      </c>
      <c r="L3864" s="5" t="s">
        <v>24</v>
      </c>
    </row>
    <row r="3865" spans="1:12" hidden="1" x14ac:dyDescent="0.3">
      <c r="A3865" s="5" t="s">
        <v>6615</v>
      </c>
      <c r="B3865" s="5" t="s">
        <v>6608</v>
      </c>
      <c r="C3865" s="5" t="s">
        <v>34</v>
      </c>
      <c r="D3865" s="3">
        <v>45560.562569444446</v>
      </c>
      <c r="E3865" s="3" t="str">
        <f t="shared" si="180"/>
        <v>13</v>
      </c>
      <c r="F3865" s="3" t="str">
        <f t="shared" si="181"/>
        <v>Wed</v>
      </c>
      <c r="G3865" s="3" t="str">
        <f t="shared" si="182"/>
        <v>Sep</v>
      </c>
      <c r="H3865" s="3">
        <v>45565.246203703704</v>
      </c>
      <c r="I3865" s="3"/>
      <c r="J3865" s="5" t="s">
        <v>6</v>
      </c>
      <c r="K3865" s="5" t="s">
        <v>44</v>
      </c>
      <c r="L3865" s="5" t="s">
        <v>24</v>
      </c>
    </row>
    <row r="3866" spans="1:12" hidden="1" x14ac:dyDescent="0.3">
      <c r="A3866" s="5" t="s">
        <v>6616</v>
      </c>
      <c r="B3866" s="5" t="s">
        <v>6608</v>
      </c>
      <c r="C3866" s="5" t="s">
        <v>34</v>
      </c>
      <c r="D3866" s="3">
        <v>45560.562557870369</v>
      </c>
      <c r="E3866" s="3" t="str">
        <f t="shared" si="180"/>
        <v>13</v>
      </c>
      <c r="F3866" s="3" t="str">
        <f t="shared" si="181"/>
        <v>Wed</v>
      </c>
      <c r="G3866" s="3" t="str">
        <f t="shared" si="182"/>
        <v>Sep</v>
      </c>
      <c r="H3866" s="3">
        <v>45565.246203703704</v>
      </c>
      <c r="I3866" s="3"/>
      <c r="J3866" s="5" t="s">
        <v>6</v>
      </c>
      <c r="K3866" s="5" t="s">
        <v>44</v>
      </c>
      <c r="L3866" s="5" t="s">
        <v>24</v>
      </c>
    </row>
    <row r="3867" spans="1:12" hidden="1" x14ac:dyDescent="0.3">
      <c r="A3867" s="5" t="s">
        <v>6617</v>
      </c>
      <c r="B3867" s="5" t="s">
        <v>6608</v>
      </c>
      <c r="C3867" s="5" t="s">
        <v>34</v>
      </c>
      <c r="D3867" s="3">
        <v>45560.562557870369</v>
      </c>
      <c r="E3867" s="3" t="str">
        <f t="shared" si="180"/>
        <v>13</v>
      </c>
      <c r="F3867" s="3" t="str">
        <f t="shared" si="181"/>
        <v>Wed</v>
      </c>
      <c r="G3867" s="3" t="str">
        <f t="shared" si="182"/>
        <v>Sep</v>
      </c>
      <c r="H3867" s="3">
        <v>45565.246203703704</v>
      </c>
      <c r="I3867" s="3"/>
      <c r="J3867" s="5" t="s">
        <v>6</v>
      </c>
      <c r="K3867" s="5" t="s">
        <v>44</v>
      </c>
      <c r="L3867" s="5" t="s">
        <v>24</v>
      </c>
    </row>
    <row r="3868" spans="1:12" hidden="1" x14ac:dyDescent="0.3">
      <c r="A3868" s="5" t="s">
        <v>6618</v>
      </c>
      <c r="B3868" s="5" t="s">
        <v>6619</v>
      </c>
      <c r="C3868" s="5" t="s">
        <v>34</v>
      </c>
      <c r="D3868" s="3">
        <v>45560.445601851854</v>
      </c>
      <c r="E3868" s="3" t="str">
        <f t="shared" si="180"/>
        <v>10</v>
      </c>
      <c r="F3868" s="3" t="str">
        <f t="shared" si="181"/>
        <v>Wed</v>
      </c>
      <c r="G3868" s="3" t="str">
        <f t="shared" si="182"/>
        <v>Sep</v>
      </c>
      <c r="H3868" s="3">
        <v>45560.447129629632</v>
      </c>
      <c r="I3868" s="3"/>
      <c r="J3868" s="5" t="s">
        <v>0</v>
      </c>
      <c r="K3868" s="5" t="s">
        <v>0</v>
      </c>
      <c r="L3868" s="5" t="s">
        <v>24</v>
      </c>
    </row>
    <row r="3869" spans="1:12" hidden="1" x14ac:dyDescent="0.3">
      <c r="A3869" s="5" t="s">
        <v>6620</v>
      </c>
      <c r="B3869" s="5" t="s">
        <v>6621</v>
      </c>
      <c r="C3869" s="5" t="s">
        <v>34</v>
      </c>
      <c r="D3869" s="3">
        <v>45560.428912037038</v>
      </c>
      <c r="E3869" s="3" t="str">
        <f t="shared" si="180"/>
        <v>10</v>
      </c>
      <c r="F3869" s="3" t="str">
        <f t="shared" si="181"/>
        <v>Wed</v>
      </c>
      <c r="G3869" s="3" t="str">
        <f t="shared" si="182"/>
        <v>Sep</v>
      </c>
      <c r="H3869" s="3">
        <v>45560.441620370373</v>
      </c>
      <c r="I3869" s="3"/>
      <c r="J3869" s="5" t="s">
        <v>0</v>
      </c>
      <c r="K3869" s="5" t="s">
        <v>0</v>
      </c>
      <c r="L3869" s="5" t="s">
        <v>24</v>
      </c>
    </row>
    <row r="3870" spans="1:12" hidden="1" x14ac:dyDescent="0.3">
      <c r="A3870" s="5" t="s">
        <v>6622</v>
      </c>
      <c r="B3870" s="5" t="s">
        <v>6623</v>
      </c>
      <c r="C3870" s="5" t="s">
        <v>281</v>
      </c>
      <c r="D3870" s="3">
        <v>45560.363622685189</v>
      </c>
      <c r="E3870" s="3" t="str">
        <f t="shared" si="180"/>
        <v>08</v>
      </c>
      <c r="F3870" s="3" t="str">
        <f t="shared" si="181"/>
        <v>Wed</v>
      </c>
      <c r="G3870" s="3" t="str">
        <f t="shared" si="182"/>
        <v>Sep</v>
      </c>
      <c r="H3870" s="3">
        <v>45563.438807870371</v>
      </c>
      <c r="I3870" s="3"/>
      <c r="J3870" s="5" t="s">
        <v>95</v>
      </c>
      <c r="K3870" s="5" t="s">
        <v>95</v>
      </c>
      <c r="L3870" s="5" t="s">
        <v>24</v>
      </c>
    </row>
    <row r="3871" spans="1:12" hidden="1" x14ac:dyDescent="0.3">
      <c r="A3871" s="5" t="s">
        <v>6624</v>
      </c>
      <c r="B3871" s="5" t="s">
        <v>6625</v>
      </c>
      <c r="C3871" s="5" t="s">
        <v>34</v>
      </c>
      <c r="D3871" s="3">
        <v>45558.81894675926</v>
      </c>
      <c r="E3871" s="3" t="str">
        <f t="shared" si="180"/>
        <v>19</v>
      </c>
      <c r="F3871" s="3" t="str">
        <f t="shared" si="181"/>
        <v>Mon</v>
      </c>
      <c r="G3871" s="3" t="str">
        <f t="shared" si="182"/>
        <v>Sep</v>
      </c>
      <c r="H3871" s="3">
        <v>45565.103148148148</v>
      </c>
      <c r="I3871" s="3"/>
      <c r="J3871" s="5" t="s">
        <v>95</v>
      </c>
      <c r="K3871" s="5" t="s">
        <v>95</v>
      </c>
      <c r="L3871" s="5" t="s">
        <v>24</v>
      </c>
    </row>
    <row r="3872" spans="1:12" hidden="1" x14ac:dyDescent="0.3">
      <c r="A3872" s="5" t="s">
        <v>6626</v>
      </c>
      <c r="B3872" s="5" t="s">
        <v>6627</v>
      </c>
      <c r="C3872" s="5" t="s">
        <v>34</v>
      </c>
      <c r="D3872" s="3">
        <v>45552.279664351852</v>
      </c>
      <c r="E3872" s="3" t="str">
        <f t="shared" si="180"/>
        <v>06</v>
      </c>
      <c r="F3872" s="3" t="str">
        <f t="shared" si="181"/>
        <v>Tue</v>
      </c>
      <c r="G3872" s="3" t="str">
        <f t="shared" si="182"/>
        <v>Sep</v>
      </c>
      <c r="H3872" s="3">
        <v>45552.2815625</v>
      </c>
      <c r="I3872" s="3"/>
      <c r="J3872" s="5" t="s">
        <v>0</v>
      </c>
      <c r="K3872" s="5" t="s">
        <v>0</v>
      </c>
      <c r="L3872" s="5" t="s">
        <v>24</v>
      </c>
    </row>
    <row r="3873" spans="1:12" hidden="1" x14ac:dyDescent="0.3">
      <c r="A3873" s="5" t="s">
        <v>6628</v>
      </c>
      <c r="B3873" s="5" t="s">
        <v>6629</v>
      </c>
      <c r="C3873" s="5" t="s">
        <v>34</v>
      </c>
      <c r="D3873" s="3">
        <v>45546.47347222222</v>
      </c>
      <c r="E3873" s="3" t="str">
        <f t="shared" si="180"/>
        <v>11</v>
      </c>
      <c r="F3873" s="3" t="str">
        <f t="shared" si="181"/>
        <v>Wed</v>
      </c>
      <c r="G3873" s="3" t="str">
        <f t="shared" si="182"/>
        <v>Sep</v>
      </c>
      <c r="H3873" s="3">
        <v>45546.773738425924</v>
      </c>
      <c r="I3873" s="3"/>
      <c r="J3873" s="5" t="s">
        <v>1</v>
      </c>
      <c r="K3873" s="5" t="s">
        <v>63</v>
      </c>
      <c r="L3873" s="5" t="s">
        <v>24</v>
      </c>
    </row>
    <row r="3874" spans="1:12" hidden="1" x14ac:dyDescent="0.3">
      <c r="A3874" s="5" t="s">
        <v>6630</v>
      </c>
      <c r="B3874" s="5" t="s">
        <v>6631</v>
      </c>
      <c r="C3874" s="5" t="s">
        <v>34</v>
      </c>
      <c r="D3874" s="3">
        <v>45540.379212962966</v>
      </c>
      <c r="E3874" s="3" t="str">
        <f t="shared" si="180"/>
        <v>09</v>
      </c>
      <c r="F3874" s="3" t="str">
        <f t="shared" si="181"/>
        <v>Thu</v>
      </c>
      <c r="G3874" s="3" t="str">
        <f t="shared" si="182"/>
        <v>Sep</v>
      </c>
      <c r="H3874" s="3">
        <v>45540.470567129632</v>
      </c>
      <c r="I3874" s="3"/>
      <c r="J3874" s="5" t="s">
        <v>5</v>
      </c>
      <c r="K3874" s="5" t="s">
        <v>5</v>
      </c>
      <c r="L3874" s="5" t="s">
        <v>24</v>
      </c>
    </row>
    <row r="3875" spans="1:12" hidden="1" x14ac:dyDescent="0.3">
      <c r="A3875" s="5" t="s">
        <v>6632</v>
      </c>
      <c r="B3875" s="5" t="s">
        <v>6633</v>
      </c>
      <c r="C3875" s="5" t="s">
        <v>34</v>
      </c>
      <c r="D3875" s="3">
        <v>45538.916354166664</v>
      </c>
      <c r="E3875" s="3" t="str">
        <f t="shared" si="180"/>
        <v>21</v>
      </c>
      <c r="F3875" s="3" t="str">
        <f t="shared" si="181"/>
        <v>Tue</v>
      </c>
      <c r="G3875" s="3" t="str">
        <f t="shared" si="182"/>
        <v>Sep</v>
      </c>
      <c r="H3875" s="3">
        <v>45538.917372685188</v>
      </c>
      <c r="I3875" s="3"/>
      <c r="J3875" s="5" t="s">
        <v>95</v>
      </c>
      <c r="K3875" s="5" t="s">
        <v>95</v>
      </c>
      <c r="L3875" s="5" t="s">
        <v>24</v>
      </c>
    </row>
    <row r="3876" spans="1:12" hidden="1" x14ac:dyDescent="0.3">
      <c r="A3876" s="5" t="s">
        <v>6634</v>
      </c>
      <c r="B3876" s="5" t="s">
        <v>6635</v>
      </c>
      <c r="C3876" s="5" t="s">
        <v>34</v>
      </c>
      <c r="D3876" s="3">
        <v>45538.912962962961</v>
      </c>
      <c r="E3876" s="3" t="str">
        <f t="shared" si="180"/>
        <v>21</v>
      </c>
      <c r="F3876" s="3" t="str">
        <f t="shared" si="181"/>
        <v>Tue</v>
      </c>
      <c r="G3876" s="3" t="str">
        <f t="shared" si="182"/>
        <v>Sep</v>
      </c>
      <c r="H3876" s="3">
        <v>45538.913784722223</v>
      </c>
      <c r="I3876" s="3"/>
      <c r="J3876" s="5" t="s">
        <v>95</v>
      </c>
      <c r="K3876" s="5" t="s">
        <v>95</v>
      </c>
      <c r="L3876" s="5" t="s">
        <v>24</v>
      </c>
    </row>
    <row r="3877" spans="1:12" hidden="1" x14ac:dyDescent="0.3">
      <c r="A3877" s="5" t="s">
        <v>6636</v>
      </c>
      <c r="B3877" s="5" t="s">
        <v>6637</v>
      </c>
      <c r="C3877" s="5" t="s">
        <v>281</v>
      </c>
      <c r="D3877" s="3">
        <v>45538.911504629628</v>
      </c>
      <c r="E3877" s="3" t="str">
        <f t="shared" si="180"/>
        <v>21</v>
      </c>
      <c r="F3877" s="3" t="str">
        <f t="shared" si="181"/>
        <v>Tue</v>
      </c>
      <c r="G3877" s="3" t="str">
        <f t="shared" si="182"/>
        <v>Sep</v>
      </c>
      <c r="H3877" s="3">
        <v>45538.913865740738</v>
      </c>
      <c r="I3877" s="3"/>
      <c r="J3877" s="5" t="s">
        <v>95</v>
      </c>
      <c r="K3877" s="5" t="s">
        <v>95</v>
      </c>
      <c r="L3877" s="5" t="s">
        <v>24</v>
      </c>
    </row>
    <row r="3878" spans="1:12" hidden="1" x14ac:dyDescent="0.3">
      <c r="A3878" s="5" t="s">
        <v>6638</v>
      </c>
      <c r="B3878" s="5" t="s">
        <v>6639</v>
      </c>
      <c r="C3878" s="5" t="s">
        <v>281</v>
      </c>
      <c r="D3878" s="3">
        <v>45538.910636574074</v>
      </c>
      <c r="E3878" s="3" t="str">
        <f t="shared" si="180"/>
        <v>21</v>
      </c>
      <c r="F3878" s="3" t="str">
        <f t="shared" si="181"/>
        <v>Tue</v>
      </c>
      <c r="G3878" s="3" t="str">
        <f t="shared" si="182"/>
        <v>Sep</v>
      </c>
      <c r="H3878" s="3">
        <v>45538.913993055554</v>
      </c>
      <c r="I3878" s="3"/>
      <c r="J3878" s="5" t="s">
        <v>95</v>
      </c>
      <c r="K3878" s="5" t="s">
        <v>95</v>
      </c>
      <c r="L3878" s="5" t="s">
        <v>24</v>
      </c>
    </row>
    <row r="3879" spans="1:12" hidden="1" x14ac:dyDescent="0.3">
      <c r="A3879" s="5" t="s">
        <v>6640</v>
      </c>
      <c r="B3879" s="5" t="s">
        <v>6641</v>
      </c>
      <c r="C3879" s="5" t="s">
        <v>281</v>
      </c>
      <c r="D3879" s="3">
        <v>45538.908310185187</v>
      </c>
      <c r="E3879" s="3" t="str">
        <f t="shared" si="180"/>
        <v>21</v>
      </c>
      <c r="F3879" s="3" t="str">
        <f t="shared" si="181"/>
        <v>Tue</v>
      </c>
      <c r="G3879" s="3" t="str">
        <f t="shared" si="182"/>
        <v>Sep</v>
      </c>
      <c r="H3879" s="3">
        <v>45538.910231481481</v>
      </c>
      <c r="I3879" s="3"/>
      <c r="J3879" s="5" t="s">
        <v>95</v>
      </c>
      <c r="K3879" s="5" t="s">
        <v>95</v>
      </c>
      <c r="L3879" s="5" t="s">
        <v>24</v>
      </c>
    </row>
    <row r="3880" spans="1:12" hidden="1" x14ac:dyDescent="0.3">
      <c r="A3880" s="5" t="s">
        <v>6642</v>
      </c>
      <c r="B3880" s="5" t="s">
        <v>6643</v>
      </c>
      <c r="C3880" s="5" t="s">
        <v>281</v>
      </c>
      <c r="D3880" s="3">
        <v>45538.907430555555</v>
      </c>
      <c r="E3880" s="3" t="str">
        <f t="shared" si="180"/>
        <v>21</v>
      </c>
      <c r="F3880" s="3" t="str">
        <f t="shared" si="181"/>
        <v>Tue</v>
      </c>
      <c r="G3880" s="3" t="str">
        <f t="shared" si="182"/>
        <v>Sep</v>
      </c>
      <c r="H3880" s="3">
        <v>45538.91028935185</v>
      </c>
      <c r="I3880" s="3"/>
      <c r="J3880" s="5" t="s">
        <v>95</v>
      </c>
      <c r="K3880" s="5" t="s">
        <v>95</v>
      </c>
      <c r="L3880" s="5" t="s">
        <v>24</v>
      </c>
    </row>
    <row r="3881" spans="1:12" hidden="1" x14ac:dyDescent="0.3">
      <c r="A3881" s="5" t="s">
        <v>6644</v>
      </c>
      <c r="B3881" s="5" t="s">
        <v>6645</v>
      </c>
      <c r="C3881" s="5" t="s">
        <v>34</v>
      </c>
      <c r="D3881" s="3">
        <v>45538.903217592589</v>
      </c>
      <c r="E3881" s="3" t="str">
        <f t="shared" si="180"/>
        <v>21</v>
      </c>
      <c r="F3881" s="3" t="str">
        <f t="shared" si="181"/>
        <v>Tue</v>
      </c>
      <c r="G3881" s="3" t="str">
        <f t="shared" si="182"/>
        <v>Sep</v>
      </c>
      <c r="H3881" s="3">
        <v>45538.908460648148</v>
      </c>
      <c r="I3881" s="3"/>
      <c r="J3881" s="5" t="s">
        <v>95</v>
      </c>
      <c r="K3881" s="5" t="s">
        <v>95</v>
      </c>
      <c r="L3881" s="5" t="s">
        <v>24</v>
      </c>
    </row>
    <row r="3882" spans="1:12" hidden="1" x14ac:dyDescent="0.3">
      <c r="A3882" s="5" t="s">
        <v>6646</v>
      </c>
      <c r="B3882" s="5" t="s">
        <v>6647</v>
      </c>
      <c r="C3882" s="5" t="s">
        <v>281</v>
      </c>
      <c r="D3882" s="3">
        <v>45538.901898148149</v>
      </c>
      <c r="E3882" s="3" t="str">
        <f t="shared" si="180"/>
        <v>21</v>
      </c>
      <c r="F3882" s="3" t="str">
        <f t="shared" si="181"/>
        <v>Tue</v>
      </c>
      <c r="G3882" s="3" t="str">
        <f t="shared" si="182"/>
        <v>Sep</v>
      </c>
      <c r="H3882" s="3">
        <v>45538.903391203705</v>
      </c>
      <c r="I3882" s="3"/>
      <c r="J3882" s="5" t="s">
        <v>95</v>
      </c>
      <c r="K3882" s="5" t="s">
        <v>95</v>
      </c>
      <c r="L3882" s="5" t="s">
        <v>24</v>
      </c>
    </row>
    <row r="3883" spans="1:12" hidden="1" x14ac:dyDescent="0.3">
      <c r="A3883" s="5" t="s">
        <v>6648</v>
      </c>
      <c r="B3883" s="5" t="s">
        <v>6649</v>
      </c>
      <c r="C3883" s="5" t="s">
        <v>34</v>
      </c>
      <c r="D3883" s="3">
        <v>45538.644849537035</v>
      </c>
      <c r="E3883" s="3" t="str">
        <f t="shared" si="180"/>
        <v>15</v>
      </c>
      <c r="F3883" s="3" t="str">
        <f t="shared" si="181"/>
        <v>Tue</v>
      </c>
      <c r="G3883" s="3" t="str">
        <f t="shared" si="182"/>
        <v>Sep</v>
      </c>
      <c r="H3883" s="3">
        <v>45538.682743055557</v>
      </c>
      <c r="I3883" s="3"/>
      <c r="J3883" s="5" t="s">
        <v>0</v>
      </c>
      <c r="K3883" s="5" t="s">
        <v>0</v>
      </c>
      <c r="L3883" s="5" t="s">
        <v>24</v>
      </c>
    </row>
    <row r="3884" spans="1:12" hidden="1" x14ac:dyDescent="0.3">
      <c r="A3884" s="5" t="s">
        <v>6650</v>
      </c>
      <c r="B3884" s="5" t="s">
        <v>6651</v>
      </c>
      <c r="C3884" s="5" t="s">
        <v>281</v>
      </c>
      <c r="D3884" s="3">
        <v>45530.487951388888</v>
      </c>
      <c r="E3884" s="3" t="str">
        <f t="shared" si="180"/>
        <v>11</v>
      </c>
      <c r="F3884" s="3" t="str">
        <f t="shared" si="181"/>
        <v>Mon</v>
      </c>
      <c r="G3884" s="3" t="str">
        <f t="shared" si="182"/>
        <v>Aug</v>
      </c>
      <c r="H3884" s="3">
        <v>45533.362824074073</v>
      </c>
      <c r="I3884" s="3"/>
      <c r="J3884" s="5" t="s">
        <v>5</v>
      </c>
      <c r="K3884" s="5" t="s">
        <v>5</v>
      </c>
      <c r="L3884" s="5" t="s">
        <v>24</v>
      </c>
    </row>
    <row r="3885" spans="1:12" hidden="1" x14ac:dyDescent="0.3">
      <c r="A3885" s="5" t="s">
        <v>6652</v>
      </c>
      <c r="B3885" s="5" t="s">
        <v>6653</v>
      </c>
      <c r="C3885" s="5" t="s">
        <v>34</v>
      </c>
      <c r="D3885" s="3">
        <v>45530.410717592589</v>
      </c>
      <c r="E3885" s="3" t="str">
        <f t="shared" si="180"/>
        <v>09</v>
      </c>
      <c r="F3885" s="3" t="str">
        <f t="shared" si="181"/>
        <v>Mon</v>
      </c>
      <c r="G3885" s="3" t="str">
        <f t="shared" si="182"/>
        <v>Aug</v>
      </c>
      <c r="H3885" s="3">
        <v>45544.22892361111</v>
      </c>
      <c r="I3885" s="3"/>
      <c r="J3885" s="5" t="s">
        <v>6</v>
      </c>
      <c r="K3885" s="5" t="s">
        <v>44</v>
      </c>
      <c r="L3885" s="5" t="s">
        <v>24</v>
      </c>
    </row>
    <row r="3886" spans="1:12" hidden="1" x14ac:dyDescent="0.3">
      <c r="A3886" s="5" t="s">
        <v>6654</v>
      </c>
      <c r="B3886" s="5" t="s">
        <v>6653</v>
      </c>
      <c r="C3886" s="5" t="s">
        <v>34</v>
      </c>
      <c r="D3886" s="3">
        <v>45530.410717592589</v>
      </c>
      <c r="E3886" s="3" t="str">
        <f t="shared" si="180"/>
        <v>09</v>
      </c>
      <c r="F3886" s="3" t="str">
        <f t="shared" si="181"/>
        <v>Mon</v>
      </c>
      <c r="G3886" s="3" t="str">
        <f t="shared" si="182"/>
        <v>Aug</v>
      </c>
      <c r="H3886" s="3">
        <v>45544.22892361111</v>
      </c>
      <c r="I3886" s="3"/>
      <c r="J3886" s="5" t="s">
        <v>6</v>
      </c>
      <c r="K3886" s="5" t="s">
        <v>44</v>
      </c>
      <c r="L3886" s="5" t="s">
        <v>24</v>
      </c>
    </row>
    <row r="3887" spans="1:12" hidden="1" x14ac:dyDescent="0.3">
      <c r="A3887" s="5" t="s">
        <v>6655</v>
      </c>
      <c r="B3887" s="5" t="s">
        <v>6653</v>
      </c>
      <c r="C3887" s="5" t="s">
        <v>34</v>
      </c>
      <c r="D3887" s="3">
        <v>45530.410717592589</v>
      </c>
      <c r="E3887" s="3" t="str">
        <f t="shared" si="180"/>
        <v>09</v>
      </c>
      <c r="F3887" s="3" t="str">
        <f t="shared" si="181"/>
        <v>Mon</v>
      </c>
      <c r="G3887" s="3" t="str">
        <f t="shared" si="182"/>
        <v>Aug</v>
      </c>
      <c r="H3887" s="3">
        <v>45544.22892361111</v>
      </c>
      <c r="I3887" s="3"/>
      <c r="J3887" s="5" t="s">
        <v>6</v>
      </c>
      <c r="K3887" s="5" t="s">
        <v>44</v>
      </c>
      <c r="L3887" s="5" t="s">
        <v>24</v>
      </c>
    </row>
    <row r="3888" spans="1:12" hidden="1" x14ac:dyDescent="0.3">
      <c r="A3888" s="5" t="s">
        <v>6656</v>
      </c>
      <c r="B3888" s="5" t="s">
        <v>6657</v>
      </c>
      <c r="C3888" s="5" t="s">
        <v>34</v>
      </c>
      <c r="D3888" s="3">
        <v>45523.478333333333</v>
      </c>
      <c r="E3888" s="3" t="str">
        <f t="shared" si="180"/>
        <v>11</v>
      </c>
      <c r="F3888" s="3" t="str">
        <f t="shared" si="181"/>
        <v>Mon</v>
      </c>
      <c r="G3888" s="3" t="str">
        <f t="shared" si="182"/>
        <v>Aug</v>
      </c>
      <c r="H3888" s="3">
        <v>45523.491157407407</v>
      </c>
      <c r="I3888" s="3"/>
      <c r="J3888" s="5" t="s">
        <v>0</v>
      </c>
      <c r="K3888" s="5" t="s">
        <v>0</v>
      </c>
      <c r="L3888" s="5" t="s">
        <v>24</v>
      </c>
    </row>
    <row r="3889" spans="1:12" hidden="1" x14ac:dyDescent="0.3">
      <c r="A3889" s="5" t="s">
        <v>6658</v>
      </c>
      <c r="B3889" s="5" t="s">
        <v>6659</v>
      </c>
      <c r="C3889" s="5" t="s">
        <v>34</v>
      </c>
      <c r="D3889" s="3">
        <v>45519.429178240738</v>
      </c>
      <c r="E3889" s="3" t="str">
        <f t="shared" si="180"/>
        <v>10</v>
      </c>
      <c r="F3889" s="3" t="str">
        <f t="shared" si="181"/>
        <v>Thu</v>
      </c>
      <c r="G3889" s="3" t="str">
        <f t="shared" si="182"/>
        <v>Aug</v>
      </c>
      <c r="H3889" s="3">
        <v>45519.50104166667</v>
      </c>
      <c r="I3889" s="3"/>
      <c r="J3889" s="5" t="s">
        <v>3</v>
      </c>
      <c r="K3889" s="5" t="s">
        <v>11</v>
      </c>
      <c r="L3889" s="5" t="s">
        <v>24</v>
      </c>
    </row>
    <row r="3890" spans="1:12" hidden="1" x14ac:dyDescent="0.3">
      <c r="A3890" s="5" t="s">
        <v>6660</v>
      </c>
      <c r="B3890" s="5" t="s">
        <v>6661</v>
      </c>
      <c r="C3890" s="5" t="s">
        <v>34</v>
      </c>
      <c r="D3890" s="3">
        <v>45518.372974537036</v>
      </c>
      <c r="E3890" s="3" t="str">
        <f t="shared" si="180"/>
        <v>08</v>
      </c>
      <c r="F3890" s="3" t="str">
        <f t="shared" si="181"/>
        <v>Wed</v>
      </c>
      <c r="G3890" s="3" t="str">
        <f t="shared" si="182"/>
        <v>Aug</v>
      </c>
      <c r="H3890" s="3">
        <v>45518.376620370371</v>
      </c>
      <c r="I3890" s="3"/>
      <c r="J3890" s="5" t="s">
        <v>0</v>
      </c>
      <c r="K3890" s="5" t="s">
        <v>0</v>
      </c>
      <c r="L3890" s="5" t="s">
        <v>24</v>
      </c>
    </row>
    <row r="3891" spans="1:12" hidden="1" x14ac:dyDescent="0.3">
      <c r="A3891" s="5" t="s">
        <v>6662</v>
      </c>
      <c r="B3891" s="5" t="s">
        <v>6663</v>
      </c>
      <c r="C3891" s="5" t="s">
        <v>34</v>
      </c>
      <c r="D3891" s="3">
        <v>45516.311805555553</v>
      </c>
      <c r="E3891" s="3" t="str">
        <f t="shared" si="180"/>
        <v>07</v>
      </c>
      <c r="F3891" s="3" t="str">
        <f t="shared" si="181"/>
        <v>Mon</v>
      </c>
      <c r="G3891" s="3" t="str">
        <f t="shared" si="182"/>
        <v>Aug</v>
      </c>
      <c r="H3891" s="3">
        <v>45516.316041666665</v>
      </c>
      <c r="I3891" s="3"/>
      <c r="J3891" s="5" t="s">
        <v>0</v>
      </c>
      <c r="K3891" s="5" t="s">
        <v>0</v>
      </c>
      <c r="L3891" s="5" t="s">
        <v>24</v>
      </c>
    </row>
    <row r="3892" spans="1:12" hidden="1" x14ac:dyDescent="0.3">
      <c r="A3892" s="5" t="s">
        <v>6664</v>
      </c>
      <c r="B3892" s="5" t="s">
        <v>6665</v>
      </c>
      <c r="C3892" s="5" t="s">
        <v>34</v>
      </c>
      <c r="D3892" s="3">
        <v>45510.352141203701</v>
      </c>
      <c r="E3892" s="3" t="str">
        <f t="shared" si="180"/>
        <v>08</v>
      </c>
      <c r="F3892" s="3" t="str">
        <f t="shared" si="181"/>
        <v>Tue</v>
      </c>
      <c r="G3892" s="3" t="str">
        <f t="shared" si="182"/>
        <v>Aug</v>
      </c>
      <c r="H3892" s="3">
        <v>45510.366342592592</v>
      </c>
      <c r="I3892" s="3"/>
      <c r="J3892" s="5" t="s">
        <v>0</v>
      </c>
      <c r="K3892" s="5" t="s">
        <v>0</v>
      </c>
      <c r="L3892" s="5" t="s">
        <v>24</v>
      </c>
    </row>
    <row r="3893" spans="1:12" hidden="1" x14ac:dyDescent="0.3">
      <c r="A3893" s="5" t="s">
        <v>6666</v>
      </c>
      <c r="B3893" s="5" t="s">
        <v>6667</v>
      </c>
      <c r="C3893" s="5" t="s">
        <v>34</v>
      </c>
      <c r="D3893" s="3">
        <v>45509.506377314814</v>
      </c>
      <c r="E3893" s="3" t="str">
        <f t="shared" si="180"/>
        <v>12</v>
      </c>
      <c r="F3893" s="3" t="str">
        <f t="shared" si="181"/>
        <v>Mon</v>
      </c>
      <c r="G3893" s="3" t="str">
        <f t="shared" si="182"/>
        <v>Aug</v>
      </c>
      <c r="H3893" s="3">
        <v>45513.542708333334</v>
      </c>
      <c r="I3893" s="3"/>
      <c r="J3893" s="5" t="s">
        <v>0</v>
      </c>
      <c r="K3893" s="5" t="s">
        <v>0</v>
      </c>
      <c r="L3893" s="5" t="s">
        <v>24</v>
      </c>
    </row>
    <row r="3894" spans="1:12" hidden="1" x14ac:dyDescent="0.3">
      <c r="A3894" s="5" t="s">
        <v>6668</v>
      </c>
      <c r="B3894" s="5" t="s">
        <v>6669</v>
      </c>
      <c r="C3894" s="5" t="s">
        <v>34</v>
      </c>
      <c r="D3894" s="3">
        <v>45505.414039351854</v>
      </c>
      <c r="E3894" s="3" t="str">
        <f t="shared" si="180"/>
        <v>09</v>
      </c>
      <c r="F3894" s="3" t="str">
        <f t="shared" si="181"/>
        <v>Thu</v>
      </c>
      <c r="G3894" s="3" t="str">
        <f t="shared" si="182"/>
        <v>Aug</v>
      </c>
      <c r="H3894" s="3">
        <v>45505.595590277779</v>
      </c>
      <c r="I3894" s="3"/>
      <c r="J3894" s="5" t="s">
        <v>0</v>
      </c>
      <c r="K3894" s="5" t="s">
        <v>0</v>
      </c>
      <c r="L3894" s="5" t="s">
        <v>24</v>
      </c>
    </row>
    <row r="3895" spans="1:12" hidden="1" x14ac:dyDescent="0.3">
      <c r="A3895" s="5" t="s">
        <v>6670</v>
      </c>
      <c r="B3895" s="5" t="s">
        <v>6671</v>
      </c>
      <c r="C3895" s="5" t="s">
        <v>34</v>
      </c>
      <c r="D3895" s="3">
        <v>45505.396458333336</v>
      </c>
      <c r="E3895" s="3" t="str">
        <f t="shared" si="180"/>
        <v>09</v>
      </c>
      <c r="F3895" s="3" t="str">
        <f t="shared" si="181"/>
        <v>Thu</v>
      </c>
      <c r="G3895" s="3" t="str">
        <f t="shared" si="182"/>
        <v>Aug</v>
      </c>
      <c r="H3895" s="3">
        <v>45521.619074074071</v>
      </c>
      <c r="I3895" s="3"/>
      <c r="J3895" s="5" t="s">
        <v>0</v>
      </c>
      <c r="K3895" s="5" t="s">
        <v>0</v>
      </c>
      <c r="L3895" s="5" t="s">
        <v>24</v>
      </c>
    </row>
    <row r="3896" spans="1:12" hidden="1" x14ac:dyDescent="0.3">
      <c r="A3896" s="5" t="s">
        <v>6672</v>
      </c>
      <c r="B3896" s="5" t="s">
        <v>6673</v>
      </c>
      <c r="C3896" s="5" t="s">
        <v>34</v>
      </c>
      <c r="D3896" s="3">
        <v>45504.692858796298</v>
      </c>
      <c r="E3896" s="3" t="str">
        <f t="shared" si="180"/>
        <v>16</v>
      </c>
      <c r="F3896" s="3" t="str">
        <f t="shared" si="181"/>
        <v>Wed</v>
      </c>
      <c r="G3896" s="3" t="str">
        <f t="shared" si="182"/>
        <v>Jul</v>
      </c>
      <c r="H3896" s="3">
        <v>45504.707824074074</v>
      </c>
      <c r="I3896" s="3"/>
      <c r="J3896" s="5" t="s">
        <v>95</v>
      </c>
      <c r="K3896" s="5" t="s">
        <v>95</v>
      </c>
      <c r="L3896" s="5" t="s">
        <v>24</v>
      </c>
    </row>
    <row r="3897" spans="1:12" hidden="1" x14ac:dyDescent="0.3">
      <c r="A3897" s="5" t="s">
        <v>6674</v>
      </c>
      <c r="B3897" s="5" t="s">
        <v>6673</v>
      </c>
      <c r="C3897" s="5" t="s">
        <v>281</v>
      </c>
      <c r="D3897" s="3">
        <v>45504.692858796298</v>
      </c>
      <c r="E3897" s="3" t="str">
        <f t="shared" si="180"/>
        <v>16</v>
      </c>
      <c r="F3897" s="3" t="str">
        <f t="shared" si="181"/>
        <v>Wed</v>
      </c>
      <c r="G3897" s="3" t="str">
        <f t="shared" si="182"/>
        <v>Jul</v>
      </c>
      <c r="H3897" s="3">
        <v>45504.707824074074</v>
      </c>
      <c r="I3897" s="3"/>
      <c r="J3897" s="5" t="s">
        <v>95</v>
      </c>
      <c r="K3897" s="5" t="s">
        <v>95</v>
      </c>
      <c r="L3897" s="5" t="s">
        <v>24</v>
      </c>
    </row>
    <row r="3898" spans="1:12" hidden="1" x14ac:dyDescent="0.3">
      <c r="A3898" s="5" t="s">
        <v>6675</v>
      </c>
      <c r="B3898" s="5" t="s">
        <v>6676</v>
      </c>
      <c r="C3898" s="5" t="s">
        <v>34</v>
      </c>
      <c r="D3898" s="3">
        <v>45504.617013888892</v>
      </c>
      <c r="E3898" s="3" t="str">
        <f t="shared" si="180"/>
        <v>14</v>
      </c>
      <c r="F3898" s="3" t="str">
        <f t="shared" si="181"/>
        <v>Wed</v>
      </c>
      <c r="G3898" s="3" t="str">
        <f t="shared" si="182"/>
        <v>Jul</v>
      </c>
      <c r="H3898" s="3">
        <v>45504.622858796298</v>
      </c>
      <c r="I3898" s="3"/>
      <c r="J3898" s="5" t="s">
        <v>0</v>
      </c>
      <c r="K3898" s="5" t="s">
        <v>0</v>
      </c>
      <c r="L3898" s="5" t="s">
        <v>24</v>
      </c>
    </row>
    <row r="3899" spans="1:12" hidden="1" x14ac:dyDescent="0.3">
      <c r="A3899" s="5" t="s">
        <v>6677</v>
      </c>
      <c r="B3899" s="5" t="s">
        <v>6676</v>
      </c>
      <c r="C3899" s="5" t="s">
        <v>34</v>
      </c>
      <c r="D3899" s="3">
        <v>45504.617013888892</v>
      </c>
      <c r="E3899" s="3" t="str">
        <f t="shared" si="180"/>
        <v>14</v>
      </c>
      <c r="F3899" s="3" t="str">
        <f t="shared" si="181"/>
        <v>Wed</v>
      </c>
      <c r="G3899" s="3" t="str">
        <f t="shared" si="182"/>
        <v>Jul</v>
      </c>
      <c r="H3899" s="3">
        <v>45504.622858796298</v>
      </c>
      <c r="I3899" s="3"/>
      <c r="J3899" s="5" t="s">
        <v>0</v>
      </c>
      <c r="K3899" s="5" t="s">
        <v>0</v>
      </c>
      <c r="L3899" s="5" t="s">
        <v>24</v>
      </c>
    </row>
    <row r="3900" spans="1:12" hidden="1" x14ac:dyDescent="0.3">
      <c r="A3900" s="5" t="s">
        <v>6678</v>
      </c>
      <c r="B3900" s="5" t="s">
        <v>6679</v>
      </c>
      <c r="C3900" s="5" t="s">
        <v>34</v>
      </c>
      <c r="D3900" s="3">
        <v>45504.608900462961</v>
      </c>
      <c r="E3900" s="3" t="str">
        <f t="shared" si="180"/>
        <v>14</v>
      </c>
      <c r="F3900" s="3" t="str">
        <f t="shared" si="181"/>
        <v>Wed</v>
      </c>
      <c r="G3900" s="3" t="str">
        <f t="shared" si="182"/>
        <v>Jul</v>
      </c>
      <c r="H3900" s="3">
        <v>45504.623182870368</v>
      </c>
      <c r="I3900" s="3"/>
      <c r="J3900" s="5" t="s">
        <v>5</v>
      </c>
      <c r="K3900" s="5" t="s">
        <v>5</v>
      </c>
      <c r="L3900" s="5" t="s">
        <v>24</v>
      </c>
    </row>
    <row r="3901" spans="1:12" hidden="1" x14ac:dyDescent="0.3">
      <c r="A3901" s="5" t="s">
        <v>6680</v>
      </c>
      <c r="B3901" s="5" t="s">
        <v>6681</v>
      </c>
      <c r="C3901" s="5" t="s">
        <v>34</v>
      </c>
      <c r="D3901" s="3">
        <v>45504.510115740741</v>
      </c>
      <c r="E3901" s="3" t="str">
        <f t="shared" si="180"/>
        <v>12</v>
      </c>
      <c r="F3901" s="3" t="str">
        <f t="shared" si="181"/>
        <v>Wed</v>
      </c>
      <c r="G3901" s="3" t="str">
        <f t="shared" si="182"/>
        <v>Jul</v>
      </c>
      <c r="H3901" s="3">
        <v>45504.543437499997</v>
      </c>
      <c r="I3901" s="3"/>
      <c r="J3901" s="5" t="s">
        <v>3</v>
      </c>
      <c r="K3901" s="5" t="s">
        <v>11</v>
      </c>
      <c r="L3901" s="5" t="s">
        <v>24</v>
      </c>
    </row>
    <row r="3902" spans="1:12" hidden="1" x14ac:dyDescent="0.3">
      <c r="A3902" s="5" t="s">
        <v>6682</v>
      </c>
      <c r="B3902" s="5" t="s">
        <v>6681</v>
      </c>
      <c r="C3902" s="5" t="s">
        <v>34</v>
      </c>
      <c r="D3902" s="3">
        <v>45504.510115740741</v>
      </c>
      <c r="E3902" s="3" t="str">
        <f t="shared" si="180"/>
        <v>12</v>
      </c>
      <c r="F3902" s="3" t="str">
        <f t="shared" si="181"/>
        <v>Wed</v>
      </c>
      <c r="G3902" s="3" t="str">
        <f t="shared" si="182"/>
        <v>Jul</v>
      </c>
      <c r="H3902" s="3">
        <v>45504.543437499997</v>
      </c>
      <c r="I3902" s="3"/>
      <c r="J3902" s="5" t="s">
        <v>3</v>
      </c>
      <c r="K3902" s="5" t="s">
        <v>11</v>
      </c>
      <c r="L3902" s="5" t="s">
        <v>24</v>
      </c>
    </row>
    <row r="3903" spans="1:12" hidden="1" x14ac:dyDescent="0.3">
      <c r="A3903" s="5" t="s">
        <v>6683</v>
      </c>
      <c r="B3903" s="5" t="s">
        <v>6681</v>
      </c>
      <c r="C3903" s="5" t="s">
        <v>34</v>
      </c>
      <c r="D3903" s="3">
        <v>45504.510104166664</v>
      </c>
      <c r="E3903" s="3" t="str">
        <f t="shared" si="180"/>
        <v>12</v>
      </c>
      <c r="F3903" s="3" t="str">
        <f t="shared" si="181"/>
        <v>Wed</v>
      </c>
      <c r="G3903" s="3" t="str">
        <f t="shared" si="182"/>
        <v>Jul</v>
      </c>
      <c r="H3903" s="3">
        <v>45504.543437499997</v>
      </c>
      <c r="I3903" s="3"/>
      <c r="J3903" s="5" t="s">
        <v>3</v>
      </c>
      <c r="K3903" s="5" t="s">
        <v>11</v>
      </c>
      <c r="L3903" s="5" t="s">
        <v>24</v>
      </c>
    </row>
    <row r="3904" spans="1:12" hidden="1" x14ac:dyDescent="0.3">
      <c r="A3904" s="5" t="s">
        <v>6684</v>
      </c>
      <c r="B3904" s="5" t="s">
        <v>6685</v>
      </c>
      <c r="C3904" s="5" t="s">
        <v>34</v>
      </c>
      <c r="D3904" s="3">
        <v>45499.556909722225</v>
      </c>
      <c r="E3904" s="3" t="str">
        <f t="shared" si="180"/>
        <v>13</v>
      </c>
      <c r="F3904" s="3" t="str">
        <f t="shared" si="181"/>
        <v>Fri</v>
      </c>
      <c r="G3904" s="3" t="str">
        <f t="shared" si="182"/>
        <v>Jul</v>
      </c>
      <c r="H3904" s="3">
        <v>45505.601134259261</v>
      </c>
      <c r="I3904" s="3"/>
      <c r="J3904" s="5" t="s">
        <v>0</v>
      </c>
      <c r="K3904" s="5" t="s">
        <v>0</v>
      </c>
      <c r="L3904" s="5" t="s">
        <v>24</v>
      </c>
    </row>
    <row r="3905" spans="1:12" hidden="1" x14ac:dyDescent="0.3">
      <c r="A3905" s="5" t="s">
        <v>6686</v>
      </c>
      <c r="B3905" s="5" t="s">
        <v>6687</v>
      </c>
      <c r="C3905" s="5" t="s">
        <v>34</v>
      </c>
      <c r="D3905" s="3">
        <v>45498.598773148151</v>
      </c>
      <c r="E3905" s="3" t="str">
        <f t="shared" si="180"/>
        <v>14</v>
      </c>
      <c r="F3905" s="3" t="str">
        <f t="shared" si="181"/>
        <v>Thu</v>
      </c>
      <c r="G3905" s="3" t="str">
        <f t="shared" si="182"/>
        <v>Jul</v>
      </c>
      <c r="H3905" s="3">
        <v>45505.601284722223</v>
      </c>
      <c r="I3905" s="3"/>
      <c r="J3905" s="5" t="s">
        <v>0</v>
      </c>
      <c r="K3905" s="5" t="s">
        <v>0</v>
      </c>
      <c r="L3905" s="5" t="s">
        <v>24</v>
      </c>
    </row>
    <row r="3906" spans="1:12" hidden="1" x14ac:dyDescent="0.3">
      <c r="A3906" s="5" t="s">
        <v>6688</v>
      </c>
      <c r="B3906" s="5" t="s">
        <v>6689</v>
      </c>
      <c r="C3906" s="5" t="s">
        <v>34</v>
      </c>
      <c r="D3906" s="3">
        <v>45498.583981481483</v>
      </c>
      <c r="E3906" s="3" t="str">
        <f t="shared" si="180"/>
        <v>14</v>
      </c>
      <c r="F3906" s="3" t="str">
        <f t="shared" si="181"/>
        <v>Thu</v>
      </c>
      <c r="G3906" s="3" t="str">
        <f t="shared" si="182"/>
        <v>Jul</v>
      </c>
      <c r="H3906" s="3">
        <v>45498.587997685187</v>
      </c>
      <c r="I3906" s="3"/>
      <c r="J3906" s="5" t="s">
        <v>0</v>
      </c>
      <c r="K3906" s="5" t="s">
        <v>0</v>
      </c>
      <c r="L3906" s="5" t="s">
        <v>24</v>
      </c>
    </row>
    <row r="3907" spans="1:12" hidden="1" x14ac:dyDescent="0.3">
      <c r="A3907" s="5" t="s">
        <v>6690</v>
      </c>
      <c r="B3907" s="5" t="s">
        <v>6691</v>
      </c>
      <c r="C3907" s="5" t="s">
        <v>34</v>
      </c>
      <c r="D3907" s="3">
        <v>45496.526909722219</v>
      </c>
      <c r="E3907" s="3" t="str">
        <f t="shared" ref="E3907:E3970" si="183">TEXT(D3907,"HH")</f>
        <v>12</v>
      </c>
      <c r="F3907" s="3" t="str">
        <f t="shared" ref="F3907:F3970" si="184">TEXT(D3907, "DDD")</f>
        <v>Tue</v>
      </c>
      <c r="G3907" s="3" t="str">
        <f t="shared" ref="G3907:G3970" si="185">TEXT(D3907, "MMM")</f>
        <v>Jul</v>
      </c>
      <c r="H3907" s="3">
        <v>45496.553611111114</v>
      </c>
      <c r="I3907" s="3"/>
      <c r="J3907" s="5" t="s">
        <v>0</v>
      </c>
      <c r="K3907" s="5" t="s">
        <v>0</v>
      </c>
      <c r="L3907" s="5" t="s">
        <v>24</v>
      </c>
    </row>
    <row r="3908" spans="1:12" hidden="1" x14ac:dyDescent="0.3">
      <c r="A3908" s="5" t="s">
        <v>6692</v>
      </c>
      <c r="B3908" s="5" t="s">
        <v>6691</v>
      </c>
      <c r="C3908" s="5" t="s">
        <v>34</v>
      </c>
      <c r="D3908" s="3">
        <v>45496.526909722219</v>
      </c>
      <c r="E3908" s="3" t="str">
        <f t="shared" si="183"/>
        <v>12</v>
      </c>
      <c r="F3908" s="3" t="str">
        <f t="shared" si="184"/>
        <v>Tue</v>
      </c>
      <c r="G3908" s="3" t="str">
        <f t="shared" si="185"/>
        <v>Jul</v>
      </c>
      <c r="H3908" s="3">
        <v>45496.553611111114</v>
      </c>
      <c r="I3908" s="3"/>
      <c r="J3908" s="5" t="s">
        <v>0</v>
      </c>
      <c r="K3908" s="5" t="s">
        <v>0</v>
      </c>
      <c r="L3908" s="5" t="s">
        <v>24</v>
      </c>
    </row>
    <row r="3909" spans="1:12" hidden="1" x14ac:dyDescent="0.3">
      <c r="A3909" s="5" t="s">
        <v>6693</v>
      </c>
      <c r="B3909" s="5" t="s">
        <v>6694</v>
      </c>
      <c r="C3909" s="5" t="s">
        <v>34</v>
      </c>
      <c r="D3909" s="3">
        <v>45496.382037037038</v>
      </c>
      <c r="E3909" s="3" t="str">
        <f t="shared" si="183"/>
        <v>09</v>
      </c>
      <c r="F3909" s="3" t="str">
        <f t="shared" si="184"/>
        <v>Tue</v>
      </c>
      <c r="G3909" s="3" t="str">
        <f t="shared" si="185"/>
        <v>Jul</v>
      </c>
      <c r="H3909" s="3">
        <v>45496.424201388887</v>
      </c>
      <c r="I3909" s="3"/>
      <c r="J3909" s="5" t="s">
        <v>0</v>
      </c>
      <c r="K3909" s="5" t="s">
        <v>0</v>
      </c>
      <c r="L3909" s="5" t="s">
        <v>24</v>
      </c>
    </row>
    <row r="3910" spans="1:12" hidden="1" x14ac:dyDescent="0.3">
      <c r="A3910" s="5" t="s">
        <v>6695</v>
      </c>
      <c r="B3910" s="5" t="s">
        <v>6696</v>
      </c>
      <c r="C3910" s="5" t="s">
        <v>34</v>
      </c>
      <c r="D3910" s="3">
        <v>45496.381238425929</v>
      </c>
      <c r="E3910" s="3" t="str">
        <f t="shared" si="183"/>
        <v>09</v>
      </c>
      <c r="F3910" s="3" t="str">
        <f t="shared" si="184"/>
        <v>Tue</v>
      </c>
      <c r="G3910" s="3" t="str">
        <f t="shared" si="185"/>
        <v>Jul</v>
      </c>
      <c r="H3910" s="3">
        <v>45496.424409722225</v>
      </c>
      <c r="I3910" s="3"/>
      <c r="J3910" s="5" t="s">
        <v>0</v>
      </c>
      <c r="K3910" s="5" t="s">
        <v>0</v>
      </c>
      <c r="L3910" s="5" t="s">
        <v>24</v>
      </c>
    </row>
    <row r="3911" spans="1:12" hidden="1" x14ac:dyDescent="0.3">
      <c r="A3911" s="5" t="s">
        <v>6697</v>
      </c>
      <c r="B3911" s="5" t="s">
        <v>6698</v>
      </c>
      <c r="C3911" s="5" t="s">
        <v>34</v>
      </c>
      <c r="D3911" s="3">
        <v>45496.38040509259</v>
      </c>
      <c r="E3911" s="3" t="str">
        <f t="shared" si="183"/>
        <v>09</v>
      </c>
      <c r="F3911" s="3" t="str">
        <f t="shared" si="184"/>
        <v>Tue</v>
      </c>
      <c r="G3911" s="3" t="str">
        <f t="shared" si="185"/>
        <v>Jul</v>
      </c>
      <c r="H3911" s="3">
        <v>45496.423888888887</v>
      </c>
      <c r="I3911" s="3"/>
      <c r="J3911" s="5" t="s">
        <v>0</v>
      </c>
      <c r="K3911" s="5" t="s">
        <v>0</v>
      </c>
      <c r="L3911" s="5" t="s">
        <v>24</v>
      </c>
    </row>
    <row r="3912" spans="1:12" hidden="1" x14ac:dyDescent="0.3">
      <c r="A3912" s="5" t="s">
        <v>6699</v>
      </c>
      <c r="B3912" s="5" t="s">
        <v>6700</v>
      </c>
      <c r="C3912" s="5" t="s">
        <v>34</v>
      </c>
      <c r="D3912" s="3">
        <v>45495.552430555559</v>
      </c>
      <c r="E3912" s="3" t="str">
        <f t="shared" si="183"/>
        <v>13</v>
      </c>
      <c r="F3912" s="3" t="str">
        <f t="shared" si="184"/>
        <v>Mon</v>
      </c>
      <c r="G3912" s="3" t="str">
        <f t="shared" si="185"/>
        <v>Jul</v>
      </c>
      <c r="H3912" s="3">
        <v>45495.572592592594</v>
      </c>
      <c r="I3912" s="3"/>
      <c r="J3912" s="5" t="s">
        <v>4</v>
      </c>
      <c r="K3912" s="5" t="s">
        <v>63</v>
      </c>
      <c r="L3912" s="5" t="s">
        <v>24</v>
      </c>
    </row>
    <row r="3913" spans="1:12" hidden="1" x14ac:dyDescent="0.3">
      <c r="A3913" s="5" t="s">
        <v>6701</v>
      </c>
      <c r="B3913" s="5" t="s">
        <v>6702</v>
      </c>
      <c r="C3913" s="5" t="s">
        <v>34</v>
      </c>
      <c r="D3913" s="3">
        <v>45488.655127314814</v>
      </c>
      <c r="E3913" s="3" t="str">
        <f t="shared" si="183"/>
        <v>15</v>
      </c>
      <c r="F3913" s="3" t="str">
        <f t="shared" si="184"/>
        <v>Mon</v>
      </c>
      <c r="G3913" s="3" t="str">
        <f t="shared" si="185"/>
        <v>Jul</v>
      </c>
      <c r="H3913" s="3">
        <v>45488.670069444444</v>
      </c>
      <c r="I3913" s="3"/>
      <c r="J3913" s="5" t="s">
        <v>0</v>
      </c>
      <c r="K3913" s="5" t="s">
        <v>0</v>
      </c>
      <c r="L3913" s="5" t="s">
        <v>24</v>
      </c>
    </row>
    <row r="3914" spans="1:12" hidden="1" x14ac:dyDescent="0.3">
      <c r="A3914" s="5" t="s">
        <v>6703</v>
      </c>
      <c r="B3914" s="5" t="s">
        <v>6704</v>
      </c>
      <c r="C3914" s="5" t="s">
        <v>34</v>
      </c>
      <c r="D3914" s="3">
        <v>45488.653368055559</v>
      </c>
      <c r="E3914" s="3" t="str">
        <f t="shared" si="183"/>
        <v>15</v>
      </c>
      <c r="F3914" s="3" t="str">
        <f t="shared" si="184"/>
        <v>Mon</v>
      </c>
      <c r="G3914" s="3" t="str">
        <f t="shared" si="185"/>
        <v>Jul</v>
      </c>
      <c r="H3914" s="3">
        <v>45488.670312499999</v>
      </c>
      <c r="I3914" s="3"/>
      <c r="J3914" s="5" t="s">
        <v>0</v>
      </c>
      <c r="K3914" s="5" t="s">
        <v>0</v>
      </c>
      <c r="L3914" s="5" t="s">
        <v>24</v>
      </c>
    </row>
    <row r="3915" spans="1:12" hidden="1" x14ac:dyDescent="0.3">
      <c r="A3915" s="5" t="s">
        <v>6705</v>
      </c>
      <c r="B3915" s="5" t="s">
        <v>6706</v>
      </c>
      <c r="C3915" s="5" t="s">
        <v>34</v>
      </c>
      <c r="D3915" s="3">
        <v>45488.622141203705</v>
      </c>
      <c r="E3915" s="3" t="str">
        <f t="shared" si="183"/>
        <v>14</v>
      </c>
      <c r="F3915" s="3" t="str">
        <f t="shared" si="184"/>
        <v>Mon</v>
      </c>
      <c r="G3915" s="3" t="str">
        <f t="shared" si="185"/>
        <v>Jul</v>
      </c>
      <c r="H3915" s="3">
        <v>45488.64230324074</v>
      </c>
      <c r="I3915" s="3"/>
      <c r="J3915" s="5" t="s">
        <v>0</v>
      </c>
      <c r="K3915" s="5" t="s">
        <v>0</v>
      </c>
      <c r="L3915" s="5" t="s">
        <v>24</v>
      </c>
    </row>
    <row r="3916" spans="1:12" hidden="1" x14ac:dyDescent="0.3">
      <c r="A3916" s="5" t="s">
        <v>6707</v>
      </c>
      <c r="B3916" s="5" t="s">
        <v>6708</v>
      </c>
      <c r="C3916" s="5" t="s">
        <v>34</v>
      </c>
      <c r="D3916" s="3">
        <v>45488.45453703704</v>
      </c>
      <c r="E3916" s="3" t="str">
        <f t="shared" si="183"/>
        <v>10</v>
      </c>
      <c r="F3916" s="3" t="str">
        <f t="shared" si="184"/>
        <v>Mon</v>
      </c>
      <c r="G3916" s="3" t="str">
        <f t="shared" si="185"/>
        <v>Jul</v>
      </c>
      <c r="H3916" s="3">
        <v>45488.465405092589</v>
      </c>
      <c r="I3916" s="3"/>
      <c r="J3916" s="5" t="s">
        <v>0</v>
      </c>
      <c r="K3916" s="5" t="s">
        <v>0</v>
      </c>
      <c r="L3916" s="5" t="s">
        <v>24</v>
      </c>
    </row>
    <row r="3917" spans="1:12" hidden="1" x14ac:dyDescent="0.3">
      <c r="A3917" s="5" t="s">
        <v>6709</v>
      </c>
      <c r="B3917" s="5" t="s">
        <v>6710</v>
      </c>
      <c r="C3917" s="5" t="s">
        <v>34</v>
      </c>
      <c r="D3917" s="3">
        <v>45484.446921296294</v>
      </c>
      <c r="E3917" s="3" t="str">
        <f t="shared" si="183"/>
        <v>10</v>
      </c>
      <c r="F3917" s="3" t="str">
        <f t="shared" si="184"/>
        <v>Thu</v>
      </c>
      <c r="G3917" s="3" t="str">
        <f t="shared" si="185"/>
        <v>Jul</v>
      </c>
      <c r="H3917" s="3">
        <v>45495.253958333335</v>
      </c>
      <c r="I3917" s="3"/>
      <c r="J3917" s="5" t="s">
        <v>5</v>
      </c>
      <c r="K3917" s="5" t="s">
        <v>5</v>
      </c>
      <c r="L3917" s="5" t="s">
        <v>24</v>
      </c>
    </row>
    <row r="3918" spans="1:12" hidden="1" x14ac:dyDescent="0.3">
      <c r="A3918" s="5" t="s">
        <v>6711</v>
      </c>
      <c r="B3918" s="5" t="s">
        <v>6712</v>
      </c>
      <c r="C3918" s="5" t="s">
        <v>34</v>
      </c>
      <c r="D3918" s="3">
        <v>45483.624224537038</v>
      </c>
      <c r="E3918" s="3" t="str">
        <f t="shared" si="183"/>
        <v>14</v>
      </c>
      <c r="F3918" s="3" t="str">
        <f t="shared" si="184"/>
        <v>Wed</v>
      </c>
      <c r="G3918" s="3" t="str">
        <f t="shared" si="185"/>
        <v>Jul</v>
      </c>
      <c r="H3918" s="3">
        <v>45484.322557870371</v>
      </c>
      <c r="I3918" s="3"/>
      <c r="J3918" s="5" t="s">
        <v>0</v>
      </c>
      <c r="K3918" s="5" t="s">
        <v>0</v>
      </c>
      <c r="L3918" s="5" t="s">
        <v>24</v>
      </c>
    </row>
    <row r="3919" spans="1:12" hidden="1" x14ac:dyDescent="0.3">
      <c r="A3919" s="5" t="s">
        <v>6713</v>
      </c>
      <c r="B3919" s="5" t="s">
        <v>6714</v>
      </c>
      <c r="C3919" s="5" t="s">
        <v>34</v>
      </c>
      <c r="D3919" s="3">
        <v>45483.259618055556</v>
      </c>
      <c r="E3919" s="3" t="str">
        <f t="shared" si="183"/>
        <v>06</v>
      </c>
      <c r="F3919" s="3" t="str">
        <f t="shared" si="184"/>
        <v>Wed</v>
      </c>
      <c r="G3919" s="3" t="str">
        <f t="shared" si="185"/>
        <v>Jul</v>
      </c>
      <c r="H3919" s="3">
        <v>45484.352731481478</v>
      </c>
      <c r="I3919" s="3"/>
      <c r="J3919" s="5" t="s">
        <v>0</v>
      </c>
      <c r="K3919" s="5" t="s">
        <v>0</v>
      </c>
      <c r="L3919" s="5" t="s">
        <v>24</v>
      </c>
    </row>
    <row r="3920" spans="1:12" hidden="1" x14ac:dyDescent="0.3">
      <c r="A3920" s="5" t="s">
        <v>6715</v>
      </c>
      <c r="B3920" s="5" t="s">
        <v>6716</v>
      </c>
      <c r="C3920" s="5" t="s">
        <v>34</v>
      </c>
      <c r="D3920" s="3">
        <v>45478.606909722221</v>
      </c>
      <c r="E3920" s="3" t="str">
        <f t="shared" si="183"/>
        <v>14</v>
      </c>
      <c r="F3920" s="3" t="str">
        <f t="shared" si="184"/>
        <v>Fri</v>
      </c>
      <c r="G3920" s="3" t="str">
        <f t="shared" si="185"/>
        <v>Jul</v>
      </c>
      <c r="H3920" s="3">
        <v>45478.608680555553</v>
      </c>
      <c r="I3920" s="3"/>
      <c r="J3920" s="5" t="s">
        <v>0</v>
      </c>
      <c r="K3920" s="5" t="s">
        <v>0</v>
      </c>
      <c r="L3920" s="5" t="s">
        <v>24</v>
      </c>
    </row>
    <row r="3921" spans="1:12" hidden="1" x14ac:dyDescent="0.3">
      <c r="A3921" s="5" t="s">
        <v>6717</v>
      </c>
      <c r="B3921" s="5" t="s">
        <v>6718</v>
      </c>
      <c r="C3921" s="5" t="s">
        <v>34</v>
      </c>
      <c r="D3921" s="3">
        <v>45477.301064814812</v>
      </c>
      <c r="E3921" s="3" t="str">
        <f t="shared" si="183"/>
        <v>07</v>
      </c>
      <c r="F3921" s="3" t="str">
        <f t="shared" si="184"/>
        <v>Thu</v>
      </c>
      <c r="G3921" s="3" t="str">
        <f t="shared" si="185"/>
        <v>Jul</v>
      </c>
      <c r="H3921" s="3">
        <v>45477.337847222225</v>
      </c>
      <c r="I3921" s="3"/>
      <c r="J3921" s="5" t="s">
        <v>0</v>
      </c>
      <c r="K3921" s="5" t="s">
        <v>0</v>
      </c>
      <c r="L3921" s="5" t="s">
        <v>24</v>
      </c>
    </row>
    <row r="3922" spans="1:12" hidden="1" x14ac:dyDescent="0.3">
      <c r="A3922" s="5" t="s">
        <v>6719</v>
      </c>
      <c r="B3922" s="5" t="s">
        <v>6720</v>
      </c>
      <c r="C3922" s="5" t="s">
        <v>34</v>
      </c>
      <c r="D3922" s="3">
        <v>45475.462592592594</v>
      </c>
      <c r="E3922" s="3" t="str">
        <f t="shared" si="183"/>
        <v>11</v>
      </c>
      <c r="F3922" s="3" t="str">
        <f t="shared" si="184"/>
        <v>Tue</v>
      </c>
      <c r="G3922" s="3" t="str">
        <f t="shared" si="185"/>
        <v>Jul</v>
      </c>
      <c r="H3922" s="3">
        <v>45475.493194444447</v>
      </c>
      <c r="I3922" s="3"/>
      <c r="J3922" s="5" t="s">
        <v>1991</v>
      </c>
      <c r="K3922" s="5" t="s">
        <v>67</v>
      </c>
      <c r="L3922" s="5" t="s">
        <v>24</v>
      </c>
    </row>
    <row r="3923" spans="1:12" hidden="1" x14ac:dyDescent="0.3">
      <c r="A3923" s="5" t="s">
        <v>6721</v>
      </c>
      <c r="B3923" s="5" t="s">
        <v>6722</v>
      </c>
      <c r="C3923" s="5" t="s">
        <v>34</v>
      </c>
      <c r="D3923" s="3">
        <v>45474.532731481479</v>
      </c>
      <c r="E3923" s="3" t="str">
        <f t="shared" si="183"/>
        <v>12</v>
      </c>
      <c r="F3923" s="3" t="str">
        <f t="shared" si="184"/>
        <v>Mon</v>
      </c>
      <c r="G3923" s="3" t="str">
        <f t="shared" si="185"/>
        <v>Jul</v>
      </c>
      <c r="H3923" s="3">
        <v>45475.49322916667</v>
      </c>
      <c r="I3923" s="3"/>
      <c r="J3923" s="5" t="s">
        <v>5</v>
      </c>
      <c r="K3923" s="5" t="s">
        <v>5</v>
      </c>
      <c r="L3923" s="5" t="s">
        <v>24</v>
      </c>
    </row>
    <row r="3924" spans="1:12" hidden="1" x14ac:dyDescent="0.3">
      <c r="A3924" s="5" t="s">
        <v>6723</v>
      </c>
      <c r="B3924" s="5" t="s">
        <v>6724</v>
      </c>
      <c r="C3924" s="5" t="s">
        <v>34</v>
      </c>
      <c r="D3924" s="3">
        <v>45469.432569444441</v>
      </c>
      <c r="E3924" s="3" t="str">
        <f t="shared" si="183"/>
        <v>10</v>
      </c>
      <c r="F3924" s="3" t="str">
        <f t="shared" si="184"/>
        <v>Wed</v>
      </c>
      <c r="G3924" s="3" t="str">
        <f t="shared" si="185"/>
        <v>Jun</v>
      </c>
      <c r="H3924" s="3">
        <v>45469.446145833332</v>
      </c>
      <c r="I3924" s="3"/>
      <c r="J3924" s="5" t="s">
        <v>0</v>
      </c>
      <c r="K3924" s="5" t="s">
        <v>0</v>
      </c>
      <c r="L3924" s="5" t="s">
        <v>24</v>
      </c>
    </row>
    <row r="3925" spans="1:12" hidden="1" x14ac:dyDescent="0.3">
      <c r="A3925" s="5" t="s">
        <v>6725</v>
      </c>
      <c r="B3925" s="5" t="s">
        <v>6726</v>
      </c>
      <c r="C3925" s="5" t="s">
        <v>34</v>
      </c>
      <c r="D3925" s="3">
        <v>45469.421307870369</v>
      </c>
      <c r="E3925" s="3" t="str">
        <f t="shared" si="183"/>
        <v>10</v>
      </c>
      <c r="F3925" s="3" t="str">
        <f t="shared" si="184"/>
        <v>Wed</v>
      </c>
      <c r="G3925" s="3" t="str">
        <f t="shared" si="185"/>
        <v>Jun</v>
      </c>
      <c r="H3925" s="3">
        <v>45469.793182870373</v>
      </c>
      <c r="I3925" s="3"/>
      <c r="J3925" s="5" t="s">
        <v>5</v>
      </c>
      <c r="K3925" s="5" t="s">
        <v>5</v>
      </c>
      <c r="L3925" s="5" t="s">
        <v>24</v>
      </c>
    </row>
    <row r="3926" spans="1:12" hidden="1" x14ac:dyDescent="0.3">
      <c r="A3926" s="5" t="s">
        <v>6727</v>
      </c>
      <c r="B3926" s="5" t="s">
        <v>6728</v>
      </c>
      <c r="C3926" s="5" t="s">
        <v>34</v>
      </c>
      <c r="D3926" s="3">
        <v>45457.443506944444</v>
      </c>
      <c r="E3926" s="3" t="str">
        <f t="shared" si="183"/>
        <v>10</v>
      </c>
      <c r="F3926" s="3" t="str">
        <f t="shared" si="184"/>
        <v>Fri</v>
      </c>
      <c r="G3926" s="3" t="str">
        <f t="shared" si="185"/>
        <v>Jun</v>
      </c>
      <c r="H3926" s="3">
        <v>45469.443703703706</v>
      </c>
      <c r="I3926" s="3"/>
      <c r="J3926" s="5" t="s">
        <v>0</v>
      </c>
      <c r="K3926" s="5" t="s">
        <v>0</v>
      </c>
      <c r="L3926" s="5" t="s">
        <v>24</v>
      </c>
    </row>
    <row r="3927" spans="1:12" hidden="1" x14ac:dyDescent="0.3">
      <c r="A3927" s="5" t="s">
        <v>6729</v>
      </c>
      <c r="B3927" s="5" t="s">
        <v>6730</v>
      </c>
      <c r="C3927" s="5" t="s">
        <v>34</v>
      </c>
      <c r="D3927" s="3">
        <v>45457.387511574074</v>
      </c>
      <c r="E3927" s="3" t="str">
        <f t="shared" si="183"/>
        <v>09</v>
      </c>
      <c r="F3927" s="3" t="str">
        <f t="shared" si="184"/>
        <v>Fri</v>
      </c>
      <c r="G3927" s="3" t="str">
        <f t="shared" si="185"/>
        <v>Jun</v>
      </c>
      <c r="H3927" s="3">
        <v>45460.498333333337</v>
      </c>
      <c r="I3927" s="3"/>
      <c r="J3927" s="5" t="s">
        <v>5</v>
      </c>
      <c r="K3927" s="5" t="s">
        <v>5</v>
      </c>
      <c r="L3927" s="5" t="s">
        <v>24</v>
      </c>
    </row>
    <row r="3928" spans="1:12" hidden="1" x14ac:dyDescent="0.3">
      <c r="A3928" s="5" t="s">
        <v>6731</v>
      </c>
      <c r="B3928" s="5" t="s">
        <v>6732</v>
      </c>
      <c r="C3928" s="5" t="s">
        <v>34</v>
      </c>
      <c r="D3928" s="3">
        <v>45456.659085648149</v>
      </c>
      <c r="E3928" s="3" t="str">
        <f t="shared" si="183"/>
        <v>15</v>
      </c>
      <c r="F3928" s="3" t="str">
        <f t="shared" si="184"/>
        <v>Thu</v>
      </c>
      <c r="G3928" s="3" t="str">
        <f t="shared" si="185"/>
        <v>Jun</v>
      </c>
      <c r="H3928" s="3">
        <v>45460.498240740744</v>
      </c>
      <c r="I3928" s="3"/>
      <c r="J3928" s="5" t="s">
        <v>5</v>
      </c>
      <c r="K3928" s="5" t="s">
        <v>5</v>
      </c>
      <c r="L3928" s="5" t="s">
        <v>24</v>
      </c>
    </row>
    <row r="3929" spans="1:12" hidden="1" x14ac:dyDescent="0.3">
      <c r="A3929" s="5" t="s">
        <v>6733</v>
      </c>
      <c r="B3929" s="5" t="s">
        <v>6734</v>
      </c>
      <c r="C3929" s="5" t="s">
        <v>34</v>
      </c>
      <c r="D3929" s="3">
        <v>45456.406192129631</v>
      </c>
      <c r="E3929" s="3" t="str">
        <f t="shared" si="183"/>
        <v>09</v>
      </c>
      <c r="F3929" s="3" t="str">
        <f t="shared" si="184"/>
        <v>Thu</v>
      </c>
      <c r="G3929" s="3" t="str">
        <f t="shared" si="185"/>
        <v>Jun</v>
      </c>
      <c r="H3929" s="3">
        <v>45456.426354166666</v>
      </c>
      <c r="I3929" s="3"/>
      <c r="J3929" s="5" t="s">
        <v>6</v>
      </c>
      <c r="K3929" s="5" t="s">
        <v>44</v>
      </c>
      <c r="L3929" s="5" t="s">
        <v>24</v>
      </c>
    </row>
    <row r="3930" spans="1:12" hidden="1" x14ac:dyDescent="0.3">
      <c r="A3930" s="5" t="s">
        <v>6735</v>
      </c>
      <c r="B3930" s="5" t="s">
        <v>6736</v>
      </c>
      <c r="C3930" s="5" t="s">
        <v>34</v>
      </c>
      <c r="D3930" s="3">
        <v>45456.388518518521</v>
      </c>
      <c r="E3930" s="3" t="str">
        <f t="shared" si="183"/>
        <v>09</v>
      </c>
      <c r="F3930" s="3" t="str">
        <f t="shared" si="184"/>
        <v>Thu</v>
      </c>
      <c r="G3930" s="3" t="str">
        <f t="shared" si="185"/>
        <v>Jun</v>
      </c>
      <c r="H3930" s="3">
        <v>45456.446377314816</v>
      </c>
      <c r="I3930" s="3"/>
      <c r="J3930" s="5" t="s">
        <v>6</v>
      </c>
      <c r="K3930" s="5" t="s">
        <v>44</v>
      </c>
      <c r="L3930" s="5" t="s">
        <v>24</v>
      </c>
    </row>
    <row r="3931" spans="1:12" hidden="1" x14ac:dyDescent="0.3">
      <c r="A3931" s="5" t="s">
        <v>6737</v>
      </c>
      <c r="B3931" s="5" t="s">
        <v>6738</v>
      </c>
      <c r="C3931" s="5" t="s">
        <v>34</v>
      </c>
      <c r="D3931" s="3">
        <v>45456.237071759257</v>
      </c>
      <c r="E3931" s="3" t="str">
        <f t="shared" si="183"/>
        <v>05</v>
      </c>
      <c r="F3931" s="3" t="str">
        <f t="shared" si="184"/>
        <v>Thu</v>
      </c>
      <c r="G3931" s="3" t="str">
        <f t="shared" si="185"/>
        <v>Jun</v>
      </c>
      <c r="H3931" s="3">
        <v>45456.284166666665</v>
      </c>
      <c r="I3931" s="3"/>
      <c r="J3931" s="5" t="s">
        <v>0</v>
      </c>
      <c r="K3931" s="5" t="s">
        <v>0</v>
      </c>
      <c r="L3931" s="5" t="s">
        <v>24</v>
      </c>
    </row>
    <row r="3932" spans="1:12" hidden="1" x14ac:dyDescent="0.3">
      <c r="A3932" s="5" t="s">
        <v>6739</v>
      </c>
      <c r="B3932" s="5" t="s">
        <v>6740</v>
      </c>
      <c r="C3932" s="5" t="s">
        <v>34</v>
      </c>
      <c r="D3932" s="3">
        <v>45454.585243055553</v>
      </c>
      <c r="E3932" s="3" t="str">
        <f t="shared" si="183"/>
        <v>14</v>
      </c>
      <c r="F3932" s="3" t="str">
        <f t="shared" si="184"/>
        <v>Tue</v>
      </c>
      <c r="G3932" s="3" t="str">
        <f t="shared" si="185"/>
        <v>Jun</v>
      </c>
      <c r="H3932" s="3">
        <v>45454.65761574074</v>
      </c>
      <c r="I3932" s="3"/>
      <c r="J3932" s="5" t="s">
        <v>0</v>
      </c>
      <c r="K3932" s="5" t="s">
        <v>0</v>
      </c>
      <c r="L3932" s="5" t="s">
        <v>24</v>
      </c>
    </row>
    <row r="3933" spans="1:12" hidden="1" x14ac:dyDescent="0.3">
      <c r="A3933" s="5" t="s">
        <v>6741</v>
      </c>
      <c r="B3933" s="5" t="s">
        <v>6742</v>
      </c>
      <c r="C3933" s="5" t="s">
        <v>34</v>
      </c>
      <c r="D3933" s="3">
        <v>45453.506712962961</v>
      </c>
      <c r="E3933" s="3" t="str">
        <f t="shared" si="183"/>
        <v>12</v>
      </c>
      <c r="F3933" s="3" t="str">
        <f t="shared" si="184"/>
        <v>Mon</v>
      </c>
      <c r="G3933" s="3" t="str">
        <f t="shared" si="185"/>
        <v>Jun</v>
      </c>
      <c r="H3933" s="3">
        <v>45453.513078703705</v>
      </c>
      <c r="I3933" s="3"/>
      <c r="J3933" s="5" t="s">
        <v>0</v>
      </c>
      <c r="K3933" s="5" t="s">
        <v>0</v>
      </c>
      <c r="L3933" s="5" t="s">
        <v>24</v>
      </c>
    </row>
    <row r="3934" spans="1:12" hidden="1" x14ac:dyDescent="0.3">
      <c r="A3934" s="5" t="s">
        <v>6743</v>
      </c>
      <c r="B3934" s="5" t="s">
        <v>6744</v>
      </c>
      <c r="C3934" s="5" t="s">
        <v>34</v>
      </c>
      <c r="D3934" s="3">
        <v>45450.569675925923</v>
      </c>
      <c r="E3934" s="3" t="str">
        <f t="shared" si="183"/>
        <v>13</v>
      </c>
      <c r="F3934" s="3" t="str">
        <f t="shared" si="184"/>
        <v>Fri</v>
      </c>
      <c r="G3934" s="3" t="str">
        <f t="shared" si="185"/>
        <v>Jun</v>
      </c>
      <c r="H3934" s="3">
        <v>45450.572129629632</v>
      </c>
      <c r="I3934" s="3"/>
      <c r="J3934" s="5" t="s">
        <v>0</v>
      </c>
      <c r="K3934" s="5" t="s">
        <v>0</v>
      </c>
      <c r="L3934" s="5" t="s">
        <v>24</v>
      </c>
    </row>
    <row r="3935" spans="1:12" hidden="1" x14ac:dyDescent="0.3">
      <c r="A3935" s="5" t="s">
        <v>6745</v>
      </c>
      <c r="B3935" s="5" t="s">
        <v>6746</v>
      </c>
      <c r="C3935" s="5" t="s">
        <v>34</v>
      </c>
      <c r="D3935" s="3">
        <v>45448.63422453704</v>
      </c>
      <c r="E3935" s="3" t="str">
        <f t="shared" si="183"/>
        <v>15</v>
      </c>
      <c r="F3935" s="3" t="str">
        <f t="shared" si="184"/>
        <v>Wed</v>
      </c>
      <c r="G3935" s="3" t="str">
        <f t="shared" si="185"/>
        <v>Jun</v>
      </c>
      <c r="H3935" s="3">
        <v>45453.621886574074</v>
      </c>
      <c r="I3935" s="3"/>
      <c r="J3935" s="5" t="s">
        <v>5</v>
      </c>
      <c r="K3935" s="5" t="s">
        <v>5</v>
      </c>
      <c r="L3935" s="5" t="s">
        <v>24</v>
      </c>
    </row>
    <row r="3936" spans="1:12" hidden="1" x14ac:dyDescent="0.3">
      <c r="A3936" s="5" t="s">
        <v>6747</v>
      </c>
      <c r="B3936" s="5" t="s">
        <v>6746</v>
      </c>
      <c r="C3936" s="5" t="s">
        <v>34</v>
      </c>
      <c r="D3936" s="3">
        <v>45448.63422453704</v>
      </c>
      <c r="E3936" s="3" t="str">
        <f t="shared" si="183"/>
        <v>15</v>
      </c>
      <c r="F3936" s="3" t="str">
        <f t="shared" si="184"/>
        <v>Wed</v>
      </c>
      <c r="G3936" s="3" t="str">
        <f t="shared" si="185"/>
        <v>Jun</v>
      </c>
      <c r="H3936" s="3">
        <v>45453.621886574074</v>
      </c>
      <c r="I3936" s="3"/>
      <c r="J3936" s="5" t="s">
        <v>5</v>
      </c>
      <c r="K3936" s="5" t="s">
        <v>5</v>
      </c>
      <c r="L3936" s="5" t="s">
        <v>24</v>
      </c>
    </row>
    <row r="3937" spans="1:12" hidden="1" x14ac:dyDescent="0.3">
      <c r="A3937" s="5" t="s">
        <v>6748</v>
      </c>
      <c r="B3937" s="5" t="s">
        <v>6749</v>
      </c>
      <c r="C3937" s="5" t="s">
        <v>34</v>
      </c>
      <c r="D3937" s="3">
        <v>45448.6096412037</v>
      </c>
      <c r="E3937" s="3" t="str">
        <f t="shared" si="183"/>
        <v>14</v>
      </c>
      <c r="F3937" s="3" t="str">
        <f t="shared" si="184"/>
        <v>Wed</v>
      </c>
      <c r="G3937" s="3" t="str">
        <f t="shared" si="185"/>
        <v>Jun</v>
      </c>
      <c r="H3937" s="3">
        <v>45453.62158564815</v>
      </c>
      <c r="I3937" s="3"/>
      <c r="J3937" s="5" t="s">
        <v>5</v>
      </c>
      <c r="K3937" s="5" t="s">
        <v>5</v>
      </c>
      <c r="L3937" s="5" t="s">
        <v>24</v>
      </c>
    </row>
    <row r="3938" spans="1:12" hidden="1" x14ac:dyDescent="0.3">
      <c r="A3938" s="5" t="s">
        <v>6750</v>
      </c>
      <c r="B3938" s="5" t="s">
        <v>6749</v>
      </c>
      <c r="C3938" s="5" t="s">
        <v>34</v>
      </c>
      <c r="D3938" s="3">
        <v>45448.6096412037</v>
      </c>
      <c r="E3938" s="3" t="str">
        <f t="shared" si="183"/>
        <v>14</v>
      </c>
      <c r="F3938" s="3" t="str">
        <f t="shared" si="184"/>
        <v>Wed</v>
      </c>
      <c r="G3938" s="3" t="str">
        <f t="shared" si="185"/>
        <v>Jun</v>
      </c>
      <c r="H3938" s="3">
        <v>45453.62158564815</v>
      </c>
      <c r="I3938" s="3"/>
      <c r="J3938" s="5" t="s">
        <v>5</v>
      </c>
      <c r="K3938" s="5" t="s">
        <v>5</v>
      </c>
      <c r="L3938" s="5" t="s">
        <v>24</v>
      </c>
    </row>
    <row r="3939" spans="1:12" hidden="1" x14ac:dyDescent="0.3">
      <c r="A3939" s="5" t="s">
        <v>6751</v>
      </c>
      <c r="B3939" s="5" t="s">
        <v>6749</v>
      </c>
      <c r="C3939" s="5" t="s">
        <v>34</v>
      </c>
      <c r="D3939" s="3">
        <v>45448.6096412037</v>
      </c>
      <c r="E3939" s="3" t="str">
        <f t="shared" si="183"/>
        <v>14</v>
      </c>
      <c r="F3939" s="3" t="str">
        <f t="shared" si="184"/>
        <v>Wed</v>
      </c>
      <c r="G3939" s="3" t="str">
        <f t="shared" si="185"/>
        <v>Jun</v>
      </c>
      <c r="H3939" s="3">
        <v>45453.62158564815</v>
      </c>
      <c r="I3939" s="3"/>
      <c r="J3939" s="5" t="s">
        <v>5</v>
      </c>
      <c r="K3939" s="5" t="s">
        <v>5</v>
      </c>
      <c r="L3939" s="5" t="s">
        <v>24</v>
      </c>
    </row>
    <row r="3940" spans="1:12" hidden="1" x14ac:dyDescent="0.3">
      <c r="A3940" s="5" t="s">
        <v>6752</v>
      </c>
      <c r="B3940" s="5" t="s">
        <v>6749</v>
      </c>
      <c r="C3940" s="5" t="s">
        <v>34</v>
      </c>
      <c r="D3940" s="3">
        <v>45448.609629629631</v>
      </c>
      <c r="E3940" s="3" t="str">
        <f t="shared" si="183"/>
        <v>14</v>
      </c>
      <c r="F3940" s="3" t="str">
        <f t="shared" si="184"/>
        <v>Wed</v>
      </c>
      <c r="G3940" s="3" t="str">
        <f t="shared" si="185"/>
        <v>Jun</v>
      </c>
      <c r="H3940" s="3">
        <v>45453.62158564815</v>
      </c>
      <c r="I3940" s="3"/>
      <c r="J3940" s="5" t="s">
        <v>5</v>
      </c>
      <c r="K3940" s="5" t="s">
        <v>5</v>
      </c>
      <c r="L3940" s="5" t="s">
        <v>24</v>
      </c>
    </row>
    <row r="3941" spans="1:12" hidden="1" x14ac:dyDescent="0.3">
      <c r="A3941" s="5" t="s">
        <v>6753</v>
      </c>
      <c r="B3941" s="5" t="s">
        <v>6749</v>
      </c>
      <c r="C3941" s="5" t="s">
        <v>34</v>
      </c>
      <c r="D3941" s="3">
        <v>45448.609629629631</v>
      </c>
      <c r="E3941" s="3" t="str">
        <f t="shared" si="183"/>
        <v>14</v>
      </c>
      <c r="F3941" s="3" t="str">
        <f t="shared" si="184"/>
        <v>Wed</v>
      </c>
      <c r="G3941" s="3" t="str">
        <f t="shared" si="185"/>
        <v>Jun</v>
      </c>
      <c r="H3941" s="3">
        <v>45453.62158564815</v>
      </c>
      <c r="I3941" s="3"/>
      <c r="J3941" s="5" t="s">
        <v>5</v>
      </c>
      <c r="K3941" s="5" t="s">
        <v>5</v>
      </c>
      <c r="L3941" s="5" t="s">
        <v>24</v>
      </c>
    </row>
    <row r="3942" spans="1:12" hidden="1" x14ac:dyDescent="0.3">
      <c r="A3942" s="5" t="s">
        <v>6754</v>
      </c>
      <c r="B3942" s="5" t="s">
        <v>6749</v>
      </c>
      <c r="C3942" s="5" t="s">
        <v>34</v>
      </c>
      <c r="D3942" s="3">
        <v>45448.609629629631</v>
      </c>
      <c r="E3942" s="3" t="str">
        <f t="shared" si="183"/>
        <v>14</v>
      </c>
      <c r="F3942" s="3" t="str">
        <f t="shared" si="184"/>
        <v>Wed</v>
      </c>
      <c r="G3942" s="3" t="str">
        <f t="shared" si="185"/>
        <v>Jun</v>
      </c>
      <c r="H3942" s="3">
        <v>45453.62158564815</v>
      </c>
      <c r="I3942" s="3"/>
      <c r="J3942" s="5" t="s">
        <v>5</v>
      </c>
      <c r="K3942" s="5" t="s">
        <v>5</v>
      </c>
      <c r="L3942" s="5" t="s">
        <v>24</v>
      </c>
    </row>
    <row r="3943" spans="1:12" hidden="1" x14ac:dyDescent="0.3">
      <c r="A3943" s="5" t="s">
        <v>6755</v>
      </c>
      <c r="B3943" s="5" t="s">
        <v>6756</v>
      </c>
      <c r="C3943" s="5" t="s">
        <v>34</v>
      </c>
      <c r="D3943" s="3">
        <v>45442.51321759259</v>
      </c>
      <c r="E3943" s="3" t="str">
        <f t="shared" si="183"/>
        <v>12</v>
      </c>
      <c r="F3943" s="3" t="str">
        <f t="shared" si="184"/>
        <v>Thu</v>
      </c>
      <c r="G3943" s="3" t="str">
        <f t="shared" si="185"/>
        <v>May</v>
      </c>
      <c r="H3943" s="3">
        <v>45446.570393518516</v>
      </c>
      <c r="I3943" s="3"/>
      <c r="J3943" s="5" t="s">
        <v>6</v>
      </c>
      <c r="K3943" s="5" t="s">
        <v>44</v>
      </c>
      <c r="L3943" s="5" t="s">
        <v>24</v>
      </c>
    </row>
    <row r="3944" spans="1:12" hidden="1" x14ac:dyDescent="0.3">
      <c r="A3944" s="5" t="s">
        <v>6757</v>
      </c>
      <c r="B3944" s="5" t="s">
        <v>6758</v>
      </c>
      <c r="C3944" s="5" t="s">
        <v>34</v>
      </c>
      <c r="D3944" s="3">
        <v>45440.373842592591</v>
      </c>
      <c r="E3944" s="3" t="str">
        <f t="shared" si="183"/>
        <v>08</v>
      </c>
      <c r="F3944" s="3" t="str">
        <f t="shared" si="184"/>
        <v>Tue</v>
      </c>
      <c r="G3944" s="3" t="str">
        <f t="shared" si="185"/>
        <v>May</v>
      </c>
      <c r="H3944" s="3">
        <v>45440.441469907404</v>
      </c>
      <c r="I3944" s="3"/>
      <c r="J3944" s="5" t="s">
        <v>6</v>
      </c>
      <c r="K3944" s="5" t="s">
        <v>44</v>
      </c>
      <c r="L3944" s="5" t="s">
        <v>24</v>
      </c>
    </row>
    <row r="3945" spans="1:12" hidden="1" x14ac:dyDescent="0.3">
      <c r="A3945" s="5" t="s">
        <v>6759</v>
      </c>
      <c r="B3945" s="5" t="s">
        <v>6758</v>
      </c>
      <c r="C3945" s="5" t="s">
        <v>34</v>
      </c>
      <c r="D3945" s="3">
        <v>45440.373831018522</v>
      </c>
      <c r="E3945" s="3" t="str">
        <f t="shared" si="183"/>
        <v>08</v>
      </c>
      <c r="F3945" s="3" t="str">
        <f t="shared" si="184"/>
        <v>Tue</v>
      </c>
      <c r="G3945" s="3" t="str">
        <f t="shared" si="185"/>
        <v>May</v>
      </c>
      <c r="H3945" s="3">
        <v>45440.441469907404</v>
      </c>
      <c r="I3945" s="3"/>
      <c r="J3945" s="5" t="s">
        <v>6</v>
      </c>
      <c r="K3945" s="5" t="s">
        <v>44</v>
      </c>
      <c r="L3945" s="5" t="s">
        <v>24</v>
      </c>
    </row>
    <row r="3946" spans="1:12" hidden="1" x14ac:dyDescent="0.3">
      <c r="A3946" s="5" t="s">
        <v>6760</v>
      </c>
      <c r="B3946" s="5" t="s">
        <v>6761</v>
      </c>
      <c r="C3946" s="5" t="s">
        <v>34</v>
      </c>
      <c r="D3946" s="3">
        <v>45434.316250000003</v>
      </c>
      <c r="E3946" s="3" t="str">
        <f t="shared" si="183"/>
        <v>07</v>
      </c>
      <c r="F3946" s="3" t="str">
        <f t="shared" si="184"/>
        <v>Wed</v>
      </c>
      <c r="G3946" s="3" t="str">
        <f t="shared" si="185"/>
        <v>May</v>
      </c>
      <c r="H3946" s="3">
        <v>45434.621446759258</v>
      </c>
      <c r="I3946" s="3"/>
      <c r="J3946" s="5" t="s">
        <v>0</v>
      </c>
      <c r="K3946" s="5" t="s">
        <v>0</v>
      </c>
      <c r="L3946" s="5" t="s">
        <v>24</v>
      </c>
    </row>
    <row r="3947" spans="1:12" hidden="1" x14ac:dyDescent="0.3">
      <c r="A3947" s="5" t="s">
        <v>6762</v>
      </c>
      <c r="B3947" s="5" t="s">
        <v>6761</v>
      </c>
      <c r="C3947" s="5" t="s">
        <v>34</v>
      </c>
      <c r="D3947" s="3">
        <v>45434.316250000003</v>
      </c>
      <c r="E3947" s="3" t="str">
        <f t="shared" si="183"/>
        <v>07</v>
      </c>
      <c r="F3947" s="3" t="str">
        <f t="shared" si="184"/>
        <v>Wed</v>
      </c>
      <c r="G3947" s="3" t="str">
        <f t="shared" si="185"/>
        <v>May</v>
      </c>
      <c r="H3947" s="3">
        <v>45434.621446759258</v>
      </c>
      <c r="I3947" s="3"/>
      <c r="J3947" s="5" t="s">
        <v>0</v>
      </c>
      <c r="K3947" s="5" t="s">
        <v>0</v>
      </c>
      <c r="L3947" s="5" t="s">
        <v>24</v>
      </c>
    </row>
    <row r="3948" spans="1:12" hidden="1" x14ac:dyDescent="0.3">
      <c r="A3948" s="5" t="s">
        <v>6763</v>
      </c>
      <c r="B3948" s="5" t="s">
        <v>6761</v>
      </c>
      <c r="C3948" s="5" t="s">
        <v>34</v>
      </c>
      <c r="D3948" s="3">
        <v>45434.316250000003</v>
      </c>
      <c r="E3948" s="3" t="str">
        <f t="shared" si="183"/>
        <v>07</v>
      </c>
      <c r="F3948" s="3" t="str">
        <f t="shared" si="184"/>
        <v>Wed</v>
      </c>
      <c r="G3948" s="3" t="str">
        <f t="shared" si="185"/>
        <v>May</v>
      </c>
      <c r="H3948" s="3">
        <v>45434.621446759258</v>
      </c>
      <c r="I3948" s="3"/>
      <c r="J3948" s="5" t="s">
        <v>0</v>
      </c>
      <c r="K3948" s="5" t="s">
        <v>0</v>
      </c>
      <c r="L3948" s="5" t="s">
        <v>24</v>
      </c>
    </row>
    <row r="3949" spans="1:12" hidden="1" x14ac:dyDescent="0.3">
      <c r="A3949" s="5" t="s">
        <v>6764</v>
      </c>
      <c r="B3949" s="5" t="s">
        <v>6765</v>
      </c>
      <c r="C3949" s="5" t="s">
        <v>34</v>
      </c>
      <c r="D3949" s="3">
        <v>45434.314745370371</v>
      </c>
      <c r="E3949" s="3" t="str">
        <f t="shared" si="183"/>
        <v>07</v>
      </c>
      <c r="F3949" s="3" t="str">
        <f t="shared" si="184"/>
        <v>Wed</v>
      </c>
      <c r="G3949" s="3" t="str">
        <f t="shared" si="185"/>
        <v>May</v>
      </c>
      <c r="H3949" s="3">
        <v>45434.621412037035</v>
      </c>
      <c r="I3949" s="3"/>
      <c r="J3949" s="5" t="s">
        <v>95</v>
      </c>
      <c r="K3949" s="5" t="s">
        <v>95</v>
      </c>
      <c r="L3949" s="5" t="s">
        <v>24</v>
      </c>
    </row>
    <row r="3950" spans="1:12" hidden="1" x14ac:dyDescent="0.3">
      <c r="A3950" s="5" t="s">
        <v>6766</v>
      </c>
      <c r="B3950" s="5" t="s">
        <v>6765</v>
      </c>
      <c r="C3950" s="5" t="s">
        <v>34</v>
      </c>
      <c r="D3950" s="3">
        <v>45434.314733796295</v>
      </c>
      <c r="E3950" s="3" t="str">
        <f t="shared" si="183"/>
        <v>07</v>
      </c>
      <c r="F3950" s="3" t="str">
        <f t="shared" si="184"/>
        <v>Wed</v>
      </c>
      <c r="G3950" s="3" t="str">
        <f t="shared" si="185"/>
        <v>May</v>
      </c>
      <c r="H3950" s="3">
        <v>45434.621412037035</v>
      </c>
      <c r="I3950" s="3"/>
      <c r="J3950" s="5" t="s">
        <v>95</v>
      </c>
      <c r="K3950" s="5" t="s">
        <v>95</v>
      </c>
      <c r="L3950" s="5" t="s">
        <v>24</v>
      </c>
    </row>
    <row r="3951" spans="1:12" hidden="1" x14ac:dyDescent="0.3">
      <c r="A3951" s="5" t="s">
        <v>6767</v>
      </c>
      <c r="B3951" s="5" t="s">
        <v>6765</v>
      </c>
      <c r="C3951" s="5" t="s">
        <v>34</v>
      </c>
      <c r="D3951" s="3">
        <v>45434.314733796295</v>
      </c>
      <c r="E3951" s="3" t="str">
        <f t="shared" si="183"/>
        <v>07</v>
      </c>
      <c r="F3951" s="3" t="str">
        <f t="shared" si="184"/>
        <v>Wed</v>
      </c>
      <c r="G3951" s="3" t="str">
        <f t="shared" si="185"/>
        <v>May</v>
      </c>
      <c r="H3951" s="3">
        <v>45434.621412037035</v>
      </c>
      <c r="I3951" s="3"/>
      <c r="J3951" s="5" t="s">
        <v>95</v>
      </c>
      <c r="K3951" s="5" t="s">
        <v>95</v>
      </c>
      <c r="L3951" s="5" t="s">
        <v>24</v>
      </c>
    </row>
    <row r="3952" spans="1:12" hidden="1" x14ac:dyDescent="0.3">
      <c r="A3952" s="5" t="s">
        <v>6768</v>
      </c>
      <c r="B3952" s="5" t="s">
        <v>6769</v>
      </c>
      <c r="C3952" s="5" t="s">
        <v>34</v>
      </c>
      <c r="D3952" s="3">
        <v>45433.485717592594</v>
      </c>
      <c r="E3952" s="3" t="str">
        <f t="shared" si="183"/>
        <v>11</v>
      </c>
      <c r="F3952" s="3" t="str">
        <f t="shared" si="184"/>
        <v>Tue</v>
      </c>
      <c r="G3952" s="3" t="str">
        <f t="shared" si="185"/>
        <v>May</v>
      </c>
      <c r="H3952" s="3">
        <v>45435.444837962961</v>
      </c>
      <c r="I3952" s="3"/>
      <c r="J3952" s="5" t="s">
        <v>6</v>
      </c>
      <c r="K3952" s="5" t="s">
        <v>44</v>
      </c>
      <c r="L3952" s="5" t="s">
        <v>24</v>
      </c>
    </row>
    <row r="3953" spans="1:12" hidden="1" x14ac:dyDescent="0.3">
      <c r="A3953" s="5" t="s">
        <v>6770</v>
      </c>
      <c r="B3953" s="5" t="s">
        <v>6771</v>
      </c>
      <c r="C3953" s="5" t="s">
        <v>34</v>
      </c>
      <c r="D3953" s="3">
        <v>45429.651655092595</v>
      </c>
      <c r="E3953" s="3" t="str">
        <f t="shared" si="183"/>
        <v>15</v>
      </c>
      <c r="F3953" s="3" t="str">
        <f t="shared" si="184"/>
        <v>Fri</v>
      </c>
      <c r="G3953" s="3" t="str">
        <f t="shared" si="185"/>
        <v>May</v>
      </c>
      <c r="H3953" s="3">
        <v>45432.303032407406</v>
      </c>
      <c r="I3953" s="3"/>
      <c r="J3953" s="5" t="s">
        <v>0</v>
      </c>
      <c r="K3953" s="5" t="s">
        <v>0</v>
      </c>
      <c r="L3953" s="5" t="s">
        <v>24</v>
      </c>
    </row>
    <row r="3954" spans="1:12" hidden="1" x14ac:dyDescent="0.3">
      <c r="A3954" s="5" t="s">
        <v>6772</v>
      </c>
      <c r="B3954" s="5" t="s">
        <v>6771</v>
      </c>
      <c r="C3954" s="5" t="s">
        <v>34</v>
      </c>
      <c r="D3954" s="3">
        <v>45429.651643518519</v>
      </c>
      <c r="E3954" s="3" t="str">
        <f t="shared" si="183"/>
        <v>15</v>
      </c>
      <c r="F3954" s="3" t="str">
        <f t="shared" si="184"/>
        <v>Fri</v>
      </c>
      <c r="G3954" s="3" t="str">
        <f t="shared" si="185"/>
        <v>May</v>
      </c>
      <c r="H3954" s="3">
        <v>45432.303032407406</v>
      </c>
      <c r="I3954" s="3"/>
      <c r="J3954" s="5" t="s">
        <v>0</v>
      </c>
      <c r="K3954" s="5" t="s">
        <v>0</v>
      </c>
      <c r="L3954" s="5" t="s">
        <v>24</v>
      </c>
    </row>
    <row r="3955" spans="1:12" hidden="1" x14ac:dyDescent="0.3">
      <c r="A3955" s="5" t="s">
        <v>6773</v>
      </c>
      <c r="B3955" s="5" t="s">
        <v>6771</v>
      </c>
      <c r="C3955" s="5" t="s">
        <v>34</v>
      </c>
      <c r="D3955" s="3">
        <v>45429.651643518519</v>
      </c>
      <c r="E3955" s="3" t="str">
        <f t="shared" si="183"/>
        <v>15</v>
      </c>
      <c r="F3955" s="3" t="str">
        <f t="shared" si="184"/>
        <v>Fri</v>
      </c>
      <c r="G3955" s="3" t="str">
        <f t="shared" si="185"/>
        <v>May</v>
      </c>
      <c r="H3955" s="3">
        <v>45432.303032407406</v>
      </c>
      <c r="I3955" s="3"/>
      <c r="J3955" s="5" t="s">
        <v>0</v>
      </c>
      <c r="K3955" s="5" t="s">
        <v>0</v>
      </c>
      <c r="L3955" s="5" t="s">
        <v>24</v>
      </c>
    </row>
    <row r="3956" spans="1:12" hidden="1" x14ac:dyDescent="0.3">
      <c r="A3956" s="5" t="s">
        <v>6774</v>
      </c>
      <c r="B3956" s="5" t="s">
        <v>6775</v>
      </c>
      <c r="C3956" s="5" t="s">
        <v>34</v>
      </c>
      <c r="D3956" s="3">
        <v>45428.512523148151</v>
      </c>
      <c r="E3956" s="3" t="str">
        <f t="shared" si="183"/>
        <v>12</v>
      </c>
      <c r="F3956" s="3" t="str">
        <f t="shared" si="184"/>
        <v>Thu</v>
      </c>
      <c r="G3956" s="3" t="str">
        <f t="shared" si="185"/>
        <v>May</v>
      </c>
      <c r="H3956" s="3">
        <v>45428.540752314817</v>
      </c>
      <c r="I3956" s="3"/>
      <c r="J3956" s="5" t="s">
        <v>4</v>
      </c>
      <c r="K3956" s="5" t="s">
        <v>63</v>
      </c>
      <c r="L3956" s="5" t="s">
        <v>24</v>
      </c>
    </row>
    <row r="3957" spans="1:12" hidden="1" x14ac:dyDescent="0.3">
      <c r="A3957" s="5" t="s">
        <v>6776</v>
      </c>
      <c r="B3957" s="5" t="s">
        <v>6777</v>
      </c>
      <c r="C3957" s="5" t="s">
        <v>34</v>
      </c>
      <c r="D3957" s="3">
        <v>45428.452384259261</v>
      </c>
      <c r="E3957" s="3" t="str">
        <f t="shared" si="183"/>
        <v>10</v>
      </c>
      <c r="F3957" s="3" t="str">
        <f t="shared" si="184"/>
        <v>Thu</v>
      </c>
      <c r="G3957" s="3" t="str">
        <f t="shared" si="185"/>
        <v>May</v>
      </c>
      <c r="H3957" s="3">
        <v>45428.769201388888</v>
      </c>
      <c r="I3957" s="3"/>
      <c r="J3957" s="5" t="s">
        <v>95</v>
      </c>
      <c r="K3957" s="5" t="s">
        <v>95</v>
      </c>
      <c r="L3957" s="5" t="s">
        <v>24</v>
      </c>
    </row>
    <row r="3958" spans="1:12" hidden="1" x14ac:dyDescent="0.3">
      <c r="A3958" s="5" t="s">
        <v>6778</v>
      </c>
      <c r="B3958" s="5" t="s">
        <v>6777</v>
      </c>
      <c r="C3958" s="5" t="s">
        <v>34</v>
      </c>
      <c r="D3958" s="3">
        <v>45428.452372685184</v>
      </c>
      <c r="E3958" s="3" t="str">
        <f t="shared" si="183"/>
        <v>10</v>
      </c>
      <c r="F3958" s="3" t="str">
        <f t="shared" si="184"/>
        <v>Thu</v>
      </c>
      <c r="G3958" s="3" t="str">
        <f t="shared" si="185"/>
        <v>May</v>
      </c>
      <c r="H3958" s="3">
        <v>45428.769201388888</v>
      </c>
      <c r="I3958" s="3"/>
      <c r="J3958" s="5" t="s">
        <v>95</v>
      </c>
      <c r="K3958" s="5" t="s">
        <v>95</v>
      </c>
      <c r="L3958" s="5" t="s">
        <v>24</v>
      </c>
    </row>
    <row r="3959" spans="1:12" hidden="1" x14ac:dyDescent="0.3">
      <c r="A3959" s="5" t="s">
        <v>6779</v>
      </c>
      <c r="B3959" s="5" t="s">
        <v>6780</v>
      </c>
      <c r="C3959" s="5" t="s">
        <v>34</v>
      </c>
      <c r="D3959" s="3">
        <v>45427.53324074074</v>
      </c>
      <c r="E3959" s="3" t="str">
        <f t="shared" si="183"/>
        <v>12</v>
      </c>
      <c r="F3959" s="3" t="str">
        <f t="shared" si="184"/>
        <v>Wed</v>
      </c>
      <c r="G3959" s="3" t="str">
        <f t="shared" si="185"/>
        <v>May</v>
      </c>
      <c r="H3959" s="3">
        <v>45428.317465277774</v>
      </c>
      <c r="I3959" s="3"/>
      <c r="J3959" s="5" t="s">
        <v>0</v>
      </c>
      <c r="K3959" s="5" t="s">
        <v>0</v>
      </c>
      <c r="L3959" s="5" t="s">
        <v>24</v>
      </c>
    </row>
    <row r="3960" spans="1:12" hidden="1" x14ac:dyDescent="0.3">
      <c r="A3960" s="5" t="s">
        <v>6781</v>
      </c>
      <c r="B3960" s="5" t="s">
        <v>6780</v>
      </c>
      <c r="C3960" s="5" t="s">
        <v>34</v>
      </c>
      <c r="D3960" s="3">
        <v>45427.53324074074</v>
      </c>
      <c r="E3960" s="3" t="str">
        <f t="shared" si="183"/>
        <v>12</v>
      </c>
      <c r="F3960" s="3" t="str">
        <f t="shared" si="184"/>
        <v>Wed</v>
      </c>
      <c r="G3960" s="3" t="str">
        <f t="shared" si="185"/>
        <v>May</v>
      </c>
      <c r="H3960" s="3">
        <v>45428.317465277774</v>
      </c>
      <c r="I3960" s="3"/>
      <c r="J3960" s="5" t="s">
        <v>0</v>
      </c>
      <c r="K3960" s="5" t="s">
        <v>0</v>
      </c>
      <c r="L3960" s="5" t="s">
        <v>24</v>
      </c>
    </row>
    <row r="3961" spans="1:12" hidden="1" x14ac:dyDescent="0.3">
      <c r="A3961" s="5" t="s">
        <v>6782</v>
      </c>
      <c r="B3961" s="5" t="s">
        <v>6780</v>
      </c>
      <c r="C3961" s="5" t="s">
        <v>34</v>
      </c>
      <c r="D3961" s="3">
        <v>45427.53324074074</v>
      </c>
      <c r="E3961" s="3" t="str">
        <f t="shared" si="183"/>
        <v>12</v>
      </c>
      <c r="F3961" s="3" t="str">
        <f t="shared" si="184"/>
        <v>Wed</v>
      </c>
      <c r="G3961" s="3" t="str">
        <f t="shared" si="185"/>
        <v>May</v>
      </c>
      <c r="H3961" s="3">
        <v>45428.317465277774</v>
      </c>
      <c r="I3961" s="3"/>
      <c r="J3961" s="5" t="s">
        <v>0</v>
      </c>
      <c r="K3961" s="5" t="s">
        <v>0</v>
      </c>
      <c r="L3961" s="5" t="s">
        <v>24</v>
      </c>
    </row>
    <row r="3962" spans="1:12" hidden="1" x14ac:dyDescent="0.3">
      <c r="A3962" s="5" t="s">
        <v>6783</v>
      </c>
      <c r="B3962" s="5" t="s">
        <v>6780</v>
      </c>
      <c r="C3962" s="5" t="s">
        <v>34</v>
      </c>
      <c r="D3962" s="3">
        <v>45427.53324074074</v>
      </c>
      <c r="E3962" s="3" t="str">
        <f t="shared" si="183"/>
        <v>12</v>
      </c>
      <c r="F3962" s="3" t="str">
        <f t="shared" si="184"/>
        <v>Wed</v>
      </c>
      <c r="G3962" s="3" t="str">
        <f t="shared" si="185"/>
        <v>May</v>
      </c>
      <c r="H3962" s="3">
        <v>45428.317465277774</v>
      </c>
      <c r="I3962" s="3"/>
      <c r="J3962" s="5" t="s">
        <v>0</v>
      </c>
      <c r="K3962" s="5" t="s">
        <v>0</v>
      </c>
      <c r="L3962" s="5" t="s">
        <v>24</v>
      </c>
    </row>
    <row r="3963" spans="1:12" hidden="1" x14ac:dyDescent="0.3">
      <c r="A3963" s="5" t="s">
        <v>6784</v>
      </c>
      <c r="B3963" s="5" t="s">
        <v>6780</v>
      </c>
      <c r="C3963" s="5" t="s">
        <v>34</v>
      </c>
      <c r="D3963" s="3">
        <v>45427.53324074074</v>
      </c>
      <c r="E3963" s="3" t="str">
        <f t="shared" si="183"/>
        <v>12</v>
      </c>
      <c r="F3963" s="3" t="str">
        <f t="shared" si="184"/>
        <v>Wed</v>
      </c>
      <c r="G3963" s="3" t="str">
        <f t="shared" si="185"/>
        <v>May</v>
      </c>
      <c r="H3963" s="3">
        <v>45428.317465277774</v>
      </c>
      <c r="I3963" s="3"/>
      <c r="J3963" s="5" t="s">
        <v>0</v>
      </c>
      <c r="K3963" s="5" t="s">
        <v>0</v>
      </c>
      <c r="L3963" s="5" t="s">
        <v>24</v>
      </c>
    </row>
    <row r="3964" spans="1:12" hidden="1" x14ac:dyDescent="0.3">
      <c r="A3964" s="5" t="s">
        <v>6785</v>
      </c>
      <c r="B3964" s="5" t="s">
        <v>6786</v>
      </c>
      <c r="C3964" s="5" t="s">
        <v>34</v>
      </c>
      <c r="D3964" s="3">
        <v>45426.693287037036</v>
      </c>
      <c r="E3964" s="3" t="str">
        <f t="shared" si="183"/>
        <v>16</v>
      </c>
      <c r="F3964" s="3" t="str">
        <f t="shared" si="184"/>
        <v>Tue</v>
      </c>
      <c r="G3964" s="3" t="str">
        <f t="shared" si="185"/>
        <v>May</v>
      </c>
      <c r="H3964" s="3">
        <v>45426.70516203704</v>
      </c>
      <c r="I3964" s="3"/>
      <c r="J3964" s="4"/>
      <c r="K3964" s="4"/>
      <c r="L3964" s="5" t="s">
        <v>24</v>
      </c>
    </row>
    <row r="3965" spans="1:12" hidden="1" x14ac:dyDescent="0.3">
      <c r="A3965" s="5" t="s">
        <v>6787</v>
      </c>
      <c r="B3965" s="5" t="s">
        <v>6788</v>
      </c>
      <c r="C3965" s="5" t="s">
        <v>34</v>
      </c>
      <c r="D3965" s="3">
        <v>45426.691041666665</v>
      </c>
      <c r="E3965" s="3" t="str">
        <f t="shared" si="183"/>
        <v>16</v>
      </c>
      <c r="F3965" s="3" t="str">
        <f t="shared" si="184"/>
        <v>Tue</v>
      </c>
      <c r="G3965" s="3" t="str">
        <f t="shared" si="185"/>
        <v>May</v>
      </c>
      <c r="H3965" s="3">
        <v>45426.705520833333</v>
      </c>
      <c r="I3965" s="3"/>
      <c r="J3965" s="4"/>
      <c r="K3965" s="4"/>
      <c r="L3965" s="5" t="s">
        <v>24</v>
      </c>
    </row>
    <row r="3966" spans="1:12" hidden="1" x14ac:dyDescent="0.3">
      <c r="A3966" s="5" t="s">
        <v>6789</v>
      </c>
      <c r="B3966" s="5" t="s">
        <v>6790</v>
      </c>
      <c r="C3966" s="5" t="s">
        <v>34</v>
      </c>
      <c r="D3966" s="3">
        <v>45426.689664351848</v>
      </c>
      <c r="E3966" s="3" t="str">
        <f t="shared" si="183"/>
        <v>16</v>
      </c>
      <c r="F3966" s="3" t="str">
        <f t="shared" si="184"/>
        <v>Tue</v>
      </c>
      <c r="G3966" s="3" t="str">
        <f t="shared" si="185"/>
        <v>May</v>
      </c>
      <c r="H3966" s="3">
        <v>45426.705370370371</v>
      </c>
      <c r="I3966" s="3"/>
      <c r="J3966" s="4"/>
      <c r="K3966" s="4"/>
      <c r="L3966" s="5" t="s">
        <v>24</v>
      </c>
    </row>
    <row r="3967" spans="1:12" hidden="1" x14ac:dyDescent="0.3">
      <c r="A3967" s="5" t="s">
        <v>6791</v>
      </c>
      <c r="B3967" s="5" t="s">
        <v>6792</v>
      </c>
      <c r="C3967" s="5" t="s">
        <v>34</v>
      </c>
      <c r="D3967" s="3">
        <v>45426.683240740742</v>
      </c>
      <c r="E3967" s="3" t="str">
        <f t="shared" si="183"/>
        <v>16</v>
      </c>
      <c r="F3967" s="3" t="str">
        <f t="shared" si="184"/>
        <v>Tue</v>
      </c>
      <c r="G3967" s="3" t="str">
        <f t="shared" si="185"/>
        <v>May</v>
      </c>
      <c r="H3967" s="3">
        <v>45426.686967592592</v>
      </c>
      <c r="I3967" s="3"/>
      <c r="J3967" s="4"/>
      <c r="K3967" s="4"/>
      <c r="L3967" s="5" t="s">
        <v>24</v>
      </c>
    </row>
    <row r="3968" spans="1:12" hidden="1" x14ac:dyDescent="0.3">
      <c r="A3968" s="5" t="s">
        <v>6793</v>
      </c>
      <c r="B3968" s="5" t="s">
        <v>6794</v>
      </c>
      <c r="C3968" s="5" t="s">
        <v>34</v>
      </c>
      <c r="D3968" s="3">
        <v>45426.680752314816</v>
      </c>
      <c r="E3968" s="3" t="str">
        <f t="shared" si="183"/>
        <v>16</v>
      </c>
      <c r="F3968" s="3" t="str">
        <f t="shared" si="184"/>
        <v>Tue</v>
      </c>
      <c r="G3968" s="3" t="str">
        <f t="shared" si="185"/>
        <v>May</v>
      </c>
      <c r="H3968" s="3">
        <v>45426.688506944447</v>
      </c>
      <c r="I3968" s="3"/>
      <c r="J3968" s="4"/>
      <c r="K3968" s="4"/>
      <c r="L3968" s="5" t="s">
        <v>24</v>
      </c>
    </row>
    <row r="3969" spans="1:12" hidden="1" x14ac:dyDescent="0.3">
      <c r="A3969" s="5" t="s">
        <v>6795</v>
      </c>
      <c r="B3969" s="5" t="s">
        <v>6796</v>
      </c>
      <c r="C3969" s="5" t="s">
        <v>34</v>
      </c>
      <c r="D3969" s="3">
        <v>45426.665717592594</v>
      </c>
      <c r="E3969" s="3" t="str">
        <f t="shared" si="183"/>
        <v>15</v>
      </c>
      <c r="F3969" s="3" t="str">
        <f t="shared" si="184"/>
        <v>Tue</v>
      </c>
      <c r="G3969" s="3" t="str">
        <f t="shared" si="185"/>
        <v>May</v>
      </c>
      <c r="H3969" s="3">
        <v>45426.667615740742</v>
      </c>
      <c r="I3969" s="3"/>
      <c r="J3969" s="4"/>
      <c r="K3969" s="4"/>
      <c r="L3969" s="5" t="s">
        <v>24</v>
      </c>
    </row>
    <row r="3970" spans="1:12" hidden="1" x14ac:dyDescent="0.3">
      <c r="A3970" s="5" t="s">
        <v>6797</v>
      </c>
      <c r="B3970" s="5" t="s">
        <v>6798</v>
      </c>
      <c r="C3970" s="5" t="s">
        <v>34</v>
      </c>
      <c r="D3970" s="3">
        <v>45426.446134259262</v>
      </c>
      <c r="E3970" s="3" t="str">
        <f t="shared" si="183"/>
        <v>10</v>
      </c>
      <c r="F3970" s="3" t="str">
        <f t="shared" si="184"/>
        <v>Tue</v>
      </c>
      <c r="G3970" s="3" t="str">
        <f t="shared" si="185"/>
        <v>May</v>
      </c>
      <c r="H3970" s="3">
        <v>45426.471458333333</v>
      </c>
      <c r="I3970" s="3"/>
      <c r="J3970" s="5" t="s">
        <v>0</v>
      </c>
      <c r="K3970" s="5" t="s">
        <v>0</v>
      </c>
      <c r="L3970" s="5" t="s">
        <v>24</v>
      </c>
    </row>
    <row r="3971" spans="1:12" hidden="1" x14ac:dyDescent="0.3">
      <c r="A3971" s="5" t="s">
        <v>6799</v>
      </c>
      <c r="B3971" s="5" t="s">
        <v>6800</v>
      </c>
      <c r="C3971" s="5" t="s">
        <v>34</v>
      </c>
      <c r="D3971" s="3">
        <v>45425.699432870373</v>
      </c>
      <c r="E3971" s="3" t="str">
        <f t="shared" ref="E3971:E4034" si="186">TEXT(D3971,"HH")</f>
        <v>16</v>
      </c>
      <c r="F3971" s="3" t="str">
        <f t="shared" ref="F3971:F4034" si="187">TEXT(D3971, "DDD")</f>
        <v>Mon</v>
      </c>
      <c r="G3971" s="3" t="str">
        <f t="shared" ref="G3971:G4034" si="188">TEXT(D3971, "MMM")</f>
        <v>May</v>
      </c>
      <c r="H3971" s="3">
        <v>45426.233437499999</v>
      </c>
      <c r="I3971" s="3"/>
      <c r="J3971" s="5" t="s">
        <v>6</v>
      </c>
      <c r="K3971" s="5" t="s">
        <v>44</v>
      </c>
      <c r="L3971" s="5" t="s">
        <v>24</v>
      </c>
    </row>
    <row r="3972" spans="1:12" hidden="1" x14ac:dyDescent="0.3">
      <c r="A3972" s="5" t="s">
        <v>6801</v>
      </c>
      <c r="B3972" s="5" t="s">
        <v>6800</v>
      </c>
      <c r="C3972" s="5" t="s">
        <v>34</v>
      </c>
      <c r="D3972" s="3">
        <v>45425.699432870373</v>
      </c>
      <c r="E3972" s="3" t="str">
        <f t="shared" si="186"/>
        <v>16</v>
      </c>
      <c r="F3972" s="3" t="str">
        <f t="shared" si="187"/>
        <v>Mon</v>
      </c>
      <c r="G3972" s="3" t="str">
        <f t="shared" si="188"/>
        <v>May</v>
      </c>
      <c r="H3972" s="3">
        <v>45426.233437499999</v>
      </c>
      <c r="I3972" s="3"/>
      <c r="J3972" s="5" t="s">
        <v>6</v>
      </c>
      <c r="K3972" s="5" t="s">
        <v>44</v>
      </c>
      <c r="L3972" s="5" t="s">
        <v>24</v>
      </c>
    </row>
    <row r="3973" spans="1:12" hidden="1" x14ac:dyDescent="0.3">
      <c r="A3973" s="5" t="s">
        <v>6802</v>
      </c>
      <c r="B3973" s="5" t="s">
        <v>6800</v>
      </c>
      <c r="C3973" s="5" t="s">
        <v>34</v>
      </c>
      <c r="D3973" s="3">
        <v>45425.699432870373</v>
      </c>
      <c r="E3973" s="3" t="str">
        <f t="shared" si="186"/>
        <v>16</v>
      </c>
      <c r="F3973" s="3" t="str">
        <f t="shared" si="187"/>
        <v>Mon</v>
      </c>
      <c r="G3973" s="3" t="str">
        <f t="shared" si="188"/>
        <v>May</v>
      </c>
      <c r="H3973" s="3">
        <v>45426.233437499999</v>
      </c>
      <c r="I3973" s="3"/>
      <c r="J3973" s="5" t="s">
        <v>6</v>
      </c>
      <c r="K3973" s="5" t="s">
        <v>44</v>
      </c>
      <c r="L3973" s="5" t="s">
        <v>24</v>
      </c>
    </row>
    <row r="3974" spans="1:12" hidden="1" x14ac:dyDescent="0.3">
      <c r="A3974" s="5" t="s">
        <v>6803</v>
      </c>
      <c r="B3974" s="5" t="s">
        <v>6804</v>
      </c>
      <c r="C3974" s="5" t="s">
        <v>34</v>
      </c>
      <c r="D3974" s="3">
        <v>45425.697511574072</v>
      </c>
      <c r="E3974" s="3" t="str">
        <f t="shared" si="186"/>
        <v>16</v>
      </c>
      <c r="F3974" s="3" t="str">
        <f t="shared" si="187"/>
        <v>Mon</v>
      </c>
      <c r="G3974" s="3" t="str">
        <f t="shared" si="188"/>
        <v>May</v>
      </c>
      <c r="H3974" s="3">
        <v>45426.297465277778</v>
      </c>
      <c r="I3974" s="3"/>
      <c r="J3974" s="5" t="s">
        <v>6</v>
      </c>
      <c r="K3974" s="5" t="s">
        <v>44</v>
      </c>
      <c r="L3974" s="5" t="s">
        <v>24</v>
      </c>
    </row>
    <row r="3975" spans="1:12" hidden="1" x14ac:dyDescent="0.3">
      <c r="A3975" s="5" t="s">
        <v>6805</v>
      </c>
      <c r="B3975" s="5" t="s">
        <v>6804</v>
      </c>
      <c r="C3975" s="5" t="s">
        <v>34</v>
      </c>
      <c r="D3975" s="3">
        <v>45425.697511574072</v>
      </c>
      <c r="E3975" s="3" t="str">
        <f t="shared" si="186"/>
        <v>16</v>
      </c>
      <c r="F3975" s="3" t="str">
        <f t="shared" si="187"/>
        <v>Mon</v>
      </c>
      <c r="G3975" s="3" t="str">
        <f t="shared" si="188"/>
        <v>May</v>
      </c>
      <c r="H3975" s="3">
        <v>45426.297465277778</v>
      </c>
      <c r="I3975" s="3"/>
      <c r="J3975" s="5" t="s">
        <v>6</v>
      </c>
      <c r="K3975" s="5" t="s">
        <v>44</v>
      </c>
      <c r="L3975" s="5" t="s">
        <v>24</v>
      </c>
    </row>
    <row r="3976" spans="1:12" hidden="1" x14ac:dyDescent="0.3">
      <c r="A3976" s="5" t="s">
        <v>6806</v>
      </c>
      <c r="B3976" s="5" t="s">
        <v>6804</v>
      </c>
      <c r="C3976" s="5" t="s">
        <v>34</v>
      </c>
      <c r="D3976" s="3">
        <v>45425.697500000002</v>
      </c>
      <c r="E3976" s="3" t="str">
        <f t="shared" si="186"/>
        <v>16</v>
      </c>
      <c r="F3976" s="3" t="str">
        <f t="shared" si="187"/>
        <v>Mon</v>
      </c>
      <c r="G3976" s="3" t="str">
        <f t="shared" si="188"/>
        <v>May</v>
      </c>
      <c r="H3976" s="3">
        <v>45426.297465277778</v>
      </c>
      <c r="I3976" s="3"/>
      <c r="J3976" s="5" t="s">
        <v>6</v>
      </c>
      <c r="K3976" s="5" t="s">
        <v>44</v>
      </c>
      <c r="L3976" s="5" t="s">
        <v>24</v>
      </c>
    </row>
    <row r="3977" spans="1:12" hidden="1" x14ac:dyDescent="0.3">
      <c r="A3977" s="5" t="s">
        <v>6807</v>
      </c>
      <c r="B3977" s="5" t="s">
        <v>6808</v>
      </c>
      <c r="C3977" s="5" t="s">
        <v>281</v>
      </c>
      <c r="D3977" s="3">
        <v>45414.435497685183</v>
      </c>
      <c r="E3977" s="3" t="str">
        <f t="shared" si="186"/>
        <v>10</v>
      </c>
      <c r="F3977" s="3" t="str">
        <f t="shared" si="187"/>
        <v>Thu</v>
      </c>
      <c r="G3977" s="3" t="str">
        <f t="shared" si="188"/>
        <v>May</v>
      </c>
      <c r="H3977" s="3">
        <v>45417.335486111115</v>
      </c>
      <c r="I3977" s="3"/>
      <c r="J3977" s="5" t="s">
        <v>2</v>
      </c>
      <c r="K3977" s="5" t="s">
        <v>63</v>
      </c>
      <c r="L3977" s="5" t="s">
        <v>24</v>
      </c>
    </row>
    <row r="3978" spans="1:12" hidden="1" x14ac:dyDescent="0.3">
      <c r="A3978" s="5" t="s">
        <v>6809</v>
      </c>
      <c r="B3978" s="5" t="s">
        <v>6810</v>
      </c>
      <c r="C3978" s="5" t="s">
        <v>34</v>
      </c>
      <c r="D3978" s="3">
        <v>45413.666990740741</v>
      </c>
      <c r="E3978" s="3" t="str">
        <f t="shared" si="186"/>
        <v>16</v>
      </c>
      <c r="F3978" s="3" t="str">
        <f t="shared" si="187"/>
        <v>Wed</v>
      </c>
      <c r="G3978" s="3" t="str">
        <f t="shared" si="188"/>
        <v>May</v>
      </c>
      <c r="H3978" s="3">
        <v>45414.295208333337</v>
      </c>
      <c r="I3978" s="3"/>
      <c r="J3978" s="5" t="s">
        <v>0</v>
      </c>
      <c r="K3978" s="5" t="s">
        <v>0</v>
      </c>
      <c r="L3978" s="5" t="s">
        <v>24</v>
      </c>
    </row>
    <row r="3979" spans="1:12" hidden="1" x14ac:dyDescent="0.3">
      <c r="A3979" s="5" t="s">
        <v>6811</v>
      </c>
      <c r="B3979" s="5" t="s">
        <v>6812</v>
      </c>
      <c r="C3979" s="5" t="s">
        <v>34</v>
      </c>
      <c r="D3979" s="3">
        <v>45411.619097222225</v>
      </c>
      <c r="E3979" s="3" t="str">
        <f t="shared" si="186"/>
        <v>14</v>
      </c>
      <c r="F3979" s="3" t="str">
        <f t="shared" si="187"/>
        <v>Mon</v>
      </c>
      <c r="G3979" s="3" t="str">
        <f t="shared" si="188"/>
        <v>Apr</v>
      </c>
      <c r="H3979" s="3">
        <v>45412.32172453704</v>
      </c>
      <c r="I3979" s="3"/>
      <c r="J3979" s="5" t="s">
        <v>0</v>
      </c>
      <c r="K3979" s="5" t="s">
        <v>0</v>
      </c>
      <c r="L3979" s="5" t="s">
        <v>24</v>
      </c>
    </row>
    <row r="3980" spans="1:12" hidden="1" x14ac:dyDescent="0.3">
      <c r="A3980" s="5" t="s">
        <v>6813</v>
      </c>
      <c r="B3980" s="5" t="s">
        <v>6814</v>
      </c>
      <c r="C3980" s="5" t="s">
        <v>34</v>
      </c>
      <c r="D3980" s="3">
        <v>45407.651759259257</v>
      </c>
      <c r="E3980" s="3" t="str">
        <f t="shared" si="186"/>
        <v>15</v>
      </c>
      <c r="F3980" s="3" t="str">
        <f t="shared" si="187"/>
        <v>Thu</v>
      </c>
      <c r="G3980" s="3" t="str">
        <f t="shared" si="188"/>
        <v>Apr</v>
      </c>
      <c r="H3980" s="3">
        <v>45407.652291666665</v>
      </c>
      <c r="I3980" s="3"/>
      <c r="J3980" s="5" t="s">
        <v>3</v>
      </c>
      <c r="K3980" s="5" t="s">
        <v>11</v>
      </c>
      <c r="L3980" s="5" t="s">
        <v>24</v>
      </c>
    </row>
    <row r="3981" spans="1:12" hidden="1" x14ac:dyDescent="0.3">
      <c r="A3981" s="5" t="s">
        <v>6815</v>
      </c>
      <c r="B3981" s="5" t="s">
        <v>6816</v>
      </c>
      <c r="C3981" s="5" t="s">
        <v>34</v>
      </c>
      <c r="D3981" s="3">
        <v>45405.342129629629</v>
      </c>
      <c r="E3981" s="3" t="str">
        <f t="shared" si="186"/>
        <v>08</v>
      </c>
      <c r="F3981" s="3" t="str">
        <f t="shared" si="187"/>
        <v>Tue</v>
      </c>
      <c r="G3981" s="3" t="str">
        <f t="shared" si="188"/>
        <v>Apr</v>
      </c>
      <c r="H3981" s="3">
        <v>45405.342488425929</v>
      </c>
      <c r="I3981" s="3"/>
      <c r="J3981" s="5" t="s">
        <v>3</v>
      </c>
      <c r="K3981" s="5" t="s">
        <v>11</v>
      </c>
      <c r="L3981" s="5" t="s">
        <v>24</v>
      </c>
    </row>
    <row r="3982" spans="1:12" hidden="1" x14ac:dyDescent="0.3">
      <c r="A3982" s="5" t="s">
        <v>6817</v>
      </c>
      <c r="B3982" s="5" t="s">
        <v>6818</v>
      </c>
      <c r="C3982" s="5" t="s">
        <v>34</v>
      </c>
      <c r="D3982" s="3">
        <v>45405.290844907409</v>
      </c>
      <c r="E3982" s="3" t="str">
        <f t="shared" si="186"/>
        <v>06</v>
      </c>
      <c r="F3982" s="3" t="str">
        <f t="shared" si="187"/>
        <v>Tue</v>
      </c>
      <c r="G3982" s="3" t="str">
        <f t="shared" si="188"/>
        <v>Apr</v>
      </c>
      <c r="H3982" s="3">
        <v>45405.291250000002</v>
      </c>
      <c r="I3982" s="3"/>
      <c r="J3982" s="5" t="s">
        <v>3</v>
      </c>
      <c r="K3982" s="5" t="s">
        <v>11</v>
      </c>
      <c r="L3982" s="5" t="s">
        <v>24</v>
      </c>
    </row>
    <row r="3983" spans="1:12" hidden="1" x14ac:dyDescent="0.3">
      <c r="A3983" s="5" t="s">
        <v>6819</v>
      </c>
      <c r="B3983" s="5" t="s">
        <v>6820</v>
      </c>
      <c r="C3983" s="5" t="s">
        <v>281</v>
      </c>
      <c r="D3983" s="3">
        <v>45401.575219907405</v>
      </c>
      <c r="E3983" s="3" t="str">
        <f t="shared" si="186"/>
        <v>13</v>
      </c>
      <c r="F3983" s="3" t="str">
        <f t="shared" si="187"/>
        <v>Fri</v>
      </c>
      <c r="G3983" s="3" t="str">
        <f t="shared" si="188"/>
        <v>Apr</v>
      </c>
      <c r="H3983" s="3">
        <v>45401.603194444448</v>
      </c>
      <c r="I3983" s="3"/>
      <c r="J3983" s="5" t="s">
        <v>6</v>
      </c>
      <c r="K3983" s="5" t="s">
        <v>44</v>
      </c>
      <c r="L3983" s="5" t="s">
        <v>24</v>
      </c>
    </row>
    <row r="3984" spans="1:12" hidden="1" x14ac:dyDescent="0.3">
      <c r="A3984" s="5" t="s">
        <v>6821</v>
      </c>
      <c r="B3984" s="5" t="s">
        <v>6822</v>
      </c>
      <c r="C3984" s="5" t="s">
        <v>34</v>
      </c>
      <c r="D3984" s="3">
        <v>45400.52</v>
      </c>
      <c r="E3984" s="3" t="str">
        <f t="shared" si="186"/>
        <v>12</v>
      </c>
      <c r="F3984" s="3" t="str">
        <f t="shared" si="187"/>
        <v>Thu</v>
      </c>
      <c r="G3984" s="3" t="str">
        <f t="shared" si="188"/>
        <v>Apr</v>
      </c>
      <c r="H3984" s="3">
        <v>45404.382523148146</v>
      </c>
      <c r="I3984" s="3"/>
      <c r="J3984" s="5" t="s">
        <v>5</v>
      </c>
      <c r="K3984" s="5" t="s">
        <v>5</v>
      </c>
      <c r="L3984" s="5" t="s">
        <v>24</v>
      </c>
    </row>
    <row r="3985" spans="1:12" hidden="1" x14ac:dyDescent="0.3">
      <c r="A3985" s="5" t="s">
        <v>6823</v>
      </c>
      <c r="B3985" s="5" t="s">
        <v>6824</v>
      </c>
      <c r="C3985" s="5" t="s">
        <v>3014</v>
      </c>
      <c r="D3985" s="3">
        <v>45400.329629629632</v>
      </c>
      <c r="E3985" s="3" t="str">
        <f t="shared" si="186"/>
        <v>07</v>
      </c>
      <c r="F3985" s="3" t="str">
        <f t="shared" si="187"/>
        <v>Thu</v>
      </c>
      <c r="G3985" s="3" t="str">
        <f t="shared" si="188"/>
        <v>Apr</v>
      </c>
      <c r="H3985" s="3">
        <v>45400.340370370373</v>
      </c>
      <c r="I3985" s="3"/>
      <c r="J3985" s="5" t="s">
        <v>1</v>
      </c>
      <c r="K3985" s="5" t="s">
        <v>63</v>
      </c>
      <c r="L3985" s="5" t="s">
        <v>28</v>
      </c>
    </row>
    <row r="3986" spans="1:12" hidden="1" x14ac:dyDescent="0.3">
      <c r="A3986" s="5" t="s">
        <v>6825</v>
      </c>
      <c r="B3986" s="5" t="s">
        <v>6826</v>
      </c>
      <c r="C3986" s="5" t="s">
        <v>6827</v>
      </c>
      <c r="D3986" s="3">
        <v>45399.627951388888</v>
      </c>
      <c r="E3986" s="3" t="str">
        <f t="shared" si="186"/>
        <v>15</v>
      </c>
      <c r="F3986" s="3" t="str">
        <f t="shared" si="187"/>
        <v>Wed</v>
      </c>
      <c r="G3986" s="3" t="str">
        <f t="shared" si="188"/>
        <v>Apr</v>
      </c>
      <c r="H3986" s="3">
        <v>45399.656597222223</v>
      </c>
      <c r="I3986" s="3"/>
      <c r="J3986" s="5" t="s">
        <v>6</v>
      </c>
      <c r="K3986" s="5" t="s">
        <v>44</v>
      </c>
      <c r="L3986" s="5" t="s">
        <v>24</v>
      </c>
    </row>
    <row r="3987" spans="1:12" hidden="1" x14ac:dyDescent="0.3">
      <c r="A3987" s="5" t="s">
        <v>6828</v>
      </c>
      <c r="B3987" s="5" t="s">
        <v>6829</v>
      </c>
      <c r="C3987" s="5" t="s">
        <v>34</v>
      </c>
      <c r="D3987" s="3">
        <v>45399.439189814817</v>
      </c>
      <c r="E3987" s="3" t="str">
        <f t="shared" si="186"/>
        <v>10</v>
      </c>
      <c r="F3987" s="3" t="str">
        <f t="shared" si="187"/>
        <v>Wed</v>
      </c>
      <c r="G3987" s="3" t="str">
        <f t="shared" si="188"/>
        <v>Apr</v>
      </c>
      <c r="H3987" s="3">
        <v>45411.395462962966</v>
      </c>
      <c r="I3987" s="3"/>
      <c r="J3987" s="5" t="s">
        <v>0</v>
      </c>
      <c r="K3987" s="5" t="s">
        <v>0</v>
      </c>
      <c r="L3987" s="5" t="s">
        <v>24</v>
      </c>
    </row>
    <row r="3988" spans="1:12" hidden="1" x14ac:dyDescent="0.3">
      <c r="A3988" s="5" t="s">
        <v>6830</v>
      </c>
      <c r="B3988" s="5" t="s">
        <v>6829</v>
      </c>
      <c r="C3988" s="5" t="s">
        <v>34</v>
      </c>
      <c r="D3988" s="3">
        <v>45399.439189814817</v>
      </c>
      <c r="E3988" s="3" t="str">
        <f t="shared" si="186"/>
        <v>10</v>
      </c>
      <c r="F3988" s="3" t="str">
        <f t="shared" si="187"/>
        <v>Wed</v>
      </c>
      <c r="G3988" s="3" t="str">
        <f t="shared" si="188"/>
        <v>Apr</v>
      </c>
      <c r="H3988" s="3">
        <v>45411.395462962966</v>
      </c>
      <c r="I3988" s="3"/>
      <c r="J3988" s="5" t="s">
        <v>0</v>
      </c>
      <c r="K3988" s="5" t="s">
        <v>0</v>
      </c>
      <c r="L3988" s="5" t="s">
        <v>24</v>
      </c>
    </row>
    <row r="3989" spans="1:12" hidden="1" x14ac:dyDescent="0.3">
      <c r="A3989" s="5" t="s">
        <v>6831</v>
      </c>
      <c r="B3989" s="5" t="s">
        <v>6829</v>
      </c>
      <c r="C3989" s="5" t="s">
        <v>34</v>
      </c>
      <c r="D3989" s="3">
        <v>45399.43917824074</v>
      </c>
      <c r="E3989" s="3" t="str">
        <f t="shared" si="186"/>
        <v>10</v>
      </c>
      <c r="F3989" s="3" t="str">
        <f t="shared" si="187"/>
        <v>Wed</v>
      </c>
      <c r="G3989" s="3" t="str">
        <f t="shared" si="188"/>
        <v>Apr</v>
      </c>
      <c r="H3989" s="3">
        <v>45411.395462962966</v>
      </c>
      <c r="I3989" s="3"/>
      <c r="J3989" s="5" t="s">
        <v>0</v>
      </c>
      <c r="K3989" s="5" t="s">
        <v>0</v>
      </c>
      <c r="L3989" s="5" t="s">
        <v>24</v>
      </c>
    </row>
    <row r="3990" spans="1:12" hidden="1" x14ac:dyDescent="0.3">
      <c r="A3990" s="5" t="s">
        <v>6832</v>
      </c>
      <c r="B3990" s="5" t="s">
        <v>6829</v>
      </c>
      <c r="C3990" s="5" t="s">
        <v>34</v>
      </c>
      <c r="D3990" s="3">
        <v>45399.43917824074</v>
      </c>
      <c r="E3990" s="3" t="str">
        <f t="shared" si="186"/>
        <v>10</v>
      </c>
      <c r="F3990" s="3" t="str">
        <f t="shared" si="187"/>
        <v>Wed</v>
      </c>
      <c r="G3990" s="3" t="str">
        <f t="shared" si="188"/>
        <v>Apr</v>
      </c>
      <c r="H3990" s="3">
        <v>45411.395462962966</v>
      </c>
      <c r="I3990" s="3"/>
      <c r="J3990" s="5" t="s">
        <v>0</v>
      </c>
      <c r="K3990" s="5" t="s">
        <v>0</v>
      </c>
      <c r="L3990" s="5" t="s">
        <v>24</v>
      </c>
    </row>
    <row r="3991" spans="1:12" hidden="1" x14ac:dyDescent="0.3">
      <c r="A3991" s="5" t="s">
        <v>6833</v>
      </c>
      <c r="B3991" s="5" t="s">
        <v>6829</v>
      </c>
      <c r="C3991" s="5" t="s">
        <v>34</v>
      </c>
      <c r="D3991" s="3">
        <v>45399.43917824074</v>
      </c>
      <c r="E3991" s="3" t="str">
        <f t="shared" si="186"/>
        <v>10</v>
      </c>
      <c r="F3991" s="3" t="str">
        <f t="shared" si="187"/>
        <v>Wed</v>
      </c>
      <c r="G3991" s="3" t="str">
        <f t="shared" si="188"/>
        <v>Apr</v>
      </c>
      <c r="H3991" s="3">
        <v>45411.395462962966</v>
      </c>
      <c r="I3991" s="3"/>
      <c r="J3991" s="5" t="s">
        <v>0</v>
      </c>
      <c r="K3991" s="5" t="s">
        <v>0</v>
      </c>
      <c r="L3991" s="5" t="s">
        <v>24</v>
      </c>
    </row>
    <row r="3992" spans="1:12" hidden="1" x14ac:dyDescent="0.3">
      <c r="A3992" s="5" t="s">
        <v>6834</v>
      </c>
      <c r="B3992" s="5" t="s">
        <v>6829</v>
      </c>
      <c r="C3992" s="5" t="s">
        <v>34</v>
      </c>
      <c r="D3992" s="3">
        <v>45399.43917824074</v>
      </c>
      <c r="E3992" s="3" t="str">
        <f t="shared" si="186"/>
        <v>10</v>
      </c>
      <c r="F3992" s="3" t="str">
        <f t="shared" si="187"/>
        <v>Wed</v>
      </c>
      <c r="G3992" s="3" t="str">
        <f t="shared" si="188"/>
        <v>Apr</v>
      </c>
      <c r="H3992" s="3">
        <v>45411.395462962966</v>
      </c>
      <c r="I3992" s="3"/>
      <c r="J3992" s="5" t="s">
        <v>0</v>
      </c>
      <c r="K3992" s="5" t="s">
        <v>0</v>
      </c>
      <c r="L3992" s="5" t="s">
        <v>24</v>
      </c>
    </row>
    <row r="3993" spans="1:12" hidden="1" x14ac:dyDescent="0.3">
      <c r="A3993" s="5" t="s">
        <v>6835</v>
      </c>
      <c r="B3993" s="5" t="s">
        <v>6829</v>
      </c>
      <c r="C3993" s="5" t="s">
        <v>34</v>
      </c>
      <c r="D3993" s="3">
        <v>45399.43917824074</v>
      </c>
      <c r="E3993" s="3" t="str">
        <f t="shared" si="186"/>
        <v>10</v>
      </c>
      <c r="F3993" s="3" t="str">
        <f t="shared" si="187"/>
        <v>Wed</v>
      </c>
      <c r="G3993" s="3" t="str">
        <f t="shared" si="188"/>
        <v>Apr</v>
      </c>
      <c r="H3993" s="3">
        <v>45411.395462962966</v>
      </c>
      <c r="I3993" s="3"/>
      <c r="J3993" s="5" t="s">
        <v>0</v>
      </c>
      <c r="K3993" s="5" t="s">
        <v>0</v>
      </c>
      <c r="L3993" s="5" t="s">
        <v>24</v>
      </c>
    </row>
    <row r="3994" spans="1:12" hidden="1" x14ac:dyDescent="0.3">
      <c r="A3994" s="5" t="s">
        <v>6836</v>
      </c>
      <c r="B3994" s="5" t="s">
        <v>6829</v>
      </c>
      <c r="C3994" s="5" t="s">
        <v>34</v>
      </c>
      <c r="D3994" s="3">
        <v>45399.439166666663</v>
      </c>
      <c r="E3994" s="3" t="str">
        <f t="shared" si="186"/>
        <v>10</v>
      </c>
      <c r="F3994" s="3" t="str">
        <f t="shared" si="187"/>
        <v>Wed</v>
      </c>
      <c r="G3994" s="3" t="str">
        <f t="shared" si="188"/>
        <v>Apr</v>
      </c>
      <c r="H3994" s="3">
        <v>45411.395462962966</v>
      </c>
      <c r="I3994" s="3"/>
      <c r="J3994" s="5" t="s">
        <v>0</v>
      </c>
      <c r="K3994" s="5" t="s">
        <v>0</v>
      </c>
      <c r="L3994" s="5" t="s">
        <v>24</v>
      </c>
    </row>
    <row r="3995" spans="1:12" hidden="1" x14ac:dyDescent="0.3">
      <c r="A3995" s="5" t="s">
        <v>6837</v>
      </c>
      <c r="B3995" s="5" t="s">
        <v>6829</v>
      </c>
      <c r="C3995" s="5" t="s">
        <v>34</v>
      </c>
      <c r="D3995" s="3">
        <v>45399.439166666663</v>
      </c>
      <c r="E3995" s="3" t="str">
        <f t="shared" si="186"/>
        <v>10</v>
      </c>
      <c r="F3995" s="3" t="str">
        <f t="shared" si="187"/>
        <v>Wed</v>
      </c>
      <c r="G3995" s="3" t="str">
        <f t="shared" si="188"/>
        <v>Apr</v>
      </c>
      <c r="H3995" s="3">
        <v>45411.395462962966</v>
      </c>
      <c r="I3995" s="3"/>
      <c r="J3995" s="5" t="s">
        <v>0</v>
      </c>
      <c r="K3995" s="5" t="s">
        <v>0</v>
      </c>
      <c r="L3995" s="5" t="s">
        <v>24</v>
      </c>
    </row>
    <row r="3996" spans="1:12" hidden="1" x14ac:dyDescent="0.3">
      <c r="A3996" s="5" t="s">
        <v>6838</v>
      </c>
      <c r="B3996" s="5" t="s">
        <v>6829</v>
      </c>
      <c r="C3996" s="5" t="s">
        <v>34</v>
      </c>
      <c r="D3996" s="3">
        <v>45399.439166666663</v>
      </c>
      <c r="E3996" s="3" t="str">
        <f t="shared" si="186"/>
        <v>10</v>
      </c>
      <c r="F3996" s="3" t="str">
        <f t="shared" si="187"/>
        <v>Wed</v>
      </c>
      <c r="G3996" s="3" t="str">
        <f t="shared" si="188"/>
        <v>Apr</v>
      </c>
      <c r="H3996" s="3">
        <v>45411.395462962966</v>
      </c>
      <c r="I3996" s="3"/>
      <c r="J3996" s="5" t="s">
        <v>0</v>
      </c>
      <c r="K3996" s="5" t="s">
        <v>0</v>
      </c>
      <c r="L3996" s="5" t="s">
        <v>24</v>
      </c>
    </row>
    <row r="3997" spans="1:12" hidden="1" x14ac:dyDescent="0.3">
      <c r="A3997" s="5" t="s">
        <v>6839</v>
      </c>
      <c r="B3997" s="5" t="s">
        <v>6840</v>
      </c>
      <c r="C3997" s="5" t="s">
        <v>34</v>
      </c>
      <c r="D3997" s="3">
        <v>45397.540381944447</v>
      </c>
      <c r="E3997" s="3" t="str">
        <f t="shared" si="186"/>
        <v>12</v>
      </c>
      <c r="F3997" s="3" t="str">
        <f t="shared" si="187"/>
        <v>Mon</v>
      </c>
      <c r="G3997" s="3" t="str">
        <f t="shared" si="188"/>
        <v>Apr</v>
      </c>
      <c r="H3997" s="3">
        <v>45397.544861111113</v>
      </c>
      <c r="I3997" s="3"/>
      <c r="J3997" s="4"/>
      <c r="K3997" s="4"/>
      <c r="L3997" s="5" t="s">
        <v>24</v>
      </c>
    </row>
    <row r="3998" spans="1:12" hidden="1" x14ac:dyDescent="0.3">
      <c r="A3998" s="5" t="s">
        <v>6841</v>
      </c>
      <c r="B3998" s="5" t="s">
        <v>6842</v>
      </c>
      <c r="C3998" s="5" t="s">
        <v>281</v>
      </c>
      <c r="D3998" s="3">
        <v>45394.708240740743</v>
      </c>
      <c r="E3998" s="3" t="str">
        <f t="shared" si="186"/>
        <v>16</v>
      </c>
      <c r="F3998" s="3" t="str">
        <f t="shared" si="187"/>
        <v>Fri</v>
      </c>
      <c r="G3998" s="3" t="str">
        <f t="shared" si="188"/>
        <v>Apr</v>
      </c>
      <c r="H3998" s="3">
        <v>45397.312268518515</v>
      </c>
      <c r="I3998" s="3"/>
      <c r="J3998" s="5" t="s">
        <v>0</v>
      </c>
      <c r="K3998" s="5" t="s">
        <v>0</v>
      </c>
      <c r="L3998" s="5" t="s">
        <v>24</v>
      </c>
    </row>
    <row r="3999" spans="1:12" hidden="1" x14ac:dyDescent="0.3">
      <c r="A3999" s="5" t="s">
        <v>6843</v>
      </c>
      <c r="B3999" s="5" t="s">
        <v>6842</v>
      </c>
      <c r="C3999" s="5" t="s">
        <v>281</v>
      </c>
      <c r="D3999" s="3">
        <v>45394.708240740743</v>
      </c>
      <c r="E3999" s="3" t="str">
        <f t="shared" si="186"/>
        <v>16</v>
      </c>
      <c r="F3999" s="3" t="str">
        <f t="shared" si="187"/>
        <v>Fri</v>
      </c>
      <c r="G3999" s="3" t="str">
        <f t="shared" si="188"/>
        <v>Apr</v>
      </c>
      <c r="H3999" s="3">
        <v>45397.312268518515</v>
      </c>
      <c r="I3999" s="3"/>
      <c r="J3999" s="5" t="s">
        <v>0</v>
      </c>
      <c r="K3999" s="5" t="s">
        <v>0</v>
      </c>
      <c r="L3999" s="5" t="s">
        <v>24</v>
      </c>
    </row>
    <row r="4000" spans="1:12" hidden="1" x14ac:dyDescent="0.3">
      <c r="A4000" s="5" t="s">
        <v>6844</v>
      </c>
      <c r="B4000" s="5" t="s">
        <v>6842</v>
      </c>
      <c r="C4000" s="5" t="s">
        <v>281</v>
      </c>
      <c r="D4000" s="3">
        <v>45394.708240740743</v>
      </c>
      <c r="E4000" s="3" t="str">
        <f t="shared" si="186"/>
        <v>16</v>
      </c>
      <c r="F4000" s="3" t="str">
        <f t="shared" si="187"/>
        <v>Fri</v>
      </c>
      <c r="G4000" s="3" t="str">
        <f t="shared" si="188"/>
        <v>Apr</v>
      </c>
      <c r="H4000" s="3">
        <v>45397.312268518515</v>
      </c>
      <c r="I4000" s="3"/>
      <c r="J4000" s="5" t="s">
        <v>0</v>
      </c>
      <c r="K4000" s="5" t="s">
        <v>0</v>
      </c>
      <c r="L4000" s="5" t="s">
        <v>24</v>
      </c>
    </row>
    <row r="4001" spans="1:12" hidden="1" x14ac:dyDescent="0.3">
      <c r="A4001" s="5" t="s">
        <v>6845</v>
      </c>
      <c r="B4001" s="5" t="s">
        <v>6842</v>
      </c>
      <c r="C4001" s="5" t="s">
        <v>281</v>
      </c>
      <c r="D4001" s="3">
        <v>45394.708229166667</v>
      </c>
      <c r="E4001" s="3" t="str">
        <f t="shared" si="186"/>
        <v>16</v>
      </c>
      <c r="F4001" s="3" t="str">
        <f t="shared" si="187"/>
        <v>Fri</v>
      </c>
      <c r="G4001" s="3" t="str">
        <f t="shared" si="188"/>
        <v>Apr</v>
      </c>
      <c r="H4001" s="3">
        <v>45397.312268518515</v>
      </c>
      <c r="I4001" s="3"/>
      <c r="J4001" s="5" t="s">
        <v>0</v>
      </c>
      <c r="K4001" s="5" t="s">
        <v>0</v>
      </c>
      <c r="L4001" s="5" t="s">
        <v>24</v>
      </c>
    </row>
    <row r="4002" spans="1:12" hidden="1" x14ac:dyDescent="0.3">
      <c r="A4002" s="5" t="s">
        <v>6846</v>
      </c>
      <c r="B4002" s="5" t="s">
        <v>6847</v>
      </c>
      <c r="C4002" s="5" t="s">
        <v>34</v>
      </c>
      <c r="D4002" s="3">
        <v>45394.694594907407</v>
      </c>
      <c r="E4002" s="3" t="str">
        <f t="shared" si="186"/>
        <v>16</v>
      </c>
      <c r="F4002" s="3" t="str">
        <f t="shared" si="187"/>
        <v>Fri</v>
      </c>
      <c r="G4002" s="3" t="str">
        <f t="shared" si="188"/>
        <v>Apr</v>
      </c>
      <c r="H4002" s="3">
        <v>45394.705405092594</v>
      </c>
      <c r="I4002" s="3"/>
      <c r="J4002" s="5" t="s">
        <v>0</v>
      </c>
      <c r="K4002" s="5" t="s">
        <v>0</v>
      </c>
      <c r="L4002" s="5" t="s">
        <v>24</v>
      </c>
    </row>
    <row r="4003" spans="1:12" hidden="1" x14ac:dyDescent="0.3">
      <c r="A4003" s="5" t="s">
        <v>6848</v>
      </c>
      <c r="B4003" s="5" t="s">
        <v>6847</v>
      </c>
      <c r="C4003" s="5" t="s">
        <v>34</v>
      </c>
      <c r="D4003" s="3">
        <v>45394.694594907407</v>
      </c>
      <c r="E4003" s="3" t="str">
        <f t="shared" si="186"/>
        <v>16</v>
      </c>
      <c r="F4003" s="3" t="str">
        <f t="shared" si="187"/>
        <v>Fri</v>
      </c>
      <c r="G4003" s="3" t="str">
        <f t="shared" si="188"/>
        <v>Apr</v>
      </c>
      <c r="H4003" s="3">
        <v>45394.705405092594</v>
      </c>
      <c r="I4003" s="3"/>
      <c r="J4003" s="5" t="s">
        <v>0</v>
      </c>
      <c r="K4003" s="5" t="s">
        <v>0</v>
      </c>
      <c r="L4003" s="5" t="s">
        <v>24</v>
      </c>
    </row>
    <row r="4004" spans="1:12" hidden="1" x14ac:dyDescent="0.3">
      <c r="A4004" s="5" t="s">
        <v>6849</v>
      </c>
      <c r="B4004" s="5" t="s">
        <v>6847</v>
      </c>
      <c r="C4004" s="5" t="s">
        <v>34</v>
      </c>
      <c r="D4004" s="3">
        <v>45394.69458333333</v>
      </c>
      <c r="E4004" s="3" t="str">
        <f t="shared" si="186"/>
        <v>16</v>
      </c>
      <c r="F4004" s="3" t="str">
        <f t="shared" si="187"/>
        <v>Fri</v>
      </c>
      <c r="G4004" s="3" t="str">
        <f t="shared" si="188"/>
        <v>Apr</v>
      </c>
      <c r="H4004" s="3">
        <v>45394.705405092594</v>
      </c>
      <c r="I4004" s="3"/>
      <c r="J4004" s="5" t="s">
        <v>0</v>
      </c>
      <c r="K4004" s="5" t="s">
        <v>0</v>
      </c>
      <c r="L4004" s="5" t="s">
        <v>24</v>
      </c>
    </row>
    <row r="4005" spans="1:12" hidden="1" x14ac:dyDescent="0.3">
      <c r="A4005" s="5" t="s">
        <v>6850</v>
      </c>
      <c r="B4005" s="5" t="s">
        <v>6847</v>
      </c>
      <c r="C4005" s="5" t="s">
        <v>34</v>
      </c>
      <c r="D4005" s="3">
        <v>45394.69458333333</v>
      </c>
      <c r="E4005" s="3" t="str">
        <f t="shared" si="186"/>
        <v>16</v>
      </c>
      <c r="F4005" s="3" t="str">
        <f t="shared" si="187"/>
        <v>Fri</v>
      </c>
      <c r="G4005" s="3" t="str">
        <f t="shared" si="188"/>
        <v>Apr</v>
      </c>
      <c r="H4005" s="3">
        <v>45394.705405092594</v>
      </c>
      <c r="I4005" s="3"/>
      <c r="J4005" s="5" t="s">
        <v>0</v>
      </c>
      <c r="K4005" s="5" t="s">
        <v>0</v>
      </c>
      <c r="L4005" s="5" t="s">
        <v>24</v>
      </c>
    </row>
    <row r="4006" spans="1:12" hidden="1" x14ac:dyDescent="0.3">
      <c r="A4006" s="5" t="s">
        <v>6851</v>
      </c>
      <c r="B4006" s="5" t="s">
        <v>6847</v>
      </c>
      <c r="C4006" s="5" t="s">
        <v>34</v>
      </c>
      <c r="D4006" s="3">
        <v>45394.69458333333</v>
      </c>
      <c r="E4006" s="3" t="str">
        <f t="shared" si="186"/>
        <v>16</v>
      </c>
      <c r="F4006" s="3" t="str">
        <f t="shared" si="187"/>
        <v>Fri</v>
      </c>
      <c r="G4006" s="3" t="str">
        <f t="shared" si="188"/>
        <v>Apr</v>
      </c>
      <c r="H4006" s="3">
        <v>45394.705405092594</v>
      </c>
      <c r="I4006" s="3"/>
      <c r="J4006" s="5" t="s">
        <v>0</v>
      </c>
      <c r="K4006" s="5" t="s">
        <v>0</v>
      </c>
      <c r="L4006" s="5" t="s">
        <v>24</v>
      </c>
    </row>
    <row r="4007" spans="1:12" hidden="1" x14ac:dyDescent="0.3">
      <c r="A4007" s="5" t="s">
        <v>6852</v>
      </c>
      <c r="B4007" s="5" t="s">
        <v>6847</v>
      </c>
      <c r="C4007" s="5" t="s">
        <v>34</v>
      </c>
      <c r="D4007" s="3">
        <v>45394.69458333333</v>
      </c>
      <c r="E4007" s="3" t="str">
        <f t="shared" si="186"/>
        <v>16</v>
      </c>
      <c r="F4007" s="3" t="str">
        <f t="shared" si="187"/>
        <v>Fri</v>
      </c>
      <c r="G4007" s="3" t="str">
        <f t="shared" si="188"/>
        <v>Apr</v>
      </c>
      <c r="H4007" s="3">
        <v>45394.705405092594</v>
      </c>
      <c r="I4007" s="3"/>
      <c r="J4007" s="5" t="s">
        <v>0</v>
      </c>
      <c r="K4007" s="5" t="s">
        <v>0</v>
      </c>
      <c r="L4007" s="5" t="s">
        <v>24</v>
      </c>
    </row>
    <row r="4008" spans="1:12" hidden="1" x14ac:dyDescent="0.3">
      <c r="A4008" s="5" t="s">
        <v>6853</v>
      </c>
      <c r="B4008" s="5" t="s">
        <v>6847</v>
      </c>
      <c r="C4008" s="5" t="s">
        <v>34</v>
      </c>
      <c r="D4008" s="3">
        <v>45394.69458333333</v>
      </c>
      <c r="E4008" s="3" t="str">
        <f t="shared" si="186"/>
        <v>16</v>
      </c>
      <c r="F4008" s="3" t="str">
        <f t="shared" si="187"/>
        <v>Fri</v>
      </c>
      <c r="G4008" s="3" t="str">
        <f t="shared" si="188"/>
        <v>Apr</v>
      </c>
      <c r="H4008" s="3">
        <v>45394.705405092594</v>
      </c>
      <c r="I4008" s="3"/>
      <c r="J4008" s="5" t="s">
        <v>0</v>
      </c>
      <c r="K4008" s="5" t="s">
        <v>0</v>
      </c>
      <c r="L4008" s="5" t="s">
        <v>24</v>
      </c>
    </row>
    <row r="4009" spans="1:12" hidden="1" x14ac:dyDescent="0.3">
      <c r="A4009" s="5" t="s">
        <v>6854</v>
      </c>
      <c r="B4009" s="5" t="s">
        <v>6847</v>
      </c>
      <c r="C4009" s="5" t="s">
        <v>34</v>
      </c>
      <c r="D4009" s="3">
        <v>45394.69458333333</v>
      </c>
      <c r="E4009" s="3" t="str">
        <f t="shared" si="186"/>
        <v>16</v>
      </c>
      <c r="F4009" s="3" t="str">
        <f t="shared" si="187"/>
        <v>Fri</v>
      </c>
      <c r="G4009" s="3" t="str">
        <f t="shared" si="188"/>
        <v>Apr</v>
      </c>
      <c r="H4009" s="3">
        <v>45394.705405092594</v>
      </c>
      <c r="I4009" s="3"/>
      <c r="J4009" s="5" t="s">
        <v>0</v>
      </c>
      <c r="K4009" s="5" t="s">
        <v>0</v>
      </c>
      <c r="L4009" s="5" t="s">
        <v>24</v>
      </c>
    </row>
    <row r="4010" spans="1:12" hidden="1" x14ac:dyDescent="0.3">
      <c r="A4010" s="5" t="s">
        <v>6855</v>
      </c>
      <c r="B4010" s="5" t="s">
        <v>6847</v>
      </c>
      <c r="C4010" s="5" t="s">
        <v>34</v>
      </c>
      <c r="D4010" s="3">
        <v>45394.69458333333</v>
      </c>
      <c r="E4010" s="3" t="str">
        <f t="shared" si="186"/>
        <v>16</v>
      </c>
      <c r="F4010" s="3" t="str">
        <f t="shared" si="187"/>
        <v>Fri</v>
      </c>
      <c r="G4010" s="3" t="str">
        <f t="shared" si="188"/>
        <v>Apr</v>
      </c>
      <c r="H4010" s="3">
        <v>45394.705405092594</v>
      </c>
      <c r="I4010" s="3"/>
      <c r="J4010" s="5" t="s">
        <v>0</v>
      </c>
      <c r="K4010" s="5" t="s">
        <v>0</v>
      </c>
      <c r="L4010" s="5" t="s">
        <v>24</v>
      </c>
    </row>
    <row r="4011" spans="1:12" hidden="1" x14ac:dyDescent="0.3">
      <c r="A4011" s="5" t="s">
        <v>6856</v>
      </c>
      <c r="B4011" s="5" t="s">
        <v>6857</v>
      </c>
      <c r="C4011" s="5" t="s">
        <v>281</v>
      </c>
      <c r="D4011" s="3">
        <v>45391.715821759259</v>
      </c>
      <c r="E4011" s="3" t="str">
        <f t="shared" si="186"/>
        <v>17</v>
      </c>
      <c r="F4011" s="3" t="str">
        <f t="shared" si="187"/>
        <v>Tue</v>
      </c>
      <c r="G4011" s="3" t="str">
        <f t="shared" si="188"/>
        <v>Apr</v>
      </c>
      <c r="H4011" s="3">
        <v>45391.802719907406</v>
      </c>
      <c r="I4011" s="3"/>
      <c r="J4011" s="5" t="s">
        <v>95</v>
      </c>
      <c r="K4011" s="5" t="s">
        <v>95</v>
      </c>
      <c r="L4011" s="5" t="s">
        <v>24</v>
      </c>
    </row>
    <row r="4012" spans="1:12" hidden="1" x14ac:dyDescent="0.3">
      <c r="A4012" s="5" t="s">
        <v>6858</v>
      </c>
      <c r="B4012" s="5" t="s">
        <v>6859</v>
      </c>
      <c r="C4012" s="5" t="s">
        <v>281</v>
      </c>
      <c r="D4012" s="3">
        <v>45391.714999999997</v>
      </c>
      <c r="E4012" s="3" t="str">
        <f t="shared" si="186"/>
        <v>17</v>
      </c>
      <c r="F4012" s="3" t="str">
        <f t="shared" si="187"/>
        <v>Tue</v>
      </c>
      <c r="G4012" s="3" t="str">
        <f t="shared" si="188"/>
        <v>Apr</v>
      </c>
      <c r="H4012" s="3">
        <v>45391.742418981485</v>
      </c>
      <c r="I4012" s="3"/>
      <c r="J4012" s="5" t="s">
        <v>95</v>
      </c>
      <c r="K4012" s="5" t="s">
        <v>95</v>
      </c>
      <c r="L4012" s="5" t="s">
        <v>24</v>
      </c>
    </row>
    <row r="4013" spans="1:12" hidden="1" x14ac:dyDescent="0.3">
      <c r="A4013" s="5" t="s">
        <v>6860</v>
      </c>
      <c r="B4013" s="5" t="s">
        <v>6861</v>
      </c>
      <c r="C4013" s="5" t="s">
        <v>281</v>
      </c>
      <c r="D4013" s="3">
        <v>45391.713912037034</v>
      </c>
      <c r="E4013" s="3" t="str">
        <f t="shared" si="186"/>
        <v>17</v>
      </c>
      <c r="F4013" s="3" t="str">
        <f t="shared" si="187"/>
        <v>Tue</v>
      </c>
      <c r="G4013" s="3" t="str">
        <f t="shared" si="188"/>
        <v>Apr</v>
      </c>
      <c r="H4013" s="3">
        <v>45391.71539351852</v>
      </c>
      <c r="I4013" s="3"/>
      <c r="J4013" s="5" t="s">
        <v>95</v>
      </c>
      <c r="K4013" s="5" t="s">
        <v>95</v>
      </c>
      <c r="L4013" s="5" t="s">
        <v>24</v>
      </c>
    </row>
    <row r="4014" spans="1:12" hidden="1" x14ac:dyDescent="0.3">
      <c r="A4014" s="5" t="s">
        <v>6862</v>
      </c>
      <c r="B4014" s="5" t="s">
        <v>6863</v>
      </c>
      <c r="C4014" s="5" t="s">
        <v>34</v>
      </c>
      <c r="D4014" s="3">
        <v>45386.747511574074</v>
      </c>
      <c r="E4014" s="3" t="str">
        <f t="shared" si="186"/>
        <v>17</v>
      </c>
      <c r="F4014" s="3" t="str">
        <f t="shared" si="187"/>
        <v>Thu</v>
      </c>
      <c r="G4014" s="3" t="str">
        <f t="shared" si="188"/>
        <v>Apr</v>
      </c>
      <c r="H4014" s="3">
        <v>45386.812557870369</v>
      </c>
      <c r="I4014" s="3"/>
      <c r="J4014" s="5" t="s">
        <v>0</v>
      </c>
      <c r="K4014" s="5" t="s">
        <v>0</v>
      </c>
      <c r="L4014" s="5" t="s">
        <v>24</v>
      </c>
    </row>
    <row r="4015" spans="1:12" hidden="1" x14ac:dyDescent="0.3">
      <c r="A4015" s="5" t="s">
        <v>6864</v>
      </c>
      <c r="B4015" s="5" t="s">
        <v>6863</v>
      </c>
      <c r="C4015" s="5" t="s">
        <v>34</v>
      </c>
      <c r="D4015" s="3">
        <v>45386.747511574074</v>
      </c>
      <c r="E4015" s="3" t="str">
        <f t="shared" si="186"/>
        <v>17</v>
      </c>
      <c r="F4015" s="3" t="str">
        <f t="shared" si="187"/>
        <v>Thu</v>
      </c>
      <c r="G4015" s="3" t="str">
        <f t="shared" si="188"/>
        <v>Apr</v>
      </c>
      <c r="H4015" s="3">
        <v>45386.812557870369</v>
      </c>
      <c r="I4015" s="3"/>
      <c r="J4015" s="5" t="s">
        <v>0</v>
      </c>
      <c r="K4015" s="5" t="s">
        <v>0</v>
      </c>
      <c r="L4015" s="5" t="s">
        <v>24</v>
      </c>
    </row>
    <row r="4016" spans="1:12" hidden="1" x14ac:dyDescent="0.3">
      <c r="A4016" s="5" t="s">
        <v>6865</v>
      </c>
      <c r="B4016" s="5" t="s">
        <v>6863</v>
      </c>
      <c r="C4016" s="5" t="s">
        <v>34</v>
      </c>
      <c r="D4016" s="3">
        <v>45386.747511574074</v>
      </c>
      <c r="E4016" s="3" t="str">
        <f t="shared" si="186"/>
        <v>17</v>
      </c>
      <c r="F4016" s="3" t="str">
        <f t="shared" si="187"/>
        <v>Thu</v>
      </c>
      <c r="G4016" s="3" t="str">
        <f t="shared" si="188"/>
        <v>Apr</v>
      </c>
      <c r="H4016" s="3">
        <v>45386.812557870369</v>
      </c>
      <c r="I4016" s="3"/>
      <c r="J4016" s="5" t="s">
        <v>0</v>
      </c>
      <c r="K4016" s="5" t="s">
        <v>0</v>
      </c>
      <c r="L4016" s="5" t="s">
        <v>24</v>
      </c>
    </row>
    <row r="4017" spans="1:12" hidden="1" x14ac:dyDescent="0.3">
      <c r="A4017" s="5" t="s">
        <v>6866</v>
      </c>
      <c r="B4017" s="5" t="s">
        <v>6863</v>
      </c>
      <c r="C4017" s="5" t="s">
        <v>34</v>
      </c>
      <c r="D4017" s="3">
        <v>45386.747511574074</v>
      </c>
      <c r="E4017" s="3" t="str">
        <f t="shared" si="186"/>
        <v>17</v>
      </c>
      <c r="F4017" s="3" t="str">
        <f t="shared" si="187"/>
        <v>Thu</v>
      </c>
      <c r="G4017" s="3" t="str">
        <f t="shared" si="188"/>
        <v>Apr</v>
      </c>
      <c r="H4017" s="3">
        <v>45386.812557870369</v>
      </c>
      <c r="I4017" s="3"/>
      <c r="J4017" s="5" t="s">
        <v>0</v>
      </c>
      <c r="K4017" s="5" t="s">
        <v>0</v>
      </c>
      <c r="L4017" s="5" t="s">
        <v>24</v>
      </c>
    </row>
    <row r="4018" spans="1:12" hidden="1" x14ac:dyDescent="0.3">
      <c r="A4018" s="5" t="s">
        <v>6867</v>
      </c>
      <c r="B4018" s="5" t="s">
        <v>6863</v>
      </c>
      <c r="C4018" s="5" t="s">
        <v>34</v>
      </c>
      <c r="D4018" s="3">
        <v>45386.747511574074</v>
      </c>
      <c r="E4018" s="3" t="str">
        <f t="shared" si="186"/>
        <v>17</v>
      </c>
      <c r="F4018" s="3" t="str">
        <f t="shared" si="187"/>
        <v>Thu</v>
      </c>
      <c r="G4018" s="3" t="str">
        <f t="shared" si="188"/>
        <v>Apr</v>
      </c>
      <c r="H4018" s="3">
        <v>45386.812557870369</v>
      </c>
      <c r="I4018" s="3"/>
      <c r="J4018" s="5" t="s">
        <v>0</v>
      </c>
      <c r="K4018" s="5" t="s">
        <v>0</v>
      </c>
      <c r="L4018" s="5" t="s">
        <v>24</v>
      </c>
    </row>
    <row r="4019" spans="1:12" hidden="1" x14ac:dyDescent="0.3">
      <c r="A4019" s="5" t="s">
        <v>6868</v>
      </c>
      <c r="B4019" s="5" t="s">
        <v>6863</v>
      </c>
      <c r="C4019" s="5" t="s">
        <v>34</v>
      </c>
      <c r="D4019" s="3">
        <v>45386.747499999998</v>
      </c>
      <c r="E4019" s="3" t="str">
        <f t="shared" si="186"/>
        <v>17</v>
      </c>
      <c r="F4019" s="3" t="str">
        <f t="shared" si="187"/>
        <v>Thu</v>
      </c>
      <c r="G4019" s="3" t="str">
        <f t="shared" si="188"/>
        <v>Apr</v>
      </c>
      <c r="H4019" s="3">
        <v>45386.812557870369</v>
      </c>
      <c r="I4019" s="3"/>
      <c r="J4019" s="5" t="s">
        <v>0</v>
      </c>
      <c r="K4019" s="5" t="s">
        <v>0</v>
      </c>
      <c r="L4019" s="5" t="s">
        <v>24</v>
      </c>
    </row>
    <row r="4020" spans="1:12" hidden="1" x14ac:dyDescent="0.3">
      <c r="A4020" s="5" t="s">
        <v>6869</v>
      </c>
      <c r="B4020" s="5" t="s">
        <v>6863</v>
      </c>
      <c r="C4020" s="5" t="s">
        <v>34</v>
      </c>
      <c r="D4020" s="3">
        <v>45386.747499999998</v>
      </c>
      <c r="E4020" s="3" t="str">
        <f t="shared" si="186"/>
        <v>17</v>
      </c>
      <c r="F4020" s="3" t="str">
        <f t="shared" si="187"/>
        <v>Thu</v>
      </c>
      <c r="G4020" s="3" t="str">
        <f t="shared" si="188"/>
        <v>Apr</v>
      </c>
      <c r="H4020" s="3">
        <v>45386.812557870369</v>
      </c>
      <c r="I4020" s="3"/>
      <c r="J4020" s="5" t="s">
        <v>0</v>
      </c>
      <c r="K4020" s="5" t="s">
        <v>0</v>
      </c>
      <c r="L4020" s="5" t="s">
        <v>24</v>
      </c>
    </row>
    <row r="4021" spans="1:12" hidden="1" x14ac:dyDescent="0.3">
      <c r="A4021" s="5" t="s">
        <v>6870</v>
      </c>
      <c r="B4021" s="5" t="s">
        <v>6863</v>
      </c>
      <c r="C4021" s="5" t="s">
        <v>34</v>
      </c>
      <c r="D4021" s="3">
        <v>45386.747499999998</v>
      </c>
      <c r="E4021" s="3" t="str">
        <f t="shared" si="186"/>
        <v>17</v>
      </c>
      <c r="F4021" s="3" t="str">
        <f t="shared" si="187"/>
        <v>Thu</v>
      </c>
      <c r="G4021" s="3" t="str">
        <f t="shared" si="188"/>
        <v>Apr</v>
      </c>
      <c r="H4021" s="3">
        <v>45386.812557870369</v>
      </c>
      <c r="I4021" s="3"/>
      <c r="J4021" s="5" t="s">
        <v>0</v>
      </c>
      <c r="K4021" s="5" t="s">
        <v>0</v>
      </c>
      <c r="L4021" s="5" t="s">
        <v>24</v>
      </c>
    </row>
    <row r="4022" spans="1:12" hidden="1" x14ac:dyDescent="0.3">
      <c r="A4022" s="5" t="s">
        <v>6871</v>
      </c>
      <c r="B4022" s="5" t="s">
        <v>6863</v>
      </c>
      <c r="C4022" s="5" t="s">
        <v>34</v>
      </c>
      <c r="D4022" s="3">
        <v>45386.747499999998</v>
      </c>
      <c r="E4022" s="3" t="str">
        <f t="shared" si="186"/>
        <v>17</v>
      </c>
      <c r="F4022" s="3" t="str">
        <f t="shared" si="187"/>
        <v>Thu</v>
      </c>
      <c r="G4022" s="3" t="str">
        <f t="shared" si="188"/>
        <v>Apr</v>
      </c>
      <c r="H4022" s="3">
        <v>45386.812557870369</v>
      </c>
      <c r="I4022" s="3"/>
      <c r="J4022" s="5" t="s">
        <v>0</v>
      </c>
      <c r="K4022" s="5" t="s">
        <v>0</v>
      </c>
      <c r="L4022" s="5" t="s">
        <v>24</v>
      </c>
    </row>
    <row r="4023" spans="1:12" hidden="1" x14ac:dyDescent="0.3">
      <c r="A4023" s="5" t="s">
        <v>6872</v>
      </c>
      <c r="B4023" s="5" t="s">
        <v>6873</v>
      </c>
      <c r="C4023" s="5" t="s">
        <v>34</v>
      </c>
      <c r="D4023" s="3">
        <v>45384.386203703703</v>
      </c>
      <c r="E4023" s="3" t="str">
        <f t="shared" si="186"/>
        <v>09</v>
      </c>
      <c r="F4023" s="3" t="str">
        <f t="shared" si="187"/>
        <v>Tue</v>
      </c>
      <c r="G4023" s="3" t="str">
        <f t="shared" si="188"/>
        <v>Apr</v>
      </c>
      <c r="H4023" s="3">
        <v>45384.400219907409</v>
      </c>
      <c r="I4023" s="3"/>
      <c r="J4023" s="5" t="s">
        <v>0</v>
      </c>
      <c r="K4023" s="5" t="s">
        <v>0</v>
      </c>
      <c r="L4023" s="5" t="s">
        <v>24</v>
      </c>
    </row>
    <row r="4024" spans="1:12" hidden="1" x14ac:dyDescent="0.3">
      <c r="A4024" s="5" t="s">
        <v>6874</v>
      </c>
      <c r="B4024" s="5" t="s">
        <v>6873</v>
      </c>
      <c r="C4024" s="5" t="s">
        <v>34</v>
      </c>
      <c r="D4024" s="3">
        <v>45384.386192129627</v>
      </c>
      <c r="E4024" s="3" t="str">
        <f t="shared" si="186"/>
        <v>09</v>
      </c>
      <c r="F4024" s="3" t="str">
        <f t="shared" si="187"/>
        <v>Tue</v>
      </c>
      <c r="G4024" s="3" t="str">
        <f t="shared" si="188"/>
        <v>Apr</v>
      </c>
      <c r="H4024" s="3">
        <v>45384.400219907409</v>
      </c>
      <c r="I4024" s="3"/>
      <c r="J4024" s="5" t="s">
        <v>0</v>
      </c>
      <c r="K4024" s="5" t="s">
        <v>0</v>
      </c>
      <c r="L4024" s="5" t="s">
        <v>24</v>
      </c>
    </row>
    <row r="4025" spans="1:12" hidden="1" x14ac:dyDescent="0.3">
      <c r="A4025" s="5" t="s">
        <v>6875</v>
      </c>
      <c r="B4025" s="5" t="s">
        <v>6873</v>
      </c>
      <c r="C4025" s="5" t="s">
        <v>34</v>
      </c>
      <c r="D4025" s="3">
        <v>45384.386192129627</v>
      </c>
      <c r="E4025" s="3" t="str">
        <f t="shared" si="186"/>
        <v>09</v>
      </c>
      <c r="F4025" s="3" t="str">
        <f t="shared" si="187"/>
        <v>Tue</v>
      </c>
      <c r="G4025" s="3" t="str">
        <f t="shared" si="188"/>
        <v>Apr</v>
      </c>
      <c r="H4025" s="3">
        <v>45384.400219907409</v>
      </c>
      <c r="I4025" s="3"/>
      <c r="J4025" s="5" t="s">
        <v>0</v>
      </c>
      <c r="K4025" s="5" t="s">
        <v>0</v>
      </c>
      <c r="L4025" s="5" t="s">
        <v>24</v>
      </c>
    </row>
    <row r="4026" spans="1:12" hidden="1" x14ac:dyDescent="0.3">
      <c r="A4026" s="5" t="s">
        <v>6876</v>
      </c>
      <c r="B4026" s="5" t="s">
        <v>6873</v>
      </c>
      <c r="C4026" s="5" t="s">
        <v>34</v>
      </c>
      <c r="D4026" s="3">
        <v>45384.386192129627</v>
      </c>
      <c r="E4026" s="3" t="str">
        <f t="shared" si="186"/>
        <v>09</v>
      </c>
      <c r="F4026" s="3" t="str">
        <f t="shared" si="187"/>
        <v>Tue</v>
      </c>
      <c r="G4026" s="3" t="str">
        <f t="shared" si="188"/>
        <v>Apr</v>
      </c>
      <c r="H4026" s="3">
        <v>45384.400219907409</v>
      </c>
      <c r="I4026" s="3"/>
      <c r="J4026" s="5" t="s">
        <v>0</v>
      </c>
      <c r="K4026" s="5" t="s">
        <v>0</v>
      </c>
      <c r="L4026" s="5" t="s">
        <v>24</v>
      </c>
    </row>
    <row r="4027" spans="1:12" hidden="1" x14ac:dyDescent="0.3">
      <c r="A4027" s="5" t="s">
        <v>6877</v>
      </c>
      <c r="B4027" s="5" t="s">
        <v>6873</v>
      </c>
      <c r="C4027" s="5" t="s">
        <v>34</v>
      </c>
      <c r="D4027" s="3">
        <v>45384.386192129627</v>
      </c>
      <c r="E4027" s="3" t="str">
        <f t="shared" si="186"/>
        <v>09</v>
      </c>
      <c r="F4027" s="3" t="str">
        <f t="shared" si="187"/>
        <v>Tue</v>
      </c>
      <c r="G4027" s="3" t="str">
        <f t="shared" si="188"/>
        <v>Apr</v>
      </c>
      <c r="H4027" s="3">
        <v>45384.400219907409</v>
      </c>
      <c r="I4027" s="3"/>
      <c r="J4027" s="5" t="s">
        <v>0</v>
      </c>
      <c r="K4027" s="5" t="s">
        <v>0</v>
      </c>
      <c r="L4027" s="5" t="s">
        <v>24</v>
      </c>
    </row>
    <row r="4028" spans="1:12" hidden="1" x14ac:dyDescent="0.3">
      <c r="A4028" s="5" t="s">
        <v>6878</v>
      </c>
      <c r="B4028" s="5" t="s">
        <v>6873</v>
      </c>
      <c r="C4028" s="5" t="s">
        <v>34</v>
      </c>
      <c r="D4028" s="3">
        <v>45384.386180555557</v>
      </c>
      <c r="E4028" s="3" t="str">
        <f t="shared" si="186"/>
        <v>09</v>
      </c>
      <c r="F4028" s="3" t="str">
        <f t="shared" si="187"/>
        <v>Tue</v>
      </c>
      <c r="G4028" s="3" t="str">
        <f t="shared" si="188"/>
        <v>Apr</v>
      </c>
      <c r="H4028" s="3">
        <v>45384.400219907409</v>
      </c>
      <c r="I4028" s="3"/>
      <c r="J4028" s="5" t="s">
        <v>0</v>
      </c>
      <c r="K4028" s="5" t="s">
        <v>0</v>
      </c>
      <c r="L4028" s="5" t="s">
        <v>24</v>
      </c>
    </row>
    <row r="4029" spans="1:12" hidden="1" x14ac:dyDescent="0.3">
      <c r="A4029" s="5" t="s">
        <v>6879</v>
      </c>
      <c r="B4029" s="5" t="s">
        <v>6873</v>
      </c>
      <c r="C4029" s="5" t="s">
        <v>34</v>
      </c>
      <c r="D4029" s="3">
        <v>45384.386180555557</v>
      </c>
      <c r="E4029" s="3" t="str">
        <f t="shared" si="186"/>
        <v>09</v>
      </c>
      <c r="F4029" s="3" t="str">
        <f t="shared" si="187"/>
        <v>Tue</v>
      </c>
      <c r="G4029" s="3" t="str">
        <f t="shared" si="188"/>
        <v>Apr</v>
      </c>
      <c r="H4029" s="3">
        <v>45384.400219907409</v>
      </c>
      <c r="I4029" s="3"/>
      <c r="J4029" s="5" t="s">
        <v>0</v>
      </c>
      <c r="K4029" s="5" t="s">
        <v>0</v>
      </c>
      <c r="L4029" s="5" t="s">
        <v>24</v>
      </c>
    </row>
    <row r="4030" spans="1:12" hidden="1" x14ac:dyDescent="0.3">
      <c r="A4030" s="5" t="s">
        <v>6880</v>
      </c>
      <c r="B4030" s="5" t="s">
        <v>6873</v>
      </c>
      <c r="C4030" s="5" t="s">
        <v>34</v>
      </c>
      <c r="D4030" s="3">
        <v>45384.386180555557</v>
      </c>
      <c r="E4030" s="3" t="str">
        <f t="shared" si="186"/>
        <v>09</v>
      </c>
      <c r="F4030" s="3" t="str">
        <f t="shared" si="187"/>
        <v>Tue</v>
      </c>
      <c r="G4030" s="3" t="str">
        <f t="shared" si="188"/>
        <v>Apr</v>
      </c>
      <c r="H4030" s="3">
        <v>45384.400219907409</v>
      </c>
      <c r="I4030" s="3"/>
      <c r="J4030" s="5" t="s">
        <v>0</v>
      </c>
      <c r="K4030" s="5" t="s">
        <v>0</v>
      </c>
      <c r="L4030" s="5" t="s">
        <v>24</v>
      </c>
    </row>
    <row r="4031" spans="1:12" hidden="1" x14ac:dyDescent="0.3">
      <c r="A4031" s="5" t="s">
        <v>6881</v>
      </c>
      <c r="B4031" s="5" t="s">
        <v>6873</v>
      </c>
      <c r="C4031" s="5" t="s">
        <v>34</v>
      </c>
      <c r="D4031" s="3">
        <v>45384.386180555557</v>
      </c>
      <c r="E4031" s="3" t="str">
        <f t="shared" si="186"/>
        <v>09</v>
      </c>
      <c r="F4031" s="3" t="str">
        <f t="shared" si="187"/>
        <v>Tue</v>
      </c>
      <c r="G4031" s="3" t="str">
        <f t="shared" si="188"/>
        <v>Apr</v>
      </c>
      <c r="H4031" s="3">
        <v>45384.400219907409</v>
      </c>
      <c r="I4031" s="3"/>
      <c r="J4031" s="5" t="s">
        <v>0</v>
      </c>
      <c r="K4031" s="5" t="s">
        <v>0</v>
      </c>
      <c r="L4031" s="5" t="s">
        <v>24</v>
      </c>
    </row>
    <row r="4032" spans="1:12" hidden="1" x14ac:dyDescent="0.3">
      <c r="A4032" s="5" t="s">
        <v>6882</v>
      </c>
      <c r="B4032" s="5" t="s">
        <v>6873</v>
      </c>
      <c r="C4032" s="5" t="s">
        <v>34</v>
      </c>
      <c r="D4032" s="3">
        <v>45384.38616898148</v>
      </c>
      <c r="E4032" s="3" t="str">
        <f t="shared" si="186"/>
        <v>09</v>
      </c>
      <c r="F4032" s="3" t="str">
        <f t="shared" si="187"/>
        <v>Tue</v>
      </c>
      <c r="G4032" s="3" t="str">
        <f t="shared" si="188"/>
        <v>Apr</v>
      </c>
      <c r="H4032" s="3">
        <v>45384.400219907409</v>
      </c>
      <c r="I4032" s="3"/>
      <c r="J4032" s="5" t="s">
        <v>0</v>
      </c>
      <c r="K4032" s="5" t="s">
        <v>0</v>
      </c>
      <c r="L4032" s="5" t="s">
        <v>24</v>
      </c>
    </row>
    <row r="4033" spans="1:12" hidden="1" x14ac:dyDescent="0.3">
      <c r="A4033" s="5" t="s">
        <v>6883</v>
      </c>
      <c r="B4033" s="5" t="s">
        <v>6873</v>
      </c>
      <c r="C4033" s="5" t="s">
        <v>34</v>
      </c>
      <c r="D4033" s="3">
        <v>45384.38616898148</v>
      </c>
      <c r="E4033" s="3" t="str">
        <f t="shared" si="186"/>
        <v>09</v>
      </c>
      <c r="F4033" s="3" t="str">
        <f t="shared" si="187"/>
        <v>Tue</v>
      </c>
      <c r="G4033" s="3" t="str">
        <f t="shared" si="188"/>
        <v>Apr</v>
      </c>
      <c r="H4033" s="3">
        <v>45384.400219907409</v>
      </c>
      <c r="I4033" s="3"/>
      <c r="J4033" s="5" t="s">
        <v>0</v>
      </c>
      <c r="K4033" s="5" t="s">
        <v>0</v>
      </c>
      <c r="L4033" s="5" t="s">
        <v>24</v>
      </c>
    </row>
    <row r="4034" spans="1:12" hidden="1" x14ac:dyDescent="0.3">
      <c r="A4034" s="5" t="s">
        <v>6884</v>
      </c>
      <c r="B4034" s="5" t="s">
        <v>6873</v>
      </c>
      <c r="C4034" s="5" t="s">
        <v>34</v>
      </c>
      <c r="D4034" s="3">
        <v>45384.38616898148</v>
      </c>
      <c r="E4034" s="3" t="str">
        <f t="shared" si="186"/>
        <v>09</v>
      </c>
      <c r="F4034" s="3" t="str">
        <f t="shared" si="187"/>
        <v>Tue</v>
      </c>
      <c r="G4034" s="3" t="str">
        <f t="shared" si="188"/>
        <v>Apr</v>
      </c>
      <c r="H4034" s="3">
        <v>45384.400219907409</v>
      </c>
      <c r="I4034" s="3"/>
      <c r="J4034" s="5" t="s">
        <v>0</v>
      </c>
      <c r="K4034" s="5" t="s">
        <v>0</v>
      </c>
      <c r="L4034" s="5" t="s">
        <v>24</v>
      </c>
    </row>
    <row r="4035" spans="1:12" hidden="1" x14ac:dyDescent="0.3">
      <c r="A4035" s="5" t="s">
        <v>6885</v>
      </c>
      <c r="B4035" s="5" t="s">
        <v>6873</v>
      </c>
      <c r="C4035" s="5" t="s">
        <v>34</v>
      </c>
      <c r="D4035" s="3">
        <v>45384.38616898148</v>
      </c>
      <c r="E4035" s="3" t="str">
        <f t="shared" ref="E4035:E4098" si="189">TEXT(D4035,"HH")</f>
        <v>09</v>
      </c>
      <c r="F4035" s="3" t="str">
        <f t="shared" ref="F4035:F4098" si="190">TEXT(D4035, "DDD")</f>
        <v>Tue</v>
      </c>
      <c r="G4035" s="3" t="str">
        <f t="shared" ref="G4035:G4098" si="191">TEXT(D4035, "MMM")</f>
        <v>Apr</v>
      </c>
      <c r="H4035" s="3">
        <v>45384.400219907409</v>
      </c>
      <c r="I4035" s="3"/>
      <c r="J4035" s="5" t="s">
        <v>0</v>
      </c>
      <c r="K4035" s="5" t="s">
        <v>0</v>
      </c>
      <c r="L4035" s="5" t="s">
        <v>24</v>
      </c>
    </row>
    <row r="4036" spans="1:12" hidden="1" x14ac:dyDescent="0.3">
      <c r="A4036" s="5" t="s">
        <v>6886</v>
      </c>
      <c r="B4036" s="5" t="s">
        <v>6887</v>
      </c>
      <c r="C4036" s="5" t="s">
        <v>34</v>
      </c>
      <c r="D4036" s="3">
        <v>45383.399733796294</v>
      </c>
      <c r="E4036" s="3" t="str">
        <f t="shared" si="189"/>
        <v>09</v>
      </c>
      <c r="F4036" s="3" t="str">
        <f t="shared" si="190"/>
        <v>Mon</v>
      </c>
      <c r="G4036" s="3" t="str">
        <f t="shared" si="191"/>
        <v>Apr</v>
      </c>
      <c r="H4036" s="3">
        <v>45384.352696759262</v>
      </c>
      <c r="I4036" s="3"/>
      <c r="J4036" s="5" t="s">
        <v>0</v>
      </c>
      <c r="K4036" s="5" t="s">
        <v>0</v>
      </c>
      <c r="L4036" s="5" t="s">
        <v>24</v>
      </c>
    </row>
    <row r="4037" spans="1:12" hidden="1" x14ac:dyDescent="0.3">
      <c r="A4037" s="5" t="s">
        <v>6888</v>
      </c>
      <c r="B4037" s="5" t="s">
        <v>6889</v>
      </c>
      <c r="C4037" s="5" t="s">
        <v>34</v>
      </c>
      <c r="D4037" s="3">
        <v>45378.437152777777</v>
      </c>
      <c r="E4037" s="3" t="str">
        <f t="shared" si="189"/>
        <v>10</v>
      </c>
      <c r="F4037" s="3" t="str">
        <f t="shared" si="190"/>
        <v>Wed</v>
      </c>
      <c r="G4037" s="3" t="str">
        <f t="shared" si="191"/>
        <v>Mar</v>
      </c>
      <c r="H4037" s="3">
        <v>45378.496932870374</v>
      </c>
      <c r="I4037" s="3"/>
      <c r="J4037" s="5" t="s">
        <v>0</v>
      </c>
      <c r="K4037" s="5" t="s">
        <v>0</v>
      </c>
      <c r="L4037" s="5" t="s">
        <v>24</v>
      </c>
    </row>
    <row r="4038" spans="1:12" hidden="1" x14ac:dyDescent="0.3">
      <c r="A4038" s="5" t="s">
        <v>6890</v>
      </c>
      <c r="B4038" s="5" t="s">
        <v>6891</v>
      </c>
      <c r="C4038" s="5" t="s">
        <v>34</v>
      </c>
      <c r="D4038" s="3">
        <v>45378.434710648151</v>
      </c>
      <c r="E4038" s="3" t="str">
        <f t="shared" si="189"/>
        <v>10</v>
      </c>
      <c r="F4038" s="3" t="str">
        <f t="shared" si="190"/>
        <v>Wed</v>
      </c>
      <c r="G4038" s="3" t="str">
        <f t="shared" si="191"/>
        <v>Mar</v>
      </c>
      <c r="H4038" s="3">
        <v>45378.439131944448</v>
      </c>
      <c r="I4038" s="3"/>
      <c r="J4038" s="5" t="s">
        <v>0</v>
      </c>
      <c r="K4038" s="5" t="s">
        <v>0</v>
      </c>
      <c r="L4038" s="5" t="s">
        <v>24</v>
      </c>
    </row>
    <row r="4039" spans="1:12" hidden="1" x14ac:dyDescent="0.3">
      <c r="A4039" s="5" t="s">
        <v>6892</v>
      </c>
      <c r="B4039" s="5" t="s">
        <v>6893</v>
      </c>
      <c r="C4039" s="5" t="s">
        <v>34</v>
      </c>
      <c r="D4039" s="3">
        <v>45378.432534722226</v>
      </c>
      <c r="E4039" s="3" t="str">
        <f t="shared" si="189"/>
        <v>10</v>
      </c>
      <c r="F4039" s="3" t="str">
        <f t="shared" si="190"/>
        <v>Wed</v>
      </c>
      <c r="G4039" s="3" t="str">
        <f t="shared" si="191"/>
        <v>Mar</v>
      </c>
      <c r="H4039" s="3">
        <v>45378.438819444447</v>
      </c>
      <c r="I4039" s="3"/>
      <c r="J4039" s="5" t="s">
        <v>0</v>
      </c>
      <c r="K4039" s="5" t="s">
        <v>0</v>
      </c>
      <c r="L4039" s="5" t="s">
        <v>24</v>
      </c>
    </row>
    <row r="4040" spans="1:12" hidden="1" x14ac:dyDescent="0.3">
      <c r="A4040" s="5" t="s">
        <v>6894</v>
      </c>
      <c r="B4040" s="5" t="s">
        <v>6895</v>
      </c>
      <c r="C4040" s="5" t="s">
        <v>34</v>
      </c>
      <c r="D4040" s="3">
        <v>45378.429016203707</v>
      </c>
      <c r="E4040" s="3" t="str">
        <f t="shared" si="189"/>
        <v>10</v>
      </c>
      <c r="F4040" s="3" t="str">
        <f t="shared" si="190"/>
        <v>Wed</v>
      </c>
      <c r="G4040" s="3" t="str">
        <f t="shared" si="191"/>
        <v>Mar</v>
      </c>
      <c r="H4040" s="3">
        <v>45378.438981481479</v>
      </c>
      <c r="I4040" s="3"/>
      <c r="J4040" s="5" t="s">
        <v>0</v>
      </c>
      <c r="K4040" s="5" t="s">
        <v>0</v>
      </c>
      <c r="L4040" s="5" t="s">
        <v>24</v>
      </c>
    </row>
    <row r="4041" spans="1:12" hidden="1" x14ac:dyDescent="0.3">
      <c r="A4041" s="5" t="s">
        <v>6896</v>
      </c>
      <c r="B4041" s="5" t="s">
        <v>6897</v>
      </c>
      <c r="C4041" s="5" t="s">
        <v>34</v>
      </c>
      <c r="D4041" s="3">
        <v>45378.426585648151</v>
      </c>
      <c r="E4041" s="3" t="str">
        <f t="shared" si="189"/>
        <v>10</v>
      </c>
      <c r="F4041" s="3" t="str">
        <f t="shared" si="190"/>
        <v>Wed</v>
      </c>
      <c r="G4041" s="3" t="str">
        <f t="shared" si="191"/>
        <v>Mar</v>
      </c>
      <c r="H4041" s="3">
        <v>45378.438449074078</v>
      </c>
      <c r="I4041" s="3"/>
      <c r="J4041" s="5" t="s">
        <v>0</v>
      </c>
      <c r="K4041" s="5" t="s">
        <v>0</v>
      </c>
      <c r="L4041" s="5" t="s">
        <v>24</v>
      </c>
    </row>
    <row r="4042" spans="1:12" hidden="1" x14ac:dyDescent="0.3">
      <c r="A4042" s="5" t="s">
        <v>6898</v>
      </c>
      <c r="B4042" s="5" t="s">
        <v>6899</v>
      </c>
      <c r="C4042" s="5" t="s">
        <v>34</v>
      </c>
      <c r="D4042" s="3">
        <v>45378.419965277775</v>
      </c>
      <c r="E4042" s="3" t="str">
        <f t="shared" si="189"/>
        <v>10</v>
      </c>
      <c r="F4042" s="3" t="str">
        <f t="shared" si="190"/>
        <v>Wed</v>
      </c>
      <c r="G4042" s="3" t="str">
        <f t="shared" si="191"/>
        <v>Mar</v>
      </c>
      <c r="H4042" s="3">
        <v>45378.422025462962</v>
      </c>
      <c r="I4042" s="3"/>
      <c r="J4042" s="5" t="s">
        <v>0</v>
      </c>
      <c r="K4042" s="5" t="s">
        <v>0</v>
      </c>
      <c r="L4042" s="5" t="s">
        <v>24</v>
      </c>
    </row>
    <row r="4043" spans="1:12" hidden="1" x14ac:dyDescent="0.3">
      <c r="A4043" s="5" t="s">
        <v>6900</v>
      </c>
      <c r="B4043" s="5" t="s">
        <v>6901</v>
      </c>
      <c r="C4043" s="5" t="s">
        <v>34</v>
      </c>
      <c r="D4043" s="3">
        <v>45378.412824074076</v>
      </c>
      <c r="E4043" s="3" t="str">
        <f t="shared" si="189"/>
        <v>09</v>
      </c>
      <c r="F4043" s="3" t="str">
        <f t="shared" si="190"/>
        <v>Wed</v>
      </c>
      <c r="G4043" s="3" t="str">
        <f t="shared" si="191"/>
        <v>Mar</v>
      </c>
      <c r="H4043" s="3">
        <v>45378.416539351849</v>
      </c>
      <c r="I4043" s="3"/>
      <c r="J4043" s="5" t="s">
        <v>0</v>
      </c>
      <c r="K4043" s="5" t="s">
        <v>0</v>
      </c>
      <c r="L4043" s="5" t="s">
        <v>24</v>
      </c>
    </row>
    <row r="4044" spans="1:12" hidden="1" x14ac:dyDescent="0.3">
      <c r="A4044" s="5" t="s">
        <v>6902</v>
      </c>
      <c r="B4044" s="5" t="s">
        <v>6903</v>
      </c>
      <c r="C4044" s="5" t="s">
        <v>34</v>
      </c>
      <c r="D4044" s="3">
        <v>45370.416875000003</v>
      </c>
      <c r="E4044" s="3" t="str">
        <f t="shared" si="189"/>
        <v>10</v>
      </c>
      <c r="F4044" s="3" t="str">
        <f t="shared" si="190"/>
        <v>Tue</v>
      </c>
      <c r="G4044" s="3" t="str">
        <f t="shared" si="191"/>
        <v>Mar</v>
      </c>
      <c r="H4044" s="3">
        <v>45370.426226851851</v>
      </c>
      <c r="I4044" s="3"/>
      <c r="J4044" s="5" t="s">
        <v>0</v>
      </c>
      <c r="K4044" s="5" t="s">
        <v>0</v>
      </c>
      <c r="L4044" s="5" t="s">
        <v>24</v>
      </c>
    </row>
    <row r="4045" spans="1:12" hidden="1" x14ac:dyDescent="0.3">
      <c r="A4045" s="5" t="s">
        <v>6904</v>
      </c>
      <c r="B4045" s="5" t="s">
        <v>6905</v>
      </c>
      <c r="C4045" s="5" t="s">
        <v>34</v>
      </c>
      <c r="D4045" s="3">
        <v>45366.440046296295</v>
      </c>
      <c r="E4045" s="3" t="str">
        <f t="shared" si="189"/>
        <v>10</v>
      </c>
      <c r="F4045" s="3" t="str">
        <f t="shared" si="190"/>
        <v>Fri</v>
      </c>
      <c r="G4045" s="3" t="str">
        <f t="shared" si="191"/>
        <v>Mar</v>
      </c>
      <c r="H4045" s="3">
        <v>45366.51457175926</v>
      </c>
      <c r="I4045" s="3"/>
      <c r="J4045" s="5" t="s">
        <v>8</v>
      </c>
      <c r="K4045" s="5" t="s">
        <v>44</v>
      </c>
      <c r="L4045" s="5" t="s">
        <v>24</v>
      </c>
    </row>
    <row r="4046" spans="1:12" hidden="1" x14ac:dyDescent="0.3">
      <c r="A4046" s="5" t="s">
        <v>6906</v>
      </c>
      <c r="B4046" s="5" t="s">
        <v>6907</v>
      </c>
      <c r="C4046" s="5" t="s">
        <v>34</v>
      </c>
      <c r="D4046" s="3">
        <v>45364.502303240741</v>
      </c>
      <c r="E4046" s="3" t="str">
        <f t="shared" si="189"/>
        <v>12</v>
      </c>
      <c r="F4046" s="3" t="str">
        <f t="shared" si="190"/>
        <v>Wed</v>
      </c>
      <c r="G4046" s="3" t="str">
        <f t="shared" si="191"/>
        <v>Mar</v>
      </c>
      <c r="H4046" s="3">
        <v>45369.696550925924</v>
      </c>
      <c r="I4046" s="3"/>
      <c r="J4046" s="5" t="s">
        <v>3</v>
      </c>
      <c r="K4046" s="5" t="s">
        <v>11</v>
      </c>
      <c r="L4046" s="5" t="s">
        <v>24</v>
      </c>
    </row>
    <row r="4047" spans="1:12" hidden="1" x14ac:dyDescent="0.3">
      <c r="A4047" s="5" t="s">
        <v>6908</v>
      </c>
      <c r="B4047" s="5" t="s">
        <v>6907</v>
      </c>
      <c r="C4047" s="5" t="s">
        <v>34</v>
      </c>
      <c r="D4047" s="3">
        <v>45364.502303240741</v>
      </c>
      <c r="E4047" s="3" t="str">
        <f t="shared" si="189"/>
        <v>12</v>
      </c>
      <c r="F4047" s="3" t="str">
        <f t="shared" si="190"/>
        <v>Wed</v>
      </c>
      <c r="G4047" s="3" t="str">
        <f t="shared" si="191"/>
        <v>Mar</v>
      </c>
      <c r="H4047" s="3">
        <v>45369.696550925924</v>
      </c>
      <c r="I4047" s="3"/>
      <c r="J4047" s="5" t="s">
        <v>3</v>
      </c>
      <c r="K4047" s="5" t="s">
        <v>11</v>
      </c>
      <c r="L4047" s="5" t="s">
        <v>24</v>
      </c>
    </row>
    <row r="4048" spans="1:12" hidden="1" x14ac:dyDescent="0.3">
      <c r="A4048" s="5" t="s">
        <v>6909</v>
      </c>
      <c r="B4048" s="5" t="s">
        <v>6907</v>
      </c>
      <c r="C4048" s="5" t="s">
        <v>34</v>
      </c>
      <c r="D4048" s="3">
        <v>45364.502245370371</v>
      </c>
      <c r="E4048" s="3" t="str">
        <f t="shared" si="189"/>
        <v>12</v>
      </c>
      <c r="F4048" s="3" t="str">
        <f t="shared" si="190"/>
        <v>Wed</v>
      </c>
      <c r="G4048" s="3" t="str">
        <f t="shared" si="191"/>
        <v>Mar</v>
      </c>
      <c r="H4048" s="3">
        <v>45369.696550925924</v>
      </c>
      <c r="I4048" s="3"/>
      <c r="J4048" s="5" t="s">
        <v>3</v>
      </c>
      <c r="K4048" s="5" t="s">
        <v>11</v>
      </c>
      <c r="L4048" s="5" t="s">
        <v>24</v>
      </c>
    </row>
    <row r="4049" spans="1:12" hidden="1" x14ac:dyDescent="0.3">
      <c r="A4049" s="5" t="s">
        <v>6910</v>
      </c>
      <c r="B4049" s="5" t="s">
        <v>6911</v>
      </c>
      <c r="C4049" s="5" t="s">
        <v>34</v>
      </c>
      <c r="D4049" s="3">
        <v>45364.441388888888</v>
      </c>
      <c r="E4049" s="3" t="str">
        <f t="shared" si="189"/>
        <v>10</v>
      </c>
      <c r="F4049" s="3" t="str">
        <f t="shared" si="190"/>
        <v>Wed</v>
      </c>
      <c r="G4049" s="3" t="str">
        <f t="shared" si="191"/>
        <v>Mar</v>
      </c>
      <c r="H4049" s="3">
        <v>45365.016226851854</v>
      </c>
      <c r="I4049" s="3"/>
      <c r="J4049" s="5" t="s">
        <v>3</v>
      </c>
      <c r="K4049" s="5" t="s">
        <v>11</v>
      </c>
      <c r="L4049" s="5" t="s">
        <v>24</v>
      </c>
    </row>
    <row r="4050" spans="1:12" hidden="1" x14ac:dyDescent="0.3">
      <c r="A4050" s="5" t="s">
        <v>6912</v>
      </c>
      <c r="B4050" s="5" t="s">
        <v>6911</v>
      </c>
      <c r="C4050" s="5" t="s">
        <v>34</v>
      </c>
      <c r="D4050" s="3">
        <v>45364.441388888888</v>
      </c>
      <c r="E4050" s="3" t="str">
        <f t="shared" si="189"/>
        <v>10</v>
      </c>
      <c r="F4050" s="3" t="str">
        <f t="shared" si="190"/>
        <v>Wed</v>
      </c>
      <c r="G4050" s="3" t="str">
        <f t="shared" si="191"/>
        <v>Mar</v>
      </c>
      <c r="H4050" s="3">
        <v>45365.016226851854</v>
      </c>
      <c r="I4050" s="3"/>
      <c r="J4050" s="5" t="s">
        <v>3</v>
      </c>
      <c r="K4050" s="5" t="s">
        <v>11</v>
      </c>
      <c r="L4050" s="5" t="s">
        <v>24</v>
      </c>
    </row>
    <row r="4051" spans="1:12" hidden="1" x14ac:dyDescent="0.3">
      <c r="A4051" s="5" t="s">
        <v>6913</v>
      </c>
      <c r="B4051" s="5" t="s">
        <v>6914</v>
      </c>
      <c r="C4051" s="5" t="s">
        <v>34</v>
      </c>
      <c r="D4051" s="3">
        <v>45363.457326388889</v>
      </c>
      <c r="E4051" s="3" t="str">
        <f t="shared" si="189"/>
        <v>10</v>
      </c>
      <c r="F4051" s="3" t="str">
        <f t="shared" si="190"/>
        <v>Tue</v>
      </c>
      <c r="G4051" s="3" t="str">
        <f t="shared" si="191"/>
        <v>Mar</v>
      </c>
      <c r="H4051" s="3">
        <v>45364.262488425928</v>
      </c>
      <c r="I4051" s="3"/>
      <c r="J4051" s="5" t="s">
        <v>4</v>
      </c>
      <c r="K4051" s="5" t="s">
        <v>63</v>
      </c>
      <c r="L4051" s="5" t="s">
        <v>24</v>
      </c>
    </row>
    <row r="4052" spans="1:12" hidden="1" x14ac:dyDescent="0.3">
      <c r="A4052" s="5" t="s">
        <v>6915</v>
      </c>
      <c r="B4052" s="5" t="s">
        <v>6916</v>
      </c>
      <c r="C4052" s="5" t="s">
        <v>34</v>
      </c>
      <c r="D4052" s="3">
        <v>45363.456157407411</v>
      </c>
      <c r="E4052" s="3" t="str">
        <f t="shared" si="189"/>
        <v>10</v>
      </c>
      <c r="F4052" s="3" t="str">
        <f t="shared" si="190"/>
        <v>Tue</v>
      </c>
      <c r="G4052" s="3" t="str">
        <f t="shared" si="191"/>
        <v>Mar</v>
      </c>
      <c r="H4052" s="3">
        <v>45363.462037037039</v>
      </c>
      <c r="I4052" s="3"/>
      <c r="J4052" s="5" t="s">
        <v>4</v>
      </c>
      <c r="K4052" s="5" t="s">
        <v>63</v>
      </c>
      <c r="L4052" s="5" t="s">
        <v>24</v>
      </c>
    </row>
    <row r="4053" spans="1:12" hidden="1" x14ac:dyDescent="0.3">
      <c r="A4053" s="5" t="s">
        <v>6917</v>
      </c>
      <c r="B4053" s="5" t="s">
        <v>6918</v>
      </c>
      <c r="C4053" s="5" t="s">
        <v>34</v>
      </c>
      <c r="D4053" s="3">
        <v>45362.586493055554</v>
      </c>
      <c r="E4053" s="3" t="str">
        <f t="shared" si="189"/>
        <v>14</v>
      </c>
      <c r="F4053" s="3" t="str">
        <f t="shared" si="190"/>
        <v>Mon</v>
      </c>
      <c r="G4053" s="3" t="str">
        <f t="shared" si="191"/>
        <v>Mar</v>
      </c>
      <c r="H4053" s="3">
        <v>45362.590243055558</v>
      </c>
      <c r="I4053" s="3"/>
      <c r="J4053" s="5" t="s">
        <v>0</v>
      </c>
      <c r="K4053" s="5" t="s">
        <v>0</v>
      </c>
      <c r="L4053" s="5" t="s">
        <v>24</v>
      </c>
    </row>
    <row r="4054" spans="1:12" hidden="1" x14ac:dyDescent="0.3">
      <c r="A4054" s="5" t="s">
        <v>6919</v>
      </c>
      <c r="B4054" s="5" t="s">
        <v>6918</v>
      </c>
      <c r="C4054" s="5" t="s">
        <v>34</v>
      </c>
      <c r="D4054" s="3">
        <v>45362.586493055554</v>
      </c>
      <c r="E4054" s="3" t="str">
        <f t="shared" si="189"/>
        <v>14</v>
      </c>
      <c r="F4054" s="3" t="str">
        <f t="shared" si="190"/>
        <v>Mon</v>
      </c>
      <c r="G4054" s="3" t="str">
        <f t="shared" si="191"/>
        <v>Mar</v>
      </c>
      <c r="H4054" s="3">
        <v>45362.590243055558</v>
      </c>
      <c r="I4054" s="3"/>
      <c r="J4054" s="5" t="s">
        <v>0</v>
      </c>
      <c r="K4054" s="5" t="s">
        <v>0</v>
      </c>
      <c r="L4054" s="5" t="s">
        <v>24</v>
      </c>
    </row>
    <row r="4055" spans="1:12" hidden="1" x14ac:dyDescent="0.3">
      <c r="A4055" s="5" t="s">
        <v>6920</v>
      </c>
      <c r="B4055" s="5" t="s">
        <v>6918</v>
      </c>
      <c r="C4055" s="5" t="s">
        <v>34</v>
      </c>
      <c r="D4055" s="3">
        <v>45362.586481481485</v>
      </c>
      <c r="E4055" s="3" t="str">
        <f t="shared" si="189"/>
        <v>14</v>
      </c>
      <c r="F4055" s="3" t="str">
        <f t="shared" si="190"/>
        <v>Mon</v>
      </c>
      <c r="G4055" s="3" t="str">
        <f t="shared" si="191"/>
        <v>Mar</v>
      </c>
      <c r="H4055" s="3">
        <v>45362.590243055558</v>
      </c>
      <c r="I4055" s="3"/>
      <c r="J4055" s="5" t="s">
        <v>0</v>
      </c>
      <c r="K4055" s="5" t="s">
        <v>0</v>
      </c>
      <c r="L4055" s="5" t="s">
        <v>24</v>
      </c>
    </row>
    <row r="4056" spans="1:12" hidden="1" x14ac:dyDescent="0.3">
      <c r="A4056" s="5" t="s">
        <v>6921</v>
      </c>
      <c r="B4056" s="5" t="s">
        <v>6918</v>
      </c>
      <c r="C4056" s="5" t="s">
        <v>34</v>
      </c>
      <c r="D4056" s="3">
        <v>45362.586481481485</v>
      </c>
      <c r="E4056" s="3" t="str">
        <f t="shared" si="189"/>
        <v>14</v>
      </c>
      <c r="F4056" s="3" t="str">
        <f t="shared" si="190"/>
        <v>Mon</v>
      </c>
      <c r="G4056" s="3" t="str">
        <f t="shared" si="191"/>
        <v>Mar</v>
      </c>
      <c r="H4056" s="3">
        <v>45362.590243055558</v>
      </c>
      <c r="I4056" s="3"/>
      <c r="J4056" s="5" t="s">
        <v>0</v>
      </c>
      <c r="K4056" s="5" t="s">
        <v>0</v>
      </c>
      <c r="L4056" s="5" t="s">
        <v>24</v>
      </c>
    </row>
    <row r="4057" spans="1:12" hidden="1" x14ac:dyDescent="0.3">
      <c r="A4057" s="5" t="s">
        <v>6922</v>
      </c>
      <c r="B4057" s="5" t="s">
        <v>6918</v>
      </c>
      <c r="C4057" s="5" t="s">
        <v>34</v>
      </c>
      <c r="D4057" s="3">
        <v>45362.586481481485</v>
      </c>
      <c r="E4057" s="3" t="str">
        <f t="shared" si="189"/>
        <v>14</v>
      </c>
      <c r="F4057" s="3" t="str">
        <f t="shared" si="190"/>
        <v>Mon</v>
      </c>
      <c r="G4057" s="3" t="str">
        <f t="shared" si="191"/>
        <v>Mar</v>
      </c>
      <c r="H4057" s="3">
        <v>45362.590243055558</v>
      </c>
      <c r="I4057" s="3"/>
      <c r="J4057" s="5" t="s">
        <v>0</v>
      </c>
      <c r="K4057" s="5" t="s">
        <v>0</v>
      </c>
      <c r="L4057" s="5" t="s">
        <v>24</v>
      </c>
    </row>
    <row r="4058" spans="1:12" hidden="1" x14ac:dyDescent="0.3">
      <c r="A4058" s="5" t="s">
        <v>6923</v>
      </c>
      <c r="B4058" s="5" t="s">
        <v>6918</v>
      </c>
      <c r="C4058" s="5" t="s">
        <v>34</v>
      </c>
      <c r="D4058" s="3">
        <v>45362.586481481485</v>
      </c>
      <c r="E4058" s="3" t="str">
        <f t="shared" si="189"/>
        <v>14</v>
      </c>
      <c r="F4058" s="3" t="str">
        <f t="shared" si="190"/>
        <v>Mon</v>
      </c>
      <c r="G4058" s="3" t="str">
        <f t="shared" si="191"/>
        <v>Mar</v>
      </c>
      <c r="H4058" s="3">
        <v>45362.590243055558</v>
      </c>
      <c r="I4058" s="3"/>
      <c r="J4058" s="5" t="s">
        <v>0</v>
      </c>
      <c r="K4058" s="5" t="s">
        <v>0</v>
      </c>
      <c r="L4058" s="5" t="s">
        <v>24</v>
      </c>
    </row>
    <row r="4059" spans="1:12" hidden="1" x14ac:dyDescent="0.3">
      <c r="A4059" s="5" t="s">
        <v>6924</v>
      </c>
      <c r="B4059" s="5" t="s">
        <v>6918</v>
      </c>
      <c r="C4059" s="5" t="s">
        <v>34</v>
      </c>
      <c r="D4059" s="3">
        <v>45362.586481481485</v>
      </c>
      <c r="E4059" s="3" t="str">
        <f t="shared" si="189"/>
        <v>14</v>
      </c>
      <c r="F4059" s="3" t="str">
        <f t="shared" si="190"/>
        <v>Mon</v>
      </c>
      <c r="G4059" s="3" t="str">
        <f t="shared" si="191"/>
        <v>Mar</v>
      </c>
      <c r="H4059" s="3">
        <v>45362.590243055558</v>
      </c>
      <c r="I4059" s="3"/>
      <c r="J4059" s="5" t="s">
        <v>0</v>
      </c>
      <c r="K4059" s="5" t="s">
        <v>0</v>
      </c>
      <c r="L4059" s="5" t="s">
        <v>24</v>
      </c>
    </row>
    <row r="4060" spans="1:12" hidden="1" x14ac:dyDescent="0.3">
      <c r="A4060" s="5" t="s">
        <v>6925</v>
      </c>
      <c r="B4060" s="5" t="s">
        <v>6918</v>
      </c>
      <c r="C4060" s="5" t="s">
        <v>34</v>
      </c>
      <c r="D4060" s="3">
        <v>45362.586469907408</v>
      </c>
      <c r="E4060" s="3" t="str">
        <f t="shared" si="189"/>
        <v>14</v>
      </c>
      <c r="F4060" s="3" t="str">
        <f t="shared" si="190"/>
        <v>Mon</v>
      </c>
      <c r="G4060" s="3" t="str">
        <f t="shared" si="191"/>
        <v>Mar</v>
      </c>
      <c r="H4060" s="3">
        <v>45362.590243055558</v>
      </c>
      <c r="I4060" s="3"/>
      <c r="J4060" s="5" t="s">
        <v>0</v>
      </c>
      <c r="K4060" s="5" t="s">
        <v>0</v>
      </c>
      <c r="L4060" s="5" t="s">
        <v>24</v>
      </c>
    </row>
    <row r="4061" spans="1:12" hidden="1" x14ac:dyDescent="0.3">
      <c r="A4061" s="5" t="s">
        <v>6926</v>
      </c>
      <c r="B4061" s="5" t="s">
        <v>6918</v>
      </c>
      <c r="C4061" s="5" t="s">
        <v>34</v>
      </c>
      <c r="D4061" s="3">
        <v>45362.586469907408</v>
      </c>
      <c r="E4061" s="3" t="str">
        <f t="shared" si="189"/>
        <v>14</v>
      </c>
      <c r="F4061" s="3" t="str">
        <f t="shared" si="190"/>
        <v>Mon</v>
      </c>
      <c r="G4061" s="3" t="str">
        <f t="shared" si="191"/>
        <v>Mar</v>
      </c>
      <c r="H4061" s="3">
        <v>45362.590243055558</v>
      </c>
      <c r="I4061" s="3"/>
      <c r="J4061" s="5" t="s">
        <v>0</v>
      </c>
      <c r="K4061" s="5" t="s">
        <v>0</v>
      </c>
      <c r="L4061" s="5" t="s">
        <v>24</v>
      </c>
    </row>
    <row r="4062" spans="1:12" hidden="1" x14ac:dyDescent="0.3">
      <c r="A4062" s="5" t="s">
        <v>6927</v>
      </c>
      <c r="B4062" s="5" t="s">
        <v>6918</v>
      </c>
      <c r="C4062" s="5" t="s">
        <v>34</v>
      </c>
      <c r="D4062" s="3">
        <v>45362.586469907408</v>
      </c>
      <c r="E4062" s="3" t="str">
        <f t="shared" si="189"/>
        <v>14</v>
      </c>
      <c r="F4062" s="3" t="str">
        <f t="shared" si="190"/>
        <v>Mon</v>
      </c>
      <c r="G4062" s="3" t="str">
        <f t="shared" si="191"/>
        <v>Mar</v>
      </c>
      <c r="H4062" s="3">
        <v>45362.590243055558</v>
      </c>
      <c r="I4062" s="3"/>
      <c r="J4062" s="5" t="s">
        <v>0</v>
      </c>
      <c r="K4062" s="5" t="s">
        <v>0</v>
      </c>
      <c r="L4062" s="5" t="s">
        <v>24</v>
      </c>
    </row>
    <row r="4063" spans="1:12" hidden="1" x14ac:dyDescent="0.3">
      <c r="A4063" s="5" t="s">
        <v>6928</v>
      </c>
      <c r="B4063" s="5" t="s">
        <v>6918</v>
      </c>
      <c r="C4063" s="5" t="s">
        <v>34</v>
      </c>
      <c r="D4063" s="3">
        <v>45362.586469907408</v>
      </c>
      <c r="E4063" s="3" t="str">
        <f t="shared" si="189"/>
        <v>14</v>
      </c>
      <c r="F4063" s="3" t="str">
        <f t="shared" si="190"/>
        <v>Mon</v>
      </c>
      <c r="G4063" s="3" t="str">
        <f t="shared" si="191"/>
        <v>Mar</v>
      </c>
      <c r="H4063" s="3">
        <v>45362.590243055558</v>
      </c>
      <c r="I4063" s="3"/>
      <c r="J4063" s="5" t="s">
        <v>0</v>
      </c>
      <c r="K4063" s="5" t="s">
        <v>0</v>
      </c>
      <c r="L4063" s="5" t="s">
        <v>24</v>
      </c>
    </row>
    <row r="4064" spans="1:12" hidden="1" x14ac:dyDescent="0.3">
      <c r="A4064" s="5" t="s">
        <v>6929</v>
      </c>
      <c r="B4064" s="5" t="s">
        <v>6930</v>
      </c>
      <c r="C4064" s="5" t="s">
        <v>34</v>
      </c>
      <c r="D4064" s="3">
        <v>45361.368935185186</v>
      </c>
      <c r="E4064" s="3" t="str">
        <f t="shared" si="189"/>
        <v>08</v>
      </c>
      <c r="F4064" s="3" t="str">
        <f t="shared" si="190"/>
        <v>Sun</v>
      </c>
      <c r="G4064" s="3" t="str">
        <f t="shared" si="191"/>
        <v>Mar</v>
      </c>
      <c r="H4064" s="3">
        <v>45362.183379629627</v>
      </c>
      <c r="I4064" s="3"/>
      <c r="J4064" s="5" t="s">
        <v>4</v>
      </c>
      <c r="K4064" s="5" t="s">
        <v>63</v>
      </c>
      <c r="L4064" s="5" t="s">
        <v>24</v>
      </c>
    </row>
    <row r="4065" spans="1:12" hidden="1" x14ac:dyDescent="0.3">
      <c r="A4065" s="5" t="s">
        <v>6931</v>
      </c>
      <c r="B4065" s="5" t="s">
        <v>6932</v>
      </c>
      <c r="C4065" s="5" t="s">
        <v>34</v>
      </c>
      <c r="D4065" s="3">
        <v>45361.367256944446</v>
      </c>
      <c r="E4065" s="3" t="str">
        <f t="shared" si="189"/>
        <v>08</v>
      </c>
      <c r="F4065" s="3" t="str">
        <f t="shared" si="190"/>
        <v>Sun</v>
      </c>
      <c r="G4065" s="3" t="str">
        <f t="shared" si="191"/>
        <v>Mar</v>
      </c>
      <c r="H4065" s="3">
        <v>45362.182060185187</v>
      </c>
      <c r="I4065" s="3"/>
      <c r="J4065" s="5" t="s">
        <v>4</v>
      </c>
      <c r="K4065" s="5" t="s">
        <v>63</v>
      </c>
      <c r="L4065" s="5" t="s">
        <v>24</v>
      </c>
    </row>
    <row r="4066" spans="1:12" hidden="1" x14ac:dyDescent="0.3">
      <c r="A4066" s="5" t="s">
        <v>6933</v>
      </c>
      <c r="B4066" s="5" t="s">
        <v>6934</v>
      </c>
      <c r="C4066" s="5" t="s">
        <v>34</v>
      </c>
      <c r="D4066" s="3">
        <v>45351.38076388889</v>
      </c>
      <c r="E4066" s="3" t="str">
        <f t="shared" si="189"/>
        <v>09</v>
      </c>
      <c r="F4066" s="3" t="str">
        <f t="shared" si="190"/>
        <v>Thu</v>
      </c>
      <c r="G4066" s="3" t="str">
        <f t="shared" si="191"/>
        <v>Feb</v>
      </c>
      <c r="H4066" s="3">
        <v>45355.283877314818</v>
      </c>
      <c r="I4066" s="3"/>
      <c r="J4066" s="5" t="s">
        <v>1991</v>
      </c>
      <c r="K4066" s="5" t="s">
        <v>67</v>
      </c>
      <c r="L4066" s="5" t="s">
        <v>24</v>
      </c>
    </row>
    <row r="4067" spans="1:12" hidden="1" x14ac:dyDescent="0.3">
      <c r="A4067" s="5" t="s">
        <v>6935</v>
      </c>
      <c r="B4067" s="5" t="s">
        <v>6936</v>
      </c>
      <c r="C4067" s="5" t="s">
        <v>34</v>
      </c>
      <c r="D4067" s="3">
        <v>45350.581388888888</v>
      </c>
      <c r="E4067" s="3" t="str">
        <f t="shared" si="189"/>
        <v>13</v>
      </c>
      <c r="F4067" s="3" t="str">
        <f t="shared" si="190"/>
        <v>Wed</v>
      </c>
      <c r="G4067" s="3" t="str">
        <f t="shared" si="191"/>
        <v>Feb</v>
      </c>
      <c r="H4067" s="3">
        <v>45350.593206018515</v>
      </c>
      <c r="I4067" s="3"/>
      <c r="J4067" s="5" t="s">
        <v>0</v>
      </c>
      <c r="K4067" s="5" t="s">
        <v>0</v>
      </c>
      <c r="L4067" s="5" t="s">
        <v>24</v>
      </c>
    </row>
    <row r="4068" spans="1:12" hidden="1" x14ac:dyDescent="0.3">
      <c r="A4068" s="5" t="s">
        <v>6937</v>
      </c>
      <c r="B4068" s="5" t="s">
        <v>6938</v>
      </c>
      <c r="C4068" s="5" t="s">
        <v>34</v>
      </c>
      <c r="D4068" s="3">
        <v>45350.577407407407</v>
      </c>
      <c r="E4068" s="3" t="str">
        <f t="shared" si="189"/>
        <v>13</v>
      </c>
      <c r="F4068" s="3" t="str">
        <f t="shared" si="190"/>
        <v>Wed</v>
      </c>
      <c r="G4068" s="3" t="str">
        <f t="shared" si="191"/>
        <v>Feb</v>
      </c>
      <c r="H4068" s="3">
        <v>45350.579039351855</v>
      </c>
      <c r="I4068" s="3"/>
      <c r="J4068" s="5" t="s">
        <v>0</v>
      </c>
      <c r="K4068" s="5" t="s">
        <v>0</v>
      </c>
      <c r="L4068" s="5" t="s">
        <v>24</v>
      </c>
    </row>
    <row r="4069" spans="1:12" hidden="1" x14ac:dyDescent="0.3">
      <c r="A4069" s="5" t="s">
        <v>6939</v>
      </c>
      <c r="B4069" s="5" t="s">
        <v>6940</v>
      </c>
      <c r="C4069" s="5" t="s">
        <v>34</v>
      </c>
      <c r="D4069" s="3">
        <v>45350.560891203706</v>
      </c>
      <c r="E4069" s="3" t="str">
        <f t="shared" si="189"/>
        <v>13</v>
      </c>
      <c r="F4069" s="3" t="str">
        <f t="shared" si="190"/>
        <v>Wed</v>
      </c>
      <c r="G4069" s="3" t="str">
        <f t="shared" si="191"/>
        <v>Feb</v>
      </c>
      <c r="H4069" s="3">
        <v>45350.5628125</v>
      </c>
      <c r="I4069" s="3"/>
      <c r="J4069" s="5" t="s">
        <v>0</v>
      </c>
      <c r="K4069" s="5" t="s">
        <v>0</v>
      </c>
      <c r="L4069" s="5" t="s">
        <v>24</v>
      </c>
    </row>
    <row r="4070" spans="1:12" hidden="1" x14ac:dyDescent="0.3">
      <c r="A4070" s="5" t="s">
        <v>6941</v>
      </c>
      <c r="B4070" s="5" t="s">
        <v>6942</v>
      </c>
      <c r="C4070" s="5" t="s">
        <v>34</v>
      </c>
      <c r="D4070" s="3">
        <v>45350.556435185186</v>
      </c>
      <c r="E4070" s="3" t="str">
        <f t="shared" si="189"/>
        <v>13</v>
      </c>
      <c r="F4070" s="3" t="str">
        <f t="shared" si="190"/>
        <v>Wed</v>
      </c>
      <c r="G4070" s="3" t="str">
        <f t="shared" si="191"/>
        <v>Feb</v>
      </c>
      <c r="H4070" s="3">
        <v>45350.563275462962</v>
      </c>
      <c r="I4070" s="3"/>
      <c r="J4070" s="5" t="s">
        <v>0</v>
      </c>
      <c r="K4070" s="5" t="s">
        <v>0</v>
      </c>
      <c r="L4070" s="5" t="s">
        <v>24</v>
      </c>
    </row>
    <row r="4071" spans="1:12" hidden="1" x14ac:dyDescent="0.3">
      <c r="A4071" s="5" t="s">
        <v>6943</v>
      </c>
      <c r="B4071" s="5" t="s">
        <v>6944</v>
      </c>
      <c r="C4071" s="5" t="s">
        <v>34</v>
      </c>
      <c r="D4071" s="3">
        <v>45350.55296296296</v>
      </c>
      <c r="E4071" s="3" t="str">
        <f t="shared" si="189"/>
        <v>13</v>
      </c>
      <c r="F4071" s="3" t="str">
        <f t="shared" si="190"/>
        <v>Wed</v>
      </c>
      <c r="G4071" s="3" t="str">
        <f t="shared" si="191"/>
        <v>Feb</v>
      </c>
      <c r="H4071" s="3">
        <v>45350.555428240739</v>
      </c>
      <c r="I4071" s="3"/>
      <c r="J4071" s="5" t="s">
        <v>0</v>
      </c>
      <c r="K4071" s="5" t="s">
        <v>0</v>
      </c>
      <c r="L4071" s="5" t="s">
        <v>24</v>
      </c>
    </row>
    <row r="4072" spans="1:12" hidden="1" x14ac:dyDescent="0.3">
      <c r="A4072" s="5" t="s">
        <v>6945</v>
      </c>
      <c r="B4072" s="5" t="s">
        <v>6946</v>
      </c>
      <c r="C4072" s="5" t="s">
        <v>34</v>
      </c>
      <c r="D4072" s="3">
        <v>45350.550810185188</v>
      </c>
      <c r="E4072" s="3" t="str">
        <f t="shared" si="189"/>
        <v>13</v>
      </c>
      <c r="F4072" s="3" t="str">
        <f t="shared" si="190"/>
        <v>Wed</v>
      </c>
      <c r="G4072" s="3" t="str">
        <f t="shared" si="191"/>
        <v>Feb</v>
      </c>
      <c r="H4072" s="3">
        <v>45350.55400462963</v>
      </c>
      <c r="I4072" s="3"/>
      <c r="J4072" s="5" t="s">
        <v>0</v>
      </c>
      <c r="K4072" s="5" t="s">
        <v>0</v>
      </c>
      <c r="L4072" s="5" t="s">
        <v>24</v>
      </c>
    </row>
    <row r="4073" spans="1:12" hidden="1" x14ac:dyDescent="0.3">
      <c r="A4073" s="5" t="s">
        <v>6947</v>
      </c>
      <c r="B4073" s="5" t="s">
        <v>6948</v>
      </c>
      <c r="C4073" s="5" t="s">
        <v>34</v>
      </c>
      <c r="D4073" s="3">
        <v>45348.359259259261</v>
      </c>
      <c r="E4073" s="3" t="str">
        <f t="shared" si="189"/>
        <v>08</v>
      </c>
      <c r="F4073" s="3" t="str">
        <f t="shared" si="190"/>
        <v>Mon</v>
      </c>
      <c r="G4073" s="3" t="str">
        <f t="shared" si="191"/>
        <v>Feb</v>
      </c>
      <c r="H4073" s="3">
        <v>45348.367569444446</v>
      </c>
      <c r="I4073" s="3"/>
      <c r="J4073" s="5" t="s">
        <v>0</v>
      </c>
      <c r="K4073" s="5" t="s">
        <v>0</v>
      </c>
      <c r="L4073" s="5" t="s">
        <v>24</v>
      </c>
    </row>
    <row r="4074" spans="1:12" hidden="1" x14ac:dyDescent="0.3">
      <c r="A4074" s="5" t="s">
        <v>6949</v>
      </c>
      <c r="B4074" s="5" t="s">
        <v>6950</v>
      </c>
      <c r="C4074" s="5" t="s">
        <v>34</v>
      </c>
      <c r="D4074" s="3">
        <v>45344.676319444443</v>
      </c>
      <c r="E4074" s="3" t="str">
        <f t="shared" si="189"/>
        <v>16</v>
      </c>
      <c r="F4074" s="3" t="str">
        <f t="shared" si="190"/>
        <v>Thu</v>
      </c>
      <c r="G4074" s="3" t="str">
        <f t="shared" si="191"/>
        <v>Feb</v>
      </c>
      <c r="H4074" s="3">
        <v>45344.684039351851</v>
      </c>
      <c r="I4074" s="3"/>
      <c r="J4074" s="5" t="s">
        <v>0</v>
      </c>
      <c r="K4074" s="5" t="s">
        <v>0</v>
      </c>
      <c r="L4074" s="5" t="s">
        <v>24</v>
      </c>
    </row>
    <row r="4075" spans="1:12" hidden="1" x14ac:dyDescent="0.3">
      <c r="A4075" s="5" t="s">
        <v>6951</v>
      </c>
      <c r="B4075" s="5" t="s">
        <v>6950</v>
      </c>
      <c r="C4075" s="5" t="s">
        <v>34</v>
      </c>
      <c r="D4075" s="3">
        <v>45344.676319444443</v>
      </c>
      <c r="E4075" s="3" t="str">
        <f t="shared" si="189"/>
        <v>16</v>
      </c>
      <c r="F4075" s="3" t="str">
        <f t="shared" si="190"/>
        <v>Thu</v>
      </c>
      <c r="G4075" s="3" t="str">
        <f t="shared" si="191"/>
        <v>Feb</v>
      </c>
      <c r="H4075" s="3">
        <v>45344.684039351851</v>
      </c>
      <c r="I4075" s="3"/>
      <c r="J4075" s="5" t="s">
        <v>0</v>
      </c>
      <c r="K4075" s="5" t="s">
        <v>0</v>
      </c>
      <c r="L4075" s="5" t="s">
        <v>24</v>
      </c>
    </row>
    <row r="4076" spans="1:12" hidden="1" x14ac:dyDescent="0.3">
      <c r="A4076" s="5" t="s">
        <v>6952</v>
      </c>
      <c r="B4076" s="5" t="s">
        <v>6953</v>
      </c>
      <c r="C4076" s="5" t="s">
        <v>34</v>
      </c>
      <c r="D4076" s="3">
        <v>45344.673263888886</v>
      </c>
      <c r="E4076" s="3" t="str">
        <f t="shared" si="189"/>
        <v>16</v>
      </c>
      <c r="F4076" s="3" t="str">
        <f t="shared" si="190"/>
        <v>Thu</v>
      </c>
      <c r="G4076" s="3" t="str">
        <f t="shared" si="191"/>
        <v>Feb</v>
      </c>
      <c r="H4076" s="3">
        <v>45344.683923611112</v>
      </c>
      <c r="I4076" s="3"/>
      <c r="J4076" s="5" t="s">
        <v>0</v>
      </c>
      <c r="K4076" s="5" t="s">
        <v>0</v>
      </c>
      <c r="L4076" s="5" t="s">
        <v>24</v>
      </c>
    </row>
    <row r="4077" spans="1:12" hidden="1" x14ac:dyDescent="0.3">
      <c r="A4077" s="5" t="s">
        <v>6954</v>
      </c>
      <c r="B4077" s="5" t="s">
        <v>6953</v>
      </c>
      <c r="C4077" s="5" t="s">
        <v>34</v>
      </c>
      <c r="D4077" s="3">
        <v>45344.673263888886</v>
      </c>
      <c r="E4077" s="3" t="str">
        <f t="shared" si="189"/>
        <v>16</v>
      </c>
      <c r="F4077" s="3" t="str">
        <f t="shared" si="190"/>
        <v>Thu</v>
      </c>
      <c r="G4077" s="3" t="str">
        <f t="shared" si="191"/>
        <v>Feb</v>
      </c>
      <c r="H4077" s="3">
        <v>45344.683923611112</v>
      </c>
      <c r="I4077" s="3"/>
      <c r="J4077" s="5" t="s">
        <v>0</v>
      </c>
      <c r="K4077" s="5" t="s">
        <v>0</v>
      </c>
      <c r="L4077" s="5" t="s">
        <v>24</v>
      </c>
    </row>
    <row r="4078" spans="1:12" hidden="1" x14ac:dyDescent="0.3">
      <c r="A4078" s="5" t="s">
        <v>6955</v>
      </c>
      <c r="B4078" s="5" t="s">
        <v>6956</v>
      </c>
      <c r="C4078" s="5" t="s">
        <v>34</v>
      </c>
      <c r="D4078" s="3">
        <v>45343.645185185182</v>
      </c>
      <c r="E4078" s="3" t="str">
        <f t="shared" si="189"/>
        <v>15</v>
      </c>
      <c r="F4078" s="3" t="str">
        <f t="shared" si="190"/>
        <v>Wed</v>
      </c>
      <c r="G4078" s="3" t="str">
        <f t="shared" si="191"/>
        <v>Feb</v>
      </c>
      <c r="H4078" s="3">
        <v>45343.735173611109</v>
      </c>
      <c r="I4078" s="3"/>
      <c r="J4078" s="5" t="s">
        <v>4</v>
      </c>
      <c r="K4078" s="5" t="s">
        <v>63</v>
      </c>
      <c r="L4078" s="5" t="s">
        <v>24</v>
      </c>
    </row>
    <row r="4079" spans="1:12" hidden="1" x14ac:dyDescent="0.3">
      <c r="A4079" s="5" t="s">
        <v>6957</v>
      </c>
      <c r="B4079" s="5" t="s">
        <v>6956</v>
      </c>
      <c r="C4079" s="5" t="s">
        <v>34</v>
      </c>
      <c r="D4079" s="3">
        <v>45343.645185185182</v>
      </c>
      <c r="E4079" s="3" t="str">
        <f t="shared" si="189"/>
        <v>15</v>
      </c>
      <c r="F4079" s="3" t="str">
        <f t="shared" si="190"/>
        <v>Wed</v>
      </c>
      <c r="G4079" s="3" t="str">
        <f t="shared" si="191"/>
        <v>Feb</v>
      </c>
      <c r="H4079" s="3">
        <v>45343.735173611109</v>
      </c>
      <c r="I4079" s="3"/>
      <c r="J4079" s="5" t="s">
        <v>4</v>
      </c>
      <c r="K4079" s="5" t="s">
        <v>63</v>
      </c>
      <c r="L4079" s="5" t="s">
        <v>24</v>
      </c>
    </row>
    <row r="4080" spans="1:12" hidden="1" x14ac:dyDescent="0.3">
      <c r="A4080" s="5" t="s">
        <v>6958</v>
      </c>
      <c r="B4080" s="5" t="s">
        <v>6959</v>
      </c>
      <c r="C4080" s="5" t="s">
        <v>34</v>
      </c>
      <c r="D4080" s="3">
        <v>45342.392708333333</v>
      </c>
      <c r="E4080" s="3" t="str">
        <f t="shared" si="189"/>
        <v>09</v>
      </c>
      <c r="F4080" s="3" t="str">
        <f t="shared" si="190"/>
        <v>Tue</v>
      </c>
      <c r="G4080" s="3" t="str">
        <f t="shared" si="191"/>
        <v>Feb</v>
      </c>
      <c r="H4080" s="3">
        <v>45343.468321759261</v>
      </c>
      <c r="I4080" s="3"/>
      <c r="J4080" s="5" t="s">
        <v>5</v>
      </c>
      <c r="K4080" s="5" t="s">
        <v>5</v>
      </c>
      <c r="L4080" s="5" t="s">
        <v>24</v>
      </c>
    </row>
    <row r="4081" spans="1:12" hidden="1" x14ac:dyDescent="0.3">
      <c r="A4081" s="5" t="s">
        <v>6960</v>
      </c>
      <c r="B4081" s="5" t="s">
        <v>6959</v>
      </c>
      <c r="C4081" s="5" t="s">
        <v>34</v>
      </c>
      <c r="D4081" s="3">
        <v>45342.392708333333</v>
      </c>
      <c r="E4081" s="3" t="str">
        <f t="shared" si="189"/>
        <v>09</v>
      </c>
      <c r="F4081" s="3" t="str">
        <f t="shared" si="190"/>
        <v>Tue</v>
      </c>
      <c r="G4081" s="3" t="str">
        <f t="shared" si="191"/>
        <v>Feb</v>
      </c>
      <c r="H4081" s="3">
        <v>45343.468321759261</v>
      </c>
      <c r="I4081" s="3"/>
      <c r="J4081" s="5" t="s">
        <v>5</v>
      </c>
      <c r="K4081" s="5" t="s">
        <v>5</v>
      </c>
      <c r="L4081" s="5" t="s">
        <v>24</v>
      </c>
    </row>
    <row r="4082" spans="1:12" hidden="1" x14ac:dyDescent="0.3">
      <c r="A4082" s="5" t="s">
        <v>6961</v>
      </c>
      <c r="B4082" s="5" t="s">
        <v>6959</v>
      </c>
      <c r="C4082" s="5" t="s">
        <v>34</v>
      </c>
      <c r="D4082" s="3">
        <v>45342.392708333333</v>
      </c>
      <c r="E4082" s="3" t="str">
        <f t="shared" si="189"/>
        <v>09</v>
      </c>
      <c r="F4082" s="3" t="str">
        <f t="shared" si="190"/>
        <v>Tue</v>
      </c>
      <c r="G4082" s="3" t="str">
        <f t="shared" si="191"/>
        <v>Feb</v>
      </c>
      <c r="H4082" s="3">
        <v>45343.468321759261</v>
      </c>
      <c r="I4082" s="3"/>
      <c r="J4082" s="5" t="s">
        <v>5</v>
      </c>
      <c r="K4082" s="5" t="s">
        <v>5</v>
      </c>
      <c r="L4082" s="5" t="s">
        <v>24</v>
      </c>
    </row>
    <row r="4083" spans="1:12" hidden="1" x14ac:dyDescent="0.3">
      <c r="A4083" s="5" t="s">
        <v>6962</v>
      </c>
      <c r="B4083" s="5" t="s">
        <v>6963</v>
      </c>
      <c r="C4083" s="5" t="s">
        <v>281</v>
      </c>
      <c r="D4083" s="3">
        <v>45338.333402777775</v>
      </c>
      <c r="E4083" s="3" t="str">
        <f t="shared" si="189"/>
        <v>08</v>
      </c>
      <c r="F4083" s="3" t="str">
        <f t="shared" si="190"/>
        <v>Fri</v>
      </c>
      <c r="G4083" s="3" t="str">
        <f t="shared" si="191"/>
        <v>Feb</v>
      </c>
      <c r="H4083" s="3">
        <v>45339.339525462965</v>
      </c>
      <c r="I4083" s="3"/>
      <c r="J4083" s="5" t="s">
        <v>0</v>
      </c>
      <c r="K4083" s="5" t="s">
        <v>0</v>
      </c>
      <c r="L4083" s="5" t="s">
        <v>24</v>
      </c>
    </row>
    <row r="4084" spans="1:12" hidden="1" x14ac:dyDescent="0.3">
      <c r="A4084" s="5" t="s">
        <v>6964</v>
      </c>
      <c r="B4084" s="5" t="s">
        <v>6965</v>
      </c>
      <c r="C4084" s="5" t="s">
        <v>34</v>
      </c>
      <c r="D4084" s="3">
        <v>45338.332939814813</v>
      </c>
      <c r="E4084" s="3" t="str">
        <f t="shared" si="189"/>
        <v>07</v>
      </c>
      <c r="F4084" s="3" t="str">
        <f t="shared" si="190"/>
        <v>Fri</v>
      </c>
      <c r="G4084" s="3" t="str">
        <f t="shared" si="191"/>
        <v>Feb</v>
      </c>
      <c r="H4084" s="3">
        <v>45339.339618055557</v>
      </c>
      <c r="I4084" s="3"/>
      <c r="J4084" s="5" t="s">
        <v>0</v>
      </c>
      <c r="K4084" s="5" t="s">
        <v>0</v>
      </c>
      <c r="L4084" s="5" t="s">
        <v>24</v>
      </c>
    </row>
    <row r="4085" spans="1:12" hidden="1" x14ac:dyDescent="0.3">
      <c r="A4085" s="5" t="s">
        <v>6966</v>
      </c>
      <c r="B4085" s="5" t="s">
        <v>6967</v>
      </c>
      <c r="C4085" s="5" t="s">
        <v>281</v>
      </c>
      <c r="D4085" s="3">
        <v>45338.332175925927</v>
      </c>
      <c r="E4085" s="3" t="str">
        <f t="shared" si="189"/>
        <v>07</v>
      </c>
      <c r="F4085" s="3" t="str">
        <f t="shared" si="190"/>
        <v>Fri</v>
      </c>
      <c r="G4085" s="3" t="str">
        <f t="shared" si="191"/>
        <v>Feb</v>
      </c>
      <c r="H4085" s="3">
        <v>45339.341111111113</v>
      </c>
      <c r="I4085" s="3"/>
      <c r="J4085" s="5" t="s">
        <v>0</v>
      </c>
      <c r="K4085" s="5" t="s">
        <v>0</v>
      </c>
      <c r="L4085" s="5" t="s">
        <v>24</v>
      </c>
    </row>
    <row r="4086" spans="1:12" hidden="1" x14ac:dyDescent="0.3">
      <c r="A4086" s="5" t="s">
        <v>6968</v>
      </c>
      <c r="B4086" s="5" t="s">
        <v>6969</v>
      </c>
      <c r="C4086" s="5" t="s">
        <v>34</v>
      </c>
      <c r="D4086" s="3">
        <v>45338.331747685188</v>
      </c>
      <c r="E4086" s="3" t="str">
        <f t="shared" si="189"/>
        <v>07</v>
      </c>
      <c r="F4086" s="3" t="str">
        <f t="shared" si="190"/>
        <v>Fri</v>
      </c>
      <c r="G4086" s="3" t="str">
        <f t="shared" si="191"/>
        <v>Feb</v>
      </c>
      <c r="H4086" s="3">
        <v>45339.341562499998</v>
      </c>
      <c r="I4086" s="3"/>
      <c r="J4086" s="5" t="s">
        <v>0</v>
      </c>
      <c r="K4086" s="5" t="s">
        <v>0</v>
      </c>
      <c r="L4086" s="5" t="s">
        <v>24</v>
      </c>
    </row>
    <row r="4087" spans="1:12" hidden="1" x14ac:dyDescent="0.3">
      <c r="A4087" s="5" t="s">
        <v>6970</v>
      </c>
      <c r="B4087" s="5" t="s">
        <v>6971</v>
      </c>
      <c r="C4087" s="5" t="s">
        <v>281</v>
      </c>
      <c r="D4087" s="3">
        <v>45338.329872685186</v>
      </c>
      <c r="E4087" s="3" t="str">
        <f t="shared" si="189"/>
        <v>07</v>
      </c>
      <c r="F4087" s="3" t="str">
        <f t="shared" si="190"/>
        <v>Fri</v>
      </c>
      <c r="G4087" s="3" t="str">
        <f t="shared" si="191"/>
        <v>Feb</v>
      </c>
      <c r="H4087" s="3">
        <v>45339.341446759259</v>
      </c>
      <c r="I4087" s="3"/>
      <c r="J4087" s="5" t="s">
        <v>0</v>
      </c>
      <c r="K4087" s="5" t="s">
        <v>0</v>
      </c>
      <c r="L4087" s="5" t="s">
        <v>24</v>
      </c>
    </row>
    <row r="4088" spans="1:12" hidden="1" x14ac:dyDescent="0.3">
      <c r="A4088" s="5" t="s">
        <v>6972</v>
      </c>
      <c r="B4088" s="5" t="s">
        <v>6973</v>
      </c>
      <c r="C4088" s="5" t="s">
        <v>34</v>
      </c>
      <c r="D4088" s="3">
        <v>45338.329386574071</v>
      </c>
      <c r="E4088" s="3" t="str">
        <f t="shared" si="189"/>
        <v>07</v>
      </c>
      <c r="F4088" s="3" t="str">
        <f t="shared" si="190"/>
        <v>Fri</v>
      </c>
      <c r="G4088" s="3" t="str">
        <f t="shared" si="191"/>
        <v>Feb</v>
      </c>
      <c r="H4088" s="3">
        <v>45339.340995370374</v>
      </c>
      <c r="I4088" s="3"/>
      <c r="J4088" s="5" t="s">
        <v>0</v>
      </c>
      <c r="K4088" s="5" t="s">
        <v>0</v>
      </c>
      <c r="L4088" s="5" t="s">
        <v>24</v>
      </c>
    </row>
    <row r="4089" spans="1:12" hidden="1" x14ac:dyDescent="0.3">
      <c r="A4089" s="5" t="s">
        <v>6974</v>
      </c>
      <c r="B4089" s="5" t="s">
        <v>6975</v>
      </c>
      <c r="C4089" s="5" t="s">
        <v>281</v>
      </c>
      <c r="D4089" s="3">
        <v>45338.326516203706</v>
      </c>
      <c r="E4089" s="3" t="str">
        <f t="shared" si="189"/>
        <v>07</v>
      </c>
      <c r="F4089" s="3" t="str">
        <f t="shared" si="190"/>
        <v>Fri</v>
      </c>
      <c r="G4089" s="3" t="str">
        <f t="shared" si="191"/>
        <v>Feb</v>
      </c>
      <c r="H4089" s="3">
        <v>45339.341331018521</v>
      </c>
      <c r="I4089" s="3"/>
      <c r="J4089" s="5" t="s">
        <v>0</v>
      </c>
      <c r="K4089" s="5" t="s">
        <v>0</v>
      </c>
      <c r="L4089" s="5" t="s">
        <v>24</v>
      </c>
    </row>
    <row r="4090" spans="1:12" hidden="1" x14ac:dyDescent="0.3">
      <c r="A4090" s="5" t="s">
        <v>6976</v>
      </c>
      <c r="B4090" s="5" t="s">
        <v>6977</v>
      </c>
      <c r="C4090" s="5" t="s">
        <v>34</v>
      </c>
      <c r="D4090" s="3">
        <v>45338.325983796298</v>
      </c>
      <c r="E4090" s="3" t="str">
        <f t="shared" si="189"/>
        <v>07</v>
      </c>
      <c r="F4090" s="3" t="str">
        <f t="shared" si="190"/>
        <v>Fri</v>
      </c>
      <c r="G4090" s="3" t="str">
        <f t="shared" si="191"/>
        <v>Feb</v>
      </c>
      <c r="H4090" s="3">
        <v>45339.340879629628</v>
      </c>
      <c r="I4090" s="3"/>
      <c r="J4090" s="5" t="s">
        <v>0</v>
      </c>
      <c r="K4090" s="5" t="s">
        <v>0</v>
      </c>
      <c r="L4090" s="5" t="s">
        <v>24</v>
      </c>
    </row>
    <row r="4091" spans="1:12" hidden="1" x14ac:dyDescent="0.3">
      <c r="A4091" s="5" t="s">
        <v>6978</v>
      </c>
      <c r="B4091" s="5" t="s">
        <v>6979</v>
      </c>
      <c r="C4091" s="5" t="s">
        <v>281</v>
      </c>
      <c r="D4091" s="3">
        <v>45337.792511574073</v>
      </c>
      <c r="E4091" s="3" t="str">
        <f t="shared" si="189"/>
        <v>19</v>
      </c>
      <c r="F4091" s="3" t="str">
        <f t="shared" si="190"/>
        <v>Thu</v>
      </c>
      <c r="G4091" s="3" t="str">
        <f t="shared" si="191"/>
        <v>Feb</v>
      </c>
      <c r="H4091" s="3">
        <v>45338.258784722224</v>
      </c>
      <c r="I4091" s="3"/>
      <c r="J4091" s="5" t="s">
        <v>0</v>
      </c>
      <c r="K4091" s="5" t="s">
        <v>0</v>
      </c>
      <c r="L4091" s="5" t="s">
        <v>24</v>
      </c>
    </row>
    <row r="4092" spans="1:12" hidden="1" x14ac:dyDescent="0.3">
      <c r="A4092" s="5" t="s">
        <v>6980</v>
      </c>
      <c r="B4092" s="5" t="s">
        <v>6981</v>
      </c>
      <c r="C4092" s="5" t="s">
        <v>34</v>
      </c>
      <c r="D4092" s="3">
        <v>45337.792037037034</v>
      </c>
      <c r="E4092" s="3" t="str">
        <f t="shared" si="189"/>
        <v>19</v>
      </c>
      <c r="F4092" s="3" t="str">
        <f t="shared" si="190"/>
        <v>Thu</v>
      </c>
      <c r="G4092" s="3" t="str">
        <f t="shared" si="191"/>
        <v>Feb</v>
      </c>
      <c r="H4092" s="3">
        <v>45338.258969907409</v>
      </c>
      <c r="I4092" s="3"/>
      <c r="J4092" s="5" t="s">
        <v>0</v>
      </c>
      <c r="K4092" s="5" t="s">
        <v>0</v>
      </c>
      <c r="L4092" s="5" t="s">
        <v>24</v>
      </c>
    </row>
    <row r="4093" spans="1:12" hidden="1" x14ac:dyDescent="0.3">
      <c r="A4093" s="5" t="s">
        <v>6982</v>
      </c>
      <c r="B4093" s="5" t="s">
        <v>6983</v>
      </c>
      <c r="C4093" s="5" t="s">
        <v>281</v>
      </c>
      <c r="D4093" s="3">
        <v>45337.790254629632</v>
      </c>
      <c r="E4093" s="3" t="str">
        <f t="shared" si="189"/>
        <v>18</v>
      </c>
      <c r="F4093" s="3" t="str">
        <f t="shared" si="190"/>
        <v>Thu</v>
      </c>
      <c r="G4093" s="3" t="str">
        <f t="shared" si="191"/>
        <v>Feb</v>
      </c>
      <c r="H4093" s="3">
        <v>45338.258703703701</v>
      </c>
      <c r="I4093" s="3"/>
      <c r="J4093" s="5" t="s">
        <v>0</v>
      </c>
      <c r="K4093" s="5" t="s">
        <v>0</v>
      </c>
      <c r="L4093" s="5" t="s">
        <v>24</v>
      </c>
    </row>
    <row r="4094" spans="1:12" hidden="1" x14ac:dyDescent="0.3">
      <c r="A4094" s="5" t="s">
        <v>6984</v>
      </c>
      <c r="B4094" s="5" t="s">
        <v>6985</v>
      </c>
      <c r="C4094" s="5" t="s">
        <v>34</v>
      </c>
      <c r="D4094" s="3">
        <v>45337.78875</v>
      </c>
      <c r="E4094" s="3" t="str">
        <f t="shared" si="189"/>
        <v>18</v>
      </c>
      <c r="F4094" s="3" t="str">
        <f t="shared" si="190"/>
        <v>Thu</v>
      </c>
      <c r="G4094" s="3" t="str">
        <f t="shared" si="191"/>
        <v>Feb</v>
      </c>
      <c r="H4094" s="3">
        <v>45338.258877314816</v>
      </c>
      <c r="I4094" s="3"/>
      <c r="J4094" s="5" t="s">
        <v>0</v>
      </c>
      <c r="K4094" s="5" t="s">
        <v>0</v>
      </c>
      <c r="L4094" s="5" t="s">
        <v>24</v>
      </c>
    </row>
    <row r="4095" spans="1:12" hidden="1" x14ac:dyDescent="0.3">
      <c r="A4095" s="5" t="s">
        <v>6986</v>
      </c>
      <c r="B4095" s="5" t="s">
        <v>6987</v>
      </c>
      <c r="C4095" s="5" t="s">
        <v>34</v>
      </c>
      <c r="D4095" s="3">
        <v>45337.452627314815</v>
      </c>
      <c r="E4095" s="3" t="str">
        <f t="shared" si="189"/>
        <v>10</v>
      </c>
      <c r="F4095" s="3" t="str">
        <f t="shared" si="190"/>
        <v>Thu</v>
      </c>
      <c r="G4095" s="3" t="str">
        <f t="shared" si="191"/>
        <v>Feb</v>
      </c>
      <c r="H4095" s="3">
        <v>45337.46230324074</v>
      </c>
      <c r="I4095" s="3"/>
      <c r="J4095" s="5" t="s">
        <v>0</v>
      </c>
      <c r="K4095" s="5" t="s">
        <v>0</v>
      </c>
      <c r="L4095" s="5" t="s">
        <v>24</v>
      </c>
    </row>
    <row r="4096" spans="1:12" hidden="1" x14ac:dyDescent="0.3">
      <c r="A4096" s="5" t="s">
        <v>6988</v>
      </c>
      <c r="B4096" s="5" t="s">
        <v>6989</v>
      </c>
      <c r="C4096" s="5" t="s">
        <v>34</v>
      </c>
      <c r="D4096" s="3">
        <v>45337.451979166668</v>
      </c>
      <c r="E4096" s="3" t="str">
        <f t="shared" si="189"/>
        <v>10</v>
      </c>
      <c r="F4096" s="3" t="str">
        <f t="shared" si="190"/>
        <v>Thu</v>
      </c>
      <c r="G4096" s="3" t="str">
        <f t="shared" si="191"/>
        <v>Feb</v>
      </c>
      <c r="H4096" s="3">
        <v>45337.462418981479</v>
      </c>
      <c r="I4096" s="3"/>
      <c r="J4096" s="5" t="s">
        <v>0</v>
      </c>
      <c r="K4096" s="5" t="s">
        <v>0</v>
      </c>
      <c r="L4096" s="5" t="s">
        <v>24</v>
      </c>
    </row>
    <row r="4097" spans="1:12" hidden="1" x14ac:dyDescent="0.3">
      <c r="A4097" s="5" t="s">
        <v>6990</v>
      </c>
      <c r="B4097" s="5" t="s">
        <v>6991</v>
      </c>
      <c r="C4097" s="5" t="s">
        <v>34</v>
      </c>
      <c r="D4097" s="3">
        <v>45337.451111111113</v>
      </c>
      <c r="E4097" s="3" t="str">
        <f t="shared" si="189"/>
        <v>10</v>
      </c>
      <c r="F4097" s="3" t="str">
        <f t="shared" si="190"/>
        <v>Thu</v>
      </c>
      <c r="G4097" s="3" t="str">
        <f t="shared" si="191"/>
        <v>Feb</v>
      </c>
      <c r="H4097" s="3">
        <v>45337.462685185186</v>
      </c>
      <c r="I4097" s="3"/>
      <c r="J4097" s="5" t="s">
        <v>0</v>
      </c>
      <c r="K4097" s="5" t="s">
        <v>0</v>
      </c>
      <c r="L4097" s="5" t="s">
        <v>24</v>
      </c>
    </row>
    <row r="4098" spans="1:12" hidden="1" x14ac:dyDescent="0.3">
      <c r="A4098" s="5" t="s">
        <v>6992</v>
      </c>
      <c r="B4098" s="5" t="s">
        <v>6993</v>
      </c>
      <c r="C4098" s="5" t="s">
        <v>34</v>
      </c>
      <c r="D4098" s="3">
        <v>45337.450532407405</v>
      </c>
      <c r="E4098" s="3" t="str">
        <f t="shared" si="189"/>
        <v>10</v>
      </c>
      <c r="F4098" s="3" t="str">
        <f t="shared" si="190"/>
        <v>Thu</v>
      </c>
      <c r="G4098" s="3" t="str">
        <f t="shared" si="191"/>
        <v>Feb</v>
      </c>
      <c r="H4098" s="3">
        <v>45337.452511574076</v>
      </c>
      <c r="I4098" s="3"/>
      <c r="J4098" s="5" t="s">
        <v>0</v>
      </c>
      <c r="K4098" s="5" t="s">
        <v>0</v>
      </c>
      <c r="L4098" s="5" t="s">
        <v>24</v>
      </c>
    </row>
    <row r="4099" spans="1:12" hidden="1" x14ac:dyDescent="0.3">
      <c r="A4099" s="5" t="s">
        <v>6994</v>
      </c>
      <c r="B4099" s="5" t="s">
        <v>6995</v>
      </c>
      <c r="C4099" s="5" t="s">
        <v>34</v>
      </c>
      <c r="D4099" s="3">
        <v>45337.449965277781</v>
      </c>
      <c r="E4099" s="3" t="str">
        <f t="shared" ref="E4099:E4162" si="192">TEXT(D4099,"HH")</f>
        <v>10</v>
      </c>
      <c r="F4099" s="3" t="str">
        <f t="shared" ref="F4099:F4162" si="193">TEXT(D4099, "DDD")</f>
        <v>Thu</v>
      </c>
      <c r="G4099" s="3" t="str">
        <f t="shared" ref="G4099:G4162" si="194">TEXT(D4099, "MMM")</f>
        <v>Feb</v>
      </c>
      <c r="H4099" s="3">
        <v>45337.451157407406</v>
      </c>
      <c r="I4099" s="3"/>
      <c r="J4099" s="5" t="s">
        <v>0</v>
      </c>
      <c r="K4099" s="5" t="s">
        <v>0</v>
      </c>
      <c r="L4099" s="5" t="s">
        <v>24</v>
      </c>
    </row>
    <row r="4100" spans="1:12" hidden="1" x14ac:dyDescent="0.3">
      <c r="A4100" s="5" t="s">
        <v>6996</v>
      </c>
      <c r="B4100" s="5" t="s">
        <v>6997</v>
      </c>
      <c r="C4100" s="5" t="s">
        <v>34</v>
      </c>
      <c r="D4100" s="3">
        <v>45337.449259259258</v>
      </c>
      <c r="E4100" s="3" t="str">
        <f t="shared" si="192"/>
        <v>10</v>
      </c>
      <c r="F4100" s="3" t="str">
        <f t="shared" si="193"/>
        <v>Thu</v>
      </c>
      <c r="G4100" s="3" t="str">
        <f t="shared" si="194"/>
        <v>Feb</v>
      </c>
      <c r="H4100" s="3">
        <v>45337.451018518521</v>
      </c>
      <c r="I4100" s="3"/>
      <c r="J4100" s="5" t="s">
        <v>0</v>
      </c>
      <c r="K4100" s="5" t="s">
        <v>0</v>
      </c>
      <c r="L4100" s="5" t="s">
        <v>24</v>
      </c>
    </row>
    <row r="4101" spans="1:12" hidden="1" x14ac:dyDescent="0.3">
      <c r="A4101" s="5" t="s">
        <v>6998</v>
      </c>
      <c r="B4101" s="5" t="s">
        <v>6999</v>
      </c>
      <c r="C4101" s="5" t="s">
        <v>34</v>
      </c>
      <c r="D4101" s="3">
        <v>45337.447870370372</v>
      </c>
      <c r="E4101" s="3" t="str">
        <f t="shared" si="192"/>
        <v>10</v>
      </c>
      <c r="F4101" s="3" t="str">
        <f t="shared" si="193"/>
        <v>Thu</v>
      </c>
      <c r="G4101" s="3" t="str">
        <f t="shared" si="194"/>
        <v>Feb</v>
      </c>
      <c r="H4101" s="3">
        <v>45337.449803240743</v>
      </c>
      <c r="I4101" s="3"/>
      <c r="J4101" s="5" t="s">
        <v>0</v>
      </c>
      <c r="K4101" s="5" t="s">
        <v>0</v>
      </c>
      <c r="L4101" s="5" t="s">
        <v>24</v>
      </c>
    </row>
    <row r="4102" spans="1:12" hidden="1" x14ac:dyDescent="0.3">
      <c r="A4102" s="5" t="s">
        <v>7000</v>
      </c>
      <c r="B4102" s="5" t="s">
        <v>7001</v>
      </c>
      <c r="C4102" s="5" t="s">
        <v>34</v>
      </c>
      <c r="D4102" s="3">
        <v>45337.447187500002</v>
      </c>
      <c r="E4102" s="3" t="str">
        <f t="shared" si="192"/>
        <v>10</v>
      </c>
      <c r="F4102" s="3" t="str">
        <f t="shared" si="193"/>
        <v>Thu</v>
      </c>
      <c r="G4102" s="3" t="str">
        <f t="shared" si="194"/>
        <v>Feb</v>
      </c>
      <c r="H4102" s="3">
        <v>45337.448576388888</v>
      </c>
      <c r="I4102" s="3"/>
      <c r="J4102" s="5" t="s">
        <v>0</v>
      </c>
      <c r="K4102" s="5" t="s">
        <v>0</v>
      </c>
      <c r="L4102" s="5" t="s">
        <v>24</v>
      </c>
    </row>
    <row r="4103" spans="1:12" hidden="1" x14ac:dyDescent="0.3">
      <c r="A4103" s="5" t="s">
        <v>7002</v>
      </c>
      <c r="B4103" s="5" t="s">
        <v>7003</v>
      </c>
      <c r="C4103" s="5" t="s">
        <v>34</v>
      </c>
      <c r="D4103" s="3">
        <v>45337.446574074071</v>
      </c>
      <c r="E4103" s="3" t="str">
        <f t="shared" si="192"/>
        <v>10</v>
      </c>
      <c r="F4103" s="3" t="str">
        <f t="shared" si="193"/>
        <v>Thu</v>
      </c>
      <c r="G4103" s="3" t="str">
        <f t="shared" si="194"/>
        <v>Feb</v>
      </c>
      <c r="H4103" s="3">
        <v>45337.448483796295</v>
      </c>
      <c r="I4103" s="3"/>
      <c r="J4103" s="5" t="s">
        <v>0</v>
      </c>
      <c r="K4103" s="5" t="s">
        <v>0</v>
      </c>
      <c r="L4103" s="5" t="s">
        <v>24</v>
      </c>
    </row>
    <row r="4104" spans="1:12" hidden="1" x14ac:dyDescent="0.3">
      <c r="A4104" s="5" t="s">
        <v>7004</v>
      </c>
      <c r="B4104" s="5" t="s">
        <v>7005</v>
      </c>
      <c r="C4104" s="5" t="s">
        <v>34</v>
      </c>
      <c r="D4104" s="3">
        <v>45337.445162037038</v>
      </c>
      <c r="E4104" s="3" t="str">
        <f t="shared" si="192"/>
        <v>10</v>
      </c>
      <c r="F4104" s="3" t="str">
        <f t="shared" si="193"/>
        <v>Thu</v>
      </c>
      <c r="G4104" s="3" t="str">
        <f t="shared" si="194"/>
        <v>Feb</v>
      </c>
      <c r="H4104" s="3">
        <v>45337.447094907409</v>
      </c>
      <c r="I4104" s="3"/>
      <c r="J4104" s="5" t="s">
        <v>0</v>
      </c>
      <c r="K4104" s="5" t="s">
        <v>0</v>
      </c>
      <c r="L4104" s="5" t="s">
        <v>24</v>
      </c>
    </row>
    <row r="4105" spans="1:12" hidden="1" x14ac:dyDescent="0.3">
      <c r="A4105" s="5" t="s">
        <v>7006</v>
      </c>
      <c r="B4105" s="5" t="s">
        <v>7007</v>
      </c>
      <c r="C4105" s="5" t="s">
        <v>34</v>
      </c>
      <c r="D4105" s="3">
        <v>45337.444432870368</v>
      </c>
      <c r="E4105" s="3" t="str">
        <f t="shared" si="192"/>
        <v>10</v>
      </c>
      <c r="F4105" s="3" t="str">
        <f t="shared" si="193"/>
        <v>Thu</v>
      </c>
      <c r="G4105" s="3" t="str">
        <f t="shared" si="194"/>
        <v>Feb</v>
      </c>
      <c r="H4105" s="3">
        <v>45337.446921296294</v>
      </c>
      <c r="I4105" s="3"/>
      <c r="J4105" s="5" t="s">
        <v>0</v>
      </c>
      <c r="K4105" s="5" t="s">
        <v>0</v>
      </c>
      <c r="L4105" s="5" t="s">
        <v>24</v>
      </c>
    </row>
    <row r="4106" spans="1:12" hidden="1" x14ac:dyDescent="0.3">
      <c r="A4106" s="5" t="s">
        <v>7008</v>
      </c>
      <c r="B4106" s="5" t="s">
        <v>7009</v>
      </c>
      <c r="C4106" s="5" t="s">
        <v>34</v>
      </c>
      <c r="D4106" s="3">
        <v>45337.44363425926</v>
      </c>
      <c r="E4106" s="3" t="str">
        <f t="shared" si="192"/>
        <v>10</v>
      </c>
      <c r="F4106" s="3" t="str">
        <f t="shared" si="193"/>
        <v>Thu</v>
      </c>
      <c r="G4106" s="3" t="str">
        <f t="shared" si="194"/>
        <v>Feb</v>
      </c>
      <c r="H4106" s="3">
        <v>45337.445590277777</v>
      </c>
      <c r="I4106" s="3"/>
      <c r="J4106" s="5" t="s">
        <v>0</v>
      </c>
      <c r="K4106" s="5" t="s">
        <v>0</v>
      </c>
      <c r="L4106" s="5" t="s">
        <v>24</v>
      </c>
    </row>
    <row r="4107" spans="1:12" hidden="1" x14ac:dyDescent="0.3">
      <c r="A4107" s="5" t="s">
        <v>7010</v>
      </c>
      <c r="B4107" s="5" t="s">
        <v>7011</v>
      </c>
      <c r="C4107" s="5" t="s">
        <v>34</v>
      </c>
      <c r="D4107" s="3">
        <v>45337.441365740742</v>
      </c>
      <c r="E4107" s="3" t="str">
        <f t="shared" si="192"/>
        <v>10</v>
      </c>
      <c r="F4107" s="3" t="str">
        <f t="shared" si="193"/>
        <v>Thu</v>
      </c>
      <c r="G4107" s="3" t="str">
        <f t="shared" si="194"/>
        <v>Feb</v>
      </c>
      <c r="H4107" s="3">
        <v>45337.443287037036</v>
      </c>
      <c r="I4107" s="3"/>
      <c r="J4107" s="5" t="s">
        <v>0</v>
      </c>
      <c r="K4107" s="5" t="s">
        <v>0</v>
      </c>
      <c r="L4107" s="5" t="s">
        <v>24</v>
      </c>
    </row>
    <row r="4108" spans="1:12" hidden="1" x14ac:dyDescent="0.3">
      <c r="A4108" s="5" t="s">
        <v>7012</v>
      </c>
      <c r="B4108" s="5" t="s">
        <v>7013</v>
      </c>
      <c r="C4108" s="5" t="s">
        <v>34</v>
      </c>
      <c r="D4108" s="3">
        <v>45336.555578703701</v>
      </c>
      <c r="E4108" s="3" t="str">
        <f t="shared" si="192"/>
        <v>13</v>
      </c>
      <c r="F4108" s="3" t="str">
        <f t="shared" si="193"/>
        <v>Wed</v>
      </c>
      <c r="G4108" s="3" t="str">
        <f t="shared" si="194"/>
        <v>Feb</v>
      </c>
      <c r="H4108" s="3"/>
      <c r="I4108" s="3"/>
      <c r="J4108" s="5" t="s">
        <v>0</v>
      </c>
      <c r="K4108" s="5" t="s">
        <v>0</v>
      </c>
      <c r="L4108" s="5" t="s">
        <v>24</v>
      </c>
    </row>
    <row r="4109" spans="1:12" hidden="1" x14ac:dyDescent="0.3">
      <c r="A4109" s="5" t="s">
        <v>7014</v>
      </c>
      <c r="B4109" s="5" t="s">
        <v>7015</v>
      </c>
      <c r="C4109" s="5" t="s">
        <v>34</v>
      </c>
      <c r="D4109" s="3">
        <v>45336.280416666668</v>
      </c>
      <c r="E4109" s="3" t="str">
        <f t="shared" si="192"/>
        <v>06</v>
      </c>
      <c r="F4109" s="3" t="str">
        <f t="shared" si="193"/>
        <v>Wed</v>
      </c>
      <c r="G4109" s="3" t="str">
        <f t="shared" si="194"/>
        <v>Feb</v>
      </c>
      <c r="H4109" s="3"/>
      <c r="I4109" s="3"/>
      <c r="J4109" s="5" t="s">
        <v>8</v>
      </c>
      <c r="K4109" s="5" t="s">
        <v>44</v>
      </c>
      <c r="L4109" s="5" t="s">
        <v>24</v>
      </c>
    </row>
    <row r="4110" spans="1:12" hidden="1" x14ac:dyDescent="0.3">
      <c r="A4110" s="5" t="s">
        <v>7016</v>
      </c>
      <c r="B4110" s="5" t="s">
        <v>7017</v>
      </c>
      <c r="C4110" s="5" t="s">
        <v>34</v>
      </c>
      <c r="D4110" s="3">
        <v>45335.654363425929</v>
      </c>
      <c r="E4110" s="3" t="str">
        <f t="shared" si="192"/>
        <v>15</v>
      </c>
      <c r="F4110" s="3" t="str">
        <f t="shared" si="193"/>
        <v>Tue</v>
      </c>
      <c r="G4110" s="3" t="str">
        <f t="shared" si="194"/>
        <v>Feb</v>
      </c>
      <c r="H4110" s="3"/>
      <c r="I4110" s="3"/>
      <c r="J4110" s="5" t="s">
        <v>3</v>
      </c>
      <c r="K4110" s="5" t="s">
        <v>11</v>
      </c>
      <c r="L4110" s="5" t="s">
        <v>24</v>
      </c>
    </row>
    <row r="4111" spans="1:12" hidden="1" x14ac:dyDescent="0.3">
      <c r="A4111" s="5" t="s">
        <v>7018</v>
      </c>
      <c r="B4111" s="5" t="s">
        <v>7017</v>
      </c>
      <c r="C4111" s="5" t="s">
        <v>34</v>
      </c>
      <c r="D4111" s="3">
        <v>45335.654363425929</v>
      </c>
      <c r="E4111" s="3" t="str">
        <f t="shared" si="192"/>
        <v>15</v>
      </c>
      <c r="F4111" s="3" t="str">
        <f t="shared" si="193"/>
        <v>Tue</v>
      </c>
      <c r="G4111" s="3" t="str">
        <f t="shared" si="194"/>
        <v>Feb</v>
      </c>
      <c r="H4111" s="3"/>
      <c r="I4111" s="3"/>
      <c r="J4111" s="5" t="s">
        <v>3</v>
      </c>
      <c r="K4111" s="5" t="s">
        <v>11</v>
      </c>
      <c r="L4111" s="5" t="s">
        <v>24</v>
      </c>
    </row>
    <row r="4112" spans="1:12" hidden="1" x14ac:dyDescent="0.3">
      <c r="A4112" s="5" t="s">
        <v>7019</v>
      </c>
      <c r="B4112" s="5" t="s">
        <v>7020</v>
      </c>
      <c r="C4112" s="5" t="s">
        <v>34</v>
      </c>
      <c r="D4112" s="3">
        <v>45334.40425925926</v>
      </c>
      <c r="E4112" s="3" t="str">
        <f t="shared" si="192"/>
        <v>09</v>
      </c>
      <c r="F4112" s="3" t="str">
        <f t="shared" si="193"/>
        <v>Mon</v>
      </c>
      <c r="G4112" s="3" t="str">
        <f t="shared" si="194"/>
        <v>Feb</v>
      </c>
      <c r="H4112" s="3"/>
      <c r="I4112" s="3"/>
      <c r="J4112" s="5" t="s">
        <v>0</v>
      </c>
      <c r="K4112" s="5" t="s">
        <v>0</v>
      </c>
      <c r="L4112" s="5" t="s">
        <v>24</v>
      </c>
    </row>
    <row r="4113" spans="1:12" hidden="1" x14ac:dyDescent="0.3">
      <c r="A4113" s="5" t="s">
        <v>7021</v>
      </c>
      <c r="B4113" s="5" t="s">
        <v>7022</v>
      </c>
      <c r="C4113" s="5" t="s">
        <v>34</v>
      </c>
      <c r="D4113" s="3">
        <v>45334.396550925929</v>
      </c>
      <c r="E4113" s="3" t="str">
        <f t="shared" si="192"/>
        <v>09</v>
      </c>
      <c r="F4113" s="3" t="str">
        <f t="shared" si="193"/>
        <v>Mon</v>
      </c>
      <c r="G4113" s="3" t="str">
        <f t="shared" si="194"/>
        <v>Feb</v>
      </c>
      <c r="H4113" s="3"/>
      <c r="I4113" s="3"/>
      <c r="J4113" s="5" t="s">
        <v>0</v>
      </c>
      <c r="K4113" s="5" t="s">
        <v>0</v>
      </c>
      <c r="L4113" s="5" t="s">
        <v>24</v>
      </c>
    </row>
    <row r="4114" spans="1:12" hidden="1" x14ac:dyDescent="0.3">
      <c r="A4114" s="5" t="s">
        <v>7023</v>
      </c>
      <c r="B4114" s="5" t="s">
        <v>7024</v>
      </c>
      <c r="C4114" s="5" t="s">
        <v>34</v>
      </c>
      <c r="D4114" s="3">
        <v>45334.392071759263</v>
      </c>
      <c r="E4114" s="3" t="str">
        <f t="shared" si="192"/>
        <v>09</v>
      </c>
      <c r="F4114" s="3" t="str">
        <f t="shared" si="193"/>
        <v>Mon</v>
      </c>
      <c r="G4114" s="3" t="str">
        <f t="shared" si="194"/>
        <v>Feb</v>
      </c>
      <c r="H4114" s="3"/>
      <c r="I4114" s="3"/>
      <c r="J4114" s="5" t="s">
        <v>0</v>
      </c>
      <c r="K4114" s="5" t="s">
        <v>0</v>
      </c>
      <c r="L4114" s="5" t="s">
        <v>24</v>
      </c>
    </row>
    <row r="4115" spans="1:12" hidden="1" x14ac:dyDescent="0.3">
      <c r="A4115" s="5" t="s">
        <v>7025</v>
      </c>
      <c r="B4115" s="5" t="s">
        <v>7026</v>
      </c>
      <c r="C4115" s="5" t="s">
        <v>34</v>
      </c>
      <c r="D4115" s="3">
        <v>45334.386250000003</v>
      </c>
      <c r="E4115" s="3" t="str">
        <f t="shared" si="192"/>
        <v>09</v>
      </c>
      <c r="F4115" s="3" t="str">
        <f t="shared" si="193"/>
        <v>Mon</v>
      </c>
      <c r="G4115" s="3" t="str">
        <f t="shared" si="194"/>
        <v>Feb</v>
      </c>
      <c r="H4115" s="3"/>
      <c r="I4115" s="3"/>
      <c r="J4115" s="5" t="s">
        <v>0</v>
      </c>
      <c r="K4115" s="5" t="s">
        <v>0</v>
      </c>
      <c r="L4115" s="5" t="s">
        <v>24</v>
      </c>
    </row>
    <row r="4116" spans="1:12" hidden="1" x14ac:dyDescent="0.3">
      <c r="A4116" s="5" t="s">
        <v>7027</v>
      </c>
      <c r="B4116" s="5" t="s">
        <v>7028</v>
      </c>
      <c r="C4116" s="5" t="s">
        <v>34</v>
      </c>
      <c r="D4116" s="3">
        <v>45331.441770833335</v>
      </c>
      <c r="E4116" s="3" t="str">
        <f t="shared" si="192"/>
        <v>10</v>
      </c>
      <c r="F4116" s="3" t="str">
        <f t="shared" si="193"/>
        <v>Fri</v>
      </c>
      <c r="G4116" s="3" t="str">
        <f t="shared" si="194"/>
        <v>Feb</v>
      </c>
      <c r="H4116" s="3"/>
      <c r="I4116" s="3"/>
      <c r="J4116" s="5" t="s">
        <v>0</v>
      </c>
      <c r="K4116" s="5" t="s">
        <v>0</v>
      </c>
      <c r="L4116" s="5" t="s">
        <v>24</v>
      </c>
    </row>
    <row r="4117" spans="1:12" hidden="1" x14ac:dyDescent="0.3">
      <c r="A4117" s="5" t="s">
        <v>7029</v>
      </c>
      <c r="B4117" s="5" t="s">
        <v>7028</v>
      </c>
      <c r="C4117" s="5" t="s">
        <v>34</v>
      </c>
      <c r="D4117" s="3">
        <v>45331.441770833335</v>
      </c>
      <c r="E4117" s="3" t="str">
        <f t="shared" si="192"/>
        <v>10</v>
      </c>
      <c r="F4117" s="3" t="str">
        <f t="shared" si="193"/>
        <v>Fri</v>
      </c>
      <c r="G4117" s="3" t="str">
        <f t="shared" si="194"/>
        <v>Feb</v>
      </c>
      <c r="H4117" s="3"/>
      <c r="I4117" s="3"/>
      <c r="J4117" s="5" t="s">
        <v>0</v>
      </c>
      <c r="K4117" s="5" t="s">
        <v>0</v>
      </c>
      <c r="L4117" s="5" t="s">
        <v>24</v>
      </c>
    </row>
    <row r="4118" spans="1:12" hidden="1" x14ac:dyDescent="0.3">
      <c r="A4118" s="5" t="s">
        <v>7030</v>
      </c>
      <c r="B4118" s="5" t="s">
        <v>7028</v>
      </c>
      <c r="C4118" s="5" t="s">
        <v>34</v>
      </c>
      <c r="D4118" s="3">
        <v>45331.441770833335</v>
      </c>
      <c r="E4118" s="3" t="str">
        <f t="shared" si="192"/>
        <v>10</v>
      </c>
      <c r="F4118" s="3" t="str">
        <f t="shared" si="193"/>
        <v>Fri</v>
      </c>
      <c r="G4118" s="3" t="str">
        <f t="shared" si="194"/>
        <v>Feb</v>
      </c>
      <c r="H4118" s="3"/>
      <c r="I4118" s="3"/>
      <c r="J4118" s="5" t="s">
        <v>0</v>
      </c>
      <c r="K4118" s="5" t="s">
        <v>0</v>
      </c>
      <c r="L4118" s="5" t="s">
        <v>24</v>
      </c>
    </row>
    <row r="4119" spans="1:12" hidden="1" x14ac:dyDescent="0.3">
      <c r="A4119" s="5" t="s">
        <v>7031</v>
      </c>
      <c r="B4119" s="5" t="s">
        <v>7028</v>
      </c>
      <c r="C4119" s="5" t="s">
        <v>34</v>
      </c>
      <c r="D4119" s="3">
        <v>45331.441759259258</v>
      </c>
      <c r="E4119" s="3" t="str">
        <f t="shared" si="192"/>
        <v>10</v>
      </c>
      <c r="F4119" s="3" t="str">
        <f t="shared" si="193"/>
        <v>Fri</v>
      </c>
      <c r="G4119" s="3" t="str">
        <f t="shared" si="194"/>
        <v>Feb</v>
      </c>
      <c r="H4119" s="3"/>
      <c r="I4119" s="3"/>
      <c r="J4119" s="5" t="s">
        <v>0</v>
      </c>
      <c r="K4119" s="5" t="s">
        <v>0</v>
      </c>
      <c r="L4119" s="5" t="s">
        <v>24</v>
      </c>
    </row>
    <row r="4120" spans="1:12" hidden="1" x14ac:dyDescent="0.3">
      <c r="A4120" s="5" t="s">
        <v>7032</v>
      </c>
      <c r="B4120" s="5" t="s">
        <v>7028</v>
      </c>
      <c r="C4120" s="5" t="s">
        <v>34</v>
      </c>
      <c r="D4120" s="3">
        <v>45331.441759259258</v>
      </c>
      <c r="E4120" s="3" t="str">
        <f t="shared" si="192"/>
        <v>10</v>
      </c>
      <c r="F4120" s="3" t="str">
        <f t="shared" si="193"/>
        <v>Fri</v>
      </c>
      <c r="G4120" s="3" t="str">
        <f t="shared" si="194"/>
        <v>Feb</v>
      </c>
      <c r="H4120" s="3"/>
      <c r="I4120" s="3"/>
      <c r="J4120" s="5" t="s">
        <v>0</v>
      </c>
      <c r="K4120" s="5" t="s">
        <v>0</v>
      </c>
      <c r="L4120" s="5" t="s">
        <v>24</v>
      </c>
    </row>
    <row r="4121" spans="1:12" hidden="1" x14ac:dyDescent="0.3">
      <c r="A4121" s="5" t="s">
        <v>7033</v>
      </c>
      <c r="B4121" s="5" t="s">
        <v>7028</v>
      </c>
      <c r="C4121" s="5" t="s">
        <v>34</v>
      </c>
      <c r="D4121" s="3">
        <v>45331.441759259258</v>
      </c>
      <c r="E4121" s="3" t="str">
        <f t="shared" si="192"/>
        <v>10</v>
      </c>
      <c r="F4121" s="3" t="str">
        <f t="shared" si="193"/>
        <v>Fri</v>
      </c>
      <c r="G4121" s="3" t="str">
        <f t="shared" si="194"/>
        <v>Feb</v>
      </c>
      <c r="H4121" s="3"/>
      <c r="I4121" s="3"/>
      <c r="J4121" s="5" t="s">
        <v>0</v>
      </c>
      <c r="K4121" s="5" t="s">
        <v>0</v>
      </c>
      <c r="L4121" s="5" t="s">
        <v>24</v>
      </c>
    </row>
    <row r="4122" spans="1:12" hidden="1" x14ac:dyDescent="0.3">
      <c r="A4122" s="5" t="s">
        <v>7034</v>
      </c>
      <c r="B4122" s="5" t="s">
        <v>7028</v>
      </c>
      <c r="C4122" s="5" t="s">
        <v>34</v>
      </c>
      <c r="D4122" s="3">
        <v>45331.441759259258</v>
      </c>
      <c r="E4122" s="3" t="str">
        <f t="shared" si="192"/>
        <v>10</v>
      </c>
      <c r="F4122" s="3" t="str">
        <f t="shared" si="193"/>
        <v>Fri</v>
      </c>
      <c r="G4122" s="3" t="str">
        <f t="shared" si="194"/>
        <v>Feb</v>
      </c>
      <c r="H4122" s="3"/>
      <c r="I4122" s="3"/>
      <c r="J4122" s="5" t="s">
        <v>0</v>
      </c>
      <c r="K4122" s="5" t="s">
        <v>0</v>
      </c>
      <c r="L4122" s="5" t="s">
        <v>24</v>
      </c>
    </row>
    <row r="4123" spans="1:12" hidden="1" x14ac:dyDescent="0.3">
      <c r="A4123" s="5" t="s">
        <v>7035</v>
      </c>
      <c r="B4123" s="5" t="s">
        <v>7028</v>
      </c>
      <c r="C4123" s="5" t="s">
        <v>34</v>
      </c>
      <c r="D4123" s="3">
        <v>45331.441759259258</v>
      </c>
      <c r="E4123" s="3" t="str">
        <f t="shared" si="192"/>
        <v>10</v>
      </c>
      <c r="F4123" s="3" t="str">
        <f t="shared" si="193"/>
        <v>Fri</v>
      </c>
      <c r="G4123" s="3" t="str">
        <f t="shared" si="194"/>
        <v>Feb</v>
      </c>
      <c r="H4123" s="3"/>
      <c r="I4123" s="3"/>
      <c r="J4123" s="5" t="s">
        <v>0</v>
      </c>
      <c r="K4123" s="5" t="s">
        <v>0</v>
      </c>
      <c r="L4123" s="5" t="s">
        <v>24</v>
      </c>
    </row>
    <row r="4124" spans="1:12" hidden="1" x14ac:dyDescent="0.3">
      <c r="A4124" s="5" t="s">
        <v>7036</v>
      </c>
      <c r="B4124" s="5" t="s">
        <v>7028</v>
      </c>
      <c r="C4124" s="5" t="s">
        <v>34</v>
      </c>
      <c r="D4124" s="3">
        <v>45331.441759259258</v>
      </c>
      <c r="E4124" s="3" t="str">
        <f t="shared" si="192"/>
        <v>10</v>
      </c>
      <c r="F4124" s="3" t="str">
        <f t="shared" si="193"/>
        <v>Fri</v>
      </c>
      <c r="G4124" s="3" t="str">
        <f t="shared" si="194"/>
        <v>Feb</v>
      </c>
      <c r="H4124" s="3"/>
      <c r="I4124" s="3"/>
      <c r="J4124" s="5" t="s">
        <v>0</v>
      </c>
      <c r="K4124" s="5" t="s">
        <v>0</v>
      </c>
      <c r="L4124" s="5" t="s">
        <v>24</v>
      </c>
    </row>
    <row r="4125" spans="1:12" hidden="1" x14ac:dyDescent="0.3">
      <c r="A4125" s="5" t="s">
        <v>7037</v>
      </c>
      <c r="B4125" s="5" t="s">
        <v>7028</v>
      </c>
      <c r="C4125" s="5" t="s">
        <v>34</v>
      </c>
      <c r="D4125" s="3">
        <v>45331.441759259258</v>
      </c>
      <c r="E4125" s="3" t="str">
        <f t="shared" si="192"/>
        <v>10</v>
      </c>
      <c r="F4125" s="3" t="str">
        <f t="shared" si="193"/>
        <v>Fri</v>
      </c>
      <c r="G4125" s="3" t="str">
        <f t="shared" si="194"/>
        <v>Feb</v>
      </c>
      <c r="H4125" s="3"/>
      <c r="I4125" s="3"/>
      <c r="J4125" s="5" t="s">
        <v>0</v>
      </c>
      <c r="K4125" s="5" t="s">
        <v>0</v>
      </c>
      <c r="L4125" s="5" t="s">
        <v>24</v>
      </c>
    </row>
    <row r="4126" spans="1:12" hidden="1" x14ac:dyDescent="0.3">
      <c r="A4126" s="5" t="s">
        <v>7038</v>
      </c>
      <c r="B4126" s="5" t="s">
        <v>7039</v>
      </c>
      <c r="C4126" s="5" t="s">
        <v>34</v>
      </c>
      <c r="D4126" s="3">
        <v>45330.579375000001</v>
      </c>
      <c r="E4126" s="3" t="str">
        <f t="shared" si="192"/>
        <v>13</v>
      </c>
      <c r="F4126" s="3" t="str">
        <f t="shared" si="193"/>
        <v>Thu</v>
      </c>
      <c r="G4126" s="3" t="str">
        <f t="shared" si="194"/>
        <v>Feb</v>
      </c>
      <c r="H4126" s="3"/>
      <c r="I4126" s="3"/>
      <c r="J4126" s="5" t="s">
        <v>3</v>
      </c>
      <c r="K4126" s="5" t="s">
        <v>11</v>
      </c>
      <c r="L4126" s="5" t="s">
        <v>24</v>
      </c>
    </row>
    <row r="4127" spans="1:12" hidden="1" x14ac:dyDescent="0.3">
      <c r="A4127" s="5" t="s">
        <v>7040</v>
      </c>
      <c r="B4127" s="5" t="s">
        <v>7039</v>
      </c>
      <c r="C4127" s="5" t="s">
        <v>34</v>
      </c>
      <c r="D4127" s="3">
        <v>45330.579375000001</v>
      </c>
      <c r="E4127" s="3" t="str">
        <f t="shared" si="192"/>
        <v>13</v>
      </c>
      <c r="F4127" s="3" t="str">
        <f t="shared" si="193"/>
        <v>Thu</v>
      </c>
      <c r="G4127" s="3" t="str">
        <f t="shared" si="194"/>
        <v>Feb</v>
      </c>
      <c r="H4127" s="3"/>
      <c r="I4127" s="3"/>
      <c r="J4127" s="5" t="s">
        <v>3</v>
      </c>
      <c r="K4127" s="5" t="s">
        <v>11</v>
      </c>
      <c r="L4127" s="5" t="s">
        <v>24</v>
      </c>
    </row>
    <row r="4128" spans="1:12" hidden="1" x14ac:dyDescent="0.3">
      <c r="A4128" s="5" t="s">
        <v>7041</v>
      </c>
      <c r="B4128" s="5" t="s">
        <v>7039</v>
      </c>
      <c r="C4128" s="5" t="s">
        <v>34</v>
      </c>
      <c r="D4128" s="3">
        <v>45330.579375000001</v>
      </c>
      <c r="E4128" s="3" t="str">
        <f t="shared" si="192"/>
        <v>13</v>
      </c>
      <c r="F4128" s="3" t="str">
        <f t="shared" si="193"/>
        <v>Thu</v>
      </c>
      <c r="G4128" s="3" t="str">
        <f t="shared" si="194"/>
        <v>Feb</v>
      </c>
      <c r="H4128" s="3"/>
      <c r="I4128" s="3"/>
      <c r="J4128" s="5" t="s">
        <v>3</v>
      </c>
      <c r="K4128" s="5" t="s">
        <v>11</v>
      </c>
      <c r="L4128" s="5" t="s">
        <v>24</v>
      </c>
    </row>
    <row r="4129" spans="1:12" hidden="1" x14ac:dyDescent="0.3">
      <c r="A4129" s="5" t="s">
        <v>7042</v>
      </c>
      <c r="B4129" s="5" t="s">
        <v>7039</v>
      </c>
      <c r="C4129" s="5" t="s">
        <v>34</v>
      </c>
      <c r="D4129" s="3">
        <v>45330.579375000001</v>
      </c>
      <c r="E4129" s="3" t="str">
        <f t="shared" si="192"/>
        <v>13</v>
      </c>
      <c r="F4129" s="3" t="str">
        <f t="shared" si="193"/>
        <v>Thu</v>
      </c>
      <c r="G4129" s="3" t="str">
        <f t="shared" si="194"/>
        <v>Feb</v>
      </c>
      <c r="H4129" s="3"/>
      <c r="I4129" s="3"/>
      <c r="J4129" s="5" t="s">
        <v>3</v>
      </c>
      <c r="K4129" s="5" t="s">
        <v>11</v>
      </c>
      <c r="L4129" s="5" t="s">
        <v>24</v>
      </c>
    </row>
    <row r="4130" spans="1:12" hidden="1" x14ac:dyDescent="0.3">
      <c r="A4130" s="5" t="s">
        <v>7043</v>
      </c>
      <c r="B4130" s="5" t="s">
        <v>7044</v>
      </c>
      <c r="C4130" s="5" t="s">
        <v>34</v>
      </c>
      <c r="D4130" s="3">
        <v>45327.795416666668</v>
      </c>
      <c r="E4130" s="3" t="str">
        <f t="shared" si="192"/>
        <v>19</v>
      </c>
      <c r="F4130" s="3" t="str">
        <f t="shared" si="193"/>
        <v>Mon</v>
      </c>
      <c r="G4130" s="3" t="str">
        <f t="shared" si="194"/>
        <v>Feb</v>
      </c>
      <c r="H4130" s="3"/>
      <c r="I4130" s="3"/>
      <c r="J4130" s="5" t="s">
        <v>95</v>
      </c>
      <c r="K4130" s="5" t="s">
        <v>95</v>
      </c>
      <c r="L4130" s="5" t="s">
        <v>24</v>
      </c>
    </row>
    <row r="4131" spans="1:12" hidden="1" x14ac:dyDescent="0.3">
      <c r="A4131" s="5" t="s">
        <v>7045</v>
      </c>
      <c r="B4131" s="5" t="s">
        <v>7046</v>
      </c>
      <c r="C4131" s="5" t="s">
        <v>34</v>
      </c>
      <c r="D4131" s="3">
        <v>45327.793206018519</v>
      </c>
      <c r="E4131" s="3" t="str">
        <f t="shared" si="192"/>
        <v>19</v>
      </c>
      <c r="F4131" s="3" t="str">
        <f t="shared" si="193"/>
        <v>Mon</v>
      </c>
      <c r="G4131" s="3" t="str">
        <f t="shared" si="194"/>
        <v>Feb</v>
      </c>
      <c r="H4131" s="3"/>
      <c r="I4131" s="3"/>
      <c r="J4131" s="5" t="s">
        <v>95</v>
      </c>
      <c r="K4131" s="5" t="s">
        <v>95</v>
      </c>
      <c r="L4131" s="5" t="s">
        <v>24</v>
      </c>
    </row>
    <row r="4132" spans="1:12" hidden="1" x14ac:dyDescent="0.3">
      <c r="A4132" s="5" t="s">
        <v>7047</v>
      </c>
      <c r="B4132" s="5" t="s">
        <v>7048</v>
      </c>
      <c r="C4132" s="5" t="s">
        <v>838</v>
      </c>
      <c r="D4132" s="3">
        <v>45327.399942129632</v>
      </c>
      <c r="E4132" s="3" t="str">
        <f t="shared" si="192"/>
        <v>09</v>
      </c>
      <c r="F4132" s="3" t="str">
        <f t="shared" si="193"/>
        <v>Mon</v>
      </c>
      <c r="G4132" s="3" t="str">
        <f t="shared" si="194"/>
        <v>Feb</v>
      </c>
      <c r="H4132" s="3">
        <v>45327.461493055554</v>
      </c>
      <c r="I4132" s="3"/>
      <c r="J4132" s="5" t="s">
        <v>5</v>
      </c>
      <c r="K4132" s="5" t="s">
        <v>5</v>
      </c>
      <c r="L4132" s="5" t="s">
        <v>24</v>
      </c>
    </row>
    <row r="4133" spans="1:12" hidden="1" x14ac:dyDescent="0.3">
      <c r="A4133" s="5" t="s">
        <v>7049</v>
      </c>
      <c r="B4133" s="5" t="s">
        <v>7050</v>
      </c>
      <c r="C4133" s="5" t="s">
        <v>34</v>
      </c>
      <c r="D4133" s="3">
        <v>45324.720138888886</v>
      </c>
      <c r="E4133" s="3" t="str">
        <f t="shared" si="192"/>
        <v>17</v>
      </c>
      <c r="F4133" s="3" t="str">
        <f t="shared" si="193"/>
        <v>Fri</v>
      </c>
      <c r="G4133" s="3" t="str">
        <f t="shared" si="194"/>
        <v>Feb</v>
      </c>
      <c r="H4133" s="3"/>
      <c r="I4133" s="3"/>
      <c r="J4133" s="4"/>
      <c r="K4133" s="4"/>
      <c r="L4133" s="5" t="s">
        <v>24</v>
      </c>
    </row>
    <row r="4134" spans="1:12" hidden="1" x14ac:dyDescent="0.3">
      <c r="A4134" s="5" t="s">
        <v>7051</v>
      </c>
      <c r="B4134" s="5" t="s">
        <v>7052</v>
      </c>
      <c r="C4134" s="5" t="s">
        <v>34</v>
      </c>
      <c r="D4134" s="3">
        <v>45324.635266203702</v>
      </c>
      <c r="E4134" s="3" t="str">
        <f t="shared" si="192"/>
        <v>15</v>
      </c>
      <c r="F4134" s="3" t="str">
        <f t="shared" si="193"/>
        <v>Fri</v>
      </c>
      <c r="G4134" s="3" t="str">
        <f t="shared" si="194"/>
        <v>Feb</v>
      </c>
      <c r="H4134" s="3"/>
      <c r="I4134" s="3"/>
      <c r="J4134" s="5" t="s">
        <v>0</v>
      </c>
      <c r="K4134" s="5" t="s">
        <v>0</v>
      </c>
      <c r="L4134" s="5" t="s">
        <v>24</v>
      </c>
    </row>
    <row r="4135" spans="1:12" hidden="1" x14ac:dyDescent="0.3">
      <c r="A4135" s="5" t="s">
        <v>7053</v>
      </c>
      <c r="B4135" s="5" t="s">
        <v>7052</v>
      </c>
      <c r="C4135" s="5" t="s">
        <v>34</v>
      </c>
      <c r="D4135" s="3">
        <v>45324.635266203702</v>
      </c>
      <c r="E4135" s="3" t="str">
        <f t="shared" si="192"/>
        <v>15</v>
      </c>
      <c r="F4135" s="3" t="str">
        <f t="shared" si="193"/>
        <v>Fri</v>
      </c>
      <c r="G4135" s="3" t="str">
        <f t="shared" si="194"/>
        <v>Feb</v>
      </c>
      <c r="H4135" s="3"/>
      <c r="I4135" s="3"/>
      <c r="J4135" s="5" t="s">
        <v>0</v>
      </c>
      <c r="K4135" s="5" t="s">
        <v>0</v>
      </c>
      <c r="L4135" s="5" t="s">
        <v>24</v>
      </c>
    </row>
    <row r="4136" spans="1:12" hidden="1" x14ac:dyDescent="0.3">
      <c r="A4136" s="5" t="s">
        <v>7054</v>
      </c>
      <c r="B4136" s="5" t="s">
        <v>7055</v>
      </c>
      <c r="C4136" s="5" t="s">
        <v>34</v>
      </c>
      <c r="D4136" s="3">
        <v>45324.632210648146</v>
      </c>
      <c r="E4136" s="3" t="str">
        <f t="shared" si="192"/>
        <v>15</v>
      </c>
      <c r="F4136" s="3" t="str">
        <f t="shared" si="193"/>
        <v>Fri</v>
      </c>
      <c r="G4136" s="3" t="str">
        <f t="shared" si="194"/>
        <v>Feb</v>
      </c>
      <c r="H4136" s="3">
        <v>45325.663923611108</v>
      </c>
      <c r="I4136" s="3"/>
      <c r="J4136" s="5" t="s">
        <v>0</v>
      </c>
      <c r="K4136" s="5" t="s">
        <v>0</v>
      </c>
      <c r="L4136" s="5" t="s">
        <v>24</v>
      </c>
    </row>
    <row r="4137" spans="1:12" hidden="1" x14ac:dyDescent="0.3">
      <c r="A4137" s="5" t="s">
        <v>7056</v>
      </c>
      <c r="B4137" s="5" t="s">
        <v>7055</v>
      </c>
      <c r="C4137" s="5" t="s">
        <v>34</v>
      </c>
      <c r="D4137" s="3">
        <v>45324.632210648146</v>
      </c>
      <c r="E4137" s="3" t="str">
        <f t="shared" si="192"/>
        <v>15</v>
      </c>
      <c r="F4137" s="3" t="str">
        <f t="shared" si="193"/>
        <v>Fri</v>
      </c>
      <c r="G4137" s="3" t="str">
        <f t="shared" si="194"/>
        <v>Feb</v>
      </c>
      <c r="H4137" s="3">
        <v>45325.663923611108</v>
      </c>
      <c r="I4137" s="3"/>
      <c r="J4137" s="5" t="s">
        <v>0</v>
      </c>
      <c r="K4137" s="5" t="s">
        <v>0</v>
      </c>
      <c r="L4137" s="5" t="s">
        <v>24</v>
      </c>
    </row>
    <row r="4138" spans="1:12" hidden="1" x14ac:dyDescent="0.3">
      <c r="A4138" s="5" t="s">
        <v>7057</v>
      </c>
      <c r="B4138" s="5" t="s">
        <v>7058</v>
      </c>
      <c r="C4138" s="5" t="s">
        <v>281</v>
      </c>
      <c r="D4138" s="3">
        <v>45323.560752314814</v>
      </c>
      <c r="E4138" s="3" t="str">
        <f t="shared" si="192"/>
        <v>13</v>
      </c>
      <c r="F4138" s="3" t="str">
        <f t="shared" si="193"/>
        <v>Thu</v>
      </c>
      <c r="G4138" s="3" t="str">
        <f t="shared" si="194"/>
        <v>Feb</v>
      </c>
      <c r="H4138" s="3">
        <v>45330.265856481485</v>
      </c>
      <c r="I4138" s="3"/>
      <c r="J4138" s="5" t="s">
        <v>0</v>
      </c>
      <c r="K4138" s="5" t="s">
        <v>0</v>
      </c>
      <c r="L4138" s="5" t="s">
        <v>24</v>
      </c>
    </row>
    <row r="4139" spans="1:12" hidden="1" x14ac:dyDescent="0.3">
      <c r="A4139" s="5" t="s">
        <v>7059</v>
      </c>
      <c r="B4139" s="5" t="s">
        <v>7060</v>
      </c>
      <c r="C4139" s="5" t="s">
        <v>34</v>
      </c>
      <c r="D4139" s="3">
        <v>45323.560081018521</v>
      </c>
      <c r="E4139" s="3" t="str">
        <f t="shared" si="192"/>
        <v>13</v>
      </c>
      <c r="F4139" s="3" t="str">
        <f t="shared" si="193"/>
        <v>Thu</v>
      </c>
      <c r="G4139" s="3" t="str">
        <f t="shared" si="194"/>
        <v>Feb</v>
      </c>
      <c r="H4139" s="3"/>
      <c r="I4139" s="3"/>
      <c r="J4139" s="5" t="s">
        <v>0</v>
      </c>
      <c r="K4139" s="5" t="s">
        <v>0</v>
      </c>
      <c r="L4139" s="5" t="s">
        <v>24</v>
      </c>
    </row>
    <row r="4140" spans="1:12" hidden="1" x14ac:dyDescent="0.3">
      <c r="A4140" s="5" t="s">
        <v>7061</v>
      </c>
      <c r="B4140" s="5" t="s">
        <v>7062</v>
      </c>
      <c r="C4140" s="5" t="s">
        <v>34</v>
      </c>
      <c r="D4140" s="3">
        <v>45323.557557870372</v>
      </c>
      <c r="E4140" s="3" t="str">
        <f t="shared" si="192"/>
        <v>13</v>
      </c>
      <c r="F4140" s="3" t="str">
        <f t="shared" si="193"/>
        <v>Thu</v>
      </c>
      <c r="G4140" s="3" t="str">
        <f t="shared" si="194"/>
        <v>Feb</v>
      </c>
      <c r="H4140" s="3"/>
      <c r="I4140" s="3"/>
      <c r="J4140" s="5" t="s">
        <v>0</v>
      </c>
      <c r="K4140" s="5" t="s">
        <v>0</v>
      </c>
      <c r="L4140" s="5" t="s">
        <v>24</v>
      </c>
    </row>
    <row r="4141" spans="1:12" hidden="1" x14ac:dyDescent="0.3">
      <c r="A4141" s="5" t="s">
        <v>7063</v>
      </c>
      <c r="B4141" s="5" t="s">
        <v>7064</v>
      </c>
      <c r="C4141" s="5" t="s">
        <v>34</v>
      </c>
      <c r="D4141" s="3">
        <v>45323.555358796293</v>
      </c>
      <c r="E4141" s="3" t="str">
        <f t="shared" si="192"/>
        <v>13</v>
      </c>
      <c r="F4141" s="3" t="str">
        <f t="shared" si="193"/>
        <v>Thu</v>
      </c>
      <c r="G4141" s="3" t="str">
        <f t="shared" si="194"/>
        <v>Feb</v>
      </c>
      <c r="H4141" s="3"/>
      <c r="I4141" s="3"/>
      <c r="J4141" s="5" t="s">
        <v>0</v>
      </c>
      <c r="K4141" s="5" t="s">
        <v>0</v>
      </c>
      <c r="L4141" s="5" t="s">
        <v>24</v>
      </c>
    </row>
    <row r="4142" spans="1:12" hidden="1" x14ac:dyDescent="0.3">
      <c r="A4142" s="5" t="s">
        <v>7065</v>
      </c>
      <c r="B4142" s="5" t="s">
        <v>7066</v>
      </c>
      <c r="C4142" s="5" t="s">
        <v>34</v>
      </c>
      <c r="D4142" s="3">
        <v>45323.550057870372</v>
      </c>
      <c r="E4142" s="3" t="str">
        <f t="shared" si="192"/>
        <v>13</v>
      </c>
      <c r="F4142" s="3" t="str">
        <f t="shared" si="193"/>
        <v>Thu</v>
      </c>
      <c r="G4142" s="3" t="str">
        <f t="shared" si="194"/>
        <v>Feb</v>
      </c>
      <c r="H4142" s="3"/>
      <c r="I4142" s="3"/>
      <c r="J4142" s="5" t="s">
        <v>0</v>
      </c>
      <c r="K4142" s="5" t="s">
        <v>0</v>
      </c>
      <c r="L4142" s="5" t="s">
        <v>24</v>
      </c>
    </row>
    <row r="4143" spans="1:12" hidden="1" x14ac:dyDescent="0.3">
      <c r="A4143" s="5" t="s">
        <v>7067</v>
      </c>
      <c r="B4143" s="5" t="s">
        <v>7068</v>
      </c>
      <c r="C4143" s="5" t="s">
        <v>34</v>
      </c>
      <c r="D4143" s="3">
        <v>45323.5469212963</v>
      </c>
      <c r="E4143" s="3" t="str">
        <f t="shared" si="192"/>
        <v>13</v>
      </c>
      <c r="F4143" s="3" t="str">
        <f t="shared" si="193"/>
        <v>Thu</v>
      </c>
      <c r="G4143" s="3" t="str">
        <f t="shared" si="194"/>
        <v>Feb</v>
      </c>
      <c r="H4143" s="3"/>
      <c r="I4143" s="3"/>
      <c r="J4143" s="5" t="s">
        <v>0</v>
      </c>
      <c r="K4143" s="5" t="s">
        <v>0</v>
      </c>
      <c r="L4143" s="5" t="s">
        <v>24</v>
      </c>
    </row>
    <row r="4144" spans="1:12" hidden="1" x14ac:dyDescent="0.3">
      <c r="A4144" s="5" t="s">
        <v>7069</v>
      </c>
      <c r="B4144" s="5" t="s">
        <v>7070</v>
      </c>
      <c r="C4144" s="5" t="s">
        <v>34</v>
      </c>
      <c r="D4144" s="3">
        <v>45323.545162037037</v>
      </c>
      <c r="E4144" s="3" t="str">
        <f t="shared" si="192"/>
        <v>13</v>
      </c>
      <c r="F4144" s="3" t="str">
        <f t="shared" si="193"/>
        <v>Thu</v>
      </c>
      <c r="G4144" s="3" t="str">
        <f t="shared" si="194"/>
        <v>Feb</v>
      </c>
      <c r="H4144" s="3"/>
      <c r="I4144" s="3"/>
      <c r="J4144" s="5" t="s">
        <v>0</v>
      </c>
      <c r="K4144" s="5" t="s">
        <v>0</v>
      </c>
      <c r="L4144" s="5" t="s">
        <v>24</v>
      </c>
    </row>
    <row r="4145" spans="1:12" hidden="1" x14ac:dyDescent="0.3">
      <c r="A4145" s="5" t="s">
        <v>7071</v>
      </c>
      <c r="B4145" s="5" t="s">
        <v>7072</v>
      </c>
      <c r="C4145" s="5" t="s">
        <v>34</v>
      </c>
      <c r="D4145" s="3">
        <v>45323.541168981479</v>
      </c>
      <c r="E4145" s="3" t="str">
        <f t="shared" si="192"/>
        <v>12</v>
      </c>
      <c r="F4145" s="3" t="str">
        <f t="shared" si="193"/>
        <v>Thu</v>
      </c>
      <c r="G4145" s="3" t="str">
        <f t="shared" si="194"/>
        <v>Feb</v>
      </c>
      <c r="H4145" s="3"/>
      <c r="I4145" s="3"/>
      <c r="J4145" s="5" t="s">
        <v>0</v>
      </c>
      <c r="K4145" s="5" t="s">
        <v>0</v>
      </c>
      <c r="L4145" s="5" t="s">
        <v>24</v>
      </c>
    </row>
    <row r="4146" spans="1:12" hidden="1" x14ac:dyDescent="0.3">
      <c r="A4146" s="5" t="s">
        <v>7073</v>
      </c>
      <c r="B4146" s="5" t="s">
        <v>7074</v>
      </c>
      <c r="C4146" s="5" t="s">
        <v>34</v>
      </c>
      <c r="D4146" s="3">
        <v>45323.538842592592</v>
      </c>
      <c r="E4146" s="3" t="str">
        <f t="shared" si="192"/>
        <v>12</v>
      </c>
      <c r="F4146" s="3" t="str">
        <f t="shared" si="193"/>
        <v>Thu</v>
      </c>
      <c r="G4146" s="3" t="str">
        <f t="shared" si="194"/>
        <v>Feb</v>
      </c>
      <c r="H4146" s="3"/>
      <c r="I4146" s="3"/>
      <c r="J4146" s="5" t="s">
        <v>0</v>
      </c>
      <c r="K4146" s="5" t="s">
        <v>0</v>
      </c>
      <c r="L4146" s="5" t="s">
        <v>24</v>
      </c>
    </row>
    <row r="4147" spans="1:12" hidden="1" x14ac:dyDescent="0.3">
      <c r="A4147" s="5" t="s">
        <v>7075</v>
      </c>
      <c r="B4147" s="5" t="s">
        <v>7076</v>
      </c>
      <c r="C4147" s="5" t="s">
        <v>281</v>
      </c>
      <c r="D4147" s="3">
        <v>45323.38658564815</v>
      </c>
      <c r="E4147" s="3" t="str">
        <f t="shared" si="192"/>
        <v>09</v>
      </c>
      <c r="F4147" s="3" t="str">
        <f t="shared" si="193"/>
        <v>Thu</v>
      </c>
      <c r="G4147" s="3" t="str">
        <f t="shared" si="194"/>
        <v>Feb</v>
      </c>
      <c r="H4147" s="3">
        <v>45327.266203703701</v>
      </c>
      <c r="I4147" s="3"/>
      <c r="J4147" s="5" t="s">
        <v>0</v>
      </c>
      <c r="K4147" s="5" t="s">
        <v>0</v>
      </c>
      <c r="L4147" s="5" t="s">
        <v>24</v>
      </c>
    </row>
    <row r="4148" spans="1:12" hidden="1" x14ac:dyDescent="0.3">
      <c r="A4148" s="5" t="s">
        <v>7077</v>
      </c>
      <c r="B4148" s="5" t="s">
        <v>7078</v>
      </c>
      <c r="C4148" s="5" t="s">
        <v>34</v>
      </c>
      <c r="D4148" s="3">
        <v>45323.384560185186</v>
      </c>
      <c r="E4148" s="3" t="str">
        <f t="shared" si="192"/>
        <v>09</v>
      </c>
      <c r="F4148" s="3" t="str">
        <f t="shared" si="193"/>
        <v>Thu</v>
      </c>
      <c r="G4148" s="3" t="str">
        <f t="shared" si="194"/>
        <v>Feb</v>
      </c>
      <c r="H4148" s="3"/>
      <c r="I4148" s="3"/>
      <c r="J4148" s="5" t="s">
        <v>0</v>
      </c>
      <c r="K4148" s="5" t="s">
        <v>0</v>
      </c>
      <c r="L4148" s="5" t="s">
        <v>24</v>
      </c>
    </row>
    <row r="4149" spans="1:12" hidden="1" x14ac:dyDescent="0.3">
      <c r="A4149" s="5" t="s">
        <v>7079</v>
      </c>
      <c r="B4149" s="5" t="s">
        <v>7080</v>
      </c>
      <c r="C4149" s="5" t="s">
        <v>34</v>
      </c>
      <c r="D4149" s="3">
        <v>45323.382939814815</v>
      </c>
      <c r="E4149" s="3" t="str">
        <f t="shared" si="192"/>
        <v>09</v>
      </c>
      <c r="F4149" s="3" t="str">
        <f t="shared" si="193"/>
        <v>Thu</v>
      </c>
      <c r="G4149" s="3" t="str">
        <f t="shared" si="194"/>
        <v>Feb</v>
      </c>
      <c r="H4149" s="3"/>
      <c r="I4149" s="3"/>
      <c r="J4149" s="5" t="s">
        <v>0</v>
      </c>
      <c r="K4149" s="5" t="s">
        <v>0</v>
      </c>
      <c r="L4149" s="5" t="s">
        <v>24</v>
      </c>
    </row>
    <row r="4150" spans="1:12" hidden="1" x14ac:dyDescent="0.3">
      <c r="A4150" s="5" t="s">
        <v>7081</v>
      </c>
      <c r="B4150" s="5" t="s">
        <v>7082</v>
      </c>
      <c r="C4150" s="5" t="s">
        <v>34</v>
      </c>
      <c r="D4150" s="3">
        <v>45323.38140046296</v>
      </c>
      <c r="E4150" s="3" t="str">
        <f t="shared" si="192"/>
        <v>09</v>
      </c>
      <c r="F4150" s="3" t="str">
        <f t="shared" si="193"/>
        <v>Thu</v>
      </c>
      <c r="G4150" s="3" t="str">
        <f t="shared" si="194"/>
        <v>Feb</v>
      </c>
      <c r="H4150" s="3"/>
      <c r="I4150" s="3"/>
      <c r="J4150" s="5" t="s">
        <v>0</v>
      </c>
      <c r="K4150" s="5" t="s">
        <v>0</v>
      </c>
      <c r="L4150" s="5" t="s">
        <v>24</v>
      </c>
    </row>
    <row r="4151" spans="1:12" hidden="1" x14ac:dyDescent="0.3">
      <c r="A4151" s="5" t="s">
        <v>7083</v>
      </c>
      <c r="B4151" s="5" t="s">
        <v>7084</v>
      </c>
      <c r="C4151" s="5" t="s">
        <v>34</v>
      </c>
      <c r="D4151" s="3">
        <v>45323.379432870373</v>
      </c>
      <c r="E4151" s="3" t="str">
        <f t="shared" si="192"/>
        <v>09</v>
      </c>
      <c r="F4151" s="3" t="str">
        <f t="shared" si="193"/>
        <v>Thu</v>
      </c>
      <c r="G4151" s="3" t="str">
        <f t="shared" si="194"/>
        <v>Feb</v>
      </c>
      <c r="H4151" s="3"/>
      <c r="I4151" s="3"/>
      <c r="J4151" s="5" t="s">
        <v>0</v>
      </c>
      <c r="K4151" s="5" t="s">
        <v>0</v>
      </c>
      <c r="L4151" s="5" t="s">
        <v>24</v>
      </c>
    </row>
    <row r="4152" spans="1:12" hidden="1" x14ac:dyDescent="0.3">
      <c r="A4152" s="5" t="s">
        <v>7085</v>
      </c>
      <c r="B4152" s="5" t="s">
        <v>7086</v>
      </c>
      <c r="C4152" s="5" t="s">
        <v>34</v>
      </c>
      <c r="D4152" s="3">
        <v>45323.377071759256</v>
      </c>
      <c r="E4152" s="3" t="str">
        <f t="shared" si="192"/>
        <v>09</v>
      </c>
      <c r="F4152" s="3" t="str">
        <f t="shared" si="193"/>
        <v>Thu</v>
      </c>
      <c r="G4152" s="3" t="str">
        <f t="shared" si="194"/>
        <v>Feb</v>
      </c>
      <c r="H4152" s="3"/>
      <c r="I4152" s="3"/>
      <c r="J4152" s="5" t="s">
        <v>0</v>
      </c>
      <c r="K4152" s="5" t="s">
        <v>0</v>
      </c>
      <c r="L4152" s="5" t="s">
        <v>24</v>
      </c>
    </row>
    <row r="4153" spans="1:12" hidden="1" x14ac:dyDescent="0.3">
      <c r="A4153" s="5" t="s">
        <v>7087</v>
      </c>
      <c r="B4153" s="5" t="s">
        <v>7088</v>
      </c>
      <c r="C4153" s="5" t="s">
        <v>34</v>
      </c>
      <c r="D4153" s="3">
        <v>45323.374803240738</v>
      </c>
      <c r="E4153" s="3" t="str">
        <f t="shared" si="192"/>
        <v>08</v>
      </c>
      <c r="F4153" s="3" t="str">
        <f t="shared" si="193"/>
        <v>Thu</v>
      </c>
      <c r="G4153" s="3" t="str">
        <f t="shared" si="194"/>
        <v>Feb</v>
      </c>
      <c r="H4153" s="3"/>
      <c r="I4153" s="3"/>
      <c r="J4153" s="5" t="s">
        <v>0</v>
      </c>
      <c r="K4153" s="5" t="s">
        <v>0</v>
      </c>
      <c r="L4153" s="5" t="s">
        <v>24</v>
      </c>
    </row>
    <row r="4154" spans="1:12" hidden="1" x14ac:dyDescent="0.3">
      <c r="A4154" s="5" t="s">
        <v>7089</v>
      </c>
      <c r="B4154" s="5" t="s">
        <v>7090</v>
      </c>
      <c r="C4154" s="5" t="s">
        <v>34</v>
      </c>
      <c r="D4154" s="3">
        <v>45323.372546296298</v>
      </c>
      <c r="E4154" s="3" t="str">
        <f t="shared" si="192"/>
        <v>08</v>
      </c>
      <c r="F4154" s="3" t="str">
        <f t="shared" si="193"/>
        <v>Thu</v>
      </c>
      <c r="G4154" s="3" t="str">
        <f t="shared" si="194"/>
        <v>Feb</v>
      </c>
      <c r="H4154" s="3"/>
      <c r="I4154" s="3"/>
      <c r="J4154" s="5" t="s">
        <v>0</v>
      </c>
      <c r="K4154" s="5" t="s">
        <v>0</v>
      </c>
      <c r="L4154" s="5" t="s">
        <v>24</v>
      </c>
    </row>
    <row r="4155" spans="1:12" hidden="1" x14ac:dyDescent="0.3">
      <c r="A4155" s="5" t="s">
        <v>7091</v>
      </c>
      <c r="B4155" s="5" t="s">
        <v>7092</v>
      </c>
      <c r="C4155" s="5" t="s">
        <v>34</v>
      </c>
      <c r="D4155" s="3">
        <v>45323.370578703703</v>
      </c>
      <c r="E4155" s="3" t="str">
        <f t="shared" si="192"/>
        <v>08</v>
      </c>
      <c r="F4155" s="3" t="str">
        <f t="shared" si="193"/>
        <v>Thu</v>
      </c>
      <c r="G4155" s="3" t="str">
        <f t="shared" si="194"/>
        <v>Feb</v>
      </c>
      <c r="H4155" s="3"/>
      <c r="I4155" s="3"/>
      <c r="J4155" s="5" t="s">
        <v>0</v>
      </c>
      <c r="K4155" s="5" t="s">
        <v>0</v>
      </c>
      <c r="L4155" s="5" t="s">
        <v>24</v>
      </c>
    </row>
    <row r="4156" spans="1:12" hidden="1" x14ac:dyDescent="0.3">
      <c r="A4156" s="5" t="s">
        <v>7093</v>
      </c>
      <c r="B4156" s="5" t="s">
        <v>7094</v>
      </c>
      <c r="C4156" s="5" t="s">
        <v>34</v>
      </c>
      <c r="D4156" s="3">
        <v>45322.426782407405</v>
      </c>
      <c r="E4156" s="3" t="str">
        <f t="shared" si="192"/>
        <v>10</v>
      </c>
      <c r="F4156" s="3" t="str">
        <f t="shared" si="193"/>
        <v>Wed</v>
      </c>
      <c r="G4156" s="3" t="str">
        <f t="shared" si="194"/>
        <v>Jan</v>
      </c>
      <c r="H4156" s="3"/>
      <c r="I4156" s="3"/>
      <c r="J4156" s="5" t="s">
        <v>0</v>
      </c>
      <c r="K4156" s="5" t="s">
        <v>0</v>
      </c>
      <c r="L4156" s="5" t="s">
        <v>24</v>
      </c>
    </row>
    <row r="4157" spans="1:12" hidden="1" x14ac:dyDescent="0.3">
      <c r="A4157" s="5" t="s">
        <v>7095</v>
      </c>
      <c r="B4157" s="5" t="s">
        <v>7096</v>
      </c>
      <c r="C4157" s="5" t="s">
        <v>34</v>
      </c>
      <c r="D4157" s="3">
        <v>45322.426041666666</v>
      </c>
      <c r="E4157" s="3" t="str">
        <f t="shared" si="192"/>
        <v>10</v>
      </c>
      <c r="F4157" s="3" t="str">
        <f t="shared" si="193"/>
        <v>Wed</v>
      </c>
      <c r="G4157" s="3" t="str">
        <f t="shared" si="194"/>
        <v>Jan</v>
      </c>
      <c r="H4157" s="3"/>
      <c r="I4157" s="3"/>
      <c r="J4157" s="5" t="s">
        <v>0</v>
      </c>
      <c r="K4157" s="5" t="s">
        <v>0</v>
      </c>
      <c r="L4157" s="5" t="s">
        <v>24</v>
      </c>
    </row>
    <row r="4158" spans="1:12" hidden="1" x14ac:dyDescent="0.3">
      <c r="A4158" s="5" t="s">
        <v>7097</v>
      </c>
      <c r="B4158" s="5" t="s">
        <v>7098</v>
      </c>
      <c r="C4158" s="5" t="s">
        <v>34</v>
      </c>
      <c r="D4158" s="3">
        <v>45322.425011574072</v>
      </c>
      <c r="E4158" s="3" t="str">
        <f t="shared" si="192"/>
        <v>10</v>
      </c>
      <c r="F4158" s="3" t="str">
        <f t="shared" si="193"/>
        <v>Wed</v>
      </c>
      <c r="G4158" s="3" t="str">
        <f t="shared" si="194"/>
        <v>Jan</v>
      </c>
      <c r="H4158" s="3"/>
      <c r="I4158" s="3"/>
      <c r="J4158" s="5" t="s">
        <v>0</v>
      </c>
      <c r="K4158" s="5" t="s">
        <v>0</v>
      </c>
      <c r="L4158" s="5" t="s">
        <v>24</v>
      </c>
    </row>
    <row r="4159" spans="1:12" hidden="1" x14ac:dyDescent="0.3">
      <c r="A4159" s="5" t="s">
        <v>7099</v>
      </c>
      <c r="B4159" s="5" t="s">
        <v>7100</v>
      </c>
      <c r="C4159" s="5" t="s">
        <v>34</v>
      </c>
      <c r="D4159" s="3">
        <v>45322.422592592593</v>
      </c>
      <c r="E4159" s="3" t="str">
        <f t="shared" si="192"/>
        <v>10</v>
      </c>
      <c r="F4159" s="3" t="str">
        <f t="shared" si="193"/>
        <v>Wed</v>
      </c>
      <c r="G4159" s="3" t="str">
        <f t="shared" si="194"/>
        <v>Jan</v>
      </c>
      <c r="H4159" s="3"/>
      <c r="I4159" s="3"/>
      <c r="J4159" s="5" t="s">
        <v>0</v>
      </c>
      <c r="K4159" s="5" t="s">
        <v>0</v>
      </c>
      <c r="L4159" s="5" t="s">
        <v>24</v>
      </c>
    </row>
    <row r="4160" spans="1:12" hidden="1" x14ac:dyDescent="0.3">
      <c r="A4160" s="5" t="s">
        <v>7101</v>
      </c>
      <c r="B4160" s="5" t="s">
        <v>7102</v>
      </c>
      <c r="C4160" s="5" t="s">
        <v>34</v>
      </c>
      <c r="D4160" s="3">
        <v>45322.421053240738</v>
      </c>
      <c r="E4160" s="3" t="str">
        <f t="shared" si="192"/>
        <v>10</v>
      </c>
      <c r="F4160" s="3" t="str">
        <f t="shared" si="193"/>
        <v>Wed</v>
      </c>
      <c r="G4160" s="3" t="str">
        <f t="shared" si="194"/>
        <v>Jan</v>
      </c>
      <c r="H4160" s="3"/>
      <c r="I4160" s="3"/>
      <c r="J4160" s="5" t="s">
        <v>0</v>
      </c>
      <c r="K4160" s="5" t="s">
        <v>0</v>
      </c>
      <c r="L4160" s="5" t="s">
        <v>24</v>
      </c>
    </row>
    <row r="4161" spans="1:12" hidden="1" x14ac:dyDescent="0.3">
      <c r="A4161" s="5" t="s">
        <v>7103</v>
      </c>
      <c r="B4161" s="5" t="s">
        <v>7104</v>
      </c>
      <c r="C4161" s="5" t="s">
        <v>34</v>
      </c>
      <c r="D4161" s="3">
        <v>45322.419351851851</v>
      </c>
      <c r="E4161" s="3" t="str">
        <f t="shared" si="192"/>
        <v>10</v>
      </c>
      <c r="F4161" s="3" t="str">
        <f t="shared" si="193"/>
        <v>Wed</v>
      </c>
      <c r="G4161" s="3" t="str">
        <f t="shared" si="194"/>
        <v>Jan</v>
      </c>
      <c r="H4161" s="3"/>
      <c r="I4161" s="3"/>
      <c r="J4161" s="5" t="s">
        <v>0</v>
      </c>
      <c r="K4161" s="5" t="s">
        <v>0</v>
      </c>
      <c r="L4161" s="5" t="s">
        <v>24</v>
      </c>
    </row>
    <row r="4162" spans="1:12" hidden="1" x14ac:dyDescent="0.3">
      <c r="A4162" s="5" t="s">
        <v>7105</v>
      </c>
      <c r="B4162" s="5" t="s">
        <v>7106</v>
      </c>
      <c r="C4162" s="5" t="s">
        <v>34</v>
      </c>
      <c r="D4162" s="3">
        <v>45322.417858796296</v>
      </c>
      <c r="E4162" s="3" t="str">
        <f t="shared" si="192"/>
        <v>10</v>
      </c>
      <c r="F4162" s="3" t="str">
        <f t="shared" si="193"/>
        <v>Wed</v>
      </c>
      <c r="G4162" s="3" t="str">
        <f t="shared" si="194"/>
        <v>Jan</v>
      </c>
      <c r="H4162" s="3"/>
      <c r="I4162" s="3"/>
      <c r="J4162" s="5" t="s">
        <v>0</v>
      </c>
      <c r="K4162" s="5" t="s">
        <v>0</v>
      </c>
      <c r="L4162" s="5" t="s">
        <v>24</v>
      </c>
    </row>
    <row r="4163" spans="1:12" hidden="1" x14ac:dyDescent="0.3">
      <c r="A4163" s="5" t="s">
        <v>7107</v>
      </c>
      <c r="B4163" s="5" t="s">
        <v>7108</v>
      </c>
      <c r="C4163" s="5" t="s">
        <v>34</v>
      </c>
      <c r="D4163" s="3">
        <v>45322.415381944447</v>
      </c>
      <c r="E4163" s="3" t="str">
        <f t="shared" ref="E4163:E4226" si="195">TEXT(D4163,"HH")</f>
        <v>09</v>
      </c>
      <c r="F4163" s="3" t="str">
        <f t="shared" ref="F4163:F4226" si="196">TEXT(D4163, "DDD")</f>
        <v>Wed</v>
      </c>
      <c r="G4163" s="3" t="str">
        <f t="shared" ref="G4163:G4226" si="197">TEXT(D4163, "MMM")</f>
        <v>Jan</v>
      </c>
      <c r="H4163" s="3"/>
      <c r="I4163" s="3"/>
      <c r="J4163" s="5" t="s">
        <v>0</v>
      </c>
      <c r="K4163" s="5" t="s">
        <v>0</v>
      </c>
      <c r="L4163" s="5" t="s">
        <v>24</v>
      </c>
    </row>
    <row r="4164" spans="1:12" hidden="1" x14ac:dyDescent="0.3">
      <c r="A4164" s="5" t="s">
        <v>7109</v>
      </c>
      <c r="B4164" s="5" t="s">
        <v>7110</v>
      </c>
      <c r="C4164" s="5" t="s">
        <v>281</v>
      </c>
      <c r="D4164" s="3">
        <v>45322.399594907409</v>
      </c>
      <c r="E4164" s="3" t="str">
        <f t="shared" si="195"/>
        <v>09</v>
      </c>
      <c r="F4164" s="3" t="str">
        <f t="shared" si="196"/>
        <v>Wed</v>
      </c>
      <c r="G4164" s="3" t="str">
        <f t="shared" si="197"/>
        <v>Jan</v>
      </c>
      <c r="H4164" s="3">
        <v>45322.404085648152</v>
      </c>
      <c r="I4164" s="3"/>
      <c r="J4164" s="4"/>
      <c r="K4164" s="4"/>
      <c r="L4164" s="5" t="s">
        <v>24</v>
      </c>
    </row>
    <row r="4165" spans="1:12" hidden="1" x14ac:dyDescent="0.3">
      <c r="A4165" s="5" t="s">
        <v>7111</v>
      </c>
      <c r="B4165" s="5" t="s">
        <v>7112</v>
      </c>
      <c r="C4165" s="5" t="s">
        <v>281</v>
      </c>
      <c r="D4165" s="3">
        <v>45322.358738425923</v>
      </c>
      <c r="E4165" s="3" t="str">
        <f t="shared" si="195"/>
        <v>08</v>
      </c>
      <c r="F4165" s="3" t="str">
        <f t="shared" si="196"/>
        <v>Wed</v>
      </c>
      <c r="G4165" s="3" t="str">
        <f t="shared" si="197"/>
        <v>Jan</v>
      </c>
      <c r="H4165" s="3">
        <v>45323.336273148147</v>
      </c>
      <c r="I4165" s="3"/>
      <c r="J4165" s="5" t="s">
        <v>0</v>
      </c>
      <c r="K4165" s="5" t="s">
        <v>0</v>
      </c>
      <c r="L4165" s="5" t="s">
        <v>24</v>
      </c>
    </row>
    <row r="4166" spans="1:12" hidden="1" x14ac:dyDescent="0.3">
      <c r="A4166" s="5" t="s">
        <v>7113</v>
      </c>
      <c r="B4166" s="5" t="s">
        <v>7114</v>
      </c>
      <c r="C4166" s="5" t="s">
        <v>34</v>
      </c>
      <c r="D4166" s="3">
        <v>45322.334432870368</v>
      </c>
      <c r="E4166" s="3" t="str">
        <f t="shared" si="195"/>
        <v>08</v>
      </c>
      <c r="F4166" s="3" t="str">
        <f t="shared" si="196"/>
        <v>Wed</v>
      </c>
      <c r="G4166" s="3" t="str">
        <f t="shared" si="197"/>
        <v>Jan</v>
      </c>
      <c r="H4166" s="3"/>
      <c r="I4166" s="3"/>
      <c r="J4166" s="4"/>
      <c r="K4166" s="4"/>
      <c r="L4166" s="5" t="s">
        <v>24</v>
      </c>
    </row>
    <row r="4167" spans="1:12" hidden="1" x14ac:dyDescent="0.3">
      <c r="A4167" s="5" t="s">
        <v>7115</v>
      </c>
      <c r="B4167" s="5" t="s">
        <v>7116</v>
      </c>
      <c r="C4167" s="5" t="s">
        <v>7117</v>
      </c>
      <c r="D4167" s="3">
        <v>45321.646192129629</v>
      </c>
      <c r="E4167" s="3" t="str">
        <f t="shared" si="195"/>
        <v>15</v>
      </c>
      <c r="F4167" s="3" t="str">
        <f t="shared" si="196"/>
        <v>Tue</v>
      </c>
      <c r="G4167" s="3" t="str">
        <f t="shared" si="197"/>
        <v>Jan</v>
      </c>
      <c r="H4167" s="3">
        <v>45322.496504629627</v>
      </c>
      <c r="I4167" s="3"/>
      <c r="J4167" s="5" t="s">
        <v>95</v>
      </c>
      <c r="K4167" s="5" t="s">
        <v>95</v>
      </c>
      <c r="L4167" s="5" t="s">
        <v>24</v>
      </c>
    </row>
    <row r="4168" spans="1:12" hidden="1" x14ac:dyDescent="0.3">
      <c r="A4168" s="5" t="s">
        <v>7118</v>
      </c>
      <c r="B4168" s="5" t="s">
        <v>7119</v>
      </c>
      <c r="C4168" s="5" t="s">
        <v>34</v>
      </c>
      <c r="D4168" s="3">
        <v>45321.418379629627</v>
      </c>
      <c r="E4168" s="3" t="str">
        <f t="shared" si="195"/>
        <v>10</v>
      </c>
      <c r="F4168" s="3" t="str">
        <f t="shared" si="196"/>
        <v>Tue</v>
      </c>
      <c r="G4168" s="3" t="str">
        <f t="shared" si="197"/>
        <v>Jan</v>
      </c>
      <c r="H4168" s="3"/>
      <c r="I4168" s="3"/>
      <c r="J4168" s="5" t="s">
        <v>0</v>
      </c>
      <c r="K4168" s="5" t="s">
        <v>0</v>
      </c>
      <c r="L4168" s="5" t="s">
        <v>24</v>
      </c>
    </row>
    <row r="4169" spans="1:12" hidden="1" x14ac:dyDescent="0.3">
      <c r="A4169" s="5" t="s">
        <v>7120</v>
      </c>
      <c r="B4169" s="5" t="s">
        <v>7119</v>
      </c>
      <c r="C4169" s="5" t="s">
        <v>34</v>
      </c>
      <c r="D4169" s="3">
        <v>45321.418379629627</v>
      </c>
      <c r="E4169" s="3" t="str">
        <f t="shared" si="195"/>
        <v>10</v>
      </c>
      <c r="F4169" s="3" t="str">
        <f t="shared" si="196"/>
        <v>Tue</v>
      </c>
      <c r="G4169" s="3" t="str">
        <f t="shared" si="197"/>
        <v>Jan</v>
      </c>
      <c r="H4169" s="3"/>
      <c r="I4169" s="3"/>
      <c r="J4169" s="5" t="s">
        <v>0</v>
      </c>
      <c r="K4169" s="5" t="s">
        <v>0</v>
      </c>
      <c r="L4169" s="5" t="s">
        <v>24</v>
      </c>
    </row>
    <row r="4170" spans="1:12" hidden="1" x14ac:dyDescent="0.3">
      <c r="A4170" s="5" t="s">
        <v>7121</v>
      </c>
      <c r="B4170" s="5" t="s">
        <v>7119</v>
      </c>
      <c r="C4170" s="5" t="s">
        <v>34</v>
      </c>
      <c r="D4170" s="3">
        <v>45321.418379629627</v>
      </c>
      <c r="E4170" s="3" t="str">
        <f t="shared" si="195"/>
        <v>10</v>
      </c>
      <c r="F4170" s="3" t="str">
        <f t="shared" si="196"/>
        <v>Tue</v>
      </c>
      <c r="G4170" s="3" t="str">
        <f t="shared" si="197"/>
        <v>Jan</v>
      </c>
      <c r="H4170" s="3"/>
      <c r="I4170" s="3"/>
      <c r="J4170" s="5" t="s">
        <v>0</v>
      </c>
      <c r="K4170" s="5" t="s">
        <v>0</v>
      </c>
      <c r="L4170" s="5" t="s">
        <v>24</v>
      </c>
    </row>
    <row r="4171" spans="1:12" hidden="1" x14ac:dyDescent="0.3">
      <c r="A4171" s="5" t="s">
        <v>7122</v>
      </c>
      <c r="B4171" s="5" t="s">
        <v>7119</v>
      </c>
      <c r="C4171" s="5" t="s">
        <v>34</v>
      </c>
      <c r="D4171" s="3">
        <v>45321.418368055558</v>
      </c>
      <c r="E4171" s="3" t="str">
        <f t="shared" si="195"/>
        <v>10</v>
      </c>
      <c r="F4171" s="3" t="str">
        <f t="shared" si="196"/>
        <v>Tue</v>
      </c>
      <c r="G4171" s="3" t="str">
        <f t="shared" si="197"/>
        <v>Jan</v>
      </c>
      <c r="H4171" s="3"/>
      <c r="I4171" s="3"/>
      <c r="J4171" s="5" t="s">
        <v>0</v>
      </c>
      <c r="K4171" s="5" t="s">
        <v>0</v>
      </c>
      <c r="L4171" s="5" t="s">
        <v>24</v>
      </c>
    </row>
    <row r="4172" spans="1:12" hidden="1" x14ac:dyDescent="0.3">
      <c r="A4172" s="5" t="s">
        <v>7123</v>
      </c>
      <c r="B4172" s="5" t="s">
        <v>7124</v>
      </c>
      <c r="C4172" s="5" t="s">
        <v>34</v>
      </c>
      <c r="D4172" s="3">
        <v>45321.392696759256</v>
      </c>
      <c r="E4172" s="3" t="str">
        <f t="shared" si="195"/>
        <v>09</v>
      </c>
      <c r="F4172" s="3" t="str">
        <f t="shared" si="196"/>
        <v>Tue</v>
      </c>
      <c r="G4172" s="3" t="str">
        <f t="shared" si="197"/>
        <v>Jan</v>
      </c>
      <c r="H4172" s="3"/>
      <c r="I4172" s="3"/>
      <c r="J4172" s="5" t="s">
        <v>0</v>
      </c>
      <c r="K4172" s="5" t="s">
        <v>0</v>
      </c>
      <c r="L4172" s="5" t="s">
        <v>24</v>
      </c>
    </row>
    <row r="4173" spans="1:12" hidden="1" x14ac:dyDescent="0.3">
      <c r="A4173" s="5" t="s">
        <v>7125</v>
      </c>
      <c r="B4173" s="5" t="s">
        <v>7126</v>
      </c>
      <c r="C4173" s="5" t="s">
        <v>34</v>
      </c>
      <c r="D4173" s="3">
        <v>45320.660393518519</v>
      </c>
      <c r="E4173" s="3" t="str">
        <f t="shared" si="195"/>
        <v>15</v>
      </c>
      <c r="F4173" s="3" t="str">
        <f t="shared" si="196"/>
        <v>Mon</v>
      </c>
      <c r="G4173" s="3" t="str">
        <f t="shared" si="197"/>
        <v>Jan</v>
      </c>
      <c r="H4173" s="3">
        <v>45320.660844907405</v>
      </c>
      <c r="I4173" s="3"/>
      <c r="J4173" s="5" t="s">
        <v>5</v>
      </c>
      <c r="K4173" s="5" t="s">
        <v>5</v>
      </c>
      <c r="L4173" s="5" t="s">
        <v>24</v>
      </c>
    </row>
    <row r="4174" spans="1:12" hidden="1" x14ac:dyDescent="0.3">
      <c r="A4174" s="5" t="s">
        <v>7127</v>
      </c>
      <c r="B4174" s="5" t="s">
        <v>7128</v>
      </c>
      <c r="C4174" s="5" t="s">
        <v>34</v>
      </c>
      <c r="D4174" s="3">
        <v>45320.577592592592</v>
      </c>
      <c r="E4174" s="3" t="str">
        <f t="shared" si="195"/>
        <v>13</v>
      </c>
      <c r="F4174" s="3" t="str">
        <f t="shared" si="196"/>
        <v>Mon</v>
      </c>
      <c r="G4174" s="3" t="str">
        <f t="shared" si="197"/>
        <v>Jan</v>
      </c>
      <c r="H4174" s="3"/>
      <c r="I4174" s="3"/>
      <c r="J4174" s="5" t="s">
        <v>95</v>
      </c>
      <c r="K4174" s="5" t="s">
        <v>95</v>
      </c>
      <c r="L4174" s="5" t="s">
        <v>24</v>
      </c>
    </row>
    <row r="4175" spans="1:12" hidden="1" x14ac:dyDescent="0.3">
      <c r="A4175" s="5" t="s">
        <v>7129</v>
      </c>
      <c r="B4175" s="5" t="s">
        <v>7130</v>
      </c>
      <c r="C4175" s="5" t="s">
        <v>34</v>
      </c>
      <c r="D4175" s="3">
        <v>45320.40729166667</v>
      </c>
      <c r="E4175" s="3" t="str">
        <f t="shared" si="195"/>
        <v>09</v>
      </c>
      <c r="F4175" s="3" t="str">
        <f t="shared" si="196"/>
        <v>Mon</v>
      </c>
      <c r="G4175" s="3" t="str">
        <f t="shared" si="197"/>
        <v>Jan</v>
      </c>
      <c r="H4175" s="3"/>
      <c r="I4175" s="3"/>
      <c r="J4175" s="5" t="s">
        <v>0</v>
      </c>
      <c r="K4175" s="5" t="s">
        <v>0</v>
      </c>
      <c r="L4175" s="5" t="s">
        <v>24</v>
      </c>
    </row>
    <row r="4176" spans="1:12" hidden="1" x14ac:dyDescent="0.3">
      <c r="A4176" s="5" t="s">
        <v>7131</v>
      </c>
      <c r="B4176" s="5" t="s">
        <v>7132</v>
      </c>
      <c r="C4176" s="5" t="s">
        <v>34</v>
      </c>
      <c r="D4176" s="3">
        <v>45316.361875000002</v>
      </c>
      <c r="E4176" s="3" t="str">
        <f t="shared" si="195"/>
        <v>08</v>
      </c>
      <c r="F4176" s="3" t="str">
        <f t="shared" si="196"/>
        <v>Thu</v>
      </c>
      <c r="G4176" s="3" t="str">
        <f t="shared" si="197"/>
        <v>Jan</v>
      </c>
      <c r="H4176" s="3"/>
      <c r="I4176" s="3"/>
      <c r="J4176" s="5" t="s">
        <v>0</v>
      </c>
      <c r="K4176" s="5" t="s">
        <v>0</v>
      </c>
      <c r="L4176" s="5" t="s">
        <v>24</v>
      </c>
    </row>
    <row r="4177" spans="1:12" hidden="1" x14ac:dyDescent="0.3">
      <c r="A4177" s="5" t="s">
        <v>7133</v>
      </c>
      <c r="B4177" s="5" t="s">
        <v>7132</v>
      </c>
      <c r="C4177" s="5" t="s">
        <v>34</v>
      </c>
      <c r="D4177" s="3">
        <v>45316.361875000002</v>
      </c>
      <c r="E4177" s="3" t="str">
        <f t="shared" si="195"/>
        <v>08</v>
      </c>
      <c r="F4177" s="3" t="str">
        <f t="shared" si="196"/>
        <v>Thu</v>
      </c>
      <c r="G4177" s="3" t="str">
        <f t="shared" si="197"/>
        <v>Jan</v>
      </c>
      <c r="H4177" s="3"/>
      <c r="I4177" s="3"/>
      <c r="J4177" s="5" t="s">
        <v>0</v>
      </c>
      <c r="K4177" s="5" t="s">
        <v>0</v>
      </c>
      <c r="L4177" s="5" t="s">
        <v>24</v>
      </c>
    </row>
    <row r="4178" spans="1:12" hidden="1" x14ac:dyDescent="0.3">
      <c r="A4178" s="5" t="s">
        <v>7134</v>
      </c>
      <c r="B4178" s="5" t="s">
        <v>7132</v>
      </c>
      <c r="C4178" s="5" t="s">
        <v>34</v>
      </c>
      <c r="D4178" s="3">
        <v>45316.361875000002</v>
      </c>
      <c r="E4178" s="3" t="str">
        <f t="shared" si="195"/>
        <v>08</v>
      </c>
      <c r="F4178" s="3" t="str">
        <f t="shared" si="196"/>
        <v>Thu</v>
      </c>
      <c r="G4178" s="3" t="str">
        <f t="shared" si="197"/>
        <v>Jan</v>
      </c>
      <c r="H4178" s="3"/>
      <c r="I4178" s="3"/>
      <c r="J4178" s="5" t="s">
        <v>0</v>
      </c>
      <c r="K4178" s="5" t="s">
        <v>0</v>
      </c>
      <c r="L4178" s="5" t="s">
        <v>24</v>
      </c>
    </row>
    <row r="4179" spans="1:12" hidden="1" x14ac:dyDescent="0.3">
      <c r="A4179" s="5" t="s">
        <v>7135</v>
      </c>
      <c r="B4179" s="5" t="s">
        <v>7132</v>
      </c>
      <c r="C4179" s="5" t="s">
        <v>34</v>
      </c>
      <c r="D4179" s="3">
        <v>45316.361875000002</v>
      </c>
      <c r="E4179" s="3" t="str">
        <f t="shared" si="195"/>
        <v>08</v>
      </c>
      <c r="F4179" s="3" t="str">
        <f t="shared" si="196"/>
        <v>Thu</v>
      </c>
      <c r="G4179" s="3" t="str">
        <f t="shared" si="197"/>
        <v>Jan</v>
      </c>
      <c r="H4179" s="3"/>
      <c r="I4179" s="3"/>
      <c r="J4179" s="5" t="s">
        <v>0</v>
      </c>
      <c r="K4179" s="5" t="s">
        <v>0</v>
      </c>
      <c r="L4179" s="5" t="s">
        <v>24</v>
      </c>
    </row>
    <row r="4180" spans="1:12" hidden="1" x14ac:dyDescent="0.3">
      <c r="A4180" s="5" t="s">
        <v>7136</v>
      </c>
      <c r="B4180" s="5" t="s">
        <v>7132</v>
      </c>
      <c r="C4180" s="5" t="s">
        <v>34</v>
      </c>
      <c r="D4180" s="3">
        <v>45316.361863425926</v>
      </c>
      <c r="E4180" s="3" t="str">
        <f t="shared" si="195"/>
        <v>08</v>
      </c>
      <c r="F4180" s="3" t="str">
        <f t="shared" si="196"/>
        <v>Thu</v>
      </c>
      <c r="G4180" s="3" t="str">
        <f t="shared" si="197"/>
        <v>Jan</v>
      </c>
      <c r="H4180" s="3"/>
      <c r="I4180" s="3"/>
      <c r="J4180" s="5" t="s">
        <v>0</v>
      </c>
      <c r="K4180" s="5" t="s">
        <v>0</v>
      </c>
      <c r="L4180" s="5" t="s">
        <v>24</v>
      </c>
    </row>
    <row r="4181" spans="1:12" hidden="1" x14ac:dyDescent="0.3">
      <c r="A4181" s="5" t="s">
        <v>7137</v>
      </c>
      <c r="B4181" s="5" t="s">
        <v>7132</v>
      </c>
      <c r="C4181" s="5" t="s">
        <v>34</v>
      </c>
      <c r="D4181" s="3">
        <v>45316.361863425926</v>
      </c>
      <c r="E4181" s="3" t="str">
        <f t="shared" si="195"/>
        <v>08</v>
      </c>
      <c r="F4181" s="3" t="str">
        <f t="shared" si="196"/>
        <v>Thu</v>
      </c>
      <c r="G4181" s="3" t="str">
        <f t="shared" si="197"/>
        <v>Jan</v>
      </c>
      <c r="H4181" s="3"/>
      <c r="I4181" s="3"/>
      <c r="J4181" s="5" t="s">
        <v>0</v>
      </c>
      <c r="K4181" s="5" t="s">
        <v>0</v>
      </c>
      <c r="L4181" s="5" t="s">
        <v>24</v>
      </c>
    </row>
    <row r="4182" spans="1:12" hidden="1" x14ac:dyDescent="0.3">
      <c r="A4182" s="5" t="s">
        <v>7138</v>
      </c>
      <c r="B4182" s="5" t="s">
        <v>7132</v>
      </c>
      <c r="C4182" s="5" t="s">
        <v>34</v>
      </c>
      <c r="D4182" s="3">
        <v>45316.361863425926</v>
      </c>
      <c r="E4182" s="3" t="str">
        <f t="shared" si="195"/>
        <v>08</v>
      </c>
      <c r="F4182" s="3" t="str">
        <f t="shared" si="196"/>
        <v>Thu</v>
      </c>
      <c r="G4182" s="3" t="str">
        <f t="shared" si="197"/>
        <v>Jan</v>
      </c>
      <c r="H4182" s="3"/>
      <c r="I4182" s="3"/>
      <c r="J4182" s="5" t="s">
        <v>0</v>
      </c>
      <c r="K4182" s="5" t="s">
        <v>0</v>
      </c>
      <c r="L4182" s="5" t="s">
        <v>24</v>
      </c>
    </row>
    <row r="4183" spans="1:12" hidden="1" x14ac:dyDescent="0.3">
      <c r="A4183" s="5" t="s">
        <v>7139</v>
      </c>
      <c r="B4183" s="5" t="s">
        <v>7132</v>
      </c>
      <c r="C4183" s="5" t="s">
        <v>34</v>
      </c>
      <c r="D4183" s="3">
        <v>45316.361863425926</v>
      </c>
      <c r="E4183" s="3" t="str">
        <f t="shared" si="195"/>
        <v>08</v>
      </c>
      <c r="F4183" s="3" t="str">
        <f t="shared" si="196"/>
        <v>Thu</v>
      </c>
      <c r="G4183" s="3" t="str">
        <f t="shared" si="197"/>
        <v>Jan</v>
      </c>
      <c r="H4183" s="3"/>
      <c r="I4183" s="3"/>
      <c r="J4183" s="5" t="s">
        <v>0</v>
      </c>
      <c r="K4183" s="5" t="s">
        <v>0</v>
      </c>
      <c r="L4183" s="5" t="s">
        <v>24</v>
      </c>
    </row>
    <row r="4184" spans="1:12" hidden="1" x14ac:dyDescent="0.3">
      <c r="A4184" s="5" t="s">
        <v>7140</v>
      </c>
      <c r="B4184" s="5" t="s">
        <v>7132</v>
      </c>
      <c r="C4184" s="5" t="s">
        <v>34</v>
      </c>
      <c r="D4184" s="3">
        <v>45316.361863425926</v>
      </c>
      <c r="E4184" s="3" t="str">
        <f t="shared" si="195"/>
        <v>08</v>
      </c>
      <c r="F4184" s="3" t="str">
        <f t="shared" si="196"/>
        <v>Thu</v>
      </c>
      <c r="G4184" s="3" t="str">
        <f t="shared" si="197"/>
        <v>Jan</v>
      </c>
      <c r="H4184" s="3"/>
      <c r="I4184" s="3"/>
      <c r="J4184" s="5" t="s">
        <v>0</v>
      </c>
      <c r="K4184" s="5" t="s">
        <v>0</v>
      </c>
      <c r="L4184" s="5" t="s">
        <v>24</v>
      </c>
    </row>
    <row r="4185" spans="1:12" hidden="1" x14ac:dyDescent="0.3">
      <c r="A4185" s="5" t="s">
        <v>7141</v>
      </c>
      <c r="B4185" s="5" t="s">
        <v>7142</v>
      </c>
      <c r="C4185" s="5" t="s">
        <v>34</v>
      </c>
      <c r="D4185" s="3">
        <v>45315.594953703701</v>
      </c>
      <c r="E4185" s="3" t="str">
        <f t="shared" si="195"/>
        <v>14</v>
      </c>
      <c r="F4185" s="3" t="str">
        <f t="shared" si="196"/>
        <v>Wed</v>
      </c>
      <c r="G4185" s="3" t="str">
        <f t="shared" si="197"/>
        <v>Jan</v>
      </c>
      <c r="H4185" s="3"/>
      <c r="I4185" s="3"/>
      <c r="J4185" s="5" t="s">
        <v>3</v>
      </c>
      <c r="K4185" s="5" t="s">
        <v>11</v>
      </c>
      <c r="L4185" s="5" t="s">
        <v>24</v>
      </c>
    </row>
    <row r="4186" spans="1:12" hidden="1" x14ac:dyDescent="0.3">
      <c r="A4186" s="5" t="s">
        <v>7143</v>
      </c>
      <c r="B4186" s="5" t="s">
        <v>7144</v>
      </c>
      <c r="C4186" s="5" t="s">
        <v>34</v>
      </c>
      <c r="D4186" s="3">
        <v>45313.516655092593</v>
      </c>
      <c r="E4186" s="3" t="str">
        <f t="shared" si="195"/>
        <v>12</v>
      </c>
      <c r="F4186" s="3" t="str">
        <f t="shared" si="196"/>
        <v>Mon</v>
      </c>
      <c r="G4186" s="3" t="str">
        <f t="shared" si="197"/>
        <v>Jan</v>
      </c>
      <c r="H4186" s="3"/>
      <c r="I4186" s="3"/>
      <c r="J4186" s="5" t="s">
        <v>5</v>
      </c>
      <c r="K4186" s="5" t="s">
        <v>5</v>
      </c>
      <c r="L4186" s="5" t="s">
        <v>24</v>
      </c>
    </row>
    <row r="4187" spans="1:12" hidden="1" x14ac:dyDescent="0.3">
      <c r="A4187" s="5" t="s">
        <v>7145</v>
      </c>
      <c r="B4187" s="5" t="s">
        <v>7144</v>
      </c>
      <c r="C4187" s="5" t="s">
        <v>34</v>
      </c>
      <c r="D4187" s="3">
        <v>45313.516655092593</v>
      </c>
      <c r="E4187" s="3" t="str">
        <f t="shared" si="195"/>
        <v>12</v>
      </c>
      <c r="F4187" s="3" t="str">
        <f t="shared" si="196"/>
        <v>Mon</v>
      </c>
      <c r="G4187" s="3" t="str">
        <f t="shared" si="197"/>
        <v>Jan</v>
      </c>
      <c r="H4187" s="3"/>
      <c r="I4187" s="3"/>
      <c r="J4187" s="5" t="s">
        <v>5</v>
      </c>
      <c r="K4187" s="5" t="s">
        <v>5</v>
      </c>
      <c r="L4187" s="5" t="s">
        <v>24</v>
      </c>
    </row>
    <row r="4188" spans="1:12" hidden="1" x14ac:dyDescent="0.3">
      <c r="A4188" s="5" t="s">
        <v>7146</v>
      </c>
      <c r="B4188" s="5" t="s">
        <v>7144</v>
      </c>
      <c r="C4188" s="5" t="s">
        <v>34</v>
      </c>
      <c r="D4188" s="3">
        <v>45313.516643518517</v>
      </c>
      <c r="E4188" s="3" t="str">
        <f t="shared" si="195"/>
        <v>12</v>
      </c>
      <c r="F4188" s="3" t="str">
        <f t="shared" si="196"/>
        <v>Mon</v>
      </c>
      <c r="G4188" s="3" t="str">
        <f t="shared" si="197"/>
        <v>Jan</v>
      </c>
      <c r="H4188" s="3"/>
      <c r="I4188" s="3"/>
      <c r="J4188" s="5" t="s">
        <v>5</v>
      </c>
      <c r="K4188" s="5" t="s">
        <v>5</v>
      </c>
      <c r="L4188" s="5" t="s">
        <v>24</v>
      </c>
    </row>
    <row r="4189" spans="1:12" hidden="1" x14ac:dyDescent="0.3">
      <c r="A4189" s="5" t="s">
        <v>7147</v>
      </c>
      <c r="B4189" s="5" t="s">
        <v>7144</v>
      </c>
      <c r="C4189" s="5" t="s">
        <v>34</v>
      </c>
      <c r="D4189" s="3">
        <v>45313.516643518517</v>
      </c>
      <c r="E4189" s="3" t="str">
        <f t="shared" si="195"/>
        <v>12</v>
      </c>
      <c r="F4189" s="3" t="str">
        <f t="shared" si="196"/>
        <v>Mon</v>
      </c>
      <c r="G4189" s="3" t="str">
        <f t="shared" si="197"/>
        <v>Jan</v>
      </c>
      <c r="H4189" s="3"/>
      <c r="I4189" s="3"/>
      <c r="J4189" s="5" t="s">
        <v>5</v>
      </c>
      <c r="K4189" s="5" t="s">
        <v>5</v>
      </c>
      <c r="L4189" s="5" t="s">
        <v>24</v>
      </c>
    </row>
    <row r="4190" spans="1:12" hidden="1" x14ac:dyDescent="0.3">
      <c r="A4190" s="5" t="s">
        <v>7148</v>
      </c>
      <c r="B4190" s="5" t="s">
        <v>7144</v>
      </c>
      <c r="C4190" s="5" t="s">
        <v>34</v>
      </c>
      <c r="D4190" s="3">
        <v>45313.516643518517</v>
      </c>
      <c r="E4190" s="3" t="str">
        <f t="shared" si="195"/>
        <v>12</v>
      </c>
      <c r="F4190" s="3" t="str">
        <f t="shared" si="196"/>
        <v>Mon</v>
      </c>
      <c r="G4190" s="3" t="str">
        <f t="shared" si="197"/>
        <v>Jan</v>
      </c>
      <c r="H4190" s="3"/>
      <c r="I4190" s="3"/>
      <c r="J4190" s="5" t="s">
        <v>5</v>
      </c>
      <c r="K4190" s="5" t="s">
        <v>5</v>
      </c>
      <c r="L4190" s="5" t="s">
        <v>24</v>
      </c>
    </row>
    <row r="4191" spans="1:12" hidden="1" x14ac:dyDescent="0.3">
      <c r="A4191" s="5" t="s">
        <v>7149</v>
      </c>
      <c r="B4191" s="5" t="s">
        <v>7144</v>
      </c>
      <c r="C4191" s="5" t="s">
        <v>34</v>
      </c>
      <c r="D4191" s="3">
        <v>45313.516643518517</v>
      </c>
      <c r="E4191" s="3" t="str">
        <f t="shared" si="195"/>
        <v>12</v>
      </c>
      <c r="F4191" s="3" t="str">
        <f t="shared" si="196"/>
        <v>Mon</v>
      </c>
      <c r="G4191" s="3" t="str">
        <f t="shared" si="197"/>
        <v>Jan</v>
      </c>
      <c r="H4191" s="3"/>
      <c r="I4191" s="3"/>
      <c r="J4191" s="5" t="s">
        <v>5</v>
      </c>
      <c r="K4191" s="5" t="s">
        <v>5</v>
      </c>
      <c r="L4191" s="5" t="s">
        <v>24</v>
      </c>
    </row>
    <row r="4192" spans="1:12" hidden="1" x14ac:dyDescent="0.3">
      <c r="A4192" s="5" t="s">
        <v>7150</v>
      </c>
      <c r="B4192" s="5" t="s">
        <v>7144</v>
      </c>
      <c r="C4192" s="5" t="s">
        <v>34</v>
      </c>
      <c r="D4192" s="3">
        <v>45313.516643518517</v>
      </c>
      <c r="E4192" s="3" t="str">
        <f t="shared" si="195"/>
        <v>12</v>
      </c>
      <c r="F4192" s="3" t="str">
        <f t="shared" si="196"/>
        <v>Mon</v>
      </c>
      <c r="G4192" s="3" t="str">
        <f t="shared" si="197"/>
        <v>Jan</v>
      </c>
      <c r="H4192" s="3"/>
      <c r="I4192" s="3"/>
      <c r="J4192" s="5" t="s">
        <v>5</v>
      </c>
      <c r="K4192" s="5" t="s">
        <v>5</v>
      </c>
      <c r="L4192" s="5" t="s">
        <v>24</v>
      </c>
    </row>
    <row r="4193" spans="1:12" hidden="1" x14ac:dyDescent="0.3">
      <c r="A4193" s="5" t="s">
        <v>7151</v>
      </c>
      <c r="B4193" s="5" t="s">
        <v>7152</v>
      </c>
      <c r="C4193" s="5" t="s">
        <v>34</v>
      </c>
      <c r="D4193" s="3">
        <v>45310.509270833332</v>
      </c>
      <c r="E4193" s="3" t="str">
        <f t="shared" si="195"/>
        <v>12</v>
      </c>
      <c r="F4193" s="3" t="str">
        <f t="shared" si="196"/>
        <v>Fri</v>
      </c>
      <c r="G4193" s="3" t="str">
        <f t="shared" si="197"/>
        <v>Jan</v>
      </c>
      <c r="H4193" s="3"/>
      <c r="I4193" s="3"/>
      <c r="J4193" s="5" t="s">
        <v>0</v>
      </c>
      <c r="K4193" s="5" t="s">
        <v>0</v>
      </c>
      <c r="L4193" s="5" t="s">
        <v>24</v>
      </c>
    </row>
    <row r="4194" spans="1:12" hidden="1" x14ac:dyDescent="0.3">
      <c r="A4194" s="5" t="s">
        <v>7153</v>
      </c>
      <c r="B4194" s="5" t="s">
        <v>7154</v>
      </c>
      <c r="C4194" s="5" t="s">
        <v>34</v>
      </c>
      <c r="D4194" s="3">
        <v>45310.390162037038</v>
      </c>
      <c r="E4194" s="3" t="str">
        <f t="shared" si="195"/>
        <v>09</v>
      </c>
      <c r="F4194" s="3" t="str">
        <f t="shared" si="196"/>
        <v>Fri</v>
      </c>
      <c r="G4194" s="3" t="str">
        <f t="shared" si="197"/>
        <v>Jan</v>
      </c>
      <c r="H4194" s="3"/>
      <c r="I4194" s="3"/>
      <c r="J4194" s="5" t="s">
        <v>4</v>
      </c>
      <c r="K4194" s="5" t="s">
        <v>63</v>
      </c>
      <c r="L4194" s="5" t="s">
        <v>24</v>
      </c>
    </row>
    <row r="4195" spans="1:12" hidden="1" x14ac:dyDescent="0.3">
      <c r="A4195" s="5" t="s">
        <v>7155</v>
      </c>
      <c r="B4195" s="5" t="s">
        <v>7156</v>
      </c>
      <c r="C4195" s="5" t="s">
        <v>34</v>
      </c>
      <c r="D4195" s="3">
        <v>45310.230740740742</v>
      </c>
      <c r="E4195" s="3" t="str">
        <f t="shared" si="195"/>
        <v>05</v>
      </c>
      <c r="F4195" s="3" t="str">
        <f t="shared" si="196"/>
        <v>Fri</v>
      </c>
      <c r="G4195" s="3" t="str">
        <f t="shared" si="197"/>
        <v>Jan</v>
      </c>
      <c r="H4195" s="3"/>
      <c r="I4195" s="3"/>
      <c r="J4195" s="5" t="s">
        <v>0</v>
      </c>
      <c r="K4195" s="5" t="s">
        <v>0</v>
      </c>
      <c r="L4195" s="5" t="s">
        <v>24</v>
      </c>
    </row>
    <row r="4196" spans="1:12" hidden="1" x14ac:dyDescent="0.3">
      <c r="A4196" s="5" t="s">
        <v>7157</v>
      </c>
      <c r="B4196" s="5" t="s">
        <v>7156</v>
      </c>
      <c r="C4196" s="5" t="s">
        <v>34</v>
      </c>
      <c r="D4196" s="3">
        <v>45310.230729166666</v>
      </c>
      <c r="E4196" s="3" t="str">
        <f t="shared" si="195"/>
        <v>05</v>
      </c>
      <c r="F4196" s="3" t="str">
        <f t="shared" si="196"/>
        <v>Fri</v>
      </c>
      <c r="G4196" s="3" t="str">
        <f t="shared" si="197"/>
        <v>Jan</v>
      </c>
      <c r="H4196" s="3"/>
      <c r="I4196" s="3"/>
      <c r="J4196" s="5" t="s">
        <v>0</v>
      </c>
      <c r="K4196" s="5" t="s">
        <v>0</v>
      </c>
      <c r="L4196" s="5" t="s">
        <v>24</v>
      </c>
    </row>
    <row r="4197" spans="1:12" hidden="1" x14ac:dyDescent="0.3">
      <c r="A4197" s="5" t="s">
        <v>7158</v>
      </c>
      <c r="B4197" s="5" t="s">
        <v>7159</v>
      </c>
      <c r="C4197" s="5" t="s">
        <v>34</v>
      </c>
      <c r="D4197" s="3">
        <v>45310.204467592594</v>
      </c>
      <c r="E4197" s="3" t="str">
        <f t="shared" si="195"/>
        <v>04</v>
      </c>
      <c r="F4197" s="3" t="str">
        <f t="shared" si="196"/>
        <v>Fri</v>
      </c>
      <c r="G4197" s="3" t="str">
        <f t="shared" si="197"/>
        <v>Jan</v>
      </c>
      <c r="H4197" s="3"/>
      <c r="I4197" s="3"/>
      <c r="J4197" s="5" t="s">
        <v>0</v>
      </c>
      <c r="K4197" s="5" t="s">
        <v>0</v>
      </c>
      <c r="L4197" s="5" t="s">
        <v>24</v>
      </c>
    </row>
    <row r="4198" spans="1:12" hidden="1" x14ac:dyDescent="0.3">
      <c r="A4198" s="5" t="s">
        <v>7160</v>
      </c>
      <c r="B4198" s="5" t="s">
        <v>7161</v>
      </c>
      <c r="C4198" s="5" t="s">
        <v>34</v>
      </c>
      <c r="D4198" s="3">
        <v>45308.65247685185</v>
      </c>
      <c r="E4198" s="3" t="str">
        <f t="shared" si="195"/>
        <v>15</v>
      </c>
      <c r="F4198" s="3" t="str">
        <f t="shared" si="196"/>
        <v>Wed</v>
      </c>
      <c r="G4198" s="3" t="str">
        <f t="shared" si="197"/>
        <v>Jan</v>
      </c>
      <c r="H4198" s="3"/>
      <c r="I4198" s="3"/>
      <c r="J4198" s="5" t="s">
        <v>0</v>
      </c>
      <c r="K4198" s="5" t="s">
        <v>0</v>
      </c>
      <c r="L4198" s="5" t="s">
        <v>24</v>
      </c>
    </row>
    <row r="4199" spans="1:12" hidden="1" x14ac:dyDescent="0.3">
      <c r="A4199" s="5" t="s">
        <v>7162</v>
      </c>
      <c r="B4199" s="5" t="s">
        <v>7163</v>
      </c>
      <c r="C4199" s="5" t="s">
        <v>34</v>
      </c>
      <c r="D4199" s="3">
        <v>45308.397037037037</v>
      </c>
      <c r="E4199" s="3" t="str">
        <f t="shared" si="195"/>
        <v>09</v>
      </c>
      <c r="F4199" s="3" t="str">
        <f t="shared" si="196"/>
        <v>Wed</v>
      </c>
      <c r="G4199" s="3" t="str">
        <f t="shared" si="197"/>
        <v>Jan</v>
      </c>
      <c r="H4199" s="3"/>
      <c r="I4199" s="3"/>
      <c r="J4199" s="5" t="s">
        <v>0</v>
      </c>
      <c r="K4199" s="5" t="s">
        <v>0</v>
      </c>
      <c r="L4199" s="5" t="s">
        <v>24</v>
      </c>
    </row>
    <row r="4200" spans="1:12" hidden="1" x14ac:dyDescent="0.3">
      <c r="A4200" s="5" t="s">
        <v>7164</v>
      </c>
      <c r="B4200" s="5" t="s">
        <v>7165</v>
      </c>
      <c r="C4200" s="5" t="s">
        <v>34</v>
      </c>
      <c r="D4200" s="3">
        <v>45308.380694444444</v>
      </c>
      <c r="E4200" s="3" t="str">
        <f t="shared" si="195"/>
        <v>09</v>
      </c>
      <c r="F4200" s="3" t="str">
        <f t="shared" si="196"/>
        <v>Wed</v>
      </c>
      <c r="G4200" s="3" t="str">
        <f t="shared" si="197"/>
        <v>Jan</v>
      </c>
      <c r="H4200" s="3"/>
      <c r="I4200" s="3"/>
      <c r="J4200" s="5" t="s">
        <v>0</v>
      </c>
      <c r="K4200" s="5" t="s">
        <v>0</v>
      </c>
      <c r="L4200" s="5" t="s">
        <v>24</v>
      </c>
    </row>
    <row r="4201" spans="1:12" hidden="1" x14ac:dyDescent="0.3">
      <c r="A4201" s="5" t="s">
        <v>7166</v>
      </c>
      <c r="B4201" s="5" t="s">
        <v>7167</v>
      </c>
      <c r="C4201" s="5" t="s">
        <v>34</v>
      </c>
      <c r="D4201" s="3">
        <v>45307.56962962963</v>
      </c>
      <c r="E4201" s="3" t="str">
        <f t="shared" si="195"/>
        <v>13</v>
      </c>
      <c r="F4201" s="3" t="str">
        <f t="shared" si="196"/>
        <v>Tue</v>
      </c>
      <c r="G4201" s="3" t="str">
        <f t="shared" si="197"/>
        <v>Jan</v>
      </c>
      <c r="H4201" s="3"/>
      <c r="I4201" s="3"/>
      <c r="J4201" s="5" t="s">
        <v>3</v>
      </c>
      <c r="K4201" s="5" t="s">
        <v>11</v>
      </c>
      <c r="L4201" s="5" t="s">
        <v>24</v>
      </c>
    </row>
    <row r="4202" spans="1:12" hidden="1" x14ac:dyDescent="0.3">
      <c r="A4202" s="5" t="s">
        <v>7168</v>
      </c>
      <c r="B4202" s="5" t="s">
        <v>7167</v>
      </c>
      <c r="C4202" s="5" t="s">
        <v>34</v>
      </c>
      <c r="D4202" s="3">
        <v>45307.56962962963</v>
      </c>
      <c r="E4202" s="3" t="str">
        <f t="shared" si="195"/>
        <v>13</v>
      </c>
      <c r="F4202" s="3" t="str">
        <f t="shared" si="196"/>
        <v>Tue</v>
      </c>
      <c r="G4202" s="3" t="str">
        <f t="shared" si="197"/>
        <v>Jan</v>
      </c>
      <c r="H4202" s="3"/>
      <c r="I4202" s="3"/>
      <c r="J4202" s="5" t="s">
        <v>3</v>
      </c>
      <c r="K4202" s="5" t="s">
        <v>11</v>
      </c>
      <c r="L4202" s="5" t="s">
        <v>24</v>
      </c>
    </row>
    <row r="4203" spans="1:12" hidden="1" x14ac:dyDescent="0.3">
      <c r="A4203" s="5" t="s">
        <v>7169</v>
      </c>
      <c r="B4203" s="5" t="s">
        <v>7167</v>
      </c>
      <c r="C4203" s="5" t="s">
        <v>34</v>
      </c>
      <c r="D4203" s="3">
        <v>45307.569618055553</v>
      </c>
      <c r="E4203" s="3" t="str">
        <f t="shared" si="195"/>
        <v>13</v>
      </c>
      <c r="F4203" s="3" t="str">
        <f t="shared" si="196"/>
        <v>Tue</v>
      </c>
      <c r="G4203" s="3" t="str">
        <f t="shared" si="197"/>
        <v>Jan</v>
      </c>
      <c r="H4203" s="3"/>
      <c r="I4203" s="3"/>
      <c r="J4203" s="5" t="s">
        <v>3</v>
      </c>
      <c r="K4203" s="5" t="s">
        <v>11</v>
      </c>
      <c r="L4203" s="5" t="s">
        <v>24</v>
      </c>
    </row>
    <row r="4204" spans="1:12" hidden="1" x14ac:dyDescent="0.3">
      <c r="A4204" s="5" t="s">
        <v>7170</v>
      </c>
      <c r="B4204" s="5" t="s">
        <v>7167</v>
      </c>
      <c r="C4204" s="5" t="s">
        <v>34</v>
      </c>
      <c r="D4204" s="3">
        <v>45307.569618055553</v>
      </c>
      <c r="E4204" s="3" t="str">
        <f t="shared" si="195"/>
        <v>13</v>
      </c>
      <c r="F4204" s="3" t="str">
        <f t="shared" si="196"/>
        <v>Tue</v>
      </c>
      <c r="G4204" s="3" t="str">
        <f t="shared" si="197"/>
        <v>Jan</v>
      </c>
      <c r="H4204" s="3"/>
      <c r="I4204" s="3"/>
      <c r="J4204" s="5" t="s">
        <v>3</v>
      </c>
      <c r="K4204" s="5" t="s">
        <v>11</v>
      </c>
      <c r="L4204" s="5" t="s">
        <v>24</v>
      </c>
    </row>
    <row r="4205" spans="1:12" hidden="1" x14ac:dyDescent="0.3">
      <c r="A4205" s="5" t="s">
        <v>7171</v>
      </c>
      <c r="B4205" s="5" t="s">
        <v>7172</v>
      </c>
      <c r="C4205" s="5" t="s">
        <v>34</v>
      </c>
      <c r="D4205" s="3">
        <v>45307.556006944447</v>
      </c>
      <c r="E4205" s="3" t="str">
        <f t="shared" si="195"/>
        <v>13</v>
      </c>
      <c r="F4205" s="3" t="str">
        <f t="shared" si="196"/>
        <v>Tue</v>
      </c>
      <c r="G4205" s="3" t="str">
        <f t="shared" si="197"/>
        <v>Jan</v>
      </c>
      <c r="H4205" s="3"/>
      <c r="I4205" s="3"/>
      <c r="J4205" s="5" t="s">
        <v>0</v>
      </c>
      <c r="K4205" s="5" t="s">
        <v>0</v>
      </c>
      <c r="L4205" s="5" t="s">
        <v>24</v>
      </c>
    </row>
    <row r="4206" spans="1:12" hidden="1" x14ac:dyDescent="0.3">
      <c r="A4206" s="5" t="s">
        <v>7173</v>
      </c>
      <c r="B4206" s="5" t="s">
        <v>7174</v>
      </c>
      <c r="C4206" s="5" t="s">
        <v>34</v>
      </c>
      <c r="D4206" s="3">
        <v>45307.409837962965</v>
      </c>
      <c r="E4206" s="3" t="str">
        <f t="shared" si="195"/>
        <v>09</v>
      </c>
      <c r="F4206" s="3" t="str">
        <f t="shared" si="196"/>
        <v>Tue</v>
      </c>
      <c r="G4206" s="3" t="str">
        <f t="shared" si="197"/>
        <v>Jan</v>
      </c>
      <c r="H4206" s="3"/>
      <c r="I4206" s="3"/>
      <c r="J4206" s="5" t="s">
        <v>0</v>
      </c>
      <c r="K4206" s="5" t="s">
        <v>0</v>
      </c>
      <c r="L4206" s="5" t="s">
        <v>24</v>
      </c>
    </row>
    <row r="4207" spans="1:12" hidden="1" x14ac:dyDescent="0.3">
      <c r="A4207" s="5" t="s">
        <v>7175</v>
      </c>
      <c r="B4207" s="5" t="s">
        <v>7176</v>
      </c>
      <c r="C4207" s="5" t="s">
        <v>34</v>
      </c>
      <c r="D4207" s="3">
        <v>45301.580694444441</v>
      </c>
      <c r="E4207" s="3" t="str">
        <f t="shared" si="195"/>
        <v>13</v>
      </c>
      <c r="F4207" s="3" t="str">
        <f t="shared" si="196"/>
        <v>Wed</v>
      </c>
      <c r="G4207" s="3" t="str">
        <f t="shared" si="197"/>
        <v>Jan</v>
      </c>
      <c r="H4207" s="3"/>
      <c r="I4207" s="3"/>
      <c r="J4207" s="5" t="s">
        <v>5</v>
      </c>
      <c r="K4207" s="5" t="s">
        <v>5</v>
      </c>
      <c r="L4207" s="5" t="s">
        <v>24</v>
      </c>
    </row>
    <row r="4208" spans="1:12" hidden="1" x14ac:dyDescent="0.3">
      <c r="A4208" s="5" t="s">
        <v>7177</v>
      </c>
      <c r="B4208" s="5" t="s">
        <v>7178</v>
      </c>
      <c r="C4208" s="5" t="s">
        <v>34</v>
      </c>
      <c r="D4208" s="3">
        <v>45301.344398148147</v>
      </c>
      <c r="E4208" s="3" t="str">
        <f t="shared" si="195"/>
        <v>08</v>
      </c>
      <c r="F4208" s="3" t="str">
        <f t="shared" si="196"/>
        <v>Wed</v>
      </c>
      <c r="G4208" s="3" t="str">
        <f t="shared" si="197"/>
        <v>Jan</v>
      </c>
      <c r="H4208" s="3"/>
      <c r="I4208" s="3"/>
      <c r="J4208" s="5" t="s">
        <v>0</v>
      </c>
      <c r="K4208" s="5" t="s">
        <v>0</v>
      </c>
      <c r="L4208" s="5" t="s">
        <v>24</v>
      </c>
    </row>
    <row r="4209" spans="1:12" hidden="1" x14ac:dyDescent="0.3">
      <c r="A4209" s="5" t="s">
        <v>7179</v>
      </c>
      <c r="B4209" s="5" t="s">
        <v>7180</v>
      </c>
      <c r="C4209" s="5" t="s">
        <v>34</v>
      </c>
      <c r="D4209" s="3">
        <v>45299.590231481481</v>
      </c>
      <c r="E4209" s="3" t="str">
        <f t="shared" si="195"/>
        <v>14</v>
      </c>
      <c r="F4209" s="3" t="str">
        <f t="shared" si="196"/>
        <v>Mon</v>
      </c>
      <c r="G4209" s="3" t="str">
        <f t="shared" si="197"/>
        <v>Jan</v>
      </c>
      <c r="H4209" s="3"/>
      <c r="I4209" s="3"/>
      <c r="J4209" s="5" t="s">
        <v>5</v>
      </c>
      <c r="K4209" s="5" t="s">
        <v>5</v>
      </c>
      <c r="L4209" s="5" t="s">
        <v>24</v>
      </c>
    </row>
    <row r="4210" spans="1:12" hidden="1" x14ac:dyDescent="0.3">
      <c r="A4210" s="5" t="s">
        <v>7181</v>
      </c>
      <c r="B4210" s="5" t="s">
        <v>7182</v>
      </c>
      <c r="C4210" s="5" t="s">
        <v>34</v>
      </c>
      <c r="D4210" s="3">
        <v>45299.49659722222</v>
      </c>
      <c r="E4210" s="3" t="str">
        <f t="shared" si="195"/>
        <v>11</v>
      </c>
      <c r="F4210" s="3" t="str">
        <f t="shared" si="196"/>
        <v>Mon</v>
      </c>
      <c r="G4210" s="3" t="str">
        <f t="shared" si="197"/>
        <v>Jan</v>
      </c>
      <c r="H4210" s="3"/>
      <c r="I4210" s="3"/>
      <c r="J4210" s="5" t="s">
        <v>4</v>
      </c>
      <c r="K4210" s="5" t="s">
        <v>63</v>
      </c>
      <c r="L4210" s="5" t="s">
        <v>24</v>
      </c>
    </row>
    <row r="4211" spans="1:12" hidden="1" x14ac:dyDescent="0.3">
      <c r="A4211" s="5" t="s">
        <v>7183</v>
      </c>
      <c r="B4211" s="5" t="s">
        <v>7184</v>
      </c>
      <c r="C4211" s="5" t="s">
        <v>34</v>
      </c>
      <c r="D4211" s="3">
        <v>45299.494293981479</v>
      </c>
      <c r="E4211" s="3" t="str">
        <f t="shared" si="195"/>
        <v>11</v>
      </c>
      <c r="F4211" s="3" t="str">
        <f t="shared" si="196"/>
        <v>Mon</v>
      </c>
      <c r="G4211" s="3" t="str">
        <f t="shared" si="197"/>
        <v>Jan</v>
      </c>
      <c r="H4211" s="3"/>
      <c r="I4211" s="3"/>
      <c r="J4211" s="5" t="s">
        <v>4</v>
      </c>
      <c r="K4211" s="5" t="s">
        <v>63</v>
      </c>
      <c r="L4211" s="5" t="s">
        <v>24</v>
      </c>
    </row>
    <row r="4212" spans="1:12" hidden="1" x14ac:dyDescent="0.3">
      <c r="A4212" s="5" t="s">
        <v>7185</v>
      </c>
      <c r="B4212" s="5" t="s">
        <v>7186</v>
      </c>
      <c r="C4212" s="5" t="s">
        <v>34</v>
      </c>
      <c r="D4212" s="3">
        <v>45293.463819444441</v>
      </c>
      <c r="E4212" s="3" t="str">
        <f t="shared" si="195"/>
        <v>11</v>
      </c>
      <c r="F4212" s="3" t="str">
        <f t="shared" si="196"/>
        <v>Tue</v>
      </c>
      <c r="G4212" s="3" t="str">
        <f t="shared" si="197"/>
        <v>Jan</v>
      </c>
      <c r="H4212" s="3"/>
      <c r="I4212" s="3"/>
      <c r="J4212" s="5" t="s">
        <v>4</v>
      </c>
      <c r="K4212" s="5" t="s">
        <v>63</v>
      </c>
      <c r="L4212" s="5" t="s">
        <v>24</v>
      </c>
    </row>
    <row r="4213" spans="1:12" hidden="1" x14ac:dyDescent="0.3">
      <c r="A4213" s="5" t="s">
        <v>7187</v>
      </c>
      <c r="B4213" s="5" t="s">
        <v>7188</v>
      </c>
      <c r="C4213" s="5" t="s">
        <v>34</v>
      </c>
      <c r="D4213" s="3">
        <v>45282.174780092595</v>
      </c>
      <c r="E4213" s="3" t="str">
        <f t="shared" si="195"/>
        <v>04</v>
      </c>
      <c r="F4213" s="3" t="str">
        <f t="shared" si="196"/>
        <v>Fri</v>
      </c>
      <c r="G4213" s="3" t="str">
        <f t="shared" si="197"/>
        <v>Dec</v>
      </c>
      <c r="H4213" s="3"/>
      <c r="I4213" s="3"/>
      <c r="J4213" s="5" t="s">
        <v>1991</v>
      </c>
      <c r="K4213" s="5" t="s">
        <v>67</v>
      </c>
      <c r="L4213" s="5" t="s">
        <v>24</v>
      </c>
    </row>
    <row r="4214" spans="1:12" hidden="1" x14ac:dyDescent="0.3">
      <c r="A4214" s="5" t="s">
        <v>7189</v>
      </c>
      <c r="B4214" s="5" t="s">
        <v>7190</v>
      </c>
      <c r="C4214" s="5" t="s">
        <v>34</v>
      </c>
      <c r="D4214" s="3">
        <v>45266.44021990741</v>
      </c>
      <c r="E4214" s="3" t="str">
        <f t="shared" si="195"/>
        <v>10</v>
      </c>
      <c r="F4214" s="3" t="str">
        <f t="shared" si="196"/>
        <v>Wed</v>
      </c>
      <c r="G4214" s="3" t="str">
        <f t="shared" si="197"/>
        <v>Dec</v>
      </c>
      <c r="H4214" s="3"/>
      <c r="I4214" s="3"/>
      <c r="J4214" s="5" t="s">
        <v>5</v>
      </c>
      <c r="K4214" s="5" t="s">
        <v>5</v>
      </c>
      <c r="L4214" s="5" t="s">
        <v>24</v>
      </c>
    </row>
    <row r="4215" spans="1:12" hidden="1" x14ac:dyDescent="0.3">
      <c r="A4215" s="5" t="s">
        <v>7191</v>
      </c>
      <c r="B4215" s="5" t="s">
        <v>7190</v>
      </c>
      <c r="C4215" s="5" t="s">
        <v>34</v>
      </c>
      <c r="D4215" s="3">
        <v>45266.44021990741</v>
      </c>
      <c r="E4215" s="3" t="str">
        <f t="shared" si="195"/>
        <v>10</v>
      </c>
      <c r="F4215" s="3" t="str">
        <f t="shared" si="196"/>
        <v>Wed</v>
      </c>
      <c r="G4215" s="3" t="str">
        <f t="shared" si="197"/>
        <v>Dec</v>
      </c>
      <c r="H4215" s="3"/>
      <c r="I4215" s="3"/>
      <c r="J4215" s="5" t="s">
        <v>5</v>
      </c>
      <c r="K4215" s="5" t="s">
        <v>5</v>
      </c>
      <c r="L4215" s="5" t="s">
        <v>24</v>
      </c>
    </row>
    <row r="4216" spans="1:12" hidden="1" x14ac:dyDescent="0.3">
      <c r="A4216" s="5" t="s">
        <v>7192</v>
      </c>
      <c r="B4216" s="5" t="s">
        <v>7190</v>
      </c>
      <c r="C4216" s="5" t="s">
        <v>34</v>
      </c>
      <c r="D4216" s="3">
        <v>45266.44021990741</v>
      </c>
      <c r="E4216" s="3" t="str">
        <f t="shared" si="195"/>
        <v>10</v>
      </c>
      <c r="F4216" s="3" t="str">
        <f t="shared" si="196"/>
        <v>Wed</v>
      </c>
      <c r="G4216" s="3" t="str">
        <f t="shared" si="197"/>
        <v>Dec</v>
      </c>
      <c r="H4216" s="3"/>
      <c r="I4216" s="3"/>
      <c r="J4216" s="5" t="s">
        <v>5</v>
      </c>
      <c r="K4216" s="5" t="s">
        <v>5</v>
      </c>
      <c r="L4216" s="5" t="s">
        <v>24</v>
      </c>
    </row>
    <row r="4217" spans="1:12" hidden="1" x14ac:dyDescent="0.3">
      <c r="A4217" s="5" t="s">
        <v>7193</v>
      </c>
      <c r="B4217" s="5" t="s">
        <v>7194</v>
      </c>
      <c r="C4217" s="5" t="s">
        <v>34</v>
      </c>
      <c r="D4217" s="3">
        <v>45265.646273148152</v>
      </c>
      <c r="E4217" s="3" t="str">
        <f t="shared" si="195"/>
        <v>15</v>
      </c>
      <c r="F4217" s="3" t="str">
        <f t="shared" si="196"/>
        <v>Tue</v>
      </c>
      <c r="G4217" s="3" t="str">
        <f t="shared" si="197"/>
        <v>Dec</v>
      </c>
      <c r="H4217" s="3">
        <v>45268.405428240738</v>
      </c>
      <c r="I4217" s="3"/>
      <c r="J4217" s="5" t="s">
        <v>5</v>
      </c>
      <c r="K4217" s="5" t="s">
        <v>5</v>
      </c>
      <c r="L4217" s="5" t="s">
        <v>24</v>
      </c>
    </row>
    <row r="4218" spans="1:12" hidden="1" x14ac:dyDescent="0.3">
      <c r="A4218" s="5" t="s">
        <v>7195</v>
      </c>
      <c r="B4218" s="5" t="s">
        <v>7196</v>
      </c>
      <c r="C4218" s="5" t="s">
        <v>34</v>
      </c>
      <c r="D4218" s="3">
        <v>45265.631574074076</v>
      </c>
      <c r="E4218" s="3" t="str">
        <f t="shared" si="195"/>
        <v>15</v>
      </c>
      <c r="F4218" s="3" t="str">
        <f t="shared" si="196"/>
        <v>Tue</v>
      </c>
      <c r="G4218" s="3" t="str">
        <f t="shared" si="197"/>
        <v>Dec</v>
      </c>
      <c r="H4218" s="3"/>
      <c r="I4218" s="3"/>
      <c r="J4218" s="5" t="s">
        <v>5</v>
      </c>
      <c r="K4218" s="5" t="s">
        <v>5</v>
      </c>
      <c r="L4218" s="5" t="s">
        <v>24</v>
      </c>
    </row>
    <row r="4219" spans="1:12" hidden="1" x14ac:dyDescent="0.3">
      <c r="A4219" s="5" t="s">
        <v>7197</v>
      </c>
      <c r="B4219" s="5" t="s">
        <v>7198</v>
      </c>
      <c r="C4219" s="5" t="s">
        <v>34</v>
      </c>
      <c r="D4219" s="3">
        <v>45265.56621527778</v>
      </c>
      <c r="E4219" s="3" t="str">
        <f t="shared" si="195"/>
        <v>13</v>
      </c>
      <c r="F4219" s="3" t="str">
        <f t="shared" si="196"/>
        <v>Tue</v>
      </c>
      <c r="G4219" s="3" t="str">
        <f t="shared" si="197"/>
        <v>Dec</v>
      </c>
      <c r="H4219" s="3"/>
      <c r="I4219" s="3"/>
      <c r="J4219" s="5" t="s">
        <v>0</v>
      </c>
      <c r="K4219" s="5" t="s">
        <v>0</v>
      </c>
      <c r="L4219" s="5" t="s">
        <v>24</v>
      </c>
    </row>
    <row r="4220" spans="1:12" hidden="1" x14ac:dyDescent="0.3">
      <c r="A4220" s="5" t="s">
        <v>7199</v>
      </c>
      <c r="B4220" s="5" t="s">
        <v>7200</v>
      </c>
      <c r="C4220" s="5" t="s">
        <v>34</v>
      </c>
      <c r="D4220" s="3">
        <v>45265.411157407405</v>
      </c>
      <c r="E4220" s="3" t="str">
        <f t="shared" si="195"/>
        <v>09</v>
      </c>
      <c r="F4220" s="3" t="str">
        <f t="shared" si="196"/>
        <v>Tue</v>
      </c>
      <c r="G4220" s="3" t="str">
        <f t="shared" si="197"/>
        <v>Dec</v>
      </c>
      <c r="H4220" s="3"/>
      <c r="I4220" s="3"/>
      <c r="J4220" s="5" t="s">
        <v>5</v>
      </c>
      <c r="K4220" s="5" t="s">
        <v>5</v>
      </c>
      <c r="L4220" s="5" t="s">
        <v>24</v>
      </c>
    </row>
    <row r="4221" spans="1:12" hidden="1" x14ac:dyDescent="0.3">
      <c r="A4221" s="5" t="s">
        <v>7201</v>
      </c>
      <c r="B4221" s="5" t="s">
        <v>7200</v>
      </c>
      <c r="C4221" s="5" t="s">
        <v>34</v>
      </c>
      <c r="D4221" s="3">
        <v>45265.411157407405</v>
      </c>
      <c r="E4221" s="3" t="str">
        <f t="shared" si="195"/>
        <v>09</v>
      </c>
      <c r="F4221" s="3" t="str">
        <f t="shared" si="196"/>
        <v>Tue</v>
      </c>
      <c r="G4221" s="3" t="str">
        <f t="shared" si="197"/>
        <v>Dec</v>
      </c>
      <c r="H4221" s="3"/>
      <c r="I4221" s="3"/>
      <c r="J4221" s="5" t="s">
        <v>5</v>
      </c>
      <c r="K4221" s="5" t="s">
        <v>5</v>
      </c>
      <c r="L4221" s="5" t="s">
        <v>24</v>
      </c>
    </row>
    <row r="4222" spans="1:12" hidden="1" x14ac:dyDescent="0.3">
      <c r="A4222" s="5" t="s">
        <v>7202</v>
      </c>
      <c r="B4222" s="5" t="s">
        <v>7200</v>
      </c>
      <c r="C4222" s="5" t="s">
        <v>34</v>
      </c>
      <c r="D4222" s="3">
        <v>45265.411145833335</v>
      </c>
      <c r="E4222" s="3" t="str">
        <f t="shared" si="195"/>
        <v>09</v>
      </c>
      <c r="F4222" s="3" t="str">
        <f t="shared" si="196"/>
        <v>Tue</v>
      </c>
      <c r="G4222" s="3" t="str">
        <f t="shared" si="197"/>
        <v>Dec</v>
      </c>
      <c r="H4222" s="3"/>
      <c r="I4222" s="3"/>
      <c r="J4222" s="5" t="s">
        <v>5</v>
      </c>
      <c r="K4222" s="5" t="s">
        <v>5</v>
      </c>
      <c r="L4222" s="5" t="s">
        <v>24</v>
      </c>
    </row>
    <row r="4223" spans="1:12" hidden="1" x14ac:dyDescent="0.3">
      <c r="A4223" s="5" t="s">
        <v>7203</v>
      </c>
      <c r="B4223" s="5" t="s">
        <v>7204</v>
      </c>
      <c r="C4223" s="5" t="s">
        <v>34</v>
      </c>
      <c r="D4223" s="3">
        <v>45261.526539351849</v>
      </c>
      <c r="E4223" s="3" t="str">
        <f t="shared" si="195"/>
        <v>12</v>
      </c>
      <c r="F4223" s="3" t="str">
        <f t="shared" si="196"/>
        <v>Fri</v>
      </c>
      <c r="G4223" s="3" t="str">
        <f t="shared" si="197"/>
        <v>Dec</v>
      </c>
      <c r="H4223" s="3"/>
      <c r="I4223" s="3"/>
      <c r="J4223" s="5" t="s">
        <v>0</v>
      </c>
      <c r="K4223" s="5" t="s">
        <v>0</v>
      </c>
      <c r="L4223" s="5" t="s">
        <v>24</v>
      </c>
    </row>
    <row r="4224" spans="1:12" hidden="1" x14ac:dyDescent="0.3">
      <c r="A4224" s="5" t="s">
        <v>7205</v>
      </c>
      <c r="B4224" s="5" t="s">
        <v>7206</v>
      </c>
      <c r="C4224" s="5" t="s">
        <v>34</v>
      </c>
      <c r="D4224" s="3">
        <v>45260.476377314815</v>
      </c>
      <c r="E4224" s="3" t="str">
        <f t="shared" si="195"/>
        <v>11</v>
      </c>
      <c r="F4224" s="3" t="str">
        <f t="shared" si="196"/>
        <v>Thu</v>
      </c>
      <c r="G4224" s="3" t="str">
        <f t="shared" si="197"/>
        <v>Nov</v>
      </c>
      <c r="H4224" s="3"/>
      <c r="I4224" s="3"/>
      <c r="J4224" s="5" t="s">
        <v>0</v>
      </c>
      <c r="K4224" s="5" t="s">
        <v>0</v>
      </c>
      <c r="L4224" s="5" t="s">
        <v>24</v>
      </c>
    </row>
    <row r="4225" spans="1:12" hidden="1" x14ac:dyDescent="0.3">
      <c r="A4225" s="5" t="s">
        <v>7207</v>
      </c>
      <c r="B4225" s="5" t="s">
        <v>7208</v>
      </c>
      <c r="C4225" s="5" t="s">
        <v>34</v>
      </c>
      <c r="D4225" s="3">
        <v>45259.396805555552</v>
      </c>
      <c r="E4225" s="3" t="str">
        <f t="shared" si="195"/>
        <v>09</v>
      </c>
      <c r="F4225" s="3" t="str">
        <f t="shared" si="196"/>
        <v>Wed</v>
      </c>
      <c r="G4225" s="3" t="str">
        <f t="shared" si="197"/>
        <v>Nov</v>
      </c>
      <c r="H4225" s="3"/>
      <c r="I4225" s="3"/>
      <c r="J4225" s="5" t="s">
        <v>0</v>
      </c>
      <c r="K4225" s="5" t="s">
        <v>0</v>
      </c>
      <c r="L4225" s="5" t="s">
        <v>24</v>
      </c>
    </row>
    <row r="4226" spans="1:12" hidden="1" x14ac:dyDescent="0.3">
      <c r="A4226" s="5" t="s">
        <v>7209</v>
      </c>
      <c r="B4226" s="5" t="s">
        <v>7208</v>
      </c>
      <c r="C4226" s="5" t="s">
        <v>34</v>
      </c>
      <c r="D4226" s="3">
        <v>45259.396805555552</v>
      </c>
      <c r="E4226" s="3" t="str">
        <f t="shared" si="195"/>
        <v>09</v>
      </c>
      <c r="F4226" s="3" t="str">
        <f t="shared" si="196"/>
        <v>Wed</v>
      </c>
      <c r="G4226" s="3" t="str">
        <f t="shared" si="197"/>
        <v>Nov</v>
      </c>
      <c r="H4226" s="3"/>
      <c r="I4226" s="3"/>
      <c r="J4226" s="5" t="s">
        <v>0</v>
      </c>
      <c r="K4226" s="5" t="s">
        <v>0</v>
      </c>
      <c r="L4226" s="5" t="s">
        <v>24</v>
      </c>
    </row>
    <row r="4227" spans="1:12" hidden="1" x14ac:dyDescent="0.3">
      <c r="A4227" s="5" t="s">
        <v>7210</v>
      </c>
      <c r="B4227" s="5" t="s">
        <v>7208</v>
      </c>
      <c r="C4227" s="5" t="s">
        <v>34</v>
      </c>
      <c r="D4227" s="3">
        <v>45259.396805555552</v>
      </c>
      <c r="E4227" s="3" t="str">
        <f t="shared" ref="E4227:E4287" si="198">TEXT(D4227,"HH")</f>
        <v>09</v>
      </c>
      <c r="F4227" s="3" t="str">
        <f t="shared" ref="F4227:F4287" si="199">TEXT(D4227, "DDD")</f>
        <v>Wed</v>
      </c>
      <c r="G4227" s="3" t="str">
        <f t="shared" ref="G4227:G4287" si="200">TEXT(D4227, "MMM")</f>
        <v>Nov</v>
      </c>
      <c r="H4227" s="3"/>
      <c r="I4227" s="3"/>
      <c r="J4227" s="5" t="s">
        <v>0</v>
      </c>
      <c r="K4227" s="5" t="s">
        <v>0</v>
      </c>
      <c r="L4227" s="5" t="s">
        <v>24</v>
      </c>
    </row>
    <row r="4228" spans="1:12" hidden="1" x14ac:dyDescent="0.3">
      <c r="A4228" s="5" t="s">
        <v>7211</v>
      </c>
      <c r="B4228" s="5" t="s">
        <v>7208</v>
      </c>
      <c r="C4228" s="5" t="s">
        <v>34</v>
      </c>
      <c r="D4228" s="3">
        <v>45259.396805555552</v>
      </c>
      <c r="E4228" s="3" t="str">
        <f t="shared" si="198"/>
        <v>09</v>
      </c>
      <c r="F4228" s="3" t="str">
        <f t="shared" si="199"/>
        <v>Wed</v>
      </c>
      <c r="G4228" s="3" t="str">
        <f t="shared" si="200"/>
        <v>Nov</v>
      </c>
      <c r="H4228" s="3"/>
      <c r="I4228" s="3"/>
      <c r="J4228" s="5" t="s">
        <v>0</v>
      </c>
      <c r="K4228" s="5" t="s">
        <v>0</v>
      </c>
      <c r="L4228" s="5" t="s">
        <v>24</v>
      </c>
    </row>
    <row r="4229" spans="1:12" hidden="1" x14ac:dyDescent="0.3">
      <c r="A4229" s="5" t="s">
        <v>7212</v>
      </c>
      <c r="B4229" s="5" t="s">
        <v>7208</v>
      </c>
      <c r="C4229" s="5" t="s">
        <v>34</v>
      </c>
      <c r="D4229" s="3">
        <v>45259.396805555552</v>
      </c>
      <c r="E4229" s="3" t="str">
        <f t="shared" si="198"/>
        <v>09</v>
      </c>
      <c r="F4229" s="3" t="str">
        <f t="shared" si="199"/>
        <v>Wed</v>
      </c>
      <c r="G4229" s="3" t="str">
        <f t="shared" si="200"/>
        <v>Nov</v>
      </c>
      <c r="H4229" s="3"/>
      <c r="I4229" s="3"/>
      <c r="J4229" s="5" t="s">
        <v>0</v>
      </c>
      <c r="K4229" s="5" t="s">
        <v>0</v>
      </c>
      <c r="L4229" s="5" t="s">
        <v>24</v>
      </c>
    </row>
    <row r="4230" spans="1:12" hidden="1" x14ac:dyDescent="0.3">
      <c r="A4230" s="5" t="s">
        <v>7213</v>
      </c>
      <c r="B4230" s="5" t="s">
        <v>7208</v>
      </c>
      <c r="C4230" s="5" t="s">
        <v>34</v>
      </c>
      <c r="D4230" s="3">
        <v>45259.396793981483</v>
      </c>
      <c r="E4230" s="3" t="str">
        <f t="shared" si="198"/>
        <v>09</v>
      </c>
      <c r="F4230" s="3" t="str">
        <f t="shared" si="199"/>
        <v>Wed</v>
      </c>
      <c r="G4230" s="3" t="str">
        <f t="shared" si="200"/>
        <v>Nov</v>
      </c>
      <c r="H4230" s="3"/>
      <c r="I4230" s="3"/>
      <c r="J4230" s="5" t="s">
        <v>0</v>
      </c>
      <c r="K4230" s="5" t="s">
        <v>0</v>
      </c>
      <c r="L4230" s="5" t="s">
        <v>24</v>
      </c>
    </row>
    <row r="4231" spans="1:12" hidden="1" x14ac:dyDescent="0.3">
      <c r="A4231" s="5" t="s">
        <v>7214</v>
      </c>
      <c r="B4231" s="5" t="s">
        <v>7208</v>
      </c>
      <c r="C4231" s="5" t="s">
        <v>34</v>
      </c>
      <c r="D4231" s="3">
        <v>45259.396793981483</v>
      </c>
      <c r="E4231" s="3" t="str">
        <f t="shared" si="198"/>
        <v>09</v>
      </c>
      <c r="F4231" s="3" t="str">
        <f t="shared" si="199"/>
        <v>Wed</v>
      </c>
      <c r="G4231" s="3" t="str">
        <f t="shared" si="200"/>
        <v>Nov</v>
      </c>
      <c r="H4231" s="3"/>
      <c r="I4231" s="3"/>
      <c r="J4231" s="5" t="s">
        <v>0</v>
      </c>
      <c r="K4231" s="5" t="s">
        <v>0</v>
      </c>
      <c r="L4231" s="5" t="s">
        <v>24</v>
      </c>
    </row>
    <row r="4232" spans="1:12" hidden="1" x14ac:dyDescent="0.3">
      <c r="A4232" s="5" t="s">
        <v>7215</v>
      </c>
      <c r="B4232" s="5" t="s">
        <v>7216</v>
      </c>
      <c r="C4232" s="5" t="s">
        <v>34</v>
      </c>
      <c r="D4232" s="3">
        <v>45259.383344907408</v>
      </c>
      <c r="E4232" s="3" t="str">
        <f t="shared" si="198"/>
        <v>09</v>
      </c>
      <c r="F4232" s="3" t="str">
        <f t="shared" si="199"/>
        <v>Wed</v>
      </c>
      <c r="G4232" s="3" t="str">
        <f t="shared" si="200"/>
        <v>Nov</v>
      </c>
      <c r="H4232" s="3"/>
      <c r="I4232" s="3"/>
      <c r="J4232" s="5" t="s">
        <v>0</v>
      </c>
      <c r="K4232" s="5" t="s">
        <v>0</v>
      </c>
      <c r="L4232" s="5" t="s">
        <v>24</v>
      </c>
    </row>
    <row r="4233" spans="1:12" hidden="1" x14ac:dyDescent="0.3">
      <c r="A4233" s="5" t="s">
        <v>7217</v>
      </c>
      <c r="B4233" s="5" t="s">
        <v>7218</v>
      </c>
      <c r="C4233" s="5" t="s">
        <v>34</v>
      </c>
      <c r="D4233" s="3">
        <v>45258.703472222223</v>
      </c>
      <c r="E4233" s="3" t="str">
        <f t="shared" si="198"/>
        <v>16</v>
      </c>
      <c r="F4233" s="3" t="str">
        <f t="shared" si="199"/>
        <v>Tue</v>
      </c>
      <c r="G4233" s="3" t="str">
        <f t="shared" si="200"/>
        <v>Nov</v>
      </c>
      <c r="H4233" s="3"/>
      <c r="I4233" s="3"/>
      <c r="J4233" s="5" t="s">
        <v>0</v>
      </c>
      <c r="K4233" s="5" t="s">
        <v>0</v>
      </c>
      <c r="L4233" s="5" t="s">
        <v>24</v>
      </c>
    </row>
    <row r="4234" spans="1:12" hidden="1" x14ac:dyDescent="0.3">
      <c r="A4234" s="5" t="s">
        <v>7219</v>
      </c>
      <c r="B4234" s="5" t="s">
        <v>7220</v>
      </c>
      <c r="C4234" s="5" t="s">
        <v>34</v>
      </c>
      <c r="D4234" s="3">
        <v>45257.64671296296</v>
      </c>
      <c r="E4234" s="3" t="str">
        <f t="shared" si="198"/>
        <v>15</v>
      </c>
      <c r="F4234" s="3" t="str">
        <f t="shared" si="199"/>
        <v>Mon</v>
      </c>
      <c r="G4234" s="3" t="str">
        <f t="shared" si="200"/>
        <v>Nov</v>
      </c>
      <c r="H4234" s="3"/>
      <c r="I4234" s="3"/>
      <c r="J4234" s="5" t="s">
        <v>5</v>
      </c>
      <c r="K4234" s="5" t="s">
        <v>5</v>
      </c>
      <c r="L4234" s="5" t="s">
        <v>24</v>
      </c>
    </row>
    <row r="4235" spans="1:12" hidden="1" x14ac:dyDescent="0.3">
      <c r="A4235" s="5" t="s">
        <v>7221</v>
      </c>
      <c r="B4235" s="5" t="s">
        <v>7222</v>
      </c>
      <c r="C4235" s="5" t="s">
        <v>34</v>
      </c>
      <c r="D4235" s="3">
        <v>45253.498541666668</v>
      </c>
      <c r="E4235" s="3" t="str">
        <f t="shared" si="198"/>
        <v>11</v>
      </c>
      <c r="F4235" s="3" t="str">
        <f t="shared" si="199"/>
        <v>Thu</v>
      </c>
      <c r="G4235" s="3" t="str">
        <f t="shared" si="200"/>
        <v>Nov</v>
      </c>
      <c r="H4235" s="3"/>
      <c r="I4235" s="3"/>
      <c r="J4235" s="5" t="s">
        <v>0</v>
      </c>
      <c r="K4235" s="5" t="s">
        <v>0</v>
      </c>
      <c r="L4235" s="5" t="s">
        <v>24</v>
      </c>
    </row>
    <row r="4236" spans="1:12" hidden="1" x14ac:dyDescent="0.3">
      <c r="A4236" s="5" t="s">
        <v>7223</v>
      </c>
      <c r="B4236" s="5" t="s">
        <v>7224</v>
      </c>
      <c r="C4236" s="5" t="s">
        <v>34</v>
      </c>
      <c r="D4236" s="3">
        <v>45251.563032407408</v>
      </c>
      <c r="E4236" s="3" t="str">
        <f t="shared" si="198"/>
        <v>13</v>
      </c>
      <c r="F4236" s="3" t="str">
        <f t="shared" si="199"/>
        <v>Tue</v>
      </c>
      <c r="G4236" s="3" t="str">
        <f t="shared" si="200"/>
        <v>Nov</v>
      </c>
      <c r="H4236" s="3"/>
      <c r="I4236" s="3"/>
      <c r="J4236" s="5" t="s">
        <v>0</v>
      </c>
      <c r="K4236" s="5" t="s">
        <v>0</v>
      </c>
      <c r="L4236" s="5" t="s">
        <v>24</v>
      </c>
    </row>
    <row r="4237" spans="1:12" hidden="1" x14ac:dyDescent="0.3">
      <c r="A4237" s="5" t="s">
        <v>7225</v>
      </c>
      <c r="B4237" s="5" t="s">
        <v>7226</v>
      </c>
      <c r="C4237" s="5" t="s">
        <v>34</v>
      </c>
      <c r="D4237" s="3">
        <v>45251.434687499997</v>
      </c>
      <c r="E4237" s="3" t="str">
        <f t="shared" si="198"/>
        <v>10</v>
      </c>
      <c r="F4237" s="3" t="str">
        <f t="shared" si="199"/>
        <v>Tue</v>
      </c>
      <c r="G4237" s="3" t="str">
        <f t="shared" si="200"/>
        <v>Nov</v>
      </c>
      <c r="H4237" s="3"/>
      <c r="I4237" s="3"/>
      <c r="J4237" s="5" t="s">
        <v>0</v>
      </c>
      <c r="K4237" s="5" t="s">
        <v>0</v>
      </c>
      <c r="L4237" s="5" t="s">
        <v>24</v>
      </c>
    </row>
    <row r="4238" spans="1:12" hidden="1" x14ac:dyDescent="0.3">
      <c r="A4238" s="5" t="s">
        <v>7227</v>
      </c>
      <c r="B4238" s="5" t="s">
        <v>7228</v>
      </c>
      <c r="C4238" s="5" t="s">
        <v>34</v>
      </c>
      <c r="D4238" s="3">
        <v>45246.328738425924</v>
      </c>
      <c r="E4238" s="3" t="str">
        <f t="shared" si="198"/>
        <v>07</v>
      </c>
      <c r="F4238" s="3" t="str">
        <f t="shared" si="199"/>
        <v>Thu</v>
      </c>
      <c r="G4238" s="3" t="str">
        <f t="shared" si="200"/>
        <v>Nov</v>
      </c>
      <c r="H4238" s="3"/>
      <c r="I4238" s="3"/>
      <c r="J4238" s="5" t="s">
        <v>3</v>
      </c>
      <c r="K4238" s="5" t="s">
        <v>11</v>
      </c>
      <c r="L4238" s="5" t="s">
        <v>24</v>
      </c>
    </row>
    <row r="4239" spans="1:12" hidden="1" x14ac:dyDescent="0.3">
      <c r="A4239" s="5" t="s">
        <v>7229</v>
      </c>
      <c r="B4239" s="5" t="s">
        <v>7230</v>
      </c>
      <c r="C4239" s="5" t="s">
        <v>34</v>
      </c>
      <c r="D4239" s="3">
        <v>45240.476898148147</v>
      </c>
      <c r="E4239" s="3" t="str">
        <f t="shared" si="198"/>
        <v>11</v>
      </c>
      <c r="F4239" s="3" t="str">
        <f t="shared" si="199"/>
        <v>Fri</v>
      </c>
      <c r="G4239" s="3" t="str">
        <f t="shared" si="200"/>
        <v>Nov</v>
      </c>
      <c r="H4239" s="3"/>
      <c r="I4239" s="3"/>
      <c r="J4239" s="5" t="s">
        <v>0</v>
      </c>
      <c r="K4239" s="5" t="s">
        <v>0</v>
      </c>
      <c r="L4239" s="5" t="s">
        <v>24</v>
      </c>
    </row>
    <row r="4240" spans="1:12" hidden="1" x14ac:dyDescent="0.3">
      <c r="A4240" s="5" t="s">
        <v>7231</v>
      </c>
      <c r="B4240" s="5" t="s">
        <v>7232</v>
      </c>
      <c r="C4240" s="5" t="s">
        <v>34</v>
      </c>
      <c r="D4240" s="3">
        <v>45236.267013888886</v>
      </c>
      <c r="E4240" s="3" t="str">
        <f t="shared" si="198"/>
        <v>06</v>
      </c>
      <c r="F4240" s="3" t="str">
        <f t="shared" si="199"/>
        <v>Mon</v>
      </c>
      <c r="G4240" s="3" t="str">
        <f t="shared" si="200"/>
        <v>Nov</v>
      </c>
      <c r="H4240" s="3"/>
      <c r="I4240" s="3"/>
      <c r="J4240" s="5" t="s">
        <v>0</v>
      </c>
      <c r="K4240" s="5" t="s">
        <v>0</v>
      </c>
      <c r="L4240" s="5" t="s">
        <v>24</v>
      </c>
    </row>
    <row r="4241" spans="1:12" hidden="1" x14ac:dyDescent="0.3">
      <c r="A4241" s="5" t="s">
        <v>7233</v>
      </c>
      <c r="B4241" s="5" t="s">
        <v>7232</v>
      </c>
      <c r="C4241" s="5" t="s">
        <v>34</v>
      </c>
      <c r="D4241" s="3">
        <v>45236.267013888886</v>
      </c>
      <c r="E4241" s="3" t="str">
        <f t="shared" si="198"/>
        <v>06</v>
      </c>
      <c r="F4241" s="3" t="str">
        <f t="shared" si="199"/>
        <v>Mon</v>
      </c>
      <c r="G4241" s="3" t="str">
        <f t="shared" si="200"/>
        <v>Nov</v>
      </c>
      <c r="H4241" s="3"/>
      <c r="I4241" s="3"/>
      <c r="J4241" s="5" t="s">
        <v>0</v>
      </c>
      <c r="K4241" s="5" t="s">
        <v>0</v>
      </c>
      <c r="L4241" s="5" t="s">
        <v>24</v>
      </c>
    </row>
    <row r="4242" spans="1:12" hidden="1" x14ac:dyDescent="0.3">
      <c r="A4242" s="5" t="s">
        <v>7234</v>
      </c>
      <c r="B4242" s="5" t="s">
        <v>7232</v>
      </c>
      <c r="C4242" s="5" t="s">
        <v>34</v>
      </c>
      <c r="D4242" s="3">
        <v>45236.267013888886</v>
      </c>
      <c r="E4242" s="3" t="str">
        <f t="shared" si="198"/>
        <v>06</v>
      </c>
      <c r="F4242" s="3" t="str">
        <f t="shared" si="199"/>
        <v>Mon</v>
      </c>
      <c r="G4242" s="3" t="str">
        <f t="shared" si="200"/>
        <v>Nov</v>
      </c>
      <c r="H4242" s="3"/>
      <c r="I4242" s="3"/>
      <c r="J4242" s="5" t="s">
        <v>0</v>
      </c>
      <c r="K4242" s="5" t="s">
        <v>0</v>
      </c>
      <c r="L4242" s="5" t="s">
        <v>24</v>
      </c>
    </row>
    <row r="4243" spans="1:12" hidden="1" x14ac:dyDescent="0.3">
      <c r="A4243" s="5" t="s">
        <v>7235</v>
      </c>
      <c r="B4243" s="5" t="s">
        <v>7232</v>
      </c>
      <c r="C4243" s="5" t="s">
        <v>34</v>
      </c>
      <c r="D4243" s="3">
        <v>45236.267013888886</v>
      </c>
      <c r="E4243" s="3" t="str">
        <f t="shared" si="198"/>
        <v>06</v>
      </c>
      <c r="F4243" s="3" t="str">
        <f t="shared" si="199"/>
        <v>Mon</v>
      </c>
      <c r="G4243" s="3" t="str">
        <f t="shared" si="200"/>
        <v>Nov</v>
      </c>
      <c r="H4243" s="3"/>
      <c r="I4243" s="3"/>
      <c r="J4243" s="5" t="s">
        <v>0</v>
      </c>
      <c r="K4243" s="5" t="s">
        <v>0</v>
      </c>
      <c r="L4243" s="5" t="s">
        <v>24</v>
      </c>
    </row>
    <row r="4244" spans="1:12" hidden="1" x14ac:dyDescent="0.3">
      <c r="A4244" s="5" t="s">
        <v>7236</v>
      </c>
      <c r="B4244" s="5" t="s">
        <v>7232</v>
      </c>
      <c r="C4244" s="5" t="s">
        <v>34</v>
      </c>
      <c r="D4244" s="3">
        <v>45236.267013888886</v>
      </c>
      <c r="E4244" s="3" t="str">
        <f t="shared" si="198"/>
        <v>06</v>
      </c>
      <c r="F4244" s="3" t="str">
        <f t="shared" si="199"/>
        <v>Mon</v>
      </c>
      <c r="G4244" s="3" t="str">
        <f t="shared" si="200"/>
        <v>Nov</v>
      </c>
      <c r="H4244" s="3"/>
      <c r="I4244" s="3"/>
      <c r="J4244" s="5" t="s">
        <v>0</v>
      </c>
      <c r="K4244" s="5" t="s">
        <v>0</v>
      </c>
      <c r="L4244" s="5" t="s">
        <v>24</v>
      </c>
    </row>
    <row r="4245" spans="1:12" hidden="1" x14ac:dyDescent="0.3">
      <c r="A4245" s="5" t="s">
        <v>7237</v>
      </c>
      <c r="B4245" s="5" t="s">
        <v>7232</v>
      </c>
      <c r="C4245" s="5" t="s">
        <v>34</v>
      </c>
      <c r="D4245" s="3">
        <v>45236.267013888886</v>
      </c>
      <c r="E4245" s="3" t="str">
        <f t="shared" si="198"/>
        <v>06</v>
      </c>
      <c r="F4245" s="3" t="str">
        <f t="shared" si="199"/>
        <v>Mon</v>
      </c>
      <c r="G4245" s="3" t="str">
        <f t="shared" si="200"/>
        <v>Nov</v>
      </c>
      <c r="H4245" s="3"/>
      <c r="I4245" s="3"/>
      <c r="J4245" s="5" t="s">
        <v>0</v>
      </c>
      <c r="K4245" s="5" t="s">
        <v>0</v>
      </c>
      <c r="L4245" s="5" t="s">
        <v>24</v>
      </c>
    </row>
    <row r="4246" spans="1:12" hidden="1" x14ac:dyDescent="0.3">
      <c r="A4246" s="5" t="s">
        <v>7238</v>
      </c>
      <c r="B4246" s="5" t="s">
        <v>7232</v>
      </c>
      <c r="C4246" s="5" t="s">
        <v>34</v>
      </c>
      <c r="D4246" s="3">
        <v>45236.267002314817</v>
      </c>
      <c r="E4246" s="3" t="str">
        <f t="shared" si="198"/>
        <v>06</v>
      </c>
      <c r="F4246" s="3" t="str">
        <f t="shared" si="199"/>
        <v>Mon</v>
      </c>
      <c r="G4246" s="3" t="str">
        <f t="shared" si="200"/>
        <v>Nov</v>
      </c>
      <c r="H4246" s="3"/>
      <c r="I4246" s="3"/>
      <c r="J4246" s="5" t="s">
        <v>0</v>
      </c>
      <c r="K4246" s="5" t="s">
        <v>0</v>
      </c>
      <c r="L4246" s="5" t="s">
        <v>24</v>
      </c>
    </row>
    <row r="4247" spans="1:12" hidden="1" x14ac:dyDescent="0.3">
      <c r="A4247" s="5" t="s">
        <v>7239</v>
      </c>
      <c r="B4247" s="5" t="s">
        <v>7232</v>
      </c>
      <c r="C4247" s="5" t="s">
        <v>34</v>
      </c>
      <c r="D4247" s="3">
        <v>45236.267002314817</v>
      </c>
      <c r="E4247" s="3" t="str">
        <f t="shared" si="198"/>
        <v>06</v>
      </c>
      <c r="F4247" s="3" t="str">
        <f t="shared" si="199"/>
        <v>Mon</v>
      </c>
      <c r="G4247" s="3" t="str">
        <f t="shared" si="200"/>
        <v>Nov</v>
      </c>
      <c r="H4247" s="3"/>
      <c r="I4247" s="3"/>
      <c r="J4247" s="5" t="s">
        <v>0</v>
      </c>
      <c r="K4247" s="5" t="s">
        <v>0</v>
      </c>
      <c r="L4247" s="5" t="s">
        <v>24</v>
      </c>
    </row>
    <row r="4248" spans="1:12" hidden="1" x14ac:dyDescent="0.3">
      <c r="A4248" s="5" t="s">
        <v>7240</v>
      </c>
      <c r="B4248" s="5" t="s">
        <v>7241</v>
      </c>
      <c r="C4248" s="5" t="s">
        <v>34</v>
      </c>
      <c r="D4248" s="3">
        <v>45236.259201388886</v>
      </c>
      <c r="E4248" s="3" t="str">
        <f t="shared" si="198"/>
        <v>06</v>
      </c>
      <c r="F4248" s="3" t="str">
        <f t="shared" si="199"/>
        <v>Mon</v>
      </c>
      <c r="G4248" s="3" t="str">
        <f t="shared" si="200"/>
        <v>Nov</v>
      </c>
      <c r="H4248" s="3"/>
      <c r="I4248" s="3"/>
      <c r="J4248" s="5" t="s">
        <v>0</v>
      </c>
      <c r="K4248" s="5" t="s">
        <v>0</v>
      </c>
      <c r="L4248" s="5" t="s">
        <v>24</v>
      </c>
    </row>
    <row r="4249" spans="1:12" hidden="1" x14ac:dyDescent="0.3">
      <c r="A4249" s="5" t="s">
        <v>7242</v>
      </c>
      <c r="B4249" s="5" t="s">
        <v>7241</v>
      </c>
      <c r="C4249" s="5" t="s">
        <v>34</v>
      </c>
      <c r="D4249" s="3">
        <v>45236.259201388886</v>
      </c>
      <c r="E4249" s="3" t="str">
        <f t="shared" si="198"/>
        <v>06</v>
      </c>
      <c r="F4249" s="3" t="str">
        <f t="shared" si="199"/>
        <v>Mon</v>
      </c>
      <c r="G4249" s="3" t="str">
        <f t="shared" si="200"/>
        <v>Nov</v>
      </c>
      <c r="H4249" s="3"/>
      <c r="I4249" s="3"/>
      <c r="J4249" s="5" t="s">
        <v>0</v>
      </c>
      <c r="K4249" s="5" t="s">
        <v>0</v>
      </c>
      <c r="L4249" s="5" t="s">
        <v>24</v>
      </c>
    </row>
    <row r="4250" spans="1:12" hidden="1" x14ac:dyDescent="0.3">
      <c r="A4250" s="5" t="s">
        <v>7243</v>
      </c>
      <c r="B4250" s="5" t="s">
        <v>7241</v>
      </c>
      <c r="C4250" s="5" t="s">
        <v>34</v>
      </c>
      <c r="D4250" s="3">
        <v>45236.259201388886</v>
      </c>
      <c r="E4250" s="3" t="str">
        <f t="shared" si="198"/>
        <v>06</v>
      </c>
      <c r="F4250" s="3" t="str">
        <f t="shared" si="199"/>
        <v>Mon</v>
      </c>
      <c r="G4250" s="3" t="str">
        <f t="shared" si="200"/>
        <v>Nov</v>
      </c>
      <c r="H4250" s="3"/>
      <c r="I4250" s="3"/>
      <c r="J4250" s="5" t="s">
        <v>0</v>
      </c>
      <c r="K4250" s="5" t="s">
        <v>0</v>
      </c>
      <c r="L4250" s="5" t="s">
        <v>24</v>
      </c>
    </row>
    <row r="4251" spans="1:12" hidden="1" x14ac:dyDescent="0.3">
      <c r="A4251" s="5" t="s">
        <v>7244</v>
      </c>
      <c r="B4251" s="5" t="s">
        <v>7241</v>
      </c>
      <c r="C4251" s="5" t="s">
        <v>34</v>
      </c>
      <c r="D4251" s="3">
        <v>45236.259201388886</v>
      </c>
      <c r="E4251" s="3" t="str">
        <f t="shared" si="198"/>
        <v>06</v>
      </c>
      <c r="F4251" s="3" t="str">
        <f t="shared" si="199"/>
        <v>Mon</v>
      </c>
      <c r="G4251" s="3" t="str">
        <f t="shared" si="200"/>
        <v>Nov</v>
      </c>
      <c r="H4251" s="3"/>
      <c r="I4251" s="3"/>
      <c r="J4251" s="5" t="s">
        <v>0</v>
      </c>
      <c r="K4251" s="5" t="s">
        <v>0</v>
      </c>
      <c r="L4251" s="5" t="s">
        <v>24</v>
      </c>
    </row>
    <row r="4252" spans="1:12" hidden="1" x14ac:dyDescent="0.3">
      <c r="A4252" s="5" t="s">
        <v>7245</v>
      </c>
      <c r="B4252" s="5" t="s">
        <v>7241</v>
      </c>
      <c r="C4252" s="5" t="s">
        <v>34</v>
      </c>
      <c r="D4252" s="3">
        <v>45236.259201388886</v>
      </c>
      <c r="E4252" s="3" t="str">
        <f t="shared" si="198"/>
        <v>06</v>
      </c>
      <c r="F4252" s="3" t="str">
        <f t="shared" si="199"/>
        <v>Mon</v>
      </c>
      <c r="G4252" s="3" t="str">
        <f t="shared" si="200"/>
        <v>Nov</v>
      </c>
      <c r="H4252" s="3"/>
      <c r="I4252" s="3"/>
      <c r="J4252" s="5" t="s">
        <v>0</v>
      </c>
      <c r="K4252" s="5" t="s">
        <v>0</v>
      </c>
      <c r="L4252" s="5" t="s">
        <v>24</v>
      </c>
    </row>
    <row r="4253" spans="1:12" hidden="1" x14ac:dyDescent="0.3">
      <c r="A4253" s="5" t="s">
        <v>7246</v>
      </c>
      <c r="B4253" s="5" t="s">
        <v>7241</v>
      </c>
      <c r="C4253" s="5" t="s">
        <v>34</v>
      </c>
      <c r="D4253" s="3">
        <v>45236.259201388886</v>
      </c>
      <c r="E4253" s="3" t="str">
        <f t="shared" si="198"/>
        <v>06</v>
      </c>
      <c r="F4253" s="3" t="str">
        <f t="shared" si="199"/>
        <v>Mon</v>
      </c>
      <c r="G4253" s="3" t="str">
        <f t="shared" si="200"/>
        <v>Nov</v>
      </c>
      <c r="H4253" s="3"/>
      <c r="I4253" s="3"/>
      <c r="J4253" s="5" t="s">
        <v>0</v>
      </c>
      <c r="K4253" s="5" t="s">
        <v>0</v>
      </c>
      <c r="L4253" s="5" t="s">
        <v>24</v>
      </c>
    </row>
    <row r="4254" spans="1:12" hidden="1" x14ac:dyDescent="0.3">
      <c r="A4254" s="5" t="s">
        <v>7247</v>
      </c>
      <c r="B4254" s="5" t="s">
        <v>7241</v>
      </c>
      <c r="C4254" s="5" t="s">
        <v>34</v>
      </c>
      <c r="D4254" s="3">
        <v>45236.259201388886</v>
      </c>
      <c r="E4254" s="3" t="str">
        <f t="shared" si="198"/>
        <v>06</v>
      </c>
      <c r="F4254" s="3" t="str">
        <f t="shared" si="199"/>
        <v>Mon</v>
      </c>
      <c r="G4254" s="3" t="str">
        <f t="shared" si="200"/>
        <v>Nov</v>
      </c>
      <c r="H4254" s="3"/>
      <c r="I4254" s="3"/>
      <c r="J4254" s="5" t="s">
        <v>0</v>
      </c>
      <c r="K4254" s="5" t="s">
        <v>0</v>
      </c>
      <c r="L4254" s="5" t="s">
        <v>24</v>
      </c>
    </row>
    <row r="4255" spans="1:12" hidden="1" x14ac:dyDescent="0.3">
      <c r="A4255" s="5" t="s">
        <v>7248</v>
      </c>
      <c r="B4255" s="5" t="s">
        <v>7241</v>
      </c>
      <c r="C4255" s="5" t="s">
        <v>34</v>
      </c>
      <c r="D4255" s="3">
        <v>45236.259189814817</v>
      </c>
      <c r="E4255" s="3" t="str">
        <f t="shared" si="198"/>
        <v>06</v>
      </c>
      <c r="F4255" s="3" t="str">
        <f t="shared" si="199"/>
        <v>Mon</v>
      </c>
      <c r="G4255" s="3" t="str">
        <f t="shared" si="200"/>
        <v>Nov</v>
      </c>
      <c r="H4255" s="3"/>
      <c r="I4255" s="3"/>
      <c r="J4255" s="5" t="s">
        <v>0</v>
      </c>
      <c r="K4255" s="5" t="s">
        <v>0</v>
      </c>
      <c r="L4255" s="5" t="s">
        <v>24</v>
      </c>
    </row>
    <row r="4256" spans="1:12" hidden="1" x14ac:dyDescent="0.3">
      <c r="A4256" s="5" t="s">
        <v>7249</v>
      </c>
      <c r="B4256" s="5" t="s">
        <v>7250</v>
      </c>
      <c r="C4256" s="5" t="s">
        <v>34</v>
      </c>
      <c r="D4256" s="3">
        <v>45233.523506944446</v>
      </c>
      <c r="E4256" s="3" t="str">
        <f t="shared" si="198"/>
        <v>12</v>
      </c>
      <c r="F4256" s="3" t="str">
        <f t="shared" si="199"/>
        <v>Fri</v>
      </c>
      <c r="G4256" s="3" t="str">
        <f t="shared" si="200"/>
        <v>Nov</v>
      </c>
      <c r="H4256" s="3"/>
      <c r="I4256" s="3"/>
      <c r="J4256" s="5" t="s">
        <v>0</v>
      </c>
      <c r="K4256" s="5" t="s">
        <v>0</v>
      </c>
      <c r="L4256" s="5" t="s">
        <v>24</v>
      </c>
    </row>
    <row r="4257" spans="1:12" hidden="1" x14ac:dyDescent="0.3">
      <c r="A4257" s="5" t="s">
        <v>7251</v>
      </c>
      <c r="B4257" s="5" t="s">
        <v>7252</v>
      </c>
      <c r="C4257" s="5" t="s">
        <v>34</v>
      </c>
      <c r="D4257" s="3">
        <v>45229.245208333334</v>
      </c>
      <c r="E4257" s="3" t="str">
        <f t="shared" si="198"/>
        <v>05</v>
      </c>
      <c r="F4257" s="3" t="str">
        <f t="shared" si="199"/>
        <v>Mon</v>
      </c>
      <c r="G4257" s="3" t="str">
        <f t="shared" si="200"/>
        <v>Oct</v>
      </c>
      <c r="H4257" s="3"/>
      <c r="I4257" s="3"/>
      <c r="J4257" s="5" t="s">
        <v>0</v>
      </c>
      <c r="K4257" s="5" t="s">
        <v>0</v>
      </c>
      <c r="L4257" s="5" t="s">
        <v>24</v>
      </c>
    </row>
    <row r="4258" spans="1:12" hidden="1" x14ac:dyDescent="0.3">
      <c r="A4258" s="5" t="s">
        <v>7253</v>
      </c>
      <c r="B4258" s="5" t="s">
        <v>7252</v>
      </c>
      <c r="C4258" s="5" t="s">
        <v>34</v>
      </c>
      <c r="D4258" s="3">
        <v>45229.245208333334</v>
      </c>
      <c r="E4258" s="3" t="str">
        <f t="shared" si="198"/>
        <v>05</v>
      </c>
      <c r="F4258" s="3" t="str">
        <f t="shared" si="199"/>
        <v>Mon</v>
      </c>
      <c r="G4258" s="3" t="str">
        <f t="shared" si="200"/>
        <v>Oct</v>
      </c>
      <c r="H4258" s="3"/>
      <c r="I4258" s="3"/>
      <c r="J4258" s="5" t="s">
        <v>0</v>
      </c>
      <c r="K4258" s="5" t="s">
        <v>0</v>
      </c>
      <c r="L4258" s="5" t="s">
        <v>24</v>
      </c>
    </row>
    <row r="4259" spans="1:12" hidden="1" x14ac:dyDescent="0.3">
      <c r="A4259" s="5" t="s">
        <v>7254</v>
      </c>
      <c r="B4259" s="5" t="s">
        <v>7255</v>
      </c>
      <c r="C4259" s="5" t="s">
        <v>34</v>
      </c>
      <c r="D4259" s="3">
        <v>45226.733634259261</v>
      </c>
      <c r="E4259" s="3" t="str">
        <f t="shared" si="198"/>
        <v>17</v>
      </c>
      <c r="F4259" s="3" t="str">
        <f t="shared" si="199"/>
        <v>Fri</v>
      </c>
      <c r="G4259" s="3" t="str">
        <f t="shared" si="200"/>
        <v>Oct</v>
      </c>
      <c r="H4259" s="3"/>
      <c r="I4259" s="3"/>
      <c r="J4259" s="5" t="s">
        <v>3</v>
      </c>
      <c r="K4259" s="5" t="s">
        <v>11</v>
      </c>
      <c r="L4259" s="5" t="s">
        <v>24</v>
      </c>
    </row>
    <row r="4260" spans="1:12" hidden="1" x14ac:dyDescent="0.3">
      <c r="A4260" s="5" t="s">
        <v>7256</v>
      </c>
      <c r="B4260" s="5" t="s">
        <v>7257</v>
      </c>
      <c r="C4260" s="5" t="s">
        <v>34</v>
      </c>
      <c r="D4260" s="3">
        <v>45226.680671296293</v>
      </c>
      <c r="E4260" s="3" t="str">
        <f t="shared" si="198"/>
        <v>16</v>
      </c>
      <c r="F4260" s="3" t="str">
        <f t="shared" si="199"/>
        <v>Fri</v>
      </c>
      <c r="G4260" s="3" t="str">
        <f t="shared" si="200"/>
        <v>Oct</v>
      </c>
      <c r="H4260" s="3"/>
      <c r="I4260" s="3"/>
      <c r="J4260" s="5" t="s">
        <v>6</v>
      </c>
      <c r="K4260" s="5" t="s">
        <v>44</v>
      </c>
      <c r="L4260" s="5" t="s">
        <v>24</v>
      </c>
    </row>
    <row r="4261" spans="1:12" hidden="1" x14ac:dyDescent="0.3">
      <c r="A4261" s="5" t="s">
        <v>7258</v>
      </c>
      <c r="B4261" s="5" t="s">
        <v>7259</v>
      </c>
      <c r="C4261" s="5" t="s">
        <v>34</v>
      </c>
      <c r="D4261" s="3">
        <v>45225.457951388889</v>
      </c>
      <c r="E4261" s="3" t="str">
        <f t="shared" si="198"/>
        <v>10</v>
      </c>
      <c r="F4261" s="3" t="str">
        <f t="shared" si="199"/>
        <v>Thu</v>
      </c>
      <c r="G4261" s="3" t="str">
        <f t="shared" si="200"/>
        <v>Oct</v>
      </c>
      <c r="H4261" s="3"/>
      <c r="I4261" s="3"/>
      <c r="J4261" s="5" t="s">
        <v>6</v>
      </c>
      <c r="K4261" s="5" t="s">
        <v>44</v>
      </c>
      <c r="L4261" s="5" t="s">
        <v>24</v>
      </c>
    </row>
    <row r="4262" spans="1:12" hidden="1" x14ac:dyDescent="0.3">
      <c r="A4262" s="5" t="s">
        <v>7260</v>
      </c>
      <c r="B4262" s="5" t="s">
        <v>7261</v>
      </c>
      <c r="C4262" s="5" t="s">
        <v>34</v>
      </c>
      <c r="D4262" s="3">
        <v>45224.655925925923</v>
      </c>
      <c r="E4262" s="3" t="str">
        <f t="shared" si="198"/>
        <v>15</v>
      </c>
      <c r="F4262" s="3" t="str">
        <f t="shared" si="199"/>
        <v>Wed</v>
      </c>
      <c r="G4262" s="3" t="str">
        <f t="shared" si="200"/>
        <v>Oct</v>
      </c>
      <c r="H4262" s="3"/>
      <c r="I4262" s="3"/>
      <c r="J4262" s="5" t="s">
        <v>3</v>
      </c>
      <c r="K4262" s="5" t="s">
        <v>11</v>
      </c>
      <c r="L4262" s="5" t="s">
        <v>24</v>
      </c>
    </row>
    <row r="4263" spans="1:12" hidden="1" x14ac:dyDescent="0.3">
      <c r="A4263" s="5" t="s">
        <v>7262</v>
      </c>
      <c r="B4263" s="5" t="s">
        <v>7263</v>
      </c>
      <c r="C4263" s="5" t="s">
        <v>281</v>
      </c>
      <c r="D4263" s="3">
        <v>45223.592581018522</v>
      </c>
      <c r="E4263" s="3" t="str">
        <f t="shared" si="198"/>
        <v>14</v>
      </c>
      <c r="F4263" s="3" t="str">
        <f t="shared" si="199"/>
        <v>Tue</v>
      </c>
      <c r="G4263" s="3" t="str">
        <f t="shared" si="200"/>
        <v>Oct</v>
      </c>
      <c r="H4263" s="3">
        <v>45223.623333333337</v>
      </c>
      <c r="I4263" s="3"/>
      <c r="J4263" s="5" t="s">
        <v>0</v>
      </c>
      <c r="K4263" s="5" t="s">
        <v>0</v>
      </c>
      <c r="L4263" s="5" t="s">
        <v>24</v>
      </c>
    </row>
    <row r="4264" spans="1:12" hidden="1" x14ac:dyDescent="0.3">
      <c r="A4264" s="5" t="s">
        <v>7264</v>
      </c>
      <c r="B4264" s="5" t="s">
        <v>7265</v>
      </c>
      <c r="C4264" s="5" t="s">
        <v>34</v>
      </c>
      <c r="D4264" s="3">
        <v>45223.589606481481</v>
      </c>
      <c r="E4264" s="3" t="str">
        <f t="shared" si="198"/>
        <v>14</v>
      </c>
      <c r="F4264" s="3" t="str">
        <f t="shared" si="199"/>
        <v>Tue</v>
      </c>
      <c r="G4264" s="3" t="str">
        <f t="shared" si="200"/>
        <v>Oct</v>
      </c>
      <c r="H4264" s="3"/>
      <c r="I4264" s="3"/>
      <c r="J4264" s="5" t="s">
        <v>0</v>
      </c>
      <c r="K4264" s="5" t="s">
        <v>0</v>
      </c>
      <c r="L4264" s="5" t="s">
        <v>24</v>
      </c>
    </row>
    <row r="4265" spans="1:12" hidden="1" x14ac:dyDescent="0.3">
      <c r="A4265" s="5" t="s">
        <v>7266</v>
      </c>
      <c r="B4265" s="5" t="s">
        <v>7267</v>
      </c>
      <c r="C4265" s="5" t="s">
        <v>34</v>
      </c>
      <c r="D4265" s="3">
        <v>45222.353912037041</v>
      </c>
      <c r="E4265" s="3" t="str">
        <f t="shared" si="198"/>
        <v>08</v>
      </c>
      <c r="F4265" s="3" t="str">
        <f t="shared" si="199"/>
        <v>Mon</v>
      </c>
      <c r="G4265" s="3" t="str">
        <f t="shared" si="200"/>
        <v>Oct</v>
      </c>
      <c r="H4265" s="3"/>
      <c r="I4265" s="3"/>
      <c r="J4265" s="5" t="s">
        <v>0</v>
      </c>
      <c r="K4265" s="5" t="s">
        <v>0</v>
      </c>
      <c r="L4265" s="5" t="s">
        <v>24</v>
      </c>
    </row>
    <row r="4266" spans="1:12" hidden="1" x14ac:dyDescent="0.3">
      <c r="A4266" s="5" t="s">
        <v>7268</v>
      </c>
      <c r="B4266" s="5" t="s">
        <v>7269</v>
      </c>
      <c r="C4266" s="5" t="s">
        <v>34</v>
      </c>
      <c r="D4266" s="3">
        <v>45222.352754629632</v>
      </c>
      <c r="E4266" s="3" t="str">
        <f t="shared" si="198"/>
        <v>08</v>
      </c>
      <c r="F4266" s="3" t="str">
        <f t="shared" si="199"/>
        <v>Mon</v>
      </c>
      <c r="G4266" s="3" t="str">
        <f t="shared" si="200"/>
        <v>Oct</v>
      </c>
      <c r="H4266" s="3"/>
      <c r="I4266" s="3"/>
      <c r="J4266" s="5" t="s">
        <v>0</v>
      </c>
      <c r="K4266" s="5" t="s">
        <v>0</v>
      </c>
      <c r="L4266" s="5" t="s">
        <v>24</v>
      </c>
    </row>
    <row r="4267" spans="1:12" hidden="1" x14ac:dyDescent="0.3">
      <c r="A4267" s="5" t="s">
        <v>7270</v>
      </c>
      <c r="B4267" s="5" t="s">
        <v>7271</v>
      </c>
      <c r="C4267" s="5" t="s">
        <v>34</v>
      </c>
      <c r="D4267" s="3">
        <v>45219.247129629628</v>
      </c>
      <c r="E4267" s="3" t="str">
        <f t="shared" si="198"/>
        <v>05</v>
      </c>
      <c r="F4267" s="3" t="str">
        <f t="shared" si="199"/>
        <v>Fri</v>
      </c>
      <c r="G4267" s="3" t="str">
        <f t="shared" si="200"/>
        <v>Oct</v>
      </c>
      <c r="H4267" s="3"/>
      <c r="I4267" s="3"/>
      <c r="J4267" s="5" t="s">
        <v>0</v>
      </c>
      <c r="K4267" s="5" t="s">
        <v>0</v>
      </c>
      <c r="L4267" s="5" t="s">
        <v>24</v>
      </c>
    </row>
    <row r="4268" spans="1:12" hidden="1" x14ac:dyDescent="0.3">
      <c r="A4268" s="5" t="s">
        <v>7272</v>
      </c>
      <c r="B4268" s="5" t="s">
        <v>7271</v>
      </c>
      <c r="C4268" s="5" t="s">
        <v>34</v>
      </c>
      <c r="D4268" s="3">
        <v>45219.247129629628</v>
      </c>
      <c r="E4268" s="3" t="str">
        <f t="shared" si="198"/>
        <v>05</v>
      </c>
      <c r="F4268" s="3" t="str">
        <f t="shared" si="199"/>
        <v>Fri</v>
      </c>
      <c r="G4268" s="3" t="str">
        <f t="shared" si="200"/>
        <v>Oct</v>
      </c>
      <c r="H4268" s="3"/>
      <c r="I4268" s="3"/>
      <c r="J4268" s="5" t="s">
        <v>0</v>
      </c>
      <c r="K4268" s="5" t="s">
        <v>0</v>
      </c>
      <c r="L4268" s="5" t="s">
        <v>24</v>
      </c>
    </row>
    <row r="4269" spans="1:12" hidden="1" x14ac:dyDescent="0.3">
      <c r="A4269" s="5" t="s">
        <v>7273</v>
      </c>
      <c r="B4269" s="5" t="s">
        <v>7271</v>
      </c>
      <c r="C4269" s="5" t="s">
        <v>34</v>
      </c>
      <c r="D4269" s="3">
        <v>45219.247118055559</v>
      </c>
      <c r="E4269" s="3" t="str">
        <f t="shared" si="198"/>
        <v>05</v>
      </c>
      <c r="F4269" s="3" t="str">
        <f t="shared" si="199"/>
        <v>Fri</v>
      </c>
      <c r="G4269" s="3" t="str">
        <f t="shared" si="200"/>
        <v>Oct</v>
      </c>
      <c r="H4269" s="3"/>
      <c r="I4269" s="3"/>
      <c r="J4269" s="5" t="s">
        <v>0</v>
      </c>
      <c r="K4269" s="5" t="s">
        <v>0</v>
      </c>
      <c r="L4269" s="5" t="s">
        <v>24</v>
      </c>
    </row>
    <row r="4270" spans="1:12" hidden="1" x14ac:dyDescent="0.3">
      <c r="A4270" s="5" t="s">
        <v>7274</v>
      </c>
      <c r="B4270" s="5" t="s">
        <v>7275</v>
      </c>
      <c r="C4270" s="5" t="s">
        <v>34</v>
      </c>
      <c r="D4270" s="3">
        <v>45218.594814814816</v>
      </c>
      <c r="E4270" s="3" t="str">
        <f t="shared" si="198"/>
        <v>14</v>
      </c>
      <c r="F4270" s="3" t="str">
        <f t="shared" si="199"/>
        <v>Thu</v>
      </c>
      <c r="G4270" s="3" t="str">
        <f t="shared" si="200"/>
        <v>Oct</v>
      </c>
      <c r="H4270" s="3"/>
      <c r="I4270" s="3"/>
      <c r="J4270" s="5" t="s">
        <v>0</v>
      </c>
      <c r="K4270" s="5" t="s">
        <v>0</v>
      </c>
      <c r="L4270" s="5" t="s">
        <v>24</v>
      </c>
    </row>
    <row r="4271" spans="1:12" hidden="1" x14ac:dyDescent="0.3">
      <c r="A4271" s="5" t="s">
        <v>7276</v>
      </c>
      <c r="B4271" s="5" t="s">
        <v>7277</v>
      </c>
      <c r="C4271" s="5" t="s">
        <v>34</v>
      </c>
      <c r="D4271" s="3">
        <v>45216.511759259258</v>
      </c>
      <c r="E4271" s="3" t="str">
        <f t="shared" si="198"/>
        <v>12</v>
      </c>
      <c r="F4271" s="3" t="str">
        <f t="shared" si="199"/>
        <v>Tue</v>
      </c>
      <c r="G4271" s="3" t="str">
        <f t="shared" si="200"/>
        <v>Oct</v>
      </c>
      <c r="H4271" s="3"/>
      <c r="I4271" s="3"/>
      <c r="J4271" s="5" t="s">
        <v>0</v>
      </c>
      <c r="K4271" s="5" t="s">
        <v>0</v>
      </c>
      <c r="L4271" s="5" t="s">
        <v>24</v>
      </c>
    </row>
    <row r="4272" spans="1:12" hidden="1" x14ac:dyDescent="0.3">
      <c r="A4272" s="5" t="s">
        <v>7278</v>
      </c>
      <c r="B4272" s="5" t="s">
        <v>7279</v>
      </c>
      <c r="C4272" s="5" t="s">
        <v>34</v>
      </c>
      <c r="D4272" s="3">
        <v>45212.468587962961</v>
      </c>
      <c r="E4272" s="3" t="str">
        <f t="shared" si="198"/>
        <v>11</v>
      </c>
      <c r="F4272" s="3" t="str">
        <f t="shared" si="199"/>
        <v>Fri</v>
      </c>
      <c r="G4272" s="3" t="str">
        <f t="shared" si="200"/>
        <v>Oct</v>
      </c>
      <c r="H4272" s="3"/>
      <c r="I4272" s="3"/>
      <c r="J4272" s="5" t="s">
        <v>0</v>
      </c>
      <c r="K4272" s="5" t="s">
        <v>0</v>
      </c>
      <c r="L4272" s="5" t="s">
        <v>24</v>
      </c>
    </row>
    <row r="4273" spans="1:12" hidden="1" x14ac:dyDescent="0.3">
      <c r="A4273" s="5" t="s">
        <v>7280</v>
      </c>
      <c r="B4273" s="5" t="s">
        <v>7281</v>
      </c>
      <c r="C4273" s="5" t="s">
        <v>200</v>
      </c>
      <c r="D4273" s="3">
        <v>45173.301087962966</v>
      </c>
      <c r="E4273" s="3" t="str">
        <f t="shared" si="198"/>
        <v>07</v>
      </c>
      <c r="F4273" s="3" t="str">
        <f t="shared" si="199"/>
        <v>Mon</v>
      </c>
      <c r="G4273" s="3" t="str">
        <f t="shared" si="200"/>
        <v>Sep</v>
      </c>
      <c r="H4273" s="3">
        <v>45173.302488425928</v>
      </c>
      <c r="I4273" s="3"/>
      <c r="J4273" s="5" t="s">
        <v>3</v>
      </c>
      <c r="K4273" s="5" t="s">
        <v>11</v>
      </c>
      <c r="L4273" s="5" t="s">
        <v>24</v>
      </c>
    </row>
    <row r="4274" spans="1:12" hidden="1" x14ac:dyDescent="0.3">
      <c r="A4274" s="5" t="s">
        <v>7282</v>
      </c>
      <c r="B4274" s="5" t="s">
        <v>7283</v>
      </c>
      <c r="C4274" s="5" t="s">
        <v>200</v>
      </c>
      <c r="D4274" s="3">
        <v>45173.285081018519</v>
      </c>
      <c r="E4274" s="3" t="str">
        <f t="shared" si="198"/>
        <v>06</v>
      </c>
      <c r="F4274" s="3" t="str">
        <f t="shared" si="199"/>
        <v>Mon</v>
      </c>
      <c r="G4274" s="3" t="str">
        <f t="shared" si="200"/>
        <v>Sep</v>
      </c>
      <c r="H4274" s="3">
        <v>45173.297083333331</v>
      </c>
      <c r="I4274" s="3"/>
      <c r="J4274" s="5" t="s">
        <v>0</v>
      </c>
      <c r="K4274" s="5" t="s">
        <v>0</v>
      </c>
      <c r="L4274" s="5" t="s">
        <v>24</v>
      </c>
    </row>
    <row r="4275" spans="1:12" hidden="1" x14ac:dyDescent="0.3">
      <c r="A4275" s="5" t="s">
        <v>7284</v>
      </c>
      <c r="B4275" s="5" t="s">
        <v>7285</v>
      </c>
      <c r="C4275" s="5" t="s">
        <v>200</v>
      </c>
      <c r="D4275" s="3">
        <v>45170.65996527778</v>
      </c>
      <c r="E4275" s="3" t="str">
        <f t="shared" si="198"/>
        <v>15</v>
      </c>
      <c r="F4275" s="3" t="str">
        <f t="shared" si="199"/>
        <v>Fri</v>
      </c>
      <c r="G4275" s="3" t="str">
        <f t="shared" si="200"/>
        <v>Sep</v>
      </c>
      <c r="H4275" s="3">
        <v>45170.713761574072</v>
      </c>
      <c r="I4275" s="3"/>
      <c r="J4275" s="5" t="s">
        <v>6</v>
      </c>
      <c r="K4275" s="5" t="s">
        <v>44</v>
      </c>
      <c r="L4275" s="5" t="s">
        <v>24</v>
      </c>
    </row>
    <row r="4276" spans="1:12" hidden="1" x14ac:dyDescent="0.3">
      <c r="A4276" s="5" t="s">
        <v>7286</v>
      </c>
      <c r="B4276" s="5" t="s">
        <v>7287</v>
      </c>
      <c r="C4276" s="5" t="s">
        <v>200</v>
      </c>
      <c r="D4276" s="3">
        <v>45168.59878472222</v>
      </c>
      <c r="E4276" s="3" t="str">
        <f t="shared" si="198"/>
        <v>14</v>
      </c>
      <c r="F4276" s="3" t="str">
        <f t="shared" si="199"/>
        <v>Wed</v>
      </c>
      <c r="G4276" s="3" t="str">
        <f t="shared" si="200"/>
        <v>Aug</v>
      </c>
      <c r="H4276" s="3">
        <v>45170.291250000002</v>
      </c>
      <c r="I4276" s="3"/>
      <c r="J4276" s="5" t="s">
        <v>0</v>
      </c>
      <c r="K4276" s="5" t="s">
        <v>0</v>
      </c>
      <c r="L4276" s="5" t="s">
        <v>24</v>
      </c>
    </row>
    <row r="4277" spans="1:12" hidden="1" x14ac:dyDescent="0.3">
      <c r="A4277" s="5" t="s">
        <v>7288</v>
      </c>
      <c r="B4277" s="5" t="s">
        <v>7289</v>
      </c>
      <c r="C4277" s="5" t="s">
        <v>200</v>
      </c>
      <c r="D4277" s="3">
        <v>45162.625717592593</v>
      </c>
      <c r="E4277" s="3" t="str">
        <f t="shared" si="198"/>
        <v>15</v>
      </c>
      <c r="F4277" s="3" t="str">
        <f t="shared" si="199"/>
        <v>Thu</v>
      </c>
      <c r="G4277" s="3" t="str">
        <f t="shared" si="200"/>
        <v>Aug</v>
      </c>
      <c r="H4277" s="3">
        <v>45162.625844907408</v>
      </c>
      <c r="I4277" s="3"/>
      <c r="J4277" s="5" t="s">
        <v>3</v>
      </c>
      <c r="K4277" s="5" t="s">
        <v>11</v>
      </c>
      <c r="L4277" s="5" t="s">
        <v>24</v>
      </c>
    </row>
    <row r="4278" spans="1:12" hidden="1" x14ac:dyDescent="0.3">
      <c r="A4278" s="5" t="s">
        <v>7290</v>
      </c>
      <c r="B4278" s="5" t="s">
        <v>7291</v>
      </c>
      <c r="C4278" s="5" t="s">
        <v>200</v>
      </c>
      <c r="D4278" s="3">
        <v>45162.467847222222</v>
      </c>
      <c r="E4278" s="3" t="str">
        <f t="shared" si="198"/>
        <v>11</v>
      </c>
      <c r="F4278" s="3" t="str">
        <f t="shared" si="199"/>
        <v>Thu</v>
      </c>
      <c r="G4278" s="3" t="str">
        <f t="shared" si="200"/>
        <v>Aug</v>
      </c>
      <c r="H4278" s="3">
        <v>45162.469363425924</v>
      </c>
      <c r="I4278" s="3"/>
      <c r="J4278" s="5" t="s">
        <v>0</v>
      </c>
      <c r="K4278" s="5" t="s">
        <v>0</v>
      </c>
      <c r="L4278" s="5" t="s">
        <v>24</v>
      </c>
    </row>
    <row r="4279" spans="1:12" hidden="1" x14ac:dyDescent="0.3">
      <c r="A4279" s="5" t="s">
        <v>7292</v>
      </c>
      <c r="B4279" s="5" t="s">
        <v>7293</v>
      </c>
      <c r="C4279" s="5" t="s">
        <v>566</v>
      </c>
      <c r="D4279" s="3">
        <v>45037.639861111114</v>
      </c>
      <c r="E4279" s="3" t="str">
        <f t="shared" si="198"/>
        <v>15</v>
      </c>
      <c r="F4279" s="3" t="str">
        <f t="shared" si="199"/>
        <v>Fri</v>
      </c>
      <c r="G4279" s="3" t="str">
        <f t="shared" si="200"/>
        <v>Apr</v>
      </c>
      <c r="H4279" s="3">
        <v>45040.449328703704</v>
      </c>
      <c r="I4279" s="3"/>
      <c r="J4279" s="5" t="s">
        <v>5</v>
      </c>
      <c r="K4279" s="5" t="s">
        <v>5</v>
      </c>
      <c r="L4279" s="5" t="s">
        <v>24</v>
      </c>
    </row>
    <row r="4280" spans="1:12" hidden="1" x14ac:dyDescent="0.3">
      <c r="A4280" s="5" t="s">
        <v>7294</v>
      </c>
      <c r="B4280" s="5" t="s">
        <v>7295</v>
      </c>
      <c r="C4280" s="5" t="s">
        <v>838</v>
      </c>
      <c r="D4280" s="3">
        <v>44841.304861111108</v>
      </c>
      <c r="E4280" s="3" t="str">
        <f t="shared" si="198"/>
        <v>07</v>
      </c>
      <c r="F4280" s="3" t="str">
        <f t="shared" si="199"/>
        <v>Fri</v>
      </c>
      <c r="G4280" s="3" t="str">
        <f t="shared" si="200"/>
        <v>Oct</v>
      </c>
      <c r="H4280" s="3">
        <v>44861.473217592589</v>
      </c>
      <c r="I4280" s="3"/>
      <c r="J4280" s="5" t="s">
        <v>5</v>
      </c>
      <c r="K4280" s="5" t="s">
        <v>5</v>
      </c>
      <c r="L4280" s="5" t="s">
        <v>24</v>
      </c>
    </row>
    <row r="4281" spans="1:12" hidden="1" x14ac:dyDescent="0.3">
      <c r="A4281" s="5" t="s">
        <v>7296</v>
      </c>
      <c r="B4281" s="5" t="s">
        <v>7297</v>
      </c>
      <c r="C4281" s="5" t="s">
        <v>7117</v>
      </c>
      <c r="D4281" s="3">
        <v>44841.284756944442</v>
      </c>
      <c r="E4281" s="3" t="str">
        <f t="shared" si="198"/>
        <v>06</v>
      </c>
      <c r="F4281" s="3" t="str">
        <f t="shared" si="199"/>
        <v>Fri</v>
      </c>
      <c r="G4281" s="3" t="str">
        <f t="shared" si="200"/>
        <v>Oct</v>
      </c>
      <c r="H4281" s="3">
        <v>44861.473425925928</v>
      </c>
      <c r="I4281" s="3"/>
      <c r="J4281" s="5" t="s">
        <v>5</v>
      </c>
      <c r="K4281" s="5" t="s">
        <v>5</v>
      </c>
      <c r="L4281" s="5" t="s">
        <v>24</v>
      </c>
    </row>
    <row r="4282" spans="1:12" hidden="1" x14ac:dyDescent="0.3">
      <c r="A4282" s="5" t="s">
        <v>7298</v>
      </c>
      <c r="B4282" s="5" t="s">
        <v>7299</v>
      </c>
      <c r="C4282" s="5" t="s">
        <v>7300</v>
      </c>
      <c r="D4282" s="3">
        <v>44809.499513888892</v>
      </c>
      <c r="E4282" s="3" t="str">
        <f t="shared" si="198"/>
        <v>11</v>
      </c>
      <c r="F4282" s="3" t="str">
        <f t="shared" si="199"/>
        <v>Mon</v>
      </c>
      <c r="G4282" s="3" t="str">
        <f t="shared" si="200"/>
        <v>Sep</v>
      </c>
      <c r="H4282" s="3">
        <v>44809.511238425926</v>
      </c>
      <c r="I4282" s="3"/>
      <c r="J4282" s="5" t="s">
        <v>3</v>
      </c>
      <c r="K4282" s="5" t="s">
        <v>11</v>
      </c>
      <c r="L4282" s="5" t="s">
        <v>24</v>
      </c>
    </row>
    <row r="4283" spans="1:12" hidden="1" x14ac:dyDescent="0.3">
      <c r="A4283" s="5" t="s">
        <v>7301</v>
      </c>
      <c r="B4283" s="5" t="s">
        <v>7299</v>
      </c>
      <c r="C4283" s="5" t="s">
        <v>7302</v>
      </c>
      <c r="D4283" s="3">
        <v>44809.499513888892</v>
      </c>
      <c r="E4283" s="3" t="str">
        <f t="shared" si="198"/>
        <v>11</v>
      </c>
      <c r="F4283" s="3" t="str">
        <f t="shared" si="199"/>
        <v>Mon</v>
      </c>
      <c r="G4283" s="3" t="str">
        <f t="shared" si="200"/>
        <v>Sep</v>
      </c>
      <c r="H4283" s="3">
        <v>44809.511238425926</v>
      </c>
      <c r="I4283" s="3"/>
      <c r="J4283" s="5" t="s">
        <v>3</v>
      </c>
      <c r="K4283" s="5" t="s">
        <v>11</v>
      </c>
      <c r="L4283" s="5" t="s">
        <v>24</v>
      </c>
    </row>
    <row r="4284" spans="1:12" hidden="1" x14ac:dyDescent="0.3">
      <c r="A4284" s="5" t="s">
        <v>7303</v>
      </c>
      <c r="B4284" s="5" t="s">
        <v>7304</v>
      </c>
      <c r="C4284" s="5" t="s">
        <v>3009</v>
      </c>
      <c r="D4284" s="3">
        <v>44792.570509259262</v>
      </c>
      <c r="E4284" s="3" t="str">
        <f t="shared" si="198"/>
        <v>13</v>
      </c>
      <c r="F4284" s="3" t="str">
        <f t="shared" si="199"/>
        <v>Fri</v>
      </c>
      <c r="G4284" s="3" t="str">
        <f t="shared" si="200"/>
        <v>Aug</v>
      </c>
      <c r="H4284" s="3"/>
      <c r="I4284" s="3"/>
      <c r="J4284" s="5" t="s">
        <v>8</v>
      </c>
      <c r="K4284" s="5" t="s">
        <v>44</v>
      </c>
      <c r="L4284" s="5" t="s">
        <v>24</v>
      </c>
    </row>
    <row r="4285" spans="1:12" hidden="1" x14ac:dyDescent="0.3">
      <c r="A4285" s="5" t="s">
        <v>7305</v>
      </c>
      <c r="B4285" s="5" t="s">
        <v>7306</v>
      </c>
      <c r="C4285" s="5" t="s">
        <v>7307</v>
      </c>
      <c r="D4285" s="3">
        <v>44750.229884259257</v>
      </c>
      <c r="E4285" s="3" t="str">
        <f t="shared" si="198"/>
        <v>05</v>
      </c>
      <c r="F4285" s="3" t="str">
        <f t="shared" si="199"/>
        <v>Fri</v>
      </c>
      <c r="G4285" s="3" t="str">
        <f t="shared" si="200"/>
        <v>Jul</v>
      </c>
      <c r="H4285" s="3">
        <v>44750.388055555559</v>
      </c>
      <c r="I4285" s="3"/>
      <c r="J4285" s="5" t="s">
        <v>5</v>
      </c>
      <c r="K4285" s="5" t="s">
        <v>5</v>
      </c>
      <c r="L4285" s="5" t="s">
        <v>24</v>
      </c>
    </row>
    <row r="4286" spans="1:12" hidden="1" x14ac:dyDescent="0.3">
      <c r="A4286" s="5" t="s">
        <v>7308</v>
      </c>
      <c r="B4286" s="5" t="s">
        <v>7309</v>
      </c>
      <c r="C4286" s="5" t="s">
        <v>7310</v>
      </c>
      <c r="D4286" s="3">
        <v>44651.261377314811</v>
      </c>
      <c r="E4286" s="3" t="str">
        <f t="shared" si="198"/>
        <v>06</v>
      </c>
      <c r="F4286" s="3" t="str">
        <f t="shared" si="199"/>
        <v>Thu</v>
      </c>
      <c r="G4286" s="3" t="str">
        <f t="shared" si="200"/>
        <v>Mar</v>
      </c>
      <c r="H4286" s="3">
        <v>44651.297465277778</v>
      </c>
      <c r="I4286" s="3"/>
      <c r="J4286" s="5" t="s">
        <v>1</v>
      </c>
      <c r="K4286" s="5" t="s">
        <v>63</v>
      </c>
      <c r="L4286" s="5" t="s">
        <v>24</v>
      </c>
    </row>
    <row r="4287" spans="1:12" hidden="1" x14ac:dyDescent="0.3">
      <c r="A4287" s="5" t="s">
        <v>7311</v>
      </c>
      <c r="B4287" s="5" t="s">
        <v>7312</v>
      </c>
      <c r="C4287" s="5" t="s">
        <v>7313</v>
      </c>
      <c r="D4287" s="3">
        <v>44616.256307870368</v>
      </c>
      <c r="E4287" s="3" t="str">
        <f t="shared" si="198"/>
        <v>06</v>
      </c>
      <c r="F4287" s="3" t="str">
        <f t="shared" si="199"/>
        <v>Thu</v>
      </c>
      <c r="G4287" s="3" t="str">
        <f t="shared" si="200"/>
        <v>Feb</v>
      </c>
      <c r="H4287" s="3">
        <v>44616.281678240739</v>
      </c>
      <c r="I4287" s="3"/>
      <c r="J4287" s="5" t="s">
        <v>0</v>
      </c>
      <c r="K4287" s="5" t="s">
        <v>0</v>
      </c>
      <c r="L4287" s="5" t="s">
        <v>24</v>
      </c>
    </row>
  </sheetData>
  <autoFilter ref="A1:L4287" xr:uid="{C3505A7F-832D-483F-8145-BA73C3A36514}">
    <filterColumn colId="3">
      <filters>
        <dateGroupItem year="2026" dateTimeGrouping="year"/>
        <dateGroupItem year="2025" month="11" dateTimeGrouping="month"/>
        <dateGroupItem year="2025" month="12" dateTimeGrouping="month"/>
      </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D5D7B-DEC0-4ACD-A67C-0192E62D6ECD}">
  <sheetPr filterMode="1"/>
  <dimension ref="A1:L4287"/>
  <sheetViews>
    <sheetView topLeftCell="C1" workbookViewId="0">
      <pane ySplit="1" topLeftCell="A143" activePane="bottomLeft" state="frozen"/>
      <selection pane="bottomLeft" activeCell="H2243" sqref="H2243"/>
    </sheetView>
  </sheetViews>
  <sheetFormatPr defaultColWidth="8.88671875" defaultRowHeight="14.4" x14ac:dyDescent="0.3"/>
  <cols>
    <col min="1" max="1" width="12.5546875" style="1" bestFit="1" customWidth="1"/>
    <col min="2" max="2" width="12.77734375" style="1" bestFit="1" customWidth="1"/>
    <col min="3" max="3" width="92.6640625" style="1" bestFit="1" customWidth="1"/>
    <col min="4" max="4" width="18.33203125" style="1" bestFit="1" customWidth="1"/>
    <col min="5" max="7" width="18.33203125" style="1" customWidth="1"/>
    <col min="8" max="8" width="22.5546875" style="1" bestFit="1" customWidth="1"/>
    <col min="9" max="9" width="18.33203125" style="1" bestFit="1" customWidth="1"/>
    <col min="10" max="10" width="13.77734375" style="1" bestFit="1" customWidth="1"/>
    <col min="11" max="11" width="17.33203125" style="1" bestFit="1" customWidth="1"/>
    <col min="12" max="12" width="15.88671875" style="1" bestFit="1" customWidth="1"/>
    <col min="13" max="16384" width="8.88671875" style="1"/>
  </cols>
  <sheetData>
    <row r="1" spans="1:12" x14ac:dyDescent="0.3">
      <c r="A1" s="2" t="s">
        <v>12</v>
      </c>
      <c r="B1" s="2" t="s">
        <v>13</v>
      </c>
      <c r="C1" s="2" t="s">
        <v>14</v>
      </c>
      <c r="D1" s="2" t="s">
        <v>15</v>
      </c>
      <c r="E1" s="2" t="s">
        <v>12579</v>
      </c>
      <c r="F1" s="2" t="s">
        <v>12580</v>
      </c>
      <c r="G1" s="2" t="s">
        <v>12581</v>
      </c>
      <c r="H1" s="2" t="s">
        <v>16</v>
      </c>
      <c r="I1" s="2" t="s">
        <v>17</v>
      </c>
      <c r="J1" s="2" t="s">
        <v>18</v>
      </c>
      <c r="K1" s="2" t="s">
        <v>19</v>
      </c>
      <c r="L1" s="2" t="s">
        <v>20</v>
      </c>
    </row>
    <row r="2" spans="1:12" hidden="1" x14ac:dyDescent="0.3">
      <c r="A2" s="5" t="s">
        <v>21</v>
      </c>
      <c r="B2" s="5" t="s">
        <v>22</v>
      </c>
      <c r="C2" s="5" t="s">
        <v>23</v>
      </c>
      <c r="D2" s="3">
        <v>46121.640960648147</v>
      </c>
      <c r="E2" s="3" t="str">
        <f>TEXT(D2,"HH")</f>
        <v>15</v>
      </c>
      <c r="F2" s="3" t="str">
        <f>TEXT(D2, "DDD")</f>
        <v>Thu</v>
      </c>
      <c r="G2" s="3" t="str">
        <f>TEXT(D2, "MMM")</f>
        <v>Apr</v>
      </c>
      <c r="H2" s="3"/>
      <c r="I2" s="3"/>
      <c r="J2" s="5" t="s">
        <v>5</v>
      </c>
      <c r="K2" s="5" t="s">
        <v>5</v>
      </c>
      <c r="L2" s="5" t="s">
        <v>24</v>
      </c>
    </row>
    <row r="3" spans="1:12" hidden="1" x14ac:dyDescent="0.3">
      <c r="A3" s="5" t="s">
        <v>25</v>
      </c>
      <c r="B3" s="5" t="s">
        <v>26</v>
      </c>
      <c r="C3" s="5" t="s">
        <v>27</v>
      </c>
      <c r="D3" s="3">
        <v>46121.627210648148</v>
      </c>
      <c r="E3" s="3" t="str">
        <f t="shared" ref="E3:E51" si="0">TEXT(D3,"HH")</f>
        <v>15</v>
      </c>
      <c r="F3" s="3" t="str">
        <f t="shared" ref="F3:F51" si="1">TEXT(D3, "DDD")</f>
        <v>Thu</v>
      </c>
      <c r="G3" s="3" t="str">
        <f t="shared" ref="G3:G51" si="2">TEXT(D3, "MMM")</f>
        <v>Apr</v>
      </c>
      <c r="H3" s="3"/>
      <c r="I3" s="3">
        <v>46121.641111111108</v>
      </c>
      <c r="J3" s="5" t="s">
        <v>5</v>
      </c>
      <c r="K3" s="5" t="s">
        <v>5</v>
      </c>
      <c r="L3" s="5" t="s">
        <v>28</v>
      </c>
    </row>
    <row r="4" spans="1:12" hidden="1" x14ac:dyDescent="0.3">
      <c r="A4" s="5"/>
      <c r="B4" s="5"/>
      <c r="C4" s="5"/>
      <c r="D4" s="3"/>
      <c r="E4" s="3"/>
      <c r="F4" s="3"/>
      <c r="G4" s="3"/>
      <c r="H4" s="3"/>
      <c r="I4" s="3"/>
      <c r="J4" s="5"/>
      <c r="K4" s="5"/>
      <c r="L4" s="5"/>
    </row>
    <row r="5" spans="1:12" hidden="1" x14ac:dyDescent="0.3">
      <c r="A5" s="5"/>
      <c r="B5" s="5"/>
      <c r="C5" s="5"/>
      <c r="D5" s="3"/>
      <c r="E5" s="3"/>
      <c r="F5" s="3"/>
      <c r="G5" s="3"/>
      <c r="H5" s="3"/>
      <c r="I5" s="3"/>
      <c r="J5" s="5"/>
      <c r="K5" s="5"/>
      <c r="L5" s="5"/>
    </row>
    <row r="6" spans="1:12" hidden="1" x14ac:dyDescent="0.3">
      <c r="A6" s="5" t="s">
        <v>35</v>
      </c>
      <c r="B6" s="5" t="s">
        <v>36</v>
      </c>
      <c r="C6" s="5" t="s">
        <v>37</v>
      </c>
      <c r="D6" s="3">
        <v>46121.57471064815</v>
      </c>
      <c r="E6" s="3" t="str">
        <f t="shared" si="0"/>
        <v>13</v>
      </c>
      <c r="F6" s="3" t="str">
        <f t="shared" si="1"/>
        <v>Thu</v>
      </c>
      <c r="G6" s="3" t="str">
        <f t="shared" si="2"/>
        <v>Apr</v>
      </c>
      <c r="H6" s="3"/>
      <c r="I6" s="3"/>
      <c r="J6" s="5" t="s">
        <v>0</v>
      </c>
      <c r="K6" s="5" t="s">
        <v>0</v>
      </c>
      <c r="L6" s="5" t="s">
        <v>24</v>
      </c>
    </row>
    <row r="7" spans="1:12" hidden="1" x14ac:dyDescent="0.3">
      <c r="A7" s="5" t="s">
        <v>38</v>
      </c>
      <c r="B7" s="5" t="s">
        <v>39</v>
      </c>
      <c r="C7" s="5" t="s">
        <v>40</v>
      </c>
      <c r="D7" s="3">
        <v>46121.50986111111</v>
      </c>
      <c r="E7" s="3" t="str">
        <f t="shared" si="0"/>
        <v>12</v>
      </c>
      <c r="F7" s="3" t="str">
        <f t="shared" si="1"/>
        <v>Thu</v>
      </c>
      <c r="G7" s="3" t="str">
        <f t="shared" si="2"/>
        <v>Apr</v>
      </c>
      <c r="H7" s="3">
        <v>46121.511064814818</v>
      </c>
      <c r="I7" s="3"/>
      <c r="J7" s="5" t="s">
        <v>3</v>
      </c>
      <c r="K7" s="5" t="s">
        <v>11</v>
      </c>
      <c r="L7" s="5" t="s">
        <v>24</v>
      </c>
    </row>
    <row r="8" spans="1:12" hidden="1" x14ac:dyDescent="0.3">
      <c r="A8" s="5" t="s">
        <v>41</v>
      </c>
      <c r="B8" s="5" t="s">
        <v>42</v>
      </c>
      <c r="C8" s="5" t="s">
        <v>43</v>
      </c>
      <c r="D8" s="3">
        <v>46121.442743055559</v>
      </c>
      <c r="E8" s="3" t="str">
        <f t="shared" si="0"/>
        <v>10</v>
      </c>
      <c r="F8" s="3" t="str">
        <f t="shared" si="1"/>
        <v>Thu</v>
      </c>
      <c r="G8" s="3" t="str">
        <f t="shared" si="2"/>
        <v>Apr</v>
      </c>
      <c r="H8" s="3"/>
      <c r="I8" s="3"/>
      <c r="J8" s="5" t="s">
        <v>6</v>
      </c>
      <c r="K8" s="5" t="s">
        <v>44</v>
      </c>
      <c r="L8" s="5" t="s">
        <v>24</v>
      </c>
    </row>
    <row r="9" spans="1:12" hidden="1" x14ac:dyDescent="0.3">
      <c r="A9" s="5" t="s">
        <v>45</v>
      </c>
      <c r="B9" s="5" t="s">
        <v>46</v>
      </c>
      <c r="C9" s="5" t="s">
        <v>47</v>
      </c>
      <c r="D9" s="3">
        <v>46121.421018518522</v>
      </c>
      <c r="E9" s="3" t="str">
        <f t="shared" si="0"/>
        <v>10</v>
      </c>
      <c r="F9" s="3" t="str">
        <f t="shared" si="1"/>
        <v>Thu</v>
      </c>
      <c r="G9" s="3" t="str">
        <f t="shared" si="2"/>
        <v>Apr</v>
      </c>
      <c r="H9" s="3"/>
      <c r="I9" s="3">
        <v>46121.431770833333</v>
      </c>
      <c r="J9" s="5" t="s">
        <v>0</v>
      </c>
      <c r="K9" s="5" t="s">
        <v>0</v>
      </c>
      <c r="L9" s="5" t="s">
        <v>28</v>
      </c>
    </row>
    <row r="10" spans="1:12" hidden="1" x14ac:dyDescent="0.3">
      <c r="A10" s="5" t="s">
        <v>48</v>
      </c>
      <c r="B10" s="5" t="s">
        <v>49</v>
      </c>
      <c r="C10" s="5" t="s">
        <v>50</v>
      </c>
      <c r="D10" s="3">
        <v>46121.411990740744</v>
      </c>
      <c r="E10" s="3" t="str">
        <f t="shared" si="0"/>
        <v>09</v>
      </c>
      <c r="F10" s="3" t="str">
        <f t="shared" si="1"/>
        <v>Thu</v>
      </c>
      <c r="G10" s="3" t="str">
        <f t="shared" si="2"/>
        <v>Apr</v>
      </c>
      <c r="H10" s="3">
        <v>46121.413483796299</v>
      </c>
      <c r="I10" s="3"/>
      <c r="J10" s="4"/>
      <c r="K10" s="4"/>
      <c r="L10" s="5" t="s">
        <v>24</v>
      </c>
    </row>
    <row r="11" spans="1:12" hidden="1" x14ac:dyDescent="0.3">
      <c r="A11" s="5" t="s">
        <v>51</v>
      </c>
      <c r="B11" s="5" t="s">
        <v>52</v>
      </c>
      <c r="C11" s="5" t="s">
        <v>53</v>
      </c>
      <c r="D11" s="3">
        <v>46121.337731481479</v>
      </c>
      <c r="E11" s="3" t="str">
        <f t="shared" si="0"/>
        <v>08</v>
      </c>
      <c r="F11" s="3" t="str">
        <f t="shared" si="1"/>
        <v>Thu</v>
      </c>
      <c r="G11" s="3" t="str">
        <f t="shared" si="2"/>
        <v>Apr</v>
      </c>
      <c r="H11" s="3"/>
      <c r="I11" s="3">
        <v>46121.34851851852</v>
      </c>
      <c r="J11" s="5" t="s">
        <v>0</v>
      </c>
      <c r="K11" s="5" t="s">
        <v>0</v>
      </c>
      <c r="L11" s="5" t="s">
        <v>28</v>
      </c>
    </row>
    <row r="12" spans="1:12" hidden="1" x14ac:dyDescent="0.3">
      <c r="A12" s="5" t="s">
        <v>54</v>
      </c>
      <c r="B12" s="5" t="s">
        <v>55</v>
      </c>
      <c r="C12" s="5" t="s">
        <v>53</v>
      </c>
      <c r="D12" s="3">
        <v>46121.33666666667</v>
      </c>
      <c r="E12" s="3" t="str">
        <f t="shared" si="0"/>
        <v>08</v>
      </c>
      <c r="F12" s="3" t="str">
        <f t="shared" si="1"/>
        <v>Thu</v>
      </c>
      <c r="G12" s="3" t="str">
        <f t="shared" si="2"/>
        <v>Apr</v>
      </c>
      <c r="H12" s="3"/>
      <c r="I12" s="3">
        <v>46121.348877314813</v>
      </c>
      <c r="J12" s="5" t="s">
        <v>0</v>
      </c>
      <c r="K12" s="5" t="s">
        <v>0</v>
      </c>
      <c r="L12" s="5" t="s">
        <v>28</v>
      </c>
    </row>
    <row r="13" spans="1:12" hidden="1" x14ac:dyDescent="0.3">
      <c r="A13" s="5" t="s">
        <v>56</v>
      </c>
      <c r="B13" s="5" t="s">
        <v>57</v>
      </c>
      <c r="C13" s="5" t="s">
        <v>53</v>
      </c>
      <c r="D13" s="3">
        <v>46121.336342592593</v>
      </c>
      <c r="E13" s="3" t="str">
        <f t="shared" si="0"/>
        <v>08</v>
      </c>
      <c r="F13" s="3" t="str">
        <f t="shared" si="1"/>
        <v>Thu</v>
      </c>
      <c r="G13" s="3" t="str">
        <f t="shared" si="2"/>
        <v>Apr</v>
      </c>
      <c r="H13" s="3"/>
      <c r="I13" s="3">
        <v>46121.348692129628</v>
      </c>
      <c r="J13" s="5" t="s">
        <v>0</v>
      </c>
      <c r="K13" s="5" t="s">
        <v>0</v>
      </c>
      <c r="L13" s="5" t="s">
        <v>28</v>
      </c>
    </row>
    <row r="14" spans="1:12" hidden="1" x14ac:dyDescent="0.3">
      <c r="A14" s="5" t="s">
        <v>58</v>
      </c>
      <c r="B14" s="5" t="s">
        <v>59</v>
      </c>
      <c r="C14" s="5" t="s">
        <v>60</v>
      </c>
      <c r="D14" s="3">
        <v>46121.203576388885</v>
      </c>
      <c r="E14" s="3" t="str">
        <f t="shared" si="0"/>
        <v>04</v>
      </c>
      <c r="F14" s="3" t="str">
        <f t="shared" si="1"/>
        <v>Thu</v>
      </c>
      <c r="G14" s="3" t="str">
        <f t="shared" si="2"/>
        <v>Apr</v>
      </c>
      <c r="H14" s="3"/>
      <c r="I14" s="3"/>
      <c r="J14" s="5" t="s">
        <v>3</v>
      </c>
      <c r="K14" s="5" t="s">
        <v>11</v>
      </c>
      <c r="L14" s="5" t="s">
        <v>24</v>
      </c>
    </row>
    <row r="15" spans="1:12" hidden="1" x14ac:dyDescent="0.3">
      <c r="A15" s="5" t="s">
        <v>61</v>
      </c>
      <c r="B15" s="5" t="s">
        <v>62</v>
      </c>
      <c r="C15" s="5" t="s">
        <v>60</v>
      </c>
      <c r="D15" s="3">
        <v>46121.202372685184</v>
      </c>
      <c r="E15" s="3" t="str">
        <f t="shared" si="0"/>
        <v>04</v>
      </c>
      <c r="F15" s="3" t="str">
        <f t="shared" si="1"/>
        <v>Thu</v>
      </c>
      <c r="G15" s="3" t="str">
        <f t="shared" si="2"/>
        <v>Apr</v>
      </c>
      <c r="H15" s="3"/>
      <c r="I15" s="3"/>
      <c r="J15" s="5" t="s">
        <v>1</v>
      </c>
      <c r="K15" s="5" t="s">
        <v>63</v>
      </c>
      <c r="L15" s="5" t="s">
        <v>24</v>
      </c>
    </row>
    <row r="16" spans="1:12" hidden="1" x14ac:dyDescent="0.3">
      <c r="A16" s="5"/>
      <c r="B16" s="5"/>
      <c r="C16" s="5"/>
      <c r="D16" s="3"/>
      <c r="E16" s="3"/>
      <c r="F16" s="3"/>
      <c r="G16" s="3"/>
      <c r="H16" s="3"/>
      <c r="I16" s="3"/>
      <c r="J16" s="5"/>
      <c r="K16" s="5"/>
      <c r="L16" s="5"/>
    </row>
    <row r="17" spans="1:12" hidden="1" x14ac:dyDescent="0.3">
      <c r="A17" s="5"/>
      <c r="B17" s="5"/>
      <c r="C17" s="5"/>
      <c r="D17" s="3"/>
      <c r="E17" s="3"/>
      <c r="F17" s="3"/>
      <c r="G17" s="3"/>
      <c r="H17" s="3"/>
      <c r="I17" s="3"/>
      <c r="J17" s="5"/>
      <c r="K17" s="5"/>
      <c r="L17" s="5"/>
    </row>
    <row r="18" spans="1:12" hidden="1" x14ac:dyDescent="0.3">
      <c r="A18" s="5" t="s">
        <v>70</v>
      </c>
      <c r="B18" s="5" t="s">
        <v>71</v>
      </c>
      <c r="C18" s="5" t="s">
        <v>72</v>
      </c>
      <c r="D18" s="3">
        <v>46120.654699074075</v>
      </c>
      <c r="E18" s="3" t="str">
        <f t="shared" si="0"/>
        <v>15</v>
      </c>
      <c r="F18" s="3" t="str">
        <f t="shared" si="1"/>
        <v>Wed</v>
      </c>
      <c r="G18" s="3" t="str">
        <f t="shared" si="2"/>
        <v>Apr</v>
      </c>
      <c r="H18" s="3">
        <v>46120.693657407406</v>
      </c>
      <c r="I18" s="3">
        <v>46121.622407407405</v>
      </c>
      <c r="J18" s="5" t="s">
        <v>0</v>
      </c>
      <c r="K18" s="5" t="s">
        <v>0</v>
      </c>
      <c r="L18" s="5" t="s">
        <v>28</v>
      </c>
    </row>
    <row r="19" spans="1:12" hidden="1" x14ac:dyDescent="0.3">
      <c r="A19" s="5" t="s">
        <v>73</v>
      </c>
      <c r="B19" s="5" t="s">
        <v>74</v>
      </c>
      <c r="C19" s="5" t="s">
        <v>43</v>
      </c>
      <c r="D19" s="3">
        <v>46120.507673611108</v>
      </c>
      <c r="E19" s="3" t="str">
        <f t="shared" si="0"/>
        <v>12</v>
      </c>
      <c r="F19" s="3" t="str">
        <f t="shared" si="1"/>
        <v>Wed</v>
      </c>
      <c r="G19" s="3" t="str">
        <f t="shared" si="2"/>
        <v>Apr</v>
      </c>
      <c r="H19" s="3">
        <v>46120.510462962964</v>
      </c>
      <c r="I19" s="3"/>
      <c r="J19" s="5" t="s">
        <v>3</v>
      </c>
      <c r="K19" s="5" t="s">
        <v>11</v>
      </c>
      <c r="L19" s="5" t="s">
        <v>24</v>
      </c>
    </row>
    <row r="20" spans="1:12" hidden="1" x14ac:dyDescent="0.3">
      <c r="A20" s="5"/>
      <c r="B20" s="5"/>
      <c r="C20" s="5"/>
      <c r="D20" s="3"/>
      <c r="E20" s="3"/>
      <c r="F20" s="3"/>
      <c r="G20" s="3"/>
      <c r="H20" s="3"/>
      <c r="I20" s="3"/>
      <c r="J20" s="5"/>
      <c r="K20" s="5"/>
      <c r="L20" s="5"/>
    </row>
    <row r="21" spans="1:12" hidden="1" x14ac:dyDescent="0.3">
      <c r="A21" s="5" t="s">
        <v>78</v>
      </c>
      <c r="B21" s="5" t="s">
        <v>79</v>
      </c>
      <c r="C21" s="5" t="s">
        <v>40</v>
      </c>
      <c r="D21" s="3">
        <v>46120.437523148146</v>
      </c>
      <c r="E21" s="3" t="str">
        <f t="shared" si="0"/>
        <v>10</v>
      </c>
      <c r="F21" s="3" t="str">
        <f t="shared" si="1"/>
        <v>Wed</v>
      </c>
      <c r="G21" s="3" t="str">
        <f t="shared" si="2"/>
        <v>Apr</v>
      </c>
      <c r="H21" s="3">
        <v>46120.439432870371</v>
      </c>
      <c r="I21" s="3"/>
      <c r="J21" s="5" t="s">
        <v>5</v>
      </c>
      <c r="K21" s="5" t="s">
        <v>5</v>
      </c>
      <c r="L21" s="5" t="s">
        <v>24</v>
      </c>
    </row>
    <row r="22" spans="1:12" hidden="1" x14ac:dyDescent="0.3">
      <c r="A22" s="5" t="s">
        <v>80</v>
      </c>
      <c r="B22" s="5" t="s">
        <v>81</v>
      </c>
      <c r="C22" s="5" t="s">
        <v>82</v>
      </c>
      <c r="D22" s="3">
        <v>46120.402685185189</v>
      </c>
      <c r="E22" s="3" t="str">
        <f t="shared" si="0"/>
        <v>09</v>
      </c>
      <c r="F22" s="3" t="str">
        <f t="shared" si="1"/>
        <v>Wed</v>
      </c>
      <c r="G22" s="3" t="str">
        <f t="shared" si="2"/>
        <v>Apr</v>
      </c>
      <c r="H22" s="3">
        <v>46121.636365740742</v>
      </c>
      <c r="I22" s="3"/>
      <c r="J22" s="5" t="s">
        <v>5</v>
      </c>
      <c r="K22" s="5" t="s">
        <v>5</v>
      </c>
      <c r="L22" s="5" t="s">
        <v>24</v>
      </c>
    </row>
    <row r="23" spans="1:12" hidden="1" x14ac:dyDescent="0.3">
      <c r="A23" s="5" t="s">
        <v>83</v>
      </c>
      <c r="B23" s="5" t="s">
        <v>81</v>
      </c>
      <c r="C23" s="5" t="s">
        <v>84</v>
      </c>
      <c r="D23" s="3">
        <v>46120.402685185189</v>
      </c>
      <c r="E23" s="3" t="str">
        <f t="shared" si="0"/>
        <v>09</v>
      </c>
      <c r="F23" s="3" t="str">
        <f t="shared" si="1"/>
        <v>Wed</v>
      </c>
      <c r="G23" s="3" t="str">
        <f t="shared" si="2"/>
        <v>Apr</v>
      </c>
      <c r="H23" s="3">
        <v>46121.636365740742</v>
      </c>
      <c r="I23" s="3"/>
      <c r="J23" s="5" t="s">
        <v>5</v>
      </c>
      <c r="K23" s="5" t="s">
        <v>5</v>
      </c>
      <c r="L23" s="5" t="s">
        <v>24</v>
      </c>
    </row>
    <row r="24" spans="1:12" hidden="1" x14ac:dyDescent="0.3">
      <c r="A24" s="5" t="s">
        <v>85</v>
      </c>
      <c r="B24" s="5" t="s">
        <v>86</v>
      </c>
      <c r="C24" s="5" t="s">
        <v>40</v>
      </c>
      <c r="D24" s="3">
        <v>46120.398969907408</v>
      </c>
      <c r="E24" s="3" t="str">
        <f t="shared" si="0"/>
        <v>09</v>
      </c>
      <c r="F24" s="3" t="str">
        <f t="shared" si="1"/>
        <v>Wed</v>
      </c>
      <c r="G24" s="3" t="str">
        <f t="shared" si="2"/>
        <v>Apr</v>
      </c>
      <c r="H24" s="3">
        <v>46120.401863425926</v>
      </c>
      <c r="I24" s="3">
        <v>46120.460833333331</v>
      </c>
      <c r="J24" s="5" t="s">
        <v>3</v>
      </c>
      <c r="K24" s="5" t="s">
        <v>11</v>
      </c>
      <c r="L24" s="5" t="s">
        <v>28</v>
      </c>
    </row>
    <row r="25" spans="1:12" hidden="1" x14ac:dyDescent="0.3">
      <c r="A25" s="5" t="s">
        <v>87</v>
      </c>
      <c r="B25" s="5" t="s">
        <v>88</v>
      </c>
      <c r="C25" s="5" t="s">
        <v>37</v>
      </c>
      <c r="D25" s="3">
        <v>46120.398495370369</v>
      </c>
      <c r="E25" s="3" t="str">
        <f t="shared" si="0"/>
        <v>09</v>
      </c>
      <c r="F25" s="3" t="str">
        <f t="shared" si="1"/>
        <v>Wed</v>
      </c>
      <c r="G25" s="3" t="str">
        <f t="shared" si="2"/>
        <v>Apr</v>
      </c>
      <c r="H25" s="3">
        <v>46120.503425925926</v>
      </c>
      <c r="I25" s="3">
        <v>46121.594618055555</v>
      </c>
      <c r="J25" s="5" t="s">
        <v>0</v>
      </c>
      <c r="K25" s="5" t="s">
        <v>0</v>
      </c>
      <c r="L25" s="5" t="s">
        <v>28</v>
      </c>
    </row>
    <row r="26" spans="1:12" hidden="1" x14ac:dyDescent="0.3">
      <c r="A26" s="5" t="s">
        <v>89</v>
      </c>
      <c r="B26" s="5" t="s">
        <v>90</v>
      </c>
      <c r="C26" s="5" t="s">
        <v>91</v>
      </c>
      <c r="D26" s="3">
        <v>46120.325624999998</v>
      </c>
      <c r="E26" s="3" t="str">
        <f t="shared" si="0"/>
        <v>07</v>
      </c>
      <c r="F26" s="3" t="str">
        <f t="shared" si="1"/>
        <v>Wed</v>
      </c>
      <c r="G26" s="3" t="str">
        <f t="shared" si="2"/>
        <v>Apr</v>
      </c>
      <c r="H26" s="3">
        <v>46120.411874999998</v>
      </c>
      <c r="I26" s="3">
        <v>46120.417604166665</v>
      </c>
      <c r="J26" s="5" t="s">
        <v>0</v>
      </c>
      <c r="K26" s="5" t="s">
        <v>0</v>
      </c>
      <c r="L26" s="5" t="s">
        <v>28</v>
      </c>
    </row>
    <row r="27" spans="1:12" hidden="1" x14ac:dyDescent="0.3">
      <c r="A27" s="5" t="s">
        <v>92</v>
      </c>
      <c r="B27" s="5" t="s">
        <v>93</v>
      </c>
      <c r="C27" s="5" t="s">
        <v>94</v>
      </c>
      <c r="D27" s="3">
        <v>46119.62736111111</v>
      </c>
      <c r="E27" s="3" t="str">
        <f t="shared" si="0"/>
        <v>15</v>
      </c>
      <c r="F27" s="3" t="str">
        <f t="shared" si="1"/>
        <v>Tue</v>
      </c>
      <c r="G27" s="3" t="str">
        <f t="shared" si="2"/>
        <v>Apr</v>
      </c>
      <c r="H27" s="3">
        <v>46120.668530092589</v>
      </c>
      <c r="I27" s="3"/>
      <c r="J27" s="5" t="s">
        <v>95</v>
      </c>
      <c r="K27" s="5" t="s">
        <v>95</v>
      </c>
      <c r="L27" s="5" t="s">
        <v>24</v>
      </c>
    </row>
    <row r="28" spans="1:12" hidden="1" x14ac:dyDescent="0.3">
      <c r="A28" s="5" t="s">
        <v>96</v>
      </c>
      <c r="B28" s="5" t="s">
        <v>97</v>
      </c>
      <c r="C28" s="5" t="s">
        <v>43</v>
      </c>
      <c r="D28" s="3">
        <v>46119.557546296295</v>
      </c>
      <c r="E28" s="3" t="str">
        <f t="shared" si="0"/>
        <v>13</v>
      </c>
      <c r="F28" s="3" t="str">
        <f t="shared" si="1"/>
        <v>Tue</v>
      </c>
      <c r="G28" s="3" t="str">
        <f t="shared" si="2"/>
        <v>Apr</v>
      </c>
      <c r="H28" s="3">
        <v>46120.381585648145</v>
      </c>
      <c r="I28" s="3">
        <v>46120.422731481478</v>
      </c>
      <c r="J28" s="5" t="s">
        <v>0</v>
      </c>
      <c r="K28" s="5" t="s">
        <v>0</v>
      </c>
      <c r="L28" s="5" t="s">
        <v>28</v>
      </c>
    </row>
    <row r="29" spans="1:12" hidden="1" x14ac:dyDescent="0.3">
      <c r="A29" s="5" t="s">
        <v>98</v>
      </c>
      <c r="B29" s="5" t="s">
        <v>99</v>
      </c>
      <c r="C29" s="5" t="s">
        <v>43</v>
      </c>
      <c r="D29" s="3">
        <v>46119.554074074076</v>
      </c>
      <c r="E29" s="3" t="str">
        <f t="shared" si="0"/>
        <v>13</v>
      </c>
      <c r="F29" s="3" t="str">
        <f t="shared" si="1"/>
        <v>Tue</v>
      </c>
      <c r="G29" s="3" t="str">
        <f t="shared" si="2"/>
        <v>Apr</v>
      </c>
      <c r="H29" s="3">
        <v>46119.555162037039</v>
      </c>
      <c r="I29" s="3">
        <v>46119.588969907411</v>
      </c>
      <c r="J29" s="5" t="s">
        <v>0</v>
      </c>
      <c r="K29" s="5" t="s">
        <v>0</v>
      </c>
      <c r="L29" s="5" t="s">
        <v>28</v>
      </c>
    </row>
    <row r="30" spans="1:12" hidden="1" x14ac:dyDescent="0.3">
      <c r="A30" s="5" t="s">
        <v>100</v>
      </c>
      <c r="B30" s="5" t="s">
        <v>101</v>
      </c>
      <c r="C30" s="5" t="s">
        <v>102</v>
      </c>
      <c r="D30" s="3">
        <v>46119.548148148147</v>
      </c>
      <c r="E30" s="3" t="str">
        <f t="shared" si="0"/>
        <v>13</v>
      </c>
      <c r="F30" s="3" t="str">
        <f t="shared" si="1"/>
        <v>Tue</v>
      </c>
      <c r="G30" s="3" t="str">
        <f t="shared" si="2"/>
        <v>Apr</v>
      </c>
      <c r="H30" s="3"/>
      <c r="I30" s="3">
        <v>46119.552071759259</v>
      </c>
      <c r="J30" s="5" t="s">
        <v>5</v>
      </c>
      <c r="K30" s="5" t="s">
        <v>5</v>
      </c>
      <c r="L30" s="5" t="s">
        <v>103</v>
      </c>
    </row>
    <row r="31" spans="1:12" hidden="1" x14ac:dyDescent="0.3">
      <c r="A31" s="5" t="s">
        <v>104</v>
      </c>
      <c r="B31" s="5" t="s">
        <v>105</v>
      </c>
      <c r="C31" s="5" t="s">
        <v>106</v>
      </c>
      <c r="D31" s="3">
        <v>46119.534004629626</v>
      </c>
      <c r="E31" s="3" t="str">
        <f t="shared" si="0"/>
        <v>12</v>
      </c>
      <c r="F31" s="3" t="str">
        <f t="shared" si="1"/>
        <v>Tue</v>
      </c>
      <c r="G31" s="3" t="str">
        <f t="shared" si="2"/>
        <v>Apr</v>
      </c>
      <c r="H31" s="3">
        <v>46119.537627314814</v>
      </c>
      <c r="I31" s="3">
        <v>46121.470949074072</v>
      </c>
      <c r="J31" s="5" t="s">
        <v>0</v>
      </c>
      <c r="K31" s="5" t="s">
        <v>0</v>
      </c>
      <c r="L31" s="5" t="s">
        <v>28</v>
      </c>
    </row>
    <row r="32" spans="1:12" hidden="1" x14ac:dyDescent="0.3">
      <c r="A32" s="5" t="s">
        <v>107</v>
      </c>
      <c r="B32" s="5" t="s">
        <v>105</v>
      </c>
      <c r="C32" s="5" t="s">
        <v>106</v>
      </c>
      <c r="D32" s="3">
        <v>46119.534004629626</v>
      </c>
      <c r="E32" s="3" t="str">
        <f t="shared" si="0"/>
        <v>12</v>
      </c>
      <c r="F32" s="3" t="str">
        <f t="shared" si="1"/>
        <v>Tue</v>
      </c>
      <c r="G32" s="3" t="str">
        <f t="shared" si="2"/>
        <v>Apr</v>
      </c>
      <c r="H32" s="3">
        <v>46119.537627314814</v>
      </c>
      <c r="I32" s="3">
        <v>46121.556006944447</v>
      </c>
      <c r="J32" s="5" t="s">
        <v>0</v>
      </c>
      <c r="K32" s="5" t="s">
        <v>0</v>
      </c>
      <c r="L32" s="5" t="s">
        <v>28</v>
      </c>
    </row>
    <row r="33" spans="1:12" hidden="1" x14ac:dyDescent="0.3">
      <c r="A33" s="5" t="s">
        <v>108</v>
      </c>
      <c r="B33" s="5" t="s">
        <v>109</v>
      </c>
      <c r="C33" s="5" t="s">
        <v>110</v>
      </c>
      <c r="D33" s="3">
        <v>46119.523715277777</v>
      </c>
      <c r="E33" s="3" t="str">
        <f t="shared" si="0"/>
        <v>12</v>
      </c>
      <c r="F33" s="3" t="str">
        <f t="shared" si="1"/>
        <v>Tue</v>
      </c>
      <c r="G33" s="3" t="str">
        <f t="shared" si="2"/>
        <v>Apr</v>
      </c>
      <c r="H33" s="3"/>
      <c r="I33" s="3"/>
      <c r="J33" s="5" t="s">
        <v>0</v>
      </c>
      <c r="K33" s="5" t="s">
        <v>0</v>
      </c>
      <c r="L33" s="5" t="s">
        <v>24</v>
      </c>
    </row>
    <row r="34" spans="1:12" hidden="1" x14ac:dyDescent="0.3">
      <c r="A34" s="5" t="s">
        <v>111</v>
      </c>
      <c r="B34" s="5" t="s">
        <v>109</v>
      </c>
      <c r="C34" s="5" t="s">
        <v>112</v>
      </c>
      <c r="D34" s="3">
        <v>46119.523715277777</v>
      </c>
      <c r="E34" s="3" t="str">
        <f t="shared" si="0"/>
        <v>12</v>
      </c>
      <c r="F34" s="3" t="str">
        <f t="shared" si="1"/>
        <v>Tue</v>
      </c>
      <c r="G34" s="3" t="str">
        <f t="shared" si="2"/>
        <v>Apr</v>
      </c>
      <c r="H34" s="3"/>
      <c r="I34" s="3"/>
      <c r="J34" s="5" t="s">
        <v>0</v>
      </c>
      <c r="K34" s="5" t="s">
        <v>0</v>
      </c>
      <c r="L34" s="5" t="s">
        <v>24</v>
      </c>
    </row>
    <row r="35" spans="1:12" hidden="1" x14ac:dyDescent="0.3">
      <c r="A35" s="5" t="s">
        <v>113</v>
      </c>
      <c r="B35" s="5" t="s">
        <v>109</v>
      </c>
      <c r="C35" s="5" t="s">
        <v>114</v>
      </c>
      <c r="D35" s="3">
        <v>46119.523715277777</v>
      </c>
      <c r="E35" s="3" t="str">
        <f t="shared" si="0"/>
        <v>12</v>
      </c>
      <c r="F35" s="3" t="str">
        <f t="shared" si="1"/>
        <v>Tue</v>
      </c>
      <c r="G35" s="3" t="str">
        <f t="shared" si="2"/>
        <v>Apr</v>
      </c>
      <c r="H35" s="3"/>
      <c r="I35" s="3"/>
      <c r="J35" s="5" t="s">
        <v>0</v>
      </c>
      <c r="K35" s="5" t="s">
        <v>0</v>
      </c>
      <c r="L35" s="5" t="s">
        <v>24</v>
      </c>
    </row>
    <row r="36" spans="1:12" hidden="1" x14ac:dyDescent="0.3">
      <c r="A36" s="5" t="s">
        <v>115</v>
      </c>
      <c r="B36" s="5" t="s">
        <v>109</v>
      </c>
      <c r="C36" s="5" t="s">
        <v>116</v>
      </c>
      <c r="D36" s="3">
        <v>46119.5237037037</v>
      </c>
      <c r="E36" s="3" t="str">
        <f t="shared" si="0"/>
        <v>12</v>
      </c>
      <c r="F36" s="3" t="str">
        <f t="shared" si="1"/>
        <v>Tue</v>
      </c>
      <c r="G36" s="3" t="str">
        <f t="shared" si="2"/>
        <v>Apr</v>
      </c>
      <c r="H36" s="3"/>
      <c r="I36" s="3"/>
      <c r="J36" s="5" t="s">
        <v>0</v>
      </c>
      <c r="K36" s="5" t="s">
        <v>0</v>
      </c>
      <c r="L36" s="5" t="s">
        <v>24</v>
      </c>
    </row>
    <row r="37" spans="1:12" hidden="1" x14ac:dyDescent="0.3">
      <c r="A37" s="5" t="s">
        <v>117</v>
      </c>
      <c r="B37" s="5" t="s">
        <v>118</v>
      </c>
      <c r="C37" s="5" t="s">
        <v>110</v>
      </c>
      <c r="D37" s="3">
        <v>46119.520092592589</v>
      </c>
      <c r="E37" s="3" t="str">
        <f t="shared" si="0"/>
        <v>12</v>
      </c>
      <c r="F37" s="3" t="str">
        <f t="shared" si="1"/>
        <v>Tue</v>
      </c>
      <c r="G37" s="3" t="str">
        <f t="shared" si="2"/>
        <v>Apr</v>
      </c>
      <c r="H37" s="3"/>
      <c r="I37" s="3"/>
      <c r="J37" s="5" t="s">
        <v>0</v>
      </c>
      <c r="K37" s="5" t="s">
        <v>0</v>
      </c>
      <c r="L37" s="5" t="s">
        <v>24</v>
      </c>
    </row>
    <row r="38" spans="1:12" hidden="1" x14ac:dyDescent="0.3">
      <c r="A38" s="5" t="s">
        <v>119</v>
      </c>
      <c r="B38" s="5" t="s">
        <v>118</v>
      </c>
      <c r="C38" s="5" t="s">
        <v>112</v>
      </c>
      <c r="D38" s="3">
        <v>46119.520092592589</v>
      </c>
      <c r="E38" s="3" t="str">
        <f t="shared" si="0"/>
        <v>12</v>
      </c>
      <c r="F38" s="3" t="str">
        <f t="shared" si="1"/>
        <v>Tue</v>
      </c>
      <c r="G38" s="3" t="str">
        <f t="shared" si="2"/>
        <v>Apr</v>
      </c>
      <c r="H38" s="3"/>
      <c r="I38" s="3"/>
      <c r="J38" s="5" t="s">
        <v>0</v>
      </c>
      <c r="K38" s="5" t="s">
        <v>0</v>
      </c>
      <c r="L38" s="5" t="s">
        <v>24</v>
      </c>
    </row>
    <row r="39" spans="1:12" hidden="1" x14ac:dyDescent="0.3">
      <c r="A39" s="5" t="s">
        <v>120</v>
      </c>
      <c r="B39" s="5" t="s">
        <v>118</v>
      </c>
      <c r="C39" s="5" t="s">
        <v>116</v>
      </c>
      <c r="D39" s="3">
        <v>46119.520092592589</v>
      </c>
      <c r="E39" s="3" t="str">
        <f t="shared" si="0"/>
        <v>12</v>
      </c>
      <c r="F39" s="3" t="str">
        <f t="shared" si="1"/>
        <v>Tue</v>
      </c>
      <c r="G39" s="3" t="str">
        <f t="shared" si="2"/>
        <v>Apr</v>
      </c>
      <c r="H39" s="3"/>
      <c r="I39" s="3"/>
      <c r="J39" s="5" t="s">
        <v>0</v>
      </c>
      <c r="K39" s="5" t="s">
        <v>0</v>
      </c>
      <c r="L39" s="5" t="s">
        <v>24</v>
      </c>
    </row>
    <row r="40" spans="1:12" hidden="1" x14ac:dyDescent="0.3">
      <c r="A40" s="5" t="s">
        <v>121</v>
      </c>
      <c r="B40" s="5" t="s">
        <v>118</v>
      </c>
      <c r="C40" s="5" t="s">
        <v>114</v>
      </c>
      <c r="D40" s="3">
        <v>46119.52008101852</v>
      </c>
      <c r="E40" s="3" t="str">
        <f t="shared" si="0"/>
        <v>12</v>
      </c>
      <c r="F40" s="3" t="str">
        <f t="shared" si="1"/>
        <v>Tue</v>
      </c>
      <c r="G40" s="3" t="str">
        <f t="shared" si="2"/>
        <v>Apr</v>
      </c>
      <c r="H40" s="3"/>
      <c r="I40" s="3"/>
      <c r="J40" s="5" t="s">
        <v>0</v>
      </c>
      <c r="K40" s="5" t="s">
        <v>0</v>
      </c>
      <c r="L40" s="5" t="s">
        <v>24</v>
      </c>
    </row>
    <row r="41" spans="1:12" hidden="1" x14ac:dyDescent="0.3">
      <c r="A41" s="5"/>
      <c r="B41" s="5"/>
      <c r="C41" s="5"/>
      <c r="D41" s="3"/>
      <c r="E41" s="3"/>
      <c r="F41" s="3"/>
      <c r="G41" s="3"/>
      <c r="H41" s="3"/>
      <c r="I41" s="3"/>
      <c r="J41" s="5"/>
      <c r="K41" s="5"/>
      <c r="L41" s="5"/>
    </row>
    <row r="42" spans="1:12" hidden="1" x14ac:dyDescent="0.3">
      <c r="A42" s="5" t="s">
        <v>125</v>
      </c>
      <c r="B42" s="5" t="s">
        <v>126</v>
      </c>
      <c r="C42" s="5" t="s">
        <v>127</v>
      </c>
      <c r="D42" s="3">
        <v>46119.459861111114</v>
      </c>
      <c r="E42" s="3" t="str">
        <f t="shared" si="0"/>
        <v>11</v>
      </c>
      <c r="F42" s="3" t="str">
        <f t="shared" si="1"/>
        <v>Tue</v>
      </c>
      <c r="G42" s="3" t="str">
        <f t="shared" si="2"/>
        <v>Apr</v>
      </c>
      <c r="H42" s="3">
        <v>46119.529062499998</v>
      </c>
      <c r="I42" s="3">
        <v>46119.614259259259</v>
      </c>
      <c r="J42" s="5" t="s">
        <v>5</v>
      </c>
      <c r="K42" s="5" t="s">
        <v>5</v>
      </c>
      <c r="L42" s="5" t="s">
        <v>28</v>
      </c>
    </row>
    <row r="43" spans="1:12" hidden="1" x14ac:dyDescent="0.3">
      <c r="A43" s="5" t="s">
        <v>128</v>
      </c>
      <c r="B43" s="5" t="s">
        <v>129</v>
      </c>
      <c r="C43" s="5" t="s">
        <v>23</v>
      </c>
      <c r="D43" s="3">
        <v>46119.403298611112</v>
      </c>
      <c r="E43" s="3" t="str">
        <f t="shared" si="0"/>
        <v>09</v>
      </c>
      <c r="F43" s="3" t="str">
        <f t="shared" si="1"/>
        <v>Tue</v>
      </c>
      <c r="G43" s="3" t="str">
        <f t="shared" si="2"/>
        <v>Apr</v>
      </c>
      <c r="H43" s="3"/>
      <c r="I43" s="3"/>
      <c r="J43" s="5" t="s">
        <v>3</v>
      </c>
      <c r="K43" s="5" t="s">
        <v>11</v>
      </c>
      <c r="L43" s="5" t="s">
        <v>24</v>
      </c>
    </row>
    <row r="44" spans="1:12" hidden="1" x14ac:dyDescent="0.3">
      <c r="A44" s="5" t="s">
        <v>130</v>
      </c>
      <c r="B44" s="5" t="s">
        <v>131</v>
      </c>
      <c r="C44" s="5" t="s">
        <v>132</v>
      </c>
      <c r="D44" s="3">
        <v>46119.347280092596</v>
      </c>
      <c r="E44" s="3" t="str">
        <f t="shared" si="0"/>
        <v>08</v>
      </c>
      <c r="F44" s="3" t="str">
        <f t="shared" si="1"/>
        <v>Tue</v>
      </c>
      <c r="G44" s="3" t="str">
        <f t="shared" si="2"/>
        <v>Apr</v>
      </c>
      <c r="H44" s="3"/>
      <c r="I44" s="3">
        <v>46119.36445601852</v>
      </c>
      <c r="J44" s="5" t="s">
        <v>0</v>
      </c>
      <c r="K44" s="5" t="s">
        <v>0</v>
      </c>
      <c r="L44" s="5" t="s">
        <v>103</v>
      </c>
    </row>
    <row r="45" spans="1:12" hidden="1" x14ac:dyDescent="0.3">
      <c r="A45" s="5" t="s">
        <v>133</v>
      </c>
      <c r="B45" s="5" t="s">
        <v>131</v>
      </c>
      <c r="C45" s="5" t="s">
        <v>134</v>
      </c>
      <c r="D45" s="3">
        <v>46119.347280092596</v>
      </c>
      <c r="E45" s="3" t="str">
        <f t="shared" si="0"/>
        <v>08</v>
      </c>
      <c r="F45" s="3" t="str">
        <f t="shared" si="1"/>
        <v>Tue</v>
      </c>
      <c r="G45" s="3" t="str">
        <f t="shared" si="2"/>
        <v>Apr</v>
      </c>
      <c r="H45" s="3"/>
      <c r="I45" s="3">
        <v>46119.36445601852</v>
      </c>
      <c r="J45" s="5" t="s">
        <v>0</v>
      </c>
      <c r="K45" s="5" t="s">
        <v>0</v>
      </c>
      <c r="L45" s="5" t="s">
        <v>103</v>
      </c>
    </row>
    <row r="46" spans="1:12" hidden="1" x14ac:dyDescent="0.3">
      <c r="A46" s="5" t="s">
        <v>135</v>
      </c>
      <c r="B46" s="5" t="s">
        <v>136</v>
      </c>
      <c r="C46" s="5" t="s">
        <v>43</v>
      </c>
      <c r="D46" s="3">
        <v>46119.326481481483</v>
      </c>
      <c r="E46" s="3" t="str">
        <f t="shared" si="0"/>
        <v>07</v>
      </c>
      <c r="F46" s="3" t="str">
        <f t="shared" si="1"/>
        <v>Tue</v>
      </c>
      <c r="G46" s="3" t="str">
        <f t="shared" si="2"/>
        <v>Apr</v>
      </c>
      <c r="H46" s="3">
        <v>46119.414224537039</v>
      </c>
      <c r="I46" s="3">
        <v>46120.588969907411</v>
      </c>
      <c r="J46" s="5" t="s">
        <v>0</v>
      </c>
      <c r="K46" s="5" t="s">
        <v>0</v>
      </c>
      <c r="L46" s="5" t="s">
        <v>28</v>
      </c>
    </row>
    <row r="47" spans="1:12" hidden="1" x14ac:dyDescent="0.3">
      <c r="A47" s="5" t="s">
        <v>137</v>
      </c>
      <c r="B47" s="5" t="s">
        <v>138</v>
      </c>
      <c r="C47" s="5" t="s">
        <v>139</v>
      </c>
      <c r="D47" s="3">
        <v>46119.309606481482</v>
      </c>
      <c r="E47" s="3" t="str">
        <f t="shared" si="0"/>
        <v>07</v>
      </c>
      <c r="F47" s="3" t="str">
        <f t="shared" si="1"/>
        <v>Tue</v>
      </c>
      <c r="G47" s="3" t="str">
        <f t="shared" si="2"/>
        <v>Apr</v>
      </c>
      <c r="H47" s="3"/>
      <c r="I47" s="3"/>
      <c r="J47" s="5" t="s">
        <v>0</v>
      </c>
      <c r="K47" s="5" t="s">
        <v>0</v>
      </c>
      <c r="L47" s="5" t="s">
        <v>24</v>
      </c>
    </row>
    <row r="48" spans="1:12" hidden="1" x14ac:dyDescent="0.3">
      <c r="A48" s="5" t="s">
        <v>140</v>
      </c>
      <c r="B48" s="5" t="s">
        <v>141</v>
      </c>
      <c r="C48" s="5" t="s">
        <v>142</v>
      </c>
      <c r="D48" s="3">
        <v>46119.293043981481</v>
      </c>
      <c r="E48" s="3" t="str">
        <f t="shared" si="0"/>
        <v>07</v>
      </c>
      <c r="F48" s="3" t="str">
        <f t="shared" si="1"/>
        <v>Tue</v>
      </c>
      <c r="G48" s="3" t="str">
        <f t="shared" si="2"/>
        <v>Apr</v>
      </c>
      <c r="H48" s="3"/>
      <c r="I48" s="3"/>
      <c r="J48" s="5" t="s">
        <v>0</v>
      </c>
      <c r="K48" s="5" t="s">
        <v>0</v>
      </c>
      <c r="L48" s="5" t="s">
        <v>24</v>
      </c>
    </row>
    <row r="49" spans="1:12" hidden="1" x14ac:dyDescent="0.3">
      <c r="A49" s="5" t="s">
        <v>143</v>
      </c>
      <c r="B49" s="5" t="s">
        <v>144</v>
      </c>
      <c r="C49" s="5" t="s">
        <v>145</v>
      </c>
      <c r="D49" s="3">
        <v>46118.911319444444</v>
      </c>
      <c r="E49" s="3" t="str">
        <f t="shared" si="0"/>
        <v>21</v>
      </c>
      <c r="F49" s="3" t="str">
        <f t="shared" si="1"/>
        <v>Mon</v>
      </c>
      <c r="G49" s="3" t="str">
        <f t="shared" si="2"/>
        <v>Apr</v>
      </c>
      <c r="H49" s="3"/>
      <c r="I49" s="3">
        <v>46118.917071759257</v>
      </c>
      <c r="J49" s="5" t="s">
        <v>95</v>
      </c>
      <c r="K49" s="5" t="s">
        <v>95</v>
      </c>
      <c r="L49" s="5" t="s">
        <v>28</v>
      </c>
    </row>
    <row r="50" spans="1:12" hidden="1" x14ac:dyDescent="0.3">
      <c r="A50" s="5" t="s">
        <v>146</v>
      </c>
      <c r="B50" s="5" t="s">
        <v>147</v>
      </c>
      <c r="C50" s="5" t="s">
        <v>148</v>
      </c>
      <c r="D50" s="3">
        <v>46118.600462962961</v>
      </c>
      <c r="E50" s="3" t="str">
        <f t="shared" si="0"/>
        <v>14</v>
      </c>
      <c r="F50" s="3" t="str">
        <f t="shared" si="1"/>
        <v>Mon</v>
      </c>
      <c r="G50" s="3" t="str">
        <f t="shared" si="2"/>
        <v>Apr</v>
      </c>
      <c r="H50" s="3"/>
      <c r="I50" s="3">
        <v>46118.611712962964</v>
      </c>
      <c r="J50" s="5" t="s">
        <v>1</v>
      </c>
      <c r="K50" s="5" t="s">
        <v>63</v>
      </c>
      <c r="L50" s="5" t="s">
        <v>28</v>
      </c>
    </row>
    <row r="51" spans="1:12" hidden="1" x14ac:dyDescent="0.3">
      <c r="A51" s="5" t="s">
        <v>149</v>
      </c>
      <c r="B51" s="5" t="s">
        <v>150</v>
      </c>
      <c r="C51" s="5" t="s">
        <v>151</v>
      </c>
      <c r="D51" s="3">
        <v>46118.586365740739</v>
      </c>
      <c r="E51" s="3" t="str">
        <f t="shared" si="0"/>
        <v>14</v>
      </c>
      <c r="F51" s="3" t="str">
        <f t="shared" si="1"/>
        <v>Mon</v>
      </c>
      <c r="G51" s="3" t="str">
        <f t="shared" si="2"/>
        <v>Apr</v>
      </c>
      <c r="H51" s="3"/>
      <c r="I51" s="3"/>
      <c r="J51" s="5" t="s">
        <v>0</v>
      </c>
      <c r="K51" s="5" t="s">
        <v>0</v>
      </c>
      <c r="L51" s="5" t="s">
        <v>24</v>
      </c>
    </row>
    <row r="52" spans="1:12" hidden="1" x14ac:dyDescent="0.3">
      <c r="A52" s="5"/>
      <c r="B52" s="5"/>
      <c r="C52" s="5"/>
      <c r="D52" s="3"/>
      <c r="E52" s="3"/>
      <c r="F52" s="3"/>
      <c r="G52" s="3"/>
      <c r="H52" s="3"/>
      <c r="I52" s="3"/>
      <c r="J52" s="5"/>
      <c r="K52" s="5"/>
      <c r="L52" s="5"/>
    </row>
    <row r="53" spans="1:12" hidden="1" x14ac:dyDescent="0.3">
      <c r="A53" s="5"/>
      <c r="B53" s="5"/>
      <c r="C53" s="5"/>
      <c r="D53" s="3"/>
      <c r="E53" s="3"/>
      <c r="F53" s="3"/>
      <c r="G53" s="3"/>
      <c r="H53" s="3"/>
      <c r="I53" s="3"/>
      <c r="J53" s="5"/>
      <c r="K53" s="5"/>
      <c r="L53" s="5"/>
    </row>
    <row r="54" spans="1:12" hidden="1" x14ac:dyDescent="0.3">
      <c r="A54" s="5"/>
      <c r="B54" s="5"/>
      <c r="C54" s="5"/>
      <c r="D54" s="3"/>
      <c r="E54" s="3"/>
      <c r="F54" s="3"/>
      <c r="G54" s="3"/>
      <c r="H54" s="3"/>
      <c r="I54" s="3"/>
      <c r="J54" s="5"/>
      <c r="K54" s="5"/>
      <c r="L54" s="5"/>
    </row>
    <row r="55" spans="1:12" hidden="1" x14ac:dyDescent="0.3">
      <c r="A55" s="5"/>
      <c r="B55" s="5"/>
      <c r="C55" s="5"/>
      <c r="D55" s="3"/>
      <c r="E55" s="3"/>
      <c r="F55" s="3"/>
      <c r="G55" s="3"/>
      <c r="H55" s="3"/>
      <c r="I55" s="3"/>
      <c r="J55" s="5"/>
      <c r="K55" s="5"/>
      <c r="L55" s="5"/>
    </row>
    <row r="56" spans="1:12" hidden="1" x14ac:dyDescent="0.3">
      <c r="A56" s="5"/>
      <c r="B56" s="5"/>
      <c r="C56" s="5"/>
      <c r="D56" s="3"/>
      <c r="E56" s="3"/>
      <c r="F56" s="3"/>
      <c r="G56" s="3"/>
      <c r="H56" s="3"/>
      <c r="I56" s="3"/>
      <c r="J56" s="5"/>
      <c r="K56" s="5"/>
      <c r="L56" s="5"/>
    </row>
    <row r="57" spans="1:12" hidden="1" x14ac:dyDescent="0.3">
      <c r="A57" s="5"/>
      <c r="B57" s="5"/>
      <c r="C57" s="5"/>
      <c r="D57" s="3"/>
      <c r="E57" s="3"/>
      <c r="F57" s="3"/>
      <c r="G57" s="3"/>
      <c r="H57" s="3"/>
      <c r="I57" s="3"/>
      <c r="J57" s="5"/>
      <c r="K57" s="5"/>
      <c r="L57" s="5"/>
    </row>
    <row r="58" spans="1:12" hidden="1" x14ac:dyDescent="0.3">
      <c r="A58" s="5"/>
      <c r="B58" s="5"/>
      <c r="C58" s="5"/>
      <c r="D58" s="3"/>
      <c r="E58" s="3"/>
      <c r="F58" s="3"/>
      <c r="G58" s="3"/>
      <c r="H58" s="3"/>
      <c r="I58" s="3"/>
      <c r="J58" s="5"/>
      <c r="K58" s="5"/>
      <c r="L58" s="5"/>
    </row>
    <row r="59" spans="1:12" hidden="1" x14ac:dyDescent="0.3">
      <c r="A59" s="5"/>
      <c r="B59" s="5"/>
      <c r="C59" s="5"/>
      <c r="D59" s="3"/>
      <c r="E59" s="3"/>
      <c r="F59" s="3"/>
      <c r="G59" s="3"/>
      <c r="H59" s="3"/>
      <c r="I59" s="3"/>
      <c r="J59" s="5"/>
      <c r="K59" s="5"/>
      <c r="L59" s="5"/>
    </row>
    <row r="60" spans="1:12" hidden="1" x14ac:dyDescent="0.3">
      <c r="A60" s="5"/>
      <c r="B60" s="5"/>
      <c r="C60" s="5"/>
      <c r="D60" s="3"/>
      <c r="E60" s="3"/>
      <c r="F60" s="3"/>
      <c r="G60" s="3"/>
      <c r="H60" s="3"/>
      <c r="I60" s="3"/>
      <c r="J60" s="5"/>
      <c r="K60" s="5"/>
      <c r="L60" s="5"/>
    </row>
    <row r="61" spans="1:12" hidden="1" x14ac:dyDescent="0.3">
      <c r="A61" s="5"/>
      <c r="B61" s="5"/>
      <c r="C61" s="5"/>
      <c r="D61" s="3"/>
      <c r="E61" s="3"/>
      <c r="F61" s="3"/>
      <c r="G61" s="3"/>
      <c r="H61" s="3"/>
      <c r="I61" s="3"/>
      <c r="J61" s="5"/>
      <c r="K61" s="5"/>
      <c r="L61" s="5"/>
    </row>
    <row r="62" spans="1:12" hidden="1" x14ac:dyDescent="0.3">
      <c r="A62" s="5"/>
      <c r="B62" s="5"/>
      <c r="C62" s="5"/>
      <c r="D62" s="3"/>
      <c r="E62" s="3"/>
      <c r="F62" s="3"/>
      <c r="G62" s="3"/>
      <c r="H62" s="3"/>
      <c r="I62" s="3"/>
      <c r="J62" s="5"/>
      <c r="K62" s="5"/>
      <c r="L62" s="5"/>
    </row>
    <row r="63" spans="1:12" hidden="1" x14ac:dyDescent="0.3">
      <c r="A63" s="5"/>
      <c r="B63" s="5"/>
      <c r="C63" s="5"/>
      <c r="D63" s="3"/>
      <c r="E63" s="3"/>
      <c r="F63" s="3"/>
      <c r="G63" s="3"/>
      <c r="H63" s="3"/>
      <c r="I63" s="3"/>
      <c r="J63" s="5"/>
      <c r="K63" s="5"/>
      <c r="L63" s="5"/>
    </row>
    <row r="64" spans="1:12" hidden="1" x14ac:dyDescent="0.3">
      <c r="A64" s="5"/>
      <c r="B64" s="5"/>
      <c r="C64" s="5"/>
      <c r="D64" s="3"/>
      <c r="E64" s="3"/>
      <c r="F64" s="3"/>
      <c r="G64" s="3"/>
      <c r="H64" s="3"/>
      <c r="I64" s="3"/>
      <c r="J64" s="5"/>
      <c r="K64" s="5"/>
      <c r="L64" s="5"/>
    </row>
    <row r="65" spans="1:12" hidden="1" x14ac:dyDescent="0.3">
      <c r="A65" s="5"/>
      <c r="B65" s="5"/>
      <c r="C65" s="5"/>
      <c r="D65" s="3"/>
      <c r="E65" s="3"/>
      <c r="F65" s="3"/>
      <c r="G65" s="3"/>
      <c r="H65" s="3"/>
      <c r="I65" s="3"/>
      <c r="J65" s="5"/>
      <c r="K65" s="5"/>
      <c r="L65" s="5"/>
    </row>
    <row r="66" spans="1:12" hidden="1" x14ac:dyDescent="0.3">
      <c r="A66" s="5"/>
      <c r="B66" s="5"/>
      <c r="C66" s="5"/>
      <c r="D66" s="3"/>
      <c r="E66" s="3"/>
      <c r="F66" s="3"/>
      <c r="G66" s="3"/>
      <c r="H66" s="3"/>
      <c r="I66" s="3"/>
      <c r="J66" s="5"/>
      <c r="K66" s="5"/>
      <c r="L66" s="5"/>
    </row>
    <row r="67" spans="1:12" hidden="1" x14ac:dyDescent="0.3">
      <c r="A67" s="5"/>
      <c r="B67" s="5"/>
      <c r="C67" s="5"/>
      <c r="D67" s="3"/>
      <c r="E67" s="3"/>
      <c r="F67" s="3"/>
      <c r="G67" s="3"/>
      <c r="H67" s="3"/>
      <c r="I67" s="3"/>
      <c r="J67" s="5"/>
      <c r="K67" s="5"/>
      <c r="L67" s="5"/>
    </row>
    <row r="68" spans="1:12" hidden="1" x14ac:dyDescent="0.3">
      <c r="A68" s="5"/>
      <c r="B68" s="5"/>
      <c r="C68" s="5"/>
      <c r="D68" s="3"/>
      <c r="E68" s="3"/>
      <c r="F68" s="3"/>
      <c r="G68" s="3"/>
      <c r="H68" s="3"/>
      <c r="I68" s="3"/>
      <c r="J68" s="5"/>
      <c r="K68" s="5"/>
      <c r="L68" s="5"/>
    </row>
    <row r="69" spans="1:12" hidden="1" x14ac:dyDescent="0.3">
      <c r="A69" s="5"/>
      <c r="B69" s="5"/>
      <c r="C69" s="5"/>
      <c r="D69" s="3"/>
      <c r="E69" s="3"/>
      <c r="F69" s="3"/>
      <c r="G69" s="3"/>
      <c r="H69" s="3"/>
      <c r="I69" s="3"/>
      <c r="J69" s="5"/>
      <c r="K69" s="5"/>
      <c r="L69" s="5"/>
    </row>
    <row r="70" spans="1:12" hidden="1" x14ac:dyDescent="0.3">
      <c r="A70" s="5" t="s">
        <v>173</v>
      </c>
      <c r="B70" s="5" t="s">
        <v>174</v>
      </c>
      <c r="C70" s="5" t="s">
        <v>175</v>
      </c>
      <c r="D70" s="3">
        <v>46118.556400462963</v>
      </c>
      <c r="E70" s="3" t="str">
        <f t="shared" ref="E70:E130" si="3">TEXT(D70,"HH")</f>
        <v>13</v>
      </c>
      <c r="F70" s="3" t="str">
        <f t="shared" ref="F70:F130" si="4">TEXT(D70, "DDD")</f>
        <v>Mon</v>
      </c>
      <c r="G70" s="3" t="str">
        <f t="shared" ref="G70:G130" si="5">TEXT(D70, "MMM")</f>
        <v>Apr</v>
      </c>
      <c r="H70" s="3">
        <v>46118.560520833336</v>
      </c>
      <c r="I70" s="3"/>
      <c r="J70" s="5" t="s">
        <v>95</v>
      </c>
      <c r="K70" s="5" t="s">
        <v>95</v>
      </c>
      <c r="L70" s="5" t="s">
        <v>24</v>
      </c>
    </row>
    <row r="71" spans="1:12" hidden="1" x14ac:dyDescent="0.3">
      <c r="A71" s="5" t="s">
        <v>176</v>
      </c>
      <c r="B71" s="5" t="s">
        <v>177</v>
      </c>
      <c r="C71" s="5" t="s">
        <v>178</v>
      </c>
      <c r="D71" s="3">
        <v>46118.542824074073</v>
      </c>
      <c r="E71" s="3" t="str">
        <f t="shared" si="3"/>
        <v>13</v>
      </c>
      <c r="F71" s="3" t="str">
        <f t="shared" si="4"/>
        <v>Mon</v>
      </c>
      <c r="G71" s="3" t="str">
        <f t="shared" si="5"/>
        <v>Apr</v>
      </c>
      <c r="H71" s="3">
        <v>46118.544374999998</v>
      </c>
      <c r="I71" s="3"/>
      <c r="J71" s="5" t="s">
        <v>0</v>
      </c>
      <c r="K71" s="5" t="s">
        <v>0</v>
      </c>
      <c r="L71" s="5" t="s">
        <v>24</v>
      </c>
    </row>
    <row r="72" spans="1:12" hidden="1" x14ac:dyDescent="0.3">
      <c r="A72" s="5" t="s">
        <v>179</v>
      </c>
      <c r="B72" s="5" t="s">
        <v>180</v>
      </c>
      <c r="C72" s="5" t="s">
        <v>116</v>
      </c>
      <c r="D72" s="3">
        <v>46118.527083333334</v>
      </c>
      <c r="E72" s="3" t="str">
        <f t="shared" si="3"/>
        <v>12</v>
      </c>
      <c r="F72" s="3" t="str">
        <f t="shared" si="4"/>
        <v>Mon</v>
      </c>
      <c r="G72" s="3" t="str">
        <f t="shared" si="5"/>
        <v>Apr</v>
      </c>
      <c r="H72" s="3"/>
      <c r="I72" s="3">
        <v>46118.528344907405</v>
      </c>
      <c r="J72" s="5" t="s">
        <v>0</v>
      </c>
      <c r="K72" s="5" t="s">
        <v>0</v>
      </c>
      <c r="L72" s="5" t="s">
        <v>28</v>
      </c>
    </row>
    <row r="73" spans="1:12" hidden="1" x14ac:dyDescent="0.3">
      <c r="A73" s="5" t="s">
        <v>181</v>
      </c>
      <c r="B73" s="5" t="s">
        <v>182</v>
      </c>
      <c r="C73" s="5" t="s">
        <v>142</v>
      </c>
      <c r="D73" s="3">
        <v>46118.462766203702</v>
      </c>
      <c r="E73" s="3" t="str">
        <f t="shared" si="3"/>
        <v>11</v>
      </c>
      <c r="F73" s="3" t="str">
        <f t="shared" si="4"/>
        <v>Mon</v>
      </c>
      <c r="G73" s="3" t="str">
        <f t="shared" si="5"/>
        <v>Apr</v>
      </c>
      <c r="H73" s="3">
        <v>46118.6715625</v>
      </c>
      <c r="I73" s="3">
        <v>46118.681261574071</v>
      </c>
      <c r="J73" s="5" t="s">
        <v>0</v>
      </c>
      <c r="K73" s="5" t="s">
        <v>0</v>
      </c>
      <c r="L73" s="5" t="s">
        <v>28</v>
      </c>
    </row>
    <row r="74" spans="1:12" hidden="1" x14ac:dyDescent="0.3">
      <c r="A74" s="5" t="s">
        <v>183</v>
      </c>
      <c r="B74" s="5" t="s">
        <v>184</v>
      </c>
      <c r="C74" s="5" t="s">
        <v>185</v>
      </c>
      <c r="D74" s="3">
        <v>46118.390057870369</v>
      </c>
      <c r="E74" s="3" t="str">
        <f t="shared" si="3"/>
        <v>09</v>
      </c>
      <c r="F74" s="3" t="str">
        <f t="shared" si="4"/>
        <v>Mon</v>
      </c>
      <c r="G74" s="3" t="str">
        <f t="shared" si="5"/>
        <v>Apr</v>
      </c>
      <c r="H74" s="3"/>
      <c r="I74" s="3">
        <v>46118.403009259258</v>
      </c>
      <c r="J74" s="5" t="s">
        <v>0</v>
      </c>
      <c r="K74" s="5" t="s">
        <v>0</v>
      </c>
      <c r="L74" s="5" t="s">
        <v>28</v>
      </c>
    </row>
    <row r="75" spans="1:12" hidden="1" x14ac:dyDescent="0.3">
      <c r="A75" s="5" t="s">
        <v>186</v>
      </c>
      <c r="B75" s="5" t="s">
        <v>187</v>
      </c>
      <c r="C75" s="5" t="s">
        <v>188</v>
      </c>
      <c r="D75" s="3">
        <v>46118.360474537039</v>
      </c>
      <c r="E75" s="3" t="str">
        <f t="shared" si="3"/>
        <v>08</v>
      </c>
      <c r="F75" s="3" t="str">
        <f t="shared" si="4"/>
        <v>Mon</v>
      </c>
      <c r="G75" s="3" t="str">
        <f t="shared" si="5"/>
        <v>Apr</v>
      </c>
      <c r="H75" s="3">
        <v>46121.636643518519</v>
      </c>
      <c r="I75" s="3">
        <v>46121.640011574076</v>
      </c>
      <c r="J75" s="5" t="s">
        <v>5</v>
      </c>
      <c r="K75" s="5" t="s">
        <v>5</v>
      </c>
      <c r="L75" s="5" t="s">
        <v>28</v>
      </c>
    </row>
    <row r="76" spans="1:12" hidden="1" x14ac:dyDescent="0.3">
      <c r="A76" s="5" t="s">
        <v>189</v>
      </c>
      <c r="B76" s="5" t="s">
        <v>190</v>
      </c>
      <c r="C76" s="5" t="s">
        <v>50</v>
      </c>
      <c r="D76" s="3">
        <v>46118.314965277779</v>
      </c>
      <c r="E76" s="3" t="str">
        <f t="shared" si="3"/>
        <v>07</v>
      </c>
      <c r="F76" s="3" t="str">
        <f t="shared" si="4"/>
        <v>Mon</v>
      </c>
      <c r="G76" s="3" t="str">
        <f t="shared" si="5"/>
        <v>Apr</v>
      </c>
      <c r="H76" s="3">
        <v>46118.319143518522</v>
      </c>
      <c r="I76" s="3"/>
      <c r="J76" s="5" t="s">
        <v>0</v>
      </c>
      <c r="K76" s="5" t="s">
        <v>0</v>
      </c>
      <c r="L76" s="5" t="s">
        <v>24</v>
      </c>
    </row>
    <row r="77" spans="1:12" hidden="1" x14ac:dyDescent="0.3">
      <c r="A77" s="5"/>
      <c r="B77" s="5"/>
      <c r="C77" s="5"/>
      <c r="D77" s="3"/>
      <c r="E77" s="3"/>
      <c r="F77" s="3"/>
      <c r="G77" s="3"/>
      <c r="H77" s="3"/>
      <c r="I77" s="3"/>
      <c r="J77" s="5"/>
      <c r="K77" s="5"/>
      <c r="L77" s="5"/>
    </row>
    <row r="78" spans="1:12" hidden="1" x14ac:dyDescent="0.3">
      <c r="A78" s="5" t="s">
        <v>193</v>
      </c>
      <c r="B78" s="5" t="s">
        <v>194</v>
      </c>
      <c r="C78" s="5" t="s">
        <v>195</v>
      </c>
      <c r="D78" s="3">
        <v>46117.834687499999</v>
      </c>
      <c r="E78" s="3" t="str">
        <f t="shared" si="3"/>
        <v>20</v>
      </c>
      <c r="F78" s="3" t="str">
        <f t="shared" si="4"/>
        <v>Sun</v>
      </c>
      <c r="G78" s="3" t="str">
        <f t="shared" si="5"/>
        <v>Apr</v>
      </c>
      <c r="H78" s="3"/>
      <c r="I78" s="3"/>
      <c r="J78" s="5" t="s">
        <v>95</v>
      </c>
      <c r="K78" s="5" t="s">
        <v>95</v>
      </c>
      <c r="L78" s="5" t="s">
        <v>24</v>
      </c>
    </row>
    <row r="79" spans="1:12" hidden="1" x14ac:dyDescent="0.3">
      <c r="A79" s="5"/>
      <c r="B79" s="5"/>
      <c r="C79" s="5"/>
      <c r="D79" s="3"/>
      <c r="E79" s="3"/>
      <c r="F79" s="3"/>
      <c r="G79" s="3"/>
      <c r="H79" s="3"/>
      <c r="I79" s="3"/>
      <c r="J79" s="5"/>
      <c r="K79" s="5"/>
      <c r="L79" s="5"/>
    </row>
    <row r="80" spans="1:12" hidden="1" x14ac:dyDescent="0.3">
      <c r="A80" s="5" t="s">
        <v>198</v>
      </c>
      <c r="B80" s="5" t="s">
        <v>199</v>
      </c>
      <c r="C80" s="5" t="s">
        <v>200</v>
      </c>
      <c r="D80" s="3">
        <v>46117.210266203707</v>
      </c>
      <c r="E80" s="3" t="str">
        <f t="shared" si="3"/>
        <v>05</v>
      </c>
      <c r="F80" s="3" t="str">
        <f t="shared" si="4"/>
        <v>Sun</v>
      </c>
      <c r="G80" s="3" t="str">
        <f t="shared" si="5"/>
        <v>Apr</v>
      </c>
      <c r="H80" s="3">
        <v>46117.210509259261</v>
      </c>
      <c r="I80" s="3"/>
      <c r="J80" s="5" t="s">
        <v>0</v>
      </c>
      <c r="K80" s="5" t="s">
        <v>0</v>
      </c>
      <c r="L80" s="5" t="s">
        <v>24</v>
      </c>
    </row>
    <row r="81" spans="1:12" hidden="1" x14ac:dyDescent="0.3">
      <c r="A81" s="5" t="s">
        <v>201</v>
      </c>
      <c r="B81" s="5" t="s">
        <v>199</v>
      </c>
      <c r="C81" s="5" t="s">
        <v>202</v>
      </c>
      <c r="D81" s="3">
        <v>46117.210266203707</v>
      </c>
      <c r="E81" s="3" t="str">
        <f t="shared" si="3"/>
        <v>05</v>
      </c>
      <c r="F81" s="3" t="str">
        <f t="shared" si="4"/>
        <v>Sun</v>
      </c>
      <c r="G81" s="3" t="str">
        <f t="shared" si="5"/>
        <v>Apr</v>
      </c>
      <c r="H81" s="3">
        <v>46117.210509259261</v>
      </c>
      <c r="I81" s="3"/>
      <c r="J81" s="5" t="s">
        <v>0</v>
      </c>
      <c r="K81" s="5" t="s">
        <v>0</v>
      </c>
      <c r="L81" s="5" t="s">
        <v>24</v>
      </c>
    </row>
    <row r="82" spans="1:12" hidden="1" x14ac:dyDescent="0.3">
      <c r="A82" s="5"/>
      <c r="B82" s="5"/>
      <c r="C82" s="5"/>
      <c r="D82" s="3"/>
      <c r="E82" s="3"/>
      <c r="F82" s="3"/>
      <c r="G82" s="3"/>
      <c r="H82" s="3"/>
      <c r="I82" s="3"/>
      <c r="J82" s="5"/>
      <c r="K82" s="5"/>
      <c r="L82" s="5"/>
    </row>
    <row r="83" spans="1:12" hidden="1" x14ac:dyDescent="0.3">
      <c r="A83" s="5" t="s">
        <v>205</v>
      </c>
      <c r="B83" s="5" t="s">
        <v>206</v>
      </c>
      <c r="C83" s="5" t="s">
        <v>207</v>
      </c>
      <c r="D83" s="3">
        <v>46116.848379629628</v>
      </c>
      <c r="E83" s="3" t="str">
        <f t="shared" si="3"/>
        <v>20</v>
      </c>
      <c r="F83" s="3" t="str">
        <f t="shared" si="4"/>
        <v>Sat</v>
      </c>
      <c r="G83" s="3" t="str">
        <f t="shared" si="5"/>
        <v>Apr</v>
      </c>
      <c r="H83" s="3">
        <v>46118.352696759262</v>
      </c>
      <c r="I83" s="3">
        <v>46118.363298611112</v>
      </c>
      <c r="J83" s="5" t="s">
        <v>4</v>
      </c>
      <c r="K83" s="5" t="s">
        <v>63</v>
      </c>
      <c r="L83" s="5" t="s">
        <v>28</v>
      </c>
    </row>
    <row r="84" spans="1:12" hidden="1" x14ac:dyDescent="0.3">
      <c r="A84" s="5" t="s">
        <v>208</v>
      </c>
      <c r="B84" s="5" t="s">
        <v>209</v>
      </c>
      <c r="C84" s="5" t="s">
        <v>200</v>
      </c>
      <c r="D84" s="3">
        <v>46116.714004629626</v>
      </c>
      <c r="E84" s="3" t="str">
        <f t="shared" si="3"/>
        <v>17</v>
      </c>
      <c r="F84" s="3" t="str">
        <f t="shared" si="4"/>
        <v>Sat</v>
      </c>
      <c r="G84" s="3" t="str">
        <f t="shared" si="5"/>
        <v>Apr</v>
      </c>
      <c r="H84" s="3">
        <v>46116.714236111111</v>
      </c>
      <c r="I84" s="3">
        <v>46119.4606712963</v>
      </c>
      <c r="J84" s="5" t="s">
        <v>0</v>
      </c>
      <c r="K84" s="5" t="s">
        <v>0</v>
      </c>
      <c r="L84" s="5" t="s">
        <v>28</v>
      </c>
    </row>
    <row r="85" spans="1:12" hidden="1" x14ac:dyDescent="0.3">
      <c r="A85" s="5" t="s">
        <v>210</v>
      </c>
      <c r="B85" s="5" t="s">
        <v>209</v>
      </c>
      <c r="C85" s="5" t="s">
        <v>202</v>
      </c>
      <c r="D85" s="3">
        <v>46116.713993055557</v>
      </c>
      <c r="E85" s="3" t="str">
        <f t="shared" si="3"/>
        <v>17</v>
      </c>
      <c r="F85" s="3" t="str">
        <f t="shared" si="4"/>
        <v>Sat</v>
      </c>
      <c r="G85" s="3" t="str">
        <f t="shared" si="5"/>
        <v>Apr</v>
      </c>
      <c r="H85" s="3">
        <v>46116.714236111111</v>
      </c>
      <c r="I85" s="3">
        <v>46118.505613425928</v>
      </c>
      <c r="J85" s="5" t="s">
        <v>0</v>
      </c>
      <c r="K85" s="5" t="s">
        <v>0</v>
      </c>
      <c r="L85" s="5" t="s">
        <v>28</v>
      </c>
    </row>
    <row r="86" spans="1:12" hidden="1" x14ac:dyDescent="0.3">
      <c r="A86" s="5"/>
      <c r="B86" s="5"/>
      <c r="C86" s="5"/>
      <c r="D86" s="3"/>
      <c r="E86" s="3"/>
      <c r="F86" s="3"/>
      <c r="G86" s="3"/>
      <c r="H86" s="3"/>
      <c r="I86" s="3"/>
      <c r="J86" s="5"/>
      <c r="K86" s="5"/>
      <c r="L86" s="5"/>
    </row>
    <row r="87" spans="1:12" hidden="1" x14ac:dyDescent="0.3">
      <c r="A87" s="5" t="s">
        <v>212</v>
      </c>
      <c r="B87" s="5" t="s">
        <v>213</v>
      </c>
      <c r="C87" s="5" t="s">
        <v>200</v>
      </c>
      <c r="D87" s="3">
        <v>46116.712835648148</v>
      </c>
      <c r="E87" s="3" t="str">
        <f t="shared" si="3"/>
        <v>17</v>
      </c>
      <c r="F87" s="3" t="str">
        <f t="shared" si="4"/>
        <v>Sat</v>
      </c>
      <c r="G87" s="3" t="str">
        <f t="shared" si="5"/>
        <v>Apr</v>
      </c>
      <c r="H87" s="3">
        <v>46116.713078703702</v>
      </c>
      <c r="I87" s="3">
        <v>46118.310335648152</v>
      </c>
      <c r="J87" s="5" t="s">
        <v>95</v>
      </c>
      <c r="K87" s="5" t="s">
        <v>95</v>
      </c>
      <c r="L87" s="5" t="s">
        <v>28</v>
      </c>
    </row>
    <row r="88" spans="1:12" hidden="1" x14ac:dyDescent="0.3">
      <c r="A88" s="5" t="s">
        <v>214</v>
      </c>
      <c r="B88" s="5" t="s">
        <v>213</v>
      </c>
      <c r="C88" s="5" t="s">
        <v>202</v>
      </c>
      <c r="D88" s="3">
        <v>46116.712835648148</v>
      </c>
      <c r="E88" s="3" t="str">
        <f t="shared" si="3"/>
        <v>17</v>
      </c>
      <c r="F88" s="3" t="str">
        <f t="shared" si="4"/>
        <v>Sat</v>
      </c>
      <c r="G88" s="3" t="str">
        <f t="shared" si="5"/>
        <v>Apr</v>
      </c>
      <c r="H88" s="3">
        <v>46116.713078703702</v>
      </c>
      <c r="I88" s="3">
        <v>46118.841736111113</v>
      </c>
      <c r="J88" s="5" t="s">
        <v>95</v>
      </c>
      <c r="K88" s="5" t="s">
        <v>95</v>
      </c>
      <c r="L88" s="5" t="s">
        <v>28</v>
      </c>
    </row>
    <row r="89" spans="1:12" hidden="1" x14ac:dyDescent="0.3">
      <c r="A89" s="5"/>
      <c r="B89" s="5"/>
      <c r="C89" s="5"/>
      <c r="D89" s="3"/>
      <c r="E89" s="3"/>
      <c r="F89" s="3"/>
      <c r="G89" s="3"/>
      <c r="H89" s="3"/>
      <c r="I89" s="3"/>
      <c r="J89" s="5"/>
      <c r="K89" s="5"/>
      <c r="L89" s="5"/>
    </row>
    <row r="90" spans="1:12" hidden="1" x14ac:dyDescent="0.3">
      <c r="A90" s="5" t="s">
        <v>216</v>
      </c>
      <c r="B90" s="5" t="s">
        <v>217</v>
      </c>
      <c r="C90" s="5" t="s">
        <v>218</v>
      </c>
      <c r="D90" s="3">
        <v>46116.28224537037</v>
      </c>
      <c r="E90" s="3" t="str">
        <f t="shared" si="3"/>
        <v>06</v>
      </c>
      <c r="F90" s="3" t="str">
        <f t="shared" si="4"/>
        <v>Sat</v>
      </c>
      <c r="G90" s="3" t="str">
        <f t="shared" si="5"/>
        <v>Apr</v>
      </c>
      <c r="H90" s="3"/>
      <c r="I90" s="3">
        <v>46116.285740740743</v>
      </c>
      <c r="J90" s="5" t="s">
        <v>1</v>
      </c>
      <c r="K90" s="5" t="s">
        <v>63</v>
      </c>
      <c r="L90" s="5" t="s">
        <v>103</v>
      </c>
    </row>
    <row r="91" spans="1:12" hidden="1" x14ac:dyDescent="0.3">
      <c r="A91" s="5"/>
      <c r="B91" s="5"/>
      <c r="C91" s="5"/>
      <c r="D91" s="3"/>
      <c r="E91" s="3"/>
      <c r="F91" s="3"/>
      <c r="G91" s="3"/>
      <c r="H91" s="3"/>
      <c r="I91" s="3"/>
      <c r="J91" s="5"/>
      <c r="K91" s="5"/>
      <c r="L91" s="5"/>
    </row>
    <row r="92" spans="1:12" hidden="1" x14ac:dyDescent="0.3">
      <c r="A92" s="5"/>
      <c r="B92" s="5"/>
      <c r="C92" s="5"/>
      <c r="D92" s="3"/>
      <c r="E92" s="3"/>
      <c r="F92" s="3"/>
      <c r="G92" s="3"/>
      <c r="H92" s="3"/>
      <c r="I92" s="3"/>
      <c r="J92" s="5"/>
      <c r="K92" s="5"/>
      <c r="L92" s="5"/>
    </row>
    <row r="93" spans="1:12" hidden="1" x14ac:dyDescent="0.3">
      <c r="A93" s="5" t="s">
        <v>223</v>
      </c>
      <c r="B93" s="5" t="s">
        <v>224</v>
      </c>
      <c r="C93" s="5" t="s">
        <v>60</v>
      </c>
      <c r="D93" s="3">
        <v>46116.201724537037</v>
      </c>
      <c r="E93" s="3" t="str">
        <f t="shared" si="3"/>
        <v>04</v>
      </c>
      <c r="F93" s="3" t="str">
        <f t="shared" si="4"/>
        <v>Sat</v>
      </c>
      <c r="G93" s="3" t="str">
        <f t="shared" si="5"/>
        <v>Apr</v>
      </c>
      <c r="H93" s="3"/>
      <c r="I93" s="3">
        <v>46119.710150462961</v>
      </c>
      <c r="J93" s="5" t="s">
        <v>95</v>
      </c>
      <c r="K93" s="5" t="s">
        <v>95</v>
      </c>
      <c r="L93" s="5" t="s">
        <v>28</v>
      </c>
    </row>
    <row r="94" spans="1:12" hidden="1" x14ac:dyDescent="0.3">
      <c r="A94" s="5"/>
      <c r="B94" s="5"/>
      <c r="C94" s="5"/>
      <c r="D94" s="3"/>
      <c r="E94" s="3"/>
      <c r="F94" s="3"/>
      <c r="G94" s="3"/>
      <c r="H94" s="3"/>
      <c r="I94" s="3"/>
      <c r="J94" s="5"/>
      <c r="K94" s="5"/>
      <c r="L94" s="5"/>
    </row>
    <row r="95" spans="1:12" hidden="1" x14ac:dyDescent="0.3">
      <c r="A95" s="5" t="s">
        <v>228</v>
      </c>
      <c r="B95" s="5" t="s">
        <v>229</v>
      </c>
      <c r="C95" s="5" t="s">
        <v>230</v>
      </c>
      <c r="D95" s="3">
        <v>46115.749166666668</v>
      </c>
      <c r="E95" s="3" t="str">
        <f t="shared" si="3"/>
        <v>17</v>
      </c>
      <c r="F95" s="3" t="str">
        <f t="shared" si="4"/>
        <v>Fri</v>
      </c>
      <c r="G95" s="3" t="str">
        <f t="shared" si="5"/>
        <v>Apr</v>
      </c>
      <c r="H95" s="3"/>
      <c r="I95" s="3">
        <v>46115.750532407408</v>
      </c>
      <c r="J95" s="5" t="s">
        <v>5</v>
      </c>
      <c r="K95" s="5" t="s">
        <v>5</v>
      </c>
      <c r="L95" s="5" t="s">
        <v>28</v>
      </c>
    </row>
    <row r="96" spans="1:12" hidden="1" x14ac:dyDescent="0.3">
      <c r="A96" s="5" t="s">
        <v>231</v>
      </c>
      <c r="B96" s="5" t="s">
        <v>232</v>
      </c>
      <c r="C96" s="5" t="s">
        <v>202</v>
      </c>
      <c r="D96" s="3">
        <v>46115.730752314812</v>
      </c>
      <c r="E96" s="3" t="str">
        <f t="shared" si="3"/>
        <v>17</v>
      </c>
      <c r="F96" s="3" t="str">
        <f t="shared" si="4"/>
        <v>Fri</v>
      </c>
      <c r="G96" s="3" t="str">
        <f t="shared" si="5"/>
        <v>Apr</v>
      </c>
      <c r="H96" s="3">
        <v>46115.730983796297</v>
      </c>
      <c r="I96" s="3">
        <v>46119.396863425929</v>
      </c>
      <c r="J96" s="5" t="s">
        <v>0</v>
      </c>
      <c r="K96" s="5" t="s">
        <v>0</v>
      </c>
      <c r="L96" s="5" t="s">
        <v>28</v>
      </c>
    </row>
    <row r="97" spans="1:12" hidden="1" x14ac:dyDescent="0.3">
      <c r="A97" s="5"/>
      <c r="B97" s="5"/>
      <c r="C97" s="5"/>
      <c r="D97" s="3"/>
      <c r="E97" s="3"/>
      <c r="F97" s="3"/>
      <c r="G97" s="3"/>
      <c r="H97" s="3"/>
      <c r="I97" s="3"/>
      <c r="J97" s="5"/>
      <c r="K97" s="5"/>
      <c r="L97" s="5"/>
    </row>
    <row r="98" spans="1:12" hidden="1" x14ac:dyDescent="0.3">
      <c r="A98" s="5" t="s">
        <v>234</v>
      </c>
      <c r="B98" s="5" t="s">
        <v>232</v>
      </c>
      <c r="C98" s="5" t="s">
        <v>200</v>
      </c>
      <c r="D98" s="3">
        <v>46115.730752314812</v>
      </c>
      <c r="E98" s="3" t="str">
        <f t="shared" si="3"/>
        <v>17</v>
      </c>
      <c r="F98" s="3" t="str">
        <f t="shared" si="4"/>
        <v>Fri</v>
      </c>
      <c r="G98" s="3" t="str">
        <f t="shared" si="5"/>
        <v>Apr</v>
      </c>
      <c r="H98" s="3">
        <v>46115.730983796297</v>
      </c>
      <c r="I98" s="3">
        <v>46118.8203125</v>
      </c>
      <c r="J98" s="5" t="s">
        <v>0</v>
      </c>
      <c r="K98" s="5" t="s">
        <v>0</v>
      </c>
      <c r="L98" s="5" t="s">
        <v>28</v>
      </c>
    </row>
    <row r="99" spans="1:12" hidden="1" x14ac:dyDescent="0.3">
      <c r="A99" s="5" t="s">
        <v>235</v>
      </c>
      <c r="B99" s="5" t="s">
        <v>236</v>
      </c>
      <c r="C99" s="5" t="s">
        <v>200</v>
      </c>
      <c r="D99" s="3">
        <v>46115.71199074074</v>
      </c>
      <c r="E99" s="3" t="str">
        <f t="shared" si="3"/>
        <v>17</v>
      </c>
      <c r="F99" s="3" t="str">
        <f t="shared" si="4"/>
        <v>Fri</v>
      </c>
      <c r="G99" s="3" t="str">
        <f t="shared" si="5"/>
        <v>Apr</v>
      </c>
      <c r="H99" s="3">
        <v>46115.712222222224</v>
      </c>
      <c r="I99" s="3"/>
      <c r="J99" s="5" t="s">
        <v>0</v>
      </c>
      <c r="K99" s="5" t="s">
        <v>0</v>
      </c>
      <c r="L99" s="5" t="s">
        <v>24</v>
      </c>
    </row>
    <row r="100" spans="1:12" hidden="1" x14ac:dyDescent="0.3">
      <c r="A100" s="5" t="s">
        <v>237</v>
      </c>
      <c r="B100" s="5" t="s">
        <v>236</v>
      </c>
      <c r="C100" s="5" t="s">
        <v>202</v>
      </c>
      <c r="D100" s="3">
        <v>46115.71199074074</v>
      </c>
      <c r="E100" s="3" t="str">
        <f t="shared" si="3"/>
        <v>17</v>
      </c>
      <c r="F100" s="3" t="str">
        <f t="shared" si="4"/>
        <v>Fri</v>
      </c>
      <c r="G100" s="3" t="str">
        <f t="shared" si="5"/>
        <v>Apr</v>
      </c>
      <c r="H100" s="3">
        <v>46115.712222222224</v>
      </c>
      <c r="I100" s="3"/>
      <c r="J100" s="5" t="s">
        <v>0</v>
      </c>
      <c r="K100" s="5" t="s">
        <v>0</v>
      </c>
      <c r="L100" s="5" t="s">
        <v>24</v>
      </c>
    </row>
    <row r="101" spans="1:12" hidden="1" x14ac:dyDescent="0.3">
      <c r="A101" s="5"/>
      <c r="B101" s="5"/>
      <c r="C101" s="5"/>
      <c r="D101" s="3"/>
      <c r="E101" s="3"/>
      <c r="F101" s="3"/>
      <c r="G101" s="3"/>
      <c r="H101" s="3"/>
      <c r="I101" s="3"/>
      <c r="J101" s="5"/>
      <c r="K101" s="5"/>
      <c r="L101" s="5"/>
    </row>
    <row r="102" spans="1:12" hidden="1" x14ac:dyDescent="0.3">
      <c r="A102" s="5" t="s">
        <v>239</v>
      </c>
      <c r="B102" s="5" t="s">
        <v>240</v>
      </c>
      <c r="C102" s="5" t="s">
        <v>241</v>
      </c>
      <c r="D102" s="3">
        <v>46115.66207175926</v>
      </c>
      <c r="E102" s="3" t="str">
        <f t="shared" si="3"/>
        <v>15</v>
      </c>
      <c r="F102" s="3" t="str">
        <f t="shared" si="4"/>
        <v>Fri</v>
      </c>
      <c r="G102" s="3" t="str">
        <f t="shared" si="5"/>
        <v>Apr</v>
      </c>
      <c r="H102" s="3">
        <v>46115.669791666667</v>
      </c>
      <c r="I102" s="3">
        <v>46120.418240740742</v>
      </c>
      <c r="J102" s="5" t="s">
        <v>1</v>
      </c>
      <c r="K102" s="5" t="s">
        <v>63</v>
      </c>
      <c r="L102" s="5" t="s">
        <v>28</v>
      </c>
    </row>
    <row r="103" spans="1:12" hidden="1" x14ac:dyDescent="0.3">
      <c r="A103" s="5" t="s">
        <v>242</v>
      </c>
      <c r="B103" s="5" t="s">
        <v>243</v>
      </c>
      <c r="C103" s="5" t="s">
        <v>202</v>
      </c>
      <c r="D103" s="3">
        <v>46115.444826388892</v>
      </c>
      <c r="E103" s="3" t="str">
        <f t="shared" si="3"/>
        <v>10</v>
      </c>
      <c r="F103" s="3" t="str">
        <f t="shared" si="4"/>
        <v>Fri</v>
      </c>
      <c r="G103" s="3" t="str">
        <f t="shared" si="5"/>
        <v>Apr</v>
      </c>
      <c r="H103" s="3">
        <v>46115.445069444446</v>
      </c>
      <c r="I103" s="3"/>
      <c r="J103" s="5" t="s">
        <v>0</v>
      </c>
      <c r="K103" s="5" t="s">
        <v>0</v>
      </c>
      <c r="L103" s="5" t="s">
        <v>24</v>
      </c>
    </row>
    <row r="104" spans="1:12" hidden="1" x14ac:dyDescent="0.3">
      <c r="A104" s="5"/>
      <c r="B104" s="5"/>
      <c r="C104" s="5"/>
      <c r="D104" s="3"/>
      <c r="E104" s="3"/>
      <c r="F104" s="3"/>
      <c r="G104" s="3"/>
      <c r="H104" s="3"/>
      <c r="I104" s="3"/>
      <c r="J104" s="5"/>
      <c r="K104" s="5"/>
      <c r="L104" s="5"/>
    </row>
    <row r="105" spans="1:12" hidden="1" x14ac:dyDescent="0.3">
      <c r="A105" s="5" t="s">
        <v>245</v>
      </c>
      <c r="B105" s="5" t="s">
        <v>243</v>
      </c>
      <c r="C105" s="5" t="s">
        <v>200</v>
      </c>
      <c r="D105" s="3">
        <v>46115.444826388892</v>
      </c>
      <c r="E105" s="3" t="str">
        <f t="shared" si="3"/>
        <v>10</v>
      </c>
      <c r="F105" s="3" t="str">
        <f t="shared" si="4"/>
        <v>Fri</v>
      </c>
      <c r="G105" s="3" t="str">
        <f t="shared" si="5"/>
        <v>Apr</v>
      </c>
      <c r="H105" s="3">
        <v>46115.445069444446</v>
      </c>
      <c r="I105" s="3"/>
      <c r="J105" s="5" t="s">
        <v>0</v>
      </c>
      <c r="K105" s="5" t="s">
        <v>0</v>
      </c>
      <c r="L105" s="5" t="s">
        <v>24</v>
      </c>
    </row>
    <row r="106" spans="1:12" hidden="1" x14ac:dyDescent="0.3">
      <c r="A106" s="5" t="s">
        <v>246</v>
      </c>
      <c r="B106" s="5" t="s">
        <v>247</v>
      </c>
      <c r="C106" s="5" t="s">
        <v>202</v>
      </c>
      <c r="D106" s="3">
        <v>46115.443599537037</v>
      </c>
      <c r="E106" s="3" t="str">
        <f t="shared" si="3"/>
        <v>10</v>
      </c>
      <c r="F106" s="3" t="str">
        <f t="shared" si="4"/>
        <v>Fri</v>
      </c>
      <c r="G106" s="3" t="str">
        <f t="shared" si="5"/>
        <v>Apr</v>
      </c>
      <c r="H106" s="3">
        <v>46115.443831018521</v>
      </c>
      <c r="I106" s="3">
        <v>46119.439664351848</v>
      </c>
      <c r="J106" s="5" t="s">
        <v>5</v>
      </c>
      <c r="K106" s="5" t="s">
        <v>5</v>
      </c>
      <c r="L106" s="5" t="s">
        <v>28</v>
      </c>
    </row>
    <row r="107" spans="1:12" hidden="1" x14ac:dyDescent="0.3">
      <c r="A107" s="5" t="s">
        <v>248</v>
      </c>
      <c r="B107" s="5" t="s">
        <v>247</v>
      </c>
      <c r="C107" s="5" t="s">
        <v>200</v>
      </c>
      <c r="D107" s="3">
        <v>46115.443599537037</v>
      </c>
      <c r="E107" s="3" t="str">
        <f t="shared" si="3"/>
        <v>10</v>
      </c>
      <c r="F107" s="3" t="str">
        <f t="shared" si="4"/>
        <v>Fri</v>
      </c>
      <c r="G107" s="3" t="str">
        <f t="shared" si="5"/>
        <v>Apr</v>
      </c>
      <c r="H107" s="3">
        <v>46115.443831018521</v>
      </c>
      <c r="I107" s="3">
        <v>46119.500960648147</v>
      </c>
      <c r="J107" s="5" t="s">
        <v>5</v>
      </c>
      <c r="K107" s="5" t="s">
        <v>5</v>
      </c>
      <c r="L107" s="5" t="s">
        <v>28</v>
      </c>
    </row>
    <row r="108" spans="1:12" hidden="1" x14ac:dyDescent="0.3">
      <c r="A108" s="5" t="s">
        <v>249</v>
      </c>
      <c r="B108" s="5" t="s">
        <v>247</v>
      </c>
      <c r="C108" s="5" t="s">
        <v>250</v>
      </c>
      <c r="D108" s="3">
        <v>46115.443599537037</v>
      </c>
      <c r="E108" s="3" t="str">
        <f t="shared" si="3"/>
        <v>10</v>
      </c>
      <c r="F108" s="3" t="str">
        <f t="shared" si="4"/>
        <v>Fri</v>
      </c>
      <c r="G108" s="3" t="str">
        <f t="shared" si="5"/>
        <v>Apr</v>
      </c>
      <c r="H108" s="3">
        <v>46115.443831018521</v>
      </c>
      <c r="I108" s="3">
        <v>46119.440208333333</v>
      </c>
      <c r="J108" s="5" t="s">
        <v>5</v>
      </c>
      <c r="K108" s="5" t="s">
        <v>5</v>
      </c>
      <c r="L108" s="5" t="s">
        <v>28</v>
      </c>
    </row>
    <row r="109" spans="1:12" hidden="1" x14ac:dyDescent="0.3">
      <c r="A109" s="5"/>
      <c r="B109" s="5"/>
      <c r="C109" s="5"/>
      <c r="D109" s="3"/>
      <c r="E109" s="3"/>
      <c r="F109" s="3"/>
      <c r="G109" s="3"/>
      <c r="H109" s="3"/>
      <c r="I109" s="3"/>
      <c r="J109" s="5"/>
      <c r="K109" s="5"/>
      <c r="L109" s="5"/>
    </row>
    <row r="110" spans="1:12" hidden="1" x14ac:dyDescent="0.3">
      <c r="A110" s="5" t="s">
        <v>252</v>
      </c>
      <c r="B110" s="5" t="s">
        <v>253</v>
      </c>
      <c r="C110" s="5" t="s">
        <v>200</v>
      </c>
      <c r="D110" s="3">
        <v>46115.442326388889</v>
      </c>
      <c r="E110" s="3" t="str">
        <f t="shared" si="3"/>
        <v>10</v>
      </c>
      <c r="F110" s="3" t="str">
        <f t="shared" si="4"/>
        <v>Fri</v>
      </c>
      <c r="G110" s="3" t="str">
        <f t="shared" si="5"/>
        <v>Apr</v>
      </c>
      <c r="H110" s="3">
        <v>46115.442557870374</v>
      </c>
      <c r="I110" s="3"/>
      <c r="J110" s="5" t="s">
        <v>0</v>
      </c>
      <c r="K110" s="5" t="s">
        <v>0</v>
      </c>
      <c r="L110" s="5" t="s">
        <v>24</v>
      </c>
    </row>
    <row r="111" spans="1:12" hidden="1" x14ac:dyDescent="0.3">
      <c r="A111" s="5"/>
      <c r="B111" s="5"/>
      <c r="C111" s="5"/>
      <c r="D111" s="3"/>
      <c r="E111" s="3"/>
      <c r="F111" s="3"/>
      <c r="G111" s="3"/>
      <c r="H111" s="3"/>
      <c r="I111" s="3"/>
      <c r="J111" s="5"/>
      <c r="K111" s="5"/>
      <c r="L111" s="5"/>
    </row>
    <row r="112" spans="1:12" hidden="1" x14ac:dyDescent="0.3">
      <c r="A112" s="5" t="s">
        <v>255</v>
      </c>
      <c r="B112" s="5" t="s">
        <v>253</v>
      </c>
      <c r="C112" s="5" t="s">
        <v>202</v>
      </c>
      <c r="D112" s="3">
        <v>46115.442314814813</v>
      </c>
      <c r="E112" s="3" t="str">
        <f t="shared" si="3"/>
        <v>10</v>
      </c>
      <c r="F112" s="3" t="str">
        <f t="shared" si="4"/>
        <v>Fri</v>
      </c>
      <c r="G112" s="3" t="str">
        <f t="shared" si="5"/>
        <v>Apr</v>
      </c>
      <c r="H112" s="3">
        <v>46115.442557870374</v>
      </c>
      <c r="I112" s="3"/>
      <c r="J112" s="5" t="s">
        <v>0</v>
      </c>
      <c r="K112" s="5" t="s">
        <v>0</v>
      </c>
      <c r="L112" s="5" t="s">
        <v>24</v>
      </c>
    </row>
    <row r="113" spans="1:12" hidden="1" x14ac:dyDescent="0.3">
      <c r="A113" s="5"/>
      <c r="B113" s="5"/>
      <c r="C113" s="5"/>
      <c r="D113" s="3"/>
      <c r="E113" s="3"/>
      <c r="F113" s="3"/>
      <c r="G113" s="3"/>
      <c r="H113" s="3"/>
      <c r="I113" s="3"/>
      <c r="J113" s="5"/>
      <c r="K113" s="5"/>
      <c r="L113" s="5"/>
    </row>
    <row r="114" spans="1:12" hidden="1" x14ac:dyDescent="0.3">
      <c r="A114" s="5"/>
      <c r="B114" s="5"/>
      <c r="C114" s="5"/>
      <c r="D114" s="3"/>
      <c r="E114" s="3"/>
      <c r="F114" s="3"/>
      <c r="G114" s="3"/>
      <c r="H114" s="3"/>
      <c r="I114" s="3"/>
      <c r="J114" s="5"/>
      <c r="K114" s="5"/>
      <c r="L114" s="5"/>
    </row>
    <row r="115" spans="1:12" hidden="1" x14ac:dyDescent="0.3">
      <c r="A115" s="5" t="s">
        <v>260</v>
      </c>
      <c r="B115" s="5" t="s">
        <v>261</v>
      </c>
      <c r="C115" s="5" t="s">
        <v>262</v>
      </c>
      <c r="D115" s="3">
        <v>46114.970810185187</v>
      </c>
      <c r="E115" s="3" t="str">
        <f t="shared" si="3"/>
        <v>23</v>
      </c>
      <c r="F115" s="3" t="str">
        <f t="shared" si="4"/>
        <v>Thu</v>
      </c>
      <c r="G115" s="3" t="str">
        <f t="shared" si="5"/>
        <v>Apr</v>
      </c>
      <c r="H115" s="3">
        <v>46115.0000462963</v>
      </c>
      <c r="I115" s="3"/>
      <c r="J115" s="5" t="s">
        <v>95</v>
      </c>
      <c r="K115" s="5" t="s">
        <v>95</v>
      </c>
      <c r="L115" s="5" t="s">
        <v>24</v>
      </c>
    </row>
    <row r="116" spans="1:12" hidden="1" x14ac:dyDescent="0.3">
      <c r="A116" s="5"/>
      <c r="B116" s="5"/>
      <c r="C116" s="5"/>
      <c r="D116" s="3"/>
      <c r="E116" s="3"/>
      <c r="F116" s="3"/>
      <c r="G116" s="3"/>
      <c r="H116" s="3"/>
      <c r="I116" s="3"/>
      <c r="J116" s="5"/>
      <c r="K116" s="5"/>
      <c r="L116" s="5"/>
    </row>
    <row r="117" spans="1:12" hidden="1" x14ac:dyDescent="0.3">
      <c r="A117" s="5" t="s">
        <v>265</v>
      </c>
      <c r="B117" s="5" t="s">
        <v>264</v>
      </c>
      <c r="C117" s="5" t="s">
        <v>200</v>
      </c>
      <c r="D117" s="3">
        <v>46114.715925925928</v>
      </c>
      <c r="E117" s="3" t="str">
        <f t="shared" si="3"/>
        <v>17</v>
      </c>
      <c r="F117" s="3" t="str">
        <f t="shared" si="4"/>
        <v>Thu</v>
      </c>
      <c r="G117" s="3" t="str">
        <f t="shared" si="5"/>
        <v>Apr</v>
      </c>
      <c r="H117" s="3">
        <v>46114.716168981482</v>
      </c>
      <c r="I117" s="3">
        <v>46114.889918981484</v>
      </c>
      <c r="J117" s="5" t="s">
        <v>3</v>
      </c>
      <c r="K117" s="5" t="s">
        <v>11</v>
      </c>
      <c r="L117" s="5" t="s">
        <v>28</v>
      </c>
    </row>
    <row r="118" spans="1:12" hidden="1" x14ac:dyDescent="0.3">
      <c r="A118" s="5" t="s">
        <v>266</v>
      </c>
      <c r="B118" s="5" t="s">
        <v>264</v>
      </c>
      <c r="C118" s="5" t="s">
        <v>202</v>
      </c>
      <c r="D118" s="3">
        <v>46114.715925925928</v>
      </c>
      <c r="E118" s="3" t="str">
        <f t="shared" si="3"/>
        <v>17</v>
      </c>
      <c r="F118" s="3" t="str">
        <f t="shared" si="4"/>
        <v>Thu</v>
      </c>
      <c r="G118" s="3" t="str">
        <f t="shared" si="5"/>
        <v>Apr</v>
      </c>
      <c r="H118" s="3">
        <v>46114.716168981482</v>
      </c>
      <c r="I118" s="3">
        <v>46120.450567129628</v>
      </c>
      <c r="J118" s="5" t="s">
        <v>3</v>
      </c>
      <c r="K118" s="5" t="s">
        <v>11</v>
      </c>
      <c r="L118" s="5" t="s">
        <v>28</v>
      </c>
    </row>
    <row r="119" spans="1:12" hidden="1" x14ac:dyDescent="0.3">
      <c r="A119" s="5" t="s">
        <v>267</v>
      </c>
      <c r="B119" s="5" t="s">
        <v>268</v>
      </c>
      <c r="C119" s="5" t="s">
        <v>202</v>
      </c>
      <c r="D119" s="3">
        <v>46114.6637962963</v>
      </c>
      <c r="E119" s="3" t="str">
        <f t="shared" si="3"/>
        <v>15</v>
      </c>
      <c r="F119" s="3" t="str">
        <f t="shared" si="4"/>
        <v>Thu</v>
      </c>
      <c r="G119" s="3" t="str">
        <f t="shared" si="5"/>
        <v>Apr</v>
      </c>
      <c r="H119" s="3">
        <v>46114.668935185182</v>
      </c>
      <c r="I119" s="3">
        <v>46119.438321759262</v>
      </c>
      <c r="J119" s="5" t="s">
        <v>5</v>
      </c>
      <c r="K119" s="5" t="s">
        <v>5</v>
      </c>
      <c r="L119" s="5" t="s">
        <v>28</v>
      </c>
    </row>
    <row r="120" spans="1:12" hidden="1" x14ac:dyDescent="0.3">
      <c r="A120" s="5" t="s">
        <v>269</v>
      </c>
      <c r="B120" s="5" t="s">
        <v>270</v>
      </c>
      <c r="C120" s="5" t="s">
        <v>145</v>
      </c>
      <c r="D120" s="3">
        <v>46114.571909722225</v>
      </c>
      <c r="E120" s="3" t="str">
        <f t="shared" si="3"/>
        <v>13</v>
      </c>
      <c r="F120" s="3" t="str">
        <f t="shared" si="4"/>
        <v>Thu</v>
      </c>
      <c r="G120" s="3" t="str">
        <f t="shared" si="5"/>
        <v>Apr</v>
      </c>
      <c r="H120" s="3"/>
      <c r="I120" s="3">
        <v>46114.585555555554</v>
      </c>
      <c r="J120" s="5" t="s">
        <v>0</v>
      </c>
      <c r="K120" s="5" t="s">
        <v>0</v>
      </c>
      <c r="L120" s="5" t="s">
        <v>28</v>
      </c>
    </row>
    <row r="121" spans="1:12" hidden="1" x14ac:dyDescent="0.3">
      <c r="A121" s="5" t="s">
        <v>271</v>
      </c>
      <c r="B121" s="5" t="s">
        <v>272</v>
      </c>
      <c r="C121" s="5" t="s">
        <v>273</v>
      </c>
      <c r="D121" s="3">
        <v>46114.542662037034</v>
      </c>
      <c r="E121" s="3" t="str">
        <f t="shared" si="3"/>
        <v>13</v>
      </c>
      <c r="F121" s="3" t="str">
        <f t="shared" si="4"/>
        <v>Thu</v>
      </c>
      <c r="G121" s="3" t="str">
        <f t="shared" si="5"/>
        <v>Apr</v>
      </c>
      <c r="H121" s="3"/>
      <c r="I121" s="3">
        <v>46114.555902777778</v>
      </c>
      <c r="J121" s="5" t="s">
        <v>0</v>
      </c>
      <c r="K121" s="5" t="s">
        <v>0</v>
      </c>
      <c r="L121" s="5" t="s">
        <v>28</v>
      </c>
    </row>
    <row r="122" spans="1:12" hidden="1" x14ac:dyDescent="0.3">
      <c r="A122" s="5" t="s">
        <v>274</v>
      </c>
      <c r="B122" s="5" t="s">
        <v>275</v>
      </c>
      <c r="C122" s="5" t="s">
        <v>23</v>
      </c>
      <c r="D122" s="3">
        <v>46114.501018518517</v>
      </c>
      <c r="E122" s="3" t="str">
        <f t="shared" si="3"/>
        <v>12</v>
      </c>
      <c r="F122" s="3" t="str">
        <f t="shared" si="4"/>
        <v>Thu</v>
      </c>
      <c r="G122" s="3" t="str">
        <f t="shared" si="5"/>
        <v>Apr</v>
      </c>
      <c r="H122" s="3">
        <v>46114.503819444442</v>
      </c>
      <c r="I122" s="3">
        <v>46114.514664351853</v>
      </c>
      <c r="J122" s="5" t="s">
        <v>5</v>
      </c>
      <c r="K122" s="5" t="s">
        <v>5</v>
      </c>
      <c r="L122" s="5" t="s">
        <v>28</v>
      </c>
    </row>
    <row r="123" spans="1:12" hidden="1" x14ac:dyDescent="0.3">
      <c r="A123" s="5" t="s">
        <v>276</v>
      </c>
      <c r="B123" s="5" t="s">
        <v>277</v>
      </c>
      <c r="C123" s="5" t="s">
        <v>278</v>
      </c>
      <c r="D123" s="3">
        <v>46114.497743055559</v>
      </c>
      <c r="E123" s="3" t="str">
        <f t="shared" si="3"/>
        <v>11</v>
      </c>
      <c r="F123" s="3" t="str">
        <f t="shared" si="4"/>
        <v>Thu</v>
      </c>
      <c r="G123" s="3" t="str">
        <f t="shared" si="5"/>
        <v>Apr</v>
      </c>
      <c r="H123" s="3">
        <v>46118.93005787037</v>
      </c>
      <c r="I123" s="3">
        <v>46119.290590277778</v>
      </c>
      <c r="J123" s="5" t="s">
        <v>3</v>
      </c>
      <c r="K123" s="5" t="s">
        <v>11</v>
      </c>
      <c r="L123" s="5" t="s">
        <v>28</v>
      </c>
    </row>
    <row r="124" spans="1:12" hidden="1" x14ac:dyDescent="0.3">
      <c r="A124" s="5"/>
      <c r="B124" s="5"/>
      <c r="C124" s="5"/>
      <c r="D124" s="3"/>
      <c r="E124" s="3"/>
      <c r="F124" s="3"/>
      <c r="G124" s="3"/>
      <c r="H124" s="3"/>
      <c r="I124" s="3"/>
      <c r="J124" s="5"/>
      <c r="K124" s="5"/>
      <c r="L124" s="5"/>
    </row>
    <row r="125" spans="1:12" hidden="1" x14ac:dyDescent="0.3">
      <c r="A125" s="5"/>
      <c r="B125" s="5"/>
      <c r="C125" s="5"/>
      <c r="D125" s="3"/>
      <c r="E125" s="3"/>
      <c r="F125" s="3"/>
      <c r="G125" s="3"/>
      <c r="H125" s="3"/>
      <c r="I125" s="3"/>
      <c r="J125" s="5"/>
      <c r="K125" s="5"/>
      <c r="L125" s="5"/>
    </row>
    <row r="126" spans="1:12" hidden="1" x14ac:dyDescent="0.3">
      <c r="A126" s="5"/>
      <c r="B126" s="5"/>
      <c r="C126" s="5"/>
      <c r="D126" s="3"/>
      <c r="E126" s="3"/>
      <c r="F126" s="3"/>
      <c r="G126" s="3"/>
      <c r="H126" s="3"/>
      <c r="I126" s="3"/>
      <c r="J126" s="5"/>
      <c r="K126" s="5"/>
      <c r="L126" s="5"/>
    </row>
    <row r="127" spans="1:12" hidden="1" x14ac:dyDescent="0.3">
      <c r="A127" s="5" t="s">
        <v>284</v>
      </c>
      <c r="B127" s="5" t="s">
        <v>285</v>
      </c>
      <c r="C127" s="5" t="s">
        <v>23</v>
      </c>
      <c r="D127" s="3">
        <v>46114.473993055559</v>
      </c>
      <c r="E127" s="3" t="str">
        <f t="shared" si="3"/>
        <v>11</v>
      </c>
      <c r="F127" s="3" t="str">
        <f t="shared" si="4"/>
        <v>Thu</v>
      </c>
      <c r="G127" s="3" t="str">
        <f t="shared" si="5"/>
        <v>Apr</v>
      </c>
      <c r="H127" s="3">
        <v>46114.523854166669</v>
      </c>
      <c r="I127" s="3">
        <v>46115.369895833333</v>
      </c>
      <c r="J127" s="5" t="s">
        <v>5</v>
      </c>
      <c r="K127" s="5" t="s">
        <v>5</v>
      </c>
      <c r="L127" s="5" t="s">
        <v>28</v>
      </c>
    </row>
    <row r="128" spans="1:12" hidden="1" x14ac:dyDescent="0.3">
      <c r="A128" s="5" t="s">
        <v>286</v>
      </c>
      <c r="B128" s="5" t="s">
        <v>287</v>
      </c>
      <c r="C128" s="5" t="s">
        <v>94</v>
      </c>
      <c r="D128" s="3">
        <v>46114.468449074076</v>
      </c>
      <c r="E128" s="3" t="str">
        <f t="shared" si="3"/>
        <v>11</v>
      </c>
      <c r="F128" s="3" t="str">
        <f t="shared" si="4"/>
        <v>Thu</v>
      </c>
      <c r="G128" s="3" t="str">
        <f t="shared" si="5"/>
        <v>Apr</v>
      </c>
      <c r="H128" s="3">
        <v>46117.417974537035</v>
      </c>
      <c r="I128" s="3"/>
      <c r="J128" s="5" t="s">
        <v>5</v>
      </c>
      <c r="K128" s="5" t="s">
        <v>5</v>
      </c>
      <c r="L128" s="5" t="s">
        <v>24</v>
      </c>
    </row>
    <row r="129" spans="1:12" hidden="1" x14ac:dyDescent="0.3">
      <c r="A129" s="5" t="s">
        <v>288</v>
      </c>
      <c r="B129" s="5" t="s">
        <v>287</v>
      </c>
      <c r="C129" s="5" t="s">
        <v>94</v>
      </c>
      <c r="D129" s="3">
        <v>46114.4684375</v>
      </c>
      <c r="E129" s="3" t="str">
        <f t="shared" si="3"/>
        <v>11</v>
      </c>
      <c r="F129" s="3" t="str">
        <f t="shared" si="4"/>
        <v>Thu</v>
      </c>
      <c r="G129" s="3" t="str">
        <f t="shared" si="5"/>
        <v>Apr</v>
      </c>
      <c r="H129" s="3">
        <v>46117.417974537035</v>
      </c>
      <c r="I129" s="3"/>
      <c r="J129" s="5" t="s">
        <v>5</v>
      </c>
      <c r="K129" s="5" t="s">
        <v>5</v>
      </c>
      <c r="L129" s="5" t="s">
        <v>24</v>
      </c>
    </row>
    <row r="130" spans="1:12" hidden="1" x14ac:dyDescent="0.3">
      <c r="A130" s="5" t="s">
        <v>289</v>
      </c>
      <c r="B130" s="5" t="s">
        <v>290</v>
      </c>
      <c r="C130" s="5" t="s">
        <v>291</v>
      </c>
      <c r="D130" s="3">
        <v>46114.414525462962</v>
      </c>
      <c r="E130" s="3" t="str">
        <f t="shared" si="3"/>
        <v>09</v>
      </c>
      <c r="F130" s="3" t="str">
        <f t="shared" si="4"/>
        <v>Thu</v>
      </c>
      <c r="G130" s="3" t="str">
        <f t="shared" si="5"/>
        <v>Apr</v>
      </c>
      <c r="H130" s="3">
        <v>46121.636817129627</v>
      </c>
      <c r="I130" s="3">
        <v>46121.640451388892</v>
      </c>
      <c r="J130" s="5" t="s">
        <v>5</v>
      </c>
      <c r="K130" s="5" t="s">
        <v>5</v>
      </c>
      <c r="L130" s="5" t="s">
        <v>28</v>
      </c>
    </row>
    <row r="131" spans="1:12" hidden="1" x14ac:dyDescent="0.3">
      <c r="A131" s="5" t="s">
        <v>292</v>
      </c>
      <c r="B131" s="5" t="s">
        <v>293</v>
      </c>
      <c r="C131" s="5" t="s">
        <v>60</v>
      </c>
      <c r="D131" s="3">
        <v>46114.357569444444</v>
      </c>
      <c r="E131" s="3" t="str">
        <f t="shared" ref="E131:E194" si="6">TEXT(D131,"HH")</f>
        <v>08</v>
      </c>
      <c r="F131" s="3" t="str">
        <f t="shared" ref="F131:F194" si="7">TEXT(D131, "DDD")</f>
        <v>Thu</v>
      </c>
      <c r="G131" s="3" t="str">
        <f t="shared" ref="G131:G194" si="8">TEXT(D131, "MMM")</f>
        <v>Apr</v>
      </c>
      <c r="H131" s="3"/>
      <c r="I131" s="3">
        <v>46114.410740740743</v>
      </c>
      <c r="J131" s="5" t="s">
        <v>5</v>
      </c>
      <c r="K131" s="5" t="s">
        <v>5</v>
      </c>
      <c r="L131" s="5" t="s">
        <v>28</v>
      </c>
    </row>
    <row r="132" spans="1:12" hidden="1" x14ac:dyDescent="0.3">
      <c r="A132" s="5"/>
      <c r="B132" s="5"/>
      <c r="C132" s="5"/>
      <c r="D132" s="3"/>
      <c r="E132" s="3"/>
      <c r="F132" s="3"/>
      <c r="G132" s="3"/>
      <c r="H132" s="3"/>
      <c r="I132" s="3"/>
      <c r="J132" s="5"/>
      <c r="K132" s="5"/>
      <c r="L132" s="5"/>
    </row>
    <row r="133" spans="1:12" hidden="1" x14ac:dyDescent="0.3">
      <c r="A133" s="5" t="s">
        <v>296</v>
      </c>
      <c r="B133" s="5" t="s">
        <v>297</v>
      </c>
      <c r="C133" s="5" t="s">
        <v>145</v>
      </c>
      <c r="D133" s="3">
        <v>46113.779027777775</v>
      </c>
      <c r="E133" s="3" t="str">
        <f t="shared" si="6"/>
        <v>18</v>
      </c>
      <c r="F133" s="3" t="str">
        <f t="shared" si="7"/>
        <v>Wed</v>
      </c>
      <c r="G133" s="3" t="str">
        <f t="shared" si="8"/>
        <v>Apr</v>
      </c>
      <c r="H133" s="3"/>
      <c r="I133" s="3">
        <v>46113.792511574073</v>
      </c>
      <c r="J133" s="5" t="s">
        <v>0</v>
      </c>
      <c r="K133" s="5" t="s">
        <v>0</v>
      </c>
      <c r="L133" s="5" t="s">
        <v>28</v>
      </c>
    </row>
    <row r="134" spans="1:12" hidden="1" x14ac:dyDescent="0.3">
      <c r="A134" s="5"/>
      <c r="B134" s="5"/>
      <c r="C134" s="5"/>
      <c r="D134" s="3"/>
      <c r="E134" s="3"/>
      <c r="F134" s="3"/>
      <c r="G134" s="3"/>
      <c r="H134" s="3"/>
      <c r="I134" s="3"/>
      <c r="J134" s="5"/>
      <c r="K134" s="5"/>
      <c r="L134" s="5"/>
    </row>
    <row r="135" spans="1:12" hidden="1" x14ac:dyDescent="0.3">
      <c r="A135" s="5" t="s">
        <v>300</v>
      </c>
      <c r="B135" s="5" t="s">
        <v>301</v>
      </c>
      <c r="C135" s="5" t="s">
        <v>302</v>
      </c>
      <c r="D135" s="3">
        <v>46113.727141203701</v>
      </c>
      <c r="E135" s="3" t="str">
        <f t="shared" si="6"/>
        <v>17</v>
      </c>
      <c r="F135" s="3" t="str">
        <f t="shared" si="7"/>
        <v>Wed</v>
      </c>
      <c r="G135" s="3" t="str">
        <f t="shared" si="8"/>
        <v>Apr</v>
      </c>
      <c r="H135" s="3"/>
      <c r="I135" s="3">
        <v>46113.736550925925</v>
      </c>
      <c r="J135" s="5" t="s">
        <v>0</v>
      </c>
      <c r="K135" s="5" t="s">
        <v>0</v>
      </c>
      <c r="L135" s="5" t="s">
        <v>28</v>
      </c>
    </row>
    <row r="136" spans="1:12" hidden="1" x14ac:dyDescent="0.3">
      <c r="A136" s="5" t="s">
        <v>303</v>
      </c>
      <c r="B136" s="5" t="s">
        <v>304</v>
      </c>
      <c r="C136" s="5" t="s">
        <v>305</v>
      </c>
      <c r="D136" s="3">
        <v>46113.703530092593</v>
      </c>
      <c r="E136" s="3" t="str">
        <f t="shared" si="6"/>
        <v>16</v>
      </c>
      <c r="F136" s="3" t="str">
        <f t="shared" si="7"/>
        <v>Wed</v>
      </c>
      <c r="G136" s="3" t="str">
        <f t="shared" si="8"/>
        <v>Apr</v>
      </c>
      <c r="H136" s="3"/>
      <c r="I136" s="3"/>
      <c r="J136" s="5" t="s">
        <v>5</v>
      </c>
      <c r="K136" s="5" t="s">
        <v>5</v>
      </c>
      <c r="L136" s="5" t="s">
        <v>24</v>
      </c>
    </row>
    <row r="137" spans="1:12" hidden="1" x14ac:dyDescent="0.3">
      <c r="A137" s="5" t="s">
        <v>306</v>
      </c>
      <c r="B137" s="5" t="s">
        <v>304</v>
      </c>
      <c r="C137" s="5" t="s">
        <v>230</v>
      </c>
      <c r="D137" s="3">
        <v>46113.703518518516</v>
      </c>
      <c r="E137" s="3" t="str">
        <f t="shared" si="6"/>
        <v>16</v>
      </c>
      <c r="F137" s="3" t="str">
        <f t="shared" si="7"/>
        <v>Wed</v>
      </c>
      <c r="G137" s="3" t="str">
        <f t="shared" si="8"/>
        <v>Apr</v>
      </c>
      <c r="H137" s="3"/>
      <c r="I137" s="3"/>
      <c r="J137" s="5" t="s">
        <v>5</v>
      </c>
      <c r="K137" s="5" t="s">
        <v>5</v>
      </c>
      <c r="L137" s="5" t="s">
        <v>24</v>
      </c>
    </row>
    <row r="138" spans="1:12" hidden="1" x14ac:dyDescent="0.3">
      <c r="A138" s="5" t="s">
        <v>307</v>
      </c>
      <c r="B138" s="5" t="s">
        <v>308</v>
      </c>
      <c r="C138" s="5" t="s">
        <v>94</v>
      </c>
      <c r="D138" s="3">
        <v>46113.643414351849</v>
      </c>
      <c r="E138" s="3" t="str">
        <f t="shared" si="6"/>
        <v>15</v>
      </c>
      <c r="F138" s="3" t="str">
        <f t="shared" si="7"/>
        <v>Wed</v>
      </c>
      <c r="G138" s="3" t="str">
        <f t="shared" si="8"/>
        <v>Apr</v>
      </c>
      <c r="H138" s="3">
        <v>46114.446736111109</v>
      </c>
      <c r="I138" s="3">
        <v>46120.642048611109</v>
      </c>
      <c r="J138" s="5" t="s">
        <v>5</v>
      </c>
      <c r="K138" s="5" t="s">
        <v>5</v>
      </c>
      <c r="L138" s="5" t="s">
        <v>28</v>
      </c>
    </row>
    <row r="139" spans="1:12" hidden="1" x14ac:dyDescent="0.3">
      <c r="A139" s="5" t="s">
        <v>309</v>
      </c>
      <c r="B139" s="5" t="s">
        <v>310</v>
      </c>
      <c r="C139" s="5" t="s">
        <v>145</v>
      </c>
      <c r="D139" s="3">
        <v>46113.642928240741</v>
      </c>
      <c r="E139" s="3" t="str">
        <f t="shared" si="6"/>
        <v>15</v>
      </c>
      <c r="F139" s="3" t="str">
        <f t="shared" si="7"/>
        <v>Wed</v>
      </c>
      <c r="G139" s="3" t="str">
        <f t="shared" si="8"/>
        <v>Apr</v>
      </c>
      <c r="H139" s="3"/>
      <c r="I139" s="3">
        <v>46113.654467592591</v>
      </c>
      <c r="J139" s="5" t="s">
        <v>95</v>
      </c>
      <c r="K139" s="5" t="s">
        <v>95</v>
      </c>
      <c r="L139" s="5" t="s">
        <v>28</v>
      </c>
    </row>
    <row r="140" spans="1:12" hidden="1" x14ac:dyDescent="0.3">
      <c r="A140" s="5"/>
      <c r="B140" s="5"/>
      <c r="C140" s="5"/>
      <c r="D140" s="3"/>
      <c r="E140" s="3"/>
      <c r="F140" s="3"/>
      <c r="G140" s="3"/>
      <c r="H140" s="3"/>
      <c r="I140" s="3"/>
      <c r="J140" s="5"/>
      <c r="K140" s="5"/>
      <c r="L140" s="5"/>
    </row>
    <row r="141" spans="1:12" hidden="1" x14ac:dyDescent="0.3">
      <c r="A141" s="5" t="s">
        <v>313</v>
      </c>
      <c r="B141" s="5" t="s">
        <v>314</v>
      </c>
      <c r="C141" s="5" t="s">
        <v>72</v>
      </c>
      <c r="D141" s="3">
        <v>46113.623090277775</v>
      </c>
      <c r="E141" s="3" t="str">
        <f t="shared" si="6"/>
        <v>14</v>
      </c>
      <c r="F141" s="3" t="str">
        <f t="shared" si="7"/>
        <v>Wed</v>
      </c>
      <c r="G141" s="3" t="str">
        <f t="shared" si="8"/>
        <v>Apr</v>
      </c>
      <c r="H141" s="3">
        <v>46113.668009259258</v>
      </c>
      <c r="I141" s="3">
        <v>46114.773668981485</v>
      </c>
      <c r="J141" s="5" t="s">
        <v>0</v>
      </c>
      <c r="K141" s="5" t="s">
        <v>0</v>
      </c>
      <c r="L141" s="5" t="s">
        <v>28</v>
      </c>
    </row>
    <row r="142" spans="1:12" hidden="1" x14ac:dyDescent="0.3">
      <c r="A142" s="5" t="s">
        <v>315</v>
      </c>
      <c r="B142" s="5" t="s">
        <v>316</v>
      </c>
      <c r="C142" s="5" t="s">
        <v>241</v>
      </c>
      <c r="D142" s="3">
        <v>46113.616550925923</v>
      </c>
      <c r="E142" s="3" t="str">
        <f t="shared" si="6"/>
        <v>14</v>
      </c>
      <c r="F142" s="3" t="str">
        <f t="shared" si="7"/>
        <v>Wed</v>
      </c>
      <c r="G142" s="3" t="str">
        <f t="shared" si="8"/>
        <v>Apr</v>
      </c>
      <c r="H142" s="3">
        <v>46113.630046296297</v>
      </c>
      <c r="I142" s="3">
        <v>46120.418749999997</v>
      </c>
      <c r="J142" s="5" t="s">
        <v>5</v>
      </c>
      <c r="K142" s="5" t="s">
        <v>5</v>
      </c>
      <c r="L142" s="5" t="s">
        <v>28</v>
      </c>
    </row>
    <row r="143" spans="1:12" x14ac:dyDescent="0.3">
      <c r="A143" s="5"/>
      <c r="B143" s="5"/>
      <c r="C143" s="5"/>
      <c r="D143" s="3"/>
      <c r="E143" s="3"/>
      <c r="F143" s="3"/>
      <c r="G143" s="3"/>
      <c r="H143" s="3"/>
      <c r="I143" s="3"/>
      <c r="J143" s="5"/>
      <c r="K143" s="5"/>
      <c r="L143" s="5"/>
    </row>
    <row r="144" spans="1:12" hidden="1" x14ac:dyDescent="0.3">
      <c r="A144" s="5" t="s">
        <v>320</v>
      </c>
      <c r="B144" s="5" t="s">
        <v>321</v>
      </c>
      <c r="C144" s="5" t="s">
        <v>94</v>
      </c>
      <c r="D144" s="3">
        <v>46113.607372685183</v>
      </c>
      <c r="E144" s="3" t="str">
        <f t="shared" si="6"/>
        <v>14</v>
      </c>
      <c r="F144" s="3" t="str">
        <f t="shared" si="7"/>
        <v>Wed</v>
      </c>
      <c r="G144" s="3" t="str">
        <f t="shared" si="8"/>
        <v>Apr</v>
      </c>
      <c r="H144" s="3">
        <v>46113.70076388889</v>
      </c>
      <c r="I144" s="3"/>
      <c r="J144" s="5" t="s">
        <v>5</v>
      </c>
      <c r="K144" s="5" t="s">
        <v>5</v>
      </c>
      <c r="L144" s="5" t="s">
        <v>24</v>
      </c>
    </row>
    <row r="145" spans="1:12" hidden="1" x14ac:dyDescent="0.3">
      <c r="A145" s="5"/>
      <c r="B145" s="5"/>
      <c r="C145" s="5"/>
      <c r="D145" s="3"/>
      <c r="E145" s="3"/>
      <c r="F145" s="3"/>
      <c r="G145" s="3"/>
      <c r="H145" s="3"/>
      <c r="I145" s="3"/>
      <c r="J145" s="5"/>
      <c r="K145" s="5"/>
      <c r="L145" s="5"/>
    </row>
    <row r="146" spans="1:12" hidden="1" x14ac:dyDescent="0.3">
      <c r="A146" s="5"/>
      <c r="B146" s="5"/>
      <c r="C146" s="5"/>
      <c r="D146" s="3"/>
      <c r="E146" s="3"/>
      <c r="F146" s="3"/>
      <c r="G146" s="3"/>
      <c r="H146" s="3"/>
      <c r="I146" s="3"/>
      <c r="J146" s="5"/>
      <c r="K146" s="5"/>
      <c r="L146" s="5"/>
    </row>
    <row r="147" spans="1:12" hidden="1" x14ac:dyDescent="0.3">
      <c r="A147" s="5"/>
      <c r="B147" s="5"/>
      <c r="C147" s="5"/>
      <c r="D147" s="3"/>
      <c r="E147" s="3"/>
      <c r="F147" s="3"/>
      <c r="G147" s="3"/>
      <c r="H147" s="3"/>
      <c r="I147" s="3"/>
      <c r="J147" s="5"/>
      <c r="K147" s="5"/>
      <c r="L147" s="5"/>
    </row>
    <row r="148" spans="1:12" hidden="1" x14ac:dyDescent="0.3">
      <c r="A148" s="5"/>
      <c r="B148" s="5"/>
      <c r="C148" s="5"/>
      <c r="D148" s="3"/>
      <c r="E148" s="3"/>
      <c r="F148" s="3"/>
      <c r="G148" s="3"/>
      <c r="H148" s="3"/>
      <c r="I148" s="3"/>
      <c r="J148" s="5"/>
      <c r="K148" s="5"/>
      <c r="L148" s="5"/>
    </row>
    <row r="149" spans="1:12" hidden="1" x14ac:dyDescent="0.3">
      <c r="A149" s="5"/>
      <c r="B149" s="5"/>
      <c r="C149" s="5"/>
      <c r="D149" s="3"/>
      <c r="E149" s="3"/>
      <c r="F149" s="3"/>
      <c r="G149" s="3"/>
      <c r="H149" s="3"/>
      <c r="I149" s="3"/>
      <c r="J149" s="5"/>
      <c r="K149" s="5"/>
      <c r="L149" s="5"/>
    </row>
    <row r="150" spans="1:12" hidden="1" x14ac:dyDescent="0.3">
      <c r="A150" s="5"/>
      <c r="B150" s="5"/>
      <c r="C150" s="5"/>
      <c r="D150" s="3"/>
      <c r="E150" s="3"/>
      <c r="F150" s="3"/>
      <c r="G150" s="3"/>
      <c r="H150" s="3"/>
      <c r="I150" s="3"/>
      <c r="J150" s="5"/>
      <c r="K150" s="5"/>
      <c r="L150" s="5"/>
    </row>
    <row r="151" spans="1:12" hidden="1" x14ac:dyDescent="0.3">
      <c r="A151" s="5"/>
      <c r="B151" s="5"/>
      <c r="C151" s="5"/>
      <c r="D151" s="3"/>
      <c r="E151" s="3"/>
      <c r="F151" s="3"/>
      <c r="G151" s="3"/>
      <c r="H151" s="3"/>
      <c r="I151" s="3"/>
      <c r="J151" s="5"/>
      <c r="K151" s="5"/>
      <c r="L151" s="5"/>
    </row>
    <row r="152" spans="1:12" hidden="1" x14ac:dyDescent="0.3">
      <c r="A152" s="5"/>
      <c r="B152" s="5"/>
      <c r="C152" s="5"/>
      <c r="D152" s="3"/>
      <c r="E152" s="3"/>
      <c r="F152" s="3"/>
      <c r="G152" s="3"/>
      <c r="H152" s="3"/>
      <c r="I152" s="3"/>
      <c r="J152" s="5"/>
      <c r="K152" s="5"/>
      <c r="L152" s="5"/>
    </row>
    <row r="153" spans="1:12" hidden="1" x14ac:dyDescent="0.3">
      <c r="A153" s="5"/>
      <c r="B153" s="5"/>
      <c r="C153" s="5"/>
      <c r="D153" s="3"/>
      <c r="E153" s="3"/>
      <c r="F153" s="3"/>
      <c r="G153" s="3"/>
      <c r="H153" s="3"/>
      <c r="I153" s="3"/>
      <c r="J153" s="5"/>
      <c r="K153" s="5"/>
      <c r="L153" s="5"/>
    </row>
    <row r="154" spans="1:12" hidden="1" x14ac:dyDescent="0.3">
      <c r="A154" s="5"/>
      <c r="B154" s="5"/>
      <c r="C154" s="5"/>
      <c r="D154" s="3"/>
      <c r="E154" s="3"/>
      <c r="F154" s="3"/>
      <c r="G154" s="3"/>
      <c r="H154" s="3"/>
      <c r="I154" s="3"/>
      <c r="J154" s="5"/>
      <c r="K154" s="5"/>
      <c r="L154" s="5"/>
    </row>
    <row r="155" spans="1:12" hidden="1" x14ac:dyDescent="0.3">
      <c r="A155" s="5"/>
      <c r="B155" s="5"/>
      <c r="C155" s="5"/>
      <c r="D155" s="3"/>
      <c r="E155" s="3"/>
      <c r="F155" s="3"/>
      <c r="G155" s="3"/>
      <c r="H155" s="3"/>
      <c r="I155" s="3"/>
      <c r="J155" s="5"/>
      <c r="K155" s="5"/>
      <c r="L155" s="5"/>
    </row>
    <row r="156" spans="1:12" hidden="1" x14ac:dyDescent="0.3">
      <c r="A156" s="5"/>
      <c r="B156" s="5"/>
      <c r="C156" s="5"/>
      <c r="D156" s="3"/>
      <c r="E156" s="3"/>
      <c r="F156" s="3"/>
      <c r="G156" s="3"/>
      <c r="H156" s="3"/>
      <c r="I156" s="3"/>
      <c r="J156" s="5"/>
      <c r="K156" s="5"/>
      <c r="L156" s="5"/>
    </row>
    <row r="157" spans="1:12" hidden="1" x14ac:dyDescent="0.3">
      <c r="A157" s="5"/>
      <c r="B157" s="5"/>
      <c r="C157" s="5"/>
      <c r="D157" s="3"/>
      <c r="E157" s="3"/>
      <c r="F157" s="3"/>
      <c r="G157" s="3"/>
      <c r="H157" s="3"/>
      <c r="I157" s="3"/>
      <c r="J157" s="5"/>
      <c r="K157" s="5"/>
      <c r="L157" s="5"/>
    </row>
    <row r="158" spans="1:12" hidden="1" x14ac:dyDescent="0.3">
      <c r="A158" s="5"/>
      <c r="B158" s="5"/>
      <c r="C158" s="5"/>
      <c r="D158" s="3"/>
      <c r="E158" s="3"/>
      <c r="F158" s="3"/>
      <c r="G158" s="3"/>
      <c r="H158" s="3"/>
      <c r="I158" s="3"/>
      <c r="J158" s="5"/>
      <c r="K158" s="5"/>
      <c r="L158" s="5"/>
    </row>
    <row r="159" spans="1:12" hidden="1" x14ac:dyDescent="0.3">
      <c r="A159" s="5"/>
      <c r="B159" s="5"/>
      <c r="C159" s="5"/>
      <c r="D159" s="3"/>
      <c r="E159" s="3"/>
      <c r="F159" s="3"/>
      <c r="G159" s="3"/>
      <c r="H159" s="3"/>
      <c r="I159" s="3"/>
      <c r="J159" s="5"/>
      <c r="K159" s="5"/>
      <c r="L159" s="5"/>
    </row>
    <row r="160" spans="1:12" hidden="1" x14ac:dyDescent="0.3">
      <c r="A160" s="5"/>
      <c r="B160" s="5"/>
      <c r="C160" s="5"/>
      <c r="D160" s="3"/>
      <c r="E160" s="3"/>
      <c r="F160" s="3"/>
      <c r="G160" s="3"/>
      <c r="H160" s="3"/>
      <c r="I160" s="3"/>
      <c r="J160" s="5"/>
      <c r="K160" s="5"/>
      <c r="L160" s="5"/>
    </row>
    <row r="161" spans="1:12" hidden="1" x14ac:dyDescent="0.3">
      <c r="A161" s="5"/>
      <c r="B161" s="5"/>
      <c r="C161" s="5"/>
      <c r="D161" s="3"/>
      <c r="E161" s="3"/>
      <c r="F161" s="3"/>
      <c r="G161" s="3"/>
      <c r="H161" s="3"/>
      <c r="I161" s="3"/>
      <c r="J161" s="5"/>
      <c r="K161" s="5"/>
      <c r="L161" s="5"/>
    </row>
    <row r="162" spans="1:12" hidden="1" x14ac:dyDescent="0.3">
      <c r="A162" s="5" t="s">
        <v>340</v>
      </c>
      <c r="B162" s="5" t="s">
        <v>341</v>
      </c>
      <c r="C162" s="5" t="s">
        <v>241</v>
      </c>
      <c r="D162" s="3">
        <v>46113.576898148145</v>
      </c>
      <c r="E162" s="3" t="str">
        <f t="shared" si="6"/>
        <v>13</v>
      </c>
      <c r="F162" s="3" t="str">
        <f t="shared" si="7"/>
        <v>Wed</v>
      </c>
      <c r="G162" s="3" t="str">
        <f t="shared" si="8"/>
        <v>Apr</v>
      </c>
      <c r="H162" s="3">
        <v>46113.578969907408</v>
      </c>
      <c r="I162" s="3">
        <v>46120.418599537035</v>
      </c>
      <c r="J162" s="5" t="s">
        <v>95</v>
      </c>
      <c r="K162" s="5" t="s">
        <v>95</v>
      </c>
      <c r="L162" s="5" t="s">
        <v>28</v>
      </c>
    </row>
    <row r="163" spans="1:12" hidden="1" x14ac:dyDescent="0.3">
      <c r="A163" s="5"/>
      <c r="B163" s="5"/>
      <c r="C163" s="5"/>
      <c r="D163" s="3"/>
      <c r="E163" s="3"/>
      <c r="F163" s="3"/>
      <c r="G163" s="3"/>
      <c r="H163" s="3"/>
      <c r="I163" s="3"/>
      <c r="J163" s="5"/>
      <c r="K163" s="5"/>
      <c r="L163" s="5"/>
    </row>
    <row r="164" spans="1:12" hidden="1" x14ac:dyDescent="0.3">
      <c r="A164" s="5"/>
      <c r="B164" s="5"/>
      <c r="C164" s="5"/>
      <c r="D164" s="3"/>
      <c r="E164" s="3"/>
      <c r="F164" s="3"/>
      <c r="G164" s="3"/>
      <c r="H164" s="3"/>
      <c r="I164" s="3"/>
      <c r="J164" s="5"/>
      <c r="K164" s="5"/>
      <c r="L164" s="5"/>
    </row>
    <row r="165" spans="1:12" hidden="1" x14ac:dyDescent="0.3">
      <c r="A165" s="5"/>
      <c r="B165" s="5"/>
      <c r="C165" s="5"/>
      <c r="D165" s="3"/>
      <c r="E165" s="3"/>
      <c r="F165" s="3"/>
      <c r="G165" s="3"/>
      <c r="H165" s="3"/>
      <c r="I165" s="3"/>
      <c r="J165" s="5"/>
      <c r="K165" s="5"/>
      <c r="L165" s="5"/>
    </row>
    <row r="166" spans="1:12" hidden="1" x14ac:dyDescent="0.3">
      <c r="A166" s="5"/>
      <c r="B166" s="5"/>
      <c r="C166" s="5"/>
      <c r="D166" s="3"/>
      <c r="E166" s="3"/>
      <c r="F166" s="3"/>
      <c r="G166" s="3"/>
      <c r="H166" s="3"/>
      <c r="I166" s="3"/>
      <c r="J166" s="5"/>
      <c r="K166" s="5"/>
      <c r="L166" s="5"/>
    </row>
    <row r="167" spans="1:12" hidden="1" x14ac:dyDescent="0.3">
      <c r="A167" s="5"/>
      <c r="B167" s="5"/>
      <c r="C167" s="5"/>
      <c r="D167" s="3"/>
      <c r="E167" s="3"/>
      <c r="F167" s="3"/>
      <c r="G167" s="3"/>
      <c r="H167" s="3"/>
      <c r="I167" s="3"/>
      <c r="J167" s="5"/>
      <c r="K167" s="5"/>
      <c r="L167" s="5"/>
    </row>
    <row r="168" spans="1:12" hidden="1" x14ac:dyDescent="0.3">
      <c r="A168" s="5"/>
      <c r="B168" s="5"/>
      <c r="C168" s="5"/>
      <c r="D168" s="3"/>
      <c r="E168" s="3"/>
      <c r="F168" s="3"/>
      <c r="G168" s="3"/>
      <c r="H168" s="3"/>
      <c r="I168" s="3"/>
      <c r="J168" s="5"/>
      <c r="K168" s="5"/>
      <c r="L168" s="5"/>
    </row>
    <row r="169" spans="1:12" hidden="1" x14ac:dyDescent="0.3">
      <c r="A169" s="5"/>
      <c r="B169" s="5"/>
      <c r="C169" s="5"/>
      <c r="D169" s="3"/>
      <c r="E169" s="3"/>
      <c r="F169" s="3"/>
      <c r="G169" s="3"/>
      <c r="H169" s="3"/>
      <c r="I169" s="3"/>
      <c r="J169" s="5"/>
      <c r="K169" s="5"/>
      <c r="L169" s="5"/>
    </row>
    <row r="170" spans="1:12" hidden="1" x14ac:dyDescent="0.3">
      <c r="A170" s="5"/>
      <c r="B170" s="5"/>
      <c r="C170" s="5"/>
      <c r="D170" s="3"/>
      <c r="E170" s="3"/>
      <c r="F170" s="3"/>
      <c r="G170" s="3"/>
      <c r="H170" s="3"/>
      <c r="I170" s="3"/>
      <c r="J170" s="5"/>
      <c r="K170" s="5"/>
      <c r="L170" s="5"/>
    </row>
    <row r="171" spans="1:12" hidden="1" x14ac:dyDescent="0.3">
      <c r="A171" s="5"/>
      <c r="B171" s="5"/>
      <c r="C171" s="5"/>
      <c r="D171" s="3"/>
      <c r="E171" s="3"/>
      <c r="F171" s="3"/>
      <c r="G171" s="3"/>
      <c r="H171" s="3"/>
      <c r="I171" s="3"/>
      <c r="J171" s="5"/>
      <c r="K171" s="5"/>
      <c r="L171" s="5"/>
    </row>
    <row r="172" spans="1:12" hidden="1" x14ac:dyDescent="0.3">
      <c r="A172" s="5"/>
      <c r="B172" s="5"/>
      <c r="C172" s="5"/>
      <c r="D172" s="3"/>
      <c r="E172" s="3"/>
      <c r="F172" s="3"/>
      <c r="G172" s="3"/>
      <c r="H172" s="3"/>
      <c r="I172" s="3"/>
      <c r="J172" s="5"/>
      <c r="K172" s="5"/>
      <c r="L172" s="5"/>
    </row>
    <row r="173" spans="1:12" hidden="1" x14ac:dyDescent="0.3">
      <c r="A173" s="5"/>
      <c r="B173" s="5"/>
      <c r="C173" s="5"/>
      <c r="D173" s="3"/>
      <c r="E173" s="3"/>
      <c r="F173" s="3"/>
      <c r="G173" s="3"/>
      <c r="H173" s="3"/>
      <c r="I173" s="3"/>
      <c r="J173" s="5"/>
      <c r="K173" s="5"/>
      <c r="L173" s="5"/>
    </row>
    <row r="174" spans="1:12" hidden="1" x14ac:dyDescent="0.3">
      <c r="A174" s="5"/>
      <c r="B174" s="5"/>
      <c r="C174" s="5"/>
      <c r="D174" s="3"/>
      <c r="E174" s="3"/>
      <c r="F174" s="3"/>
      <c r="G174" s="3"/>
      <c r="H174" s="3"/>
      <c r="I174" s="3"/>
      <c r="J174" s="5"/>
      <c r="K174" s="5"/>
      <c r="L174" s="5"/>
    </row>
    <row r="175" spans="1:12" hidden="1" x14ac:dyDescent="0.3">
      <c r="A175" s="5"/>
      <c r="B175" s="5"/>
      <c r="C175" s="5"/>
      <c r="D175" s="3"/>
      <c r="E175" s="3"/>
      <c r="F175" s="3"/>
      <c r="G175" s="3"/>
      <c r="H175" s="3"/>
      <c r="I175" s="3"/>
      <c r="J175" s="5"/>
      <c r="K175" s="5"/>
      <c r="L175" s="5"/>
    </row>
    <row r="176" spans="1:12" hidden="1" x14ac:dyDescent="0.3">
      <c r="A176" s="5"/>
      <c r="B176" s="5"/>
      <c r="C176" s="5"/>
      <c r="D176" s="3"/>
      <c r="E176" s="3"/>
      <c r="F176" s="3"/>
      <c r="G176" s="3"/>
      <c r="H176" s="3"/>
      <c r="I176" s="3"/>
      <c r="J176" s="5"/>
      <c r="K176" s="5"/>
      <c r="L176" s="5"/>
    </row>
    <row r="177" spans="1:12" hidden="1" x14ac:dyDescent="0.3">
      <c r="A177" s="5"/>
      <c r="B177" s="5"/>
      <c r="C177" s="5"/>
      <c r="D177" s="3"/>
      <c r="E177" s="3"/>
      <c r="F177" s="3"/>
      <c r="G177" s="3"/>
      <c r="H177" s="3"/>
      <c r="I177" s="3"/>
      <c r="J177" s="5"/>
      <c r="K177" s="5"/>
      <c r="L177" s="5"/>
    </row>
    <row r="178" spans="1:12" hidden="1" x14ac:dyDescent="0.3">
      <c r="A178" s="5"/>
      <c r="B178" s="5"/>
      <c r="C178" s="5"/>
      <c r="D178" s="3"/>
      <c r="E178" s="3"/>
      <c r="F178" s="3"/>
      <c r="G178" s="3"/>
      <c r="H178" s="3"/>
      <c r="I178" s="3"/>
      <c r="J178" s="5"/>
      <c r="K178" s="5"/>
      <c r="L178" s="5"/>
    </row>
    <row r="179" spans="1:12" hidden="1" x14ac:dyDescent="0.3">
      <c r="A179" s="5" t="s">
        <v>359</v>
      </c>
      <c r="B179" s="5" t="s">
        <v>360</v>
      </c>
      <c r="C179" s="5" t="s">
        <v>361</v>
      </c>
      <c r="D179" s="3">
        <v>46113.572974537034</v>
      </c>
      <c r="E179" s="3" t="str">
        <f t="shared" si="6"/>
        <v>13</v>
      </c>
      <c r="F179" s="3" t="str">
        <f t="shared" si="7"/>
        <v>Wed</v>
      </c>
      <c r="G179" s="3" t="str">
        <f t="shared" si="8"/>
        <v>Apr</v>
      </c>
      <c r="H179" s="3">
        <v>46113.575358796297</v>
      </c>
      <c r="I179" s="3">
        <v>46113.649594907409</v>
      </c>
      <c r="J179" s="5" t="s">
        <v>0</v>
      </c>
      <c r="K179" s="5" t="s">
        <v>0</v>
      </c>
      <c r="L179" s="5" t="s">
        <v>28</v>
      </c>
    </row>
    <row r="180" spans="1:12" x14ac:dyDescent="0.3">
      <c r="A180" s="5"/>
      <c r="B180" s="5"/>
      <c r="C180" s="5"/>
      <c r="D180" s="3"/>
      <c r="E180" s="3"/>
      <c r="F180" s="3"/>
      <c r="G180" s="3"/>
      <c r="H180" s="3"/>
      <c r="I180" s="3"/>
      <c r="J180" s="5"/>
      <c r="K180" s="5"/>
      <c r="L180" s="5"/>
    </row>
    <row r="181" spans="1:12" hidden="1" x14ac:dyDescent="0.3">
      <c r="A181" s="5" t="s">
        <v>364</v>
      </c>
      <c r="B181" s="5" t="s">
        <v>363</v>
      </c>
      <c r="C181" s="5" t="s">
        <v>365</v>
      </c>
      <c r="D181" s="3">
        <v>46113.558171296296</v>
      </c>
      <c r="E181" s="3" t="str">
        <f t="shared" si="6"/>
        <v>13</v>
      </c>
      <c r="F181" s="3" t="str">
        <f t="shared" si="7"/>
        <v>Wed</v>
      </c>
      <c r="G181" s="3" t="str">
        <f t="shared" si="8"/>
        <v>Apr</v>
      </c>
      <c r="H181" s="3">
        <v>46113.590717592589</v>
      </c>
      <c r="I181" s="3">
        <v>46115.292881944442</v>
      </c>
      <c r="J181" s="5" t="s">
        <v>3</v>
      </c>
      <c r="K181" s="5" t="s">
        <v>11</v>
      </c>
      <c r="L181" s="5" t="s">
        <v>28</v>
      </c>
    </row>
    <row r="182" spans="1:12" hidden="1" x14ac:dyDescent="0.3">
      <c r="A182" s="5" t="s">
        <v>366</v>
      </c>
      <c r="B182" s="5" t="s">
        <v>367</v>
      </c>
      <c r="C182" s="5" t="s">
        <v>106</v>
      </c>
      <c r="D182" s="3">
        <v>46113.540763888886</v>
      </c>
      <c r="E182" s="3" t="str">
        <f t="shared" si="6"/>
        <v>12</v>
      </c>
      <c r="F182" s="3" t="str">
        <f t="shared" si="7"/>
        <v>Wed</v>
      </c>
      <c r="G182" s="3" t="str">
        <f t="shared" si="8"/>
        <v>Apr</v>
      </c>
      <c r="H182" s="3">
        <v>46113.580937500003</v>
      </c>
      <c r="I182" s="3">
        <v>46119.454652777778</v>
      </c>
      <c r="J182" s="5" t="s">
        <v>0</v>
      </c>
      <c r="K182" s="5" t="s">
        <v>0</v>
      </c>
      <c r="L182" s="5" t="s">
        <v>28</v>
      </c>
    </row>
    <row r="183" spans="1:12" hidden="1" x14ac:dyDescent="0.3">
      <c r="A183" s="5" t="s">
        <v>368</v>
      </c>
      <c r="B183" s="5" t="s">
        <v>369</v>
      </c>
      <c r="C183" s="5" t="s">
        <v>151</v>
      </c>
      <c r="D183" s="3">
        <v>46113.538391203707</v>
      </c>
      <c r="E183" s="3" t="str">
        <f t="shared" si="6"/>
        <v>12</v>
      </c>
      <c r="F183" s="3" t="str">
        <f t="shared" si="7"/>
        <v>Wed</v>
      </c>
      <c r="G183" s="3" t="str">
        <f t="shared" si="8"/>
        <v>Apr</v>
      </c>
      <c r="H183" s="3">
        <v>46113.582499999997</v>
      </c>
      <c r="I183" s="3">
        <v>46113.584641203706</v>
      </c>
      <c r="J183" s="5" t="s">
        <v>0</v>
      </c>
      <c r="K183" s="5" t="s">
        <v>0</v>
      </c>
      <c r="L183" s="5" t="s">
        <v>28</v>
      </c>
    </row>
    <row r="184" spans="1:12" hidden="1" x14ac:dyDescent="0.3">
      <c r="A184" s="5" t="s">
        <v>370</v>
      </c>
      <c r="B184" s="5" t="s">
        <v>371</v>
      </c>
      <c r="C184" s="5" t="s">
        <v>43</v>
      </c>
      <c r="D184" s="3">
        <v>46113.454502314817</v>
      </c>
      <c r="E184" s="3" t="str">
        <f t="shared" si="6"/>
        <v>10</v>
      </c>
      <c r="F184" s="3" t="str">
        <f t="shared" si="7"/>
        <v>Wed</v>
      </c>
      <c r="G184" s="3" t="str">
        <f t="shared" si="8"/>
        <v>Apr</v>
      </c>
      <c r="H184" s="3">
        <v>46113.4606712963</v>
      </c>
      <c r="I184" s="3">
        <v>46114.631493055553</v>
      </c>
      <c r="J184" s="5" t="s">
        <v>5</v>
      </c>
      <c r="K184" s="5" t="s">
        <v>5</v>
      </c>
      <c r="L184" s="5" t="s">
        <v>28</v>
      </c>
    </row>
    <row r="185" spans="1:12" hidden="1" x14ac:dyDescent="0.3">
      <c r="A185" s="5"/>
      <c r="B185" s="5"/>
      <c r="C185" s="5"/>
      <c r="D185" s="3"/>
      <c r="E185" s="3"/>
      <c r="F185" s="3"/>
      <c r="G185" s="3"/>
      <c r="H185" s="3"/>
      <c r="I185" s="3"/>
      <c r="J185" s="5"/>
      <c r="K185" s="5"/>
      <c r="L185" s="5"/>
    </row>
    <row r="186" spans="1:12" hidden="1" x14ac:dyDescent="0.3">
      <c r="A186" s="5"/>
      <c r="B186" s="5"/>
      <c r="C186" s="5"/>
      <c r="D186" s="3"/>
      <c r="E186" s="3"/>
      <c r="F186" s="3"/>
      <c r="G186" s="3"/>
      <c r="H186" s="3"/>
      <c r="I186" s="3"/>
      <c r="J186" s="5"/>
      <c r="K186" s="5"/>
      <c r="L186" s="5"/>
    </row>
    <row r="187" spans="1:12" hidden="1" x14ac:dyDescent="0.3">
      <c r="A187" s="5" t="s">
        <v>376</v>
      </c>
      <c r="B187" s="5" t="s">
        <v>377</v>
      </c>
      <c r="C187" s="5" t="s">
        <v>43</v>
      </c>
      <c r="D187" s="3">
        <v>46113.330648148149</v>
      </c>
      <c r="E187" s="3" t="str">
        <f t="shared" si="6"/>
        <v>07</v>
      </c>
      <c r="F187" s="3" t="str">
        <f t="shared" si="7"/>
        <v>Wed</v>
      </c>
      <c r="G187" s="3" t="str">
        <f t="shared" si="8"/>
        <v>Apr</v>
      </c>
      <c r="H187" s="3">
        <v>46113.333506944444</v>
      </c>
      <c r="I187" s="3">
        <v>46114.631840277776</v>
      </c>
      <c r="J187" s="5" t="s">
        <v>5</v>
      </c>
      <c r="K187" s="5" t="s">
        <v>5</v>
      </c>
      <c r="L187" s="5" t="s">
        <v>28</v>
      </c>
    </row>
    <row r="188" spans="1:12" hidden="1" x14ac:dyDescent="0.3">
      <c r="A188" s="5"/>
      <c r="B188" s="5"/>
      <c r="C188" s="5"/>
      <c r="D188" s="3"/>
      <c r="E188" s="3"/>
      <c r="F188" s="3"/>
      <c r="G188" s="3"/>
      <c r="H188" s="3"/>
      <c r="I188" s="3"/>
      <c r="J188" s="5"/>
      <c r="K188" s="5"/>
      <c r="L188" s="5"/>
    </row>
    <row r="189" spans="1:12" hidden="1" x14ac:dyDescent="0.3">
      <c r="A189" s="5" t="s">
        <v>380</v>
      </c>
      <c r="B189" s="5" t="s">
        <v>381</v>
      </c>
      <c r="C189" s="5" t="s">
        <v>382</v>
      </c>
      <c r="D189" s="3">
        <v>46113.276608796295</v>
      </c>
      <c r="E189" s="3" t="str">
        <f t="shared" si="6"/>
        <v>06</v>
      </c>
      <c r="F189" s="3" t="str">
        <f t="shared" si="7"/>
        <v>Wed</v>
      </c>
      <c r="G189" s="3" t="str">
        <f t="shared" si="8"/>
        <v>Apr</v>
      </c>
      <c r="H189" s="3">
        <v>46114.469386574077</v>
      </c>
      <c r="I189" s="3">
        <v>46114.543321759258</v>
      </c>
      <c r="J189" s="5" t="s">
        <v>0</v>
      </c>
      <c r="K189" s="5" t="s">
        <v>0</v>
      </c>
      <c r="L189" s="5" t="s">
        <v>28</v>
      </c>
    </row>
    <row r="190" spans="1:12" hidden="1" x14ac:dyDescent="0.3">
      <c r="A190" s="5"/>
      <c r="B190" s="5"/>
      <c r="C190" s="5"/>
      <c r="D190" s="3"/>
      <c r="E190" s="3"/>
      <c r="F190" s="3"/>
      <c r="G190" s="3"/>
      <c r="H190" s="3"/>
      <c r="I190" s="3"/>
      <c r="J190" s="5"/>
      <c r="K190" s="5"/>
      <c r="L190" s="5"/>
    </row>
    <row r="191" spans="1:12" hidden="1" x14ac:dyDescent="0.3">
      <c r="A191" s="5"/>
      <c r="B191" s="5"/>
      <c r="C191" s="5"/>
      <c r="D191" s="3"/>
      <c r="E191" s="3"/>
      <c r="F191" s="3"/>
      <c r="G191" s="3"/>
      <c r="H191" s="3"/>
      <c r="I191" s="3"/>
      <c r="J191" s="5"/>
      <c r="K191" s="5"/>
      <c r="L191" s="5"/>
    </row>
    <row r="192" spans="1:12" hidden="1" x14ac:dyDescent="0.3">
      <c r="A192" s="5" t="s">
        <v>388</v>
      </c>
      <c r="B192" s="5" t="s">
        <v>389</v>
      </c>
      <c r="C192" s="5" t="s">
        <v>390</v>
      </c>
      <c r="D192" s="3">
        <v>46112.725324074076</v>
      </c>
      <c r="E192" s="3" t="str">
        <f t="shared" si="6"/>
        <v>17</v>
      </c>
      <c r="F192" s="3" t="str">
        <f t="shared" si="7"/>
        <v>Tue</v>
      </c>
      <c r="G192" s="3" t="str">
        <f t="shared" si="8"/>
        <v>Mar</v>
      </c>
      <c r="H192" s="3">
        <v>46114.390011574076</v>
      </c>
      <c r="I192" s="3">
        <v>46115.390057870369</v>
      </c>
      <c r="J192" s="5" t="s">
        <v>0</v>
      </c>
      <c r="K192" s="5" t="s">
        <v>0</v>
      </c>
      <c r="L192" s="5" t="s">
        <v>28</v>
      </c>
    </row>
    <row r="193" spans="1:12" hidden="1" x14ac:dyDescent="0.3">
      <c r="A193" s="5" t="s">
        <v>391</v>
      </c>
      <c r="B193" s="5" t="s">
        <v>392</v>
      </c>
      <c r="C193" s="5" t="s">
        <v>241</v>
      </c>
      <c r="D193" s="3">
        <v>46112.662719907406</v>
      </c>
      <c r="E193" s="3" t="str">
        <f t="shared" si="6"/>
        <v>15</v>
      </c>
      <c r="F193" s="3" t="str">
        <f t="shared" si="7"/>
        <v>Tue</v>
      </c>
      <c r="G193" s="3" t="str">
        <f t="shared" si="8"/>
        <v>Mar</v>
      </c>
      <c r="H193" s="3">
        <v>46119.293877314813</v>
      </c>
      <c r="I193" s="3">
        <v>46120.418414351851</v>
      </c>
      <c r="J193" s="5" t="s">
        <v>3</v>
      </c>
      <c r="K193" s="5" t="s">
        <v>11</v>
      </c>
      <c r="L193" s="5" t="s">
        <v>28</v>
      </c>
    </row>
    <row r="194" spans="1:12" hidden="1" x14ac:dyDescent="0.3">
      <c r="A194" s="5" t="s">
        <v>393</v>
      </c>
      <c r="B194" s="5" t="s">
        <v>394</v>
      </c>
      <c r="C194" s="5" t="s">
        <v>278</v>
      </c>
      <c r="D194" s="3">
        <v>46112.565208333333</v>
      </c>
      <c r="E194" s="3" t="str">
        <f t="shared" si="6"/>
        <v>13</v>
      </c>
      <c r="F194" s="3" t="str">
        <f t="shared" si="7"/>
        <v>Tue</v>
      </c>
      <c r="G194" s="3" t="str">
        <f t="shared" si="8"/>
        <v>Mar</v>
      </c>
      <c r="H194" s="3">
        <v>46112.643912037034</v>
      </c>
      <c r="I194" s="3">
        <v>46113.387789351851</v>
      </c>
      <c r="J194" s="5" t="s">
        <v>0</v>
      </c>
      <c r="K194" s="5" t="s">
        <v>0</v>
      </c>
      <c r="L194" s="5" t="s">
        <v>28</v>
      </c>
    </row>
    <row r="195" spans="1:12" hidden="1" x14ac:dyDescent="0.3">
      <c r="A195" s="5" t="s">
        <v>395</v>
      </c>
      <c r="B195" s="5" t="s">
        <v>396</v>
      </c>
      <c r="C195" s="5" t="s">
        <v>397</v>
      </c>
      <c r="D195" s="3">
        <v>46112.508506944447</v>
      </c>
      <c r="E195" s="3" t="str">
        <f t="shared" ref="E195:E257" si="9">TEXT(D195,"HH")</f>
        <v>12</v>
      </c>
      <c r="F195" s="3" t="str">
        <f t="shared" ref="F195:F257" si="10">TEXT(D195, "DDD")</f>
        <v>Tue</v>
      </c>
      <c r="G195" s="3" t="str">
        <f t="shared" ref="G195:G257" si="11">TEXT(D195, "MMM")</f>
        <v>Mar</v>
      </c>
      <c r="H195" s="3">
        <v>46112.602835648147</v>
      </c>
      <c r="I195" s="3"/>
      <c r="J195" s="5" t="s">
        <v>2</v>
      </c>
      <c r="K195" s="5" t="s">
        <v>63</v>
      </c>
      <c r="L195" s="5" t="s">
        <v>24</v>
      </c>
    </row>
    <row r="196" spans="1:12" hidden="1" x14ac:dyDescent="0.3">
      <c r="A196" s="5" t="s">
        <v>398</v>
      </c>
      <c r="B196" s="5" t="s">
        <v>399</v>
      </c>
      <c r="C196" s="5" t="s">
        <v>400</v>
      </c>
      <c r="D196" s="3">
        <v>46112.45175925926</v>
      </c>
      <c r="E196" s="3" t="str">
        <f t="shared" si="9"/>
        <v>10</v>
      </c>
      <c r="F196" s="3" t="str">
        <f t="shared" si="10"/>
        <v>Tue</v>
      </c>
      <c r="G196" s="3" t="str">
        <f t="shared" si="11"/>
        <v>Mar</v>
      </c>
      <c r="H196" s="3">
        <v>46112.626307870371</v>
      </c>
      <c r="I196" s="3">
        <v>46112.663344907407</v>
      </c>
      <c r="J196" s="5" t="s">
        <v>5</v>
      </c>
      <c r="K196" s="5" t="s">
        <v>5</v>
      </c>
      <c r="L196" s="5" t="s">
        <v>28</v>
      </c>
    </row>
    <row r="197" spans="1:12" hidden="1" x14ac:dyDescent="0.3">
      <c r="A197" s="5" t="s">
        <v>401</v>
      </c>
      <c r="B197" s="5" t="s">
        <v>402</v>
      </c>
      <c r="C197" s="5" t="s">
        <v>43</v>
      </c>
      <c r="D197" s="3">
        <v>46112.443784722222</v>
      </c>
      <c r="E197" s="3" t="str">
        <f t="shared" si="9"/>
        <v>10</v>
      </c>
      <c r="F197" s="3" t="str">
        <f t="shared" si="10"/>
        <v>Tue</v>
      </c>
      <c r="G197" s="3" t="str">
        <f t="shared" si="11"/>
        <v>Mar</v>
      </c>
      <c r="H197" s="3">
        <v>46112.446516203701</v>
      </c>
      <c r="I197" s="3"/>
      <c r="J197" s="5" t="s">
        <v>5</v>
      </c>
      <c r="K197" s="5" t="s">
        <v>5</v>
      </c>
      <c r="L197" s="5" t="s">
        <v>24</v>
      </c>
    </row>
    <row r="198" spans="1:12" hidden="1" x14ac:dyDescent="0.3">
      <c r="A198" s="5"/>
      <c r="B198" s="5"/>
      <c r="C198" s="5"/>
      <c r="D198" s="3"/>
      <c r="E198" s="3"/>
      <c r="F198" s="3"/>
      <c r="G198" s="3"/>
      <c r="H198" s="3"/>
      <c r="I198" s="3"/>
      <c r="J198" s="5"/>
      <c r="K198" s="5"/>
      <c r="L198" s="5"/>
    </row>
    <row r="199" spans="1:12" hidden="1" x14ac:dyDescent="0.3">
      <c r="A199" s="5" t="s">
        <v>405</v>
      </c>
      <c r="B199" s="5" t="s">
        <v>406</v>
      </c>
      <c r="C199" s="5" t="s">
        <v>43</v>
      </c>
      <c r="D199" s="3">
        <v>46112.408171296294</v>
      </c>
      <c r="E199" s="3" t="str">
        <f t="shared" si="9"/>
        <v>09</v>
      </c>
      <c r="F199" s="3" t="str">
        <f t="shared" si="10"/>
        <v>Tue</v>
      </c>
      <c r="G199" s="3" t="str">
        <f t="shared" si="11"/>
        <v>Mar</v>
      </c>
      <c r="H199" s="3">
        <v>46113.334999999999</v>
      </c>
      <c r="I199" s="3">
        <v>46114.632094907407</v>
      </c>
      <c r="J199" s="5" t="s">
        <v>5</v>
      </c>
      <c r="K199" s="5" t="s">
        <v>5</v>
      </c>
      <c r="L199" s="5" t="s">
        <v>28</v>
      </c>
    </row>
    <row r="200" spans="1:12" hidden="1" x14ac:dyDescent="0.3">
      <c r="A200" s="5" t="s">
        <v>407</v>
      </c>
      <c r="B200" s="5" t="s">
        <v>408</v>
      </c>
      <c r="C200" s="5" t="s">
        <v>43</v>
      </c>
      <c r="D200" s="3">
        <v>46112.405798611115</v>
      </c>
      <c r="E200" s="3" t="str">
        <f t="shared" si="9"/>
        <v>09</v>
      </c>
      <c r="F200" s="3" t="str">
        <f t="shared" si="10"/>
        <v>Tue</v>
      </c>
      <c r="G200" s="3" t="str">
        <f t="shared" si="11"/>
        <v>Mar</v>
      </c>
      <c r="H200" s="3">
        <v>46119.335810185185</v>
      </c>
      <c r="I200" s="3"/>
      <c r="J200" s="5" t="s">
        <v>0</v>
      </c>
      <c r="K200" s="5" t="s">
        <v>0</v>
      </c>
      <c r="L200" s="5" t="s">
        <v>24</v>
      </c>
    </row>
    <row r="201" spans="1:12" hidden="1" x14ac:dyDescent="0.3">
      <c r="A201" s="5" t="s">
        <v>409</v>
      </c>
      <c r="B201" s="5" t="s">
        <v>410</v>
      </c>
      <c r="C201" s="5" t="s">
        <v>411</v>
      </c>
      <c r="D201" s="3">
        <v>46112.394814814812</v>
      </c>
      <c r="E201" s="3" t="str">
        <f t="shared" si="9"/>
        <v>09</v>
      </c>
      <c r="F201" s="3" t="str">
        <f t="shared" si="10"/>
        <v>Tue</v>
      </c>
      <c r="G201" s="3" t="str">
        <f t="shared" si="11"/>
        <v>Mar</v>
      </c>
      <c r="H201" s="3">
        <v>46113.409502314818</v>
      </c>
      <c r="I201" s="3">
        <v>46113.487256944441</v>
      </c>
      <c r="J201" s="5" t="s">
        <v>3</v>
      </c>
      <c r="K201" s="5" t="s">
        <v>11</v>
      </c>
      <c r="L201" s="5" t="s">
        <v>28</v>
      </c>
    </row>
    <row r="202" spans="1:12" hidden="1" x14ac:dyDescent="0.3">
      <c r="A202" s="5" t="s">
        <v>412</v>
      </c>
      <c r="B202" s="5" t="s">
        <v>413</v>
      </c>
      <c r="C202" s="5" t="s">
        <v>241</v>
      </c>
      <c r="D202" s="3">
        <v>46112.394629629627</v>
      </c>
      <c r="E202" s="3" t="str">
        <f t="shared" si="9"/>
        <v>09</v>
      </c>
      <c r="F202" s="3" t="str">
        <f t="shared" si="10"/>
        <v>Tue</v>
      </c>
      <c r="G202" s="3" t="str">
        <f t="shared" si="11"/>
        <v>Mar</v>
      </c>
      <c r="H202" s="3">
        <v>46112.396655092591</v>
      </c>
      <c r="I202" s="3">
        <v>46112.461111111108</v>
      </c>
      <c r="J202" s="5" t="s">
        <v>6</v>
      </c>
      <c r="K202" s="5" t="s">
        <v>44</v>
      </c>
      <c r="L202" s="5" t="s">
        <v>28</v>
      </c>
    </row>
    <row r="203" spans="1:12" hidden="1" x14ac:dyDescent="0.3">
      <c r="A203" s="5" t="s">
        <v>414</v>
      </c>
      <c r="B203" s="5" t="s">
        <v>415</v>
      </c>
      <c r="C203" s="5" t="s">
        <v>43</v>
      </c>
      <c r="D203" s="3">
        <v>46112.393136574072</v>
      </c>
      <c r="E203" s="3" t="str">
        <f t="shared" si="9"/>
        <v>09</v>
      </c>
      <c r="F203" s="3" t="str">
        <f t="shared" si="10"/>
        <v>Tue</v>
      </c>
      <c r="G203" s="3" t="str">
        <f t="shared" si="11"/>
        <v>Mar</v>
      </c>
      <c r="H203" s="3">
        <v>46113.334791666668</v>
      </c>
      <c r="I203" s="3">
        <v>46114.631967592592</v>
      </c>
      <c r="J203" s="5" t="s">
        <v>5</v>
      </c>
      <c r="K203" s="5" t="s">
        <v>5</v>
      </c>
      <c r="L203" s="5" t="s">
        <v>28</v>
      </c>
    </row>
    <row r="204" spans="1:12" hidden="1" x14ac:dyDescent="0.3">
      <c r="A204" s="5" t="s">
        <v>416</v>
      </c>
      <c r="B204" s="5" t="s">
        <v>417</v>
      </c>
      <c r="C204" s="5" t="s">
        <v>43</v>
      </c>
      <c r="D204" s="3">
        <v>46112.392442129632</v>
      </c>
      <c r="E204" s="3" t="str">
        <f t="shared" si="9"/>
        <v>09</v>
      </c>
      <c r="F204" s="3" t="str">
        <f t="shared" si="10"/>
        <v>Tue</v>
      </c>
      <c r="G204" s="3" t="str">
        <f t="shared" si="11"/>
        <v>Mar</v>
      </c>
      <c r="H204" s="3">
        <v>46112.887800925928</v>
      </c>
      <c r="I204" s="3">
        <v>46119.519606481481</v>
      </c>
      <c r="J204" s="5" t="s">
        <v>5</v>
      </c>
      <c r="K204" s="5" t="s">
        <v>5</v>
      </c>
      <c r="L204" s="5" t="s">
        <v>28</v>
      </c>
    </row>
    <row r="205" spans="1:12" hidden="1" x14ac:dyDescent="0.3">
      <c r="A205" s="5" t="s">
        <v>418</v>
      </c>
      <c r="B205" s="5" t="s">
        <v>419</v>
      </c>
      <c r="C205" s="5" t="s">
        <v>420</v>
      </c>
      <c r="D205" s="3">
        <v>46112.378703703704</v>
      </c>
      <c r="E205" s="3" t="str">
        <f t="shared" si="9"/>
        <v>09</v>
      </c>
      <c r="F205" s="3" t="str">
        <f t="shared" si="10"/>
        <v>Tue</v>
      </c>
      <c r="G205" s="3" t="str">
        <f t="shared" si="11"/>
        <v>Mar</v>
      </c>
      <c r="H205" s="3"/>
      <c r="I205" s="3">
        <v>46112.390057870369</v>
      </c>
      <c r="J205" s="4"/>
      <c r="K205" s="4"/>
      <c r="L205" s="5" t="s">
        <v>28</v>
      </c>
    </row>
    <row r="206" spans="1:12" hidden="1" x14ac:dyDescent="0.3">
      <c r="A206" s="5" t="s">
        <v>421</v>
      </c>
      <c r="B206" s="5" t="s">
        <v>422</v>
      </c>
      <c r="C206" s="5" t="s">
        <v>43</v>
      </c>
      <c r="D206" s="3">
        <v>46112.37709490741</v>
      </c>
      <c r="E206" s="3" t="str">
        <f t="shared" si="9"/>
        <v>09</v>
      </c>
      <c r="F206" s="3" t="str">
        <f t="shared" si="10"/>
        <v>Tue</v>
      </c>
      <c r="G206" s="3" t="str">
        <f t="shared" si="11"/>
        <v>Mar</v>
      </c>
      <c r="H206" s="3">
        <v>46112.380439814813</v>
      </c>
      <c r="I206" s="3">
        <v>46112.644745370373</v>
      </c>
      <c r="J206" s="5" t="s">
        <v>5</v>
      </c>
      <c r="K206" s="5" t="s">
        <v>5</v>
      </c>
      <c r="L206" s="5" t="s">
        <v>28</v>
      </c>
    </row>
    <row r="207" spans="1:12" hidden="1" x14ac:dyDescent="0.3">
      <c r="A207" s="5"/>
      <c r="B207" s="5"/>
      <c r="C207" s="5"/>
      <c r="D207" s="3"/>
      <c r="E207" s="3"/>
      <c r="F207" s="3"/>
      <c r="G207" s="3"/>
      <c r="H207" s="3"/>
      <c r="I207" s="3"/>
      <c r="J207" s="5"/>
      <c r="K207" s="5"/>
      <c r="L207" s="5"/>
    </row>
    <row r="208" spans="1:12" hidden="1" x14ac:dyDescent="0.3">
      <c r="A208" s="5" t="s">
        <v>426</v>
      </c>
      <c r="B208" s="5" t="s">
        <v>427</v>
      </c>
      <c r="C208" s="5" t="s">
        <v>47</v>
      </c>
      <c r="D208" s="3">
        <v>46112.254907407405</v>
      </c>
      <c r="E208" s="3" t="str">
        <f t="shared" si="9"/>
        <v>06</v>
      </c>
      <c r="F208" s="3" t="str">
        <f t="shared" si="10"/>
        <v>Tue</v>
      </c>
      <c r="G208" s="3" t="str">
        <f t="shared" si="11"/>
        <v>Mar</v>
      </c>
      <c r="H208" s="3"/>
      <c r="I208" s="3">
        <v>46112.26457175926</v>
      </c>
      <c r="J208" s="5" t="s">
        <v>0</v>
      </c>
      <c r="K208" s="5" t="s">
        <v>0</v>
      </c>
      <c r="L208" s="5" t="s">
        <v>28</v>
      </c>
    </row>
    <row r="209" spans="1:12" hidden="1" x14ac:dyDescent="0.3">
      <c r="A209" s="5"/>
      <c r="B209" s="5"/>
      <c r="C209" s="5"/>
      <c r="D209" s="3"/>
      <c r="E209" s="3"/>
      <c r="F209" s="3"/>
      <c r="G209" s="3"/>
      <c r="H209" s="3"/>
      <c r="I209" s="3"/>
      <c r="J209" s="5"/>
      <c r="K209" s="5"/>
      <c r="L209" s="5"/>
    </row>
    <row r="210" spans="1:12" hidden="1" x14ac:dyDescent="0.3">
      <c r="A210" s="5" t="s">
        <v>430</v>
      </c>
      <c r="B210" s="5" t="s">
        <v>431</v>
      </c>
      <c r="C210" s="5" t="s">
        <v>230</v>
      </c>
      <c r="D210" s="3">
        <v>46111.770173611112</v>
      </c>
      <c r="E210" s="3" t="str">
        <f t="shared" si="9"/>
        <v>18</v>
      </c>
      <c r="F210" s="3" t="str">
        <f t="shared" si="10"/>
        <v>Mon</v>
      </c>
      <c r="G210" s="3" t="str">
        <f t="shared" si="11"/>
        <v>Mar</v>
      </c>
      <c r="H210" s="3"/>
      <c r="I210" s="3">
        <v>46111.824097222219</v>
      </c>
      <c r="J210" s="5" t="s">
        <v>5</v>
      </c>
      <c r="K210" s="5" t="s">
        <v>5</v>
      </c>
      <c r="L210" s="5" t="s">
        <v>28</v>
      </c>
    </row>
    <row r="211" spans="1:12" hidden="1" x14ac:dyDescent="0.3">
      <c r="A211" s="5" t="s">
        <v>432</v>
      </c>
      <c r="B211" s="5" t="s">
        <v>433</v>
      </c>
      <c r="C211" s="5" t="s">
        <v>188</v>
      </c>
      <c r="D211" s="3">
        <v>46111.691701388889</v>
      </c>
      <c r="E211" s="3" t="str">
        <f t="shared" si="9"/>
        <v>16</v>
      </c>
      <c r="F211" s="3" t="str">
        <f t="shared" si="10"/>
        <v>Mon</v>
      </c>
      <c r="G211" s="3" t="str">
        <f t="shared" si="11"/>
        <v>Mar</v>
      </c>
      <c r="H211" s="3">
        <v>46112.474814814814</v>
      </c>
      <c r="I211" s="3">
        <v>46112.486875000002</v>
      </c>
      <c r="J211" s="5" t="s">
        <v>5</v>
      </c>
      <c r="K211" s="5" t="s">
        <v>5</v>
      </c>
      <c r="L211" s="5" t="s">
        <v>28</v>
      </c>
    </row>
    <row r="212" spans="1:12" hidden="1" x14ac:dyDescent="0.3">
      <c r="A212" s="5" t="s">
        <v>434</v>
      </c>
      <c r="B212" s="5" t="s">
        <v>435</v>
      </c>
      <c r="C212" s="5" t="s">
        <v>200</v>
      </c>
      <c r="D212" s="3">
        <v>46111.608819444446</v>
      </c>
      <c r="E212" s="3" t="str">
        <f t="shared" si="9"/>
        <v>14</v>
      </c>
      <c r="F212" s="3" t="str">
        <f t="shared" si="10"/>
        <v>Mon</v>
      </c>
      <c r="G212" s="3" t="str">
        <f t="shared" si="11"/>
        <v>Mar</v>
      </c>
      <c r="H212" s="3">
        <v>46111.633356481485</v>
      </c>
      <c r="I212" s="3">
        <v>46112.903715277775</v>
      </c>
      <c r="J212" s="5" t="s">
        <v>0</v>
      </c>
      <c r="K212" s="5" t="s">
        <v>0</v>
      </c>
      <c r="L212" s="5" t="s">
        <v>28</v>
      </c>
    </row>
    <row r="213" spans="1:12" hidden="1" x14ac:dyDescent="0.3">
      <c r="A213" s="5" t="s">
        <v>436</v>
      </c>
      <c r="B213" s="5" t="s">
        <v>437</v>
      </c>
      <c r="C213" s="5" t="s">
        <v>438</v>
      </c>
      <c r="D213" s="3">
        <v>46111.605821759258</v>
      </c>
      <c r="E213" s="3" t="str">
        <f t="shared" si="9"/>
        <v>14</v>
      </c>
      <c r="F213" s="3" t="str">
        <f t="shared" si="10"/>
        <v>Mon</v>
      </c>
      <c r="G213" s="3" t="str">
        <f t="shared" si="11"/>
        <v>Mar</v>
      </c>
      <c r="H213" s="3"/>
      <c r="I213" s="3">
        <v>46111.61277777778</v>
      </c>
      <c r="J213" s="5" t="s">
        <v>5</v>
      </c>
      <c r="K213" s="5" t="s">
        <v>5</v>
      </c>
      <c r="L213" s="5" t="s">
        <v>28</v>
      </c>
    </row>
    <row r="214" spans="1:12" hidden="1" x14ac:dyDescent="0.3">
      <c r="A214" s="5" t="s">
        <v>439</v>
      </c>
      <c r="B214" s="5" t="s">
        <v>440</v>
      </c>
      <c r="C214" s="5" t="s">
        <v>230</v>
      </c>
      <c r="D214" s="3">
        <v>46111.574293981481</v>
      </c>
      <c r="E214" s="3" t="str">
        <f t="shared" si="9"/>
        <v>13</v>
      </c>
      <c r="F214" s="3" t="str">
        <f t="shared" si="10"/>
        <v>Mon</v>
      </c>
      <c r="G214" s="3" t="str">
        <f t="shared" si="11"/>
        <v>Mar</v>
      </c>
      <c r="H214" s="3"/>
      <c r="I214" s="3">
        <v>46111.585613425923</v>
      </c>
      <c r="J214" s="5" t="s">
        <v>5</v>
      </c>
      <c r="K214" s="5" t="s">
        <v>5</v>
      </c>
      <c r="L214" s="5" t="s">
        <v>28</v>
      </c>
    </row>
    <row r="215" spans="1:12" hidden="1" x14ac:dyDescent="0.3">
      <c r="A215" s="5"/>
      <c r="B215" s="5"/>
      <c r="C215" s="5"/>
      <c r="D215" s="3"/>
      <c r="E215" s="3"/>
      <c r="F215" s="3"/>
      <c r="G215" s="3"/>
      <c r="H215" s="3"/>
      <c r="I215" s="3"/>
      <c r="J215" s="5"/>
      <c r="K215" s="5"/>
      <c r="L215" s="5"/>
    </row>
    <row r="216" spans="1:12" hidden="1" x14ac:dyDescent="0.3">
      <c r="A216" s="5"/>
      <c r="B216" s="5"/>
      <c r="C216" s="5"/>
      <c r="D216" s="3"/>
      <c r="E216" s="3"/>
      <c r="F216" s="3"/>
      <c r="G216" s="3"/>
      <c r="H216" s="3"/>
      <c r="I216" s="3"/>
      <c r="J216" s="5"/>
      <c r="K216" s="5"/>
      <c r="L216" s="5"/>
    </row>
    <row r="217" spans="1:12" hidden="1" x14ac:dyDescent="0.3">
      <c r="A217" s="5"/>
      <c r="B217" s="5"/>
      <c r="C217" s="5"/>
      <c r="D217" s="3"/>
      <c r="E217" s="3"/>
      <c r="F217" s="3"/>
      <c r="G217" s="3"/>
      <c r="H217" s="3"/>
      <c r="I217" s="3"/>
      <c r="J217" s="5"/>
      <c r="K217" s="5"/>
      <c r="L217" s="5"/>
    </row>
    <row r="218" spans="1:12" hidden="1" x14ac:dyDescent="0.3">
      <c r="A218" s="5"/>
      <c r="B218" s="5"/>
      <c r="C218" s="5"/>
      <c r="D218" s="3"/>
      <c r="E218" s="3"/>
      <c r="F218" s="3"/>
      <c r="G218" s="3"/>
      <c r="H218" s="3"/>
      <c r="I218" s="3"/>
      <c r="J218" s="5"/>
      <c r="K218" s="5"/>
      <c r="L218" s="5"/>
    </row>
    <row r="219" spans="1:12" hidden="1" x14ac:dyDescent="0.3">
      <c r="A219" s="5"/>
      <c r="B219" s="5"/>
      <c r="C219" s="5"/>
      <c r="D219" s="3"/>
      <c r="E219" s="3"/>
      <c r="F219" s="3"/>
      <c r="G219" s="3"/>
      <c r="H219" s="3"/>
      <c r="I219" s="3"/>
      <c r="J219" s="5"/>
      <c r="K219" s="5"/>
      <c r="L219" s="5"/>
    </row>
    <row r="220" spans="1:12" hidden="1" x14ac:dyDescent="0.3">
      <c r="A220" s="5"/>
      <c r="B220" s="5"/>
      <c r="C220" s="5"/>
      <c r="D220" s="3"/>
      <c r="E220" s="3"/>
      <c r="F220" s="3"/>
      <c r="G220" s="3"/>
      <c r="H220" s="3"/>
      <c r="I220" s="3"/>
      <c r="J220" s="5"/>
      <c r="K220" s="5"/>
      <c r="L220" s="5"/>
    </row>
    <row r="221" spans="1:12" hidden="1" x14ac:dyDescent="0.3">
      <c r="A221" s="5" t="s">
        <v>449</v>
      </c>
      <c r="B221" s="5" t="s">
        <v>450</v>
      </c>
      <c r="C221" s="5" t="s">
        <v>200</v>
      </c>
      <c r="D221" s="3">
        <v>46111.543634259258</v>
      </c>
      <c r="E221" s="3" t="str">
        <f t="shared" si="9"/>
        <v>13</v>
      </c>
      <c r="F221" s="3" t="str">
        <f t="shared" si="10"/>
        <v>Mon</v>
      </c>
      <c r="G221" s="3" t="str">
        <f t="shared" si="11"/>
        <v>Mar</v>
      </c>
      <c r="H221" s="3">
        <v>46111.684363425928</v>
      </c>
      <c r="I221" s="3">
        <v>46114.713518518518</v>
      </c>
      <c r="J221" s="5" t="s">
        <v>3</v>
      </c>
      <c r="K221" s="5" t="s">
        <v>11</v>
      </c>
      <c r="L221" s="5" t="s">
        <v>28</v>
      </c>
    </row>
    <row r="222" spans="1:12" hidden="1" x14ac:dyDescent="0.3">
      <c r="A222" s="5"/>
      <c r="B222" s="5"/>
      <c r="C222" s="5"/>
      <c r="D222" s="3"/>
      <c r="E222" s="3"/>
      <c r="F222" s="3"/>
      <c r="G222" s="3"/>
      <c r="H222" s="3"/>
      <c r="I222" s="3"/>
      <c r="J222" s="5"/>
      <c r="K222" s="5"/>
      <c r="L222" s="5"/>
    </row>
    <row r="223" spans="1:12" hidden="1" x14ac:dyDescent="0.3">
      <c r="A223" s="5"/>
      <c r="B223" s="5"/>
      <c r="C223" s="5"/>
      <c r="D223" s="3"/>
      <c r="E223" s="3"/>
      <c r="F223" s="3"/>
      <c r="G223" s="3"/>
      <c r="H223" s="3"/>
      <c r="I223" s="3"/>
      <c r="J223" s="5"/>
      <c r="K223" s="5"/>
      <c r="L223" s="5"/>
    </row>
    <row r="224" spans="1:12" hidden="1" x14ac:dyDescent="0.3">
      <c r="A224" s="5"/>
      <c r="B224" s="5"/>
      <c r="C224" s="5"/>
      <c r="D224" s="3"/>
      <c r="E224" s="3"/>
      <c r="F224" s="3"/>
      <c r="G224" s="3"/>
      <c r="H224" s="3"/>
      <c r="I224" s="3"/>
      <c r="J224" s="5"/>
      <c r="K224" s="5"/>
      <c r="L224" s="5"/>
    </row>
    <row r="225" spans="1:12" hidden="1" x14ac:dyDescent="0.3">
      <c r="A225" s="5"/>
      <c r="B225" s="5"/>
      <c r="C225" s="5"/>
      <c r="D225" s="3"/>
      <c r="E225" s="3"/>
      <c r="F225" s="3"/>
      <c r="G225" s="3"/>
      <c r="H225" s="3"/>
      <c r="I225" s="3"/>
      <c r="J225" s="5"/>
      <c r="K225" s="5"/>
      <c r="L225" s="5"/>
    </row>
    <row r="226" spans="1:12" hidden="1" x14ac:dyDescent="0.3">
      <c r="A226" s="5"/>
      <c r="B226" s="5"/>
      <c r="C226" s="5"/>
      <c r="D226" s="3"/>
      <c r="E226" s="3"/>
      <c r="F226" s="3"/>
      <c r="G226" s="3"/>
      <c r="H226" s="3"/>
      <c r="I226" s="3"/>
      <c r="J226" s="5"/>
      <c r="K226" s="5"/>
      <c r="L226" s="5"/>
    </row>
    <row r="227" spans="1:12" hidden="1" x14ac:dyDescent="0.3">
      <c r="A227" s="5"/>
      <c r="B227" s="5"/>
      <c r="C227" s="5"/>
      <c r="D227" s="3"/>
      <c r="E227" s="3"/>
      <c r="F227" s="3"/>
      <c r="G227" s="3"/>
      <c r="H227" s="3"/>
      <c r="I227" s="3"/>
      <c r="J227" s="5"/>
      <c r="K227" s="5"/>
      <c r="L227" s="5"/>
    </row>
    <row r="228" spans="1:12" hidden="1" x14ac:dyDescent="0.3">
      <c r="A228" s="5"/>
      <c r="B228" s="5"/>
      <c r="C228" s="5"/>
      <c r="D228" s="3"/>
      <c r="E228" s="3"/>
      <c r="F228" s="3"/>
      <c r="G228" s="3"/>
      <c r="H228" s="3"/>
      <c r="I228" s="3"/>
      <c r="J228" s="5"/>
      <c r="K228" s="5"/>
      <c r="L228" s="5"/>
    </row>
    <row r="229" spans="1:12" hidden="1" x14ac:dyDescent="0.3">
      <c r="A229" s="5"/>
      <c r="B229" s="5"/>
      <c r="C229" s="5"/>
      <c r="D229" s="3"/>
      <c r="E229" s="3"/>
      <c r="F229" s="3"/>
      <c r="G229" s="3"/>
      <c r="H229" s="3"/>
      <c r="I229" s="3"/>
      <c r="J229" s="5"/>
      <c r="K229" s="5"/>
      <c r="L229" s="5"/>
    </row>
    <row r="230" spans="1:12" hidden="1" x14ac:dyDescent="0.3">
      <c r="A230" s="5"/>
      <c r="B230" s="5"/>
      <c r="C230" s="5"/>
      <c r="D230" s="3"/>
      <c r="E230" s="3"/>
      <c r="F230" s="3"/>
      <c r="G230" s="3"/>
      <c r="H230" s="3"/>
      <c r="I230" s="3"/>
      <c r="J230" s="5"/>
      <c r="K230" s="5"/>
      <c r="L230" s="5"/>
    </row>
    <row r="231" spans="1:12" hidden="1" x14ac:dyDescent="0.3">
      <c r="A231" s="5" t="s">
        <v>463</v>
      </c>
      <c r="B231" s="5" t="s">
        <v>464</v>
      </c>
      <c r="C231" s="5" t="s">
        <v>94</v>
      </c>
      <c r="D231" s="3">
        <v>46111.511342592596</v>
      </c>
      <c r="E231" s="3" t="str">
        <f t="shared" si="9"/>
        <v>12</v>
      </c>
      <c r="F231" s="3" t="str">
        <f t="shared" si="10"/>
        <v>Mon</v>
      </c>
      <c r="G231" s="3" t="str">
        <f t="shared" si="11"/>
        <v>Mar</v>
      </c>
      <c r="H231" s="3">
        <v>46111.584236111114</v>
      </c>
      <c r="I231" s="3">
        <v>46112.560011574074</v>
      </c>
      <c r="J231" s="5" t="s">
        <v>5</v>
      </c>
      <c r="K231" s="5" t="s">
        <v>5</v>
      </c>
      <c r="L231" s="5" t="s">
        <v>28</v>
      </c>
    </row>
    <row r="232" spans="1:12" hidden="1" x14ac:dyDescent="0.3">
      <c r="A232" s="5"/>
      <c r="B232" s="5"/>
      <c r="C232" s="5"/>
      <c r="D232" s="3"/>
      <c r="E232" s="3"/>
      <c r="F232" s="3"/>
      <c r="G232" s="3"/>
      <c r="H232" s="3"/>
      <c r="I232" s="3"/>
      <c r="J232" s="5"/>
      <c r="K232" s="5"/>
      <c r="L232" s="5"/>
    </row>
    <row r="233" spans="1:12" hidden="1" x14ac:dyDescent="0.3">
      <c r="A233" s="5"/>
      <c r="B233" s="5"/>
      <c r="C233" s="5"/>
      <c r="D233" s="3"/>
      <c r="E233" s="3"/>
      <c r="F233" s="3"/>
      <c r="G233" s="3"/>
      <c r="H233" s="3"/>
      <c r="I233" s="3"/>
      <c r="J233" s="5"/>
      <c r="K233" s="5"/>
      <c r="L233" s="5"/>
    </row>
    <row r="234" spans="1:12" hidden="1" x14ac:dyDescent="0.3">
      <c r="A234" s="5"/>
      <c r="B234" s="5"/>
      <c r="C234" s="5"/>
      <c r="D234" s="3"/>
      <c r="E234" s="3"/>
      <c r="F234" s="3"/>
      <c r="G234" s="3"/>
      <c r="H234" s="3"/>
      <c r="I234" s="3"/>
      <c r="J234" s="5"/>
      <c r="K234" s="5"/>
      <c r="L234" s="5"/>
    </row>
    <row r="235" spans="1:12" hidden="1" x14ac:dyDescent="0.3">
      <c r="A235" s="5"/>
      <c r="B235" s="5"/>
      <c r="C235" s="5"/>
      <c r="D235" s="3"/>
      <c r="E235" s="3"/>
      <c r="F235" s="3"/>
      <c r="G235" s="3"/>
      <c r="H235" s="3"/>
      <c r="I235" s="3"/>
      <c r="J235" s="5"/>
      <c r="K235" s="5"/>
      <c r="L235" s="5"/>
    </row>
    <row r="236" spans="1:12" hidden="1" x14ac:dyDescent="0.3">
      <c r="A236" s="5"/>
      <c r="B236" s="5"/>
      <c r="C236" s="5"/>
      <c r="D236" s="3"/>
      <c r="E236" s="3"/>
      <c r="F236" s="3"/>
      <c r="G236" s="3"/>
      <c r="H236" s="3"/>
      <c r="I236" s="3"/>
      <c r="J236" s="5"/>
      <c r="K236" s="5"/>
      <c r="L236" s="5"/>
    </row>
    <row r="237" spans="1:12" hidden="1" x14ac:dyDescent="0.3">
      <c r="A237" s="5"/>
      <c r="B237" s="5"/>
      <c r="C237" s="5"/>
      <c r="D237" s="3"/>
      <c r="E237" s="3"/>
      <c r="F237" s="3"/>
      <c r="G237" s="3"/>
      <c r="H237" s="3"/>
      <c r="I237" s="3"/>
      <c r="J237" s="5"/>
      <c r="K237" s="5"/>
      <c r="L237" s="5"/>
    </row>
    <row r="238" spans="1:12" hidden="1" x14ac:dyDescent="0.3">
      <c r="A238" s="5" t="s">
        <v>473</v>
      </c>
      <c r="B238" s="5" t="s">
        <v>474</v>
      </c>
      <c r="C238" s="5" t="s">
        <v>23</v>
      </c>
      <c r="D238" s="3">
        <v>46111.496307870373</v>
      </c>
      <c r="E238" s="3" t="str">
        <f t="shared" si="9"/>
        <v>11</v>
      </c>
      <c r="F238" s="3" t="str">
        <f t="shared" si="10"/>
        <v>Mon</v>
      </c>
      <c r="G238" s="3" t="str">
        <f t="shared" si="11"/>
        <v>Mar</v>
      </c>
      <c r="H238" s="3">
        <v>46113.410879629628</v>
      </c>
      <c r="I238" s="3">
        <v>46113.574479166666</v>
      </c>
      <c r="J238" s="5" t="s">
        <v>3</v>
      </c>
      <c r="K238" s="5" t="s">
        <v>11</v>
      </c>
      <c r="L238" s="5" t="s">
        <v>28</v>
      </c>
    </row>
    <row r="239" spans="1:12" hidden="1" x14ac:dyDescent="0.3">
      <c r="A239" s="5" t="s">
        <v>475</v>
      </c>
      <c r="B239" s="5" t="s">
        <v>476</v>
      </c>
      <c r="C239" s="5" t="s">
        <v>411</v>
      </c>
      <c r="D239" s="3">
        <v>46111.482812499999</v>
      </c>
      <c r="E239" s="3" t="str">
        <f t="shared" si="9"/>
        <v>11</v>
      </c>
      <c r="F239" s="3" t="str">
        <f t="shared" si="10"/>
        <v>Mon</v>
      </c>
      <c r="G239" s="3" t="str">
        <f t="shared" si="11"/>
        <v>Mar</v>
      </c>
      <c r="H239" s="3">
        <v>46113.410868055558</v>
      </c>
      <c r="I239" s="3">
        <v>46113.487557870372</v>
      </c>
      <c r="J239" s="5" t="s">
        <v>3</v>
      </c>
      <c r="K239" s="5" t="s">
        <v>11</v>
      </c>
      <c r="L239" s="5" t="s">
        <v>28</v>
      </c>
    </row>
    <row r="240" spans="1:12" hidden="1" x14ac:dyDescent="0.3">
      <c r="A240" s="5"/>
      <c r="B240" s="5"/>
      <c r="C240" s="5"/>
      <c r="D240" s="3"/>
      <c r="E240" s="3"/>
      <c r="F240" s="3"/>
      <c r="G240" s="3"/>
      <c r="H240" s="3"/>
      <c r="I240" s="3"/>
      <c r="J240" s="5"/>
      <c r="K240" s="5"/>
      <c r="L240" s="5"/>
    </row>
    <row r="241" spans="1:12" hidden="1" x14ac:dyDescent="0.3">
      <c r="A241" s="5"/>
      <c r="B241" s="5"/>
      <c r="C241" s="5"/>
      <c r="D241" s="3"/>
      <c r="E241" s="3"/>
      <c r="F241" s="3"/>
      <c r="G241" s="3"/>
      <c r="H241" s="3"/>
      <c r="I241" s="3"/>
      <c r="J241" s="5"/>
      <c r="K241" s="5"/>
      <c r="L241" s="5"/>
    </row>
    <row r="242" spans="1:12" hidden="1" x14ac:dyDescent="0.3">
      <c r="A242" s="5"/>
      <c r="B242" s="5"/>
      <c r="C242" s="5"/>
      <c r="D242" s="3"/>
      <c r="E242" s="3"/>
      <c r="F242" s="3"/>
      <c r="G242" s="3"/>
      <c r="H242" s="3"/>
      <c r="I242" s="3"/>
      <c r="J242" s="5"/>
      <c r="K242" s="5"/>
      <c r="L242" s="5"/>
    </row>
    <row r="243" spans="1:12" hidden="1" x14ac:dyDescent="0.3">
      <c r="A243" s="5" t="s">
        <v>481</v>
      </c>
      <c r="B243" s="5" t="s">
        <v>482</v>
      </c>
      <c r="C243" s="5" t="s">
        <v>127</v>
      </c>
      <c r="D243" s="3">
        <v>46111.470752314817</v>
      </c>
      <c r="E243" s="3" t="str">
        <f t="shared" si="9"/>
        <v>11</v>
      </c>
      <c r="F243" s="3" t="str">
        <f t="shared" si="10"/>
        <v>Mon</v>
      </c>
      <c r="G243" s="3" t="str">
        <f t="shared" si="11"/>
        <v>Mar</v>
      </c>
      <c r="H243" s="3">
        <v>46120.551377314812</v>
      </c>
      <c r="I243" s="3">
        <v>46121.385787037034</v>
      </c>
      <c r="J243" s="5" t="s">
        <v>5</v>
      </c>
      <c r="K243" s="5" t="s">
        <v>5</v>
      </c>
      <c r="L243" s="5" t="s">
        <v>28</v>
      </c>
    </row>
    <row r="244" spans="1:12" hidden="1" x14ac:dyDescent="0.3">
      <c r="A244" s="5"/>
      <c r="B244" s="5"/>
      <c r="C244" s="5"/>
      <c r="D244" s="3"/>
      <c r="E244" s="3"/>
      <c r="F244" s="3"/>
      <c r="G244" s="3"/>
      <c r="H244" s="3"/>
      <c r="I244" s="3"/>
      <c r="J244" s="5"/>
      <c r="K244" s="5"/>
      <c r="L244" s="5"/>
    </row>
    <row r="245" spans="1:12" hidden="1" x14ac:dyDescent="0.3">
      <c r="A245" s="5"/>
      <c r="B245" s="5"/>
      <c r="C245" s="5"/>
      <c r="D245" s="3"/>
      <c r="E245" s="3"/>
      <c r="F245" s="3"/>
      <c r="G245" s="3"/>
      <c r="H245" s="3"/>
      <c r="I245" s="3"/>
      <c r="J245" s="5"/>
      <c r="K245" s="5"/>
      <c r="L245" s="5"/>
    </row>
    <row r="246" spans="1:12" hidden="1" x14ac:dyDescent="0.3">
      <c r="A246" s="5"/>
      <c r="B246" s="5"/>
      <c r="C246" s="5"/>
      <c r="D246" s="3"/>
      <c r="E246" s="3"/>
      <c r="F246" s="3"/>
      <c r="G246" s="3"/>
      <c r="H246" s="3"/>
      <c r="I246" s="3"/>
      <c r="J246" s="5"/>
      <c r="K246" s="5"/>
      <c r="L246" s="5"/>
    </row>
    <row r="247" spans="1:12" hidden="1" x14ac:dyDescent="0.3">
      <c r="A247" s="5" t="s">
        <v>487</v>
      </c>
      <c r="B247" s="5" t="s">
        <v>488</v>
      </c>
      <c r="C247" s="5" t="s">
        <v>207</v>
      </c>
      <c r="D247" s="3">
        <v>46111.464594907404</v>
      </c>
      <c r="E247" s="3" t="str">
        <f t="shared" si="9"/>
        <v>11</v>
      </c>
      <c r="F247" s="3" t="str">
        <f t="shared" si="10"/>
        <v>Mon</v>
      </c>
      <c r="G247" s="3" t="str">
        <f t="shared" si="11"/>
        <v>Mar</v>
      </c>
      <c r="H247" s="3">
        <v>46112.458726851852</v>
      </c>
      <c r="I247" s="3">
        <v>46112.474351851852</v>
      </c>
      <c r="J247" s="5" t="s">
        <v>0</v>
      </c>
      <c r="K247" s="5" t="s">
        <v>0</v>
      </c>
      <c r="L247" s="5" t="s">
        <v>28</v>
      </c>
    </row>
    <row r="248" spans="1:12" hidden="1" x14ac:dyDescent="0.3">
      <c r="A248" s="5"/>
      <c r="B248" s="5"/>
      <c r="C248" s="5"/>
      <c r="D248" s="3"/>
      <c r="E248" s="3"/>
      <c r="F248" s="3"/>
      <c r="G248" s="3"/>
      <c r="H248" s="3"/>
      <c r="I248" s="3"/>
      <c r="J248" s="5"/>
      <c r="K248" s="5"/>
      <c r="L248" s="5"/>
    </row>
    <row r="249" spans="1:12" hidden="1" x14ac:dyDescent="0.3">
      <c r="A249" s="5"/>
      <c r="B249" s="5"/>
      <c r="C249" s="5"/>
      <c r="D249" s="3"/>
      <c r="E249" s="3"/>
      <c r="F249" s="3"/>
      <c r="G249" s="3"/>
      <c r="H249" s="3"/>
      <c r="I249" s="3"/>
      <c r="J249" s="5"/>
      <c r="K249" s="5"/>
      <c r="L249" s="5"/>
    </row>
    <row r="250" spans="1:12" hidden="1" x14ac:dyDescent="0.3">
      <c r="A250" s="5"/>
      <c r="B250" s="5"/>
      <c r="C250" s="5"/>
      <c r="D250" s="3"/>
      <c r="E250" s="3"/>
      <c r="F250" s="3"/>
      <c r="G250" s="3"/>
      <c r="H250" s="3"/>
      <c r="I250" s="3"/>
      <c r="J250" s="5"/>
      <c r="K250" s="5"/>
      <c r="L250" s="5"/>
    </row>
    <row r="251" spans="1:12" hidden="1" x14ac:dyDescent="0.3">
      <c r="A251" s="5"/>
      <c r="B251" s="5"/>
      <c r="C251" s="5"/>
      <c r="D251" s="3"/>
      <c r="E251" s="3"/>
      <c r="F251" s="3"/>
      <c r="G251" s="3"/>
      <c r="H251" s="3"/>
      <c r="I251" s="3"/>
      <c r="J251" s="5"/>
      <c r="K251" s="5"/>
      <c r="L251" s="5"/>
    </row>
    <row r="252" spans="1:12" hidden="1" x14ac:dyDescent="0.3">
      <c r="A252" s="5"/>
      <c r="B252" s="5"/>
      <c r="C252" s="5"/>
      <c r="D252" s="3"/>
      <c r="E252" s="3"/>
      <c r="F252" s="3"/>
      <c r="G252" s="3"/>
      <c r="H252" s="3"/>
      <c r="I252" s="3"/>
      <c r="J252" s="5"/>
      <c r="K252" s="5"/>
      <c r="L252" s="5"/>
    </row>
    <row r="253" spans="1:12" hidden="1" x14ac:dyDescent="0.3">
      <c r="A253" s="5"/>
      <c r="B253" s="5"/>
      <c r="C253" s="5"/>
      <c r="D253" s="3"/>
      <c r="E253" s="3"/>
      <c r="F253" s="3"/>
      <c r="G253" s="3"/>
      <c r="H253" s="3"/>
      <c r="I253" s="3"/>
      <c r="J253" s="5"/>
      <c r="K253" s="5"/>
      <c r="L253" s="5"/>
    </row>
    <row r="254" spans="1:12" hidden="1" x14ac:dyDescent="0.3">
      <c r="A254" s="5" t="s">
        <v>497</v>
      </c>
      <c r="B254" s="5" t="s">
        <v>498</v>
      </c>
      <c r="C254" s="5" t="s">
        <v>499</v>
      </c>
      <c r="D254" s="3">
        <v>46111.409108796295</v>
      </c>
      <c r="E254" s="3" t="str">
        <f t="shared" si="9"/>
        <v>09</v>
      </c>
      <c r="F254" s="3" t="str">
        <f t="shared" si="10"/>
        <v>Mon</v>
      </c>
      <c r="G254" s="3" t="str">
        <f t="shared" si="11"/>
        <v>Mar</v>
      </c>
      <c r="H254" s="3">
        <v>46111.415162037039</v>
      </c>
      <c r="I254" s="3">
        <v>46111.418877314813</v>
      </c>
      <c r="J254" s="5" t="s">
        <v>0</v>
      </c>
      <c r="K254" s="5" t="s">
        <v>0</v>
      </c>
      <c r="L254" s="5" t="s">
        <v>28</v>
      </c>
    </row>
    <row r="255" spans="1:12" hidden="1" x14ac:dyDescent="0.3">
      <c r="A255" s="5" t="s">
        <v>500</v>
      </c>
      <c r="B255" s="5" t="s">
        <v>501</v>
      </c>
      <c r="C255" s="5" t="s">
        <v>145</v>
      </c>
      <c r="D255" s="3">
        <v>46111.335277777776</v>
      </c>
      <c r="E255" s="3" t="str">
        <f t="shared" si="9"/>
        <v>08</v>
      </c>
      <c r="F255" s="3" t="str">
        <f t="shared" si="10"/>
        <v>Mon</v>
      </c>
      <c r="G255" s="3" t="str">
        <f t="shared" si="11"/>
        <v>Mar</v>
      </c>
      <c r="H255" s="3"/>
      <c r="I255" s="3">
        <v>46111.348368055558</v>
      </c>
      <c r="J255" s="5" t="s">
        <v>0</v>
      </c>
      <c r="K255" s="5" t="s">
        <v>0</v>
      </c>
      <c r="L255" s="5" t="s">
        <v>28</v>
      </c>
    </row>
    <row r="256" spans="1:12" hidden="1" x14ac:dyDescent="0.3">
      <c r="A256" s="5" t="s">
        <v>502</v>
      </c>
      <c r="B256" s="5" t="s">
        <v>503</v>
      </c>
      <c r="C256" s="5" t="s">
        <v>200</v>
      </c>
      <c r="D256" s="3">
        <v>46110.671400462961</v>
      </c>
      <c r="E256" s="3" t="str">
        <f t="shared" si="9"/>
        <v>16</v>
      </c>
      <c r="F256" s="3" t="str">
        <f t="shared" si="10"/>
        <v>Sun</v>
      </c>
      <c r="G256" s="3" t="str">
        <f t="shared" si="11"/>
        <v>Mar</v>
      </c>
      <c r="H256" s="3">
        <v>46110.671643518515</v>
      </c>
      <c r="I256" s="3"/>
      <c r="J256" s="5" t="s">
        <v>8</v>
      </c>
      <c r="K256" s="5" t="s">
        <v>44</v>
      </c>
      <c r="L256" s="5" t="s">
        <v>24</v>
      </c>
    </row>
    <row r="257" spans="1:12" hidden="1" x14ac:dyDescent="0.3">
      <c r="A257" s="5" t="s">
        <v>504</v>
      </c>
      <c r="B257" s="5" t="s">
        <v>503</v>
      </c>
      <c r="C257" s="5" t="s">
        <v>202</v>
      </c>
      <c r="D257" s="3">
        <v>46110.671400462961</v>
      </c>
      <c r="E257" s="3" t="str">
        <f t="shared" si="9"/>
        <v>16</v>
      </c>
      <c r="F257" s="3" t="str">
        <f t="shared" si="10"/>
        <v>Sun</v>
      </c>
      <c r="G257" s="3" t="str">
        <f t="shared" si="11"/>
        <v>Mar</v>
      </c>
      <c r="H257" s="3">
        <v>46110.671643518515</v>
      </c>
      <c r="I257" s="3"/>
      <c r="J257" s="5" t="s">
        <v>8</v>
      </c>
      <c r="K257" s="5" t="s">
        <v>44</v>
      </c>
      <c r="L257" s="5" t="s">
        <v>24</v>
      </c>
    </row>
    <row r="258" spans="1:12" hidden="1" x14ac:dyDescent="0.3">
      <c r="A258" s="5"/>
      <c r="B258" s="5"/>
      <c r="C258" s="5"/>
      <c r="D258" s="3"/>
      <c r="E258" s="3"/>
      <c r="F258" s="3"/>
      <c r="G258" s="3"/>
      <c r="H258" s="3"/>
      <c r="I258" s="3"/>
      <c r="J258" s="5"/>
      <c r="K258" s="5"/>
      <c r="L258" s="5"/>
    </row>
    <row r="259" spans="1:12" hidden="1" x14ac:dyDescent="0.3">
      <c r="A259" s="5" t="s">
        <v>506</v>
      </c>
      <c r="B259" s="5" t="s">
        <v>507</v>
      </c>
      <c r="C259" s="5" t="s">
        <v>114</v>
      </c>
      <c r="D259" s="3">
        <v>46110.414247685185</v>
      </c>
      <c r="E259" s="3" t="str">
        <f t="shared" ref="E259:E321" si="12">TEXT(D259,"HH")</f>
        <v>09</v>
      </c>
      <c r="F259" s="3" t="str">
        <f t="shared" ref="F259:F321" si="13">TEXT(D259, "DDD")</f>
        <v>Sun</v>
      </c>
      <c r="G259" s="3" t="str">
        <f t="shared" ref="G259:G321" si="14">TEXT(D259, "MMM")</f>
        <v>Mar</v>
      </c>
      <c r="H259" s="3">
        <v>46111.31927083333</v>
      </c>
      <c r="I259" s="3">
        <v>46116.834988425922</v>
      </c>
      <c r="J259" s="5" t="s">
        <v>4</v>
      </c>
      <c r="K259" s="5" t="s">
        <v>63</v>
      </c>
      <c r="L259" s="5" t="s">
        <v>28</v>
      </c>
    </row>
    <row r="260" spans="1:12" hidden="1" x14ac:dyDescent="0.3">
      <c r="A260" s="5" t="s">
        <v>508</v>
      </c>
      <c r="B260" s="5" t="s">
        <v>509</v>
      </c>
      <c r="C260" s="5" t="s">
        <v>60</v>
      </c>
      <c r="D260" s="3">
        <v>46110.288611111115</v>
      </c>
      <c r="E260" s="3" t="str">
        <f t="shared" si="12"/>
        <v>06</v>
      </c>
      <c r="F260" s="3" t="str">
        <f t="shared" si="13"/>
        <v>Sun</v>
      </c>
      <c r="G260" s="3" t="str">
        <f t="shared" si="14"/>
        <v>Mar</v>
      </c>
      <c r="H260" s="3"/>
      <c r="I260" s="3">
        <v>46113.312743055554</v>
      </c>
      <c r="J260" s="5" t="s">
        <v>0</v>
      </c>
      <c r="K260" s="5" t="s">
        <v>0</v>
      </c>
      <c r="L260" s="5" t="s">
        <v>28</v>
      </c>
    </row>
    <row r="261" spans="1:12" hidden="1" x14ac:dyDescent="0.3">
      <c r="A261" s="5"/>
      <c r="B261" s="5"/>
      <c r="C261" s="5"/>
      <c r="D261" s="3"/>
      <c r="E261" s="3"/>
      <c r="F261" s="3"/>
      <c r="G261" s="3"/>
      <c r="H261" s="3"/>
      <c r="I261" s="3"/>
      <c r="J261" s="5"/>
      <c r="K261" s="5"/>
      <c r="L261" s="5"/>
    </row>
    <row r="262" spans="1:12" hidden="1" x14ac:dyDescent="0.3">
      <c r="A262" s="5" t="s">
        <v>512</v>
      </c>
      <c r="B262" s="5" t="s">
        <v>511</v>
      </c>
      <c r="C262" s="5" t="s">
        <v>202</v>
      </c>
      <c r="D262" s="3">
        <v>46109.721550925926</v>
      </c>
      <c r="E262" s="3" t="str">
        <f t="shared" si="12"/>
        <v>17</v>
      </c>
      <c r="F262" s="3" t="str">
        <f t="shared" si="13"/>
        <v>Sat</v>
      </c>
      <c r="G262" s="3" t="str">
        <f t="shared" si="14"/>
        <v>Mar</v>
      </c>
      <c r="H262" s="3">
        <v>46109.721782407411</v>
      </c>
      <c r="I262" s="3">
        <v>46112.670324074075</v>
      </c>
      <c r="J262" s="5" t="s">
        <v>95</v>
      </c>
      <c r="K262" s="5" t="s">
        <v>95</v>
      </c>
      <c r="L262" s="5" t="s">
        <v>28</v>
      </c>
    </row>
    <row r="263" spans="1:12" hidden="1" x14ac:dyDescent="0.3">
      <c r="A263" s="5" t="s">
        <v>513</v>
      </c>
      <c r="B263" s="5" t="s">
        <v>511</v>
      </c>
      <c r="C263" s="5" t="s">
        <v>200</v>
      </c>
      <c r="D263" s="3">
        <v>46109.721550925926</v>
      </c>
      <c r="E263" s="3" t="str">
        <f t="shared" si="12"/>
        <v>17</v>
      </c>
      <c r="F263" s="3" t="str">
        <f t="shared" si="13"/>
        <v>Sat</v>
      </c>
      <c r="G263" s="3" t="str">
        <f t="shared" si="14"/>
        <v>Mar</v>
      </c>
      <c r="H263" s="3">
        <v>46109.721782407411</v>
      </c>
      <c r="I263" s="3">
        <v>46113.35665509259</v>
      </c>
      <c r="J263" s="5" t="s">
        <v>95</v>
      </c>
      <c r="K263" s="5" t="s">
        <v>95</v>
      </c>
      <c r="L263" s="5" t="s">
        <v>28</v>
      </c>
    </row>
    <row r="264" spans="1:12" hidden="1" x14ac:dyDescent="0.3">
      <c r="A264" s="5"/>
      <c r="B264" s="5"/>
      <c r="C264" s="5"/>
      <c r="D264" s="3"/>
      <c r="E264" s="3"/>
      <c r="F264" s="3"/>
      <c r="G264" s="3"/>
      <c r="H264" s="3"/>
      <c r="I264" s="3"/>
      <c r="J264" s="5"/>
      <c r="K264" s="5"/>
      <c r="L264" s="5"/>
    </row>
    <row r="265" spans="1:12" hidden="1" x14ac:dyDescent="0.3">
      <c r="A265" s="5" t="s">
        <v>516</v>
      </c>
      <c r="B265" s="5" t="s">
        <v>515</v>
      </c>
      <c r="C265" s="5" t="s">
        <v>202</v>
      </c>
      <c r="D265" s="3">
        <v>46109.720335648148</v>
      </c>
      <c r="E265" s="3" t="str">
        <f t="shared" si="12"/>
        <v>17</v>
      </c>
      <c r="F265" s="3" t="str">
        <f t="shared" si="13"/>
        <v>Sat</v>
      </c>
      <c r="G265" s="3" t="str">
        <f t="shared" si="14"/>
        <v>Mar</v>
      </c>
      <c r="H265" s="3">
        <v>46109.720567129632</v>
      </c>
      <c r="I265" s="3">
        <v>46118.435266203705</v>
      </c>
      <c r="J265" s="5" t="s">
        <v>0</v>
      </c>
      <c r="K265" s="5" t="s">
        <v>0</v>
      </c>
      <c r="L265" s="5" t="s">
        <v>28</v>
      </c>
    </row>
    <row r="266" spans="1:12" hidden="1" x14ac:dyDescent="0.3">
      <c r="A266" s="5" t="s">
        <v>517</v>
      </c>
      <c r="B266" s="5" t="s">
        <v>515</v>
      </c>
      <c r="C266" s="5" t="s">
        <v>200</v>
      </c>
      <c r="D266" s="3">
        <v>46109.720335648148</v>
      </c>
      <c r="E266" s="3" t="str">
        <f t="shared" si="12"/>
        <v>17</v>
      </c>
      <c r="F266" s="3" t="str">
        <f t="shared" si="13"/>
        <v>Sat</v>
      </c>
      <c r="G266" s="3" t="str">
        <f t="shared" si="14"/>
        <v>Mar</v>
      </c>
      <c r="H266" s="3">
        <v>46109.720567129632</v>
      </c>
      <c r="I266" s="3">
        <v>46118.468171296299</v>
      </c>
      <c r="J266" s="5" t="s">
        <v>0</v>
      </c>
      <c r="K266" s="5" t="s">
        <v>0</v>
      </c>
      <c r="L266" s="5" t="s">
        <v>28</v>
      </c>
    </row>
    <row r="267" spans="1:12" hidden="1" x14ac:dyDescent="0.3">
      <c r="A267" s="5" t="s">
        <v>518</v>
      </c>
      <c r="B267" s="5" t="s">
        <v>519</v>
      </c>
      <c r="C267" s="5" t="s">
        <v>200</v>
      </c>
      <c r="D267" s="3">
        <v>46109.708055555559</v>
      </c>
      <c r="E267" s="3" t="str">
        <f t="shared" si="12"/>
        <v>16</v>
      </c>
      <c r="F267" s="3" t="str">
        <f t="shared" si="13"/>
        <v>Sat</v>
      </c>
      <c r="G267" s="3" t="str">
        <f t="shared" si="14"/>
        <v>Mar</v>
      </c>
      <c r="H267" s="3">
        <v>46109.708298611113</v>
      </c>
      <c r="I267" s="3">
        <v>46113.354386574072</v>
      </c>
      <c r="J267" s="5" t="s">
        <v>95</v>
      </c>
      <c r="K267" s="5" t="s">
        <v>95</v>
      </c>
      <c r="L267" s="5" t="s">
        <v>28</v>
      </c>
    </row>
    <row r="268" spans="1:12" hidden="1" x14ac:dyDescent="0.3">
      <c r="A268" s="5"/>
      <c r="B268" s="5"/>
      <c r="C268" s="5"/>
      <c r="D268" s="3"/>
      <c r="E268" s="3"/>
      <c r="F268" s="3"/>
      <c r="G268" s="3"/>
      <c r="H268" s="3"/>
      <c r="I268" s="3"/>
      <c r="J268" s="5"/>
      <c r="K268" s="5"/>
      <c r="L268" s="5"/>
    </row>
    <row r="269" spans="1:12" hidden="1" x14ac:dyDescent="0.3">
      <c r="A269" s="5" t="s">
        <v>521</v>
      </c>
      <c r="B269" s="5" t="s">
        <v>519</v>
      </c>
      <c r="C269" s="5" t="s">
        <v>202</v>
      </c>
      <c r="D269" s="3">
        <v>46109.708055555559</v>
      </c>
      <c r="E269" s="3" t="str">
        <f t="shared" si="12"/>
        <v>16</v>
      </c>
      <c r="F269" s="3" t="str">
        <f t="shared" si="13"/>
        <v>Sat</v>
      </c>
      <c r="G269" s="3" t="str">
        <f t="shared" si="14"/>
        <v>Mar</v>
      </c>
      <c r="H269" s="3">
        <v>46109.708298611113</v>
      </c>
      <c r="I269" s="3">
        <v>46112.678587962961</v>
      </c>
      <c r="J269" s="5" t="s">
        <v>95</v>
      </c>
      <c r="K269" s="5" t="s">
        <v>95</v>
      </c>
      <c r="L269" s="5" t="s">
        <v>28</v>
      </c>
    </row>
    <row r="270" spans="1:12" hidden="1" x14ac:dyDescent="0.3">
      <c r="A270" s="5" t="s">
        <v>522</v>
      </c>
      <c r="B270" s="5" t="s">
        <v>523</v>
      </c>
      <c r="C270" s="5" t="s">
        <v>250</v>
      </c>
      <c r="D270" s="3">
        <v>46109.691874999997</v>
      </c>
      <c r="E270" s="3" t="str">
        <f t="shared" si="12"/>
        <v>16</v>
      </c>
      <c r="F270" s="3" t="str">
        <f t="shared" si="13"/>
        <v>Sat</v>
      </c>
      <c r="G270" s="3" t="str">
        <f t="shared" si="14"/>
        <v>Mar</v>
      </c>
      <c r="H270" s="3">
        <v>46109.692106481481</v>
      </c>
      <c r="I270" s="3">
        <v>46111.344872685186</v>
      </c>
      <c r="J270" s="5" t="s">
        <v>5</v>
      </c>
      <c r="K270" s="5" t="s">
        <v>5</v>
      </c>
      <c r="L270" s="5" t="s">
        <v>28</v>
      </c>
    </row>
    <row r="271" spans="1:12" hidden="1" x14ac:dyDescent="0.3">
      <c r="A271" s="5" t="s">
        <v>524</v>
      </c>
      <c r="B271" s="5" t="s">
        <v>523</v>
      </c>
      <c r="C271" s="5" t="s">
        <v>202</v>
      </c>
      <c r="D271" s="3">
        <v>46109.691874999997</v>
      </c>
      <c r="E271" s="3" t="str">
        <f t="shared" si="12"/>
        <v>16</v>
      </c>
      <c r="F271" s="3" t="str">
        <f t="shared" si="13"/>
        <v>Sat</v>
      </c>
      <c r="G271" s="3" t="str">
        <f t="shared" si="14"/>
        <v>Mar</v>
      </c>
      <c r="H271" s="3">
        <v>46109.692106481481</v>
      </c>
      <c r="I271" s="3">
        <v>46114.667962962965</v>
      </c>
      <c r="J271" s="5" t="s">
        <v>5</v>
      </c>
      <c r="K271" s="5" t="s">
        <v>5</v>
      </c>
      <c r="L271" s="5" t="s">
        <v>28</v>
      </c>
    </row>
    <row r="272" spans="1:12" hidden="1" x14ac:dyDescent="0.3">
      <c r="A272" s="5" t="s">
        <v>525</v>
      </c>
      <c r="B272" s="5" t="s">
        <v>523</v>
      </c>
      <c r="C272" s="5" t="s">
        <v>200</v>
      </c>
      <c r="D272" s="3">
        <v>46109.691874999997</v>
      </c>
      <c r="E272" s="3" t="str">
        <f t="shared" si="12"/>
        <v>16</v>
      </c>
      <c r="F272" s="3" t="str">
        <f t="shared" si="13"/>
        <v>Sat</v>
      </c>
      <c r="G272" s="3" t="str">
        <f t="shared" si="14"/>
        <v>Mar</v>
      </c>
      <c r="H272" s="3">
        <v>46109.692106481481</v>
      </c>
      <c r="I272" s="3">
        <v>46113.129571759258</v>
      </c>
      <c r="J272" s="5" t="s">
        <v>5</v>
      </c>
      <c r="K272" s="5" t="s">
        <v>5</v>
      </c>
      <c r="L272" s="5" t="s">
        <v>28</v>
      </c>
    </row>
    <row r="273" spans="1:12" hidden="1" x14ac:dyDescent="0.3">
      <c r="A273" s="5"/>
      <c r="B273" s="5"/>
      <c r="C273" s="5"/>
      <c r="D273" s="3"/>
      <c r="E273" s="3"/>
      <c r="F273" s="3"/>
      <c r="G273" s="3"/>
      <c r="H273" s="3"/>
      <c r="I273" s="3"/>
      <c r="J273" s="5"/>
      <c r="K273" s="5"/>
      <c r="L273" s="5"/>
    </row>
    <row r="274" spans="1:12" hidden="1" x14ac:dyDescent="0.3">
      <c r="A274" s="5" t="s">
        <v>527</v>
      </c>
      <c r="B274" s="5" t="s">
        <v>528</v>
      </c>
      <c r="C274" s="5" t="s">
        <v>250</v>
      </c>
      <c r="D274" s="3">
        <v>46109.690706018519</v>
      </c>
      <c r="E274" s="3" t="str">
        <f t="shared" si="12"/>
        <v>16</v>
      </c>
      <c r="F274" s="3" t="str">
        <f t="shared" si="13"/>
        <v>Sat</v>
      </c>
      <c r="G274" s="3" t="str">
        <f t="shared" si="14"/>
        <v>Mar</v>
      </c>
      <c r="H274" s="3">
        <v>46109.690949074073</v>
      </c>
      <c r="I274" s="3">
        <v>46111.35328703704</v>
      </c>
      <c r="J274" s="5" t="s">
        <v>5</v>
      </c>
      <c r="K274" s="5" t="s">
        <v>5</v>
      </c>
      <c r="L274" s="5" t="s">
        <v>28</v>
      </c>
    </row>
    <row r="275" spans="1:12" hidden="1" x14ac:dyDescent="0.3">
      <c r="A275" s="5"/>
      <c r="B275" s="5"/>
      <c r="C275" s="5"/>
      <c r="D275" s="3"/>
      <c r="E275" s="3"/>
      <c r="F275" s="3"/>
      <c r="G275" s="3"/>
      <c r="H275" s="3"/>
      <c r="I275" s="3"/>
      <c r="J275" s="5"/>
      <c r="K275" s="5"/>
      <c r="L275" s="5"/>
    </row>
    <row r="276" spans="1:12" hidden="1" x14ac:dyDescent="0.3">
      <c r="A276" s="5" t="s">
        <v>530</v>
      </c>
      <c r="B276" s="5" t="s">
        <v>528</v>
      </c>
      <c r="C276" s="5" t="s">
        <v>200</v>
      </c>
      <c r="D276" s="3">
        <v>46109.690706018519</v>
      </c>
      <c r="E276" s="3" t="str">
        <f t="shared" si="12"/>
        <v>16</v>
      </c>
      <c r="F276" s="3" t="str">
        <f t="shared" si="13"/>
        <v>Sat</v>
      </c>
      <c r="G276" s="3" t="str">
        <f t="shared" si="14"/>
        <v>Mar</v>
      </c>
      <c r="H276" s="3">
        <v>46109.690949074073</v>
      </c>
      <c r="I276" s="3">
        <v>46113.124560185184</v>
      </c>
      <c r="J276" s="5" t="s">
        <v>5</v>
      </c>
      <c r="K276" s="5" t="s">
        <v>5</v>
      </c>
      <c r="L276" s="5" t="s">
        <v>28</v>
      </c>
    </row>
    <row r="277" spans="1:12" hidden="1" x14ac:dyDescent="0.3">
      <c r="A277" s="5" t="s">
        <v>531</v>
      </c>
      <c r="B277" s="5" t="s">
        <v>528</v>
      </c>
      <c r="C277" s="5" t="s">
        <v>202</v>
      </c>
      <c r="D277" s="3">
        <v>46109.690706018519</v>
      </c>
      <c r="E277" s="3" t="str">
        <f t="shared" si="12"/>
        <v>16</v>
      </c>
      <c r="F277" s="3" t="str">
        <f t="shared" si="13"/>
        <v>Sat</v>
      </c>
      <c r="G277" s="3" t="str">
        <f t="shared" si="14"/>
        <v>Mar</v>
      </c>
      <c r="H277" s="3">
        <v>46109.690949074073</v>
      </c>
      <c r="I277" s="3">
        <v>46114.668090277781</v>
      </c>
      <c r="J277" s="5" t="s">
        <v>5</v>
      </c>
      <c r="K277" s="5" t="s">
        <v>5</v>
      </c>
      <c r="L277" s="5" t="s">
        <v>28</v>
      </c>
    </row>
    <row r="278" spans="1:12" hidden="1" x14ac:dyDescent="0.3">
      <c r="A278" s="5" t="s">
        <v>532</v>
      </c>
      <c r="B278" s="5" t="s">
        <v>533</v>
      </c>
      <c r="C278" s="5" t="s">
        <v>202</v>
      </c>
      <c r="D278" s="3">
        <v>46109.670949074076</v>
      </c>
      <c r="E278" s="3" t="str">
        <f t="shared" si="12"/>
        <v>16</v>
      </c>
      <c r="F278" s="3" t="str">
        <f t="shared" si="13"/>
        <v>Sat</v>
      </c>
      <c r="G278" s="3" t="str">
        <f t="shared" si="14"/>
        <v>Mar</v>
      </c>
      <c r="H278" s="3">
        <v>46109.671180555553</v>
      </c>
      <c r="I278" s="3"/>
      <c r="J278" s="5" t="s">
        <v>95</v>
      </c>
      <c r="K278" s="5" t="s">
        <v>95</v>
      </c>
      <c r="L278" s="5" t="s">
        <v>24</v>
      </c>
    </row>
    <row r="279" spans="1:12" hidden="1" x14ac:dyDescent="0.3">
      <c r="A279" s="5" t="s">
        <v>534</v>
      </c>
      <c r="B279" s="5" t="s">
        <v>533</v>
      </c>
      <c r="C279" s="5" t="s">
        <v>200</v>
      </c>
      <c r="D279" s="3">
        <v>46109.670949074076</v>
      </c>
      <c r="E279" s="3" t="str">
        <f t="shared" si="12"/>
        <v>16</v>
      </c>
      <c r="F279" s="3" t="str">
        <f t="shared" si="13"/>
        <v>Sat</v>
      </c>
      <c r="G279" s="3" t="str">
        <f t="shared" si="14"/>
        <v>Mar</v>
      </c>
      <c r="H279" s="3">
        <v>46109.671180555553</v>
      </c>
      <c r="I279" s="3">
        <v>46111.416435185187</v>
      </c>
      <c r="J279" s="5" t="s">
        <v>95</v>
      </c>
      <c r="K279" s="5" t="s">
        <v>95</v>
      </c>
      <c r="L279" s="5" t="s">
        <v>28</v>
      </c>
    </row>
    <row r="280" spans="1:12" hidden="1" x14ac:dyDescent="0.3">
      <c r="A280" s="5"/>
      <c r="B280" s="5"/>
      <c r="C280" s="5"/>
      <c r="D280" s="3"/>
      <c r="E280" s="3"/>
      <c r="F280" s="3"/>
      <c r="G280" s="3"/>
      <c r="H280" s="3"/>
      <c r="I280" s="3"/>
      <c r="J280" s="5"/>
      <c r="K280" s="5"/>
      <c r="L280" s="5"/>
    </row>
    <row r="281" spans="1:12" hidden="1" x14ac:dyDescent="0.3">
      <c r="A281" s="5"/>
      <c r="B281" s="5"/>
      <c r="C281" s="5"/>
      <c r="D281" s="3"/>
      <c r="E281" s="3"/>
      <c r="F281" s="3"/>
      <c r="G281" s="3"/>
      <c r="H281" s="3"/>
      <c r="I281" s="3"/>
      <c r="J281" s="5"/>
      <c r="K281" s="5"/>
      <c r="L281" s="5"/>
    </row>
    <row r="282" spans="1:12" hidden="1" x14ac:dyDescent="0.3">
      <c r="A282" s="5"/>
      <c r="B282" s="5"/>
      <c r="C282" s="5"/>
      <c r="D282" s="3"/>
      <c r="E282" s="3"/>
      <c r="F282" s="3"/>
      <c r="G282" s="3"/>
      <c r="H282" s="3"/>
      <c r="I282" s="3"/>
      <c r="J282" s="5"/>
      <c r="K282" s="5"/>
      <c r="L282" s="5"/>
    </row>
    <row r="283" spans="1:12" hidden="1" x14ac:dyDescent="0.3">
      <c r="A283" s="5"/>
      <c r="B283" s="5"/>
      <c r="C283" s="5"/>
      <c r="D283" s="3"/>
      <c r="E283" s="3"/>
      <c r="F283" s="3"/>
      <c r="G283" s="3"/>
      <c r="H283" s="3"/>
      <c r="I283" s="3"/>
      <c r="J283" s="5"/>
      <c r="K283" s="5"/>
      <c r="L283" s="5"/>
    </row>
    <row r="284" spans="1:12" hidden="1" x14ac:dyDescent="0.3">
      <c r="A284" s="5" t="s">
        <v>542</v>
      </c>
      <c r="B284" s="5" t="s">
        <v>543</v>
      </c>
      <c r="C284" s="5" t="s">
        <v>60</v>
      </c>
      <c r="D284" s="3">
        <v>46109.352916666663</v>
      </c>
      <c r="E284" s="3" t="str">
        <f t="shared" si="12"/>
        <v>08</v>
      </c>
      <c r="F284" s="3" t="str">
        <f t="shared" si="13"/>
        <v>Sat</v>
      </c>
      <c r="G284" s="3" t="str">
        <f t="shared" si="14"/>
        <v>Mar</v>
      </c>
      <c r="H284" s="3"/>
      <c r="I284" s="3">
        <v>46119.686979166669</v>
      </c>
      <c r="J284" s="5" t="s">
        <v>95</v>
      </c>
      <c r="K284" s="5" t="s">
        <v>95</v>
      </c>
      <c r="L284" s="5" t="s">
        <v>28</v>
      </c>
    </row>
    <row r="285" spans="1:12" hidden="1" x14ac:dyDescent="0.3">
      <c r="A285" s="5" t="s">
        <v>544</v>
      </c>
      <c r="B285" s="5" t="s">
        <v>545</v>
      </c>
      <c r="C285" s="5" t="s">
        <v>60</v>
      </c>
      <c r="D285" s="3">
        <v>46109.341400462959</v>
      </c>
      <c r="E285" s="3" t="str">
        <f t="shared" si="12"/>
        <v>08</v>
      </c>
      <c r="F285" s="3" t="str">
        <f t="shared" si="13"/>
        <v>Sat</v>
      </c>
      <c r="G285" s="3" t="str">
        <f t="shared" si="14"/>
        <v>Mar</v>
      </c>
      <c r="H285" s="3"/>
      <c r="I285" s="3"/>
      <c r="J285" s="5" t="s">
        <v>8</v>
      </c>
      <c r="K285" s="5" t="s">
        <v>44</v>
      </c>
      <c r="L285" s="5" t="s">
        <v>24</v>
      </c>
    </row>
    <row r="286" spans="1:12" hidden="1" x14ac:dyDescent="0.3">
      <c r="A286" s="5" t="s">
        <v>546</v>
      </c>
      <c r="B286" s="5" t="s">
        <v>547</v>
      </c>
      <c r="C286" s="5" t="s">
        <v>60</v>
      </c>
      <c r="D286" s="3">
        <v>46109.339675925927</v>
      </c>
      <c r="E286" s="3" t="str">
        <f t="shared" si="12"/>
        <v>08</v>
      </c>
      <c r="F286" s="3" t="str">
        <f t="shared" si="13"/>
        <v>Sat</v>
      </c>
      <c r="G286" s="3" t="str">
        <f t="shared" si="14"/>
        <v>Mar</v>
      </c>
      <c r="H286" s="3"/>
      <c r="I286" s="3"/>
      <c r="J286" s="5" t="s">
        <v>5</v>
      </c>
      <c r="K286" s="5" t="s">
        <v>5</v>
      </c>
      <c r="L286" s="5" t="s">
        <v>24</v>
      </c>
    </row>
    <row r="287" spans="1:12" hidden="1" x14ac:dyDescent="0.3">
      <c r="A287" s="5" t="s">
        <v>548</v>
      </c>
      <c r="B287" s="5" t="s">
        <v>549</v>
      </c>
      <c r="C287" s="5" t="s">
        <v>202</v>
      </c>
      <c r="D287" s="3">
        <v>46108.644120370373</v>
      </c>
      <c r="E287" s="3" t="str">
        <f t="shared" si="12"/>
        <v>15</v>
      </c>
      <c r="F287" s="3" t="str">
        <f t="shared" si="13"/>
        <v>Fri</v>
      </c>
      <c r="G287" s="3" t="str">
        <f t="shared" si="14"/>
        <v>Mar</v>
      </c>
      <c r="H287" s="3">
        <v>46111.403449074074</v>
      </c>
      <c r="I287" s="3">
        <v>46114.397488425922</v>
      </c>
      <c r="J287" s="5" t="s">
        <v>5</v>
      </c>
      <c r="K287" s="5" t="s">
        <v>5</v>
      </c>
      <c r="L287" s="5" t="s">
        <v>28</v>
      </c>
    </row>
    <row r="288" spans="1:12" hidden="1" x14ac:dyDescent="0.3">
      <c r="A288" s="5" t="s">
        <v>550</v>
      </c>
      <c r="B288" s="5" t="s">
        <v>551</v>
      </c>
      <c r="C288" s="5" t="s">
        <v>102</v>
      </c>
      <c r="D288" s="3">
        <v>46108.536516203705</v>
      </c>
      <c r="E288" s="3" t="str">
        <f t="shared" si="12"/>
        <v>12</v>
      </c>
      <c r="F288" s="3" t="str">
        <f t="shared" si="13"/>
        <v>Fri</v>
      </c>
      <c r="G288" s="3" t="str">
        <f t="shared" si="14"/>
        <v>Mar</v>
      </c>
      <c r="H288" s="3">
        <v>46109.3205787037</v>
      </c>
      <c r="I288" s="3">
        <v>46109.334513888891</v>
      </c>
      <c r="J288" s="5" t="s">
        <v>5</v>
      </c>
      <c r="K288" s="5" t="s">
        <v>5</v>
      </c>
      <c r="L288" s="5" t="s">
        <v>28</v>
      </c>
    </row>
    <row r="289" spans="1:12" hidden="1" x14ac:dyDescent="0.3">
      <c r="A289" s="5" t="s">
        <v>552</v>
      </c>
      <c r="B289" s="5" t="s">
        <v>553</v>
      </c>
      <c r="C289" s="5" t="s">
        <v>390</v>
      </c>
      <c r="D289" s="3">
        <v>46108.534745370373</v>
      </c>
      <c r="E289" s="3" t="str">
        <f t="shared" si="12"/>
        <v>12</v>
      </c>
      <c r="F289" s="3" t="str">
        <f t="shared" si="13"/>
        <v>Fri</v>
      </c>
      <c r="G289" s="3" t="str">
        <f t="shared" si="14"/>
        <v>Mar</v>
      </c>
      <c r="H289" s="3">
        <v>46109.320543981485</v>
      </c>
      <c r="I289" s="3"/>
      <c r="J289" s="5" t="s">
        <v>5</v>
      </c>
      <c r="K289" s="5" t="s">
        <v>5</v>
      </c>
      <c r="L289" s="5" t="s">
        <v>24</v>
      </c>
    </row>
    <row r="290" spans="1:12" hidden="1" x14ac:dyDescent="0.3">
      <c r="A290" s="5" t="s">
        <v>554</v>
      </c>
      <c r="B290" s="5" t="s">
        <v>555</v>
      </c>
      <c r="C290" s="5" t="s">
        <v>556</v>
      </c>
      <c r="D290" s="3">
        <v>46108.501898148148</v>
      </c>
      <c r="E290" s="3" t="str">
        <f t="shared" si="12"/>
        <v>12</v>
      </c>
      <c r="F290" s="3" t="str">
        <f t="shared" si="13"/>
        <v>Fri</v>
      </c>
      <c r="G290" s="3" t="str">
        <f t="shared" si="14"/>
        <v>Mar</v>
      </c>
      <c r="H290" s="3">
        <v>46108.617129629631</v>
      </c>
      <c r="I290" s="3">
        <v>46111.419050925928</v>
      </c>
      <c r="J290" s="5" t="s">
        <v>0</v>
      </c>
      <c r="K290" s="5" t="s">
        <v>0</v>
      </c>
      <c r="L290" s="5" t="s">
        <v>28</v>
      </c>
    </row>
    <row r="291" spans="1:12" hidden="1" x14ac:dyDescent="0.3">
      <c r="A291" s="5" t="s">
        <v>557</v>
      </c>
      <c r="B291" s="5" t="s">
        <v>558</v>
      </c>
      <c r="C291" s="5" t="s">
        <v>559</v>
      </c>
      <c r="D291" s="3">
        <v>46108.462997685187</v>
      </c>
      <c r="E291" s="3" t="str">
        <f t="shared" si="12"/>
        <v>11</v>
      </c>
      <c r="F291" s="3" t="str">
        <f t="shared" si="13"/>
        <v>Fri</v>
      </c>
      <c r="G291" s="3" t="str">
        <f t="shared" si="14"/>
        <v>Mar</v>
      </c>
      <c r="H291" s="3">
        <v>46109.320775462962</v>
      </c>
      <c r="I291" s="3">
        <v>46109.334317129629</v>
      </c>
      <c r="J291" s="5" t="s">
        <v>5</v>
      </c>
      <c r="K291" s="5" t="s">
        <v>5</v>
      </c>
      <c r="L291" s="5" t="s">
        <v>28</v>
      </c>
    </row>
    <row r="292" spans="1:12" hidden="1" x14ac:dyDescent="0.3">
      <c r="A292" s="5" t="s">
        <v>560</v>
      </c>
      <c r="B292" s="5" t="s">
        <v>558</v>
      </c>
      <c r="C292" s="5" t="s">
        <v>230</v>
      </c>
      <c r="D292" s="3">
        <v>46108.462997685187</v>
      </c>
      <c r="E292" s="3" t="str">
        <f t="shared" si="12"/>
        <v>11</v>
      </c>
      <c r="F292" s="3" t="str">
        <f t="shared" si="13"/>
        <v>Fri</v>
      </c>
      <c r="G292" s="3" t="str">
        <f t="shared" si="14"/>
        <v>Mar</v>
      </c>
      <c r="H292" s="3">
        <v>46109.320775462962</v>
      </c>
      <c r="I292" s="3">
        <v>46112.47115740741</v>
      </c>
      <c r="J292" s="5" t="s">
        <v>5</v>
      </c>
      <c r="K292" s="5" t="s">
        <v>5</v>
      </c>
      <c r="L292" s="5" t="s">
        <v>28</v>
      </c>
    </row>
    <row r="293" spans="1:12" hidden="1" x14ac:dyDescent="0.3">
      <c r="A293" s="5" t="s">
        <v>561</v>
      </c>
      <c r="B293" s="5" t="s">
        <v>562</v>
      </c>
      <c r="C293" s="5" t="s">
        <v>559</v>
      </c>
      <c r="D293" s="3">
        <v>46108.461736111109</v>
      </c>
      <c r="E293" s="3" t="str">
        <f t="shared" si="12"/>
        <v>11</v>
      </c>
      <c r="F293" s="3" t="str">
        <f t="shared" si="13"/>
        <v>Fri</v>
      </c>
      <c r="G293" s="3" t="str">
        <f t="shared" si="14"/>
        <v>Mar</v>
      </c>
      <c r="H293" s="3">
        <v>46108.579560185186</v>
      </c>
      <c r="I293" s="3">
        <v>46108.583854166667</v>
      </c>
      <c r="J293" s="5" t="s">
        <v>5</v>
      </c>
      <c r="K293" s="5" t="s">
        <v>5</v>
      </c>
      <c r="L293" s="5" t="s">
        <v>28</v>
      </c>
    </row>
    <row r="294" spans="1:12" hidden="1" x14ac:dyDescent="0.3">
      <c r="A294" s="5" t="s">
        <v>563</v>
      </c>
      <c r="B294" s="5" t="s">
        <v>562</v>
      </c>
      <c r="C294" s="5" t="s">
        <v>230</v>
      </c>
      <c r="D294" s="3">
        <v>46108.461724537039</v>
      </c>
      <c r="E294" s="3" t="str">
        <f t="shared" si="12"/>
        <v>11</v>
      </c>
      <c r="F294" s="3" t="str">
        <f t="shared" si="13"/>
        <v>Fri</v>
      </c>
      <c r="G294" s="3" t="str">
        <f t="shared" si="14"/>
        <v>Mar</v>
      </c>
      <c r="H294" s="3">
        <v>46108.579560185186</v>
      </c>
      <c r="I294" s="3">
        <v>46111.770405092589</v>
      </c>
      <c r="J294" s="5" t="s">
        <v>5</v>
      </c>
      <c r="K294" s="5" t="s">
        <v>5</v>
      </c>
      <c r="L294" s="5" t="s">
        <v>28</v>
      </c>
    </row>
    <row r="295" spans="1:12" hidden="1" x14ac:dyDescent="0.3">
      <c r="A295" s="5" t="s">
        <v>564</v>
      </c>
      <c r="B295" s="5" t="s">
        <v>565</v>
      </c>
      <c r="C295" s="5" t="s">
        <v>566</v>
      </c>
      <c r="D295" s="3">
        <v>46108.451319444444</v>
      </c>
      <c r="E295" s="3" t="str">
        <f t="shared" si="12"/>
        <v>10</v>
      </c>
      <c r="F295" s="3" t="str">
        <f t="shared" si="13"/>
        <v>Fri</v>
      </c>
      <c r="G295" s="3" t="str">
        <f t="shared" si="14"/>
        <v>Mar</v>
      </c>
      <c r="H295" s="3">
        <v>46111.541226851848</v>
      </c>
      <c r="I295" s="3">
        <v>46119.693530092591</v>
      </c>
      <c r="J295" s="5" t="s">
        <v>5</v>
      </c>
      <c r="K295" s="5" t="s">
        <v>5</v>
      </c>
      <c r="L295" s="5" t="s">
        <v>28</v>
      </c>
    </row>
    <row r="296" spans="1:12" hidden="1" x14ac:dyDescent="0.3">
      <c r="A296" s="5" t="s">
        <v>567</v>
      </c>
      <c r="B296" s="5" t="s">
        <v>568</v>
      </c>
      <c r="C296" s="5" t="s">
        <v>188</v>
      </c>
      <c r="D296" s="3">
        <v>46108.448333333334</v>
      </c>
      <c r="E296" s="3" t="str">
        <f t="shared" si="12"/>
        <v>10</v>
      </c>
      <c r="F296" s="3" t="str">
        <f t="shared" si="13"/>
        <v>Fri</v>
      </c>
      <c r="G296" s="3" t="str">
        <f t="shared" si="14"/>
        <v>Mar</v>
      </c>
      <c r="H296" s="3">
        <v>46108.450821759259</v>
      </c>
      <c r="I296" s="3">
        <v>46108.459317129629</v>
      </c>
      <c r="J296" s="5" t="s">
        <v>5</v>
      </c>
      <c r="K296" s="5" t="s">
        <v>5</v>
      </c>
      <c r="L296" s="5" t="s">
        <v>28</v>
      </c>
    </row>
    <row r="297" spans="1:12" hidden="1" x14ac:dyDescent="0.3">
      <c r="A297" s="5" t="s">
        <v>569</v>
      </c>
      <c r="B297" s="5" t="s">
        <v>570</v>
      </c>
      <c r="C297" s="5" t="s">
        <v>37</v>
      </c>
      <c r="D297" s="3">
        <v>46108.436249999999</v>
      </c>
      <c r="E297" s="3" t="str">
        <f t="shared" si="12"/>
        <v>10</v>
      </c>
      <c r="F297" s="3" t="str">
        <f t="shared" si="13"/>
        <v>Fri</v>
      </c>
      <c r="G297" s="3" t="str">
        <f t="shared" si="14"/>
        <v>Mar</v>
      </c>
      <c r="H297" s="3">
        <v>46108.455150462964</v>
      </c>
      <c r="I297" s="3"/>
      <c r="J297" s="5" t="s">
        <v>0</v>
      </c>
      <c r="K297" s="5" t="s">
        <v>0</v>
      </c>
      <c r="L297" s="5" t="s">
        <v>24</v>
      </c>
    </row>
    <row r="298" spans="1:12" hidden="1" x14ac:dyDescent="0.3">
      <c r="A298" s="5" t="s">
        <v>571</v>
      </c>
      <c r="B298" s="5" t="s">
        <v>572</v>
      </c>
      <c r="C298" s="5" t="s">
        <v>207</v>
      </c>
      <c r="D298" s="3">
        <v>46108.435335648152</v>
      </c>
      <c r="E298" s="3" t="str">
        <f t="shared" si="12"/>
        <v>10</v>
      </c>
      <c r="F298" s="3" t="str">
        <f t="shared" si="13"/>
        <v>Fri</v>
      </c>
      <c r="G298" s="3" t="str">
        <f t="shared" si="14"/>
        <v>Mar</v>
      </c>
      <c r="H298" s="3">
        <v>46109.670590277776</v>
      </c>
      <c r="I298" s="3">
        <v>46109.682581018518</v>
      </c>
      <c r="J298" s="5" t="s">
        <v>0</v>
      </c>
      <c r="K298" s="5" t="s">
        <v>0</v>
      </c>
      <c r="L298" s="5" t="s">
        <v>28</v>
      </c>
    </row>
    <row r="299" spans="1:12" hidden="1" x14ac:dyDescent="0.3">
      <c r="A299" s="5"/>
      <c r="B299" s="5"/>
      <c r="C299" s="5"/>
      <c r="D299" s="3"/>
      <c r="E299" s="3"/>
      <c r="F299" s="3"/>
      <c r="G299" s="3"/>
      <c r="H299" s="3"/>
      <c r="I299" s="3"/>
      <c r="J299" s="5"/>
      <c r="K299" s="5"/>
      <c r="L299" s="5"/>
    </row>
    <row r="300" spans="1:12" hidden="1" x14ac:dyDescent="0.3">
      <c r="A300" s="5" t="s">
        <v>576</v>
      </c>
      <c r="B300" s="5" t="s">
        <v>577</v>
      </c>
      <c r="C300" s="5" t="s">
        <v>559</v>
      </c>
      <c r="D300" s="3">
        <v>46108.418541666666</v>
      </c>
      <c r="E300" s="3" t="str">
        <f t="shared" si="12"/>
        <v>10</v>
      </c>
      <c r="F300" s="3" t="str">
        <f t="shared" si="13"/>
        <v>Fri</v>
      </c>
      <c r="G300" s="3" t="str">
        <f t="shared" si="14"/>
        <v>Mar</v>
      </c>
      <c r="H300" s="3">
        <v>46108.438460648147</v>
      </c>
      <c r="I300" s="3">
        <v>46108.444814814815</v>
      </c>
      <c r="J300" s="5" t="s">
        <v>5</v>
      </c>
      <c r="K300" s="5" t="s">
        <v>5</v>
      </c>
      <c r="L300" s="5" t="s">
        <v>28</v>
      </c>
    </row>
    <row r="301" spans="1:12" hidden="1" x14ac:dyDescent="0.3">
      <c r="A301" s="5" t="s">
        <v>578</v>
      </c>
      <c r="B301" s="5" t="s">
        <v>577</v>
      </c>
      <c r="C301" s="5" t="s">
        <v>230</v>
      </c>
      <c r="D301" s="3">
        <v>46108.418541666666</v>
      </c>
      <c r="E301" s="3" t="str">
        <f t="shared" si="12"/>
        <v>10</v>
      </c>
      <c r="F301" s="3" t="str">
        <f t="shared" si="13"/>
        <v>Fri</v>
      </c>
      <c r="G301" s="3" t="str">
        <f t="shared" si="14"/>
        <v>Mar</v>
      </c>
      <c r="H301" s="3">
        <v>46108.438460648147</v>
      </c>
      <c r="I301" s="3">
        <v>46111.575115740743</v>
      </c>
      <c r="J301" s="5" t="s">
        <v>5</v>
      </c>
      <c r="K301" s="5" t="s">
        <v>5</v>
      </c>
      <c r="L301" s="5" t="s">
        <v>28</v>
      </c>
    </row>
    <row r="302" spans="1:12" hidden="1" x14ac:dyDescent="0.3">
      <c r="A302" s="5" t="s">
        <v>579</v>
      </c>
      <c r="B302" s="5" t="s">
        <v>580</v>
      </c>
      <c r="C302" s="5" t="s">
        <v>94</v>
      </c>
      <c r="D302" s="3">
        <v>46108.359016203707</v>
      </c>
      <c r="E302" s="3" t="str">
        <f t="shared" si="12"/>
        <v>08</v>
      </c>
      <c r="F302" s="3" t="str">
        <f t="shared" si="13"/>
        <v>Fri</v>
      </c>
      <c r="G302" s="3" t="str">
        <f t="shared" si="14"/>
        <v>Mar</v>
      </c>
      <c r="H302" s="3">
        <v>46109.320659722223</v>
      </c>
      <c r="I302" s="3">
        <v>46112.540752314817</v>
      </c>
      <c r="J302" s="5" t="s">
        <v>5</v>
      </c>
      <c r="K302" s="5" t="s">
        <v>5</v>
      </c>
      <c r="L302" s="5" t="s">
        <v>28</v>
      </c>
    </row>
    <row r="303" spans="1:12" hidden="1" x14ac:dyDescent="0.3">
      <c r="A303" s="5" t="s">
        <v>581</v>
      </c>
      <c r="B303" s="5" t="s">
        <v>582</v>
      </c>
      <c r="C303" s="5" t="s">
        <v>94</v>
      </c>
      <c r="D303" s="3">
        <v>46108.357222222221</v>
      </c>
      <c r="E303" s="3" t="str">
        <f t="shared" si="12"/>
        <v>08</v>
      </c>
      <c r="F303" s="3" t="str">
        <f t="shared" si="13"/>
        <v>Fri</v>
      </c>
      <c r="G303" s="3" t="str">
        <f t="shared" si="14"/>
        <v>Mar</v>
      </c>
      <c r="H303" s="3">
        <v>46112.634525462963</v>
      </c>
      <c r="I303" s="3">
        <v>46113.339444444442</v>
      </c>
      <c r="J303" s="5" t="s">
        <v>5</v>
      </c>
      <c r="K303" s="5" t="s">
        <v>5</v>
      </c>
      <c r="L303" s="5" t="s">
        <v>28</v>
      </c>
    </row>
    <row r="304" spans="1:12" hidden="1" x14ac:dyDescent="0.3">
      <c r="A304" s="5" t="s">
        <v>583</v>
      </c>
      <c r="B304" s="5" t="s">
        <v>584</v>
      </c>
      <c r="C304" s="5" t="s">
        <v>37</v>
      </c>
      <c r="D304" s="3">
        <v>46108.349131944444</v>
      </c>
      <c r="E304" s="3" t="str">
        <f t="shared" si="12"/>
        <v>08</v>
      </c>
      <c r="F304" s="3" t="str">
        <f t="shared" si="13"/>
        <v>Fri</v>
      </c>
      <c r="G304" s="3" t="str">
        <f t="shared" si="14"/>
        <v>Mar</v>
      </c>
      <c r="H304" s="3">
        <v>46108.37332175926</v>
      </c>
      <c r="I304" s="3"/>
      <c r="J304" s="5" t="s">
        <v>0</v>
      </c>
      <c r="K304" s="5" t="s">
        <v>0</v>
      </c>
      <c r="L304" s="5" t="s">
        <v>24</v>
      </c>
    </row>
    <row r="305" spans="1:12" hidden="1" x14ac:dyDescent="0.3">
      <c r="A305" s="5"/>
      <c r="B305" s="5"/>
      <c r="C305" s="5"/>
      <c r="D305" s="3"/>
      <c r="E305" s="3"/>
      <c r="F305" s="3"/>
      <c r="G305" s="3"/>
      <c r="H305" s="3"/>
      <c r="I305" s="3"/>
      <c r="J305" s="5"/>
      <c r="K305" s="5"/>
      <c r="L305" s="5"/>
    </row>
    <row r="306" spans="1:12" x14ac:dyDescent="0.3">
      <c r="A306" s="5"/>
      <c r="B306" s="5"/>
      <c r="C306" s="5"/>
      <c r="D306" s="3"/>
      <c r="E306" s="3"/>
      <c r="F306" s="3"/>
      <c r="G306" s="3"/>
      <c r="H306" s="3"/>
      <c r="I306" s="3"/>
      <c r="J306" s="4"/>
      <c r="K306" s="4"/>
      <c r="L306" s="5"/>
    </row>
    <row r="307" spans="1:12" hidden="1" x14ac:dyDescent="0.3">
      <c r="A307" s="5" t="s">
        <v>590</v>
      </c>
      <c r="B307" s="5" t="s">
        <v>591</v>
      </c>
      <c r="C307" s="5" t="s">
        <v>397</v>
      </c>
      <c r="D307" s="3">
        <v>46107.776064814818</v>
      </c>
      <c r="E307" s="3" t="str">
        <f t="shared" si="12"/>
        <v>18</v>
      </c>
      <c r="F307" s="3" t="str">
        <f t="shared" si="13"/>
        <v>Thu</v>
      </c>
      <c r="G307" s="3" t="str">
        <f t="shared" si="14"/>
        <v>Mar</v>
      </c>
      <c r="H307" s="3">
        <v>46108.104942129627</v>
      </c>
      <c r="I307" s="3">
        <v>46108.108043981483</v>
      </c>
      <c r="J307" s="4"/>
      <c r="K307" s="4"/>
      <c r="L307" s="5" t="s">
        <v>28</v>
      </c>
    </row>
    <row r="308" spans="1:12" hidden="1" x14ac:dyDescent="0.3">
      <c r="A308" s="5" t="s">
        <v>592</v>
      </c>
      <c r="B308" s="5" t="s">
        <v>593</v>
      </c>
      <c r="C308" s="5" t="s">
        <v>202</v>
      </c>
      <c r="D308" s="3">
        <v>46107.672939814816</v>
      </c>
      <c r="E308" s="3" t="str">
        <f t="shared" si="12"/>
        <v>16</v>
      </c>
      <c r="F308" s="3" t="str">
        <f t="shared" si="13"/>
        <v>Thu</v>
      </c>
      <c r="G308" s="3" t="str">
        <f t="shared" si="14"/>
        <v>Mar</v>
      </c>
      <c r="H308" s="3">
        <v>46107.673182870371</v>
      </c>
      <c r="I308" s="3">
        <v>46111.435925925929</v>
      </c>
      <c r="J308" s="5" t="s">
        <v>5</v>
      </c>
      <c r="K308" s="5" t="s">
        <v>5</v>
      </c>
      <c r="L308" s="5" t="s">
        <v>28</v>
      </c>
    </row>
    <row r="309" spans="1:12" hidden="1" x14ac:dyDescent="0.3">
      <c r="A309" s="5" t="s">
        <v>594</v>
      </c>
      <c r="B309" s="5" t="s">
        <v>593</v>
      </c>
      <c r="C309" s="5" t="s">
        <v>250</v>
      </c>
      <c r="D309" s="3">
        <v>46107.672939814816</v>
      </c>
      <c r="E309" s="3" t="str">
        <f t="shared" si="12"/>
        <v>16</v>
      </c>
      <c r="F309" s="3" t="str">
        <f t="shared" si="13"/>
        <v>Thu</v>
      </c>
      <c r="G309" s="3" t="str">
        <f t="shared" si="14"/>
        <v>Mar</v>
      </c>
      <c r="H309" s="3">
        <v>46107.673182870371</v>
      </c>
      <c r="I309" s="3">
        <v>46111.436157407406</v>
      </c>
      <c r="J309" s="5" t="s">
        <v>5</v>
      </c>
      <c r="K309" s="5" t="s">
        <v>5</v>
      </c>
      <c r="L309" s="5" t="s">
        <v>28</v>
      </c>
    </row>
    <row r="310" spans="1:12" hidden="1" x14ac:dyDescent="0.3">
      <c r="A310" s="5"/>
      <c r="B310" s="5"/>
      <c r="C310" s="5"/>
      <c r="D310" s="3"/>
      <c r="E310" s="3"/>
      <c r="F310" s="3"/>
      <c r="G310" s="3"/>
      <c r="H310" s="3"/>
      <c r="I310" s="3"/>
      <c r="J310" s="5"/>
      <c r="K310" s="5"/>
      <c r="L310" s="5"/>
    </row>
    <row r="311" spans="1:12" hidden="1" x14ac:dyDescent="0.3">
      <c r="A311" s="5" t="s">
        <v>596</v>
      </c>
      <c r="B311" s="5" t="s">
        <v>593</v>
      </c>
      <c r="C311" s="5" t="s">
        <v>200</v>
      </c>
      <c r="D311" s="3">
        <v>46107.672939814816</v>
      </c>
      <c r="E311" s="3" t="str">
        <f t="shared" si="12"/>
        <v>16</v>
      </c>
      <c r="F311" s="3" t="str">
        <f t="shared" si="13"/>
        <v>Thu</v>
      </c>
      <c r="G311" s="3" t="str">
        <f t="shared" si="14"/>
        <v>Mar</v>
      </c>
      <c r="H311" s="3">
        <v>46107.673182870371</v>
      </c>
      <c r="I311" s="3">
        <v>46112.476840277777</v>
      </c>
      <c r="J311" s="5" t="s">
        <v>5</v>
      </c>
      <c r="K311" s="5" t="s">
        <v>5</v>
      </c>
      <c r="L311" s="5" t="s">
        <v>28</v>
      </c>
    </row>
    <row r="312" spans="1:12" hidden="1" x14ac:dyDescent="0.3">
      <c r="A312" s="5" t="s">
        <v>597</v>
      </c>
      <c r="B312" s="5" t="s">
        <v>598</v>
      </c>
      <c r="C312" s="5" t="s">
        <v>599</v>
      </c>
      <c r="D312" s="3">
        <v>46107.624722222223</v>
      </c>
      <c r="E312" s="3" t="str">
        <f t="shared" si="12"/>
        <v>14</v>
      </c>
      <c r="F312" s="3" t="str">
        <f t="shared" si="13"/>
        <v>Thu</v>
      </c>
      <c r="G312" s="3" t="str">
        <f t="shared" si="14"/>
        <v>Mar</v>
      </c>
      <c r="H312" s="3">
        <v>46107.63480324074</v>
      </c>
      <c r="I312" s="3">
        <v>46108.375902777778</v>
      </c>
      <c r="J312" s="5" t="s">
        <v>5</v>
      </c>
      <c r="K312" s="5" t="s">
        <v>5</v>
      </c>
      <c r="L312" s="5" t="s">
        <v>28</v>
      </c>
    </row>
    <row r="313" spans="1:12" hidden="1" x14ac:dyDescent="0.3">
      <c r="A313" s="5"/>
      <c r="B313" s="5"/>
      <c r="C313" s="5"/>
      <c r="D313" s="3"/>
      <c r="E313" s="3"/>
      <c r="F313" s="3"/>
      <c r="G313" s="3"/>
      <c r="H313" s="3"/>
      <c r="I313" s="3"/>
      <c r="J313" s="5"/>
      <c r="K313" s="5"/>
      <c r="L313" s="5"/>
    </row>
    <row r="314" spans="1:12" hidden="1" x14ac:dyDescent="0.3">
      <c r="A314" s="5"/>
      <c r="B314" s="5"/>
      <c r="C314" s="5"/>
      <c r="D314" s="3"/>
      <c r="E314" s="3"/>
      <c r="F314" s="3"/>
      <c r="G314" s="3"/>
      <c r="H314" s="3"/>
      <c r="I314" s="3"/>
      <c r="J314" s="5"/>
      <c r="K314" s="5"/>
      <c r="L314" s="5"/>
    </row>
    <row r="315" spans="1:12" hidden="1" x14ac:dyDescent="0.3">
      <c r="A315" s="5"/>
      <c r="B315" s="5"/>
      <c r="C315" s="5"/>
      <c r="D315" s="3"/>
      <c r="E315" s="3"/>
      <c r="F315" s="3"/>
      <c r="G315" s="3"/>
      <c r="H315" s="3"/>
      <c r="I315" s="3"/>
      <c r="J315" s="5"/>
      <c r="K315" s="5"/>
      <c r="L315" s="5"/>
    </row>
    <row r="316" spans="1:12" hidden="1" x14ac:dyDescent="0.3">
      <c r="A316" s="5" t="s">
        <v>604</v>
      </c>
      <c r="B316" s="5" t="s">
        <v>605</v>
      </c>
      <c r="C316" s="5" t="s">
        <v>606</v>
      </c>
      <c r="D316" s="3">
        <v>46107.582858796297</v>
      </c>
      <c r="E316" s="3" t="str">
        <f t="shared" si="12"/>
        <v>13</v>
      </c>
      <c r="F316" s="3" t="str">
        <f t="shared" si="13"/>
        <v>Thu</v>
      </c>
      <c r="G316" s="3" t="str">
        <f t="shared" si="14"/>
        <v>Mar</v>
      </c>
      <c r="H316" s="3"/>
      <c r="I316" s="3">
        <v>46107.584976851853</v>
      </c>
      <c r="J316" s="5" t="s">
        <v>95</v>
      </c>
      <c r="K316" s="5" t="s">
        <v>95</v>
      </c>
      <c r="L316" s="5" t="s">
        <v>28</v>
      </c>
    </row>
    <row r="317" spans="1:12" hidden="1" x14ac:dyDescent="0.3">
      <c r="A317" s="5"/>
      <c r="B317" s="5"/>
      <c r="C317" s="5"/>
      <c r="D317" s="3"/>
      <c r="E317" s="3"/>
      <c r="F317" s="3"/>
      <c r="G317" s="3"/>
      <c r="H317" s="3"/>
      <c r="I317" s="3"/>
      <c r="J317" s="5"/>
      <c r="K317" s="5"/>
      <c r="L317" s="5"/>
    </row>
    <row r="318" spans="1:12" hidden="1" x14ac:dyDescent="0.3">
      <c r="A318" s="5"/>
      <c r="B318" s="5"/>
      <c r="C318" s="5"/>
      <c r="D318" s="3"/>
      <c r="E318" s="3"/>
      <c r="F318" s="3"/>
      <c r="G318" s="3"/>
      <c r="H318" s="3"/>
      <c r="I318" s="3"/>
      <c r="J318" s="5"/>
      <c r="K318" s="5"/>
      <c r="L318" s="5"/>
    </row>
    <row r="319" spans="1:12" hidden="1" x14ac:dyDescent="0.3">
      <c r="A319" s="5"/>
      <c r="B319" s="5"/>
      <c r="C319" s="5"/>
      <c r="D319" s="3"/>
      <c r="E319" s="3"/>
      <c r="F319" s="3"/>
      <c r="G319" s="3"/>
      <c r="H319" s="3"/>
      <c r="I319" s="3"/>
      <c r="J319" s="5"/>
      <c r="K319" s="5"/>
      <c r="L319" s="5"/>
    </row>
    <row r="320" spans="1:12" hidden="1" x14ac:dyDescent="0.3">
      <c r="A320" s="5" t="s">
        <v>611</v>
      </c>
      <c r="B320" s="5" t="s">
        <v>612</v>
      </c>
      <c r="C320" s="5" t="s">
        <v>200</v>
      </c>
      <c r="D320" s="3">
        <v>46107.570173611108</v>
      </c>
      <c r="E320" s="3" t="str">
        <f t="shared" si="12"/>
        <v>13</v>
      </c>
      <c r="F320" s="3" t="str">
        <f t="shared" si="13"/>
        <v>Thu</v>
      </c>
      <c r="G320" s="3" t="str">
        <f t="shared" si="14"/>
        <v>Mar</v>
      </c>
      <c r="H320" s="3">
        <v>46107.575335648151</v>
      </c>
      <c r="I320" s="3">
        <v>46108.582858796297</v>
      </c>
      <c r="J320" s="5" t="s">
        <v>8</v>
      </c>
      <c r="K320" s="5" t="s">
        <v>44</v>
      </c>
      <c r="L320" s="5" t="s">
        <v>28</v>
      </c>
    </row>
    <row r="321" spans="1:12" hidden="1" x14ac:dyDescent="0.3">
      <c r="A321" s="5" t="s">
        <v>613</v>
      </c>
      <c r="B321" s="5" t="s">
        <v>614</v>
      </c>
      <c r="C321" s="5" t="s">
        <v>200</v>
      </c>
      <c r="D321" s="3">
        <v>46107.56658564815</v>
      </c>
      <c r="E321" s="3" t="str">
        <f t="shared" si="12"/>
        <v>13</v>
      </c>
      <c r="F321" s="3" t="str">
        <f t="shared" si="13"/>
        <v>Thu</v>
      </c>
      <c r="G321" s="3" t="str">
        <f t="shared" si="14"/>
        <v>Mar</v>
      </c>
      <c r="H321" s="3">
        <v>46111.403912037036</v>
      </c>
      <c r="I321" s="3">
        <v>46114.407905092594</v>
      </c>
      <c r="J321" s="5" t="s">
        <v>5</v>
      </c>
      <c r="K321" s="5" t="s">
        <v>5</v>
      </c>
      <c r="L321" s="5" t="s">
        <v>28</v>
      </c>
    </row>
    <row r="322" spans="1:12" hidden="1" x14ac:dyDescent="0.3">
      <c r="A322" s="5"/>
      <c r="B322" s="5"/>
      <c r="C322" s="5"/>
      <c r="D322" s="3"/>
      <c r="E322" s="3"/>
      <c r="F322" s="3"/>
      <c r="G322" s="3"/>
      <c r="H322" s="3"/>
      <c r="I322" s="3"/>
      <c r="J322" s="5"/>
      <c r="K322" s="5"/>
      <c r="L322" s="5"/>
    </row>
    <row r="323" spans="1:12" hidden="1" x14ac:dyDescent="0.3">
      <c r="A323" s="5" t="s">
        <v>618</v>
      </c>
      <c r="B323" s="5" t="s">
        <v>619</v>
      </c>
      <c r="C323" s="5" t="s">
        <v>37</v>
      </c>
      <c r="D323" s="3">
        <v>46107.518750000003</v>
      </c>
      <c r="E323" s="3" t="str">
        <f t="shared" ref="E323:E386" si="15">TEXT(D323,"HH")</f>
        <v>12</v>
      </c>
      <c r="F323" s="3" t="str">
        <f t="shared" ref="F323:F386" si="16">TEXT(D323, "DDD")</f>
        <v>Thu</v>
      </c>
      <c r="G323" s="3" t="str">
        <f t="shared" ref="G323:G386" si="17">TEXT(D323, "MMM")</f>
        <v>Mar</v>
      </c>
      <c r="H323" s="3">
        <v>46107.541527777779</v>
      </c>
      <c r="I323" s="3"/>
      <c r="J323" s="5" t="s">
        <v>0</v>
      </c>
      <c r="K323" s="5" t="s">
        <v>0</v>
      </c>
      <c r="L323" s="5" t="s">
        <v>24</v>
      </c>
    </row>
    <row r="324" spans="1:12" hidden="1" x14ac:dyDescent="0.3">
      <c r="A324" s="5" t="s">
        <v>620</v>
      </c>
      <c r="B324" s="5" t="s">
        <v>621</v>
      </c>
      <c r="C324" s="5" t="s">
        <v>622</v>
      </c>
      <c r="D324" s="3">
        <v>46107.501458333332</v>
      </c>
      <c r="E324" s="3" t="str">
        <f t="shared" si="15"/>
        <v>12</v>
      </c>
      <c r="F324" s="3" t="str">
        <f t="shared" si="16"/>
        <v>Thu</v>
      </c>
      <c r="G324" s="3" t="str">
        <f t="shared" si="17"/>
        <v>Mar</v>
      </c>
      <c r="H324" s="3">
        <v>46111.336805555555</v>
      </c>
      <c r="I324" s="3">
        <v>46111.393530092595</v>
      </c>
      <c r="J324" s="5" t="s">
        <v>0</v>
      </c>
      <c r="K324" s="5" t="s">
        <v>0</v>
      </c>
      <c r="L324" s="5" t="s">
        <v>28</v>
      </c>
    </row>
    <row r="325" spans="1:12" hidden="1" x14ac:dyDescent="0.3">
      <c r="A325" s="5" t="s">
        <v>623</v>
      </c>
      <c r="B325" s="5" t="s">
        <v>624</v>
      </c>
      <c r="C325" s="5" t="s">
        <v>625</v>
      </c>
      <c r="D325" s="3">
        <v>46107.369849537034</v>
      </c>
      <c r="E325" s="3" t="str">
        <f t="shared" si="15"/>
        <v>08</v>
      </c>
      <c r="F325" s="3" t="str">
        <f t="shared" si="16"/>
        <v>Thu</v>
      </c>
      <c r="G325" s="3" t="str">
        <f t="shared" si="17"/>
        <v>Mar</v>
      </c>
      <c r="H325" s="3"/>
      <c r="I325" s="3">
        <v>46107.376643518517</v>
      </c>
      <c r="J325" s="5" t="s">
        <v>6</v>
      </c>
      <c r="K325" s="5" t="s">
        <v>44</v>
      </c>
      <c r="L325" s="5" t="s">
        <v>28</v>
      </c>
    </row>
    <row r="326" spans="1:12" hidden="1" x14ac:dyDescent="0.3">
      <c r="A326" s="5" t="s">
        <v>626</v>
      </c>
      <c r="B326" s="5" t="s">
        <v>627</v>
      </c>
      <c r="C326" s="5" t="s">
        <v>628</v>
      </c>
      <c r="D326" s="3">
        <v>46107.369247685187</v>
      </c>
      <c r="E326" s="3" t="str">
        <f t="shared" si="15"/>
        <v>08</v>
      </c>
      <c r="F326" s="3" t="str">
        <f t="shared" si="16"/>
        <v>Thu</v>
      </c>
      <c r="G326" s="3" t="str">
        <f t="shared" si="17"/>
        <v>Mar</v>
      </c>
      <c r="H326" s="3"/>
      <c r="I326" s="3">
        <v>46107.373182870368</v>
      </c>
      <c r="J326" s="5" t="s">
        <v>0</v>
      </c>
      <c r="K326" s="5" t="s">
        <v>0</v>
      </c>
      <c r="L326" s="5" t="s">
        <v>103</v>
      </c>
    </row>
    <row r="327" spans="1:12" hidden="1" x14ac:dyDescent="0.3">
      <c r="A327" s="5" t="s">
        <v>629</v>
      </c>
      <c r="B327" s="5" t="s">
        <v>630</v>
      </c>
      <c r="C327" s="5" t="s">
        <v>631</v>
      </c>
      <c r="D327" s="3">
        <v>46107.365335648145</v>
      </c>
      <c r="E327" s="3" t="str">
        <f t="shared" si="15"/>
        <v>08</v>
      </c>
      <c r="F327" s="3" t="str">
        <f t="shared" si="16"/>
        <v>Thu</v>
      </c>
      <c r="G327" s="3" t="str">
        <f t="shared" si="17"/>
        <v>Mar</v>
      </c>
      <c r="H327" s="3">
        <v>46108.338773148149</v>
      </c>
      <c r="I327" s="3">
        <v>46118.320636574077</v>
      </c>
      <c r="J327" s="5" t="s">
        <v>3</v>
      </c>
      <c r="K327" s="5" t="s">
        <v>11</v>
      </c>
      <c r="L327" s="5" t="s">
        <v>28</v>
      </c>
    </row>
    <row r="328" spans="1:12" hidden="1" x14ac:dyDescent="0.3">
      <c r="A328" s="5" t="s">
        <v>632</v>
      </c>
      <c r="B328" s="5" t="s">
        <v>633</v>
      </c>
      <c r="C328" s="5" t="s">
        <v>634</v>
      </c>
      <c r="D328" s="3">
        <v>46107.320474537039</v>
      </c>
      <c r="E328" s="3" t="str">
        <f t="shared" si="15"/>
        <v>07</v>
      </c>
      <c r="F328" s="3" t="str">
        <f t="shared" si="16"/>
        <v>Thu</v>
      </c>
      <c r="G328" s="3" t="str">
        <f t="shared" si="17"/>
        <v>Mar</v>
      </c>
      <c r="H328" s="3"/>
      <c r="I328" s="3">
        <v>46107.334641203706</v>
      </c>
      <c r="J328" s="5" t="s">
        <v>0</v>
      </c>
      <c r="K328" s="5" t="s">
        <v>0</v>
      </c>
      <c r="L328" s="5" t="s">
        <v>28</v>
      </c>
    </row>
    <row r="329" spans="1:12" hidden="1" x14ac:dyDescent="0.3">
      <c r="A329" s="5" t="s">
        <v>635</v>
      </c>
      <c r="B329" s="5" t="s">
        <v>636</v>
      </c>
      <c r="C329" s="5" t="s">
        <v>637</v>
      </c>
      <c r="D329" s="3">
        <v>46107.318935185183</v>
      </c>
      <c r="E329" s="3" t="str">
        <f t="shared" si="15"/>
        <v>07</v>
      </c>
      <c r="F329" s="3" t="str">
        <f t="shared" si="16"/>
        <v>Thu</v>
      </c>
      <c r="G329" s="3" t="str">
        <f t="shared" si="17"/>
        <v>Mar</v>
      </c>
      <c r="H329" s="3"/>
      <c r="I329" s="3">
        <v>46112.446481481478</v>
      </c>
      <c r="J329" s="5" t="s">
        <v>0</v>
      </c>
      <c r="K329" s="5" t="s">
        <v>0</v>
      </c>
      <c r="L329" s="5" t="s">
        <v>28</v>
      </c>
    </row>
    <row r="330" spans="1:12" hidden="1" x14ac:dyDescent="0.3">
      <c r="A330" s="5" t="s">
        <v>638</v>
      </c>
      <c r="B330" s="5" t="s">
        <v>639</v>
      </c>
      <c r="C330" s="5" t="s">
        <v>185</v>
      </c>
      <c r="D330" s="3">
        <v>46107.315995370373</v>
      </c>
      <c r="E330" s="3" t="str">
        <f t="shared" si="15"/>
        <v>07</v>
      </c>
      <c r="F330" s="3" t="str">
        <f t="shared" si="16"/>
        <v>Thu</v>
      </c>
      <c r="G330" s="3" t="str">
        <f t="shared" si="17"/>
        <v>Mar</v>
      </c>
      <c r="H330" s="3"/>
      <c r="I330" s="3">
        <v>46107.320069444446</v>
      </c>
      <c r="J330" s="5" t="s">
        <v>1</v>
      </c>
      <c r="K330" s="5" t="s">
        <v>63</v>
      </c>
      <c r="L330" s="5" t="s">
        <v>28</v>
      </c>
    </row>
    <row r="331" spans="1:12" hidden="1" x14ac:dyDescent="0.3">
      <c r="A331" s="5" t="s">
        <v>640</v>
      </c>
      <c r="B331" s="5" t="s">
        <v>641</v>
      </c>
      <c r="C331" s="5" t="s">
        <v>642</v>
      </c>
      <c r="D331" s="3">
        <v>46107.292534722219</v>
      </c>
      <c r="E331" s="3" t="str">
        <f t="shared" si="15"/>
        <v>07</v>
      </c>
      <c r="F331" s="3" t="str">
        <f t="shared" si="16"/>
        <v>Thu</v>
      </c>
      <c r="G331" s="3" t="str">
        <f t="shared" si="17"/>
        <v>Mar</v>
      </c>
      <c r="H331" s="3"/>
      <c r="I331" s="3">
        <v>46107.303159722222</v>
      </c>
      <c r="J331" s="5" t="s">
        <v>0</v>
      </c>
      <c r="K331" s="5" t="s">
        <v>0</v>
      </c>
      <c r="L331" s="5" t="s">
        <v>28</v>
      </c>
    </row>
    <row r="332" spans="1:12" hidden="1" x14ac:dyDescent="0.3">
      <c r="A332" s="5" t="s">
        <v>643</v>
      </c>
      <c r="B332" s="5" t="s">
        <v>644</v>
      </c>
      <c r="C332" s="5" t="s">
        <v>566</v>
      </c>
      <c r="D332" s="3">
        <v>46107.290555555555</v>
      </c>
      <c r="E332" s="3" t="str">
        <f t="shared" si="15"/>
        <v>06</v>
      </c>
      <c r="F332" s="3" t="str">
        <f t="shared" si="16"/>
        <v>Thu</v>
      </c>
      <c r="G332" s="3" t="str">
        <f t="shared" si="17"/>
        <v>Mar</v>
      </c>
      <c r="H332" s="3">
        <v>46107.293333333335</v>
      </c>
      <c r="I332" s="3">
        <v>46108.723854166667</v>
      </c>
      <c r="J332" s="5" t="s">
        <v>0</v>
      </c>
      <c r="K332" s="5" t="s">
        <v>0</v>
      </c>
      <c r="L332" s="5" t="s">
        <v>28</v>
      </c>
    </row>
    <row r="333" spans="1:12" hidden="1" x14ac:dyDescent="0.3">
      <c r="A333" s="5" t="s">
        <v>645</v>
      </c>
      <c r="B333" s="5" t="s">
        <v>646</v>
      </c>
      <c r="C333" s="5" t="s">
        <v>642</v>
      </c>
      <c r="D333" s="3">
        <v>46107.290358796294</v>
      </c>
      <c r="E333" s="3" t="str">
        <f t="shared" si="15"/>
        <v>06</v>
      </c>
      <c r="F333" s="3" t="str">
        <f t="shared" si="16"/>
        <v>Thu</v>
      </c>
      <c r="G333" s="3" t="str">
        <f t="shared" si="17"/>
        <v>Mar</v>
      </c>
      <c r="H333" s="3"/>
      <c r="I333" s="3">
        <v>46107.291365740741</v>
      </c>
      <c r="J333" s="5" t="s">
        <v>0</v>
      </c>
      <c r="K333" s="5" t="s">
        <v>0</v>
      </c>
      <c r="L333" s="5" t="s">
        <v>28</v>
      </c>
    </row>
    <row r="334" spans="1:12" hidden="1" x14ac:dyDescent="0.3">
      <c r="A334" s="5" t="s">
        <v>647</v>
      </c>
      <c r="B334" s="5" t="s">
        <v>648</v>
      </c>
      <c r="C334" s="5" t="s">
        <v>622</v>
      </c>
      <c r="D334" s="3">
        <v>46107.270775462966</v>
      </c>
      <c r="E334" s="3" t="str">
        <f t="shared" si="15"/>
        <v>06</v>
      </c>
      <c r="F334" s="3" t="str">
        <f t="shared" si="16"/>
        <v>Thu</v>
      </c>
      <c r="G334" s="3" t="str">
        <f t="shared" si="17"/>
        <v>Mar</v>
      </c>
      <c r="H334" s="3">
        <v>46107.28707175926</v>
      </c>
      <c r="I334" s="3">
        <v>46107.310243055559</v>
      </c>
      <c r="J334" s="5" t="s">
        <v>0</v>
      </c>
      <c r="K334" s="5" t="s">
        <v>0</v>
      </c>
      <c r="L334" s="5" t="s">
        <v>28</v>
      </c>
    </row>
    <row r="335" spans="1:12" hidden="1" x14ac:dyDescent="0.3">
      <c r="A335" s="5" t="s">
        <v>649</v>
      </c>
      <c r="B335" s="5" t="s">
        <v>650</v>
      </c>
      <c r="C335" s="5" t="s">
        <v>651</v>
      </c>
      <c r="D335" s="3">
        <v>46106.863622685189</v>
      </c>
      <c r="E335" s="3" t="str">
        <f t="shared" si="15"/>
        <v>20</v>
      </c>
      <c r="F335" s="3" t="str">
        <f t="shared" si="16"/>
        <v>Wed</v>
      </c>
      <c r="G335" s="3" t="str">
        <f t="shared" si="17"/>
        <v>Mar</v>
      </c>
      <c r="H335" s="3">
        <v>46107.16710648148</v>
      </c>
      <c r="I335" s="3">
        <v>46107.167928240742</v>
      </c>
      <c r="J335" s="5" t="s">
        <v>95</v>
      </c>
      <c r="K335" s="5" t="s">
        <v>95</v>
      </c>
      <c r="L335" s="5" t="s">
        <v>28</v>
      </c>
    </row>
    <row r="336" spans="1:12" hidden="1" x14ac:dyDescent="0.3">
      <c r="A336" s="5"/>
      <c r="B336" s="5"/>
      <c r="C336" s="5"/>
      <c r="D336" s="3"/>
      <c r="E336" s="3"/>
      <c r="F336" s="3"/>
      <c r="G336" s="3"/>
      <c r="H336" s="3"/>
      <c r="I336" s="3"/>
      <c r="J336" s="5"/>
      <c r="K336" s="5"/>
      <c r="L336" s="5"/>
    </row>
    <row r="337" spans="1:12" hidden="1" x14ac:dyDescent="0.3">
      <c r="A337" s="5" t="s">
        <v>653</v>
      </c>
      <c r="B337" s="5" t="s">
        <v>654</v>
      </c>
      <c r="C337" s="5" t="s">
        <v>655</v>
      </c>
      <c r="D337" s="3">
        <v>46106.8128125</v>
      </c>
      <c r="E337" s="3" t="str">
        <f t="shared" si="15"/>
        <v>19</v>
      </c>
      <c r="F337" s="3" t="str">
        <f t="shared" si="16"/>
        <v>Wed</v>
      </c>
      <c r="G337" s="3" t="str">
        <f t="shared" si="17"/>
        <v>Mar</v>
      </c>
      <c r="H337" s="3">
        <v>46114.719687500001</v>
      </c>
      <c r="I337" s="3"/>
      <c r="J337" s="5" t="s">
        <v>95</v>
      </c>
      <c r="K337" s="5" t="s">
        <v>95</v>
      </c>
      <c r="L337" s="5" t="s">
        <v>24</v>
      </c>
    </row>
    <row r="338" spans="1:12" hidden="1" x14ac:dyDescent="0.3">
      <c r="A338" s="5" t="s">
        <v>656</v>
      </c>
      <c r="B338" s="5" t="s">
        <v>657</v>
      </c>
      <c r="C338" s="5" t="s">
        <v>200</v>
      </c>
      <c r="D338" s="3">
        <v>46106.694085648145</v>
      </c>
      <c r="E338" s="3" t="str">
        <f t="shared" si="15"/>
        <v>16</v>
      </c>
      <c r="F338" s="3" t="str">
        <f t="shared" si="16"/>
        <v>Wed</v>
      </c>
      <c r="G338" s="3" t="str">
        <f t="shared" si="17"/>
        <v>Mar</v>
      </c>
      <c r="H338" s="3">
        <v>46106.69431712963</v>
      </c>
      <c r="I338" s="3"/>
      <c r="J338" s="5" t="s">
        <v>0</v>
      </c>
      <c r="K338" s="5" t="s">
        <v>0</v>
      </c>
      <c r="L338" s="5" t="s">
        <v>24</v>
      </c>
    </row>
    <row r="339" spans="1:12" hidden="1" x14ac:dyDescent="0.3">
      <c r="A339" s="5" t="s">
        <v>658</v>
      </c>
      <c r="B339" s="5" t="s">
        <v>657</v>
      </c>
      <c r="C339" s="5" t="s">
        <v>202</v>
      </c>
      <c r="D339" s="3">
        <v>46106.694085648145</v>
      </c>
      <c r="E339" s="3" t="str">
        <f t="shared" si="15"/>
        <v>16</v>
      </c>
      <c r="F339" s="3" t="str">
        <f t="shared" si="16"/>
        <v>Wed</v>
      </c>
      <c r="G339" s="3" t="str">
        <f t="shared" si="17"/>
        <v>Mar</v>
      </c>
      <c r="H339" s="3">
        <v>46106.69431712963</v>
      </c>
      <c r="I339" s="3"/>
      <c r="J339" s="5" t="s">
        <v>0</v>
      </c>
      <c r="K339" s="5" t="s">
        <v>0</v>
      </c>
      <c r="L339" s="5" t="s">
        <v>24</v>
      </c>
    </row>
    <row r="340" spans="1:12" hidden="1" x14ac:dyDescent="0.3">
      <c r="A340" s="5"/>
      <c r="B340" s="5"/>
      <c r="C340" s="5"/>
      <c r="D340" s="3"/>
      <c r="E340" s="3"/>
      <c r="F340" s="3"/>
      <c r="G340" s="3"/>
      <c r="H340" s="3"/>
      <c r="I340" s="3"/>
      <c r="J340" s="5"/>
      <c r="K340" s="5"/>
      <c r="L340" s="5"/>
    </row>
    <row r="341" spans="1:12" hidden="1" x14ac:dyDescent="0.3">
      <c r="A341" s="5" t="s">
        <v>660</v>
      </c>
      <c r="B341" s="5" t="s">
        <v>661</v>
      </c>
      <c r="C341" s="5" t="s">
        <v>250</v>
      </c>
      <c r="D341" s="3">
        <v>46106.68178240741</v>
      </c>
      <c r="E341" s="3" t="str">
        <f t="shared" si="15"/>
        <v>16</v>
      </c>
      <c r="F341" s="3" t="str">
        <f t="shared" si="16"/>
        <v>Wed</v>
      </c>
      <c r="G341" s="3" t="str">
        <f t="shared" si="17"/>
        <v>Mar</v>
      </c>
      <c r="H341" s="3">
        <v>46106.682013888887</v>
      </c>
      <c r="I341" s="3">
        <v>46111.660532407404</v>
      </c>
      <c r="J341" s="5" t="s">
        <v>5</v>
      </c>
      <c r="K341" s="5" t="s">
        <v>5</v>
      </c>
      <c r="L341" s="5" t="s">
        <v>28</v>
      </c>
    </row>
    <row r="342" spans="1:12" hidden="1" x14ac:dyDescent="0.3">
      <c r="A342" s="5" t="s">
        <v>662</v>
      </c>
      <c r="B342" s="5" t="s">
        <v>661</v>
      </c>
      <c r="C342" s="5" t="s">
        <v>200</v>
      </c>
      <c r="D342" s="3">
        <v>46106.68178240741</v>
      </c>
      <c r="E342" s="3" t="str">
        <f t="shared" si="15"/>
        <v>16</v>
      </c>
      <c r="F342" s="3" t="str">
        <f t="shared" si="16"/>
        <v>Wed</v>
      </c>
      <c r="G342" s="3" t="str">
        <f t="shared" si="17"/>
        <v>Mar</v>
      </c>
      <c r="H342" s="3">
        <v>46106.682013888887</v>
      </c>
      <c r="I342" s="3">
        <v>46106.755266203705</v>
      </c>
      <c r="J342" s="5" t="s">
        <v>5</v>
      </c>
      <c r="K342" s="5" t="s">
        <v>5</v>
      </c>
      <c r="L342" s="5" t="s">
        <v>28</v>
      </c>
    </row>
    <row r="343" spans="1:12" hidden="1" x14ac:dyDescent="0.3">
      <c r="A343" s="5"/>
      <c r="B343" s="5"/>
      <c r="C343" s="5"/>
      <c r="D343" s="3"/>
      <c r="E343" s="3"/>
      <c r="F343" s="3"/>
      <c r="G343" s="3"/>
      <c r="H343" s="3"/>
      <c r="I343" s="3"/>
      <c r="J343" s="5"/>
      <c r="K343" s="5"/>
      <c r="L343" s="5"/>
    </row>
    <row r="344" spans="1:12" hidden="1" x14ac:dyDescent="0.3">
      <c r="A344" s="5" t="s">
        <v>664</v>
      </c>
      <c r="B344" s="5" t="s">
        <v>661</v>
      </c>
      <c r="C344" s="5" t="s">
        <v>202</v>
      </c>
      <c r="D344" s="3">
        <v>46106.681770833333</v>
      </c>
      <c r="E344" s="3" t="str">
        <f t="shared" si="15"/>
        <v>16</v>
      </c>
      <c r="F344" s="3" t="str">
        <f t="shared" si="16"/>
        <v>Wed</v>
      </c>
      <c r="G344" s="3" t="str">
        <f t="shared" si="17"/>
        <v>Mar</v>
      </c>
      <c r="H344" s="3">
        <v>46106.682013888887</v>
      </c>
      <c r="I344" s="3">
        <v>46111.660266203704</v>
      </c>
      <c r="J344" s="5" t="s">
        <v>5</v>
      </c>
      <c r="K344" s="5" t="s">
        <v>5</v>
      </c>
      <c r="L344" s="5" t="s">
        <v>28</v>
      </c>
    </row>
    <row r="345" spans="1:12" hidden="1" x14ac:dyDescent="0.3">
      <c r="A345" s="5"/>
      <c r="B345" s="5"/>
      <c r="C345" s="5"/>
      <c r="D345" s="3"/>
      <c r="E345" s="3"/>
      <c r="F345" s="3"/>
      <c r="G345" s="3"/>
      <c r="H345" s="3"/>
      <c r="I345" s="3"/>
      <c r="J345" s="5"/>
      <c r="K345" s="5"/>
      <c r="L345" s="5"/>
    </row>
    <row r="346" spans="1:12" hidden="1" x14ac:dyDescent="0.3">
      <c r="A346" s="5"/>
      <c r="B346" s="5"/>
      <c r="C346" s="5"/>
      <c r="D346" s="3"/>
      <c r="E346" s="3"/>
      <c r="F346" s="3"/>
      <c r="G346" s="3"/>
      <c r="H346" s="3"/>
      <c r="I346" s="3"/>
      <c r="J346" s="5"/>
      <c r="K346" s="5"/>
      <c r="L346" s="5"/>
    </row>
    <row r="347" spans="1:12" hidden="1" x14ac:dyDescent="0.3">
      <c r="A347" s="5"/>
      <c r="B347" s="5"/>
      <c r="C347" s="5"/>
      <c r="D347" s="3"/>
      <c r="E347" s="3"/>
      <c r="F347" s="3"/>
      <c r="G347" s="3"/>
      <c r="H347" s="3"/>
      <c r="I347" s="3"/>
      <c r="J347" s="5"/>
      <c r="K347" s="5"/>
      <c r="L347" s="5"/>
    </row>
    <row r="348" spans="1:12" hidden="1" x14ac:dyDescent="0.3">
      <c r="A348" s="5"/>
      <c r="B348" s="5"/>
      <c r="C348" s="5"/>
      <c r="D348" s="3"/>
      <c r="E348" s="3"/>
      <c r="F348" s="3"/>
      <c r="G348" s="3"/>
      <c r="H348" s="3"/>
      <c r="I348" s="3"/>
      <c r="J348" s="5"/>
      <c r="K348" s="5"/>
      <c r="L348" s="5"/>
    </row>
    <row r="349" spans="1:12" hidden="1" x14ac:dyDescent="0.3">
      <c r="A349" s="5"/>
      <c r="B349" s="5"/>
      <c r="C349" s="5"/>
      <c r="D349" s="3"/>
      <c r="E349" s="3"/>
      <c r="F349" s="3"/>
      <c r="G349" s="3"/>
      <c r="H349" s="3"/>
      <c r="I349" s="3"/>
      <c r="J349" s="5"/>
      <c r="K349" s="5"/>
      <c r="L349" s="5"/>
    </row>
    <row r="350" spans="1:12" hidden="1" x14ac:dyDescent="0.3">
      <c r="A350" s="5" t="s">
        <v>674</v>
      </c>
      <c r="B350" s="5" t="s">
        <v>675</v>
      </c>
      <c r="C350" s="5" t="s">
        <v>676</v>
      </c>
      <c r="D350" s="3">
        <v>46106.480706018519</v>
      </c>
      <c r="E350" s="3" t="str">
        <f t="shared" si="15"/>
        <v>11</v>
      </c>
      <c r="F350" s="3" t="str">
        <f t="shared" si="16"/>
        <v>Wed</v>
      </c>
      <c r="G350" s="3" t="str">
        <f t="shared" si="17"/>
        <v>Mar</v>
      </c>
      <c r="H350" s="3"/>
      <c r="I350" s="3">
        <v>46106.486446759256</v>
      </c>
      <c r="J350" s="5" t="s">
        <v>5</v>
      </c>
      <c r="K350" s="5" t="s">
        <v>5</v>
      </c>
      <c r="L350" s="5" t="s">
        <v>28</v>
      </c>
    </row>
    <row r="351" spans="1:12" hidden="1" x14ac:dyDescent="0.3">
      <c r="A351" s="5"/>
      <c r="B351" s="5"/>
      <c r="C351" s="5"/>
      <c r="D351" s="3"/>
      <c r="E351" s="3"/>
      <c r="F351" s="3"/>
      <c r="G351" s="3"/>
      <c r="H351" s="3"/>
      <c r="I351" s="3"/>
      <c r="J351" s="5"/>
      <c r="K351" s="5"/>
      <c r="L351" s="5"/>
    </row>
    <row r="352" spans="1:12" hidden="1" x14ac:dyDescent="0.3">
      <c r="A352" s="5" t="s">
        <v>679</v>
      </c>
      <c r="B352" s="5" t="s">
        <v>680</v>
      </c>
      <c r="C352" s="5" t="s">
        <v>599</v>
      </c>
      <c r="D352" s="3">
        <v>46105.735208333332</v>
      </c>
      <c r="E352" s="3" t="str">
        <f t="shared" si="15"/>
        <v>17</v>
      </c>
      <c r="F352" s="3" t="str">
        <f t="shared" si="16"/>
        <v>Tue</v>
      </c>
      <c r="G352" s="3" t="str">
        <f t="shared" si="17"/>
        <v>Mar</v>
      </c>
      <c r="H352" s="3">
        <v>46105.77140046296</v>
      </c>
      <c r="I352" s="3">
        <v>46106.557812500003</v>
      </c>
      <c r="J352" s="5" t="s">
        <v>95</v>
      </c>
      <c r="K352" s="5" t="s">
        <v>95</v>
      </c>
      <c r="L352" s="5" t="s">
        <v>28</v>
      </c>
    </row>
    <row r="353" spans="1:12" hidden="1" x14ac:dyDescent="0.3">
      <c r="A353" s="5" t="s">
        <v>681</v>
      </c>
      <c r="B353" s="5" t="s">
        <v>682</v>
      </c>
      <c r="C353" s="5" t="s">
        <v>91</v>
      </c>
      <c r="D353" s="3">
        <v>46105.522314814814</v>
      </c>
      <c r="E353" s="3" t="str">
        <f t="shared" si="15"/>
        <v>12</v>
      </c>
      <c r="F353" s="3" t="str">
        <f t="shared" si="16"/>
        <v>Tue</v>
      </c>
      <c r="G353" s="3" t="str">
        <f t="shared" si="17"/>
        <v>Mar</v>
      </c>
      <c r="H353" s="3">
        <v>46105.525138888886</v>
      </c>
      <c r="I353" s="3">
        <v>46105.53324074074</v>
      </c>
      <c r="J353" s="5" t="s">
        <v>5</v>
      </c>
      <c r="K353" s="5" t="s">
        <v>5</v>
      </c>
      <c r="L353" s="5" t="s">
        <v>28</v>
      </c>
    </row>
    <row r="354" spans="1:12" hidden="1" x14ac:dyDescent="0.3">
      <c r="A354" s="5" t="s">
        <v>683</v>
      </c>
      <c r="B354" s="5" t="s">
        <v>682</v>
      </c>
      <c r="C354" s="5" t="s">
        <v>684</v>
      </c>
      <c r="D354" s="3">
        <v>46105.522303240738</v>
      </c>
      <c r="E354" s="3" t="str">
        <f t="shared" si="15"/>
        <v>12</v>
      </c>
      <c r="F354" s="3" t="str">
        <f t="shared" si="16"/>
        <v>Tue</v>
      </c>
      <c r="G354" s="3" t="str">
        <f t="shared" si="17"/>
        <v>Mar</v>
      </c>
      <c r="H354" s="3">
        <v>46105.525138888886</v>
      </c>
      <c r="I354" s="3">
        <v>46106.505219907405</v>
      </c>
      <c r="J354" s="5" t="s">
        <v>5</v>
      </c>
      <c r="K354" s="5" t="s">
        <v>5</v>
      </c>
      <c r="L354" s="5" t="s">
        <v>28</v>
      </c>
    </row>
    <row r="355" spans="1:12" hidden="1" x14ac:dyDescent="0.3">
      <c r="A355" s="5"/>
      <c r="B355" s="5"/>
      <c r="C355" s="5"/>
      <c r="D355" s="3"/>
      <c r="E355" s="3"/>
      <c r="F355" s="3"/>
      <c r="G355" s="3"/>
      <c r="H355" s="3"/>
      <c r="I355" s="3"/>
      <c r="J355" s="5"/>
      <c r="K355" s="5"/>
      <c r="L355" s="5"/>
    </row>
    <row r="356" spans="1:12" hidden="1" x14ac:dyDescent="0.3">
      <c r="A356" s="5" t="s">
        <v>687</v>
      </c>
      <c r="B356" s="5" t="s">
        <v>688</v>
      </c>
      <c r="C356" s="5" t="s">
        <v>390</v>
      </c>
      <c r="D356" s="3">
        <v>46105.450162037036</v>
      </c>
      <c r="E356" s="3" t="str">
        <f t="shared" si="15"/>
        <v>10</v>
      </c>
      <c r="F356" s="3" t="str">
        <f t="shared" si="16"/>
        <v>Tue</v>
      </c>
      <c r="G356" s="3" t="str">
        <f t="shared" si="17"/>
        <v>Mar</v>
      </c>
      <c r="H356" s="3">
        <v>46106.422048611108</v>
      </c>
      <c r="I356" s="3">
        <v>46107.418333333335</v>
      </c>
      <c r="J356" s="5" t="s">
        <v>0</v>
      </c>
      <c r="K356" s="5" t="s">
        <v>0</v>
      </c>
      <c r="L356" s="5" t="s">
        <v>28</v>
      </c>
    </row>
    <row r="357" spans="1:12" hidden="1" x14ac:dyDescent="0.3">
      <c r="A357" s="5"/>
      <c r="B357" s="5"/>
      <c r="C357" s="5"/>
      <c r="D357" s="3"/>
      <c r="E357" s="3"/>
      <c r="F357" s="3"/>
      <c r="G357" s="3"/>
      <c r="H357" s="3"/>
      <c r="I357" s="3"/>
      <c r="J357" s="5"/>
      <c r="K357" s="5"/>
      <c r="L357" s="5"/>
    </row>
    <row r="358" spans="1:12" hidden="1" x14ac:dyDescent="0.3">
      <c r="A358" s="5"/>
      <c r="B358" s="5"/>
      <c r="C358" s="5"/>
      <c r="D358" s="3"/>
      <c r="E358" s="3"/>
      <c r="F358" s="3"/>
      <c r="G358" s="3"/>
      <c r="H358" s="3"/>
      <c r="I358" s="3"/>
      <c r="J358" s="5"/>
      <c r="K358" s="5"/>
      <c r="L358" s="5"/>
    </row>
    <row r="359" spans="1:12" hidden="1" x14ac:dyDescent="0.3">
      <c r="A359" s="5" t="s">
        <v>694</v>
      </c>
      <c r="B359" s="5" t="s">
        <v>695</v>
      </c>
      <c r="C359" s="5" t="s">
        <v>499</v>
      </c>
      <c r="D359" s="3">
        <v>46105.429236111115</v>
      </c>
      <c r="E359" s="3" t="str">
        <f t="shared" si="15"/>
        <v>10</v>
      </c>
      <c r="F359" s="3" t="str">
        <f t="shared" si="16"/>
        <v>Tue</v>
      </c>
      <c r="G359" s="3" t="str">
        <f t="shared" si="17"/>
        <v>Mar</v>
      </c>
      <c r="H359" s="3"/>
      <c r="I359" s="3">
        <v>46119.335775462961</v>
      </c>
      <c r="J359" s="5" t="s">
        <v>0</v>
      </c>
      <c r="K359" s="5" t="s">
        <v>0</v>
      </c>
      <c r="L359" s="5" t="s">
        <v>103</v>
      </c>
    </row>
    <row r="360" spans="1:12" hidden="1" x14ac:dyDescent="0.3">
      <c r="A360" s="5" t="s">
        <v>696</v>
      </c>
      <c r="B360" s="5" t="s">
        <v>697</v>
      </c>
      <c r="C360" s="5" t="s">
        <v>698</v>
      </c>
      <c r="D360" s="3">
        <v>46105.427245370367</v>
      </c>
      <c r="E360" s="3" t="str">
        <f t="shared" si="15"/>
        <v>10</v>
      </c>
      <c r="F360" s="3" t="str">
        <f t="shared" si="16"/>
        <v>Tue</v>
      </c>
      <c r="G360" s="3" t="str">
        <f t="shared" si="17"/>
        <v>Mar</v>
      </c>
      <c r="H360" s="3"/>
      <c r="I360" s="3">
        <v>46105.43241898148</v>
      </c>
      <c r="J360" s="5" t="s">
        <v>0</v>
      </c>
      <c r="K360" s="5" t="s">
        <v>0</v>
      </c>
      <c r="L360" s="5" t="s">
        <v>28</v>
      </c>
    </row>
    <row r="361" spans="1:12" hidden="1" x14ac:dyDescent="0.3">
      <c r="A361" s="5" t="s">
        <v>699</v>
      </c>
      <c r="B361" s="5" t="s">
        <v>700</v>
      </c>
      <c r="C361" s="5" t="s">
        <v>701</v>
      </c>
      <c r="D361" s="3">
        <v>46105.41878472222</v>
      </c>
      <c r="E361" s="3" t="str">
        <f t="shared" si="15"/>
        <v>10</v>
      </c>
      <c r="F361" s="3" t="str">
        <f t="shared" si="16"/>
        <v>Tue</v>
      </c>
      <c r="G361" s="3" t="str">
        <f t="shared" si="17"/>
        <v>Mar</v>
      </c>
      <c r="H361" s="3"/>
      <c r="I361" s="3">
        <v>46105.776932870373</v>
      </c>
      <c r="J361" s="5" t="s">
        <v>0</v>
      </c>
      <c r="K361" s="5" t="s">
        <v>0</v>
      </c>
      <c r="L361" s="5" t="s">
        <v>28</v>
      </c>
    </row>
    <row r="362" spans="1:12" hidden="1" x14ac:dyDescent="0.3">
      <c r="A362" s="5" t="s">
        <v>702</v>
      </c>
      <c r="B362" s="5" t="s">
        <v>703</v>
      </c>
      <c r="C362" s="5" t="s">
        <v>60</v>
      </c>
      <c r="D362" s="3">
        <v>46105.356354166666</v>
      </c>
      <c r="E362" s="3" t="str">
        <f t="shared" si="15"/>
        <v>08</v>
      </c>
      <c r="F362" s="3" t="str">
        <f t="shared" si="16"/>
        <v>Tue</v>
      </c>
      <c r="G362" s="3" t="str">
        <f t="shared" si="17"/>
        <v>Mar</v>
      </c>
      <c r="H362" s="3"/>
      <c r="I362" s="3">
        <v>46119.708437499998</v>
      </c>
      <c r="J362" s="5" t="s">
        <v>95</v>
      </c>
      <c r="K362" s="5" t="s">
        <v>95</v>
      </c>
      <c r="L362" s="5" t="s">
        <v>28</v>
      </c>
    </row>
    <row r="363" spans="1:12" hidden="1" x14ac:dyDescent="0.3">
      <c r="A363" s="5" t="s">
        <v>704</v>
      </c>
      <c r="B363" s="5" t="s">
        <v>705</v>
      </c>
      <c r="C363" s="5" t="s">
        <v>60</v>
      </c>
      <c r="D363" s="3">
        <v>46105.331331018519</v>
      </c>
      <c r="E363" s="3" t="str">
        <f t="shared" si="15"/>
        <v>07</v>
      </c>
      <c r="F363" s="3" t="str">
        <f t="shared" si="16"/>
        <v>Tue</v>
      </c>
      <c r="G363" s="3" t="str">
        <f t="shared" si="17"/>
        <v>Mar</v>
      </c>
      <c r="H363" s="3"/>
      <c r="I363" s="3"/>
      <c r="J363" s="5" t="s">
        <v>5</v>
      </c>
      <c r="K363" s="5" t="s">
        <v>5</v>
      </c>
      <c r="L363" s="5" t="s">
        <v>24</v>
      </c>
    </row>
    <row r="364" spans="1:12" hidden="1" x14ac:dyDescent="0.3">
      <c r="A364" s="5"/>
      <c r="B364" s="5"/>
      <c r="C364" s="5"/>
      <c r="D364" s="3"/>
      <c r="E364" s="3"/>
      <c r="F364" s="3"/>
      <c r="G364" s="3"/>
      <c r="H364" s="3"/>
      <c r="I364" s="3"/>
      <c r="J364" s="5"/>
      <c r="K364" s="5"/>
      <c r="L364" s="5"/>
    </row>
    <row r="365" spans="1:12" hidden="1" x14ac:dyDescent="0.3">
      <c r="A365" s="5" t="s">
        <v>708</v>
      </c>
      <c r="B365" s="5" t="s">
        <v>707</v>
      </c>
      <c r="C365" s="5" t="s">
        <v>200</v>
      </c>
      <c r="D365" s="3">
        <v>46105.201585648145</v>
      </c>
      <c r="E365" s="3" t="str">
        <f t="shared" si="15"/>
        <v>04</v>
      </c>
      <c r="F365" s="3" t="str">
        <f t="shared" si="16"/>
        <v>Tue</v>
      </c>
      <c r="G365" s="3" t="str">
        <f t="shared" si="17"/>
        <v>Mar</v>
      </c>
      <c r="H365" s="3">
        <v>46105.201817129629</v>
      </c>
      <c r="I365" s="3">
        <v>46107.239606481482</v>
      </c>
      <c r="J365" s="5" t="s">
        <v>0</v>
      </c>
      <c r="K365" s="5" t="s">
        <v>0</v>
      </c>
      <c r="L365" s="5" t="s">
        <v>28</v>
      </c>
    </row>
    <row r="366" spans="1:12" hidden="1" x14ac:dyDescent="0.3">
      <c r="A366" s="5" t="s">
        <v>709</v>
      </c>
      <c r="B366" s="5" t="s">
        <v>707</v>
      </c>
      <c r="C366" s="5" t="s">
        <v>202</v>
      </c>
      <c r="D366" s="3">
        <v>46105.201585648145</v>
      </c>
      <c r="E366" s="3" t="str">
        <f t="shared" si="15"/>
        <v>04</v>
      </c>
      <c r="F366" s="3" t="str">
        <f t="shared" si="16"/>
        <v>Tue</v>
      </c>
      <c r="G366" s="3" t="str">
        <f t="shared" si="17"/>
        <v>Mar</v>
      </c>
      <c r="H366" s="3">
        <v>46105.201817129629</v>
      </c>
      <c r="I366" s="3"/>
      <c r="J366" s="5" t="s">
        <v>0</v>
      </c>
      <c r="K366" s="5" t="s">
        <v>0</v>
      </c>
      <c r="L366" s="5" t="s">
        <v>24</v>
      </c>
    </row>
    <row r="367" spans="1:12" hidden="1" x14ac:dyDescent="0.3">
      <c r="A367" s="5"/>
      <c r="B367" s="5"/>
      <c r="C367" s="5"/>
      <c r="D367" s="3"/>
      <c r="E367" s="3"/>
      <c r="F367" s="3"/>
      <c r="G367" s="3"/>
      <c r="H367" s="3"/>
      <c r="I367" s="3"/>
      <c r="J367" s="5"/>
      <c r="K367" s="5"/>
      <c r="L367" s="5"/>
    </row>
    <row r="368" spans="1:12" hidden="1" x14ac:dyDescent="0.3">
      <c r="A368" s="5" t="s">
        <v>712</v>
      </c>
      <c r="B368" s="5" t="s">
        <v>713</v>
      </c>
      <c r="C368" s="5" t="s">
        <v>701</v>
      </c>
      <c r="D368" s="3">
        <v>46104.853298611109</v>
      </c>
      <c r="E368" s="3" t="str">
        <f t="shared" si="15"/>
        <v>20</v>
      </c>
      <c r="F368" s="3" t="str">
        <f t="shared" si="16"/>
        <v>Mon</v>
      </c>
      <c r="G368" s="3" t="str">
        <f t="shared" si="17"/>
        <v>Mar</v>
      </c>
      <c r="H368" s="3"/>
      <c r="I368" s="3">
        <v>46105.819479166668</v>
      </c>
      <c r="J368" s="5" t="s">
        <v>95</v>
      </c>
      <c r="K368" s="5" t="s">
        <v>95</v>
      </c>
      <c r="L368" s="5" t="s">
        <v>28</v>
      </c>
    </row>
    <row r="369" spans="1:12" hidden="1" x14ac:dyDescent="0.3">
      <c r="A369" s="5" t="s">
        <v>714</v>
      </c>
      <c r="B369" s="5" t="s">
        <v>715</v>
      </c>
      <c r="C369" s="5" t="s">
        <v>218</v>
      </c>
      <c r="D369" s="3">
        <v>46104.726875</v>
      </c>
      <c r="E369" s="3" t="str">
        <f t="shared" si="15"/>
        <v>17</v>
      </c>
      <c r="F369" s="3" t="str">
        <f t="shared" si="16"/>
        <v>Mon</v>
      </c>
      <c r="G369" s="3" t="str">
        <f t="shared" si="17"/>
        <v>Mar</v>
      </c>
      <c r="H369" s="3">
        <v>46104.728645833333</v>
      </c>
      <c r="I369" s="3">
        <v>46104.807766203703</v>
      </c>
      <c r="J369" s="5" t="s">
        <v>95</v>
      </c>
      <c r="K369" s="5" t="s">
        <v>95</v>
      </c>
      <c r="L369" s="5" t="s">
        <v>28</v>
      </c>
    </row>
    <row r="370" spans="1:12" hidden="1" x14ac:dyDescent="0.3">
      <c r="A370" s="5" t="s">
        <v>716</v>
      </c>
      <c r="B370" s="5" t="s">
        <v>717</v>
      </c>
      <c r="C370" s="5" t="s">
        <v>218</v>
      </c>
      <c r="D370" s="3">
        <v>46104.725405092591</v>
      </c>
      <c r="E370" s="3" t="str">
        <f t="shared" si="15"/>
        <v>17</v>
      </c>
      <c r="F370" s="3" t="str">
        <f t="shared" si="16"/>
        <v>Mon</v>
      </c>
      <c r="G370" s="3" t="str">
        <f t="shared" si="17"/>
        <v>Mar</v>
      </c>
      <c r="H370" s="3"/>
      <c r="I370" s="3">
        <v>46104.726099537038</v>
      </c>
      <c r="J370" s="5" t="s">
        <v>95</v>
      </c>
      <c r="K370" s="5" t="s">
        <v>95</v>
      </c>
      <c r="L370" s="5" t="s">
        <v>103</v>
      </c>
    </row>
    <row r="371" spans="1:12" hidden="1" x14ac:dyDescent="0.3">
      <c r="A371" s="5" t="s">
        <v>718</v>
      </c>
      <c r="B371" s="5" t="s">
        <v>719</v>
      </c>
      <c r="C371" s="5" t="s">
        <v>230</v>
      </c>
      <c r="D371" s="3">
        <v>46104.714085648149</v>
      </c>
      <c r="E371" s="3" t="str">
        <f t="shared" si="15"/>
        <v>17</v>
      </c>
      <c r="F371" s="3" t="str">
        <f t="shared" si="16"/>
        <v>Mon</v>
      </c>
      <c r="G371" s="3" t="str">
        <f t="shared" si="17"/>
        <v>Mar</v>
      </c>
      <c r="H371" s="3">
        <v>46112.634618055556</v>
      </c>
      <c r="I371" s="3">
        <v>46115.749351851853</v>
      </c>
      <c r="J371" s="5" t="s">
        <v>5</v>
      </c>
      <c r="K371" s="5" t="s">
        <v>5</v>
      </c>
      <c r="L371" s="5" t="s">
        <v>28</v>
      </c>
    </row>
    <row r="372" spans="1:12" hidden="1" x14ac:dyDescent="0.3">
      <c r="A372" s="5" t="s">
        <v>720</v>
      </c>
      <c r="B372" s="5" t="s">
        <v>719</v>
      </c>
      <c r="C372" s="5" t="s">
        <v>559</v>
      </c>
      <c r="D372" s="3">
        <v>46104.714074074072</v>
      </c>
      <c r="E372" s="3" t="str">
        <f t="shared" si="15"/>
        <v>17</v>
      </c>
      <c r="F372" s="3" t="str">
        <f t="shared" si="16"/>
        <v>Mon</v>
      </c>
      <c r="G372" s="3" t="str">
        <f t="shared" si="17"/>
        <v>Mar</v>
      </c>
      <c r="H372" s="3">
        <v>46112.634618055556</v>
      </c>
      <c r="I372" s="3">
        <v>46112.639675925922</v>
      </c>
      <c r="J372" s="5" t="s">
        <v>5</v>
      </c>
      <c r="K372" s="5" t="s">
        <v>5</v>
      </c>
      <c r="L372" s="5" t="s">
        <v>28</v>
      </c>
    </row>
    <row r="373" spans="1:12" hidden="1" x14ac:dyDescent="0.3">
      <c r="A373" s="5" t="s">
        <v>721</v>
      </c>
      <c r="B373" s="5" t="s">
        <v>722</v>
      </c>
      <c r="C373" s="5" t="s">
        <v>382</v>
      </c>
      <c r="D373" s="3">
        <v>46104.584027777775</v>
      </c>
      <c r="E373" s="3" t="str">
        <f t="shared" si="15"/>
        <v>14</v>
      </c>
      <c r="F373" s="3" t="str">
        <f t="shared" si="16"/>
        <v>Mon</v>
      </c>
      <c r="G373" s="3" t="str">
        <f t="shared" si="17"/>
        <v>Mar</v>
      </c>
      <c r="H373" s="3">
        <v>46105.220960648148</v>
      </c>
      <c r="I373" s="3">
        <v>46118.907048611109</v>
      </c>
      <c r="J373" s="5" t="s">
        <v>0</v>
      </c>
      <c r="K373" s="5" t="s">
        <v>0</v>
      </c>
      <c r="L373" s="5" t="s">
        <v>28</v>
      </c>
    </row>
    <row r="374" spans="1:12" hidden="1" x14ac:dyDescent="0.3">
      <c r="A374" s="5" t="s">
        <v>723</v>
      </c>
      <c r="B374" s="5" t="s">
        <v>724</v>
      </c>
      <c r="C374" s="5" t="s">
        <v>37</v>
      </c>
      <c r="D374" s="3">
        <v>46104.5471412037</v>
      </c>
      <c r="E374" s="3" t="str">
        <f t="shared" si="15"/>
        <v>13</v>
      </c>
      <c r="F374" s="3" t="str">
        <f t="shared" si="16"/>
        <v>Mon</v>
      </c>
      <c r="G374" s="3" t="str">
        <f t="shared" si="17"/>
        <v>Mar</v>
      </c>
      <c r="H374" s="3">
        <v>46104.573645833334</v>
      </c>
      <c r="I374" s="3"/>
      <c r="J374" s="5" t="s">
        <v>0</v>
      </c>
      <c r="K374" s="5" t="s">
        <v>0</v>
      </c>
      <c r="L374" s="5" t="s">
        <v>24</v>
      </c>
    </row>
    <row r="375" spans="1:12" hidden="1" x14ac:dyDescent="0.3">
      <c r="A375" s="5" t="s">
        <v>725</v>
      </c>
      <c r="B375" s="5" t="s">
        <v>726</v>
      </c>
      <c r="C375" s="5" t="s">
        <v>37</v>
      </c>
      <c r="D375" s="3">
        <v>46104.528356481482</v>
      </c>
      <c r="E375" s="3" t="str">
        <f t="shared" si="15"/>
        <v>12</v>
      </c>
      <c r="F375" s="3" t="str">
        <f t="shared" si="16"/>
        <v>Mon</v>
      </c>
      <c r="G375" s="3" t="str">
        <f t="shared" si="17"/>
        <v>Mar</v>
      </c>
      <c r="H375" s="3">
        <v>46104.529247685183</v>
      </c>
      <c r="I375" s="3">
        <v>46112.320763888885</v>
      </c>
      <c r="J375" s="5" t="s">
        <v>0</v>
      </c>
      <c r="K375" s="5" t="s">
        <v>0</v>
      </c>
      <c r="L375" s="5" t="s">
        <v>28</v>
      </c>
    </row>
    <row r="376" spans="1:12" hidden="1" x14ac:dyDescent="0.3">
      <c r="A376" s="5" t="s">
        <v>727</v>
      </c>
      <c r="B376" s="5" t="s">
        <v>728</v>
      </c>
      <c r="C376" s="5" t="s">
        <v>207</v>
      </c>
      <c r="D376" s="3">
        <v>46104.428819444445</v>
      </c>
      <c r="E376" s="3" t="str">
        <f t="shared" si="15"/>
        <v>10</v>
      </c>
      <c r="F376" s="3" t="str">
        <f t="shared" si="16"/>
        <v>Mon</v>
      </c>
      <c r="G376" s="3" t="str">
        <f t="shared" si="17"/>
        <v>Mar</v>
      </c>
      <c r="H376" s="3">
        <v>46107.355636574073</v>
      </c>
      <c r="I376" s="3">
        <v>46107.36347222222</v>
      </c>
      <c r="J376" s="5" t="s">
        <v>0</v>
      </c>
      <c r="K376" s="5" t="s">
        <v>0</v>
      </c>
      <c r="L376" s="5" t="s">
        <v>28</v>
      </c>
    </row>
    <row r="377" spans="1:12" hidden="1" x14ac:dyDescent="0.3">
      <c r="A377" s="5"/>
      <c r="B377" s="5"/>
      <c r="C377" s="5"/>
      <c r="D377" s="3"/>
      <c r="E377" s="3"/>
      <c r="F377" s="3"/>
      <c r="G377" s="3"/>
      <c r="H377" s="3"/>
      <c r="I377" s="3"/>
      <c r="J377" s="5"/>
      <c r="K377" s="5"/>
      <c r="L377" s="5"/>
    </row>
    <row r="378" spans="1:12" hidden="1" x14ac:dyDescent="0.3">
      <c r="A378" s="5"/>
      <c r="B378" s="5"/>
      <c r="C378" s="5"/>
      <c r="D378" s="3"/>
      <c r="E378" s="3"/>
      <c r="F378" s="3"/>
      <c r="G378" s="3"/>
      <c r="H378" s="3"/>
      <c r="I378" s="3"/>
      <c r="J378" s="5"/>
      <c r="K378" s="5"/>
      <c r="L378" s="5"/>
    </row>
    <row r="379" spans="1:12" hidden="1" x14ac:dyDescent="0.3">
      <c r="A379" s="5"/>
      <c r="B379" s="5"/>
      <c r="C379" s="5"/>
      <c r="D379" s="3"/>
      <c r="E379" s="3"/>
      <c r="F379" s="3"/>
      <c r="G379" s="3"/>
      <c r="H379" s="3"/>
      <c r="I379" s="3"/>
      <c r="J379" s="5"/>
      <c r="K379" s="5"/>
      <c r="L379" s="5"/>
    </row>
    <row r="380" spans="1:12" hidden="1" x14ac:dyDescent="0.3">
      <c r="A380" s="5"/>
      <c r="B380" s="5"/>
      <c r="C380" s="5"/>
      <c r="D380" s="3"/>
      <c r="E380" s="3"/>
      <c r="F380" s="3"/>
      <c r="G380" s="3"/>
      <c r="H380" s="3"/>
      <c r="I380" s="3"/>
      <c r="J380" s="5"/>
      <c r="K380" s="5"/>
      <c r="L380" s="5"/>
    </row>
    <row r="381" spans="1:12" hidden="1" x14ac:dyDescent="0.3">
      <c r="A381" s="5"/>
      <c r="B381" s="5"/>
      <c r="C381" s="5"/>
      <c r="D381" s="3"/>
      <c r="E381" s="3"/>
      <c r="F381" s="3"/>
      <c r="G381" s="3"/>
      <c r="H381" s="3"/>
      <c r="I381" s="3"/>
      <c r="J381" s="5"/>
      <c r="K381" s="5"/>
      <c r="L381" s="5"/>
    </row>
    <row r="382" spans="1:12" hidden="1" x14ac:dyDescent="0.3">
      <c r="A382" s="5"/>
      <c r="B382" s="5"/>
      <c r="C382" s="5"/>
      <c r="D382" s="3"/>
      <c r="E382" s="3"/>
      <c r="F382" s="3"/>
      <c r="G382" s="3"/>
      <c r="H382" s="3"/>
      <c r="I382" s="3"/>
      <c r="J382" s="5"/>
      <c r="K382" s="5"/>
      <c r="L382" s="5"/>
    </row>
    <row r="383" spans="1:12" hidden="1" x14ac:dyDescent="0.3">
      <c r="A383" s="5" t="s">
        <v>736</v>
      </c>
      <c r="B383" s="5" t="s">
        <v>737</v>
      </c>
      <c r="C383" s="5" t="s">
        <v>250</v>
      </c>
      <c r="D383" s="3">
        <v>46104.378796296296</v>
      </c>
      <c r="E383" s="3" t="str">
        <f t="shared" si="15"/>
        <v>09</v>
      </c>
      <c r="F383" s="3" t="str">
        <f t="shared" si="16"/>
        <v>Mon</v>
      </c>
      <c r="G383" s="3" t="str">
        <f t="shared" si="17"/>
        <v>Mar</v>
      </c>
      <c r="H383" s="3">
        <v>46104.379050925927</v>
      </c>
      <c r="I383" s="3">
        <v>46107.512499999997</v>
      </c>
      <c r="J383" s="5" t="s">
        <v>5</v>
      </c>
      <c r="K383" s="5" t="s">
        <v>5</v>
      </c>
      <c r="L383" s="5" t="s">
        <v>28</v>
      </c>
    </row>
    <row r="384" spans="1:12" hidden="1" x14ac:dyDescent="0.3">
      <c r="A384" s="5"/>
      <c r="B384" s="5"/>
      <c r="C384" s="5"/>
      <c r="D384" s="3"/>
      <c r="E384" s="3"/>
      <c r="F384" s="3"/>
      <c r="G384" s="3"/>
      <c r="H384" s="3"/>
      <c r="I384" s="3"/>
      <c r="J384" s="5"/>
      <c r="K384" s="5"/>
      <c r="L384" s="5"/>
    </row>
    <row r="385" spans="1:12" hidden="1" x14ac:dyDescent="0.3">
      <c r="A385" s="5" t="s">
        <v>739</v>
      </c>
      <c r="B385" s="5" t="s">
        <v>737</v>
      </c>
      <c r="C385" s="5" t="s">
        <v>200</v>
      </c>
      <c r="D385" s="3">
        <v>46104.378796296296</v>
      </c>
      <c r="E385" s="3" t="str">
        <f t="shared" si="15"/>
        <v>09</v>
      </c>
      <c r="F385" s="3" t="str">
        <f t="shared" si="16"/>
        <v>Mon</v>
      </c>
      <c r="G385" s="3" t="str">
        <f t="shared" si="17"/>
        <v>Mar</v>
      </c>
      <c r="H385" s="3">
        <v>46104.379050925927</v>
      </c>
      <c r="I385" s="3">
        <v>46111.754293981481</v>
      </c>
      <c r="J385" s="5" t="s">
        <v>5</v>
      </c>
      <c r="K385" s="5" t="s">
        <v>5</v>
      </c>
      <c r="L385" s="5" t="s">
        <v>28</v>
      </c>
    </row>
    <row r="386" spans="1:12" hidden="1" x14ac:dyDescent="0.3">
      <c r="A386" s="5" t="s">
        <v>740</v>
      </c>
      <c r="B386" s="5" t="s">
        <v>737</v>
      </c>
      <c r="C386" s="5" t="s">
        <v>202</v>
      </c>
      <c r="D386" s="3">
        <v>46104.378796296296</v>
      </c>
      <c r="E386" s="3" t="str">
        <f t="shared" si="15"/>
        <v>09</v>
      </c>
      <c r="F386" s="3" t="str">
        <f t="shared" si="16"/>
        <v>Mon</v>
      </c>
      <c r="G386" s="3" t="str">
        <f t="shared" si="17"/>
        <v>Mar</v>
      </c>
      <c r="H386" s="3">
        <v>46104.379050925927</v>
      </c>
      <c r="I386" s="3">
        <v>46107.511562500003</v>
      </c>
      <c r="J386" s="5" t="s">
        <v>5</v>
      </c>
      <c r="K386" s="5" t="s">
        <v>5</v>
      </c>
      <c r="L386" s="5" t="s">
        <v>28</v>
      </c>
    </row>
    <row r="387" spans="1:12" hidden="1" x14ac:dyDescent="0.3">
      <c r="A387" s="5"/>
      <c r="B387" s="5"/>
      <c r="C387" s="5"/>
      <c r="D387" s="3"/>
      <c r="E387" s="3"/>
      <c r="F387" s="3"/>
      <c r="G387" s="3"/>
      <c r="H387" s="3"/>
      <c r="I387" s="3"/>
      <c r="J387" s="5"/>
      <c r="K387" s="5"/>
      <c r="L387" s="5"/>
    </row>
    <row r="388" spans="1:12" hidden="1" x14ac:dyDescent="0.3">
      <c r="A388" s="5" t="s">
        <v>743</v>
      </c>
      <c r="B388" s="5" t="s">
        <v>744</v>
      </c>
      <c r="C388" s="5" t="s">
        <v>200</v>
      </c>
      <c r="D388" s="3">
        <v>46104.201203703706</v>
      </c>
      <c r="E388" s="3" t="str">
        <f t="shared" ref="E388:E450" si="18">TEXT(D388,"HH")</f>
        <v>04</v>
      </c>
      <c r="F388" s="3" t="str">
        <f t="shared" ref="F388:F450" si="19">TEXT(D388, "DDD")</f>
        <v>Mon</v>
      </c>
      <c r="G388" s="3" t="str">
        <f t="shared" ref="G388:G450" si="20">TEXT(D388, "MMM")</f>
        <v>Mar</v>
      </c>
      <c r="H388" s="3">
        <v>46104.201435185183</v>
      </c>
      <c r="I388" s="3"/>
      <c r="J388" s="5" t="s">
        <v>0</v>
      </c>
      <c r="K388" s="5" t="s">
        <v>0</v>
      </c>
      <c r="L388" s="5" t="s">
        <v>24</v>
      </c>
    </row>
    <row r="389" spans="1:12" hidden="1" x14ac:dyDescent="0.3">
      <c r="A389" s="5" t="s">
        <v>745</v>
      </c>
      <c r="B389" s="5" t="s">
        <v>744</v>
      </c>
      <c r="C389" s="5" t="s">
        <v>202</v>
      </c>
      <c r="D389" s="3">
        <v>46104.201203703706</v>
      </c>
      <c r="E389" s="3" t="str">
        <f t="shared" si="18"/>
        <v>04</v>
      </c>
      <c r="F389" s="3" t="str">
        <f t="shared" si="19"/>
        <v>Mon</v>
      </c>
      <c r="G389" s="3" t="str">
        <f t="shared" si="20"/>
        <v>Mar</v>
      </c>
      <c r="H389" s="3">
        <v>46104.201435185183</v>
      </c>
      <c r="I389" s="3"/>
      <c r="J389" s="5" t="s">
        <v>0</v>
      </c>
      <c r="K389" s="5" t="s">
        <v>0</v>
      </c>
      <c r="L389" s="5" t="s">
        <v>24</v>
      </c>
    </row>
    <row r="390" spans="1:12" hidden="1" x14ac:dyDescent="0.3">
      <c r="A390" s="5"/>
      <c r="B390" s="5"/>
      <c r="C390" s="5"/>
      <c r="D390" s="3"/>
      <c r="E390" s="3"/>
      <c r="F390" s="3"/>
      <c r="G390" s="3"/>
      <c r="H390" s="3"/>
      <c r="I390" s="3"/>
      <c r="J390" s="5"/>
      <c r="K390" s="5"/>
      <c r="L390" s="5"/>
    </row>
    <row r="391" spans="1:12" hidden="1" x14ac:dyDescent="0.3">
      <c r="A391" s="5" t="s">
        <v>747</v>
      </c>
      <c r="B391" s="5" t="s">
        <v>748</v>
      </c>
      <c r="C391" s="5" t="s">
        <v>749</v>
      </c>
      <c r="D391" s="3">
        <v>46102.235902777778</v>
      </c>
      <c r="E391" s="3" t="str">
        <f t="shared" si="18"/>
        <v>05</v>
      </c>
      <c r="F391" s="3" t="str">
        <f t="shared" si="19"/>
        <v>Sat</v>
      </c>
      <c r="G391" s="3" t="str">
        <f t="shared" si="20"/>
        <v>Mar</v>
      </c>
      <c r="H391" s="3">
        <v>46104.258414351854</v>
      </c>
      <c r="I391" s="3">
        <v>46104.264953703707</v>
      </c>
      <c r="J391" s="4"/>
      <c r="K391" s="4"/>
      <c r="L391" s="5" t="s">
        <v>28</v>
      </c>
    </row>
    <row r="392" spans="1:12" hidden="1" x14ac:dyDescent="0.3">
      <c r="A392" s="5" t="s">
        <v>750</v>
      </c>
      <c r="B392" s="5" t="s">
        <v>751</v>
      </c>
      <c r="C392" s="5" t="s">
        <v>202</v>
      </c>
      <c r="D392" s="3">
        <v>46102.232465277775</v>
      </c>
      <c r="E392" s="3" t="str">
        <f t="shared" si="18"/>
        <v>05</v>
      </c>
      <c r="F392" s="3" t="str">
        <f t="shared" si="19"/>
        <v>Sat</v>
      </c>
      <c r="G392" s="3" t="str">
        <f t="shared" si="20"/>
        <v>Mar</v>
      </c>
      <c r="H392" s="3">
        <v>46102.232708333337</v>
      </c>
      <c r="I392" s="3">
        <v>46107.75072916667</v>
      </c>
      <c r="J392" s="5" t="s">
        <v>5</v>
      </c>
      <c r="K392" s="5" t="s">
        <v>5</v>
      </c>
      <c r="L392" s="5" t="s">
        <v>28</v>
      </c>
    </row>
    <row r="393" spans="1:12" hidden="1" x14ac:dyDescent="0.3">
      <c r="A393" s="5" t="s">
        <v>752</v>
      </c>
      <c r="B393" s="5" t="s">
        <v>751</v>
      </c>
      <c r="C393" s="5" t="s">
        <v>200</v>
      </c>
      <c r="D393" s="3">
        <v>46102.232465277775</v>
      </c>
      <c r="E393" s="3" t="str">
        <f t="shared" si="18"/>
        <v>05</v>
      </c>
      <c r="F393" s="3" t="str">
        <f t="shared" si="19"/>
        <v>Sat</v>
      </c>
      <c r="G393" s="3" t="str">
        <f t="shared" si="20"/>
        <v>Mar</v>
      </c>
      <c r="H393" s="3">
        <v>46102.232708333337</v>
      </c>
      <c r="I393" s="3"/>
      <c r="J393" s="5" t="s">
        <v>5</v>
      </c>
      <c r="K393" s="5" t="s">
        <v>5</v>
      </c>
      <c r="L393" s="5" t="s">
        <v>24</v>
      </c>
    </row>
    <row r="394" spans="1:12" hidden="1" x14ac:dyDescent="0.3">
      <c r="A394" s="5"/>
      <c r="B394" s="5"/>
      <c r="C394" s="5"/>
      <c r="D394" s="3"/>
      <c r="E394" s="3"/>
      <c r="F394" s="3"/>
      <c r="G394" s="3"/>
      <c r="H394" s="3"/>
      <c r="I394" s="3"/>
      <c r="J394" s="5"/>
      <c r="K394" s="5"/>
      <c r="L394" s="5"/>
    </row>
    <row r="395" spans="1:12" hidden="1" x14ac:dyDescent="0.3">
      <c r="A395" s="5" t="s">
        <v>754</v>
      </c>
      <c r="B395" s="5" t="s">
        <v>751</v>
      </c>
      <c r="C395" s="5" t="s">
        <v>250</v>
      </c>
      <c r="D395" s="3">
        <v>46102.232465277775</v>
      </c>
      <c r="E395" s="3" t="str">
        <f t="shared" si="18"/>
        <v>05</v>
      </c>
      <c r="F395" s="3" t="str">
        <f t="shared" si="19"/>
        <v>Sat</v>
      </c>
      <c r="G395" s="3" t="str">
        <f t="shared" si="20"/>
        <v>Mar</v>
      </c>
      <c r="H395" s="3">
        <v>46102.232708333337</v>
      </c>
      <c r="I395" s="3">
        <v>46104.60361111111</v>
      </c>
      <c r="J395" s="5" t="s">
        <v>5</v>
      </c>
      <c r="K395" s="5" t="s">
        <v>5</v>
      </c>
      <c r="L395" s="5" t="s">
        <v>28</v>
      </c>
    </row>
    <row r="396" spans="1:12" hidden="1" x14ac:dyDescent="0.3">
      <c r="A396" s="5" t="s">
        <v>755</v>
      </c>
      <c r="B396" s="5" t="s">
        <v>756</v>
      </c>
      <c r="C396" s="5" t="s">
        <v>757</v>
      </c>
      <c r="D396" s="3">
        <v>46101.889108796298</v>
      </c>
      <c r="E396" s="3" t="str">
        <f t="shared" si="18"/>
        <v>21</v>
      </c>
      <c r="F396" s="3" t="str">
        <f t="shared" si="19"/>
        <v>Fri</v>
      </c>
      <c r="G396" s="3" t="str">
        <f t="shared" si="20"/>
        <v>Mar</v>
      </c>
      <c r="H396" s="3">
        <v>46104.536504629628</v>
      </c>
      <c r="I396" s="3">
        <v>46104.57402777778</v>
      </c>
      <c r="J396" s="5" t="s">
        <v>95</v>
      </c>
      <c r="K396" s="5" t="s">
        <v>95</v>
      </c>
      <c r="L396" s="5" t="s">
        <v>28</v>
      </c>
    </row>
    <row r="397" spans="1:12" hidden="1" x14ac:dyDescent="0.3">
      <c r="A397" s="5"/>
      <c r="B397" s="5"/>
      <c r="C397" s="5"/>
      <c r="D397" s="3"/>
      <c r="E397" s="3"/>
      <c r="F397" s="3"/>
      <c r="G397" s="3"/>
      <c r="H397" s="3"/>
      <c r="I397" s="3"/>
      <c r="J397" s="5"/>
      <c r="K397" s="5"/>
      <c r="L397" s="5"/>
    </row>
    <row r="398" spans="1:12" hidden="1" x14ac:dyDescent="0.3">
      <c r="A398" s="5" t="s">
        <v>760</v>
      </c>
      <c r="B398" s="5" t="s">
        <v>761</v>
      </c>
      <c r="C398" s="5" t="s">
        <v>566</v>
      </c>
      <c r="D398" s="3">
        <v>46101.49491898148</v>
      </c>
      <c r="E398" s="3" t="str">
        <f t="shared" si="18"/>
        <v>11</v>
      </c>
      <c r="F398" s="3" t="str">
        <f t="shared" si="19"/>
        <v>Fri</v>
      </c>
      <c r="G398" s="3" t="str">
        <f t="shared" si="20"/>
        <v>Mar</v>
      </c>
      <c r="H398" s="3">
        <v>46102.185046296298</v>
      </c>
      <c r="I398" s="3"/>
      <c r="J398" s="5" t="s">
        <v>0</v>
      </c>
      <c r="K398" s="5" t="s">
        <v>0</v>
      </c>
      <c r="L398" s="5" t="s">
        <v>24</v>
      </c>
    </row>
    <row r="399" spans="1:12" hidden="1" x14ac:dyDescent="0.3">
      <c r="A399" s="5" t="s">
        <v>762</v>
      </c>
      <c r="B399" s="5" t="s">
        <v>763</v>
      </c>
      <c r="C399" s="5" t="s">
        <v>698</v>
      </c>
      <c r="D399" s="3">
        <v>46101.450428240743</v>
      </c>
      <c r="E399" s="3" t="str">
        <f t="shared" si="18"/>
        <v>10</v>
      </c>
      <c r="F399" s="3" t="str">
        <f t="shared" si="19"/>
        <v>Fri</v>
      </c>
      <c r="G399" s="3" t="str">
        <f t="shared" si="20"/>
        <v>Mar</v>
      </c>
      <c r="H399" s="3"/>
      <c r="I399" s="3">
        <v>46101.459606481483</v>
      </c>
      <c r="J399" s="5" t="s">
        <v>0</v>
      </c>
      <c r="K399" s="5" t="s">
        <v>0</v>
      </c>
      <c r="L399" s="5" t="s">
        <v>28</v>
      </c>
    </row>
    <row r="400" spans="1:12" hidden="1" x14ac:dyDescent="0.3">
      <c r="A400" s="5"/>
      <c r="B400" s="5"/>
      <c r="C400" s="5"/>
      <c r="D400" s="3"/>
      <c r="E400" s="3"/>
      <c r="F400" s="3"/>
      <c r="G400" s="3"/>
      <c r="H400" s="3"/>
      <c r="I400" s="3"/>
      <c r="J400" s="5"/>
      <c r="K400" s="5"/>
      <c r="L400" s="5"/>
    </row>
    <row r="401" spans="1:12" hidden="1" x14ac:dyDescent="0.3">
      <c r="A401" s="5" t="s">
        <v>767</v>
      </c>
      <c r="B401" s="5" t="s">
        <v>768</v>
      </c>
      <c r="C401" s="5" t="s">
        <v>566</v>
      </c>
      <c r="D401" s="3">
        <v>46101.375393518516</v>
      </c>
      <c r="E401" s="3" t="str">
        <f t="shared" si="18"/>
        <v>09</v>
      </c>
      <c r="F401" s="3" t="str">
        <f t="shared" si="19"/>
        <v>Fri</v>
      </c>
      <c r="G401" s="3" t="str">
        <f t="shared" si="20"/>
        <v>Mar</v>
      </c>
      <c r="H401" s="3">
        <v>46101.381574074076</v>
      </c>
      <c r="I401" s="3"/>
      <c r="J401" s="5" t="s">
        <v>0</v>
      </c>
      <c r="K401" s="5" t="s">
        <v>0</v>
      </c>
      <c r="L401" s="5" t="s">
        <v>24</v>
      </c>
    </row>
    <row r="402" spans="1:12" hidden="1" x14ac:dyDescent="0.3">
      <c r="A402" s="5" t="s">
        <v>769</v>
      </c>
      <c r="B402" s="5" t="s">
        <v>770</v>
      </c>
      <c r="C402" s="5" t="s">
        <v>771</v>
      </c>
      <c r="D402" s="3">
        <v>46101.313634259262</v>
      </c>
      <c r="E402" s="3" t="str">
        <f t="shared" si="18"/>
        <v>07</v>
      </c>
      <c r="F402" s="3" t="str">
        <f t="shared" si="19"/>
        <v>Fri</v>
      </c>
      <c r="G402" s="3" t="str">
        <f t="shared" si="20"/>
        <v>Mar</v>
      </c>
      <c r="H402" s="3">
        <v>46103.91611111111</v>
      </c>
      <c r="I402" s="3">
        <v>46105.418449074074</v>
      </c>
      <c r="J402" s="5" t="s">
        <v>3</v>
      </c>
      <c r="K402" s="5" t="s">
        <v>11</v>
      </c>
      <c r="L402" s="5" t="s">
        <v>28</v>
      </c>
    </row>
    <row r="403" spans="1:12" hidden="1" x14ac:dyDescent="0.3">
      <c r="A403" s="5"/>
      <c r="B403" s="5"/>
      <c r="C403" s="5"/>
      <c r="D403" s="3"/>
      <c r="E403" s="3"/>
      <c r="F403" s="3"/>
      <c r="G403" s="3"/>
      <c r="H403" s="3"/>
      <c r="I403" s="3"/>
      <c r="J403" s="5"/>
      <c r="K403" s="5"/>
      <c r="L403" s="5"/>
    </row>
    <row r="404" spans="1:12" hidden="1" x14ac:dyDescent="0.3">
      <c r="A404" s="5" t="s">
        <v>774</v>
      </c>
      <c r="B404" s="5" t="s">
        <v>775</v>
      </c>
      <c r="C404" s="5" t="s">
        <v>60</v>
      </c>
      <c r="D404" s="3">
        <v>46101.253009259257</v>
      </c>
      <c r="E404" s="3" t="str">
        <f t="shared" si="18"/>
        <v>06</v>
      </c>
      <c r="F404" s="3" t="str">
        <f t="shared" si="19"/>
        <v>Fri</v>
      </c>
      <c r="G404" s="3" t="str">
        <f t="shared" si="20"/>
        <v>Mar</v>
      </c>
      <c r="H404" s="3"/>
      <c r="I404" s="3"/>
      <c r="J404" s="5" t="s">
        <v>6</v>
      </c>
      <c r="K404" s="5" t="s">
        <v>44</v>
      </c>
      <c r="L404" s="5" t="s">
        <v>24</v>
      </c>
    </row>
    <row r="405" spans="1:12" hidden="1" x14ac:dyDescent="0.3">
      <c r="A405" s="5" t="s">
        <v>776</v>
      </c>
      <c r="B405" s="5" t="s">
        <v>777</v>
      </c>
      <c r="C405" s="5" t="s">
        <v>116</v>
      </c>
      <c r="D405" s="3">
        <v>46100.672210648147</v>
      </c>
      <c r="E405" s="3" t="str">
        <f t="shared" si="18"/>
        <v>16</v>
      </c>
      <c r="F405" s="3" t="str">
        <f t="shared" si="19"/>
        <v>Thu</v>
      </c>
      <c r="G405" s="3" t="str">
        <f t="shared" si="20"/>
        <v>Mar</v>
      </c>
      <c r="H405" s="3"/>
      <c r="I405" s="3">
        <v>46100.68167824074</v>
      </c>
      <c r="J405" s="5" t="s">
        <v>0</v>
      </c>
      <c r="K405" s="5" t="s">
        <v>0</v>
      </c>
      <c r="L405" s="5" t="s">
        <v>28</v>
      </c>
    </row>
    <row r="406" spans="1:12" hidden="1" x14ac:dyDescent="0.3">
      <c r="A406" s="5" t="s">
        <v>778</v>
      </c>
      <c r="B406" s="5" t="s">
        <v>779</v>
      </c>
      <c r="C406" s="5" t="s">
        <v>250</v>
      </c>
      <c r="D406" s="3">
        <v>46100.670208333337</v>
      </c>
      <c r="E406" s="3" t="str">
        <f t="shared" si="18"/>
        <v>16</v>
      </c>
      <c r="F406" s="3" t="str">
        <f t="shared" si="19"/>
        <v>Thu</v>
      </c>
      <c r="G406" s="3" t="str">
        <f t="shared" si="20"/>
        <v>Mar</v>
      </c>
      <c r="H406" s="3">
        <v>46100.670451388891</v>
      </c>
      <c r="I406" s="3">
        <v>46101.553865740738</v>
      </c>
      <c r="J406" s="5" t="s">
        <v>5</v>
      </c>
      <c r="K406" s="5" t="s">
        <v>5</v>
      </c>
      <c r="L406" s="5" t="s">
        <v>28</v>
      </c>
    </row>
    <row r="407" spans="1:12" hidden="1" x14ac:dyDescent="0.3">
      <c r="A407" s="5" t="s">
        <v>780</v>
      </c>
      <c r="B407" s="5" t="s">
        <v>779</v>
      </c>
      <c r="C407" s="5" t="s">
        <v>200</v>
      </c>
      <c r="D407" s="3">
        <v>46100.670208333337</v>
      </c>
      <c r="E407" s="3" t="str">
        <f t="shared" si="18"/>
        <v>16</v>
      </c>
      <c r="F407" s="3" t="str">
        <f t="shared" si="19"/>
        <v>Thu</v>
      </c>
      <c r="G407" s="3" t="str">
        <f t="shared" si="20"/>
        <v>Mar</v>
      </c>
      <c r="H407" s="3">
        <v>46100.670451388891</v>
      </c>
      <c r="I407" s="3">
        <v>46100.730706018519</v>
      </c>
      <c r="J407" s="5" t="s">
        <v>5</v>
      </c>
      <c r="K407" s="5" t="s">
        <v>5</v>
      </c>
      <c r="L407" s="5" t="s">
        <v>28</v>
      </c>
    </row>
    <row r="408" spans="1:12" hidden="1" x14ac:dyDescent="0.3">
      <c r="A408" s="5" t="s">
        <v>781</v>
      </c>
      <c r="B408" s="5" t="s">
        <v>779</v>
      </c>
      <c r="C408" s="5" t="s">
        <v>202</v>
      </c>
      <c r="D408" s="3">
        <v>46100.67019675926</v>
      </c>
      <c r="E408" s="3" t="str">
        <f t="shared" si="18"/>
        <v>16</v>
      </c>
      <c r="F408" s="3" t="str">
        <f t="shared" si="19"/>
        <v>Thu</v>
      </c>
      <c r="G408" s="3" t="str">
        <f t="shared" si="20"/>
        <v>Mar</v>
      </c>
      <c r="H408" s="3">
        <v>46100.670451388891</v>
      </c>
      <c r="I408" s="3">
        <v>46101.551423611112</v>
      </c>
      <c r="J408" s="5" t="s">
        <v>5</v>
      </c>
      <c r="K408" s="5" t="s">
        <v>5</v>
      </c>
      <c r="L408" s="5" t="s">
        <v>28</v>
      </c>
    </row>
    <row r="409" spans="1:12" hidden="1" x14ac:dyDescent="0.3">
      <c r="A409" s="5"/>
      <c r="B409" s="5"/>
      <c r="C409" s="5"/>
      <c r="D409" s="3"/>
      <c r="E409" s="3"/>
      <c r="F409" s="3"/>
      <c r="G409" s="3"/>
      <c r="H409" s="3"/>
      <c r="I409" s="3"/>
      <c r="J409" s="5"/>
      <c r="K409" s="5"/>
      <c r="L409" s="5"/>
    </row>
    <row r="410" spans="1:12" hidden="1" x14ac:dyDescent="0.3">
      <c r="A410" s="5"/>
      <c r="B410" s="5"/>
      <c r="C410" s="5"/>
      <c r="D410" s="3"/>
      <c r="E410" s="3"/>
      <c r="F410" s="3"/>
      <c r="G410" s="3"/>
      <c r="H410" s="3"/>
      <c r="I410" s="3"/>
      <c r="J410" s="5"/>
      <c r="K410" s="5"/>
      <c r="L410" s="5"/>
    </row>
    <row r="411" spans="1:12" hidden="1" x14ac:dyDescent="0.3">
      <c r="A411" s="5"/>
      <c r="B411" s="5"/>
      <c r="C411" s="5"/>
      <c r="D411" s="3"/>
      <c r="E411" s="3"/>
      <c r="F411" s="3"/>
      <c r="G411" s="3"/>
      <c r="H411" s="3"/>
      <c r="I411" s="3"/>
      <c r="J411" s="5"/>
      <c r="K411" s="5"/>
      <c r="L411" s="5"/>
    </row>
    <row r="412" spans="1:12" hidden="1" x14ac:dyDescent="0.3">
      <c r="A412" s="5"/>
      <c r="B412" s="5"/>
      <c r="C412" s="5"/>
      <c r="D412" s="3"/>
      <c r="E412" s="3"/>
      <c r="F412" s="3"/>
      <c r="G412" s="3"/>
      <c r="H412" s="3"/>
      <c r="I412" s="3"/>
      <c r="J412" s="5"/>
      <c r="K412" s="5"/>
      <c r="L412" s="5"/>
    </row>
    <row r="413" spans="1:12" hidden="1" x14ac:dyDescent="0.3">
      <c r="A413" s="5" t="s">
        <v>791</v>
      </c>
      <c r="B413" s="5" t="s">
        <v>792</v>
      </c>
      <c r="C413" s="5" t="s">
        <v>102</v>
      </c>
      <c r="D413" s="3">
        <v>46100.488020833334</v>
      </c>
      <c r="E413" s="3" t="str">
        <f t="shared" si="18"/>
        <v>11</v>
      </c>
      <c r="F413" s="3" t="str">
        <f t="shared" si="19"/>
        <v>Thu</v>
      </c>
      <c r="G413" s="3" t="str">
        <f t="shared" si="20"/>
        <v>Mar</v>
      </c>
      <c r="H413" s="3">
        <v>46100.592557870368</v>
      </c>
      <c r="I413" s="3">
        <v>46100.597962962966</v>
      </c>
      <c r="J413" s="5" t="s">
        <v>5</v>
      </c>
      <c r="K413" s="5" t="s">
        <v>5</v>
      </c>
      <c r="L413" s="5" t="s">
        <v>28</v>
      </c>
    </row>
    <row r="414" spans="1:12" hidden="1" x14ac:dyDescent="0.3">
      <c r="A414" s="5" t="s">
        <v>793</v>
      </c>
      <c r="B414" s="5" t="s">
        <v>794</v>
      </c>
      <c r="C414" s="5" t="s">
        <v>202</v>
      </c>
      <c r="D414" s="3">
        <v>46100.476678240739</v>
      </c>
      <c r="E414" s="3" t="str">
        <f t="shared" si="18"/>
        <v>11</v>
      </c>
      <c r="F414" s="3" t="str">
        <f t="shared" si="19"/>
        <v>Thu</v>
      </c>
      <c r="G414" s="3" t="str">
        <f t="shared" si="20"/>
        <v>Mar</v>
      </c>
      <c r="H414" s="3">
        <v>46100.478576388887</v>
      </c>
      <c r="I414" s="3">
        <v>46101.552951388891</v>
      </c>
      <c r="J414" s="5" t="s">
        <v>5</v>
      </c>
      <c r="K414" s="5" t="s">
        <v>5</v>
      </c>
      <c r="L414" s="5" t="s">
        <v>28</v>
      </c>
    </row>
    <row r="415" spans="1:12" hidden="1" x14ac:dyDescent="0.3">
      <c r="A415" s="5" t="s">
        <v>795</v>
      </c>
      <c r="B415" s="5" t="s">
        <v>796</v>
      </c>
      <c r="C415" s="5" t="s">
        <v>200</v>
      </c>
      <c r="D415" s="3">
        <v>46100.475277777776</v>
      </c>
      <c r="E415" s="3" t="str">
        <f t="shared" si="18"/>
        <v>11</v>
      </c>
      <c r="F415" s="3" t="str">
        <f t="shared" si="19"/>
        <v>Thu</v>
      </c>
      <c r="G415" s="3" t="str">
        <f t="shared" si="20"/>
        <v>Mar</v>
      </c>
      <c r="H415" s="3">
        <v>46100.480185185188</v>
      </c>
      <c r="I415" s="3">
        <v>46100.631747685184</v>
      </c>
      <c r="J415" s="5" t="s">
        <v>0</v>
      </c>
      <c r="K415" s="5" t="s">
        <v>0</v>
      </c>
      <c r="L415" s="5" t="s">
        <v>28</v>
      </c>
    </row>
    <row r="416" spans="1:12" hidden="1" x14ac:dyDescent="0.3">
      <c r="A416" s="5" t="s">
        <v>797</v>
      </c>
      <c r="B416" s="5" t="s">
        <v>798</v>
      </c>
      <c r="C416" s="5" t="s">
        <v>382</v>
      </c>
      <c r="D416" s="3">
        <v>46100.458807870367</v>
      </c>
      <c r="E416" s="3" t="str">
        <f t="shared" si="18"/>
        <v>11</v>
      </c>
      <c r="F416" s="3" t="str">
        <f t="shared" si="19"/>
        <v>Thu</v>
      </c>
      <c r="G416" s="3" t="str">
        <f t="shared" si="20"/>
        <v>Mar</v>
      </c>
      <c r="H416" s="3">
        <v>46106.432638888888</v>
      </c>
      <c r="I416" s="3">
        <v>46106.472141203703</v>
      </c>
      <c r="J416" s="5" t="s">
        <v>0</v>
      </c>
      <c r="K416" s="5" t="s">
        <v>0</v>
      </c>
      <c r="L416" s="5" t="s">
        <v>28</v>
      </c>
    </row>
    <row r="417" spans="1:12" hidden="1" x14ac:dyDescent="0.3">
      <c r="A417" s="5" t="s">
        <v>799</v>
      </c>
      <c r="B417" s="5" t="s">
        <v>800</v>
      </c>
      <c r="C417" s="5" t="s">
        <v>50</v>
      </c>
      <c r="D417" s="3">
        <v>46100.457280092596</v>
      </c>
      <c r="E417" s="3" t="str">
        <f t="shared" si="18"/>
        <v>10</v>
      </c>
      <c r="F417" s="3" t="str">
        <f t="shared" si="19"/>
        <v>Thu</v>
      </c>
      <c r="G417" s="3" t="str">
        <f t="shared" si="20"/>
        <v>Mar</v>
      </c>
      <c r="H417" s="3"/>
      <c r="I417" s="3">
        <v>46111.484930555554</v>
      </c>
      <c r="J417" s="5" t="s">
        <v>5</v>
      </c>
      <c r="K417" s="5" t="s">
        <v>5</v>
      </c>
      <c r="L417" s="5" t="s">
        <v>103</v>
      </c>
    </row>
    <row r="418" spans="1:12" hidden="1" x14ac:dyDescent="0.3">
      <c r="A418" s="5"/>
      <c r="B418" s="5"/>
      <c r="C418" s="5"/>
      <c r="D418" s="3"/>
      <c r="E418" s="3"/>
      <c r="F418" s="3"/>
      <c r="G418" s="3"/>
      <c r="H418" s="3"/>
      <c r="I418" s="3"/>
      <c r="J418" s="5"/>
      <c r="K418" s="5"/>
      <c r="L418" s="5"/>
    </row>
    <row r="419" spans="1:12" hidden="1" x14ac:dyDescent="0.3">
      <c r="A419" s="5" t="s">
        <v>803</v>
      </c>
      <c r="B419" s="5" t="s">
        <v>804</v>
      </c>
      <c r="C419" s="5" t="s">
        <v>805</v>
      </c>
      <c r="D419" s="3">
        <v>46100.389004629629</v>
      </c>
      <c r="E419" s="3" t="str">
        <f t="shared" si="18"/>
        <v>09</v>
      </c>
      <c r="F419" s="3" t="str">
        <f t="shared" si="19"/>
        <v>Thu</v>
      </c>
      <c r="G419" s="3" t="str">
        <f t="shared" si="20"/>
        <v>Mar</v>
      </c>
      <c r="H419" s="3">
        <v>46100.408101851855</v>
      </c>
      <c r="I419" s="3"/>
      <c r="J419" s="5" t="s">
        <v>0</v>
      </c>
      <c r="K419" s="5" t="s">
        <v>0</v>
      </c>
      <c r="L419" s="5" t="s">
        <v>24</v>
      </c>
    </row>
    <row r="420" spans="1:12" hidden="1" x14ac:dyDescent="0.3">
      <c r="A420" s="5" t="s">
        <v>806</v>
      </c>
      <c r="B420" s="5" t="s">
        <v>804</v>
      </c>
      <c r="C420" s="5" t="s">
        <v>805</v>
      </c>
      <c r="D420" s="3">
        <v>46100.389004629629</v>
      </c>
      <c r="E420" s="3" t="str">
        <f t="shared" si="18"/>
        <v>09</v>
      </c>
      <c r="F420" s="3" t="str">
        <f t="shared" si="19"/>
        <v>Thu</v>
      </c>
      <c r="G420" s="3" t="str">
        <f t="shared" si="20"/>
        <v>Mar</v>
      </c>
      <c r="H420" s="3">
        <v>46100.408101851855</v>
      </c>
      <c r="I420" s="3"/>
      <c r="J420" s="5" t="s">
        <v>0</v>
      </c>
      <c r="K420" s="5" t="s">
        <v>0</v>
      </c>
      <c r="L420" s="5" t="s">
        <v>24</v>
      </c>
    </row>
    <row r="421" spans="1:12" hidden="1" x14ac:dyDescent="0.3">
      <c r="A421" s="5" t="s">
        <v>807</v>
      </c>
      <c r="B421" s="5" t="s">
        <v>808</v>
      </c>
      <c r="C421" s="5" t="s">
        <v>37</v>
      </c>
      <c r="D421" s="3">
        <v>46100.380914351852</v>
      </c>
      <c r="E421" s="3" t="str">
        <f t="shared" si="18"/>
        <v>09</v>
      </c>
      <c r="F421" s="3" t="str">
        <f t="shared" si="19"/>
        <v>Thu</v>
      </c>
      <c r="G421" s="3" t="str">
        <f t="shared" si="20"/>
        <v>Mar</v>
      </c>
      <c r="H421" s="3"/>
      <c r="I421" s="3">
        <v>46100.388807870368</v>
      </c>
      <c r="J421" s="5" t="s">
        <v>0</v>
      </c>
      <c r="K421" s="5" t="s">
        <v>0</v>
      </c>
      <c r="L421" s="5" t="s">
        <v>103</v>
      </c>
    </row>
    <row r="422" spans="1:12" hidden="1" x14ac:dyDescent="0.3">
      <c r="A422" s="5" t="s">
        <v>809</v>
      </c>
      <c r="B422" s="5" t="s">
        <v>808</v>
      </c>
      <c r="C422" s="5" t="s">
        <v>37</v>
      </c>
      <c r="D422" s="3">
        <v>46100.380914351852</v>
      </c>
      <c r="E422" s="3" t="str">
        <f t="shared" si="18"/>
        <v>09</v>
      </c>
      <c r="F422" s="3" t="str">
        <f t="shared" si="19"/>
        <v>Thu</v>
      </c>
      <c r="G422" s="3" t="str">
        <f t="shared" si="20"/>
        <v>Mar</v>
      </c>
      <c r="H422" s="3"/>
      <c r="I422" s="3">
        <v>46100.388807870368</v>
      </c>
      <c r="J422" s="5" t="s">
        <v>0</v>
      </c>
      <c r="K422" s="5" t="s">
        <v>0</v>
      </c>
      <c r="L422" s="5" t="s">
        <v>103</v>
      </c>
    </row>
    <row r="423" spans="1:12" hidden="1" x14ac:dyDescent="0.3">
      <c r="A423" s="5"/>
      <c r="B423" s="5"/>
      <c r="C423" s="5"/>
      <c r="D423" s="3"/>
      <c r="E423" s="3"/>
      <c r="F423" s="3"/>
      <c r="G423" s="3"/>
      <c r="H423" s="3"/>
      <c r="I423" s="3"/>
      <c r="J423" s="5"/>
      <c r="K423" s="5"/>
      <c r="L423" s="5"/>
    </row>
    <row r="424" spans="1:12" hidden="1" x14ac:dyDescent="0.3">
      <c r="A424" s="5" t="s">
        <v>812</v>
      </c>
      <c r="B424" s="5" t="s">
        <v>811</v>
      </c>
      <c r="C424" s="5" t="s">
        <v>202</v>
      </c>
      <c r="D424" s="3">
        <v>46100.221655092595</v>
      </c>
      <c r="E424" s="3" t="str">
        <f t="shared" si="18"/>
        <v>05</v>
      </c>
      <c r="F424" s="3" t="str">
        <f t="shared" si="19"/>
        <v>Thu</v>
      </c>
      <c r="G424" s="3" t="str">
        <f t="shared" si="20"/>
        <v>Mar</v>
      </c>
      <c r="H424" s="3">
        <v>46100.221898148149</v>
      </c>
      <c r="I424" s="3">
        <v>46100.50681712963</v>
      </c>
      <c r="J424" s="5" t="s">
        <v>0</v>
      </c>
      <c r="K424" s="5" t="s">
        <v>0</v>
      </c>
      <c r="L424" s="5" t="s">
        <v>28</v>
      </c>
    </row>
    <row r="425" spans="1:12" hidden="1" x14ac:dyDescent="0.3">
      <c r="A425" s="5" t="s">
        <v>813</v>
      </c>
      <c r="B425" s="5" t="s">
        <v>811</v>
      </c>
      <c r="C425" s="5" t="s">
        <v>200</v>
      </c>
      <c r="D425" s="3">
        <v>46100.221655092595</v>
      </c>
      <c r="E425" s="3" t="str">
        <f t="shared" si="18"/>
        <v>05</v>
      </c>
      <c r="F425" s="3" t="str">
        <f t="shared" si="19"/>
        <v>Thu</v>
      </c>
      <c r="G425" s="3" t="str">
        <f t="shared" si="20"/>
        <v>Mar</v>
      </c>
      <c r="H425" s="3">
        <v>46100.221898148149</v>
      </c>
      <c r="I425" s="3">
        <v>46104.082870370374</v>
      </c>
      <c r="J425" s="5" t="s">
        <v>0</v>
      </c>
      <c r="K425" s="5" t="s">
        <v>0</v>
      </c>
      <c r="L425" s="5" t="s">
        <v>28</v>
      </c>
    </row>
    <row r="426" spans="1:12" hidden="1" x14ac:dyDescent="0.3">
      <c r="A426" s="5" t="s">
        <v>814</v>
      </c>
      <c r="B426" s="5" t="s">
        <v>815</v>
      </c>
      <c r="C426" s="5" t="s">
        <v>60</v>
      </c>
      <c r="D426" s="3">
        <v>46100.204930555556</v>
      </c>
      <c r="E426" s="3" t="str">
        <f t="shared" si="18"/>
        <v>04</v>
      </c>
      <c r="F426" s="3" t="str">
        <f t="shared" si="19"/>
        <v>Thu</v>
      </c>
      <c r="G426" s="3" t="str">
        <f t="shared" si="20"/>
        <v>Mar</v>
      </c>
      <c r="H426" s="3"/>
      <c r="I426" s="3"/>
      <c r="J426" s="5" t="s">
        <v>3</v>
      </c>
      <c r="K426" s="5" t="s">
        <v>11</v>
      </c>
      <c r="L426" s="5" t="s">
        <v>24</v>
      </c>
    </row>
    <row r="427" spans="1:12" hidden="1" x14ac:dyDescent="0.3">
      <c r="A427" s="5"/>
      <c r="B427" s="5"/>
      <c r="C427" s="5"/>
      <c r="D427" s="3"/>
      <c r="E427" s="3"/>
      <c r="F427" s="3"/>
      <c r="G427" s="3"/>
      <c r="H427" s="3"/>
      <c r="I427" s="3"/>
      <c r="J427" s="5"/>
      <c r="K427" s="5"/>
      <c r="L427" s="5"/>
    </row>
    <row r="428" spans="1:12" hidden="1" x14ac:dyDescent="0.3">
      <c r="A428" s="5"/>
      <c r="B428" s="5"/>
      <c r="C428" s="5"/>
      <c r="D428" s="3"/>
      <c r="E428" s="3"/>
      <c r="F428" s="3"/>
      <c r="G428" s="3"/>
      <c r="H428" s="3"/>
      <c r="I428" s="3"/>
      <c r="J428" s="5"/>
      <c r="K428" s="5"/>
      <c r="L428" s="5"/>
    </row>
    <row r="429" spans="1:12" x14ac:dyDescent="0.3">
      <c r="A429" s="5"/>
      <c r="B429" s="5"/>
      <c r="C429" s="5"/>
      <c r="D429" s="3"/>
      <c r="E429" s="3"/>
      <c r="F429" s="3"/>
      <c r="G429" s="3"/>
      <c r="H429" s="3"/>
      <c r="I429" s="3"/>
      <c r="J429" s="5"/>
      <c r="K429" s="5"/>
      <c r="L429" s="5"/>
    </row>
    <row r="430" spans="1:12" hidden="1" x14ac:dyDescent="0.3">
      <c r="A430" s="5" t="s">
        <v>821</v>
      </c>
      <c r="B430" s="5" t="s">
        <v>822</v>
      </c>
      <c r="C430" s="5" t="s">
        <v>823</v>
      </c>
      <c r="D430" s="3">
        <v>46099.424340277779</v>
      </c>
      <c r="E430" s="3" t="str">
        <f t="shared" si="18"/>
        <v>10</v>
      </c>
      <c r="F430" s="3" t="str">
        <f t="shared" si="19"/>
        <v>Wed</v>
      </c>
      <c r="G430" s="3" t="str">
        <f t="shared" si="20"/>
        <v>Mar</v>
      </c>
      <c r="H430" s="3"/>
      <c r="I430" s="3">
        <v>46099.431238425925</v>
      </c>
      <c r="J430" s="5" t="s">
        <v>4</v>
      </c>
      <c r="K430" s="5" t="s">
        <v>63</v>
      </c>
      <c r="L430" s="5" t="s">
        <v>28</v>
      </c>
    </row>
    <row r="431" spans="1:12" x14ac:dyDescent="0.3">
      <c r="A431" s="5"/>
      <c r="B431" s="5"/>
      <c r="C431" s="5"/>
      <c r="D431" s="3"/>
      <c r="E431" s="3"/>
      <c r="F431" s="3"/>
      <c r="G431" s="3"/>
      <c r="H431" s="3"/>
      <c r="I431" s="3"/>
      <c r="J431" s="5"/>
      <c r="K431" s="5"/>
      <c r="L431" s="5"/>
    </row>
    <row r="432" spans="1:12" hidden="1" x14ac:dyDescent="0.3">
      <c r="A432" s="5" t="s">
        <v>826</v>
      </c>
      <c r="B432" s="5" t="s">
        <v>827</v>
      </c>
      <c r="C432" s="5" t="s">
        <v>185</v>
      </c>
      <c r="D432" s="3">
        <v>46099.395682870374</v>
      </c>
      <c r="E432" s="3" t="str">
        <f t="shared" si="18"/>
        <v>09</v>
      </c>
      <c r="F432" s="3" t="str">
        <f t="shared" si="19"/>
        <v>Wed</v>
      </c>
      <c r="G432" s="3" t="str">
        <f t="shared" si="20"/>
        <v>Mar</v>
      </c>
      <c r="H432" s="3"/>
      <c r="I432" s="3">
        <v>46099.404074074075</v>
      </c>
      <c r="J432" s="5" t="s">
        <v>5</v>
      </c>
      <c r="K432" s="5" t="s">
        <v>5</v>
      </c>
      <c r="L432" s="5" t="s">
        <v>28</v>
      </c>
    </row>
    <row r="433" spans="1:12" hidden="1" x14ac:dyDescent="0.3">
      <c r="A433" s="5"/>
      <c r="B433" s="5"/>
      <c r="C433" s="5"/>
      <c r="D433" s="3"/>
      <c r="E433" s="3"/>
      <c r="F433" s="3"/>
      <c r="G433" s="3"/>
      <c r="H433" s="3"/>
      <c r="I433" s="3"/>
      <c r="J433" s="5"/>
      <c r="K433" s="5"/>
      <c r="L433" s="5"/>
    </row>
    <row r="434" spans="1:12" hidden="1" x14ac:dyDescent="0.3">
      <c r="A434" s="5" t="s">
        <v>831</v>
      </c>
      <c r="B434" s="5" t="s">
        <v>832</v>
      </c>
      <c r="C434" s="5" t="s">
        <v>400</v>
      </c>
      <c r="D434" s="3">
        <v>46098.798043981478</v>
      </c>
      <c r="E434" s="3" t="str">
        <f t="shared" si="18"/>
        <v>19</v>
      </c>
      <c r="F434" s="3" t="str">
        <f t="shared" si="19"/>
        <v>Tue</v>
      </c>
      <c r="G434" s="3" t="str">
        <f t="shared" si="20"/>
        <v>Mar</v>
      </c>
      <c r="H434" s="3">
        <v>46098.808969907404</v>
      </c>
      <c r="I434" s="3">
        <v>46105.83021990741</v>
      </c>
      <c r="J434" s="5" t="s">
        <v>95</v>
      </c>
      <c r="K434" s="5" t="s">
        <v>95</v>
      </c>
      <c r="L434" s="5" t="s">
        <v>28</v>
      </c>
    </row>
    <row r="435" spans="1:12" hidden="1" x14ac:dyDescent="0.3">
      <c r="A435" s="5"/>
      <c r="B435" s="5"/>
      <c r="C435" s="5"/>
      <c r="D435" s="3"/>
      <c r="E435" s="3"/>
      <c r="F435" s="3"/>
      <c r="G435" s="3"/>
      <c r="H435" s="3"/>
      <c r="I435" s="3"/>
      <c r="J435" s="5"/>
      <c r="K435" s="5"/>
      <c r="L435" s="5"/>
    </row>
    <row r="436" spans="1:12" hidden="1" x14ac:dyDescent="0.3">
      <c r="A436" s="5" t="s">
        <v>836</v>
      </c>
      <c r="B436" s="5" t="s">
        <v>837</v>
      </c>
      <c r="C436" s="5" t="s">
        <v>838</v>
      </c>
      <c r="D436" s="3">
        <v>46098.712708333333</v>
      </c>
      <c r="E436" s="3" t="str">
        <f t="shared" si="18"/>
        <v>17</v>
      </c>
      <c r="F436" s="3" t="str">
        <f t="shared" si="19"/>
        <v>Tue</v>
      </c>
      <c r="G436" s="3" t="str">
        <f t="shared" si="20"/>
        <v>Mar</v>
      </c>
      <c r="H436" s="3">
        <v>46098.745451388888</v>
      </c>
      <c r="I436" s="3"/>
      <c r="J436" s="5" t="s">
        <v>5</v>
      </c>
      <c r="K436" s="5" t="s">
        <v>5</v>
      </c>
      <c r="L436" s="5" t="s">
        <v>24</v>
      </c>
    </row>
    <row r="437" spans="1:12" hidden="1" x14ac:dyDescent="0.3">
      <c r="A437" s="5" t="s">
        <v>839</v>
      </c>
      <c r="B437" s="5" t="s">
        <v>840</v>
      </c>
      <c r="C437" s="5" t="s">
        <v>250</v>
      </c>
      <c r="D437" s="3">
        <v>46098.68041666667</v>
      </c>
      <c r="E437" s="3" t="str">
        <f t="shared" si="18"/>
        <v>16</v>
      </c>
      <c r="F437" s="3" t="str">
        <f t="shared" si="19"/>
        <v>Tue</v>
      </c>
      <c r="G437" s="3" t="str">
        <f t="shared" si="20"/>
        <v>Mar</v>
      </c>
      <c r="H437" s="3">
        <v>46098.680648148147</v>
      </c>
      <c r="I437" s="3">
        <v>46098.68277777778</v>
      </c>
      <c r="J437" s="5" t="s">
        <v>5</v>
      </c>
      <c r="K437" s="5" t="s">
        <v>5</v>
      </c>
      <c r="L437" s="5" t="s">
        <v>28</v>
      </c>
    </row>
    <row r="438" spans="1:12" hidden="1" x14ac:dyDescent="0.3">
      <c r="A438" s="5" t="s">
        <v>841</v>
      </c>
      <c r="B438" s="5" t="s">
        <v>840</v>
      </c>
      <c r="C438" s="5" t="s">
        <v>200</v>
      </c>
      <c r="D438" s="3">
        <v>46098.68041666667</v>
      </c>
      <c r="E438" s="3" t="str">
        <f t="shared" si="18"/>
        <v>16</v>
      </c>
      <c r="F438" s="3" t="str">
        <f t="shared" si="19"/>
        <v>Tue</v>
      </c>
      <c r="G438" s="3" t="str">
        <f t="shared" si="20"/>
        <v>Mar</v>
      </c>
      <c r="H438" s="3">
        <v>46098.680648148147</v>
      </c>
      <c r="I438" s="3">
        <v>46099.514097222222</v>
      </c>
      <c r="J438" s="5" t="s">
        <v>5</v>
      </c>
      <c r="K438" s="5" t="s">
        <v>5</v>
      </c>
      <c r="L438" s="5" t="s">
        <v>28</v>
      </c>
    </row>
    <row r="439" spans="1:12" hidden="1" x14ac:dyDescent="0.3">
      <c r="A439" s="5" t="s">
        <v>842</v>
      </c>
      <c r="B439" s="5" t="s">
        <v>840</v>
      </c>
      <c r="C439" s="5" t="s">
        <v>202</v>
      </c>
      <c r="D439" s="3">
        <v>46098.68041666667</v>
      </c>
      <c r="E439" s="3" t="str">
        <f t="shared" si="18"/>
        <v>16</v>
      </c>
      <c r="F439" s="3" t="str">
        <f t="shared" si="19"/>
        <v>Tue</v>
      </c>
      <c r="G439" s="3" t="str">
        <f t="shared" si="20"/>
        <v>Mar</v>
      </c>
      <c r="H439" s="3">
        <v>46098.680648148147</v>
      </c>
      <c r="I439" s="3">
        <v>46100.664606481485</v>
      </c>
      <c r="J439" s="5" t="s">
        <v>5</v>
      </c>
      <c r="K439" s="5" t="s">
        <v>5</v>
      </c>
      <c r="L439" s="5" t="s">
        <v>28</v>
      </c>
    </row>
    <row r="440" spans="1:12" hidden="1" x14ac:dyDescent="0.3">
      <c r="A440" s="5"/>
      <c r="B440" s="5"/>
      <c r="C440" s="5"/>
      <c r="D440" s="3"/>
      <c r="E440" s="3"/>
      <c r="F440" s="3"/>
      <c r="G440" s="3"/>
      <c r="H440" s="3"/>
      <c r="I440" s="3"/>
      <c r="J440" s="5"/>
      <c r="K440" s="5"/>
      <c r="L440" s="5"/>
    </row>
    <row r="441" spans="1:12" hidden="1" x14ac:dyDescent="0.3">
      <c r="A441" s="5" t="s">
        <v>844</v>
      </c>
      <c r="B441" s="5" t="s">
        <v>845</v>
      </c>
      <c r="C441" s="5" t="s">
        <v>202</v>
      </c>
      <c r="D441" s="3">
        <v>46098.676574074074</v>
      </c>
      <c r="E441" s="3" t="str">
        <f t="shared" si="18"/>
        <v>16</v>
      </c>
      <c r="F441" s="3" t="str">
        <f t="shared" si="19"/>
        <v>Tue</v>
      </c>
      <c r="G441" s="3" t="str">
        <f t="shared" si="20"/>
        <v>Mar</v>
      </c>
      <c r="H441" s="3">
        <v>46098.676817129628</v>
      </c>
      <c r="I441" s="3">
        <v>46104.515486111108</v>
      </c>
      <c r="J441" s="5" t="s">
        <v>0</v>
      </c>
      <c r="K441" s="5" t="s">
        <v>0</v>
      </c>
      <c r="L441" s="5" t="s">
        <v>28</v>
      </c>
    </row>
    <row r="442" spans="1:12" hidden="1" x14ac:dyDescent="0.3">
      <c r="A442" s="5" t="s">
        <v>846</v>
      </c>
      <c r="B442" s="5" t="s">
        <v>845</v>
      </c>
      <c r="C442" s="5" t="s">
        <v>200</v>
      </c>
      <c r="D442" s="3">
        <v>46098.676574074074</v>
      </c>
      <c r="E442" s="3" t="str">
        <f t="shared" si="18"/>
        <v>16</v>
      </c>
      <c r="F442" s="3" t="str">
        <f t="shared" si="19"/>
        <v>Tue</v>
      </c>
      <c r="G442" s="3" t="str">
        <f t="shared" si="20"/>
        <v>Mar</v>
      </c>
      <c r="H442" s="3">
        <v>46098.676817129628</v>
      </c>
      <c r="I442" s="3">
        <v>46101.800671296296</v>
      </c>
      <c r="J442" s="5" t="s">
        <v>0</v>
      </c>
      <c r="K442" s="5" t="s">
        <v>0</v>
      </c>
      <c r="L442" s="5" t="s">
        <v>28</v>
      </c>
    </row>
    <row r="443" spans="1:12" hidden="1" x14ac:dyDescent="0.3">
      <c r="A443" s="5"/>
      <c r="B443" s="5"/>
      <c r="C443" s="5"/>
      <c r="D443" s="3"/>
      <c r="E443" s="3"/>
      <c r="F443" s="3"/>
      <c r="G443" s="3"/>
      <c r="H443" s="3"/>
      <c r="I443" s="3"/>
      <c r="J443" s="5"/>
      <c r="K443" s="5"/>
      <c r="L443" s="5"/>
    </row>
    <row r="444" spans="1:12" hidden="1" x14ac:dyDescent="0.3">
      <c r="A444" s="5"/>
      <c r="B444" s="5"/>
      <c r="C444" s="5"/>
      <c r="D444" s="3"/>
      <c r="E444" s="3"/>
      <c r="F444" s="3"/>
      <c r="G444" s="3"/>
      <c r="H444" s="3"/>
      <c r="I444" s="3"/>
      <c r="J444" s="5"/>
      <c r="K444" s="5"/>
      <c r="L444" s="5"/>
    </row>
    <row r="445" spans="1:12" hidden="1" x14ac:dyDescent="0.3">
      <c r="A445" s="5" t="s">
        <v>850</v>
      </c>
      <c r="B445" s="5" t="s">
        <v>849</v>
      </c>
      <c r="C445" s="5" t="s">
        <v>200</v>
      </c>
      <c r="D445" s="3">
        <v>46098.675358796296</v>
      </c>
      <c r="E445" s="3" t="str">
        <f t="shared" si="18"/>
        <v>16</v>
      </c>
      <c r="F445" s="3" t="str">
        <f t="shared" si="19"/>
        <v>Tue</v>
      </c>
      <c r="G445" s="3" t="str">
        <f t="shared" si="20"/>
        <v>Mar</v>
      </c>
      <c r="H445" s="3">
        <v>46098.67559027778</v>
      </c>
      <c r="I445" s="3">
        <v>46098.702581018515</v>
      </c>
      <c r="J445" s="5" t="s">
        <v>5</v>
      </c>
      <c r="K445" s="5" t="s">
        <v>5</v>
      </c>
      <c r="L445" s="5" t="s">
        <v>28</v>
      </c>
    </row>
    <row r="446" spans="1:12" hidden="1" x14ac:dyDescent="0.3">
      <c r="A446" s="5" t="s">
        <v>851</v>
      </c>
      <c r="B446" s="5" t="s">
        <v>849</v>
      </c>
      <c r="C446" s="5" t="s">
        <v>250</v>
      </c>
      <c r="D446" s="3">
        <v>46098.675358796296</v>
      </c>
      <c r="E446" s="3" t="str">
        <f t="shared" si="18"/>
        <v>16</v>
      </c>
      <c r="F446" s="3" t="str">
        <f t="shared" si="19"/>
        <v>Tue</v>
      </c>
      <c r="G446" s="3" t="str">
        <f t="shared" si="20"/>
        <v>Mar</v>
      </c>
      <c r="H446" s="3">
        <v>46098.67559027778</v>
      </c>
      <c r="I446" s="3">
        <v>46101.55332175926</v>
      </c>
      <c r="J446" s="5" t="s">
        <v>5</v>
      </c>
      <c r="K446" s="5" t="s">
        <v>5</v>
      </c>
      <c r="L446" s="5" t="s">
        <v>28</v>
      </c>
    </row>
    <row r="447" spans="1:12" hidden="1" x14ac:dyDescent="0.3">
      <c r="A447" s="5" t="s">
        <v>852</v>
      </c>
      <c r="B447" s="5" t="s">
        <v>849</v>
      </c>
      <c r="C447" s="5" t="s">
        <v>202</v>
      </c>
      <c r="D447" s="3">
        <v>46098.675358796296</v>
      </c>
      <c r="E447" s="3" t="str">
        <f t="shared" si="18"/>
        <v>16</v>
      </c>
      <c r="F447" s="3" t="str">
        <f t="shared" si="19"/>
        <v>Tue</v>
      </c>
      <c r="G447" s="3" t="str">
        <f t="shared" si="20"/>
        <v>Mar</v>
      </c>
      <c r="H447" s="3">
        <v>46098.67559027778</v>
      </c>
      <c r="I447" s="3">
        <v>46101.552407407406</v>
      </c>
      <c r="J447" s="5" t="s">
        <v>5</v>
      </c>
      <c r="K447" s="5" t="s">
        <v>5</v>
      </c>
      <c r="L447" s="5" t="s">
        <v>28</v>
      </c>
    </row>
    <row r="448" spans="1:12" hidden="1" x14ac:dyDescent="0.3">
      <c r="A448" s="5" t="s">
        <v>853</v>
      </c>
      <c r="B448" s="5" t="s">
        <v>854</v>
      </c>
      <c r="C448" s="5" t="s">
        <v>855</v>
      </c>
      <c r="D448" s="3">
        <v>46098.609953703701</v>
      </c>
      <c r="E448" s="3" t="str">
        <f t="shared" si="18"/>
        <v>14</v>
      </c>
      <c r="F448" s="3" t="str">
        <f t="shared" si="19"/>
        <v>Tue</v>
      </c>
      <c r="G448" s="3" t="str">
        <f t="shared" si="20"/>
        <v>Mar</v>
      </c>
      <c r="H448" s="3"/>
      <c r="I448" s="3">
        <v>46099.630439814813</v>
      </c>
      <c r="J448" s="5" t="s">
        <v>3</v>
      </c>
      <c r="K448" s="5" t="s">
        <v>11</v>
      </c>
      <c r="L448" s="5" t="s">
        <v>28</v>
      </c>
    </row>
    <row r="449" spans="1:12" hidden="1" x14ac:dyDescent="0.3">
      <c r="A449" s="5" t="s">
        <v>856</v>
      </c>
      <c r="B449" s="5" t="s">
        <v>857</v>
      </c>
      <c r="C449" s="5" t="s">
        <v>84</v>
      </c>
      <c r="D449" s="3">
        <v>46098.587824074071</v>
      </c>
      <c r="E449" s="3" t="str">
        <f t="shared" si="18"/>
        <v>14</v>
      </c>
      <c r="F449" s="3" t="str">
        <f t="shared" si="19"/>
        <v>Tue</v>
      </c>
      <c r="G449" s="3" t="str">
        <f t="shared" si="20"/>
        <v>Mar</v>
      </c>
      <c r="H449" s="3">
        <v>46100.59270833333</v>
      </c>
      <c r="I449" s="3">
        <v>46100.612407407411</v>
      </c>
      <c r="J449" s="5" t="s">
        <v>5</v>
      </c>
      <c r="K449" s="5" t="s">
        <v>5</v>
      </c>
      <c r="L449" s="5" t="s">
        <v>28</v>
      </c>
    </row>
    <row r="450" spans="1:12" hidden="1" x14ac:dyDescent="0.3">
      <c r="A450" s="5" t="s">
        <v>858</v>
      </c>
      <c r="B450" s="5" t="s">
        <v>857</v>
      </c>
      <c r="C450" s="5" t="s">
        <v>82</v>
      </c>
      <c r="D450" s="3">
        <v>46098.587824074071</v>
      </c>
      <c r="E450" s="3" t="str">
        <f t="shared" si="18"/>
        <v>14</v>
      </c>
      <c r="F450" s="3" t="str">
        <f t="shared" si="19"/>
        <v>Tue</v>
      </c>
      <c r="G450" s="3" t="str">
        <f t="shared" si="20"/>
        <v>Mar</v>
      </c>
      <c r="H450" s="3">
        <v>46100.59270833333</v>
      </c>
      <c r="I450" s="3">
        <v>46100.611805555556</v>
      </c>
      <c r="J450" s="5" t="s">
        <v>5</v>
      </c>
      <c r="K450" s="5" t="s">
        <v>5</v>
      </c>
      <c r="L450" s="5" t="s">
        <v>28</v>
      </c>
    </row>
    <row r="451" spans="1:12" hidden="1" x14ac:dyDescent="0.3">
      <c r="A451" s="5"/>
      <c r="B451" s="5"/>
      <c r="C451" s="5"/>
      <c r="D451" s="3"/>
      <c r="E451" s="3"/>
      <c r="F451" s="3"/>
      <c r="G451" s="3"/>
      <c r="H451" s="3"/>
      <c r="I451" s="3"/>
      <c r="J451" s="5"/>
      <c r="K451" s="5"/>
      <c r="L451" s="5"/>
    </row>
    <row r="452" spans="1:12" hidden="1" x14ac:dyDescent="0.3">
      <c r="A452" s="5"/>
      <c r="B452" s="5"/>
      <c r="C452" s="5"/>
      <c r="D452" s="3"/>
      <c r="E452" s="3"/>
      <c r="F452" s="3"/>
      <c r="G452" s="3"/>
      <c r="H452" s="3"/>
      <c r="I452" s="3"/>
      <c r="J452" s="5"/>
      <c r="K452" s="5"/>
      <c r="L452" s="5"/>
    </row>
    <row r="453" spans="1:12" hidden="1" x14ac:dyDescent="0.3">
      <c r="A453" s="5" t="s">
        <v>863</v>
      </c>
      <c r="B453" s="5" t="s">
        <v>864</v>
      </c>
      <c r="C453" s="5" t="s">
        <v>382</v>
      </c>
      <c r="D453" s="3">
        <v>46098.522118055553</v>
      </c>
      <c r="E453" s="3" t="str">
        <f t="shared" ref="E453:E508" si="21">TEXT(D453,"HH")</f>
        <v>12</v>
      </c>
      <c r="F453" s="3" t="str">
        <f t="shared" ref="F453:F508" si="22">TEXT(D453, "DDD")</f>
        <v>Tue</v>
      </c>
      <c r="G453" s="3" t="str">
        <f t="shared" ref="G453:G508" si="23">TEXT(D453, "MMM")</f>
        <v>Mar</v>
      </c>
      <c r="H453" s="3">
        <v>46104.418171296296</v>
      </c>
      <c r="I453" s="3">
        <v>46104.436099537037</v>
      </c>
      <c r="J453" s="5" t="s">
        <v>0</v>
      </c>
      <c r="K453" s="5" t="s">
        <v>0</v>
      </c>
      <c r="L453" s="5" t="s">
        <v>28</v>
      </c>
    </row>
    <row r="454" spans="1:12" hidden="1" x14ac:dyDescent="0.3">
      <c r="A454" s="5" t="s">
        <v>865</v>
      </c>
      <c r="B454" s="5" t="s">
        <v>866</v>
      </c>
      <c r="C454" s="5" t="s">
        <v>867</v>
      </c>
      <c r="D454" s="3">
        <v>46098.508969907409</v>
      </c>
      <c r="E454" s="3" t="str">
        <f t="shared" si="21"/>
        <v>12</v>
      </c>
      <c r="F454" s="3" t="str">
        <f t="shared" si="22"/>
        <v>Tue</v>
      </c>
      <c r="G454" s="3" t="str">
        <f t="shared" si="23"/>
        <v>Mar</v>
      </c>
      <c r="H454" s="3">
        <v>46099.299641203703</v>
      </c>
      <c r="I454" s="3">
        <v>46099.306319444448</v>
      </c>
      <c r="J454" s="5" t="s">
        <v>0</v>
      </c>
      <c r="K454" s="5" t="s">
        <v>0</v>
      </c>
      <c r="L454" s="5" t="s">
        <v>28</v>
      </c>
    </row>
    <row r="455" spans="1:12" hidden="1" x14ac:dyDescent="0.3">
      <c r="A455" s="5"/>
      <c r="B455" s="5"/>
      <c r="C455" s="5"/>
      <c r="D455" s="3"/>
      <c r="E455" s="3"/>
      <c r="F455" s="3"/>
      <c r="G455" s="3"/>
      <c r="H455" s="3"/>
      <c r="I455" s="3"/>
      <c r="J455" s="5"/>
      <c r="K455" s="5"/>
      <c r="L455" s="5"/>
    </row>
    <row r="456" spans="1:12" hidden="1" x14ac:dyDescent="0.3">
      <c r="A456" s="5"/>
      <c r="B456" s="5"/>
      <c r="C456" s="5"/>
      <c r="D456" s="3"/>
      <c r="E456" s="3"/>
      <c r="F456" s="3"/>
      <c r="G456" s="3"/>
      <c r="H456" s="3"/>
      <c r="I456" s="3"/>
      <c r="J456" s="5"/>
      <c r="K456" s="5"/>
      <c r="L456" s="5"/>
    </row>
    <row r="457" spans="1:12" hidden="1" x14ac:dyDescent="0.3">
      <c r="A457" s="5" t="s">
        <v>872</v>
      </c>
      <c r="B457" s="5" t="s">
        <v>873</v>
      </c>
      <c r="C457" s="5" t="s">
        <v>701</v>
      </c>
      <c r="D457" s="3">
        <v>46098.471504629626</v>
      </c>
      <c r="E457" s="3" t="str">
        <f t="shared" si="21"/>
        <v>11</v>
      </c>
      <c r="F457" s="3" t="str">
        <f t="shared" si="22"/>
        <v>Tue</v>
      </c>
      <c r="G457" s="3" t="str">
        <f t="shared" si="23"/>
        <v>Mar</v>
      </c>
      <c r="H457" s="3"/>
      <c r="I457" s="3">
        <v>46098.633657407408</v>
      </c>
      <c r="J457" s="5" t="s">
        <v>5</v>
      </c>
      <c r="K457" s="5" t="s">
        <v>5</v>
      </c>
      <c r="L457" s="5" t="s">
        <v>28</v>
      </c>
    </row>
    <row r="458" spans="1:12" hidden="1" x14ac:dyDescent="0.3">
      <c r="A458" s="5"/>
      <c r="B458" s="5"/>
      <c r="C458" s="5"/>
      <c r="D458" s="3"/>
      <c r="E458" s="3"/>
      <c r="F458" s="3"/>
      <c r="G458" s="3"/>
      <c r="H458" s="3"/>
      <c r="I458" s="3"/>
      <c r="J458" s="5"/>
      <c r="K458" s="5"/>
      <c r="L458" s="5"/>
    </row>
    <row r="459" spans="1:12" x14ac:dyDescent="0.3">
      <c r="A459" s="5"/>
      <c r="B459" s="5"/>
      <c r="C459" s="5"/>
      <c r="D459" s="3"/>
      <c r="E459" s="3"/>
      <c r="F459" s="3"/>
      <c r="G459" s="3"/>
      <c r="H459" s="3"/>
      <c r="I459" s="3"/>
      <c r="J459" s="5"/>
      <c r="K459" s="5"/>
      <c r="L459" s="5"/>
    </row>
    <row r="460" spans="1:12" hidden="1" x14ac:dyDescent="0.3">
      <c r="A460" s="5" t="s">
        <v>878</v>
      </c>
      <c r="B460" s="5" t="s">
        <v>879</v>
      </c>
      <c r="C460" s="5" t="s">
        <v>116</v>
      </c>
      <c r="D460" s="3">
        <v>46098.402499999997</v>
      </c>
      <c r="E460" s="3" t="str">
        <f t="shared" si="21"/>
        <v>09</v>
      </c>
      <c r="F460" s="3" t="str">
        <f t="shared" si="22"/>
        <v>Tue</v>
      </c>
      <c r="G460" s="3" t="str">
        <f t="shared" si="23"/>
        <v>Mar</v>
      </c>
      <c r="H460" s="3"/>
      <c r="I460" s="3">
        <v>46098.403819444444</v>
      </c>
      <c r="J460" s="5" t="s">
        <v>3</v>
      </c>
      <c r="K460" s="5" t="s">
        <v>11</v>
      </c>
      <c r="L460" s="5" t="s">
        <v>28</v>
      </c>
    </row>
    <row r="461" spans="1:12" hidden="1" x14ac:dyDescent="0.3">
      <c r="A461" s="5" t="s">
        <v>880</v>
      </c>
      <c r="B461" s="5" t="s">
        <v>881</v>
      </c>
      <c r="C461" s="5" t="s">
        <v>698</v>
      </c>
      <c r="D461" s="3">
        <v>46098.379872685182</v>
      </c>
      <c r="E461" s="3" t="str">
        <f t="shared" si="21"/>
        <v>09</v>
      </c>
      <c r="F461" s="3" t="str">
        <f t="shared" si="22"/>
        <v>Tue</v>
      </c>
      <c r="G461" s="3" t="str">
        <f t="shared" si="23"/>
        <v>Mar</v>
      </c>
      <c r="H461" s="3"/>
      <c r="I461" s="3">
        <v>46098.390173611115</v>
      </c>
      <c r="J461" s="5" t="s">
        <v>0</v>
      </c>
      <c r="K461" s="5" t="s">
        <v>0</v>
      </c>
      <c r="L461" s="5" t="s">
        <v>28</v>
      </c>
    </row>
    <row r="462" spans="1:12" hidden="1" x14ac:dyDescent="0.3">
      <c r="A462" s="5" t="s">
        <v>882</v>
      </c>
      <c r="B462" s="5" t="s">
        <v>883</v>
      </c>
      <c r="C462" s="5" t="s">
        <v>884</v>
      </c>
      <c r="D462" s="3">
        <v>46098.29996527778</v>
      </c>
      <c r="E462" s="3" t="str">
        <f t="shared" si="21"/>
        <v>07</v>
      </c>
      <c r="F462" s="3" t="str">
        <f t="shared" si="22"/>
        <v>Tue</v>
      </c>
      <c r="G462" s="3" t="str">
        <f t="shared" si="23"/>
        <v>Mar</v>
      </c>
      <c r="H462" s="3">
        <v>46104.418310185189</v>
      </c>
      <c r="I462" s="3">
        <v>46104.431944444441</v>
      </c>
      <c r="J462" s="5" t="s">
        <v>0</v>
      </c>
      <c r="K462" s="5" t="s">
        <v>0</v>
      </c>
      <c r="L462" s="5" t="s">
        <v>28</v>
      </c>
    </row>
    <row r="463" spans="1:12" hidden="1" x14ac:dyDescent="0.3">
      <c r="A463" s="5" t="s">
        <v>885</v>
      </c>
      <c r="B463" s="5" t="s">
        <v>886</v>
      </c>
      <c r="C463" s="5" t="s">
        <v>887</v>
      </c>
      <c r="D463" s="3">
        <v>46097.586921296293</v>
      </c>
      <c r="E463" s="3" t="str">
        <f t="shared" si="21"/>
        <v>14</v>
      </c>
      <c r="F463" s="3" t="str">
        <f t="shared" si="22"/>
        <v>Mon</v>
      </c>
      <c r="G463" s="3" t="str">
        <f t="shared" si="23"/>
        <v>Mar</v>
      </c>
      <c r="H463" s="3">
        <v>46097.612361111111</v>
      </c>
      <c r="I463" s="3">
        <v>46101.431307870371</v>
      </c>
      <c r="J463" s="5" t="s">
        <v>3</v>
      </c>
      <c r="K463" s="5" t="s">
        <v>11</v>
      </c>
      <c r="L463" s="5" t="s">
        <v>28</v>
      </c>
    </row>
    <row r="464" spans="1:12" hidden="1" x14ac:dyDescent="0.3">
      <c r="A464" s="5" t="s">
        <v>888</v>
      </c>
      <c r="B464" s="5" t="s">
        <v>889</v>
      </c>
      <c r="C464" s="5" t="s">
        <v>655</v>
      </c>
      <c r="D464" s="3">
        <v>46097.540381944447</v>
      </c>
      <c r="E464" s="3" t="str">
        <f t="shared" si="21"/>
        <v>12</v>
      </c>
      <c r="F464" s="3" t="str">
        <f t="shared" si="22"/>
        <v>Mon</v>
      </c>
      <c r="G464" s="3" t="str">
        <f t="shared" si="23"/>
        <v>Mar</v>
      </c>
      <c r="H464" s="3">
        <v>46101.340752314813</v>
      </c>
      <c r="I464" s="3"/>
      <c r="J464" s="5" t="s">
        <v>0</v>
      </c>
      <c r="K464" s="5" t="s">
        <v>0</v>
      </c>
      <c r="L464" s="5" t="s">
        <v>24</v>
      </c>
    </row>
    <row r="465" spans="1:12" hidden="1" x14ac:dyDescent="0.3">
      <c r="A465" s="5" t="s">
        <v>890</v>
      </c>
      <c r="B465" s="5" t="s">
        <v>891</v>
      </c>
      <c r="C465" s="5" t="s">
        <v>200</v>
      </c>
      <c r="D465" s="3">
        <v>46097.537465277775</v>
      </c>
      <c r="E465" s="3" t="str">
        <f t="shared" si="21"/>
        <v>12</v>
      </c>
      <c r="F465" s="3" t="str">
        <f t="shared" si="22"/>
        <v>Mon</v>
      </c>
      <c r="G465" s="3" t="str">
        <f t="shared" si="23"/>
        <v>Mar</v>
      </c>
      <c r="H465" s="3">
        <v>46097.565763888888</v>
      </c>
      <c r="I465" s="3">
        <v>46097.604837962965</v>
      </c>
      <c r="J465" s="4"/>
      <c r="K465" s="4"/>
      <c r="L465" s="5" t="s">
        <v>28</v>
      </c>
    </row>
    <row r="466" spans="1:12" hidden="1" x14ac:dyDescent="0.3">
      <c r="A466" s="5" t="s">
        <v>892</v>
      </c>
      <c r="B466" s="5" t="s">
        <v>893</v>
      </c>
      <c r="C466" s="5" t="s">
        <v>701</v>
      </c>
      <c r="D466" s="3">
        <v>46097.529166666667</v>
      </c>
      <c r="E466" s="3" t="str">
        <f t="shared" si="21"/>
        <v>12</v>
      </c>
      <c r="F466" s="3" t="str">
        <f t="shared" si="22"/>
        <v>Mon</v>
      </c>
      <c r="G466" s="3" t="str">
        <f t="shared" si="23"/>
        <v>Mar</v>
      </c>
      <c r="H466" s="3"/>
      <c r="I466" s="3">
        <v>46097.637372685182</v>
      </c>
      <c r="J466" s="5" t="s">
        <v>5</v>
      </c>
      <c r="K466" s="5" t="s">
        <v>5</v>
      </c>
      <c r="L466" s="5" t="s">
        <v>28</v>
      </c>
    </row>
    <row r="467" spans="1:12" hidden="1" x14ac:dyDescent="0.3">
      <c r="A467" s="5" t="s">
        <v>894</v>
      </c>
      <c r="B467" s="5" t="s">
        <v>895</v>
      </c>
      <c r="C467" s="5" t="s">
        <v>701</v>
      </c>
      <c r="D467" s="3">
        <v>46097.509895833333</v>
      </c>
      <c r="E467" s="3" t="str">
        <f t="shared" si="21"/>
        <v>12</v>
      </c>
      <c r="F467" s="3" t="str">
        <f t="shared" si="22"/>
        <v>Mon</v>
      </c>
      <c r="G467" s="3" t="str">
        <f t="shared" si="23"/>
        <v>Mar</v>
      </c>
      <c r="H467" s="3"/>
      <c r="I467" s="3">
        <v>46097.643009259256</v>
      </c>
      <c r="J467" s="5" t="s">
        <v>5</v>
      </c>
      <c r="K467" s="5" t="s">
        <v>5</v>
      </c>
      <c r="L467" s="5" t="s">
        <v>28</v>
      </c>
    </row>
    <row r="468" spans="1:12" hidden="1" x14ac:dyDescent="0.3">
      <c r="A468" s="5" t="s">
        <v>896</v>
      </c>
      <c r="B468" s="5" t="s">
        <v>897</v>
      </c>
      <c r="C468" s="5" t="s">
        <v>701</v>
      </c>
      <c r="D468" s="3">
        <v>46097.50445601852</v>
      </c>
      <c r="E468" s="3" t="str">
        <f t="shared" si="21"/>
        <v>12</v>
      </c>
      <c r="F468" s="3" t="str">
        <f t="shared" si="22"/>
        <v>Mon</v>
      </c>
      <c r="G468" s="3" t="str">
        <f t="shared" si="23"/>
        <v>Mar</v>
      </c>
      <c r="H468" s="3"/>
      <c r="I468" s="3">
        <v>46097.752986111111</v>
      </c>
      <c r="J468" s="5" t="s">
        <v>3</v>
      </c>
      <c r="K468" s="5" t="s">
        <v>11</v>
      </c>
      <c r="L468" s="5" t="s">
        <v>28</v>
      </c>
    </row>
    <row r="469" spans="1:12" hidden="1" x14ac:dyDescent="0.3">
      <c r="A469" s="5" t="s">
        <v>898</v>
      </c>
      <c r="B469" s="5" t="s">
        <v>899</v>
      </c>
      <c r="C469" s="5" t="s">
        <v>43</v>
      </c>
      <c r="D469" s="3">
        <v>46097.489108796297</v>
      </c>
      <c r="E469" s="3" t="str">
        <f t="shared" si="21"/>
        <v>11</v>
      </c>
      <c r="F469" s="3" t="str">
        <f t="shared" si="22"/>
        <v>Mon</v>
      </c>
      <c r="G469" s="3" t="str">
        <f t="shared" si="23"/>
        <v>Mar</v>
      </c>
      <c r="H469" s="3">
        <v>46097.501076388886</v>
      </c>
      <c r="I469" s="3">
        <v>46100.679837962962</v>
      </c>
      <c r="J469" s="5" t="s">
        <v>0</v>
      </c>
      <c r="K469" s="5" t="s">
        <v>0</v>
      </c>
      <c r="L469" s="5" t="s">
        <v>28</v>
      </c>
    </row>
    <row r="470" spans="1:12" hidden="1" x14ac:dyDescent="0.3">
      <c r="A470" s="5" t="s">
        <v>900</v>
      </c>
      <c r="B470" s="5" t="s">
        <v>901</v>
      </c>
      <c r="C470" s="5" t="s">
        <v>902</v>
      </c>
      <c r="D470" s="3">
        <v>46097.480891203704</v>
      </c>
      <c r="E470" s="3" t="str">
        <f t="shared" si="21"/>
        <v>11</v>
      </c>
      <c r="F470" s="3" t="str">
        <f t="shared" si="22"/>
        <v>Mon</v>
      </c>
      <c r="G470" s="3" t="str">
        <f t="shared" si="23"/>
        <v>Mar</v>
      </c>
      <c r="H470" s="3">
        <v>46098.279074074075</v>
      </c>
      <c r="I470" s="3">
        <v>46098.293564814812</v>
      </c>
      <c r="J470" s="5" t="s">
        <v>0</v>
      </c>
      <c r="K470" s="5" t="s">
        <v>0</v>
      </c>
      <c r="L470" s="5" t="s">
        <v>28</v>
      </c>
    </row>
    <row r="471" spans="1:12" hidden="1" x14ac:dyDescent="0.3">
      <c r="A471" s="5" t="s">
        <v>903</v>
      </c>
      <c r="B471" s="5" t="s">
        <v>901</v>
      </c>
      <c r="C471" s="5" t="s">
        <v>904</v>
      </c>
      <c r="D471" s="3">
        <v>46097.480891203704</v>
      </c>
      <c r="E471" s="3" t="str">
        <f t="shared" si="21"/>
        <v>11</v>
      </c>
      <c r="F471" s="3" t="str">
        <f t="shared" si="22"/>
        <v>Mon</v>
      </c>
      <c r="G471" s="3" t="str">
        <f t="shared" si="23"/>
        <v>Mar</v>
      </c>
      <c r="H471" s="3">
        <v>46098.279074074075</v>
      </c>
      <c r="I471" s="3">
        <v>46098.293321759258</v>
      </c>
      <c r="J471" s="5" t="s">
        <v>0</v>
      </c>
      <c r="K471" s="5" t="s">
        <v>0</v>
      </c>
      <c r="L471" s="5" t="s">
        <v>28</v>
      </c>
    </row>
    <row r="472" spans="1:12" hidden="1" x14ac:dyDescent="0.3">
      <c r="A472" s="5" t="s">
        <v>905</v>
      </c>
      <c r="B472" s="5" t="s">
        <v>901</v>
      </c>
      <c r="C472" s="5" t="s">
        <v>47</v>
      </c>
      <c r="D472" s="3">
        <v>46097.480891203704</v>
      </c>
      <c r="E472" s="3" t="str">
        <f t="shared" si="21"/>
        <v>11</v>
      </c>
      <c r="F472" s="3" t="str">
        <f t="shared" si="22"/>
        <v>Mon</v>
      </c>
      <c r="G472" s="3" t="str">
        <f t="shared" si="23"/>
        <v>Mar</v>
      </c>
      <c r="H472" s="3">
        <v>46098.279074074075</v>
      </c>
      <c r="I472" s="3">
        <v>46098.293009259258</v>
      </c>
      <c r="J472" s="5" t="s">
        <v>0</v>
      </c>
      <c r="K472" s="5" t="s">
        <v>0</v>
      </c>
      <c r="L472" s="5" t="s">
        <v>28</v>
      </c>
    </row>
    <row r="473" spans="1:12" hidden="1" x14ac:dyDescent="0.3">
      <c r="A473" s="5" t="s">
        <v>906</v>
      </c>
      <c r="B473" s="5" t="s">
        <v>901</v>
      </c>
      <c r="C473" s="5" t="s">
        <v>91</v>
      </c>
      <c r="D473" s="3">
        <v>46097.480891203704</v>
      </c>
      <c r="E473" s="3" t="str">
        <f t="shared" si="21"/>
        <v>11</v>
      </c>
      <c r="F473" s="3" t="str">
        <f t="shared" si="22"/>
        <v>Mon</v>
      </c>
      <c r="G473" s="3" t="str">
        <f t="shared" si="23"/>
        <v>Mar</v>
      </c>
      <c r="H473" s="3">
        <v>46098.279074074075</v>
      </c>
      <c r="I473" s="3">
        <v>46098.293726851851</v>
      </c>
      <c r="J473" s="5" t="s">
        <v>0</v>
      </c>
      <c r="K473" s="5" t="s">
        <v>0</v>
      </c>
      <c r="L473" s="5" t="s">
        <v>28</v>
      </c>
    </row>
    <row r="474" spans="1:12" hidden="1" x14ac:dyDescent="0.3">
      <c r="A474" s="5" t="s">
        <v>907</v>
      </c>
      <c r="B474" s="5" t="s">
        <v>908</v>
      </c>
      <c r="C474" s="5" t="s">
        <v>43</v>
      </c>
      <c r="D474" s="3">
        <v>46097.405833333331</v>
      </c>
      <c r="E474" s="3" t="str">
        <f t="shared" si="21"/>
        <v>09</v>
      </c>
      <c r="F474" s="3" t="str">
        <f t="shared" si="22"/>
        <v>Mon</v>
      </c>
      <c r="G474" s="3" t="str">
        <f t="shared" si="23"/>
        <v>Mar</v>
      </c>
      <c r="H474" s="3">
        <v>46097.41128472222</v>
      </c>
      <c r="I474" s="3">
        <v>46109.761157407411</v>
      </c>
      <c r="J474" s="5" t="s">
        <v>8</v>
      </c>
      <c r="K474" s="5" t="s">
        <v>44</v>
      </c>
      <c r="L474" s="5" t="s">
        <v>28</v>
      </c>
    </row>
    <row r="475" spans="1:12" hidden="1" x14ac:dyDescent="0.3">
      <c r="A475" s="5" t="s">
        <v>909</v>
      </c>
      <c r="B475" s="5" t="s">
        <v>910</v>
      </c>
      <c r="C475" s="5" t="s">
        <v>43</v>
      </c>
      <c r="D475" s="3">
        <v>46097.401932870373</v>
      </c>
      <c r="E475" s="3" t="str">
        <f t="shared" si="21"/>
        <v>09</v>
      </c>
      <c r="F475" s="3" t="str">
        <f t="shared" si="22"/>
        <v>Mon</v>
      </c>
      <c r="G475" s="3" t="str">
        <f t="shared" si="23"/>
        <v>Mar</v>
      </c>
      <c r="H475" s="3">
        <v>46100.345960648148</v>
      </c>
      <c r="I475" s="3">
        <v>46109.761388888888</v>
      </c>
      <c r="J475" s="5" t="s">
        <v>8</v>
      </c>
      <c r="K475" s="5" t="s">
        <v>44</v>
      </c>
      <c r="L475" s="5" t="s">
        <v>28</v>
      </c>
    </row>
    <row r="476" spans="1:12" hidden="1" x14ac:dyDescent="0.3">
      <c r="A476" s="5" t="s">
        <v>911</v>
      </c>
      <c r="B476" s="5" t="s">
        <v>912</v>
      </c>
      <c r="C476" s="5" t="s">
        <v>43</v>
      </c>
      <c r="D476" s="3">
        <v>46097.400949074072</v>
      </c>
      <c r="E476" s="3" t="str">
        <f t="shared" si="21"/>
        <v>09</v>
      </c>
      <c r="F476" s="3" t="str">
        <f t="shared" si="22"/>
        <v>Mon</v>
      </c>
      <c r="G476" s="3" t="str">
        <f t="shared" si="23"/>
        <v>Mar</v>
      </c>
      <c r="H476" s="3">
        <v>46097.402141203704</v>
      </c>
      <c r="I476" s="3">
        <v>46109.760949074072</v>
      </c>
      <c r="J476" s="5" t="s">
        <v>8</v>
      </c>
      <c r="K476" s="5" t="s">
        <v>44</v>
      </c>
      <c r="L476" s="5" t="s">
        <v>28</v>
      </c>
    </row>
    <row r="477" spans="1:12" hidden="1" x14ac:dyDescent="0.3">
      <c r="A477" s="5" t="s">
        <v>913</v>
      </c>
      <c r="B477" s="5" t="s">
        <v>914</v>
      </c>
      <c r="C477" s="5" t="s">
        <v>43</v>
      </c>
      <c r="D477" s="3">
        <v>46097.400034722225</v>
      </c>
      <c r="E477" s="3" t="str">
        <f t="shared" si="21"/>
        <v>09</v>
      </c>
      <c r="F477" s="3" t="str">
        <f t="shared" si="22"/>
        <v>Mon</v>
      </c>
      <c r="G477" s="3" t="str">
        <f t="shared" si="23"/>
        <v>Mar</v>
      </c>
      <c r="H477" s="3">
        <v>46097.402106481481</v>
      </c>
      <c r="I477" s="3">
        <v>46109.761030092595</v>
      </c>
      <c r="J477" s="5" t="s">
        <v>8</v>
      </c>
      <c r="K477" s="5" t="s">
        <v>44</v>
      </c>
      <c r="L477" s="5" t="s">
        <v>28</v>
      </c>
    </row>
    <row r="478" spans="1:12" hidden="1" x14ac:dyDescent="0.3">
      <c r="A478" s="5" t="s">
        <v>915</v>
      </c>
      <c r="B478" s="5" t="s">
        <v>916</v>
      </c>
      <c r="C478" s="5" t="s">
        <v>43</v>
      </c>
      <c r="D478" s="3">
        <v>46097.398611111108</v>
      </c>
      <c r="E478" s="3" t="str">
        <f t="shared" si="21"/>
        <v>09</v>
      </c>
      <c r="F478" s="3" t="str">
        <f t="shared" si="22"/>
        <v>Mon</v>
      </c>
      <c r="G478" s="3" t="str">
        <f t="shared" si="23"/>
        <v>Mar</v>
      </c>
      <c r="H478" s="3">
        <v>46100.346006944441</v>
      </c>
      <c r="I478" s="3">
        <v>46109.761273148149</v>
      </c>
      <c r="J478" s="5" t="s">
        <v>8</v>
      </c>
      <c r="K478" s="5" t="s">
        <v>44</v>
      </c>
      <c r="L478" s="5" t="s">
        <v>28</v>
      </c>
    </row>
    <row r="479" spans="1:12" hidden="1" x14ac:dyDescent="0.3">
      <c r="A479" s="5" t="s">
        <v>917</v>
      </c>
      <c r="B479" s="5" t="s">
        <v>918</v>
      </c>
      <c r="C479" s="5" t="s">
        <v>701</v>
      </c>
      <c r="D479" s="3">
        <v>46097.395856481482</v>
      </c>
      <c r="E479" s="3" t="str">
        <f t="shared" si="21"/>
        <v>09</v>
      </c>
      <c r="F479" s="3" t="str">
        <f t="shared" si="22"/>
        <v>Mon</v>
      </c>
      <c r="G479" s="3" t="str">
        <f t="shared" si="23"/>
        <v>Mar</v>
      </c>
      <c r="H479" s="3"/>
      <c r="I479" s="3">
        <v>46097.739930555559</v>
      </c>
      <c r="J479" s="5" t="s">
        <v>0</v>
      </c>
      <c r="K479" s="5" t="s">
        <v>0</v>
      </c>
      <c r="L479" s="5" t="s">
        <v>28</v>
      </c>
    </row>
    <row r="480" spans="1:12" hidden="1" x14ac:dyDescent="0.3">
      <c r="A480" s="5" t="s">
        <v>919</v>
      </c>
      <c r="B480" s="5" t="s">
        <v>920</v>
      </c>
      <c r="C480" s="5" t="s">
        <v>701</v>
      </c>
      <c r="D480" s="3">
        <v>46097.394999999997</v>
      </c>
      <c r="E480" s="3" t="str">
        <f t="shared" si="21"/>
        <v>09</v>
      </c>
      <c r="F480" s="3" t="str">
        <f t="shared" si="22"/>
        <v>Mon</v>
      </c>
      <c r="G480" s="3" t="str">
        <f t="shared" si="23"/>
        <v>Mar</v>
      </c>
      <c r="H480" s="3"/>
      <c r="I480" s="3">
        <v>46097.748113425929</v>
      </c>
      <c r="J480" s="5" t="s">
        <v>0</v>
      </c>
      <c r="K480" s="5" t="s">
        <v>0</v>
      </c>
      <c r="L480" s="5" t="s">
        <v>28</v>
      </c>
    </row>
    <row r="481" spans="1:12" hidden="1" x14ac:dyDescent="0.3">
      <c r="A481" s="5" t="s">
        <v>921</v>
      </c>
      <c r="B481" s="5" t="s">
        <v>922</v>
      </c>
      <c r="C481" s="5" t="s">
        <v>23</v>
      </c>
      <c r="D481" s="3">
        <v>46097.381909722222</v>
      </c>
      <c r="E481" s="3" t="str">
        <f t="shared" si="21"/>
        <v>09</v>
      </c>
      <c r="F481" s="3" t="str">
        <f t="shared" si="22"/>
        <v>Mon</v>
      </c>
      <c r="G481" s="3" t="str">
        <f t="shared" si="23"/>
        <v>Mar</v>
      </c>
      <c r="H481" s="3">
        <v>46097.640497685185</v>
      </c>
      <c r="I481" s="3">
        <v>46098.275520833333</v>
      </c>
      <c r="J481" s="5" t="s">
        <v>3</v>
      </c>
      <c r="K481" s="5" t="s">
        <v>11</v>
      </c>
      <c r="L481" s="5" t="s">
        <v>28</v>
      </c>
    </row>
    <row r="482" spans="1:12" hidden="1" x14ac:dyDescent="0.3">
      <c r="A482" s="5"/>
      <c r="B482" s="5"/>
      <c r="C482" s="5"/>
      <c r="D482" s="3"/>
      <c r="E482" s="3"/>
      <c r="F482" s="3"/>
      <c r="G482" s="3"/>
      <c r="H482" s="3"/>
      <c r="I482" s="3"/>
      <c r="J482" s="5"/>
      <c r="K482" s="5"/>
      <c r="L482" s="5"/>
    </row>
    <row r="483" spans="1:12" hidden="1" x14ac:dyDescent="0.3">
      <c r="A483" s="5"/>
      <c r="B483" s="5"/>
      <c r="C483" s="5"/>
      <c r="D483" s="3"/>
      <c r="E483" s="3"/>
      <c r="F483" s="3"/>
      <c r="G483" s="3"/>
      <c r="H483" s="3"/>
      <c r="I483" s="3"/>
      <c r="J483" s="5"/>
      <c r="K483" s="5"/>
      <c r="L483" s="5"/>
    </row>
    <row r="484" spans="1:12" hidden="1" x14ac:dyDescent="0.3">
      <c r="A484" s="5" t="s">
        <v>927</v>
      </c>
      <c r="B484" s="5" t="s">
        <v>928</v>
      </c>
      <c r="C484" s="5" t="s">
        <v>23</v>
      </c>
      <c r="D484" s="3">
        <v>46097.372442129628</v>
      </c>
      <c r="E484" s="3" t="str">
        <f t="shared" si="21"/>
        <v>08</v>
      </c>
      <c r="F484" s="3" t="str">
        <f t="shared" si="22"/>
        <v>Mon</v>
      </c>
      <c r="G484" s="3" t="str">
        <f t="shared" si="23"/>
        <v>Mar</v>
      </c>
      <c r="H484" s="3">
        <v>46097.641851851855</v>
      </c>
      <c r="I484" s="3">
        <v>46098.27</v>
      </c>
      <c r="J484" s="5" t="s">
        <v>3</v>
      </c>
      <c r="K484" s="5" t="s">
        <v>11</v>
      </c>
      <c r="L484" s="5" t="s">
        <v>28</v>
      </c>
    </row>
    <row r="485" spans="1:12" hidden="1" x14ac:dyDescent="0.3">
      <c r="A485" s="5" t="s">
        <v>929</v>
      </c>
      <c r="B485" s="5" t="s">
        <v>930</v>
      </c>
      <c r="C485" s="5" t="s">
        <v>250</v>
      </c>
      <c r="D485" s="3">
        <v>46097.366377314815</v>
      </c>
      <c r="E485" s="3" t="str">
        <f t="shared" si="21"/>
        <v>08</v>
      </c>
      <c r="F485" s="3" t="str">
        <f t="shared" si="22"/>
        <v>Mon</v>
      </c>
      <c r="G485" s="3" t="str">
        <f t="shared" si="23"/>
        <v>Mar</v>
      </c>
      <c r="H485" s="3">
        <v>46097.366620370369</v>
      </c>
      <c r="I485" s="3">
        <v>46100.397037037037</v>
      </c>
      <c r="J485" s="5" t="s">
        <v>5</v>
      </c>
      <c r="K485" s="5" t="s">
        <v>5</v>
      </c>
      <c r="L485" s="5" t="s">
        <v>28</v>
      </c>
    </row>
    <row r="486" spans="1:12" hidden="1" x14ac:dyDescent="0.3">
      <c r="A486" s="5" t="s">
        <v>931</v>
      </c>
      <c r="B486" s="5" t="s">
        <v>930</v>
      </c>
      <c r="C486" s="5" t="s">
        <v>200</v>
      </c>
      <c r="D486" s="3">
        <v>46097.366377314815</v>
      </c>
      <c r="E486" s="3" t="str">
        <f t="shared" si="21"/>
        <v>08</v>
      </c>
      <c r="F486" s="3" t="str">
        <f t="shared" si="22"/>
        <v>Mon</v>
      </c>
      <c r="G486" s="3" t="str">
        <f t="shared" si="23"/>
        <v>Mar</v>
      </c>
      <c r="H486" s="3">
        <v>46097.366620370369</v>
      </c>
      <c r="I486" s="3">
        <v>46111.651539351849</v>
      </c>
      <c r="J486" s="5" t="s">
        <v>5</v>
      </c>
      <c r="K486" s="5" t="s">
        <v>5</v>
      </c>
      <c r="L486" s="5" t="s">
        <v>28</v>
      </c>
    </row>
    <row r="487" spans="1:12" hidden="1" x14ac:dyDescent="0.3">
      <c r="A487" s="5" t="s">
        <v>932</v>
      </c>
      <c r="B487" s="5" t="s">
        <v>930</v>
      </c>
      <c r="C487" s="5" t="s">
        <v>202</v>
      </c>
      <c r="D487" s="3">
        <v>46097.366365740738</v>
      </c>
      <c r="E487" s="3" t="str">
        <f t="shared" si="21"/>
        <v>08</v>
      </c>
      <c r="F487" s="3" t="str">
        <f t="shared" si="22"/>
        <v>Mon</v>
      </c>
      <c r="G487" s="3" t="str">
        <f t="shared" si="23"/>
        <v>Mar</v>
      </c>
      <c r="H487" s="3">
        <v>46097.366620370369</v>
      </c>
      <c r="I487" s="3">
        <v>46107.501076388886</v>
      </c>
      <c r="J487" s="5" t="s">
        <v>5</v>
      </c>
      <c r="K487" s="5" t="s">
        <v>5</v>
      </c>
      <c r="L487" s="5" t="s">
        <v>28</v>
      </c>
    </row>
    <row r="488" spans="1:12" hidden="1" x14ac:dyDescent="0.3">
      <c r="A488" s="5"/>
      <c r="B488" s="5"/>
      <c r="C488" s="5"/>
      <c r="D488" s="3"/>
      <c r="E488" s="3"/>
      <c r="F488" s="3"/>
      <c r="G488" s="3"/>
      <c r="H488" s="3"/>
      <c r="I488" s="3"/>
      <c r="J488" s="5"/>
      <c r="K488" s="5"/>
      <c r="L488" s="5"/>
    </row>
    <row r="489" spans="1:12" hidden="1" x14ac:dyDescent="0.3">
      <c r="A489" s="5" t="s">
        <v>934</v>
      </c>
      <c r="B489" s="5" t="s">
        <v>935</v>
      </c>
      <c r="C489" s="5" t="s">
        <v>200</v>
      </c>
      <c r="D489" s="3">
        <v>46097.349664351852</v>
      </c>
      <c r="E489" s="3" t="str">
        <f t="shared" si="21"/>
        <v>08</v>
      </c>
      <c r="F489" s="3" t="str">
        <f t="shared" si="22"/>
        <v>Mon</v>
      </c>
      <c r="G489" s="3" t="str">
        <f t="shared" si="23"/>
        <v>Mar</v>
      </c>
      <c r="H489" s="3">
        <v>46097.349907407406</v>
      </c>
      <c r="I489" s="3">
        <v>46098.172754629632</v>
      </c>
      <c r="J489" s="5" t="s">
        <v>0</v>
      </c>
      <c r="K489" s="5" t="s">
        <v>0</v>
      </c>
      <c r="L489" s="5" t="s">
        <v>28</v>
      </c>
    </row>
    <row r="490" spans="1:12" hidden="1" x14ac:dyDescent="0.3">
      <c r="A490" s="5"/>
      <c r="B490" s="5"/>
      <c r="C490" s="5"/>
      <c r="D490" s="3"/>
      <c r="E490" s="3"/>
      <c r="F490" s="3"/>
      <c r="G490" s="3"/>
      <c r="H490" s="3"/>
      <c r="I490" s="3"/>
      <c r="J490" s="5"/>
      <c r="K490" s="5"/>
      <c r="L490" s="5"/>
    </row>
    <row r="491" spans="1:12" hidden="1" x14ac:dyDescent="0.3">
      <c r="A491" s="5" t="s">
        <v>937</v>
      </c>
      <c r="B491" s="5" t="s">
        <v>935</v>
      </c>
      <c r="C491" s="5" t="s">
        <v>202</v>
      </c>
      <c r="D491" s="3">
        <v>46097.349652777775</v>
      </c>
      <c r="E491" s="3" t="str">
        <f t="shared" si="21"/>
        <v>08</v>
      </c>
      <c r="F491" s="3" t="str">
        <f t="shared" si="22"/>
        <v>Mon</v>
      </c>
      <c r="G491" s="3" t="str">
        <f t="shared" si="23"/>
        <v>Mar</v>
      </c>
      <c r="H491" s="3">
        <v>46097.349907407406</v>
      </c>
      <c r="I491" s="3">
        <v>46099.412905092591</v>
      </c>
      <c r="J491" s="5" t="s">
        <v>0</v>
      </c>
      <c r="K491" s="5" t="s">
        <v>0</v>
      </c>
      <c r="L491" s="5" t="s">
        <v>28</v>
      </c>
    </row>
    <row r="492" spans="1:12" hidden="1" x14ac:dyDescent="0.3">
      <c r="A492" s="5" t="s">
        <v>938</v>
      </c>
      <c r="B492" s="5" t="s">
        <v>939</v>
      </c>
      <c r="C492" s="5" t="s">
        <v>200</v>
      </c>
      <c r="D492" s="3">
        <v>46097.345868055556</v>
      </c>
      <c r="E492" s="3" t="str">
        <f t="shared" si="21"/>
        <v>08</v>
      </c>
      <c r="F492" s="3" t="str">
        <f t="shared" si="22"/>
        <v>Mon</v>
      </c>
      <c r="G492" s="3" t="str">
        <f t="shared" si="23"/>
        <v>Mar</v>
      </c>
      <c r="H492" s="3">
        <v>46097.34611111111</v>
      </c>
      <c r="I492" s="3">
        <v>46098.172222222223</v>
      </c>
      <c r="J492" s="5" t="s">
        <v>5</v>
      </c>
      <c r="K492" s="5" t="s">
        <v>5</v>
      </c>
      <c r="L492" s="5" t="s">
        <v>28</v>
      </c>
    </row>
    <row r="493" spans="1:12" hidden="1" x14ac:dyDescent="0.3">
      <c r="A493" s="5"/>
      <c r="B493" s="5"/>
      <c r="C493" s="5"/>
      <c r="D493" s="3"/>
      <c r="E493" s="3"/>
      <c r="F493" s="3"/>
      <c r="G493" s="3"/>
      <c r="H493" s="3"/>
      <c r="I493" s="3"/>
      <c r="J493" s="5"/>
      <c r="K493" s="5"/>
      <c r="L493" s="5"/>
    </row>
    <row r="494" spans="1:12" hidden="1" x14ac:dyDescent="0.3">
      <c r="A494" s="5" t="s">
        <v>941</v>
      </c>
      <c r="B494" s="5" t="s">
        <v>939</v>
      </c>
      <c r="C494" s="5" t="s">
        <v>250</v>
      </c>
      <c r="D494" s="3">
        <v>46097.345856481479</v>
      </c>
      <c r="E494" s="3" t="str">
        <f t="shared" si="21"/>
        <v>08</v>
      </c>
      <c r="F494" s="3" t="str">
        <f t="shared" si="22"/>
        <v>Mon</v>
      </c>
      <c r="G494" s="3" t="str">
        <f t="shared" si="23"/>
        <v>Mar</v>
      </c>
      <c r="H494" s="3">
        <v>46097.34611111111</v>
      </c>
      <c r="I494" s="3">
        <v>46097.389409722222</v>
      </c>
      <c r="J494" s="5" t="s">
        <v>5</v>
      </c>
      <c r="K494" s="5" t="s">
        <v>5</v>
      </c>
      <c r="L494" s="5" t="s">
        <v>28</v>
      </c>
    </row>
    <row r="495" spans="1:12" hidden="1" x14ac:dyDescent="0.3">
      <c r="A495" s="5" t="s">
        <v>942</v>
      </c>
      <c r="B495" s="5" t="s">
        <v>939</v>
      </c>
      <c r="C495" s="5" t="s">
        <v>202</v>
      </c>
      <c r="D495" s="3">
        <v>46097.345856481479</v>
      </c>
      <c r="E495" s="3" t="str">
        <f t="shared" si="21"/>
        <v>08</v>
      </c>
      <c r="F495" s="3" t="str">
        <f t="shared" si="22"/>
        <v>Mon</v>
      </c>
      <c r="G495" s="3" t="str">
        <f t="shared" si="23"/>
        <v>Mar</v>
      </c>
      <c r="H495" s="3">
        <v>46097.34611111111</v>
      </c>
      <c r="I495" s="3">
        <v>46099.65824074074</v>
      </c>
      <c r="J495" s="5" t="s">
        <v>5</v>
      </c>
      <c r="K495" s="5" t="s">
        <v>5</v>
      </c>
      <c r="L495" s="5" t="s">
        <v>28</v>
      </c>
    </row>
    <row r="496" spans="1:12" hidden="1" x14ac:dyDescent="0.3">
      <c r="A496" s="5"/>
      <c r="B496" s="5"/>
      <c r="C496" s="5"/>
      <c r="D496" s="3"/>
      <c r="E496" s="3"/>
      <c r="F496" s="3"/>
      <c r="G496" s="3"/>
      <c r="H496" s="3"/>
      <c r="I496" s="3"/>
      <c r="J496" s="5"/>
      <c r="K496" s="5"/>
      <c r="L496" s="5"/>
    </row>
    <row r="497" spans="1:12" hidden="1" x14ac:dyDescent="0.3">
      <c r="A497" s="5" t="s">
        <v>945</v>
      </c>
      <c r="B497" s="5" t="s">
        <v>946</v>
      </c>
      <c r="C497" s="5" t="s">
        <v>23</v>
      </c>
      <c r="D497" s="3">
        <v>46097.335821759261</v>
      </c>
      <c r="E497" s="3" t="str">
        <f t="shared" si="21"/>
        <v>08</v>
      </c>
      <c r="F497" s="3" t="str">
        <f t="shared" si="22"/>
        <v>Mon</v>
      </c>
      <c r="G497" s="3" t="str">
        <f t="shared" si="23"/>
        <v>Mar</v>
      </c>
      <c r="H497" s="3">
        <v>46097.641875000001</v>
      </c>
      <c r="I497" s="3">
        <v>46098.267233796294</v>
      </c>
      <c r="J497" s="5" t="s">
        <v>3</v>
      </c>
      <c r="K497" s="5" t="s">
        <v>11</v>
      </c>
      <c r="L497" s="5" t="s">
        <v>28</v>
      </c>
    </row>
    <row r="498" spans="1:12" hidden="1" x14ac:dyDescent="0.3">
      <c r="A498" s="5" t="s">
        <v>947</v>
      </c>
      <c r="B498" s="5" t="s">
        <v>948</v>
      </c>
      <c r="C498" s="5" t="s">
        <v>202</v>
      </c>
      <c r="D498" s="3">
        <v>46097.335439814815</v>
      </c>
      <c r="E498" s="3" t="str">
        <f t="shared" si="21"/>
        <v>08</v>
      </c>
      <c r="F498" s="3" t="str">
        <f t="shared" si="22"/>
        <v>Mon</v>
      </c>
      <c r="G498" s="3" t="str">
        <f t="shared" si="23"/>
        <v>Mar</v>
      </c>
      <c r="H498" s="3">
        <v>46097.335694444446</v>
      </c>
      <c r="I498" s="3">
        <v>46097.396701388891</v>
      </c>
      <c r="J498" s="5" t="s">
        <v>0</v>
      </c>
      <c r="K498" s="5" t="s">
        <v>0</v>
      </c>
      <c r="L498" s="5" t="s">
        <v>28</v>
      </c>
    </row>
    <row r="499" spans="1:12" hidden="1" x14ac:dyDescent="0.3">
      <c r="A499" s="5" t="s">
        <v>949</v>
      </c>
      <c r="B499" s="5" t="s">
        <v>948</v>
      </c>
      <c r="C499" s="5" t="s">
        <v>200</v>
      </c>
      <c r="D499" s="3">
        <v>46097.335439814815</v>
      </c>
      <c r="E499" s="3" t="str">
        <f t="shared" si="21"/>
        <v>08</v>
      </c>
      <c r="F499" s="3" t="str">
        <f t="shared" si="22"/>
        <v>Mon</v>
      </c>
      <c r="G499" s="3" t="str">
        <f t="shared" si="23"/>
        <v>Mar</v>
      </c>
      <c r="H499" s="3">
        <v>46097.335694444446</v>
      </c>
      <c r="I499" s="3">
        <v>46099.129953703705</v>
      </c>
      <c r="J499" s="5" t="s">
        <v>0</v>
      </c>
      <c r="K499" s="5" t="s">
        <v>0</v>
      </c>
      <c r="L499" s="5" t="s">
        <v>28</v>
      </c>
    </row>
    <row r="500" spans="1:12" hidden="1" x14ac:dyDescent="0.3">
      <c r="A500" s="5"/>
      <c r="B500" s="5"/>
      <c r="C500" s="5"/>
      <c r="D500" s="3"/>
      <c r="E500" s="3"/>
      <c r="F500" s="3"/>
      <c r="G500" s="3"/>
      <c r="H500" s="3"/>
      <c r="I500" s="3"/>
      <c r="J500" s="5"/>
      <c r="K500" s="5"/>
      <c r="L500" s="5"/>
    </row>
    <row r="501" spans="1:12" hidden="1" x14ac:dyDescent="0.3">
      <c r="A501" s="5" t="s">
        <v>951</v>
      </c>
      <c r="B501" s="5" t="s">
        <v>952</v>
      </c>
      <c r="C501" s="5" t="s">
        <v>200</v>
      </c>
      <c r="D501" s="3">
        <v>46097.333969907406</v>
      </c>
      <c r="E501" s="3" t="str">
        <f t="shared" si="21"/>
        <v>08</v>
      </c>
      <c r="F501" s="3" t="str">
        <f t="shared" si="22"/>
        <v>Mon</v>
      </c>
      <c r="G501" s="3" t="str">
        <f t="shared" si="23"/>
        <v>Mar</v>
      </c>
      <c r="H501" s="3">
        <v>46097.33421296296</v>
      </c>
      <c r="I501" s="3">
        <v>46098.565023148149</v>
      </c>
      <c r="J501" s="5" t="s">
        <v>0</v>
      </c>
      <c r="K501" s="5" t="s">
        <v>0</v>
      </c>
      <c r="L501" s="5" t="s">
        <v>28</v>
      </c>
    </row>
    <row r="502" spans="1:12" hidden="1" x14ac:dyDescent="0.3">
      <c r="A502" s="5"/>
      <c r="B502" s="5"/>
      <c r="C502" s="5"/>
      <c r="D502" s="3"/>
      <c r="E502" s="3"/>
      <c r="F502" s="3"/>
      <c r="G502" s="3"/>
      <c r="H502" s="3"/>
      <c r="I502" s="3"/>
      <c r="J502" s="5"/>
      <c r="K502" s="5"/>
      <c r="L502" s="5"/>
    </row>
    <row r="503" spans="1:12" hidden="1" x14ac:dyDescent="0.3">
      <c r="A503" s="5" t="s">
        <v>954</v>
      </c>
      <c r="B503" s="5" t="s">
        <v>952</v>
      </c>
      <c r="C503" s="5" t="s">
        <v>202</v>
      </c>
      <c r="D503" s="3">
        <v>46097.333958333336</v>
      </c>
      <c r="E503" s="3" t="str">
        <f t="shared" si="21"/>
        <v>08</v>
      </c>
      <c r="F503" s="3" t="str">
        <f t="shared" si="22"/>
        <v>Mon</v>
      </c>
      <c r="G503" s="3" t="str">
        <f t="shared" si="23"/>
        <v>Mar</v>
      </c>
      <c r="H503" s="3">
        <v>46097.33421296296</v>
      </c>
      <c r="I503" s="3">
        <v>46100.502384259256</v>
      </c>
      <c r="J503" s="5" t="s">
        <v>0</v>
      </c>
      <c r="K503" s="5" t="s">
        <v>0</v>
      </c>
      <c r="L503" s="5" t="s">
        <v>28</v>
      </c>
    </row>
    <row r="504" spans="1:12" hidden="1" x14ac:dyDescent="0.3">
      <c r="A504" s="5" t="s">
        <v>955</v>
      </c>
      <c r="B504" s="5" t="s">
        <v>956</v>
      </c>
      <c r="C504" s="5" t="s">
        <v>200</v>
      </c>
      <c r="D504" s="3">
        <v>46097.332546296297</v>
      </c>
      <c r="E504" s="3" t="str">
        <f t="shared" si="21"/>
        <v>07</v>
      </c>
      <c r="F504" s="3" t="str">
        <f t="shared" si="22"/>
        <v>Mon</v>
      </c>
      <c r="G504" s="3" t="str">
        <f t="shared" si="23"/>
        <v>Mar</v>
      </c>
      <c r="H504" s="3">
        <v>46097.332777777781</v>
      </c>
      <c r="I504" s="3">
        <v>46098.436377314814</v>
      </c>
      <c r="J504" s="5" t="s">
        <v>957</v>
      </c>
      <c r="K504" s="5" t="s">
        <v>67</v>
      </c>
      <c r="L504" s="5" t="s">
        <v>28</v>
      </c>
    </row>
    <row r="505" spans="1:12" hidden="1" x14ac:dyDescent="0.3">
      <c r="A505" s="5"/>
      <c r="B505" s="5"/>
      <c r="C505" s="5"/>
      <c r="D505" s="3"/>
      <c r="E505" s="3"/>
      <c r="F505" s="3"/>
      <c r="G505" s="3"/>
      <c r="H505" s="3"/>
      <c r="I505" s="3"/>
      <c r="J505" s="5"/>
      <c r="K505" s="5"/>
      <c r="L505" s="5"/>
    </row>
    <row r="506" spans="1:12" hidden="1" x14ac:dyDescent="0.3">
      <c r="A506" s="5" t="s">
        <v>959</v>
      </c>
      <c r="B506" s="5" t="s">
        <v>956</v>
      </c>
      <c r="C506" s="5" t="s">
        <v>202</v>
      </c>
      <c r="D506" s="3">
        <v>46097.332546296297</v>
      </c>
      <c r="E506" s="3" t="str">
        <f t="shared" si="21"/>
        <v>07</v>
      </c>
      <c r="F506" s="3" t="str">
        <f t="shared" si="22"/>
        <v>Mon</v>
      </c>
      <c r="G506" s="3" t="str">
        <f t="shared" si="23"/>
        <v>Mar</v>
      </c>
      <c r="H506" s="3">
        <v>46097.332777777781</v>
      </c>
      <c r="I506" s="3">
        <v>46100.50545138889</v>
      </c>
      <c r="J506" s="5" t="s">
        <v>957</v>
      </c>
      <c r="K506" s="5" t="s">
        <v>67</v>
      </c>
      <c r="L506" s="5" t="s">
        <v>28</v>
      </c>
    </row>
    <row r="507" spans="1:12" hidden="1" x14ac:dyDescent="0.3">
      <c r="A507" s="5" t="s">
        <v>960</v>
      </c>
      <c r="B507" s="5" t="s">
        <v>961</v>
      </c>
      <c r="C507" s="5" t="s">
        <v>60</v>
      </c>
      <c r="D507" s="3">
        <v>46097.329270833332</v>
      </c>
      <c r="E507" s="3" t="str">
        <f t="shared" si="21"/>
        <v>07</v>
      </c>
      <c r="F507" s="3" t="str">
        <f t="shared" si="22"/>
        <v>Mon</v>
      </c>
      <c r="G507" s="3" t="str">
        <f t="shared" si="23"/>
        <v>Mar</v>
      </c>
      <c r="H507" s="3"/>
      <c r="I507" s="3">
        <v>46097.390798611108</v>
      </c>
      <c r="J507" s="5" t="s">
        <v>0</v>
      </c>
      <c r="K507" s="5" t="s">
        <v>0</v>
      </c>
      <c r="L507" s="5" t="s">
        <v>28</v>
      </c>
    </row>
    <row r="508" spans="1:12" hidden="1" x14ac:dyDescent="0.3">
      <c r="A508" s="5" t="s">
        <v>962</v>
      </c>
      <c r="B508" s="5" t="s">
        <v>963</v>
      </c>
      <c r="C508" s="5" t="s">
        <v>23</v>
      </c>
      <c r="D508" s="3">
        <v>46097.321736111109</v>
      </c>
      <c r="E508" s="3" t="str">
        <f t="shared" si="21"/>
        <v>07</v>
      </c>
      <c r="F508" s="3" t="str">
        <f t="shared" si="22"/>
        <v>Mon</v>
      </c>
      <c r="G508" s="3" t="str">
        <f t="shared" si="23"/>
        <v>Mar</v>
      </c>
      <c r="H508" s="3">
        <v>46097.641898148147</v>
      </c>
      <c r="I508" s="3">
        <v>46098.266180555554</v>
      </c>
      <c r="J508" s="5" t="s">
        <v>3</v>
      </c>
      <c r="K508" s="5" t="s">
        <v>11</v>
      </c>
      <c r="L508" s="5" t="s">
        <v>28</v>
      </c>
    </row>
    <row r="509" spans="1:12" hidden="1" x14ac:dyDescent="0.3">
      <c r="A509" s="5"/>
      <c r="B509" s="5"/>
      <c r="C509" s="5"/>
      <c r="D509" s="3"/>
      <c r="E509" s="3"/>
      <c r="F509" s="3"/>
      <c r="G509" s="3"/>
      <c r="H509" s="3"/>
      <c r="I509" s="3"/>
      <c r="J509" s="5"/>
      <c r="K509" s="5"/>
      <c r="L509" s="5"/>
    </row>
    <row r="510" spans="1:12" hidden="1" x14ac:dyDescent="0.3">
      <c r="A510" s="5"/>
      <c r="B510" s="5"/>
      <c r="C510" s="5"/>
      <c r="D510" s="3"/>
      <c r="E510" s="3"/>
      <c r="F510" s="3"/>
      <c r="G510" s="3"/>
      <c r="H510" s="3"/>
      <c r="I510" s="3"/>
      <c r="J510" s="5"/>
      <c r="K510" s="5"/>
      <c r="L510" s="5"/>
    </row>
    <row r="511" spans="1:12" hidden="1" x14ac:dyDescent="0.3">
      <c r="A511" s="5"/>
      <c r="B511" s="5"/>
      <c r="C511" s="5"/>
      <c r="D511" s="3"/>
      <c r="E511" s="3"/>
      <c r="F511" s="3"/>
      <c r="G511" s="3"/>
      <c r="H511" s="3"/>
      <c r="I511" s="3"/>
      <c r="J511" s="5"/>
      <c r="K511" s="5"/>
      <c r="L511" s="5"/>
    </row>
    <row r="512" spans="1:12" hidden="1" x14ac:dyDescent="0.3">
      <c r="A512" s="5"/>
      <c r="B512" s="5"/>
      <c r="C512" s="5"/>
      <c r="D512" s="3"/>
      <c r="E512" s="3"/>
      <c r="F512" s="3"/>
      <c r="G512" s="3"/>
      <c r="H512" s="3"/>
      <c r="I512" s="3"/>
      <c r="J512" s="5"/>
      <c r="K512" s="5"/>
      <c r="L512" s="5"/>
    </row>
    <row r="513" spans="1:12" hidden="1" x14ac:dyDescent="0.3">
      <c r="A513" s="5"/>
      <c r="B513" s="5"/>
      <c r="C513" s="5"/>
      <c r="D513" s="3"/>
      <c r="E513" s="3"/>
      <c r="F513" s="3"/>
      <c r="G513" s="3"/>
      <c r="H513" s="3"/>
      <c r="I513" s="3"/>
      <c r="J513" s="5"/>
      <c r="K513" s="5"/>
      <c r="L513" s="5"/>
    </row>
    <row r="514" spans="1:12" hidden="1" x14ac:dyDescent="0.3">
      <c r="A514" s="5"/>
      <c r="B514" s="5"/>
      <c r="C514" s="5"/>
      <c r="D514" s="3"/>
      <c r="E514" s="3"/>
      <c r="F514" s="3"/>
      <c r="G514" s="3"/>
      <c r="H514" s="3"/>
      <c r="I514" s="3"/>
      <c r="J514" s="5"/>
      <c r="K514" s="5"/>
      <c r="L514" s="5"/>
    </row>
    <row r="515" spans="1:12" hidden="1" x14ac:dyDescent="0.3">
      <c r="A515" s="5"/>
      <c r="B515" s="5"/>
      <c r="C515" s="5"/>
      <c r="D515" s="3"/>
      <c r="E515" s="3"/>
      <c r="F515" s="3"/>
      <c r="G515" s="3"/>
      <c r="H515" s="3"/>
      <c r="I515" s="3"/>
      <c r="J515" s="5"/>
      <c r="K515" s="5"/>
      <c r="L515" s="5"/>
    </row>
    <row r="516" spans="1:12" hidden="1" x14ac:dyDescent="0.3">
      <c r="A516" s="5" t="s">
        <v>974</v>
      </c>
      <c r="B516" s="5" t="s">
        <v>975</v>
      </c>
      <c r="C516" s="5" t="s">
        <v>976</v>
      </c>
      <c r="D516" s="3">
        <v>46097.268333333333</v>
      </c>
      <c r="E516" s="3" t="str">
        <f t="shared" ref="E516:E578" si="24">TEXT(D516,"HH")</f>
        <v>06</v>
      </c>
      <c r="F516" s="3" t="str">
        <f t="shared" ref="F516:F578" si="25">TEXT(D516, "DDD")</f>
        <v>Mon</v>
      </c>
      <c r="G516" s="3" t="str">
        <f t="shared" ref="G516:G578" si="26">TEXT(D516, "MMM")</f>
        <v>Mar</v>
      </c>
      <c r="H516" s="3">
        <v>46097.271273148152</v>
      </c>
      <c r="I516" s="3">
        <v>46097.279085648152</v>
      </c>
      <c r="J516" s="5" t="s">
        <v>0</v>
      </c>
      <c r="K516" s="5" t="s">
        <v>0</v>
      </c>
      <c r="L516" s="5" t="s">
        <v>28</v>
      </c>
    </row>
    <row r="517" spans="1:12" hidden="1" x14ac:dyDescent="0.3">
      <c r="A517" s="5" t="s">
        <v>977</v>
      </c>
      <c r="B517" s="5" t="s">
        <v>978</v>
      </c>
      <c r="C517" s="5" t="s">
        <v>200</v>
      </c>
      <c r="D517" s="3">
        <v>46095.383101851854</v>
      </c>
      <c r="E517" s="3" t="str">
        <f t="shared" si="24"/>
        <v>09</v>
      </c>
      <c r="F517" s="3" t="str">
        <f t="shared" si="25"/>
        <v>Sat</v>
      </c>
      <c r="G517" s="3" t="str">
        <f t="shared" si="26"/>
        <v>Mar</v>
      </c>
      <c r="H517" s="3">
        <v>46095.383333333331</v>
      </c>
      <c r="I517" s="3">
        <v>46099.762743055559</v>
      </c>
      <c r="J517" s="5" t="s">
        <v>0</v>
      </c>
      <c r="K517" s="5" t="s">
        <v>0</v>
      </c>
      <c r="L517" s="5" t="s">
        <v>28</v>
      </c>
    </row>
    <row r="518" spans="1:12" hidden="1" x14ac:dyDescent="0.3">
      <c r="A518" s="5" t="s">
        <v>979</v>
      </c>
      <c r="B518" s="5" t="s">
        <v>978</v>
      </c>
      <c r="C518" s="5" t="s">
        <v>202</v>
      </c>
      <c r="D518" s="3">
        <v>46095.383101851854</v>
      </c>
      <c r="E518" s="3" t="str">
        <f t="shared" si="24"/>
        <v>09</v>
      </c>
      <c r="F518" s="3" t="str">
        <f t="shared" si="25"/>
        <v>Sat</v>
      </c>
      <c r="G518" s="3" t="str">
        <f t="shared" si="26"/>
        <v>Mar</v>
      </c>
      <c r="H518" s="3">
        <v>46095.383333333331</v>
      </c>
      <c r="I518" s="3">
        <v>46099.301180555558</v>
      </c>
      <c r="J518" s="5" t="s">
        <v>0</v>
      </c>
      <c r="K518" s="5" t="s">
        <v>0</v>
      </c>
      <c r="L518" s="5" t="s">
        <v>28</v>
      </c>
    </row>
    <row r="519" spans="1:12" hidden="1" x14ac:dyDescent="0.3">
      <c r="A519" s="5"/>
      <c r="B519" s="5"/>
      <c r="C519" s="5"/>
      <c r="D519" s="3"/>
      <c r="E519" s="3"/>
      <c r="F519" s="3"/>
      <c r="G519" s="3"/>
      <c r="H519" s="3"/>
      <c r="I519" s="3"/>
      <c r="J519" s="5"/>
      <c r="K519" s="5"/>
      <c r="L519" s="5"/>
    </row>
    <row r="520" spans="1:12" hidden="1" x14ac:dyDescent="0.3">
      <c r="A520" s="5" t="s">
        <v>981</v>
      </c>
      <c r="B520" s="5" t="s">
        <v>982</v>
      </c>
      <c r="C520" s="5" t="s">
        <v>200</v>
      </c>
      <c r="D520" s="3">
        <v>46095.306504629632</v>
      </c>
      <c r="E520" s="3" t="str">
        <f t="shared" si="24"/>
        <v>07</v>
      </c>
      <c r="F520" s="3" t="str">
        <f t="shared" si="25"/>
        <v>Sat</v>
      </c>
      <c r="G520" s="3" t="str">
        <f t="shared" si="26"/>
        <v>Mar</v>
      </c>
      <c r="H520" s="3">
        <v>46095.30673611111</v>
      </c>
      <c r="I520" s="3"/>
      <c r="J520" s="5" t="s">
        <v>0</v>
      </c>
      <c r="K520" s="5" t="s">
        <v>0</v>
      </c>
      <c r="L520" s="5" t="s">
        <v>24</v>
      </c>
    </row>
    <row r="521" spans="1:12" hidden="1" x14ac:dyDescent="0.3">
      <c r="A521" s="5" t="s">
        <v>983</v>
      </c>
      <c r="B521" s="5" t="s">
        <v>982</v>
      </c>
      <c r="C521" s="5" t="s">
        <v>202</v>
      </c>
      <c r="D521" s="3">
        <v>46095.306504629632</v>
      </c>
      <c r="E521" s="3" t="str">
        <f t="shared" si="24"/>
        <v>07</v>
      </c>
      <c r="F521" s="3" t="str">
        <f t="shared" si="25"/>
        <v>Sat</v>
      </c>
      <c r="G521" s="3" t="str">
        <f t="shared" si="26"/>
        <v>Mar</v>
      </c>
      <c r="H521" s="3">
        <v>46095.30673611111</v>
      </c>
      <c r="I521" s="3"/>
      <c r="J521" s="5" t="s">
        <v>0</v>
      </c>
      <c r="K521" s="5" t="s">
        <v>0</v>
      </c>
      <c r="L521" s="5" t="s">
        <v>24</v>
      </c>
    </row>
    <row r="522" spans="1:12" hidden="1" x14ac:dyDescent="0.3">
      <c r="A522" s="5"/>
      <c r="B522" s="5"/>
      <c r="C522" s="5"/>
      <c r="D522" s="3"/>
      <c r="E522" s="3"/>
      <c r="F522" s="3"/>
      <c r="G522" s="3"/>
      <c r="H522" s="3"/>
      <c r="I522" s="3"/>
      <c r="J522" s="5"/>
      <c r="K522" s="5"/>
      <c r="L522" s="5"/>
    </row>
    <row r="523" spans="1:12" hidden="1" x14ac:dyDescent="0.3">
      <c r="A523" s="5" t="s">
        <v>985</v>
      </c>
      <c r="B523" s="5" t="s">
        <v>986</v>
      </c>
      <c r="C523" s="5" t="s">
        <v>987</v>
      </c>
      <c r="D523" s="3">
        <v>46094.883402777778</v>
      </c>
      <c r="E523" s="3" t="str">
        <f t="shared" si="24"/>
        <v>21</v>
      </c>
      <c r="F523" s="3" t="str">
        <f t="shared" si="25"/>
        <v>Fri</v>
      </c>
      <c r="G523" s="3" t="str">
        <f t="shared" si="26"/>
        <v>Mar</v>
      </c>
      <c r="H523" s="3"/>
      <c r="I523" s="3">
        <v>46094.889525462961</v>
      </c>
      <c r="J523" s="5" t="s">
        <v>3</v>
      </c>
      <c r="K523" s="5" t="s">
        <v>11</v>
      </c>
      <c r="L523" s="5" t="s">
        <v>28</v>
      </c>
    </row>
    <row r="524" spans="1:12" hidden="1" x14ac:dyDescent="0.3">
      <c r="A524" s="5"/>
      <c r="B524" s="5"/>
      <c r="C524" s="5"/>
      <c r="D524" s="3"/>
      <c r="E524" s="3"/>
      <c r="F524" s="3"/>
      <c r="G524" s="3"/>
      <c r="H524" s="3"/>
      <c r="I524" s="3"/>
      <c r="J524" s="5"/>
      <c r="K524" s="5"/>
      <c r="L524" s="5"/>
    </row>
    <row r="525" spans="1:12" hidden="1" x14ac:dyDescent="0.3">
      <c r="A525" s="5" t="s">
        <v>990</v>
      </c>
      <c r="B525" s="5" t="s">
        <v>991</v>
      </c>
      <c r="C525" s="5" t="s">
        <v>134</v>
      </c>
      <c r="D525" s="3">
        <v>46094.721875000003</v>
      </c>
      <c r="E525" s="3" t="str">
        <f t="shared" si="24"/>
        <v>17</v>
      </c>
      <c r="F525" s="3" t="str">
        <f t="shared" si="25"/>
        <v>Fri</v>
      </c>
      <c r="G525" s="3" t="str">
        <f t="shared" si="26"/>
        <v>Mar</v>
      </c>
      <c r="H525" s="3">
        <v>46097.520185185182</v>
      </c>
      <c r="I525" s="3">
        <v>46118.393113425926</v>
      </c>
      <c r="J525" s="5" t="s">
        <v>95</v>
      </c>
      <c r="K525" s="5" t="s">
        <v>95</v>
      </c>
      <c r="L525" s="5" t="s">
        <v>28</v>
      </c>
    </row>
    <row r="526" spans="1:12" hidden="1" x14ac:dyDescent="0.3">
      <c r="A526" s="5" t="s">
        <v>992</v>
      </c>
      <c r="B526" s="5" t="s">
        <v>993</v>
      </c>
      <c r="C526" s="5" t="s">
        <v>566</v>
      </c>
      <c r="D526" s="3">
        <v>46094.491354166668</v>
      </c>
      <c r="E526" s="3" t="str">
        <f t="shared" si="24"/>
        <v>11</v>
      </c>
      <c r="F526" s="3" t="str">
        <f t="shared" si="25"/>
        <v>Fri</v>
      </c>
      <c r="G526" s="3" t="str">
        <f t="shared" si="26"/>
        <v>Mar</v>
      </c>
      <c r="H526" s="3">
        <v>46094.50513888889</v>
      </c>
      <c r="I526" s="3"/>
      <c r="J526" s="5" t="s">
        <v>0</v>
      </c>
      <c r="K526" s="5" t="s">
        <v>0</v>
      </c>
      <c r="L526" s="5" t="s">
        <v>24</v>
      </c>
    </row>
    <row r="527" spans="1:12" hidden="1" x14ac:dyDescent="0.3">
      <c r="A527" s="5" t="s">
        <v>994</v>
      </c>
      <c r="B527" s="5" t="s">
        <v>995</v>
      </c>
      <c r="C527" s="5" t="s">
        <v>996</v>
      </c>
      <c r="D527" s="3">
        <v>46094.488946759258</v>
      </c>
      <c r="E527" s="3" t="str">
        <f t="shared" si="24"/>
        <v>11</v>
      </c>
      <c r="F527" s="3" t="str">
        <f t="shared" si="25"/>
        <v>Fri</v>
      </c>
      <c r="G527" s="3" t="str">
        <f t="shared" si="26"/>
        <v>Mar</v>
      </c>
      <c r="H527" s="3"/>
      <c r="I527" s="3">
        <v>46097.371608796297</v>
      </c>
      <c r="J527" s="5" t="s">
        <v>0</v>
      </c>
      <c r="K527" s="5" t="s">
        <v>0</v>
      </c>
      <c r="L527" s="5" t="s">
        <v>103</v>
      </c>
    </row>
    <row r="528" spans="1:12" hidden="1" x14ac:dyDescent="0.3">
      <c r="A528" s="5" t="s">
        <v>997</v>
      </c>
      <c r="B528" s="5" t="s">
        <v>998</v>
      </c>
      <c r="C528" s="5" t="s">
        <v>996</v>
      </c>
      <c r="D528" s="3">
        <v>46094.480914351851</v>
      </c>
      <c r="E528" s="3" t="str">
        <f t="shared" si="24"/>
        <v>11</v>
      </c>
      <c r="F528" s="3" t="str">
        <f t="shared" si="25"/>
        <v>Fri</v>
      </c>
      <c r="G528" s="3" t="str">
        <f t="shared" si="26"/>
        <v>Mar</v>
      </c>
      <c r="H528" s="3">
        <v>46094.4841087963</v>
      </c>
      <c r="I528" s="3">
        <v>46106.528483796297</v>
      </c>
      <c r="J528" s="5" t="s">
        <v>0</v>
      </c>
      <c r="K528" s="5" t="s">
        <v>0</v>
      </c>
      <c r="L528" s="5" t="s">
        <v>28</v>
      </c>
    </row>
    <row r="529" spans="1:12" hidden="1" x14ac:dyDescent="0.3">
      <c r="A529" s="5" t="s">
        <v>999</v>
      </c>
      <c r="B529" s="5" t="s">
        <v>1000</v>
      </c>
      <c r="C529" s="5" t="s">
        <v>110</v>
      </c>
      <c r="D529" s="3">
        <v>46094.450856481482</v>
      </c>
      <c r="E529" s="3" t="str">
        <f t="shared" si="24"/>
        <v>10</v>
      </c>
      <c r="F529" s="3" t="str">
        <f t="shared" si="25"/>
        <v>Fri</v>
      </c>
      <c r="G529" s="3" t="str">
        <f t="shared" si="26"/>
        <v>Mar</v>
      </c>
      <c r="H529" s="3"/>
      <c r="I529" s="3">
        <v>46094.459027777775</v>
      </c>
      <c r="J529" s="4"/>
      <c r="K529" s="4"/>
      <c r="L529" s="5" t="s">
        <v>28</v>
      </c>
    </row>
    <row r="530" spans="1:12" hidden="1" x14ac:dyDescent="0.3">
      <c r="A530" s="5" t="s">
        <v>1001</v>
      </c>
      <c r="B530" s="5" t="s">
        <v>1002</v>
      </c>
      <c r="C530" s="5" t="s">
        <v>566</v>
      </c>
      <c r="D530" s="3">
        <v>46094.439120370371</v>
      </c>
      <c r="E530" s="3" t="str">
        <f t="shared" si="24"/>
        <v>10</v>
      </c>
      <c r="F530" s="3" t="str">
        <f t="shared" si="25"/>
        <v>Fri</v>
      </c>
      <c r="G530" s="3" t="str">
        <f t="shared" si="26"/>
        <v>Mar</v>
      </c>
      <c r="H530" s="3">
        <v>46094.44258101852</v>
      </c>
      <c r="I530" s="3">
        <v>46094.515868055554</v>
      </c>
      <c r="J530" s="5" t="s">
        <v>6</v>
      </c>
      <c r="K530" s="5" t="s">
        <v>44</v>
      </c>
      <c r="L530" s="5" t="s">
        <v>28</v>
      </c>
    </row>
    <row r="531" spans="1:12" hidden="1" x14ac:dyDescent="0.3">
      <c r="A531" s="5" t="s">
        <v>1003</v>
      </c>
      <c r="B531" s="5" t="s">
        <v>1004</v>
      </c>
      <c r="C531" s="5" t="s">
        <v>116</v>
      </c>
      <c r="D531" s="3">
        <v>46094.409039351849</v>
      </c>
      <c r="E531" s="3" t="str">
        <f t="shared" si="24"/>
        <v>09</v>
      </c>
      <c r="F531" s="3" t="str">
        <f t="shared" si="25"/>
        <v>Fri</v>
      </c>
      <c r="G531" s="3" t="str">
        <f t="shared" si="26"/>
        <v>Mar</v>
      </c>
      <c r="H531" s="3"/>
      <c r="I531" s="3">
        <v>46094.418240740742</v>
      </c>
      <c r="J531" s="5" t="s">
        <v>0</v>
      </c>
      <c r="K531" s="5" t="s">
        <v>0</v>
      </c>
      <c r="L531" s="5" t="s">
        <v>28</v>
      </c>
    </row>
    <row r="532" spans="1:12" hidden="1" x14ac:dyDescent="0.3">
      <c r="A532" s="5" t="s">
        <v>1005</v>
      </c>
      <c r="B532" s="5" t="s">
        <v>1006</v>
      </c>
      <c r="C532" s="5" t="s">
        <v>637</v>
      </c>
      <c r="D532" s="3">
        <v>46094.401284722226</v>
      </c>
      <c r="E532" s="3" t="str">
        <f t="shared" si="24"/>
        <v>09</v>
      </c>
      <c r="F532" s="3" t="str">
        <f t="shared" si="25"/>
        <v>Fri</v>
      </c>
      <c r="G532" s="3" t="str">
        <f t="shared" si="26"/>
        <v>Mar</v>
      </c>
      <c r="H532" s="3"/>
      <c r="I532" s="3">
        <v>46094.739178240743</v>
      </c>
      <c r="J532" s="5" t="s">
        <v>3</v>
      </c>
      <c r="K532" s="5" t="s">
        <v>11</v>
      </c>
      <c r="L532" s="5" t="s">
        <v>28</v>
      </c>
    </row>
    <row r="533" spans="1:12" hidden="1" x14ac:dyDescent="0.3">
      <c r="A533" s="5" t="s">
        <v>1007</v>
      </c>
      <c r="B533" s="5" t="s">
        <v>1008</v>
      </c>
      <c r="C533" s="5" t="s">
        <v>1009</v>
      </c>
      <c r="D533" s="3">
        <v>46094.394814814812</v>
      </c>
      <c r="E533" s="3" t="str">
        <f t="shared" si="24"/>
        <v>09</v>
      </c>
      <c r="F533" s="3" t="str">
        <f t="shared" si="25"/>
        <v>Fri</v>
      </c>
      <c r="G533" s="3" t="str">
        <f t="shared" si="26"/>
        <v>Mar</v>
      </c>
      <c r="H533" s="3">
        <v>46094.395752314813</v>
      </c>
      <c r="I533" s="3">
        <v>46099.362986111111</v>
      </c>
      <c r="J533" s="5" t="s">
        <v>0</v>
      </c>
      <c r="K533" s="5" t="s">
        <v>0</v>
      </c>
      <c r="L533" s="5" t="s">
        <v>28</v>
      </c>
    </row>
    <row r="534" spans="1:12" hidden="1" x14ac:dyDescent="0.3">
      <c r="A534" s="5"/>
      <c r="B534" s="5"/>
      <c r="C534" s="5"/>
      <c r="D534" s="3"/>
      <c r="E534" s="3"/>
      <c r="F534" s="3"/>
      <c r="G534" s="3"/>
      <c r="H534" s="3"/>
      <c r="I534" s="3"/>
      <c r="J534" s="5"/>
      <c r="K534" s="5"/>
      <c r="L534" s="5"/>
    </row>
    <row r="535" spans="1:12" hidden="1" x14ac:dyDescent="0.3">
      <c r="A535" s="5"/>
      <c r="B535" s="5"/>
      <c r="C535" s="5"/>
      <c r="D535" s="3"/>
      <c r="E535" s="3"/>
      <c r="F535" s="3"/>
      <c r="G535" s="3"/>
      <c r="H535" s="3"/>
      <c r="I535" s="3"/>
      <c r="J535" s="5"/>
      <c r="K535" s="5"/>
      <c r="L535" s="5"/>
    </row>
    <row r="536" spans="1:12" hidden="1" x14ac:dyDescent="0.3">
      <c r="A536" s="5"/>
      <c r="B536" s="5"/>
      <c r="C536" s="5"/>
      <c r="D536" s="3"/>
      <c r="E536" s="3"/>
      <c r="F536" s="3"/>
      <c r="G536" s="3"/>
      <c r="H536" s="3"/>
      <c r="I536" s="3"/>
      <c r="J536" s="5"/>
      <c r="K536" s="5"/>
      <c r="L536" s="5"/>
    </row>
    <row r="537" spans="1:12" hidden="1" x14ac:dyDescent="0.3">
      <c r="A537" s="5" t="s">
        <v>1016</v>
      </c>
      <c r="B537" s="5" t="s">
        <v>1017</v>
      </c>
      <c r="C537" s="5" t="s">
        <v>110</v>
      </c>
      <c r="D537" s="3">
        <v>46094.165925925925</v>
      </c>
      <c r="E537" s="3" t="str">
        <f t="shared" si="24"/>
        <v>03</v>
      </c>
      <c r="F537" s="3" t="str">
        <f t="shared" si="25"/>
        <v>Fri</v>
      </c>
      <c r="G537" s="3" t="str">
        <f t="shared" si="26"/>
        <v>Mar</v>
      </c>
      <c r="H537" s="3"/>
      <c r="I537" s="3">
        <v>46094.167268518519</v>
      </c>
      <c r="J537" s="4"/>
      <c r="K537" s="4"/>
      <c r="L537" s="5" t="s">
        <v>28</v>
      </c>
    </row>
    <row r="538" spans="1:12" hidden="1" x14ac:dyDescent="0.3">
      <c r="A538" s="5" t="s">
        <v>1018</v>
      </c>
      <c r="B538" s="5" t="s">
        <v>1019</v>
      </c>
      <c r="C538" s="5" t="s">
        <v>1020</v>
      </c>
      <c r="D538" s="3">
        <v>46093.761469907404</v>
      </c>
      <c r="E538" s="3" t="str">
        <f t="shared" si="24"/>
        <v>18</v>
      </c>
      <c r="F538" s="3" t="str">
        <f t="shared" si="25"/>
        <v>Thu</v>
      </c>
      <c r="G538" s="3" t="str">
        <f t="shared" si="26"/>
        <v>Mar</v>
      </c>
      <c r="H538" s="3">
        <v>46096.435949074075</v>
      </c>
      <c r="I538" s="3">
        <v>46096.445150462961</v>
      </c>
      <c r="J538" s="5" t="s">
        <v>1</v>
      </c>
      <c r="K538" s="5" t="s">
        <v>63</v>
      </c>
      <c r="L538" s="5" t="s">
        <v>28</v>
      </c>
    </row>
    <row r="539" spans="1:12" hidden="1" x14ac:dyDescent="0.3">
      <c r="A539" s="5" t="s">
        <v>1021</v>
      </c>
      <c r="B539" s="5" t="s">
        <v>1019</v>
      </c>
      <c r="C539" s="5" t="s">
        <v>185</v>
      </c>
      <c r="D539" s="3">
        <v>46093.761469907404</v>
      </c>
      <c r="E539" s="3" t="str">
        <f t="shared" si="24"/>
        <v>18</v>
      </c>
      <c r="F539" s="3" t="str">
        <f t="shared" si="25"/>
        <v>Thu</v>
      </c>
      <c r="G539" s="3" t="str">
        <f t="shared" si="26"/>
        <v>Mar</v>
      </c>
      <c r="H539" s="3">
        <v>46096.435949074075</v>
      </c>
      <c r="I539" s="3">
        <v>46096.444837962961</v>
      </c>
      <c r="J539" s="5" t="s">
        <v>1</v>
      </c>
      <c r="K539" s="5" t="s">
        <v>63</v>
      </c>
      <c r="L539" s="5" t="s">
        <v>28</v>
      </c>
    </row>
    <row r="540" spans="1:12" hidden="1" x14ac:dyDescent="0.3">
      <c r="A540" s="5" t="s">
        <v>1022</v>
      </c>
      <c r="B540" s="5" t="s">
        <v>1019</v>
      </c>
      <c r="C540" s="5" t="s">
        <v>27</v>
      </c>
      <c r="D540" s="3">
        <v>46093.761469907404</v>
      </c>
      <c r="E540" s="3" t="str">
        <f t="shared" si="24"/>
        <v>18</v>
      </c>
      <c r="F540" s="3" t="str">
        <f t="shared" si="25"/>
        <v>Thu</v>
      </c>
      <c r="G540" s="3" t="str">
        <f t="shared" si="26"/>
        <v>Mar</v>
      </c>
      <c r="H540" s="3">
        <v>46096.435949074075</v>
      </c>
      <c r="I540" s="3">
        <v>46096.444976851853</v>
      </c>
      <c r="J540" s="5" t="s">
        <v>1</v>
      </c>
      <c r="K540" s="5" t="s">
        <v>63</v>
      </c>
      <c r="L540" s="5" t="s">
        <v>28</v>
      </c>
    </row>
    <row r="541" spans="1:12" hidden="1" x14ac:dyDescent="0.3">
      <c r="A541" s="5"/>
      <c r="B541" s="5"/>
      <c r="C541" s="5"/>
      <c r="D541" s="3"/>
      <c r="E541" s="3"/>
      <c r="F541" s="3"/>
      <c r="G541" s="3"/>
      <c r="H541" s="3"/>
      <c r="I541" s="3"/>
      <c r="J541" s="5"/>
      <c r="K541" s="5"/>
      <c r="L541" s="5"/>
    </row>
    <row r="542" spans="1:12" hidden="1" x14ac:dyDescent="0.3">
      <c r="A542" s="5" t="s">
        <v>1025</v>
      </c>
      <c r="B542" s="5" t="s">
        <v>1024</v>
      </c>
      <c r="C542" s="5" t="s">
        <v>390</v>
      </c>
      <c r="D542" s="3">
        <v>46093.726168981484</v>
      </c>
      <c r="E542" s="3" t="str">
        <f t="shared" si="24"/>
        <v>17</v>
      </c>
      <c r="F542" s="3" t="str">
        <f t="shared" si="25"/>
        <v>Thu</v>
      </c>
      <c r="G542" s="3" t="str">
        <f t="shared" si="26"/>
        <v>Mar</v>
      </c>
      <c r="H542" s="3">
        <v>46093.745555555557</v>
      </c>
      <c r="I542" s="3">
        <v>46107.418206018519</v>
      </c>
      <c r="J542" s="5" t="s">
        <v>95</v>
      </c>
      <c r="K542" s="5" t="s">
        <v>95</v>
      </c>
      <c r="L542" s="5" t="s">
        <v>28</v>
      </c>
    </row>
    <row r="543" spans="1:12" hidden="1" x14ac:dyDescent="0.3">
      <c r="A543" s="5" t="s">
        <v>1026</v>
      </c>
      <c r="B543" s="5" t="s">
        <v>1027</v>
      </c>
      <c r="C543" s="5" t="s">
        <v>250</v>
      </c>
      <c r="D543" s="3">
        <v>46093.686469907407</v>
      </c>
      <c r="E543" s="3" t="str">
        <f t="shared" si="24"/>
        <v>16</v>
      </c>
      <c r="F543" s="3" t="str">
        <f t="shared" si="25"/>
        <v>Thu</v>
      </c>
      <c r="G543" s="3" t="str">
        <f t="shared" si="26"/>
        <v>Mar</v>
      </c>
      <c r="H543" s="3">
        <v>46093.686712962961</v>
      </c>
      <c r="I543" s="3">
        <v>46094.505648148152</v>
      </c>
      <c r="J543" s="5" t="s">
        <v>5</v>
      </c>
      <c r="K543" s="5" t="s">
        <v>5</v>
      </c>
      <c r="L543" s="5" t="s">
        <v>28</v>
      </c>
    </row>
    <row r="544" spans="1:12" hidden="1" x14ac:dyDescent="0.3">
      <c r="A544" s="5"/>
      <c r="B544" s="5"/>
      <c r="C544" s="5"/>
      <c r="D544" s="3"/>
      <c r="E544" s="3"/>
      <c r="F544" s="3"/>
      <c r="G544" s="3"/>
      <c r="H544" s="3"/>
      <c r="I544" s="3"/>
      <c r="J544" s="5"/>
      <c r="K544" s="5"/>
      <c r="L544" s="5"/>
    </row>
    <row r="545" spans="1:12" hidden="1" x14ac:dyDescent="0.3">
      <c r="A545" s="5" t="s">
        <v>1029</v>
      </c>
      <c r="B545" s="5" t="s">
        <v>1027</v>
      </c>
      <c r="C545" s="5" t="s">
        <v>202</v>
      </c>
      <c r="D545" s="3">
        <v>46093.686469907407</v>
      </c>
      <c r="E545" s="3" t="str">
        <f t="shared" si="24"/>
        <v>16</v>
      </c>
      <c r="F545" s="3" t="str">
        <f t="shared" si="25"/>
        <v>Thu</v>
      </c>
      <c r="G545" s="3" t="str">
        <f t="shared" si="26"/>
        <v>Mar</v>
      </c>
      <c r="H545" s="3">
        <v>46093.686712962961</v>
      </c>
      <c r="I545" s="3">
        <v>46113.540810185186</v>
      </c>
      <c r="J545" s="5" t="s">
        <v>5</v>
      </c>
      <c r="K545" s="5" t="s">
        <v>5</v>
      </c>
      <c r="L545" s="5" t="s">
        <v>28</v>
      </c>
    </row>
    <row r="546" spans="1:12" hidden="1" x14ac:dyDescent="0.3">
      <c r="A546" s="5" t="s">
        <v>1030</v>
      </c>
      <c r="B546" s="5" t="s">
        <v>1027</v>
      </c>
      <c r="C546" s="5" t="s">
        <v>200</v>
      </c>
      <c r="D546" s="3">
        <v>46093.686469907407</v>
      </c>
      <c r="E546" s="3" t="str">
        <f t="shared" si="24"/>
        <v>16</v>
      </c>
      <c r="F546" s="3" t="str">
        <f t="shared" si="25"/>
        <v>Thu</v>
      </c>
      <c r="G546" s="3" t="str">
        <f t="shared" si="26"/>
        <v>Mar</v>
      </c>
      <c r="H546" s="3">
        <v>46093.686712962961</v>
      </c>
      <c r="I546" s="3">
        <v>46119.562488425923</v>
      </c>
      <c r="J546" s="5" t="s">
        <v>5</v>
      </c>
      <c r="K546" s="5" t="s">
        <v>5</v>
      </c>
      <c r="L546" s="5" t="s">
        <v>28</v>
      </c>
    </row>
    <row r="547" spans="1:12" hidden="1" x14ac:dyDescent="0.3">
      <c r="A547" s="5" t="s">
        <v>1031</v>
      </c>
      <c r="B547" s="5" t="s">
        <v>1032</v>
      </c>
      <c r="C547" s="5" t="s">
        <v>145</v>
      </c>
      <c r="D547" s="3">
        <v>46093.65421296296</v>
      </c>
      <c r="E547" s="3" t="str">
        <f t="shared" si="24"/>
        <v>15</v>
      </c>
      <c r="F547" s="3" t="str">
        <f t="shared" si="25"/>
        <v>Thu</v>
      </c>
      <c r="G547" s="3" t="str">
        <f t="shared" si="26"/>
        <v>Mar</v>
      </c>
      <c r="H547" s="3"/>
      <c r="I547" s="3">
        <v>46093.66847222222</v>
      </c>
      <c r="J547" s="5" t="s">
        <v>5</v>
      </c>
      <c r="K547" s="5" t="s">
        <v>5</v>
      </c>
      <c r="L547" s="5" t="s">
        <v>28</v>
      </c>
    </row>
    <row r="548" spans="1:12" hidden="1" x14ac:dyDescent="0.3">
      <c r="A548" s="5" t="s">
        <v>1033</v>
      </c>
      <c r="B548" s="5" t="s">
        <v>1034</v>
      </c>
      <c r="C548" s="5" t="s">
        <v>37</v>
      </c>
      <c r="D548" s="3">
        <v>46093.64570601852</v>
      </c>
      <c r="E548" s="3" t="str">
        <f t="shared" si="24"/>
        <v>15</v>
      </c>
      <c r="F548" s="3" t="str">
        <f t="shared" si="25"/>
        <v>Thu</v>
      </c>
      <c r="G548" s="3" t="str">
        <f t="shared" si="26"/>
        <v>Mar</v>
      </c>
      <c r="H548" s="3">
        <v>46093.675740740742</v>
      </c>
      <c r="I548" s="3"/>
      <c r="J548" s="5" t="s">
        <v>0</v>
      </c>
      <c r="K548" s="5" t="s">
        <v>0</v>
      </c>
      <c r="L548" s="5" t="s">
        <v>24</v>
      </c>
    </row>
    <row r="549" spans="1:12" hidden="1" x14ac:dyDescent="0.3">
      <c r="A549" s="5" t="s">
        <v>1035</v>
      </c>
      <c r="B549" s="5" t="s">
        <v>1036</v>
      </c>
      <c r="C549" s="5" t="s">
        <v>397</v>
      </c>
      <c r="D549" s="3">
        <v>46093.583761574075</v>
      </c>
      <c r="E549" s="3" t="str">
        <f t="shared" si="24"/>
        <v>14</v>
      </c>
      <c r="F549" s="3" t="str">
        <f t="shared" si="25"/>
        <v>Thu</v>
      </c>
      <c r="G549" s="3" t="str">
        <f t="shared" si="26"/>
        <v>Mar</v>
      </c>
      <c r="H549" s="3"/>
      <c r="I549" s="3"/>
      <c r="J549" s="5" t="s">
        <v>5</v>
      </c>
      <c r="K549" s="5" t="s">
        <v>5</v>
      </c>
      <c r="L549" s="5" t="s">
        <v>24</v>
      </c>
    </row>
    <row r="550" spans="1:12" hidden="1" x14ac:dyDescent="0.3">
      <c r="A550" s="5"/>
      <c r="B550" s="5"/>
      <c r="C550" s="5"/>
      <c r="D550" s="3"/>
      <c r="E550" s="3"/>
      <c r="F550" s="3"/>
      <c r="G550" s="3"/>
      <c r="H550" s="3"/>
      <c r="I550" s="3"/>
      <c r="J550" s="5"/>
      <c r="K550" s="5"/>
      <c r="L550" s="5"/>
    </row>
    <row r="551" spans="1:12" hidden="1" x14ac:dyDescent="0.3">
      <c r="A551" s="5" t="s">
        <v>1039</v>
      </c>
      <c r="B551" s="5" t="s">
        <v>1040</v>
      </c>
      <c r="C551" s="5" t="s">
        <v>127</v>
      </c>
      <c r="D551" s="3">
        <v>46093.560289351852</v>
      </c>
      <c r="E551" s="3" t="str">
        <f t="shared" si="24"/>
        <v>13</v>
      </c>
      <c r="F551" s="3" t="str">
        <f t="shared" si="25"/>
        <v>Thu</v>
      </c>
      <c r="G551" s="3" t="str">
        <f t="shared" si="26"/>
        <v>Mar</v>
      </c>
      <c r="H551" s="3">
        <v>46093.562997685185</v>
      </c>
      <c r="I551" s="3">
        <v>46093.599143518521</v>
      </c>
      <c r="J551" s="5" t="s">
        <v>5</v>
      </c>
      <c r="K551" s="5" t="s">
        <v>5</v>
      </c>
      <c r="L551" s="5" t="s">
        <v>28</v>
      </c>
    </row>
    <row r="552" spans="1:12" hidden="1" x14ac:dyDescent="0.3">
      <c r="A552" s="5" t="s">
        <v>1041</v>
      </c>
      <c r="B552" s="5" t="s">
        <v>1042</v>
      </c>
      <c r="C552" s="5" t="s">
        <v>1043</v>
      </c>
      <c r="D552" s="3">
        <v>46093.532280092593</v>
      </c>
      <c r="E552" s="3" t="str">
        <f t="shared" si="24"/>
        <v>12</v>
      </c>
      <c r="F552" s="3" t="str">
        <f t="shared" si="25"/>
        <v>Thu</v>
      </c>
      <c r="G552" s="3" t="str">
        <f t="shared" si="26"/>
        <v>Mar</v>
      </c>
      <c r="H552" s="3">
        <v>46093.569560185184</v>
      </c>
      <c r="I552" s="3">
        <v>46112.31962962963</v>
      </c>
      <c r="J552" s="5" t="s">
        <v>95</v>
      </c>
      <c r="K552" s="5" t="s">
        <v>95</v>
      </c>
      <c r="L552" s="5" t="s">
        <v>28</v>
      </c>
    </row>
    <row r="553" spans="1:12" hidden="1" x14ac:dyDescent="0.3">
      <c r="A553" s="5" t="s">
        <v>1044</v>
      </c>
      <c r="B553" s="5" t="s">
        <v>1045</v>
      </c>
      <c r="C553" s="5" t="s">
        <v>1046</v>
      </c>
      <c r="D553" s="3">
        <v>46093.526018518518</v>
      </c>
      <c r="E553" s="3" t="str">
        <f t="shared" si="24"/>
        <v>12</v>
      </c>
      <c r="F553" s="3" t="str">
        <f t="shared" si="25"/>
        <v>Thu</v>
      </c>
      <c r="G553" s="3" t="str">
        <f t="shared" si="26"/>
        <v>Mar</v>
      </c>
      <c r="H553" s="3">
        <v>46093.535763888889</v>
      </c>
      <c r="I553" s="3"/>
      <c r="J553" s="5" t="s">
        <v>95</v>
      </c>
      <c r="K553" s="5" t="s">
        <v>95</v>
      </c>
      <c r="L553" s="5" t="s">
        <v>24</v>
      </c>
    </row>
    <row r="554" spans="1:12" hidden="1" x14ac:dyDescent="0.3">
      <c r="A554" s="5"/>
      <c r="B554" s="5"/>
      <c r="C554" s="5"/>
      <c r="D554" s="3"/>
      <c r="E554" s="3"/>
      <c r="F554" s="3"/>
      <c r="G554" s="3"/>
      <c r="H554" s="3"/>
      <c r="I554" s="3"/>
      <c r="J554" s="5"/>
      <c r="K554" s="5"/>
      <c r="L554" s="5"/>
    </row>
    <row r="555" spans="1:12" hidden="1" x14ac:dyDescent="0.3">
      <c r="A555" s="5"/>
      <c r="B555" s="5"/>
      <c r="C555" s="5"/>
      <c r="D555" s="3"/>
      <c r="E555" s="3"/>
      <c r="F555" s="3"/>
      <c r="G555" s="3"/>
      <c r="H555" s="3"/>
      <c r="I555" s="3"/>
      <c r="J555" s="5"/>
      <c r="K555" s="5"/>
      <c r="L555" s="5"/>
    </row>
    <row r="556" spans="1:12" hidden="1" x14ac:dyDescent="0.3">
      <c r="A556" s="5" t="s">
        <v>1051</v>
      </c>
      <c r="B556" s="5" t="s">
        <v>1052</v>
      </c>
      <c r="C556" s="5" t="s">
        <v>1053</v>
      </c>
      <c r="D556" s="3">
        <v>46093.459907407407</v>
      </c>
      <c r="E556" s="3" t="str">
        <f t="shared" si="24"/>
        <v>11</v>
      </c>
      <c r="F556" s="3" t="str">
        <f t="shared" si="25"/>
        <v>Thu</v>
      </c>
      <c r="G556" s="3" t="str">
        <f t="shared" si="26"/>
        <v>Mar</v>
      </c>
      <c r="H556" s="3">
        <v>46093.503263888888</v>
      </c>
      <c r="I556" s="3">
        <v>46099.19604166667</v>
      </c>
      <c r="J556" s="5" t="s">
        <v>5</v>
      </c>
      <c r="K556" s="5" t="s">
        <v>5</v>
      </c>
      <c r="L556" s="5" t="s">
        <v>28</v>
      </c>
    </row>
    <row r="557" spans="1:12" hidden="1" x14ac:dyDescent="0.3">
      <c r="A557" s="5" t="s">
        <v>1054</v>
      </c>
      <c r="B557" s="5" t="s">
        <v>1055</v>
      </c>
      <c r="C557" s="5" t="s">
        <v>47</v>
      </c>
      <c r="D557" s="3">
        <v>46093.444189814814</v>
      </c>
      <c r="E557" s="3" t="str">
        <f t="shared" si="24"/>
        <v>10</v>
      </c>
      <c r="F557" s="3" t="str">
        <f t="shared" si="25"/>
        <v>Thu</v>
      </c>
      <c r="G557" s="3" t="str">
        <f t="shared" si="26"/>
        <v>Mar</v>
      </c>
      <c r="H557" s="3"/>
      <c r="I557" s="3">
        <v>46093.445393518516</v>
      </c>
      <c r="J557" s="5" t="s">
        <v>5</v>
      </c>
      <c r="K557" s="5" t="s">
        <v>5</v>
      </c>
      <c r="L557" s="5" t="s">
        <v>28</v>
      </c>
    </row>
    <row r="558" spans="1:12" hidden="1" x14ac:dyDescent="0.3">
      <c r="A558" s="5" t="s">
        <v>1056</v>
      </c>
      <c r="B558" s="5" t="s">
        <v>1057</v>
      </c>
      <c r="C558" s="5" t="s">
        <v>382</v>
      </c>
      <c r="D558" s="3">
        <v>46093.417430555557</v>
      </c>
      <c r="E558" s="3" t="str">
        <f t="shared" si="24"/>
        <v>10</v>
      </c>
      <c r="F558" s="3" t="str">
        <f t="shared" si="25"/>
        <v>Thu</v>
      </c>
      <c r="G558" s="3" t="str">
        <f t="shared" si="26"/>
        <v>Mar</v>
      </c>
      <c r="H558" s="3">
        <v>46106.432812500003</v>
      </c>
      <c r="I558" s="3">
        <v>46106.540717592594</v>
      </c>
      <c r="J558" s="5" t="s">
        <v>0</v>
      </c>
      <c r="K558" s="5" t="s">
        <v>0</v>
      </c>
      <c r="L558" s="5" t="s">
        <v>28</v>
      </c>
    </row>
    <row r="559" spans="1:12" hidden="1" x14ac:dyDescent="0.3">
      <c r="A559" s="5" t="s">
        <v>1058</v>
      </c>
      <c r="B559" s="5" t="s">
        <v>1057</v>
      </c>
      <c r="C559" s="5" t="s">
        <v>382</v>
      </c>
      <c r="D559" s="3">
        <v>46093.41741898148</v>
      </c>
      <c r="E559" s="3" t="str">
        <f t="shared" si="24"/>
        <v>10</v>
      </c>
      <c r="F559" s="3" t="str">
        <f t="shared" si="25"/>
        <v>Thu</v>
      </c>
      <c r="G559" s="3" t="str">
        <f t="shared" si="26"/>
        <v>Mar</v>
      </c>
      <c r="H559" s="3">
        <v>46106.432812500003</v>
      </c>
      <c r="I559" s="3">
        <v>46106.613564814812</v>
      </c>
      <c r="J559" s="5" t="s">
        <v>0</v>
      </c>
      <c r="K559" s="5" t="s">
        <v>0</v>
      </c>
      <c r="L559" s="5" t="s">
        <v>28</v>
      </c>
    </row>
    <row r="560" spans="1:12" hidden="1" x14ac:dyDescent="0.3">
      <c r="A560" s="5" t="s">
        <v>1059</v>
      </c>
      <c r="B560" s="5" t="s">
        <v>1060</v>
      </c>
      <c r="C560" s="5" t="s">
        <v>1061</v>
      </c>
      <c r="D560" s="3">
        <v>46093.328379629631</v>
      </c>
      <c r="E560" s="3" t="str">
        <f t="shared" si="24"/>
        <v>07</v>
      </c>
      <c r="F560" s="3" t="str">
        <f t="shared" si="25"/>
        <v>Thu</v>
      </c>
      <c r="G560" s="3" t="str">
        <f t="shared" si="26"/>
        <v>Mar</v>
      </c>
      <c r="H560" s="3">
        <v>46097.381666666668</v>
      </c>
      <c r="I560" s="3">
        <v>46097.392546296294</v>
      </c>
      <c r="J560" s="5" t="s">
        <v>0</v>
      </c>
      <c r="K560" s="5" t="s">
        <v>0</v>
      </c>
      <c r="L560" s="5" t="s">
        <v>28</v>
      </c>
    </row>
    <row r="561" spans="1:12" hidden="1" x14ac:dyDescent="0.3">
      <c r="A561" s="5"/>
      <c r="B561" s="5"/>
      <c r="C561" s="5"/>
      <c r="D561" s="3"/>
      <c r="E561" s="3"/>
      <c r="F561" s="3"/>
      <c r="G561" s="3"/>
      <c r="H561" s="3"/>
      <c r="I561" s="3"/>
      <c r="J561" s="5"/>
      <c r="K561" s="5"/>
      <c r="L561" s="5"/>
    </row>
    <row r="562" spans="1:12" hidden="1" x14ac:dyDescent="0.3">
      <c r="A562" s="5" t="s">
        <v>1064</v>
      </c>
      <c r="B562" s="5" t="s">
        <v>1065</v>
      </c>
      <c r="C562" s="5" t="s">
        <v>1009</v>
      </c>
      <c r="D562" s="3">
        <v>46093.293692129628</v>
      </c>
      <c r="E562" s="3" t="str">
        <f t="shared" si="24"/>
        <v>07</v>
      </c>
      <c r="F562" s="3" t="str">
        <f t="shared" si="25"/>
        <v>Thu</v>
      </c>
      <c r="G562" s="3" t="str">
        <f t="shared" si="26"/>
        <v>Mar</v>
      </c>
      <c r="H562" s="3">
        <v>46097.373877314814</v>
      </c>
      <c r="I562" s="3">
        <v>46101.279270833336</v>
      </c>
      <c r="J562" s="5" t="s">
        <v>0</v>
      </c>
      <c r="K562" s="5" t="s">
        <v>0</v>
      </c>
      <c r="L562" s="5" t="s">
        <v>28</v>
      </c>
    </row>
    <row r="563" spans="1:12" hidden="1" x14ac:dyDescent="0.3">
      <c r="A563" s="5"/>
      <c r="B563" s="5"/>
      <c r="C563" s="5"/>
      <c r="D563" s="3"/>
      <c r="E563" s="3"/>
      <c r="F563" s="3"/>
      <c r="G563" s="3"/>
      <c r="H563" s="3"/>
      <c r="I563" s="3"/>
      <c r="J563" s="5"/>
      <c r="K563" s="5"/>
      <c r="L563" s="5"/>
    </row>
    <row r="564" spans="1:12" hidden="1" x14ac:dyDescent="0.3">
      <c r="A564" s="5" t="s">
        <v>1068</v>
      </c>
      <c r="B564" s="5" t="s">
        <v>1069</v>
      </c>
      <c r="C564" s="5" t="s">
        <v>145</v>
      </c>
      <c r="D564" s="3">
        <v>46093.234606481485</v>
      </c>
      <c r="E564" s="3" t="str">
        <f t="shared" si="24"/>
        <v>05</v>
      </c>
      <c r="F564" s="3" t="str">
        <f t="shared" si="25"/>
        <v>Thu</v>
      </c>
      <c r="G564" s="3" t="str">
        <f t="shared" si="26"/>
        <v>Mar</v>
      </c>
      <c r="H564" s="3"/>
      <c r="I564" s="3">
        <v>46093.237696759257</v>
      </c>
      <c r="J564" s="5" t="s">
        <v>0</v>
      </c>
      <c r="K564" s="5" t="s">
        <v>0</v>
      </c>
      <c r="L564" s="5" t="s">
        <v>28</v>
      </c>
    </row>
    <row r="565" spans="1:12" hidden="1" x14ac:dyDescent="0.3">
      <c r="A565" s="5" t="s">
        <v>1070</v>
      </c>
      <c r="B565" s="5" t="s">
        <v>1071</v>
      </c>
      <c r="C565" s="5" t="s">
        <v>1072</v>
      </c>
      <c r="D565" s="3">
        <v>46092.736111111109</v>
      </c>
      <c r="E565" s="3" t="str">
        <f t="shared" si="24"/>
        <v>17</v>
      </c>
      <c r="F565" s="3" t="str">
        <f t="shared" si="25"/>
        <v>Wed</v>
      </c>
      <c r="G565" s="3" t="str">
        <f t="shared" si="26"/>
        <v>Mar</v>
      </c>
      <c r="H565" s="3">
        <v>46092.915636574071</v>
      </c>
      <c r="I565" s="3"/>
      <c r="J565" s="5" t="s">
        <v>5</v>
      </c>
      <c r="K565" s="5" t="s">
        <v>5</v>
      </c>
      <c r="L565" s="5" t="s">
        <v>24</v>
      </c>
    </row>
    <row r="566" spans="1:12" hidden="1" x14ac:dyDescent="0.3">
      <c r="A566" s="5" t="s">
        <v>1073</v>
      </c>
      <c r="B566" s="5" t="s">
        <v>1071</v>
      </c>
      <c r="C566" s="5" t="s">
        <v>94</v>
      </c>
      <c r="D566" s="3">
        <v>46092.736111111109</v>
      </c>
      <c r="E566" s="3" t="str">
        <f t="shared" si="24"/>
        <v>17</v>
      </c>
      <c r="F566" s="3" t="str">
        <f t="shared" si="25"/>
        <v>Wed</v>
      </c>
      <c r="G566" s="3" t="str">
        <f t="shared" si="26"/>
        <v>Mar</v>
      </c>
      <c r="H566" s="3">
        <v>46092.915636574071</v>
      </c>
      <c r="I566" s="3">
        <v>46097.596875000003</v>
      </c>
      <c r="J566" s="5" t="s">
        <v>5</v>
      </c>
      <c r="K566" s="5" t="s">
        <v>5</v>
      </c>
      <c r="L566" s="5" t="s">
        <v>28</v>
      </c>
    </row>
    <row r="567" spans="1:12" hidden="1" x14ac:dyDescent="0.3">
      <c r="A567" s="5" t="s">
        <v>1074</v>
      </c>
      <c r="B567" s="5" t="s">
        <v>1071</v>
      </c>
      <c r="C567" s="5" t="s">
        <v>202</v>
      </c>
      <c r="D567" s="3">
        <v>46092.736111111109</v>
      </c>
      <c r="E567" s="3" t="str">
        <f t="shared" si="24"/>
        <v>17</v>
      </c>
      <c r="F567" s="3" t="str">
        <f t="shared" si="25"/>
        <v>Wed</v>
      </c>
      <c r="G567" s="3" t="str">
        <f t="shared" si="26"/>
        <v>Mar</v>
      </c>
      <c r="H567" s="3">
        <v>46092.915636574071</v>
      </c>
      <c r="I567" s="3">
        <v>46111.46634259259</v>
      </c>
      <c r="J567" s="5" t="s">
        <v>5</v>
      </c>
      <c r="K567" s="5" t="s">
        <v>5</v>
      </c>
      <c r="L567" s="5" t="s">
        <v>28</v>
      </c>
    </row>
    <row r="568" spans="1:12" hidden="1" x14ac:dyDescent="0.3">
      <c r="A568" s="5" t="s">
        <v>1075</v>
      </c>
      <c r="B568" s="5" t="s">
        <v>1076</v>
      </c>
      <c r="C568" s="5" t="s">
        <v>202</v>
      </c>
      <c r="D568" s="3">
        <v>46092.696921296294</v>
      </c>
      <c r="E568" s="3" t="str">
        <f t="shared" si="24"/>
        <v>16</v>
      </c>
      <c r="F568" s="3" t="str">
        <f t="shared" si="25"/>
        <v>Wed</v>
      </c>
      <c r="G568" s="3" t="str">
        <f t="shared" si="26"/>
        <v>Mar</v>
      </c>
      <c r="H568" s="3">
        <v>46092.697152777779</v>
      </c>
      <c r="I568" s="3">
        <v>46099.304583333331</v>
      </c>
      <c r="J568" s="5" t="s">
        <v>0</v>
      </c>
      <c r="K568" s="5" t="s">
        <v>0</v>
      </c>
      <c r="L568" s="5" t="s">
        <v>28</v>
      </c>
    </row>
    <row r="569" spans="1:12" hidden="1" x14ac:dyDescent="0.3">
      <c r="A569" s="5" t="s">
        <v>1077</v>
      </c>
      <c r="B569" s="5" t="s">
        <v>1076</v>
      </c>
      <c r="C569" s="5" t="s">
        <v>200</v>
      </c>
      <c r="D569" s="3">
        <v>46092.696921296294</v>
      </c>
      <c r="E569" s="3" t="str">
        <f t="shared" si="24"/>
        <v>16</v>
      </c>
      <c r="F569" s="3" t="str">
        <f t="shared" si="25"/>
        <v>Wed</v>
      </c>
      <c r="G569" s="3" t="str">
        <f t="shared" si="26"/>
        <v>Mar</v>
      </c>
      <c r="H569" s="3">
        <v>46092.697152777779</v>
      </c>
      <c r="I569" s="3">
        <v>46097.539629629631</v>
      </c>
      <c r="J569" s="5" t="s">
        <v>0</v>
      </c>
      <c r="K569" s="5" t="s">
        <v>0</v>
      </c>
      <c r="L569" s="5" t="s">
        <v>28</v>
      </c>
    </row>
    <row r="570" spans="1:12" hidden="1" x14ac:dyDescent="0.3">
      <c r="A570" s="5"/>
      <c r="B570" s="5"/>
      <c r="C570" s="5"/>
      <c r="D570" s="3"/>
      <c r="E570" s="3"/>
      <c r="F570" s="3"/>
      <c r="G570" s="3"/>
      <c r="H570" s="3"/>
      <c r="I570" s="3"/>
      <c r="J570" s="5"/>
      <c r="K570" s="5"/>
      <c r="L570" s="5"/>
    </row>
    <row r="571" spans="1:12" hidden="1" x14ac:dyDescent="0.3">
      <c r="A571" s="5" t="s">
        <v>1079</v>
      </c>
      <c r="B571" s="5" t="s">
        <v>1080</v>
      </c>
      <c r="C571" s="5" t="s">
        <v>1046</v>
      </c>
      <c r="D571" s="3">
        <v>46092.546840277777</v>
      </c>
      <c r="E571" s="3" t="str">
        <f t="shared" si="24"/>
        <v>13</v>
      </c>
      <c r="F571" s="3" t="str">
        <f t="shared" si="25"/>
        <v>Wed</v>
      </c>
      <c r="G571" s="3" t="str">
        <f t="shared" si="26"/>
        <v>Mar</v>
      </c>
      <c r="H571" s="3">
        <v>46092.574930555558</v>
      </c>
      <c r="I571" s="3">
        <v>46094.393460648149</v>
      </c>
      <c r="J571" s="5" t="s">
        <v>5</v>
      </c>
      <c r="K571" s="5" t="s">
        <v>5</v>
      </c>
      <c r="L571" s="5" t="s">
        <v>28</v>
      </c>
    </row>
    <row r="572" spans="1:12" hidden="1" x14ac:dyDescent="0.3">
      <c r="A572" s="5" t="s">
        <v>1081</v>
      </c>
      <c r="B572" s="5" t="s">
        <v>1082</v>
      </c>
      <c r="C572" s="5" t="s">
        <v>1083</v>
      </c>
      <c r="D572" s="3">
        <v>46092.48505787037</v>
      </c>
      <c r="E572" s="3" t="str">
        <f t="shared" si="24"/>
        <v>11</v>
      </c>
      <c r="F572" s="3" t="str">
        <f t="shared" si="25"/>
        <v>Wed</v>
      </c>
      <c r="G572" s="3" t="str">
        <f t="shared" si="26"/>
        <v>Mar</v>
      </c>
      <c r="H572" s="3">
        <v>46092.486666666664</v>
      </c>
      <c r="I572" s="3">
        <v>46098.272048611114</v>
      </c>
      <c r="J572" s="5" t="s">
        <v>0</v>
      </c>
      <c r="K572" s="5" t="s">
        <v>0</v>
      </c>
      <c r="L572" s="5" t="s">
        <v>28</v>
      </c>
    </row>
    <row r="573" spans="1:12" hidden="1" x14ac:dyDescent="0.3">
      <c r="A573" s="5" t="s">
        <v>1084</v>
      </c>
      <c r="B573" s="5" t="s">
        <v>1085</v>
      </c>
      <c r="C573" s="5" t="s">
        <v>37</v>
      </c>
      <c r="D573" s="3">
        <v>46092.470949074072</v>
      </c>
      <c r="E573" s="3" t="str">
        <f t="shared" si="24"/>
        <v>11</v>
      </c>
      <c r="F573" s="3" t="str">
        <f t="shared" si="25"/>
        <v>Wed</v>
      </c>
      <c r="G573" s="3" t="str">
        <f t="shared" si="26"/>
        <v>Mar</v>
      </c>
      <c r="H573" s="3">
        <v>46092.501944444448</v>
      </c>
      <c r="I573" s="3">
        <v>46121.404583333337</v>
      </c>
      <c r="J573" s="5" t="s">
        <v>8</v>
      </c>
      <c r="K573" s="5" t="s">
        <v>44</v>
      </c>
      <c r="L573" s="5" t="s">
        <v>28</v>
      </c>
    </row>
    <row r="574" spans="1:12" hidden="1" x14ac:dyDescent="0.3">
      <c r="A574" s="5" t="s">
        <v>1086</v>
      </c>
      <c r="B574" s="5" t="s">
        <v>1087</v>
      </c>
      <c r="C574" s="5" t="s">
        <v>188</v>
      </c>
      <c r="D574" s="3">
        <v>46092.442662037036</v>
      </c>
      <c r="E574" s="3" t="str">
        <f t="shared" si="24"/>
        <v>10</v>
      </c>
      <c r="F574" s="3" t="str">
        <f t="shared" si="25"/>
        <v>Wed</v>
      </c>
      <c r="G574" s="3" t="str">
        <f t="shared" si="26"/>
        <v>Mar</v>
      </c>
      <c r="H574" s="3">
        <v>46092.450138888889</v>
      </c>
      <c r="I574" s="3">
        <v>46092.459120370368</v>
      </c>
      <c r="J574" s="5" t="s">
        <v>5</v>
      </c>
      <c r="K574" s="5" t="s">
        <v>5</v>
      </c>
      <c r="L574" s="5" t="s">
        <v>28</v>
      </c>
    </row>
    <row r="575" spans="1:12" hidden="1" x14ac:dyDescent="0.3">
      <c r="A575" s="5" t="s">
        <v>1088</v>
      </c>
      <c r="B575" s="5" t="s">
        <v>1087</v>
      </c>
      <c r="C575" s="5" t="s">
        <v>987</v>
      </c>
      <c r="D575" s="3">
        <v>46092.442650462966</v>
      </c>
      <c r="E575" s="3" t="str">
        <f t="shared" si="24"/>
        <v>10</v>
      </c>
      <c r="F575" s="3" t="str">
        <f t="shared" si="25"/>
        <v>Wed</v>
      </c>
      <c r="G575" s="3" t="str">
        <f t="shared" si="26"/>
        <v>Mar</v>
      </c>
      <c r="H575" s="3">
        <v>46092.450138888889</v>
      </c>
      <c r="I575" s="3">
        <v>46092.459953703707</v>
      </c>
      <c r="J575" s="5" t="s">
        <v>5</v>
      </c>
      <c r="K575" s="5" t="s">
        <v>5</v>
      </c>
      <c r="L575" s="5" t="s">
        <v>28</v>
      </c>
    </row>
    <row r="576" spans="1:12" hidden="1" x14ac:dyDescent="0.3">
      <c r="A576" s="5" t="s">
        <v>1089</v>
      </c>
      <c r="B576" s="5" t="s">
        <v>1090</v>
      </c>
      <c r="C576" s="5" t="s">
        <v>1091</v>
      </c>
      <c r="D576" s="3">
        <v>46092.378738425927</v>
      </c>
      <c r="E576" s="3" t="str">
        <f t="shared" si="24"/>
        <v>09</v>
      </c>
      <c r="F576" s="3" t="str">
        <f t="shared" si="25"/>
        <v>Wed</v>
      </c>
      <c r="G576" s="3" t="str">
        <f t="shared" si="26"/>
        <v>Mar</v>
      </c>
      <c r="H576" s="3">
        <v>46097.373784722222</v>
      </c>
      <c r="I576" s="3">
        <v>46106.485254629632</v>
      </c>
      <c r="J576" s="5" t="s">
        <v>0</v>
      </c>
      <c r="K576" s="5" t="s">
        <v>0</v>
      </c>
      <c r="L576" s="5" t="s">
        <v>28</v>
      </c>
    </row>
    <row r="577" spans="1:12" hidden="1" x14ac:dyDescent="0.3">
      <c r="A577" s="5" t="s">
        <v>1092</v>
      </c>
      <c r="B577" s="5" t="s">
        <v>1093</v>
      </c>
      <c r="C577" s="5" t="s">
        <v>1094</v>
      </c>
      <c r="D577" s="3">
        <v>46092.334062499998</v>
      </c>
      <c r="E577" s="3" t="str">
        <f t="shared" si="24"/>
        <v>08</v>
      </c>
      <c r="F577" s="3" t="str">
        <f t="shared" si="25"/>
        <v>Wed</v>
      </c>
      <c r="G577" s="3" t="str">
        <f t="shared" si="26"/>
        <v>Mar</v>
      </c>
      <c r="H577" s="3"/>
      <c r="I577" s="3">
        <v>46100.680567129632</v>
      </c>
      <c r="J577" s="5" t="s">
        <v>3</v>
      </c>
      <c r="K577" s="5" t="s">
        <v>11</v>
      </c>
      <c r="L577" s="5" t="s">
        <v>28</v>
      </c>
    </row>
    <row r="578" spans="1:12" hidden="1" x14ac:dyDescent="0.3">
      <c r="A578" s="5" t="s">
        <v>1095</v>
      </c>
      <c r="B578" s="5" t="s">
        <v>1096</v>
      </c>
      <c r="C578" s="5" t="s">
        <v>60</v>
      </c>
      <c r="D578" s="3">
        <v>46092.205763888887</v>
      </c>
      <c r="E578" s="3" t="str">
        <f t="shared" si="24"/>
        <v>04</v>
      </c>
      <c r="F578" s="3" t="str">
        <f t="shared" si="25"/>
        <v>Wed</v>
      </c>
      <c r="G578" s="3" t="str">
        <f t="shared" si="26"/>
        <v>Mar</v>
      </c>
      <c r="H578" s="3"/>
      <c r="I578" s="3">
        <v>46113.469918981478</v>
      </c>
      <c r="J578" s="5" t="s">
        <v>0</v>
      </c>
      <c r="K578" s="5" t="s">
        <v>0</v>
      </c>
      <c r="L578" s="5" t="s">
        <v>28</v>
      </c>
    </row>
    <row r="579" spans="1:12" hidden="1" x14ac:dyDescent="0.3">
      <c r="A579" s="5" t="s">
        <v>1097</v>
      </c>
      <c r="B579" s="5" t="s">
        <v>1098</v>
      </c>
      <c r="C579" s="5" t="s">
        <v>60</v>
      </c>
      <c r="D579" s="3">
        <v>46092.204652777778</v>
      </c>
      <c r="E579" s="3" t="str">
        <f t="shared" ref="E579:E642" si="27">TEXT(D579,"HH")</f>
        <v>04</v>
      </c>
      <c r="F579" s="3" t="str">
        <f t="shared" ref="F579:F642" si="28">TEXT(D579, "DDD")</f>
        <v>Wed</v>
      </c>
      <c r="G579" s="3" t="str">
        <f t="shared" ref="G579:G642" si="29">TEXT(D579, "MMM")</f>
        <v>Mar</v>
      </c>
      <c r="H579" s="3"/>
      <c r="I579" s="3">
        <v>46104.42759259259</v>
      </c>
      <c r="J579" s="5" t="s">
        <v>0</v>
      </c>
      <c r="K579" s="5" t="s">
        <v>0</v>
      </c>
      <c r="L579" s="5" t="s">
        <v>28</v>
      </c>
    </row>
    <row r="580" spans="1:12" hidden="1" x14ac:dyDescent="0.3">
      <c r="A580" s="5"/>
      <c r="B580" s="5"/>
      <c r="C580" s="5"/>
      <c r="D580" s="3"/>
      <c r="E580" s="3"/>
      <c r="F580" s="3"/>
      <c r="G580" s="3"/>
      <c r="H580" s="3"/>
      <c r="I580" s="3"/>
      <c r="J580" s="5"/>
      <c r="K580" s="5"/>
      <c r="L580" s="5"/>
    </row>
    <row r="581" spans="1:12" hidden="1" x14ac:dyDescent="0.3">
      <c r="A581" s="5"/>
      <c r="B581" s="5"/>
      <c r="C581" s="5"/>
      <c r="D581" s="3"/>
      <c r="E581" s="3"/>
      <c r="F581" s="3"/>
      <c r="G581" s="3"/>
      <c r="H581" s="3"/>
      <c r="I581" s="3"/>
      <c r="J581" s="5"/>
      <c r="K581" s="5"/>
      <c r="L581" s="5"/>
    </row>
    <row r="582" spans="1:12" hidden="1" x14ac:dyDescent="0.3">
      <c r="A582" s="5"/>
      <c r="B582" s="5"/>
      <c r="C582" s="5"/>
      <c r="D582" s="3"/>
      <c r="E582" s="3"/>
      <c r="F582" s="3"/>
      <c r="G582" s="3"/>
      <c r="H582" s="3"/>
      <c r="I582" s="3"/>
      <c r="J582" s="5"/>
      <c r="K582" s="5"/>
      <c r="L582" s="5"/>
    </row>
    <row r="583" spans="1:12" hidden="1" x14ac:dyDescent="0.3">
      <c r="A583" s="5"/>
      <c r="B583" s="5"/>
      <c r="C583" s="5"/>
      <c r="D583" s="3"/>
      <c r="E583" s="3"/>
      <c r="F583" s="3"/>
      <c r="G583" s="3"/>
      <c r="H583" s="3"/>
      <c r="I583" s="3"/>
      <c r="J583" s="5"/>
      <c r="K583" s="5"/>
      <c r="L583" s="5"/>
    </row>
    <row r="584" spans="1:12" hidden="1" x14ac:dyDescent="0.3">
      <c r="A584" s="5" t="s">
        <v>1107</v>
      </c>
      <c r="B584" s="5" t="s">
        <v>1108</v>
      </c>
      <c r="C584" s="5" t="s">
        <v>188</v>
      </c>
      <c r="D584" s="3">
        <v>46091.620763888888</v>
      </c>
      <c r="E584" s="3" t="str">
        <f t="shared" si="27"/>
        <v>14</v>
      </c>
      <c r="F584" s="3" t="str">
        <f t="shared" si="28"/>
        <v>Tue</v>
      </c>
      <c r="G584" s="3" t="str">
        <f t="shared" si="29"/>
        <v>Mar</v>
      </c>
      <c r="H584" s="3">
        <v>46091.730370370373</v>
      </c>
      <c r="I584" s="3">
        <v>46091.736516203702</v>
      </c>
      <c r="J584" s="5" t="s">
        <v>95</v>
      </c>
      <c r="K584" s="5" t="s">
        <v>95</v>
      </c>
      <c r="L584" s="5" t="s">
        <v>28</v>
      </c>
    </row>
    <row r="585" spans="1:12" hidden="1" x14ac:dyDescent="0.3">
      <c r="A585" s="5" t="s">
        <v>1109</v>
      </c>
      <c r="B585" s="5" t="s">
        <v>1110</v>
      </c>
      <c r="C585" s="5" t="s">
        <v>241</v>
      </c>
      <c r="D585" s="3">
        <v>46091.612974537034</v>
      </c>
      <c r="E585" s="3" t="str">
        <f t="shared" si="27"/>
        <v>14</v>
      </c>
      <c r="F585" s="3" t="str">
        <f t="shared" si="28"/>
        <v>Tue</v>
      </c>
      <c r="G585" s="3" t="str">
        <f t="shared" si="29"/>
        <v>Mar</v>
      </c>
      <c r="H585" s="3">
        <v>46092.488587962966</v>
      </c>
      <c r="I585" s="3">
        <v>46093.584965277776</v>
      </c>
      <c r="J585" s="5" t="s">
        <v>6</v>
      </c>
      <c r="K585" s="5" t="s">
        <v>44</v>
      </c>
      <c r="L585" s="5" t="s">
        <v>28</v>
      </c>
    </row>
    <row r="586" spans="1:12" hidden="1" x14ac:dyDescent="0.3">
      <c r="A586" s="5"/>
      <c r="B586" s="5"/>
      <c r="C586" s="5"/>
      <c r="D586" s="3"/>
      <c r="E586" s="3"/>
      <c r="F586" s="3"/>
      <c r="G586" s="3"/>
      <c r="H586" s="3"/>
      <c r="I586" s="3"/>
      <c r="J586" s="4"/>
      <c r="K586" s="4"/>
      <c r="L586" s="5"/>
    </row>
    <row r="587" spans="1:12" hidden="1" x14ac:dyDescent="0.3">
      <c r="A587" s="5" t="s">
        <v>1113</v>
      </c>
      <c r="B587" s="5" t="s">
        <v>1114</v>
      </c>
      <c r="C587" s="5" t="s">
        <v>37</v>
      </c>
      <c r="D587" s="3">
        <v>46091.419398148151</v>
      </c>
      <c r="E587" s="3" t="str">
        <f t="shared" si="27"/>
        <v>10</v>
      </c>
      <c r="F587" s="3" t="str">
        <f t="shared" si="28"/>
        <v>Tue</v>
      </c>
      <c r="G587" s="3" t="str">
        <f t="shared" si="29"/>
        <v>Mar</v>
      </c>
      <c r="H587" s="3">
        <v>46091.532743055555</v>
      </c>
      <c r="I587" s="3">
        <v>46092.480138888888</v>
      </c>
      <c r="J587" s="5" t="s">
        <v>0</v>
      </c>
      <c r="K587" s="5" t="s">
        <v>0</v>
      </c>
      <c r="L587" s="5" t="s">
        <v>28</v>
      </c>
    </row>
    <row r="588" spans="1:12" hidden="1" x14ac:dyDescent="0.3">
      <c r="A588" s="5" t="s">
        <v>1115</v>
      </c>
      <c r="B588" s="5" t="s">
        <v>1116</v>
      </c>
      <c r="C588" s="5" t="s">
        <v>1117</v>
      </c>
      <c r="D588" s="3">
        <v>46091.401053240741</v>
      </c>
      <c r="E588" s="3" t="str">
        <f t="shared" si="27"/>
        <v>09</v>
      </c>
      <c r="F588" s="3" t="str">
        <f t="shared" si="28"/>
        <v>Tue</v>
      </c>
      <c r="G588" s="3" t="str">
        <f t="shared" si="29"/>
        <v>Mar</v>
      </c>
      <c r="H588" s="3">
        <v>46091.519513888888</v>
      </c>
      <c r="I588" s="3">
        <v>46094.236967592595</v>
      </c>
      <c r="J588" s="5" t="s">
        <v>0</v>
      </c>
      <c r="K588" s="5" t="s">
        <v>0</v>
      </c>
      <c r="L588" s="5" t="s">
        <v>28</v>
      </c>
    </row>
    <row r="589" spans="1:12" hidden="1" x14ac:dyDescent="0.3">
      <c r="A589" s="5" t="s">
        <v>1118</v>
      </c>
      <c r="B589" s="5" t="s">
        <v>1119</v>
      </c>
      <c r="C589" s="5" t="s">
        <v>838</v>
      </c>
      <c r="D589" s="3">
        <v>46091.334189814814</v>
      </c>
      <c r="E589" s="3" t="str">
        <f t="shared" si="27"/>
        <v>08</v>
      </c>
      <c r="F589" s="3" t="str">
        <f t="shared" si="28"/>
        <v>Tue</v>
      </c>
      <c r="G589" s="3" t="str">
        <f t="shared" si="29"/>
        <v>Mar</v>
      </c>
      <c r="H589" s="3">
        <v>46092.488668981481</v>
      </c>
      <c r="I589" s="3"/>
      <c r="J589" s="5" t="s">
        <v>6</v>
      </c>
      <c r="K589" s="5" t="s">
        <v>44</v>
      </c>
      <c r="L589" s="5" t="s">
        <v>24</v>
      </c>
    </row>
    <row r="590" spans="1:12" hidden="1" x14ac:dyDescent="0.3">
      <c r="A590" s="5" t="s">
        <v>1120</v>
      </c>
      <c r="B590" s="5" t="s">
        <v>1121</v>
      </c>
      <c r="C590" s="5" t="s">
        <v>701</v>
      </c>
      <c r="D590" s="3">
        <v>46091.321932870371</v>
      </c>
      <c r="E590" s="3" t="str">
        <f t="shared" si="27"/>
        <v>07</v>
      </c>
      <c r="F590" s="3" t="str">
        <f t="shared" si="28"/>
        <v>Tue</v>
      </c>
      <c r="G590" s="3" t="str">
        <f t="shared" si="29"/>
        <v>Mar</v>
      </c>
      <c r="H590" s="3"/>
      <c r="I590" s="3">
        <v>46091.774837962963</v>
      </c>
      <c r="J590" s="5" t="s">
        <v>0</v>
      </c>
      <c r="K590" s="5" t="s">
        <v>0</v>
      </c>
      <c r="L590" s="5" t="s">
        <v>28</v>
      </c>
    </row>
    <row r="591" spans="1:12" hidden="1" x14ac:dyDescent="0.3">
      <c r="A591" s="5" t="s">
        <v>1122</v>
      </c>
      <c r="B591" s="5" t="s">
        <v>1123</v>
      </c>
      <c r="C591" s="5" t="s">
        <v>1124</v>
      </c>
      <c r="D591" s="3">
        <v>46091.257916666669</v>
      </c>
      <c r="E591" s="3" t="str">
        <f t="shared" si="27"/>
        <v>06</v>
      </c>
      <c r="F591" s="3" t="str">
        <f t="shared" si="28"/>
        <v>Tue</v>
      </c>
      <c r="G591" s="3" t="str">
        <f t="shared" si="29"/>
        <v>Mar</v>
      </c>
      <c r="H591" s="3"/>
      <c r="I591" s="3">
        <v>46091.265555555554</v>
      </c>
      <c r="J591" s="5" t="s">
        <v>0</v>
      </c>
      <c r="K591" s="5" t="s">
        <v>0</v>
      </c>
      <c r="L591" s="5" t="s">
        <v>28</v>
      </c>
    </row>
    <row r="592" spans="1:12" hidden="1" x14ac:dyDescent="0.3">
      <c r="A592" s="5" t="s">
        <v>1125</v>
      </c>
      <c r="B592" s="5" t="s">
        <v>1126</v>
      </c>
      <c r="C592" s="5" t="s">
        <v>60</v>
      </c>
      <c r="D592" s="3">
        <v>46091.244189814817</v>
      </c>
      <c r="E592" s="3" t="str">
        <f t="shared" si="27"/>
        <v>05</v>
      </c>
      <c r="F592" s="3" t="str">
        <f t="shared" si="28"/>
        <v>Tue</v>
      </c>
      <c r="G592" s="3" t="str">
        <f t="shared" si="29"/>
        <v>Mar</v>
      </c>
      <c r="H592" s="3"/>
      <c r="I592" s="3">
        <v>46119.510810185187</v>
      </c>
      <c r="J592" s="5" t="s">
        <v>6</v>
      </c>
      <c r="K592" s="5" t="s">
        <v>44</v>
      </c>
      <c r="L592" s="5" t="s">
        <v>28</v>
      </c>
    </row>
    <row r="593" spans="1:12" hidden="1" x14ac:dyDescent="0.3">
      <c r="A593" s="5" t="s">
        <v>1127</v>
      </c>
      <c r="B593" s="5" t="s">
        <v>1128</v>
      </c>
      <c r="C593" s="5" t="s">
        <v>142</v>
      </c>
      <c r="D593" s="3">
        <v>46091.222083333334</v>
      </c>
      <c r="E593" s="3" t="str">
        <f t="shared" si="27"/>
        <v>05</v>
      </c>
      <c r="F593" s="3" t="str">
        <f t="shared" si="28"/>
        <v>Tue</v>
      </c>
      <c r="G593" s="3" t="str">
        <f t="shared" si="29"/>
        <v>Mar</v>
      </c>
      <c r="H593" s="3">
        <v>46091.519571759258</v>
      </c>
      <c r="I593" s="3">
        <v>46091.650104166663</v>
      </c>
      <c r="J593" s="5" t="s">
        <v>0</v>
      </c>
      <c r="K593" s="5" t="s">
        <v>0</v>
      </c>
      <c r="L593" s="5" t="s">
        <v>28</v>
      </c>
    </row>
    <row r="594" spans="1:12" hidden="1" x14ac:dyDescent="0.3">
      <c r="A594" s="5" t="s">
        <v>1129</v>
      </c>
      <c r="B594" s="5" t="s">
        <v>1130</v>
      </c>
      <c r="C594" s="5" t="s">
        <v>1131</v>
      </c>
      <c r="D594" s="3">
        <v>46090.794548611113</v>
      </c>
      <c r="E594" s="3" t="str">
        <f t="shared" si="27"/>
        <v>19</v>
      </c>
      <c r="F594" s="3" t="str">
        <f t="shared" si="28"/>
        <v>Mon</v>
      </c>
      <c r="G594" s="3" t="str">
        <f t="shared" si="29"/>
        <v>Mar</v>
      </c>
      <c r="H594" s="3"/>
      <c r="I594" s="3">
        <v>46093.586863425924</v>
      </c>
      <c r="J594" s="5" t="s">
        <v>95</v>
      </c>
      <c r="K594" s="5" t="s">
        <v>95</v>
      </c>
      <c r="L594" s="5" t="s">
        <v>28</v>
      </c>
    </row>
    <row r="595" spans="1:12" hidden="1" x14ac:dyDescent="0.3">
      <c r="A595" s="5" t="s">
        <v>1132</v>
      </c>
      <c r="B595" s="5" t="s">
        <v>1133</v>
      </c>
      <c r="C595" s="5" t="s">
        <v>43</v>
      </c>
      <c r="D595" s="3">
        <v>46090.567731481482</v>
      </c>
      <c r="E595" s="3" t="str">
        <f t="shared" si="27"/>
        <v>13</v>
      </c>
      <c r="F595" s="3" t="str">
        <f t="shared" si="28"/>
        <v>Mon</v>
      </c>
      <c r="G595" s="3" t="str">
        <f t="shared" si="29"/>
        <v>Mar</v>
      </c>
      <c r="H595" s="3">
        <v>46090.572488425925</v>
      </c>
      <c r="I595" s="3">
        <v>46090.628796296296</v>
      </c>
      <c r="J595" s="5" t="s">
        <v>3</v>
      </c>
      <c r="K595" s="5" t="s">
        <v>11</v>
      </c>
      <c r="L595" s="5" t="s">
        <v>28</v>
      </c>
    </row>
    <row r="596" spans="1:12" hidden="1" x14ac:dyDescent="0.3">
      <c r="A596" s="5" t="s">
        <v>1134</v>
      </c>
      <c r="B596" s="5" t="s">
        <v>1135</v>
      </c>
      <c r="C596" s="5" t="s">
        <v>37</v>
      </c>
      <c r="D596" s="3">
        <v>46090.502986111111</v>
      </c>
      <c r="E596" s="3" t="str">
        <f t="shared" si="27"/>
        <v>12</v>
      </c>
      <c r="F596" s="3" t="str">
        <f t="shared" si="28"/>
        <v>Mon</v>
      </c>
      <c r="G596" s="3" t="str">
        <f t="shared" si="29"/>
        <v>Mar</v>
      </c>
      <c r="H596" s="3">
        <v>46090.533518518518</v>
      </c>
      <c r="I596" s="3">
        <v>46092.618136574078</v>
      </c>
      <c r="J596" s="5" t="s">
        <v>0</v>
      </c>
      <c r="K596" s="5" t="s">
        <v>0</v>
      </c>
      <c r="L596" s="5" t="s">
        <v>28</v>
      </c>
    </row>
    <row r="597" spans="1:12" hidden="1" x14ac:dyDescent="0.3">
      <c r="A597" s="5" t="s">
        <v>1136</v>
      </c>
      <c r="B597" s="5" t="s">
        <v>1137</v>
      </c>
      <c r="C597" s="5" t="s">
        <v>1138</v>
      </c>
      <c r="D597" s="3">
        <v>46090.491770833331</v>
      </c>
      <c r="E597" s="3" t="str">
        <f t="shared" si="27"/>
        <v>11</v>
      </c>
      <c r="F597" s="3" t="str">
        <f t="shared" si="28"/>
        <v>Mon</v>
      </c>
      <c r="G597" s="3" t="str">
        <f t="shared" si="29"/>
        <v>Mar</v>
      </c>
      <c r="H597" s="3"/>
      <c r="I597" s="3">
        <v>46100.678449074076</v>
      </c>
      <c r="J597" s="5" t="s">
        <v>0</v>
      </c>
      <c r="K597" s="5" t="s">
        <v>0</v>
      </c>
      <c r="L597" s="5" t="s">
        <v>28</v>
      </c>
    </row>
    <row r="598" spans="1:12" hidden="1" x14ac:dyDescent="0.3">
      <c r="A598" s="5" t="s">
        <v>1139</v>
      </c>
      <c r="B598" s="5" t="s">
        <v>1140</v>
      </c>
      <c r="C598" s="5" t="s">
        <v>23</v>
      </c>
      <c r="D598" s="3">
        <v>46090.341932870368</v>
      </c>
      <c r="E598" s="3" t="str">
        <f t="shared" si="27"/>
        <v>08</v>
      </c>
      <c r="F598" s="3" t="str">
        <f t="shared" si="28"/>
        <v>Mon</v>
      </c>
      <c r="G598" s="3" t="str">
        <f t="shared" si="29"/>
        <v>Mar</v>
      </c>
      <c r="H598" s="3">
        <v>46091.177129629628</v>
      </c>
      <c r="I598" s="3">
        <v>46091.245150462964</v>
      </c>
      <c r="J598" s="5" t="s">
        <v>0</v>
      </c>
      <c r="K598" s="5" t="s">
        <v>0</v>
      </c>
      <c r="L598" s="5" t="s">
        <v>28</v>
      </c>
    </row>
    <row r="599" spans="1:12" hidden="1" x14ac:dyDescent="0.3">
      <c r="A599" s="5"/>
      <c r="B599" s="5"/>
      <c r="C599" s="5"/>
      <c r="D599" s="3"/>
      <c r="E599" s="3"/>
      <c r="F599" s="3"/>
      <c r="G599" s="3"/>
      <c r="H599" s="3"/>
      <c r="I599" s="3"/>
      <c r="J599" s="5"/>
      <c r="K599" s="5"/>
      <c r="L599" s="5"/>
    </row>
    <row r="600" spans="1:12" hidden="1" x14ac:dyDescent="0.3">
      <c r="A600" s="5" t="s">
        <v>1143</v>
      </c>
      <c r="B600" s="5" t="s">
        <v>1144</v>
      </c>
      <c r="C600" s="5" t="s">
        <v>202</v>
      </c>
      <c r="D600" s="3">
        <v>46089.660324074073</v>
      </c>
      <c r="E600" s="3" t="str">
        <f t="shared" si="27"/>
        <v>15</v>
      </c>
      <c r="F600" s="3" t="str">
        <f t="shared" si="28"/>
        <v>Sun</v>
      </c>
      <c r="G600" s="3" t="str">
        <f t="shared" si="29"/>
        <v>Mar</v>
      </c>
      <c r="H600" s="3">
        <v>46089.660555555558</v>
      </c>
      <c r="I600" s="3">
        <v>46097.455937500003</v>
      </c>
      <c r="J600" s="5" t="s">
        <v>3</v>
      </c>
      <c r="K600" s="5" t="s">
        <v>11</v>
      </c>
      <c r="L600" s="5" t="s">
        <v>28</v>
      </c>
    </row>
    <row r="601" spans="1:12" hidden="1" x14ac:dyDescent="0.3">
      <c r="A601" s="5"/>
      <c r="B601" s="5"/>
      <c r="C601" s="5"/>
      <c r="D601" s="3"/>
      <c r="E601" s="3"/>
      <c r="F601" s="3"/>
      <c r="G601" s="3"/>
      <c r="H601" s="3"/>
      <c r="I601" s="3"/>
      <c r="J601" s="5"/>
      <c r="K601" s="5"/>
      <c r="L601" s="5"/>
    </row>
    <row r="602" spans="1:12" hidden="1" x14ac:dyDescent="0.3">
      <c r="A602" s="5" t="s">
        <v>1146</v>
      </c>
      <c r="B602" s="5" t="s">
        <v>1144</v>
      </c>
      <c r="C602" s="5" t="s">
        <v>200</v>
      </c>
      <c r="D602" s="3">
        <v>46089.660324074073</v>
      </c>
      <c r="E602" s="3" t="str">
        <f t="shared" si="27"/>
        <v>15</v>
      </c>
      <c r="F602" s="3" t="str">
        <f t="shared" si="28"/>
        <v>Sun</v>
      </c>
      <c r="G602" s="3" t="str">
        <f t="shared" si="29"/>
        <v>Mar</v>
      </c>
      <c r="H602" s="3">
        <v>46089.660555555558</v>
      </c>
      <c r="I602" s="3">
        <v>46091.184999999998</v>
      </c>
      <c r="J602" s="5" t="s">
        <v>3</v>
      </c>
      <c r="K602" s="5" t="s">
        <v>11</v>
      </c>
      <c r="L602" s="5" t="s">
        <v>28</v>
      </c>
    </row>
    <row r="603" spans="1:12" hidden="1" x14ac:dyDescent="0.3">
      <c r="A603" s="5" t="s">
        <v>1147</v>
      </c>
      <c r="B603" s="5" t="s">
        <v>1148</v>
      </c>
      <c r="C603" s="5" t="s">
        <v>43</v>
      </c>
      <c r="D603" s="3">
        <v>46088.786111111112</v>
      </c>
      <c r="E603" s="3" t="str">
        <f t="shared" si="27"/>
        <v>18</v>
      </c>
      <c r="F603" s="3" t="str">
        <f t="shared" si="28"/>
        <v>Sat</v>
      </c>
      <c r="G603" s="3" t="str">
        <f t="shared" si="29"/>
        <v>Mar</v>
      </c>
      <c r="H603" s="3">
        <v>46091.350706018522</v>
      </c>
      <c r="I603" s="3">
        <v>46091.364571759259</v>
      </c>
      <c r="J603" s="5" t="s">
        <v>0</v>
      </c>
      <c r="K603" s="5" t="s">
        <v>0</v>
      </c>
      <c r="L603" s="5" t="s">
        <v>28</v>
      </c>
    </row>
    <row r="604" spans="1:12" hidden="1" x14ac:dyDescent="0.3">
      <c r="A604" s="5"/>
      <c r="B604" s="5"/>
      <c r="C604" s="5"/>
      <c r="D604" s="3"/>
      <c r="E604" s="3"/>
      <c r="F604" s="3"/>
      <c r="G604" s="3"/>
      <c r="H604" s="3"/>
      <c r="I604" s="3"/>
      <c r="J604" s="5"/>
      <c r="K604" s="5"/>
      <c r="L604" s="5"/>
    </row>
    <row r="605" spans="1:12" hidden="1" x14ac:dyDescent="0.3">
      <c r="A605" s="5" t="s">
        <v>1151</v>
      </c>
      <c r="B605" s="5" t="s">
        <v>1152</v>
      </c>
      <c r="C605" s="5" t="s">
        <v>60</v>
      </c>
      <c r="D605" s="3">
        <v>46088.285439814812</v>
      </c>
      <c r="E605" s="3" t="str">
        <f t="shared" si="27"/>
        <v>06</v>
      </c>
      <c r="F605" s="3" t="str">
        <f t="shared" si="28"/>
        <v>Sat</v>
      </c>
      <c r="G605" s="3" t="str">
        <f t="shared" si="29"/>
        <v>Mar</v>
      </c>
      <c r="H605" s="3"/>
      <c r="I605" s="3">
        <v>46092.179409722223</v>
      </c>
      <c r="J605" s="5" t="s">
        <v>0</v>
      </c>
      <c r="K605" s="5" t="s">
        <v>0</v>
      </c>
      <c r="L605" s="5" t="s">
        <v>28</v>
      </c>
    </row>
    <row r="606" spans="1:12" hidden="1" x14ac:dyDescent="0.3">
      <c r="A606" s="5"/>
      <c r="B606" s="5"/>
      <c r="C606" s="5"/>
      <c r="D606" s="3"/>
      <c r="E606" s="3"/>
      <c r="F606" s="3"/>
      <c r="G606" s="3"/>
      <c r="H606" s="3"/>
      <c r="I606" s="3"/>
      <c r="J606" s="5"/>
      <c r="K606" s="5"/>
      <c r="L606" s="5"/>
    </row>
    <row r="607" spans="1:12" hidden="1" x14ac:dyDescent="0.3">
      <c r="A607" s="5" t="s">
        <v>1155</v>
      </c>
      <c r="B607" s="5" t="s">
        <v>1156</v>
      </c>
      <c r="C607" s="5" t="s">
        <v>1157</v>
      </c>
      <c r="D607" s="3">
        <v>46087.600358796299</v>
      </c>
      <c r="E607" s="3" t="str">
        <f t="shared" si="27"/>
        <v>14</v>
      </c>
      <c r="F607" s="3" t="str">
        <f t="shared" si="28"/>
        <v>Fri</v>
      </c>
      <c r="G607" s="3" t="str">
        <f t="shared" si="29"/>
        <v>Mar</v>
      </c>
      <c r="H607" s="3">
        <v>46087.674768518518</v>
      </c>
      <c r="I607" s="3">
        <v>46091.224502314813</v>
      </c>
      <c r="J607" s="5" t="s">
        <v>0</v>
      </c>
      <c r="K607" s="5" t="s">
        <v>0</v>
      </c>
      <c r="L607" s="5" t="s">
        <v>28</v>
      </c>
    </row>
    <row r="608" spans="1:12" hidden="1" x14ac:dyDescent="0.3">
      <c r="A608" s="5" t="s">
        <v>1158</v>
      </c>
      <c r="B608" s="5" t="s">
        <v>1159</v>
      </c>
      <c r="C608" s="5" t="s">
        <v>116</v>
      </c>
      <c r="D608" s="3">
        <v>46087.387442129628</v>
      </c>
      <c r="E608" s="3" t="str">
        <f t="shared" si="27"/>
        <v>09</v>
      </c>
      <c r="F608" s="3" t="str">
        <f t="shared" si="28"/>
        <v>Fri</v>
      </c>
      <c r="G608" s="3" t="str">
        <f t="shared" si="29"/>
        <v>Mar</v>
      </c>
      <c r="H608" s="3"/>
      <c r="I608" s="3">
        <v>46087.390138888892</v>
      </c>
      <c r="J608" s="5" t="s">
        <v>0</v>
      </c>
      <c r="K608" s="5" t="s">
        <v>0</v>
      </c>
      <c r="L608" s="5" t="s">
        <v>28</v>
      </c>
    </row>
    <row r="609" spans="1:12" hidden="1" x14ac:dyDescent="0.3">
      <c r="A609" s="5" t="s">
        <v>1160</v>
      </c>
      <c r="B609" s="5" t="s">
        <v>1161</v>
      </c>
      <c r="C609" s="5" t="s">
        <v>116</v>
      </c>
      <c r="D609" s="3">
        <v>46087.387430555558</v>
      </c>
      <c r="E609" s="3" t="str">
        <f t="shared" si="27"/>
        <v>09</v>
      </c>
      <c r="F609" s="3" t="str">
        <f t="shared" si="28"/>
        <v>Fri</v>
      </c>
      <c r="G609" s="3" t="str">
        <f t="shared" si="29"/>
        <v>Mar</v>
      </c>
      <c r="H609" s="3"/>
      <c r="I609" s="3">
        <v>46087.390914351854</v>
      </c>
      <c r="J609" s="5" t="s">
        <v>0</v>
      </c>
      <c r="K609" s="5" t="s">
        <v>0</v>
      </c>
      <c r="L609" s="5" t="s">
        <v>28</v>
      </c>
    </row>
    <row r="610" spans="1:12" hidden="1" x14ac:dyDescent="0.3">
      <c r="A610" s="5" t="s">
        <v>1162</v>
      </c>
      <c r="B610" s="5" t="s">
        <v>1163</v>
      </c>
      <c r="C610" s="5" t="s">
        <v>904</v>
      </c>
      <c r="D610" s="3">
        <v>46087.311400462961</v>
      </c>
      <c r="E610" s="3" t="str">
        <f t="shared" si="27"/>
        <v>07</v>
      </c>
      <c r="F610" s="3" t="str">
        <f t="shared" si="28"/>
        <v>Fri</v>
      </c>
      <c r="G610" s="3" t="str">
        <f t="shared" si="29"/>
        <v>Mar</v>
      </c>
      <c r="H610" s="3">
        <v>46087.313310185185</v>
      </c>
      <c r="I610" s="3">
        <v>46087.320451388892</v>
      </c>
      <c r="J610" s="5" t="s">
        <v>0</v>
      </c>
      <c r="K610" s="5" t="s">
        <v>0</v>
      </c>
      <c r="L610" s="5" t="s">
        <v>28</v>
      </c>
    </row>
    <row r="611" spans="1:12" hidden="1" x14ac:dyDescent="0.3">
      <c r="A611" s="5" t="s">
        <v>1164</v>
      </c>
      <c r="B611" s="5" t="s">
        <v>1165</v>
      </c>
      <c r="C611" s="5" t="s">
        <v>1061</v>
      </c>
      <c r="D611" s="3">
        <v>46087.300208333334</v>
      </c>
      <c r="E611" s="3" t="str">
        <f t="shared" si="27"/>
        <v>07</v>
      </c>
      <c r="F611" s="3" t="str">
        <f t="shared" si="28"/>
        <v>Fri</v>
      </c>
      <c r="G611" s="3" t="str">
        <f t="shared" si="29"/>
        <v>Mar</v>
      </c>
      <c r="H611" s="3"/>
      <c r="I611" s="3"/>
      <c r="J611" s="5" t="s">
        <v>0</v>
      </c>
      <c r="K611" s="5" t="s">
        <v>0</v>
      </c>
      <c r="L611" s="5" t="s">
        <v>24</v>
      </c>
    </row>
    <row r="612" spans="1:12" hidden="1" x14ac:dyDescent="0.3">
      <c r="A612" s="5"/>
      <c r="B612" s="5"/>
      <c r="C612" s="5"/>
      <c r="D612" s="3"/>
      <c r="E612" s="3"/>
      <c r="F612" s="3"/>
      <c r="G612" s="3"/>
      <c r="H612" s="3"/>
      <c r="I612" s="3"/>
      <c r="J612" s="5"/>
      <c r="K612" s="5"/>
      <c r="L612" s="5"/>
    </row>
    <row r="613" spans="1:12" hidden="1" x14ac:dyDescent="0.3">
      <c r="A613" s="5" t="s">
        <v>1167</v>
      </c>
      <c r="B613" s="5" t="s">
        <v>1168</v>
      </c>
      <c r="C613" s="5" t="s">
        <v>23</v>
      </c>
      <c r="D613" s="3">
        <v>46087.275393518517</v>
      </c>
      <c r="E613" s="3" t="str">
        <f t="shared" si="27"/>
        <v>06</v>
      </c>
      <c r="F613" s="3" t="str">
        <f t="shared" si="28"/>
        <v>Fri</v>
      </c>
      <c r="G613" s="3" t="str">
        <f t="shared" si="29"/>
        <v>Mar</v>
      </c>
      <c r="H613" s="3">
        <v>46087.386458333334</v>
      </c>
      <c r="I613" s="3">
        <v>46087.389976851853</v>
      </c>
      <c r="J613" s="5" t="s">
        <v>0</v>
      </c>
      <c r="K613" s="5" t="s">
        <v>0</v>
      </c>
      <c r="L613" s="5" t="s">
        <v>28</v>
      </c>
    </row>
    <row r="614" spans="1:12" hidden="1" x14ac:dyDescent="0.3">
      <c r="A614" s="5" t="s">
        <v>1169</v>
      </c>
      <c r="B614" s="5" t="s">
        <v>1170</v>
      </c>
      <c r="C614" s="5" t="s">
        <v>91</v>
      </c>
      <c r="D614" s="3">
        <v>46087.231388888889</v>
      </c>
      <c r="E614" s="3" t="str">
        <f t="shared" si="27"/>
        <v>05</v>
      </c>
      <c r="F614" s="3" t="str">
        <f t="shared" si="28"/>
        <v>Fri</v>
      </c>
      <c r="G614" s="3" t="str">
        <f t="shared" si="29"/>
        <v>Mar</v>
      </c>
      <c r="H614" s="3">
        <v>46092.361203703702</v>
      </c>
      <c r="I614" s="3">
        <v>46092.376817129632</v>
      </c>
      <c r="J614" s="5" t="s">
        <v>0</v>
      </c>
      <c r="K614" s="5" t="s">
        <v>0</v>
      </c>
      <c r="L614" s="5" t="s">
        <v>28</v>
      </c>
    </row>
    <row r="615" spans="1:12" hidden="1" x14ac:dyDescent="0.3">
      <c r="A615" s="5"/>
      <c r="B615" s="5"/>
      <c r="C615" s="5"/>
      <c r="D615" s="3"/>
      <c r="E615" s="3"/>
      <c r="F615" s="3"/>
      <c r="G615" s="3"/>
      <c r="H615" s="3"/>
      <c r="I615" s="3"/>
      <c r="J615" s="5"/>
      <c r="K615" s="5"/>
      <c r="L615" s="5"/>
    </row>
    <row r="616" spans="1:12" hidden="1" x14ac:dyDescent="0.3">
      <c r="A616" s="5" t="s">
        <v>1173</v>
      </c>
      <c r="B616" s="5" t="s">
        <v>1174</v>
      </c>
      <c r="C616" s="5" t="s">
        <v>188</v>
      </c>
      <c r="D616" s="3">
        <v>46086.849988425929</v>
      </c>
      <c r="E616" s="3" t="str">
        <f t="shared" si="27"/>
        <v>20</v>
      </c>
      <c r="F616" s="3" t="str">
        <f t="shared" si="28"/>
        <v>Thu</v>
      </c>
      <c r="G616" s="3" t="str">
        <f t="shared" si="29"/>
        <v>Mar</v>
      </c>
      <c r="H616" s="3"/>
      <c r="I616" s="3">
        <v>46086.893009259256</v>
      </c>
      <c r="J616" s="5" t="s">
        <v>95</v>
      </c>
      <c r="K616" s="5" t="s">
        <v>95</v>
      </c>
      <c r="L616" s="5" t="s">
        <v>103</v>
      </c>
    </row>
    <row r="617" spans="1:12" hidden="1" x14ac:dyDescent="0.3">
      <c r="A617" s="5" t="s">
        <v>1175</v>
      </c>
      <c r="B617" s="5" t="s">
        <v>1174</v>
      </c>
      <c r="C617" s="5" t="s">
        <v>987</v>
      </c>
      <c r="D617" s="3">
        <v>46086.849988425929</v>
      </c>
      <c r="E617" s="3" t="str">
        <f t="shared" si="27"/>
        <v>20</v>
      </c>
      <c r="F617" s="3" t="str">
        <f t="shared" si="28"/>
        <v>Thu</v>
      </c>
      <c r="G617" s="3" t="str">
        <f t="shared" si="29"/>
        <v>Mar</v>
      </c>
      <c r="H617" s="3"/>
      <c r="I617" s="3">
        <v>46086.893009259256</v>
      </c>
      <c r="J617" s="5" t="s">
        <v>95</v>
      </c>
      <c r="K617" s="5" t="s">
        <v>95</v>
      </c>
      <c r="L617" s="5" t="s">
        <v>103</v>
      </c>
    </row>
    <row r="618" spans="1:12" hidden="1" x14ac:dyDescent="0.3">
      <c r="A618" s="5" t="s">
        <v>1176</v>
      </c>
      <c r="B618" s="5" t="s">
        <v>1174</v>
      </c>
      <c r="C618" s="5" t="s">
        <v>145</v>
      </c>
      <c r="D618" s="3">
        <v>46086.849976851852</v>
      </c>
      <c r="E618" s="3" t="str">
        <f t="shared" si="27"/>
        <v>20</v>
      </c>
      <c r="F618" s="3" t="str">
        <f t="shared" si="28"/>
        <v>Thu</v>
      </c>
      <c r="G618" s="3" t="str">
        <f t="shared" si="29"/>
        <v>Mar</v>
      </c>
      <c r="H618" s="3"/>
      <c r="I618" s="3">
        <v>46086.893009259256</v>
      </c>
      <c r="J618" s="5" t="s">
        <v>95</v>
      </c>
      <c r="K618" s="5" t="s">
        <v>95</v>
      </c>
      <c r="L618" s="5" t="s">
        <v>103</v>
      </c>
    </row>
    <row r="619" spans="1:12" hidden="1" x14ac:dyDescent="0.3">
      <c r="A619" s="5" t="s">
        <v>1177</v>
      </c>
      <c r="B619" s="5" t="s">
        <v>1178</v>
      </c>
      <c r="C619" s="5" t="s">
        <v>218</v>
      </c>
      <c r="D619" s="3">
        <v>46086.66777777778</v>
      </c>
      <c r="E619" s="3" t="str">
        <f t="shared" si="27"/>
        <v>16</v>
      </c>
      <c r="F619" s="3" t="str">
        <f t="shared" si="28"/>
        <v>Thu</v>
      </c>
      <c r="G619" s="3" t="str">
        <f t="shared" si="29"/>
        <v>Mar</v>
      </c>
      <c r="H619" s="3">
        <v>46086.67087962963</v>
      </c>
      <c r="I619" s="3">
        <v>46093.649594907409</v>
      </c>
      <c r="J619" s="5" t="s">
        <v>95</v>
      </c>
      <c r="K619" s="5" t="s">
        <v>95</v>
      </c>
      <c r="L619" s="5" t="s">
        <v>28</v>
      </c>
    </row>
    <row r="620" spans="1:12" hidden="1" x14ac:dyDescent="0.3">
      <c r="A620" s="5" t="s">
        <v>1179</v>
      </c>
      <c r="B620" s="5" t="s">
        <v>1180</v>
      </c>
      <c r="C620" s="5" t="s">
        <v>241</v>
      </c>
      <c r="D620" s="3">
        <v>46086.570162037038</v>
      </c>
      <c r="E620" s="3" t="str">
        <f t="shared" si="27"/>
        <v>13</v>
      </c>
      <c r="F620" s="3" t="str">
        <f t="shared" si="28"/>
        <v>Thu</v>
      </c>
      <c r="G620" s="3" t="str">
        <f t="shared" si="29"/>
        <v>Mar</v>
      </c>
      <c r="H620" s="3">
        <v>46086.582372685189</v>
      </c>
      <c r="I620" s="3">
        <v>46090.515763888892</v>
      </c>
      <c r="J620" s="5" t="s">
        <v>5</v>
      </c>
      <c r="K620" s="5" t="s">
        <v>5</v>
      </c>
      <c r="L620" s="5" t="s">
        <v>28</v>
      </c>
    </row>
    <row r="621" spans="1:12" hidden="1" x14ac:dyDescent="0.3">
      <c r="A621" s="5" t="s">
        <v>1181</v>
      </c>
      <c r="B621" s="5" t="s">
        <v>1182</v>
      </c>
      <c r="C621" s="5" t="s">
        <v>698</v>
      </c>
      <c r="D621" s="3">
        <v>46086.565243055556</v>
      </c>
      <c r="E621" s="3" t="str">
        <f t="shared" si="27"/>
        <v>13</v>
      </c>
      <c r="F621" s="3" t="str">
        <f t="shared" si="28"/>
        <v>Thu</v>
      </c>
      <c r="G621" s="3" t="str">
        <f t="shared" si="29"/>
        <v>Mar</v>
      </c>
      <c r="H621" s="3">
        <v>46086.888078703705</v>
      </c>
      <c r="I621" s="3">
        <v>46086.88958333333</v>
      </c>
      <c r="J621" s="5" t="s">
        <v>5</v>
      </c>
      <c r="K621" s="5" t="s">
        <v>5</v>
      </c>
      <c r="L621" s="5" t="s">
        <v>28</v>
      </c>
    </row>
    <row r="622" spans="1:12" hidden="1" x14ac:dyDescent="0.3">
      <c r="A622" s="5" t="s">
        <v>1183</v>
      </c>
      <c r="B622" s="5" t="s">
        <v>1182</v>
      </c>
      <c r="C622" s="5" t="s">
        <v>91</v>
      </c>
      <c r="D622" s="3">
        <v>46086.565243055556</v>
      </c>
      <c r="E622" s="3" t="str">
        <f t="shared" si="27"/>
        <v>13</v>
      </c>
      <c r="F622" s="3" t="str">
        <f t="shared" si="28"/>
        <v>Thu</v>
      </c>
      <c r="G622" s="3" t="str">
        <f t="shared" si="29"/>
        <v>Mar</v>
      </c>
      <c r="H622" s="3">
        <v>46086.888078703705</v>
      </c>
      <c r="I622" s="3">
        <v>46086.889803240738</v>
      </c>
      <c r="J622" s="5" t="s">
        <v>5</v>
      </c>
      <c r="K622" s="5" t="s">
        <v>5</v>
      </c>
      <c r="L622" s="5" t="s">
        <v>28</v>
      </c>
    </row>
    <row r="623" spans="1:12" hidden="1" x14ac:dyDescent="0.3">
      <c r="A623" s="5" t="s">
        <v>1184</v>
      </c>
      <c r="B623" s="5" t="s">
        <v>1182</v>
      </c>
      <c r="C623" s="5" t="s">
        <v>676</v>
      </c>
      <c r="D623" s="3">
        <v>46086.565243055556</v>
      </c>
      <c r="E623" s="3" t="str">
        <f t="shared" si="27"/>
        <v>13</v>
      </c>
      <c r="F623" s="3" t="str">
        <f t="shared" si="28"/>
        <v>Thu</v>
      </c>
      <c r="G623" s="3" t="str">
        <f t="shared" si="29"/>
        <v>Mar</v>
      </c>
      <c r="H623" s="3">
        <v>46086.888078703705</v>
      </c>
      <c r="I623" s="3">
        <v>46086.889386574076</v>
      </c>
      <c r="J623" s="5" t="s">
        <v>5</v>
      </c>
      <c r="K623" s="5" t="s">
        <v>5</v>
      </c>
      <c r="L623" s="5" t="s">
        <v>28</v>
      </c>
    </row>
    <row r="624" spans="1:12" hidden="1" x14ac:dyDescent="0.3">
      <c r="A624" s="5" t="s">
        <v>1185</v>
      </c>
      <c r="B624" s="5" t="s">
        <v>1186</v>
      </c>
      <c r="C624" s="5" t="s">
        <v>188</v>
      </c>
      <c r="D624" s="3">
        <v>46086.544594907406</v>
      </c>
      <c r="E624" s="3" t="str">
        <f t="shared" si="27"/>
        <v>13</v>
      </c>
      <c r="F624" s="3" t="str">
        <f t="shared" si="28"/>
        <v>Thu</v>
      </c>
      <c r="G624" s="3" t="str">
        <f t="shared" si="29"/>
        <v>Mar</v>
      </c>
      <c r="H624" s="3"/>
      <c r="I624" s="3">
        <v>46086.54483796296</v>
      </c>
      <c r="J624" s="5" t="s">
        <v>0</v>
      </c>
      <c r="K624" s="5" t="s">
        <v>0</v>
      </c>
      <c r="L624" s="5" t="s">
        <v>103</v>
      </c>
    </row>
    <row r="625" spans="1:12" hidden="1" x14ac:dyDescent="0.3">
      <c r="A625" s="5"/>
      <c r="B625" s="5"/>
      <c r="C625" s="5"/>
      <c r="D625" s="3"/>
      <c r="E625" s="3"/>
      <c r="F625" s="3"/>
      <c r="G625" s="3"/>
      <c r="H625" s="3"/>
      <c r="I625" s="3"/>
      <c r="J625" s="5"/>
      <c r="K625" s="5"/>
      <c r="L625" s="5"/>
    </row>
    <row r="626" spans="1:12" hidden="1" x14ac:dyDescent="0.3">
      <c r="A626" s="5"/>
      <c r="B626" s="5"/>
      <c r="C626" s="5"/>
      <c r="D626" s="3"/>
      <c r="E626" s="3"/>
      <c r="F626" s="3"/>
      <c r="G626" s="3"/>
      <c r="H626" s="3"/>
      <c r="I626" s="3"/>
      <c r="J626" s="5"/>
      <c r="K626" s="5"/>
      <c r="L626" s="5"/>
    </row>
    <row r="627" spans="1:12" hidden="1" x14ac:dyDescent="0.3">
      <c r="A627" s="5"/>
      <c r="B627" s="5"/>
      <c r="C627" s="5"/>
      <c r="D627" s="3"/>
      <c r="E627" s="3"/>
      <c r="F627" s="3"/>
      <c r="G627" s="3"/>
      <c r="H627" s="3"/>
      <c r="I627" s="3"/>
      <c r="J627" s="5"/>
      <c r="K627" s="5"/>
      <c r="L627" s="5"/>
    </row>
    <row r="628" spans="1:12" hidden="1" x14ac:dyDescent="0.3">
      <c r="A628" s="5"/>
      <c r="B628" s="5"/>
      <c r="C628" s="5"/>
      <c r="D628" s="3"/>
      <c r="E628" s="3"/>
      <c r="F628" s="3"/>
      <c r="G628" s="3"/>
      <c r="H628" s="3"/>
      <c r="I628" s="3"/>
      <c r="J628" s="5"/>
      <c r="K628" s="5"/>
      <c r="L628" s="5"/>
    </row>
    <row r="629" spans="1:12" hidden="1" x14ac:dyDescent="0.3">
      <c r="A629" s="5"/>
      <c r="B629" s="5"/>
      <c r="C629" s="5"/>
      <c r="D629" s="3"/>
      <c r="E629" s="3"/>
      <c r="F629" s="3"/>
      <c r="G629" s="3"/>
      <c r="H629" s="3"/>
      <c r="I629" s="3"/>
      <c r="J629" s="5"/>
      <c r="K629" s="5"/>
      <c r="L629" s="5"/>
    </row>
    <row r="630" spans="1:12" hidden="1" x14ac:dyDescent="0.3">
      <c r="A630" s="5"/>
      <c r="B630" s="5"/>
      <c r="C630" s="5"/>
      <c r="D630" s="3"/>
      <c r="E630" s="3"/>
      <c r="F630" s="3"/>
      <c r="G630" s="3"/>
      <c r="H630" s="3"/>
      <c r="I630" s="3"/>
      <c r="J630" s="5"/>
      <c r="K630" s="5"/>
      <c r="L630" s="5"/>
    </row>
    <row r="631" spans="1:12" hidden="1" x14ac:dyDescent="0.3">
      <c r="A631" s="5"/>
      <c r="B631" s="5"/>
      <c r="C631" s="5"/>
      <c r="D631" s="3"/>
      <c r="E631" s="3"/>
      <c r="F631" s="3"/>
      <c r="G631" s="3"/>
      <c r="H631" s="3"/>
      <c r="I631" s="3"/>
      <c r="J631" s="5"/>
      <c r="K631" s="5"/>
      <c r="L631" s="5"/>
    </row>
    <row r="632" spans="1:12" hidden="1" x14ac:dyDescent="0.3">
      <c r="A632" s="5"/>
      <c r="B632" s="5"/>
      <c r="C632" s="5"/>
      <c r="D632" s="3"/>
      <c r="E632" s="3"/>
      <c r="F632" s="3"/>
      <c r="G632" s="3"/>
      <c r="H632" s="3"/>
      <c r="I632" s="3"/>
      <c r="J632" s="5"/>
      <c r="K632" s="5"/>
      <c r="L632" s="5"/>
    </row>
    <row r="633" spans="1:12" hidden="1" x14ac:dyDescent="0.3">
      <c r="A633" s="5"/>
      <c r="B633" s="5"/>
      <c r="C633" s="5"/>
      <c r="D633" s="3"/>
      <c r="E633" s="3"/>
      <c r="F633" s="3"/>
      <c r="G633" s="3"/>
      <c r="H633" s="3"/>
      <c r="I633" s="3"/>
      <c r="J633" s="5"/>
      <c r="K633" s="5"/>
      <c r="L633" s="5"/>
    </row>
    <row r="634" spans="1:12" hidden="1" x14ac:dyDescent="0.3">
      <c r="A634" s="5"/>
      <c r="B634" s="5"/>
      <c r="C634" s="5"/>
      <c r="D634" s="3"/>
      <c r="E634" s="3"/>
      <c r="F634" s="3"/>
      <c r="G634" s="3"/>
      <c r="H634" s="3"/>
      <c r="I634" s="3"/>
      <c r="J634" s="5"/>
      <c r="K634" s="5"/>
      <c r="L634" s="5"/>
    </row>
    <row r="635" spans="1:12" hidden="1" x14ac:dyDescent="0.3">
      <c r="A635" s="5" t="s">
        <v>1198</v>
      </c>
      <c r="B635" s="5" t="s">
        <v>1199</v>
      </c>
      <c r="C635" s="5" t="s">
        <v>1200</v>
      </c>
      <c r="D635" s="3">
        <v>46086.349722222221</v>
      </c>
      <c r="E635" s="3" t="str">
        <f t="shared" si="27"/>
        <v>08</v>
      </c>
      <c r="F635" s="3" t="str">
        <f t="shared" si="28"/>
        <v>Thu</v>
      </c>
      <c r="G635" s="3" t="str">
        <f t="shared" si="29"/>
        <v>Mar</v>
      </c>
      <c r="H635" s="3"/>
      <c r="I635" s="3">
        <v>46086.362337962964</v>
      </c>
      <c r="J635" s="5" t="s">
        <v>1</v>
      </c>
      <c r="K635" s="5" t="s">
        <v>63</v>
      </c>
      <c r="L635" s="5" t="s">
        <v>28</v>
      </c>
    </row>
    <row r="636" spans="1:12" hidden="1" x14ac:dyDescent="0.3">
      <c r="A636" s="5" t="s">
        <v>1201</v>
      </c>
      <c r="B636" s="5" t="s">
        <v>1202</v>
      </c>
      <c r="C636" s="5" t="s">
        <v>139</v>
      </c>
      <c r="D636" s="3">
        <v>46086.341921296298</v>
      </c>
      <c r="E636" s="3" t="str">
        <f t="shared" si="27"/>
        <v>08</v>
      </c>
      <c r="F636" s="3" t="str">
        <f t="shared" si="28"/>
        <v>Thu</v>
      </c>
      <c r="G636" s="3" t="str">
        <f t="shared" si="29"/>
        <v>Mar</v>
      </c>
      <c r="H636" s="3"/>
      <c r="I636" s="3"/>
      <c r="J636" s="5" t="s">
        <v>0</v>
      </c>
      <c r="K636" s="5" t="s">
        <v>0</v>
      </c>
      <c r="L636" s="5" t="s">
        <v>24</v>
      </c>
    </row>
    <row r="637" spans="1:12" hidden="1" x14ac:dyDescent="0.3">
      <c r="A637" s="5"/>
      <c r="B637" s="5"/>
      <c r="C637" s="5"/>
      <c r="D637" s="3"/>
      <c r="E637" s="3"/>
      <c r="F637" s="3"/>
      <c r="G637" s="3"/>
      <c r="H637" s="3"/>
      <c r="I637" s="3"/>
      <c r="J637" s="5"/>
      <c r="K637" s="5"/>
      <c r="L637" s="5"/>
    </row>
    <row r="638" spans="1:12" hidden="1" x14ac:dyDescent="0.3">
      <c r="A638" s="5" t="s">
        <v>1205</v>
      </c>
      <c r="B638" s="5" t="s">
        <v>1206</v>
      </c>
      <c r="C638" s="5" t="s">
        <v>1207</v>
      </c>
      <c r="D638" s="3">
        <v>46086.150706018518</v>
      </c>
      <c r="E638" s="3" t="str">
        <f t="shared" si="27"/>
        <v>03</v>
      </c>
      <c r="F638" s="3" t="str">
        <f t="shared" si="28"/>
        <v>Thu</v>
      </c>
      <c r="G638" s="3" t="str">
        <f t="shared" si="29"/>
        <v>Mar</v>
      </c>
      <c r="H638" s="3">
        <v>46091.519629629627</v>
      </c>
      <c r="I638" s="3">
        <v>46092.306192129632</v>
      </c>
      <c r="J638" s="5" t="s">
        <v>0</v>
      </c>
      <c r="K638" s="5" t="s">
        <v>0</v>
      </c>
      <c r="L638" s="5" t="s">
        <v>28</v>
      </c>
    </row>
    <row r="639" spans="1:12" hidden="1" x14ac:dyDescent="0.3">
      <c r="A639" s="5" t="s">
        <v>1208</v>
      </c>
      <c r="B639" s="5" t="s">
        <v>1209</v>
      </c>
      <c r="C639" s="5" t="s">
        <v>1210</v>
      </c>
      <c r="D639" s="3">
        <v>46085.877384259256</v>
      </c>
      <c r="E639" s="3" t="str">
        <f t="shared" si="27"/>
        <v>21</v>
      </c>
      <c r="F639" s="3" t="str">
        <f t="shared" si="28"/>
        <v>Wed</v>
      </c>
      <c r="G639" s="3" t="str">
        <f t="shared" si="29"/>
        <v>Mar</v>
      </c>
      <c r="H639" s="3"/>
      <c r="I639" s="3">
        <v>46085.889317129629</v>
      </c>
      <c r="J639" s="5" t="s">
        <v>95</v>
      </c>
      <c r="K639" s="5" t="s">
        <v>95</v>
      </c>
      <c r="L639" s="5" t="s">
        <v>28</v>
      </c>
    </row>
    <row r="640" spans="1:12" hidden="1" x14ac:dyDescent="0.3">
      <c r="A640" s="5"/>
      <c r="B640" s="5"/>
      <c r="C640" s="5"/>
      <c r="D640" s="3"/>
      <c r="E640" s="3"/>
      <c r="F640" s="3"/>
      <c r="G640" s="3"/>
      <c r="H640" s="3"/>
      <c r="I640" s="3"/>
      <c r="J640" s="5"/>
      <c r="K640" s="5"/>
      <c r="L640" s="5"/>
    </row>
    <row r="641" spans="1:12" hidden="1" x14ac:dyDescent="0.3">
      <c r="A641" s="5" t="s">
        <v>1213</v>
      </c>
      <c r="B641" s="5" t="s">
        <v>1212</v>
      </c>
      <c r="C641" s="5" t="s">
        <v>200</v>
      </c>
      <c r="D641" s="3">
        <v>46085.701666666668</v>
      </c>
      <c r="E641" s="3" t="str">
        <f t="shared" si="27"/>
        <v>16</v>
      </c>
      <c r="F641" s="3" t="str">
        <f t="shared" si="28"/>
        <v>Wed</v>
      </c>
      <c r="G641" s="3" t="str">
        <f t="shared" si="29"/>
        <v>Mar</v>
      </c>
      <c r="H641" s="3">
        <v>46085.701898148145</v>
      </c>
      <c r="I641" s="3">
        <v>46091.543912037036</v>
      </c>
      <c r="J641" s="5" t="s">
        <v>5</v>
      </c>
      <c r="K641" s="5" t="s">
        <v>5</v>
      </c>
      <c r="L641" s="5" t="s">
        <v>28</v>
      </c>
    </row>
    <row r="642" spans="1:12" hidden="1" x14ac:dyDescent="0.3">
      <c r="A642" s="5" t="s">
        <v>1214</v>
      </c>
      <c r="B642" s="5" t="s">
        <v>1212</v>
      </c>
      <c r="C642" s="5" t="s">
        <v>250</v>
      </c>
      <c r="D642" s="3">
        <v>46085.701666666668</v>
      </c>
      <c r="E642" s="3" t="str">
        <f t="shared" si="27"/>
        <v>16</v>
      </c>
      <c r="F642" s="3" t="str">
        <f t="shared" si="28"/>
        <v>Wed</v>
      </c>
      <c r="G642" s="3" t="str">
        <f t="shared" si="29"/>
        <v>Mar</v>
      </c>
      <c r="H642" s="3">
        <v>46085.701898148145</v>
      </c>
      <c r="I642" s="3">
        <v>46097.486643518518</v>
      </c>
      <c r="J642" s="5" t="s">
        <v>5</v>
      </c>
      <c r="K642" s="5" t="s">
        <v>5</v>
      </c>
      <c r="L642" s="5" t="s">
        <v>28</v>
      </c>
    </row>
    <row r="643" spans="1:12" hidden="1" x14ac:dyDescent="0.3">
      <c r="A643" s="5" t="s">
        <v>1215</v>
      </c>
      <c r="B643" s="5" t="s">
        <v>1212</v>
      </c>
      <c r="C643" s="5" t="s">
        <v>202</v>
      </c>
      <c r="D643" s="3">
        <v>46085.701666666668</v>
      </c>
      <c r="E643" s="3" t="str">
        <f t="shared" ref="E643:E692" si="30">TEXT(D643,"HH")</f>
        <v>16</v>
      </c>
      <c r="F643" s="3" t="str">
        <f t="shared" ref="F643:F692" si="31">TEXT(D643, "DDD")</f>
        <v>Wed</v>
      </c>
      <c r="G643" s="3" t="str">
        <f t="shared" ref="G643:G692" si="32">TEXT(D643, "MMM")</f>
        <v>Mar</v>
      </c>
      <c r="H643" s="3">
        <v>46085.701898148145</v>
      </c>
      <c r="I643" s="3">
        <v>46097.486793981479</v>
      </c>
      <c r="J643" s="5" t="s">
        <v>5</v>
      </c>
      <c r="K643" s="5" t="s">
        <v>5</v>
      </c>
      <c r="L643" s="5" t="s">
        <v>28</v>
      </c>
    </row>
    <row r="644" spans="1:12" hidden="1" x14ac:dyDescent="0.3">
      <c r="A644" s="5"/>
      <c r="B644" s="5"/>
      <c r="C644" s="5"/>
      <c r="D644" s="3"/>
      <c r="E644" s="3"/>
      <c r="F644" s="3"/>
      <c r="G644" s="3"/>
      <c r="H644" s="3"/>
      <c r="I644" s="3"/>
      <c r="J644" s="5"/>
      <c r="K644" s="5"/>
      <c r="L644" s="5"/>
    </row>
    <row r="645" spans="1:12" hidden="1" x14ac:dyDescent="0.3">
      <c r="A645" s="5" t="s">
        <v>1218</v>
      </c>
      <c r="B645" s="5" t="s">
        <v>1219</v>
      </c>
      <c r="C645" s="5" t="s">
        <v>1220</v>
      </c>
      <c r="D645" s="3">
        <v>46085.647905092592</v>
      </c>
      <c r="E645" s="3" t="str">
        <f t="shared" si="30"/>
        <v>15</v>
      </c>
      <c r="F645" s="3" t="str">
        <f t="shared" si="31"/>
        <v>Wed</v>
      </c>
      <c r="G645" s="3" t="str">
        <f t="shared" si="32"/>
        <v>Mar</v>
      </c>
      <c r="H645" s="3">
        <v>46085.656666666669</v>
      </c>
      <c r="I645" s="3">
        <v>46098.38140046296</v>
      </c>
      <c r="J645" s="5" t="s">
        <v>95</v>
      </c>
      <c r="K645" s="5" t="s">
        <v>95</v>
      </c>
      <c r="L645" s="5" t="s">
        <v>28</v>
      </c>
    </row>
    <row r="646" spans="1:12" hidden="1" x14ac:dyDescent="0.3">
      <c r="A646" s="5"/>
      <c r="B646" s="5"/>
      <c r="C646" s="5"/>
      <c r="D646" s="3"/>
      <c r="E646" s="3"/>
      <c r="F646" s="3"/>
      <c r="G646" s="3"/>
      <c r="H646" s="3"/>
      <c r="I646" s="3"/>
      <c r="J646" s="5"/>
      <c r="K646" s="5"/>
      <c r="L646" s="5"/>
    </row>
    <row r="647" spans="1:12" hidden="1" x14ac:dyDescent="0.3">
      <c r="A647" s="5"/>
      <c r="B647" s="5"/>
      <c r="C647" s="5"/>
      <c r="D647" s="3"/>
      <c r="E647" s="3"/>
      <c r="F647" s="3"/>
      <c r="G647" s="3"/>
      <c r="H647" s="3"/>
      <c r="I647" s="3"/>
      <c r="J647" s="5"/>
      <c r="K647" s="5"/>
      <c r="L647" s="5"/>
    </row>
    <row r="648" spans="1:12" hidden="1" x14ac:dyDescent="0.3">
      <c r="A648" s="5"/>
      <c r="B648" s="5"/>
      <c r="C648" s="5"/>
      <c r="D648" s="3"/>
      <c r="E648" s="3"/>
      <c r="F648" s="3"/>
      <c r="G648" s="3"/>
      <c r="H648" s="3"/>
      <c r="I648" s="3"/>
      <c r="J648" s="5"/>
      <c r="K648" s="5"/>
      <c r="L648" s="5"/>
    </row>
    <row r="649" spans="1:12" hidden="1" x14ac:dyDescent="0.3">
      <c r="A649" s="5"/>
      <c r="B649" s="5"/>
      <c r="C649" s="5"/>
      <c r="D649" s="3"/>
      <c r="E649" s="3"/>
      <c r="F649" s="3"/>
      <c r="G649" s="3"/>
      <c r="H649" s="3"/>
      <c r="I649" s="3"/>
      <c r="J649" s="5"/>
      <c r="K649" s="5"/>
      <c r="L649" s="5"/>
    </row>
    <row r="650" spans="1:12" hidden="1" x14ac:dyDescent="0.3">
      <c r="A650" s="5"/>
      <c r="B650" s="5"/>
      <c r="C650" s="5"/>
      <c r="D650" s="3"/>
      <c r="E650" s="3"/>
      <c r="F650" s="3"/>
      <c r="G650" s="3"/>
      <c r="H650" s="3"/>
      <c r="I650" s="3"/>
      <c r="J650" s="5"/>
      <c r="K650" s="5"/>
      <c r="L650" s="5"/>
    </row>
    <row r="651" spans="1:12" hidden="1" x14ac:dyDescent="0.3">
      <c r="A651" s="5"/>
      <c r="B651" s="5"/>
      <c r="C651" s="5"/>
      <c r="D651" s="3"/>
      <c r="E651" s="3"/>
      <c r="F651" s="3"/>
      <c r="G651" s="3"/>
      <c r="H651" s="3"/>
      <c r="I651" s="3"/>
      <c r="J651" s="5"/>
      <c r="K651" s="5"/>
      <c r="L651" s="5"/>
    </row>
    <row r="652" spans="1:12" hidden="1" x14ac:dyDescent="0.3">
      <c r="A652" s="5"/>
      <c r="B652" s="5"/>
      <c r="C652" s="5"/>
      <c r="D652" s="3"/>
      <c r="E652" s="3"/>
      <c r="F652" s="3"/>
      <c r="G652" s="3"/>
      <c r="H652" s="3"/>
      <c r="I652" s="3"/>
      <c r="J652" s="5"/>
      <c r="K652" s="5"/>
      <c r="L652" s="5"/>
    </row>
    <row r="653" spans="1:12" hidden="1" x14ac:dyDescent="0.3">
      <c r="A653" s="5"/>
      <c r="B653" s="5"/>
      <c r="C653" s="5"/>
      <c r="D653" s="3"/>
      <c r="E653" s="3"/>
      <c r="F653" s="3"/>
      <c r="G653" s="3"/>
      <c r="H653" s="3"/>
      <c r="I653" s="3"/>
      <c r="J653" s="5"/>
      <c r="K653" s="5"/>
      <c r="L653" s="5"/>
    </row>
    <row r="654" spans="1:12" hidden="1" x14ac:dyDescent="0.3">
      <c r="A654" s="5"/>
      <c r="B654" s="5"/>
      <c r="C654" s="5"/>
      <c r="D654" s="3"/>
      <c r="E654" s="3"/>
      <c r="F654" s="3"/>
      <c r="G654" s="3"/>
      <c r="H654" s="3"/>
      <c r="I654" s="3"/>
      <c r="J654" s="5"/>
      <c r="K654" s="5"/>
      <c r="L654" s="5"/>
    </row>
    <row r="655" spans="1:12" hidden="1" x14ac:dyDescent="0.3">
      <c r="A655" s="5"/>
      <c r="B655" s="5"/>
      <c r="C655" s="5"/>
      <c r="D655" s="3"/>
      <c r="E655" s="3"/>
      <c r="F655" s="3"/>
      <c r="G655" s="3"/>
      <c r="H655" s="3"/>
      <c r="I655" s="3"/>
      <c r="J655" s="5"/>
      <c r="K655" s="5"/>
      <c r="L655" s="5"/>
    </row>
    <row r="656" spans="1:12" hidden="1" x14ac:dyDescent="0.3">
      <c r="A656" s="5"/>
      <c r="B656" s="5"/>
      <c r="C656" s="5"/>
      <c r="D656" s="3"/>
      <c r="E656" s="3"/>
      <c r="F656" s="3"/>
      <c r="G656" s="3"/>
      <c r="H656" s="3"/>
      <c r="I656" s="3"/>
      <c r="J656" s="5"/>
      <c r="K656" s="5"/>
      <c r="L656" s="5"/>
    </row>
    <row r="657" spans="1:12" hidden="1" x14ac:dyDescent="0.3">
      <c r="A657" s="5"/>
      <c r="B657" s="5"/>
      <c r="C657" s="5"/>
      <c r="D657" s="3"/>
      <c r="E657" s="3"/>
      <c r="F657" s="3"/>
      <c r="G657" s="3"/>
      <c r="H657" s="3"/>
      <c r="I657" s="3"/>
      <c r="J657" s="5"/>
      <c r="K657" s="5"/>
      <c r="L657" s="5"/>
    </row>
    <row r="658" spans="1:12" hidden="1" x14ac:dyDescent="0.3">
      <c r="A658" s="5"/>
      <c r="B658" s="5"/>
      <c r="C658" s="5"/>
      <c r="D658" s="3"/>
      <c r="E658" s="3"/>
      <c r="F658" s="3"/>
      <c r="G658" s="3"/>
      <c r="H658" s="3"/>
      <c r="I658" s="3"/>
      <c r="J658" s="5"/>
      <c r="K658" s="5"/>
      <c r="L658" s="5"/>
    </row>
    <row r="659" spans="1:12" hidden="1" x14ac:dyDescent="0.3">
      <c r="A659" s="5"/>
      <c r="B659" s="5"/>
      <c r="C659" s="5"/>
      <c r="D659" s="3"/>
      <c r="E659" s="3"/>
      <c r="F659" s="3"/>
      <c r="G659" s="3"/>
      <c r="H659" s="3"/>
      <c r="I659" s="3"/>
      <c r="J659" s="5"/>
      <c r="K659" s="5"/>
      <c r="L659" s="5"/>
    </row>
    <row r="660" spans="1:12" hidden="1" x14ac:dyDescent="0.3">
      <c r="A660" s="5"/>
      <c r="B660" s="5"/>
      <c r="C660" s="5"/>
      <c r="D660" s="3"/>
      <c r="E660" s="3"/>
      <c r="F660" s="3"/>
      <c r="G660" s="3"/>
      <c r="H660" s="3"/>
      <c r="I660" s="3"/>
      <c r="J660" s="5"/>
      <c r="K660" s="5"/>
      <c r="L660" s="5"/>
    </row>
    <row r="661" spans="1:12" hidden="1" x14ac:dyDescent="0.3">
      <c r="A661" s="5"/>
      <c r="B661" s="5"/>
      <c r="C661" s="5"/>
      <c r="D661" s="3"/>
      <c r="E661" s="3"/>
      <c r="F661" s="3"/>
      <c r="G661" s="3"/>
      <c r="H661" s="3"/>
      <c r="I661" s="3"/>
      <c r="J661" s="5"/>
      <c r="K661" s="5"/>
      <c r="L661" s="5"/>
    </row>
    <row r="662" spans="1:12" hidden="1" x14ac:dyDescent="0.3">
      <c r="A662" s="5" t="s">
        <v>1242</v>
      </c>
      <c r="B662" s="5" t="s">
        <v>1243</v>
      </c>
      <c r="C662" s="5" t="s">
        <v>676</v>
      </c>
      <c r="D662" s="3">
        <v>46085.424895833334</v>
      </c>
      <c r="E662" s="3" t="str">
        <f t="shared" si="30"/>
        <v>10</v>
      </c>
      <c r="F662" s="3" t="str">
        <f t="shared" si="31"/>
        <v>Wed</v>
      </c>
      <c r="G662" s="3" t="str">
        <f t="shared" si="32"/>
        <v>Mar</v>
      </c>
      <c r="H662" s="3"/>
      <c r="I662" s="3">
        <v>46085.431388888886</v>
      </c>
      <c r="J662" s="5" t="s">
        <v>3</v>
      </c>
      <c r="K662" s="5" t="s">
        <v>11</v>
      </c>
      <c r="L662" s="5" t="s">
        <v>28</v>
      </c>
    </row>
    <row r="663" spans="1:12" hidden="1" x14ac:dyDescent="0.3">
      <c r="A663" s="5" t="s">
        <v>1244</v>
      </c>
      <c r="B663" s="5" t="s">
        <v>1245</v>
      </c>
      <c r="C663" s="5" t="s">
        <v>37</v>
      </c>
      <c r="D663" s="3">
        <v>46085.410601851851</v>
      </c>
      <c r="E663" s="3" t="str">
        <f t="shared" si="30"/>
        <v>09</v>
      </c>
      <c r="F663" s="3" t="str">
        <f t="shared" si="31"/>
        <v>Wed</v>
      </c>
      <c r="G663" s="3" t="str">
        <f t="shared" si="32"/>
        <v>Mar</v>
      </c>
      <c r="H663" s="3">
        <v>46085.414571759262</v>
      </c>
      <c r="I663" s="3">
        <v>46086.526597222219</v>
      </c>
      <c r="J663" s="5" t="s">
        <v>6</v>
      </c>
      <c r="K663" s="5" t="s">
        <v>44</v>
      </c>
      <c r="L663" s="5" t="s">
        <v>28</v>
      </c>
    </row>
    <row r="664" spans="1:12" hidden="1" x14ac:dyDescent="0.3">
      <c r="A664" s="5" t="s">
        <v>1246</v>
      </c>
      <c r="B664" s="5" t="s">
        <v>1247</v>
      </c>
      <c r="C664" s="5" t="s">
        <v>1248</v>
      </c>
      <c r="D664" s="3">
        <v>46085.406875000001</v>
      </c>
      <c r="E664" s="3" t="str">
        <f t="shared" si="30"/>
        <v>09</v>
      </c>
      <c r="F664" s="3" t="str">
        <f t="shared" si="31"/>
        <v>Wed</v>
      </c>
      <c r="G664" s="3" t="str">
        <f t="shared" si="32"/>
        <v>Mar</v>
      </c>
      <c r="H664" s="3">
        <v>46085.41646990741</v>
      </c>
      <c r="I664" s="3">
        <v>46085.417638888888</v>
      </c>
      <c r="J664" s="5" t="s">
        <v>5</v>
      </c>
      <c r="K664" s="5" t="s">
        <v>5</v>
      </c>
      <c r="L664" s="5" t="s">
        <v>28</v>
      </c>
    </row>
    <row r="665" spans="1:12" hidden="1" x14ac:dyDescent="0.3">
      <c r="A665" s="5" t="s">
        <v>1249</v>
      </c>
      <c r="B665" s="5" t="s">
        <v>1247</v>
      </c>
      <c r="C665" s="5" t="s">
        <v>230</v>
      </c>
      <c r="D665" s="3">
        <v>46085.406875000001</v>
      </c>
      <c r="E665" s="3" t="str">
        <f t="shared" si="30"/>
        <v>09</v>
      </c>
      <c r="F665" s="3" t="str">
        <f t="shared" si="31"/>
        <v>Wed</v>
      </c>
      <c r="G665" s="3" t="str">
        <f t="shared" si="32"/>
        <v>Mar</v>
      </c>
      <c r="H665" s="3">
        <v>46085.41646990741</v>
      </c>
      <c r="I665" s="3">
        <v>46085.418090277781</v>
      </c>
      <c r="J665" s="5" t="s">
        <v>5</v>
      </c>
      <c r="K665" s="5" t="s">
        <v>5</v>
      </c>
      <c r="L665" s="5" t="s">
        <v>28</v>
      </c>
    </row>
    <row r="666" spans="1:12" hidden="1" x14ac:dyDescent="0.3">
      <c r="A666" s="5" t="s">
        <v>1250</v>
      </c>
      <c r="B666" s="5" t="s">
        <v>1251</v>
      </c>
      <c r="C666" s="5" t="s">
        <v>230</v>
      </c>
      <c r="D666" s="3">
        <v>46085.400833333333</v>
      </c>
      <c r="E666" s="3" t="str">
        <f t="shared" si="30"/>
        <v>09</v>
      </c>
      <c r="F666" s="3" t="str">
        <f t="shared" si="31"/>
        <v>Wed</v>
      </c>
      <c r="G666" s="3" t="str">
        <f t="shared" si="32"/>
        <v>Mar</v>
      </c>
      <c r="H666" s="3"/>
      <c r="I666" s="3">
        <v>46085.403831018521</v>
      </c>
      <c r="J666" s="5" t="s">
        <v>0</v>
      </c>
      <c r="K666" s="5" t="s">
        <v>0</v>
      </c>
      <c r="L666" s="5" t="s">
        <v>28</v>
      </c>
    </row>
    <row r="667" spans="1:12" hidden="1" x14ac:dyDescent="0.3">
      <c r="A667" s="5"/>
      <c r="B667" s="5"/>
      <c r="C667" s="5"/>
      <c r="D667" s="3"/>
      <c r="E667" s="3"/>
      <c r="F667" s="3"/>
      <c r="G667" s="3"/>
      <c r="H667" s="3"/>
      <c r="I667" s="3"/>
      <c r="J667" s="5"/>
      <c r="K667" s="5"/>
      <c r="L667" s="5"/>
    </row>
    <row r="668" spans="1:12" hidden="1" x14ac:dyDescent="0.3">
      <c r="A668" s="5" t="s">
        <v>1254</v>
      </c>
      <c r="B668" s="5" t="s">
        <v>1255</v>
      </c>
      <c r="C668" s="5" t="s">
        <v>400</v>
      </c>
      <c r="D668" s="3">
        <v>46085.357777777775</v>
      </c>
      <c r="E668" s="3" t="str">
        <f t="shared" si="30"/>
        <v>08</v>
      </c>
      <c r="F668" s="3" t="str">
        <f t="shared" si="31"/>
        <v>Wed</v>
      </c>
      <c r="G668" s="3" t="str">
        <f t="shared" si="32"/>
        <v>Mar</v>
      </c>
      <c r="H668" s="3">
        <v>46085.380324074074</v>
      </c>
      <c r="I668" s="3">
        <v>46085.419583333336</v>
      </c>
      <c r="J668" s="5" t="s">
        <v>3</v>
      </c>
      <c r="K668" s="5" t="s">
        <v>11</v>
      </c>
      <c r="L668" s="5" t="s">
        <v>28</v>
      </c>
    </row>
    <row r="669" spans="1:12" hidden="1" x14ac:dyDescent="0.3">
      <c r="A669" s="5" t="s">
        <v>1256</v>
      </c>
      <c r="B669" s="5" t="s">
        <v>1255</v>
      </c>
      <c r="C669" s="5" t="s">
        <v>400</v>
      </c>
      <c r="D669" s="3">
        <v>46085.357777777775</v>
      </c>
      <c r="E669" s="3" t="str">
        <f t="shared" si="30"/>
        <v>08</v>
      </c>
      <c r="F669" s="3" t="str">
        <f t="shared" si="31"/>
        <v>Wed</v>
      </c>
      <c r="G669" s="3" t="str">
        <f t="shared" si="32"/>
        <v>Mar</v>
      </c>
      <c r="H669" s="3">
        <v>46085.380324074074</v>
      </c>
      <c r="I669" s="3">
        <v>46085.428333333337</v>
      </c>
      <c r="J669" s="5" t="s">
        <v>3</v>
      </c>
      <c r="K669" s="5" t="s">
        <v>11</v>
      </c>
      <c r="L669" s="5" t="s">
        <v>28</v>
      </c>
    </row>
    <row r="670" spans="1:12" hidden="1" x14ac:dyDescent="0.3">
      <c r="A670" s="5" t="s">
        <v>1257</v>
      </c>
      <c r="B670" s="5" t="s">
        <v>1255</v>
      </c>
      <c r="C670" s="5" t="s">
        <v>400</v>
      </c>
      <c r="D670" s="3">
        <v>46085.357777777775</v>
      </c>
      <c r="E670" s="3" t="str">
        <f t="shared" si="30"/>
        <v>08</v>
      </c>
      <c r="F670" s="3" t="str">
        <f t="shared" si="31"/>
        <v>Wed</v>
      </c>
      <c r="G670" s="3" t="str">
        <f t="shared" si="32"/>
        <v>Mar</v>
      </c>
      <c r="H670" s="3">
        <v>46085.380324074074</v>
      </c>
      <c r="I670" s="3">
        <v>46085.425567129627</v>
      </c>
      <c r="J670" s="5" t="s">
        <v>3</v>
      </c>
      <c r="K670" s="5" t="s">
        <v>11</v>
      </c>
      <c r="L670" s="5" t="s">
        <v>28</v>
      </c>
    </row>
    <row r="671" spans="1:12" hidden="1" x14ac:dyDescent="0.3">
      <c r="A671" s="5" t="s">
        <v>1258</v>
      </c>
      <c r="B671" s="5" t="s">
        <v>1255</v>
      </c>
      <c r="C671" s="5" t="s">
        <v>400</v>
      </c>
      <c r="D671" s="3">
        <v>46085.357777777775</v>
      </c>
      <c r="E671" s="3" t="str">
        <f t="shared" si="30"/>
        <v>08</v>
      </c>
      <c r="F671" s="3" t="str">
        <f t="shared" si="31"/>
        <v>Wed</v>
      </c>
      <c r="G671" s="3" t="str">
        <f t="shared" si="32"/>
        <v>Mar</v>
      </c>
      <c r="H671" s="3">
        <v>46085.380324074074</v>
      </c>
      <c r="I671" s="3">
        <v>46085.416516203702</v>
      </c>
      <c r="J671" s="5" t="s">
        <v>3</v>
      </c>
      <c r="K671" s="5" t="s">
        <v>11</v>
      </c>
      <c r="L671" s="5" t="s">
        <v>28</v>
      </c>
    </row>
    <row r="672" spans="1:12" hidden="1" x14ac:dyDescent="0.3">
      <c r="A672" s="5" t="s">
        <v>1259</v>
      </c>
      <c r="B672" s="5" t="s">
        <v>1260</v>
      </c>
      <c r="C672" s="5" t="s">
        <v>400</v>
      </c>
      <c r="D672" s="3">
        <v>46085.352210648147</v>
      </c>
      <c r="E672" s="3" t="str">
        <f t="shared" si="30"/>
        <v>08</v>
      </c>
      <c r="F672" s="3" t="str">
        <f t="shared" si="31"/>
        <v>Wed</v>
      </c>
      <c r="G672" s="3" t="str">
        <f t="shared" si="32"/>
        <v>Mar</v>
      </c>
      <c r="H672" s="3">
        <v>46085.380347222221</v>
      </c>
      <c r="I672" s="3">
        <v>46085.434965277775</v>
      </c>
      <c r="J672" s="5" t="s">
        <v>3</v>
      </c>
      <c r="K672" s="5" t="s">
        <v>11</v>
      </c>
      <c r="L672" s="5" t="s">
        <v>28</v>
      </c>
    </row>
    <row r="673" spans="1:12" hidden="1" x14ac:dyDescent="0.3">
      <c r="A673" s="5" t="s">
        <v>1261</v>
      </c>
      <c r="B673" s="5" t="s">
        <v>1262</v>
      </c>
      <c r="C673" s="5" t="s">
        <v>400</v>
      </c>
      <c r="D673" s="3">
        <v>46085.349988425929</v>
      </c>
      <c r="E673" s="3" t="str">
        <f t="shared" si="30"/>
        <v>08</v>
      </c>
      <c r="F673" s="3" t="str">
        <f t="shared" si="31"/>
        <v>Wed</v>
      </c>
      <c r="G673" s="3" t="str">
        <f t="shared" si="32"/>
        <v>Mar</v>
      </c>
      <c r="H673" s="3">
        <v>46085.380462962959</v>
      </c>
      <c r="I673" s="3">
        <v>46085.430844907409</v>
      </c>
      <c r="J673" s="5" t="s">
        <v>3</v>
      </c>
      <c r="K673" s="5" t="s">
        <v>11</v>
      </c>
      <c r="L673" s="5" t="s">
        <v>28</v>
      </c>
    </row>
    <row r="674" spans="1:12" hidden="1" x14ac:dyDescent="0.3">
      <c r="A674" s="5" t="s">
        <v>1263</v>
      </c>
      <c r="B674" s="5" t="s">
        <v>1264</v>
      </c>
      <c r="C674" s="5" t="s">
        <v>50</v>
      </c>
      <c r="D674" s="3">
        <v>46085.348356481481</v>
      </c>
      <c r="E674" s="3" t="str">
        <f t="shared" si="30"/>
        <v>08</v>
      </c>
      <c r="F674" s="3" t="str">
        <f t="shared" si="31"/>
        <v>Wed</v>
      </c>
      <c r="G674" s="3" t="str">
        <f t="shared" si="32"/>
        <v>Mar</v>
      </c>
      <c r="H674" s="3">
        <v>46085.380810185183</v>
      </c>
      <c r="I674" s="3">
        <v>46105.377534722225</v>
      </c>
      <c r="J674" s="5" t="s">
        <v>3</v>
      </c>
      <c r="K674" s="5" t="s">
        <v>11</v>
      </c>
      <c r="L674" s="5" t="s">
        <v>28</v>
      </c>
    </row>
    <row r="675" spans="1:12" hidden="1" x14ac:dyDescent="0.3">
      <c r="A675" s="5" t="s">
        <v>1265</v>
      </c>
      <c r="B675" s="5" t="s">
        <v>1266</v>
      </c>
      <c r="C675" s="5" t="s">
        <v>43</v>
      </c>
      <c r="D675" s="3">
        <v>46085.336053240739</v>
      </c>
      <c r="E675" s="3" t="str">
        <f t="shared" si="30"/>
        <v>08</v>
      </c>
      <c r="F675" s="3" t="str">
        <f t="shared" si="31"/>
        <v>Wed</v>
      </c>
      <c r="G675" s="3" t="str">
        <f t="shared" si="32"/>
        <v>Mar</v>
      </c>
      <c r="H675" s="3">
        <v>46085.387754629628</v>
      </c>
      <c r="I675" s="3">
        <v>46105.482939814814</v>
      </c>
      <c r="J675" s="5" t="s">
        <v>5</v>
      </c>
      <c r="K675" s="5" t="s">
        <v>5</v>
      </c>
      <c r="L675" s="5" t="s">
        <v>28</v>
      </c>
    </row>
    <row r="676" spans="1:12" hidden="1" x14ac:dyDescent="0.3">
      <c r="A676" s="5" t="s">
        <v>1267</v>
      </c>
      <c r="B676" s="5" t="s">
        <v>1268</v>
      </c>
      <c r="C676" s="5" t="s">
        <v>1053</v>
      </c>
      <c r="D676" s="3">
        <v>46085.318009259259</v>
      </c>
      <c r="E676" s="3" t="str">
        <f t="shared" si="30"/>
        <v>07</v>
      </c>
      <c r="F676" s="3" t="str">
        <f t="shared" si="31"/>
        <v>Wed</v>
      </c>
      <c r="G676" s="3" t="str">
        <f t="shared" si="32"/>
        <v>Mar</v>
      </c>
      <c r="H676" s="3">
        <v>46085.373645833337</v>
      </c>
      <c r="I676" s="3">
        <v>46094.29283564815</v>
      </c>
      <c r="J676" s="5" t="s">
        <v>0</v>
      </c>
      <c r="K676" s="5" t="s">
        <v>0</v>
      </c>
      <c r="L676" s="5" t="s">
        <v>28</v>
      </c>
    </row>
    <row r="677" spans="1:12" hidden="1" x14ac:dyDescent="0.3">
      <c r="A677" s="5"/>
      <c r="B677" s="5"/>
      <c r="C677" s="5"/>
      <c r="D677" s="3"/>
      <c r="E677" s="3"/>
      <c r="F677" s="3"/>
      <c r="G677" s="3"/>
      <c r="H677" s="3"/>
      <c r="I677" s="3"/>
      <c r="J677" s="5"/>
      <c r="K677" s="5"/>
      <c r="L677" s="5"/>
    </row>
    <row r="678" spans="1:12" hidden="1" x14ac:dyDescent="0.3">
      <c r="A678" s="5" t="s">
        <v>1271</v>
      </c>
      <c r="B678" s="5" t="s">
        <v>1272</v>
      </c>
      <c r="C678" s="5" t="s">
        <v>94</v>
      </c>
      <c r="D678" s="3">
        <v>46085.291076388887</v>
      </c>
      <c r="E678" s="3" t="str">
        <f t="shared" si="30"/>
        <v>06</v>
      </c>
      <c r="F678" s="3" t="str">
        <f t="shared" si="31"/>
        <v>Wed</v>
      </c>
      <c r="G678" s="3" t="str">
        <f t="shared" si="32"/>
        <v>Mar</v>
      </c>
      <c r="H678" s="3">
        <v>46085.292256944442</v>
      </c>
      <c r="I678" s="3">
        <v>46085.300347222219</v>
      </c>
      <c r="J678" s="5" t="s">
        <v>0</v>
      </c>
      <c r="K678" s="5" t="s">
        <v>0</v>
      </c>
      <c r="L678" s="5" t="s">
        <v>28</v>
      </c>
    </row>
    <row r="679" spans="1:12" hidden="1" x14ac:dyDescent="0.3">
      <c r="A679" s="5" t="s">
        <v>1273</v>
      </c>
      <c r="B679" s="5" t="s">
        <v>1274</v>
      </c>
      <c r="C679" s="5" t="s">
        <v>145</v>
      </c>
      <c r="D679" s="3">
        <v>46085.256921296299</v>
      </c>
      <c r="E679" s="3" t="str">
        <f t="shared" si="30"/>
        <v>06</v>
      </c>
      <c r="F679" s="3" t="str">
        <f t="shared" si="31"/>
        <v>Wed</v>
      </c>
      <c r="G679" s="3" t="str">
        <f t="shared" si="32"/>
        <v>Mar</v>
      </c>
      <c r="H679" s="3"/>
      <c r="I679" s="3">
        <v>46085.265879629631</v>
      </c>
      <c r="J679" s="5" t="s">
        <v>0</v>
      </c>
      <c r="K679" s="5" t="s">
        <v>0</v>
      </c>
      <c r="L679" s="5" t="s">
        <v>28</v>
      </c>
    </row>
    <row r="680" spans="1:12" hidden="1" x14ac:dyDescent="0.3">
      <c r="A680" s="5" t="s">
        <v>1275</v>
      </c>
      <c r="B680" s="5" t="s">
        <v>1276</v>
      </c>
      <c r="C680" s="5" t="s">
        <v>60</v>
      </c>
      <c r="D680" s="3">
        <v>46085.220949074072</v>
      </c>
      <c r="E680" s="3" t="str">
        <f t="shared" si="30"/>
        <v>05</v>
      </c>
      <c r="F680" s="3" t="str">
        <f t="shared" si="31"/>
        <v>Wed</v>
      </c>
      <c r="G680" s="3" t="str">
        <f t="shared" si="32"/>
        <v>Mar</v>
      </c>
      <c r="H680" s="3"/>
      <c r="I680" s="3">
        <v>46119.704525462963</v>
      </c>
      <c r="J680" s="5" t="s">
        <v>95</v>
      </c>
      <c r="K680" s="5" t="s">
        <v>95</v>
      </c>
      <c r="L680" s="5" t="s">
        <v>28</v>
      </c>
    </row>
    <row r="681" spans="1:12" hidden="1" x14ac:dyDescent="0.3">
      <c r="A681" s="5"/>
      <c r="B681" s="5"/>
      <c r="C681" s="5"/>
      <c r="D681" s="3"/>
      <c r="E681" s="3"/>
      <c r="F681" s="3"/>
      <c r="G681" s="3"/>
      <c r="H681" s="3"/>
      <c r="I681" s="3"/>
      <c r="J681" s="5"/>
      <c r="K681" s="5"/>
      <c r="L681" s="5"/>
    </row>
    <row r="682" spans="1:12" hidden="1" x14ac:dyDescent="0.3">
      <c r="A682" s="5" t="s">
        <v>1279</v>
      </c>
      <c r="B682" s="5" t="s">
        <v>1280</v>
      </c>
      <c r="C682" s="5" t="s">
        <v>202</v>
      </c>
      <c r="D682" s="3">
        <v>46085.196203703701</v>
      </c>
      <c r="E682" s="3" t="str">
        <f t="shared" si="30"/>
        <v>04</v>
      </c>
      <c r="F682" s="3" t="str">
        <f t="shared" si="31"/>
        <v>Wed</v>
      </c>
      <c r="G682" s="3" t="str">
        <f t="shared" si="32"/>
        <v>Mar</v>
      </c>
      <c r="H682" s="3">
        <v>46085.196446759262</v>
      </c>
      <c r="I682" s="3">
        <v>46112.632604166669</v>
      </c>
      <c r="J682" s="5" t="s">
        <v>0</v>
      </c>
      <c r="K682" s="5" t="s">
        <v>0</v>
      </c>
      <c r="L682" s="5" t="s">
        <v>28</v>
      </c>
    </row>
    <row r="683" spans="1:12" hidden="1" x14ac:dyDescent="0.3">
      <c r="A683" s="5" t="s">
        <v>1281</v>
      </c>
      <c r="B683" s="5" t="s">
        <v>1280</v>
      </c>
      <c r="C683" s="5" t="s">
        <v>200</v>
      </c>
      <c r="D683" s="3">
        <v>46085.196203703701</v>
      </c>
      <c r="E683" s="3" t="str">
        <f t="shared" si="30"/>
        <v>04</v>
      </c>
      <c r="F683" s="3" t="str">
        <f t="shared" si="31"/>
        <v>Wed</v>
      </c>
      <c r="G683" s="3" t="str">
        <f t="shared" si="32"/>
        <v>Mar</v>
      </c>
      <c r="H683" s="3">
        <v>46085.196446759262</v>
      </c>
      <c r="I683" s="3">
        <v>46112.437106481484</v>
      </c>
      <c r="J683" s="5" t="s">
        <v>0</v>
      </c>
      <c r="K683" s="5" t="s">
        <v>0</v>
      </c>
      <c r="L683" s="5" t="s">
        <v>28</v>
      </c>
    </row>
    <row r="684" spans="1:12" hidden="1" x14ac:dyDescent="0.3">
      <c r="A684" s="5"/>
      <c r="B684" s="5"/>
      <c r="C684" s="5"/>
      <c r="D684" s="3"/>
      <c r="E684" s="3"/>
      <c r="F684" s="3"/>
      <c r="G684" s="3"/>
      <c r="H684" s="3"/>
      <c r="I684" s="3"/>
      <c r="J684" s="5"/>
      <c r="K684" s="5"/>
      <c r="L684" s="5"/>
    </row>
    <row r="685" spans="1:12" hidden="1" x14ac:dyDescent="0.3">
      <c r="A685" s="5" t="s">
        <v>1283</v>
      </c>
      <c r="B685" s="5" t="s">
        <v>1284</v>
      </c>
      <c r="C685" s="5" t="s">
        <v>145</v>
      </c>
      <c r="D685" s="3">
        <v>46085.11824074074</v>
      </c>
      <c r="E685" s="3" t="str">
        <f t="shared" si="30"/>
        <v>02</v>
      </c>
      <c r="F685" s="3" t="str">
        <f t="shared" si="31"/>
        <v>Wed</v>
      </c>
      <c r="G685" s="3" t="str">
        <f t="shared" si="32"/>
        <v>Mar</v>
      </c>
      <c r="H685" s="3"/>
      <c r="I685" s="3">
        <v>46085.125717592593</v>
      </c>
      <c r="J685" s="5" t="s">
        <v>1</v>
      </c>
      <c r="K685" s="5" t="s">
        <v>63</v>
      </c>
      <c r="L685" s="5" t="s">
        <v>28</v>
      </c>
    </row>
    <row r="686" spans="1:12" hidden="1" x14ac:dyDescent="0.3">
      <c r="A686" s="5"/>
      <c r="B686" s="5"/>
      <c r="C686" s="5"/>
      <c r="D686" s="3"/>
      <c r="E686" s="3"/>
      <c r="F686" s="3"/>
      <c r="G686" s="3"/>
      <c r="H686" s="3"/>
      <c r="I686" s="3"/>
      <c r="J686" s="5"/>
      <c r="K686" s="5"/>
      <c r="L686" s="5"/>
    </row>
    <row r="687" spans="1:12" hidden="1" x14ac:dyDescent="0.3">
      <c r="A687" s="5"/>
      <c r="B687" s="5"/>
      <c r="C687" s="5"/>
      <c r="D687" s="3"/>
      <c r="E687" s="3"/>
      <c r="F687" s="3"/>
      <c r="G687" s="3"/>
      <c r="H687" s="3"/>
      <c r="I687" s="3"/>
      <c r="J687" s="5"/>
      <c r="K687" s="5"/>
      <c r="L687" s="5"/>
    </row>
    <row r="688" spans="1:12" hidden="1" x14ac:dyDescent="0.3">
      <c r="A688" s="5" t="s">
        <v>1290</v>
      </c>
      <c r="B688" s="5" t="s">
        <v>1291</v>
      </c>
      <c r="C688" s="5" t="s">
        <v>94</v>
      </c>
      <c r="D688" s="3">
        <v>46084.701064814813</v>
      </c>
      <c r="E688" s="3" t="str">
        <f t="shared" si="30"/>
        <v>16</v>
      </c>
      <c r="F688" s="3" t="str">
        <f t="shared" si="31"/>
        <v>Tue</v>
      </c>
      <c r="G688" s="3" t="str">
        <f t="shared" si="32"/>
        <v>Mar</v>
      </c>
      <c r="H688" s="3">
        <v>46087.380428240744</v>
      </c>
      <c r="I688" s="3">
        <v>46104.55568287037</v>
      </c>
      <c r="J688" s="5" t="s">
        <v>5</v>
      </c>
      <c r="K688" s="5" t="s">
        <v>5</v>
      </c>
      <c r="L688" s="5" t="s">
        <v>28</v>
      </c>
    </row>
    <row r="689" spans="1:12" hidden="1" x14ac:dyDescent="0.3">
      <c r="A689" s="5"/>
      <c r="B689" s="5"/>
      <c r="C689" s="5"/>
      <c r="D689" s="3"/>
      <c r="E689" s="3"/>
      <c r="F689" s="3"/>
      <c r="G689" s="3"/>
      <c r="H689" s="3"/>
      <c r="I689" s="3"/>
      <c r="J689" s="5"/>
      <c r="K689" s="5"/>
      <c r="L689" s="5"/>
    </row>
    <row r="690" spans="1:12" hidden="1" x14ac:dyDescent="0.3">
      <c r="A690" s="5" t="s">
        <v>1294</v>
      </c>
      <c r="B690" s="5" t="s">
        <v>1295</v>
      </c>
      <c r="C690" s="5" t="s">
        <v>1296</v>
      </c>
      <c r="D690" s="3">
        <v>46084.641840277778</v>
      </c>
      <c r="E690" s="3" t="str">
        <f t="shared" si="30"/>
        <v>15</v>
      </c>
      <c r="F690" s="3" t="str">
        <f t="shared" si="31"/>
        <v>Tue</v>
      </c>
      <c r="G690" s="3" t="str">
        <f t="shared" si="32"/>
        <v>Mar</v>
      </c>
      <c r="H690" s="3">
        <v>46087.635300925926</v>
      </c>
      <c r="I690" s="3">
        <v>46087.639560185184</v>
      </c>
      <c r="J690" s="5" t="s">
        <v>95</v>
      </c>
      <c r="K690" s="5" t="s">
        <v>95</v>
      </c>
      <c r="L690" s="5" t="s">
        <v>28</v>
      </c>
    </row>
    <row r="691" spans="1:12" hidden="1" x14ac:dyDescent="0.3">
      <c r="A691" s="5" t="s">
        <v>1297</v>
      </c>
      <c r="B691" s="5" t="s">
        <v>1298</v>
      </c>
      <c r="C691" s="5" t="s">
        <v>1299</v>
      </c>
      <c r="D691" s="3">
        <v>46084.484340277777</v>
      </c>
      <c r="E691" s="3" t="str">
        <f t="shared" si="30"/>
        <v>11</v>
      </c>
      <c r="F691" s="3" t="str">
        <f t="shared" si="31"/>
        <v>Tue</v>
      </c>
      <c r="G691" s="3" t="str">
        <f t="shared" si="32"/>
        <v>Mar</v>
      </c>
      <c r="H691" s="3"/>
      <c r="I691" s="3">
        <v>46084.485937500001</v>
      </c>
      <c r="J691" s="5" t="s">
        <v>5</v>
      </c>
      <c r="K691" s="5" t="s">
        <v>5</v>
      </c>
      <c r="L691" s="5" t="s">
        <v>103</v>
      </c>
    </row>
    <row r="692" spans="1:12" hidden="1" x14ac:dyDescent="0.3">
      <c r="A692" s="5" t="s">
        <v>1300</v>
      </c>
      <c r="B692" s="5" t="s">
        <v>1298</v>
      </c>
      <c r="C692" s="5" t="s">
        <v>230</v>
      </c>
      <c r="D692" s="3">
        <v>46084.484340277777</v>
      </c>
      <c r="E692" s="3" t="str">
        <f t="shared" si="30"/>
        <v>11</v>
      </c>
      <c r="F692" s="3" t="str">
        <f t="shared" si="31"/>
        <v>Tue</v>
      </c>
      <c r="G692" s="3" t="str">
        <f t="shared" si="32"/>
        <v>Mar</v>
      </c>
      <c r="H692" s="3"/>
      <c r="I692" s="3">
        <v>46084.485925925925</v>
      </c>
      <c r="J692" s="5" t="s">
        <v>5</v>
      </c>
      <c r="K692" s="5" t="s">
        <v>5</v>
      </c>
      <c r="L692" s="5" t="s">
        <v>103</v>
      </c>
    </row>
    <row r="693" spans="1:12" hidden="1" x14ac:dyDescent="0.3">
      <c r="A693" s="5"/>
      <c r="B693" s="5"/>
      <c r="C693" s="5"/>
      <c r="D693" s="3"/>
      <c r="E693" s="3"/>
      <c r="F693" s="3"/>
      <c r="G693" s="3"/>
      <c r="H693" s="3"/>
      <c r="I693" s="3"/>
      <c r="J693" s="5"/>
      <c r="K693" s="5"/>
      <c r="L693" s="5"/>
    </row>
    <row r="694" spans="1:12" hidden="1" x14ac:dyDescent="0.3">
      <c r="A694" s="5"/>
      <c r="B694" s="5"/>
      <c r="C694" s="5"/>
      <c r="D694" s="3"/>
      <c r="E694" s="3"/>
      <c r="F694" s="3"/>
      <c r="G694" s="3"/>
      <c r="H694" s="3"/>
      <c r="I694" s="3"/>
      <c r="J694" s="5"/>
      <c r="K694" s="5"/>
      <c r="L694" s="5"/>
    </row>
    <row r="695" spans="1:12" hidden="1" x14ac:dyDescent="0.3">
      <c r="A695" s="5"/>
      <c r="B695" s="5"/>
      <c r="C695" s="5"/>
      <c r="D695" s="3"/>
      <c r="E695" s="3"/>
      <c r="F695" s="3"/>
      <c r="G695" s="3"/>
      <c r="H695" s="3"/>
      <c r="I695" s="3"/>
      <c r="J695" s="5"/>
      <c r="K695" s="5"/>
      <c r="L695" s="5"/>
    </row>
    <row r="696" spans="1:12" hidden="1" x14ac:dyDescent="0.3">
      <c r="A696" s="5"/>
      <c r="B696" s="5"/>
      <c r="C696" s="5"/>
      <c r="D696" s="3"/>
      <c r="E696" s="3"/>
      <c r="F696" s="3"/>
      <c r="G696" s="3"/>
      <c r="H696" s="3"/>
      <c r="I696" s="3"/>
      <c r="J696" s="5"/>
      <c r="K696" s="5"/>
      <c r="L696" s="5"/>
    </row>
    <row r="697" spans="1:12" hidden="1" x14ac:dyDescent="0.3">
      <c r="A697" s="5"/>
      <c r="B697" s="5"/>
      <c r="C697" s="5"/>
      <c r="D697" s="3"/>
      <c r="E697" s="3"/>
      <c r="F697" s="3"/>
      <c r="G697" s="3"/>
      <c r="H697" s="3"/>
      <c r="I697" s="3"/>
      <c r="J697" s="5"/>
      <c r="K697" s="5"/>
      <c r="L697" s="5"/>
    </row>
    <row r="698" spans="1:12" hidden="1" x14ac:dyDescent="0.3">
      <c r="A698" s="5"/>
      <c r="B698" s="5"/>
      <c r="C698" s="5"/>
      <c r="D698" s="3"/>
      <c r="E698" s="3"/>
      <c r="F698" s="3"/>
      <c r="G698" s="3"/>
      <c r="H698" s="3"/>
      <c r="I698" s="3"/>
      <c r="J698" s="5"/>
      <c r="K698" s="5"/>
      <c r="L698" s="5"/>
    </row>
    <row r="699" spans="1:12" hidden="1" x14ac:dyDescent="0.3">
      <c r="A699" s="5"/>
      <c r="B699" s="5"/>
      <c r="C699" s="5"/>
      <c r="D699" s="3"/>
      <c r="E699" s="3"/>
      <c r="F699" s="3"/>
      <c r="G699" s="3"/>
      <c r="H699" s="3"/>
      <c r="I699" s="3"/>
      <c r="J699" s="5"/>
      <c r="K699" s="5"/>
      <c r="L699" s="5"/>
    </row>
    <row r="700" spans="1:12" hidden="1" x14ac:dyDescent="0.3">
      <c r="A700" s="5"/>
      <c r="B700" s="5"/>
      <c r="C700" s="5"/>
      <c r="D700" s="3"/>
      <c r="E700" s="3"/>
      <c r="F700" s="3"/>
      <c r="G700" s="3"/>
      <c r="H700" s="3"/>
      <c r="I700" s="3"/>
      <c r="J700" s="5"/>
      <c r="K700" s="5"/>
      <c r="L700" s="5"/>
    </row>
    <row r="701" spans="1:12" hidden="1" x14ac:dyDescent="0.3">
      <c r="A701" s="5"/>
      <c r="B701" s="5"/>
      <c r="C701" s="5"/>
      <c r="D701" s="3"/>
      <c r="E701" s="3"/>
      <c r="F701" s="3"/>
      <c r="G701" s="3"/>
      <c r="H701" s="3"/>
      <c r="I701" s="3"/>
      <c r="J701" s="5"/>
      <c r="K701" s="5"/>
      <c r="L701" s="5"/>
    </row>
    <row r="702" spans="1:12" hidden="1" x14ac:dyDescent="0.3">
      <c r="A702" s="5"/>
      <c r="B702" s="5"/>
      <c r="C702" s="5"/>
      <c r="D702" s="3"/>
      <c r="E702" s="3"/>
      <c r="F702" s="3"/>
      <c r="G702" s="3"/>
      <c r="H702" s="3"/>
      <c r="I702" s="3"/>
      <c r="J702" s="5"/>
      <c r="K702" s="5"/>
      <c r="L702" s="5"/>
    </row>
    <row r="703" spans="1:12" hidden="1" x14ac:dyDescent="0.3">
      <c r="A703" s="5"/>
      <c r="B703" s="5"/>
      <c r="C703" s="5"/>
      <c r="D703" s="3"/>
      <c r="E703" s="3"/>
      <c r="F703" s="3"/>
      <c r="G703" s="3"/>
      <c r="H703" s="3"/>
      <c r="I703" s="3"/>
      <c r="J703" s="5"/>
      <c r="K703" s="5"/>
      <c r="L703" s="5"/>
    </row>
    <row r="704" spans="1:12" hidden="1" x14ac:dyDescent="0.3">
      <c r="A704" s="5"/>
      <c r="B704" s="5"/>
      <c r="C704" s="5"/>
      <c r="D704" s="3"/>
      <c r="E704" s="3"/>
      <c r="F704" s="3"/>
      <c r="G704" s="3"/>
      <c r="H704" s="3"/>
      <c r="I704" s="3"/>
      <c r="J704" s="5"/>
      <c r="K704" s="5"/>
      <c r="L704" s="5"/>
    </row>
    <row r="705" spans="1:12" hidden="1" x14ac:dyDescent="0.3">
      <c r="A705" s="5"/>
      <c r="B705" s="5"/>
      <c r="C705" s="5"/>
      <c r="D705" s="3"/>
      <c r="E705" s="3"/>
      <c r="F705" s="3"/>
      <c r="G705" s="3"/>
      <c r="H705" s="3"/>
      <c r="I705" s="3"/>
      <c r="J705" s="5"/>
      <c r="K705" s="5"/>
      <c r="L705" s="5"/>
    </row>
    <row r="706" spans="1:12" hidden="1" x14ac:dyDescent="0.3">
      <c r="A706" s="5"/>
      <c r="B706" s="5"/>
      <c r="C706" s="5"/>
      <c r="D706" s="3"/>
      <c r="E706" s="3"/>
      <c r="F706" s="3"/>
      <c r="G706" s="3"/>
      <c r="H706" s="3"/>
      <c r="I706" s="3"/>
      <c r="J706" s="5"/>
      <c r="K706" s="5"/>
      <c r="L706" s="5"/>
    </row>
    <row r="707" spans="1:12" hidden="1" x14ac:dyDescent="0.3">
      <c r="A707" s="5"/>
      <c r="B707" s="5"/>
      <c r="C707" s="5"/>
      <c r="D707" s="3"/>
      <c r="E707" s="3"/>
      <c r="F707" s="3"/>
      <c r="G707" s="3"/>
      <c r="H707" s="3"/>
      <c r="I707" s="3"/>
      <c r="J707" s="5"/>
      <c r="K707" s="5"/>
      <c r="L707" s="5"/>
    </row>
    <row r="708" spans="1:12" hidden="1" x14ac:dyDescent="0.3">
      <c r="A708" s="5" t="s">
        <v>1320</v>
      </c>
      <c r="B708" s="5" t="s">
        <v>1321</v>
      </c>
      <c r="C708" s="5" t="s">
        <v>185</v>
      </c>
      <c r="D708" s="3">
        <v>46084.412789351853</v>
      </c>
      <c r="E708" s="3" t="str">
        <f t="shared" ref="E708:E770" si="33">TEXT(D708,"HH")</f>
        <v>09</v>
      </c>
      <c r="F708" s="3" t="str">
        <f t="shared" ref="F708:F770" si="34">TEXT(D708, "DDD")</f>
        <v>Tue</v>
      </c>
      <c r="G708" s="3" t="str">
        <f t="shared" ref="G708:G770" si="35">TEXT(D708, "MMM")</f>
        <v>Mar</v>
      </c>
      <c r="H708" s="3"/>
      <c r="I708" s="3">
        <v>46084.418969907405</v>
      </c>
      <c r="J708" s="5" t="s">
        <v>3</v>
      </c>
      <c r="K708" s="5" t="s">
        <v>11</v>
      </c>
      <c r="L708" s="5" t="s">
        <v>28</v>
      </c>
    </row>
    <row r="709" spans="1:12" hidden="1" x14ac:dyDescent="0.3">
      <c r="A709" s="5" t="s">
        <v>1322</v>
      </c>
      <c r="B709" s="5" t="s">
        <v>1323</v>
      </c>
      <c r="C709" s="5" t="s">
        <v>382</v>
      </c>
      <c r="D709" s="3">
        <v>46084.389803240738</v>
      </c>
      <c r="E709" s="3" t="str">
        <f t="shared" si="33"/>
        <v>09</v>
      </c>
      <c r="F709" s="3" t="str">
        <f t="shared" si="34"/>
        <v>Tue</v>
      </c>
      <c r="G709" s="3" t="str">
        <f t="shared" si="35"/>
        <v>Mar</v>
      </c>
      <c r="H709" s="3">
        <v>46090.405092592591</v>
      </c>
      <c r="I709" s="3">
        <v>46090.622349537036</v>
      </c>
      <c r="J709" s="5" t="s">
        <v>3</v>
      </c>
      <c r="K709" s="5" t="s">
        <v>11</v>
      </c>
      <c r="L709" s="5" t="s">
        <v>28</v>
      </c>
    </row>
    <row r="710" spans="1:12" hidden="1" x14ac:dyDescent="0.3">
      <c r="A710" s="5"/>
      <c r="B710" s="5"/>
      <c r="C710" s="5"/>
      <c r="D710" s="3"/>
      <c r="E710" s="3"/>
      <c r="F710" s="3"/>
      <c r="G710" s="3"/>
      <c r="H710" s="3"/>
      <c r="I710" s="3"/>
      <c r="J710" s="5"/>
      <c r="K710" s="5"/>
      <c r="L710" s="5"/>
    </row>
    <row r="711" spans="1:12" hidden="1" x14ac:dyDescent="0.3">
      <c r="A711" s="5" t="s">
        <v>1326</v>
      </c>
      <c r="B711" s="5" t="s">
        <v>1327</v>
      </c>
      <c r="C711" s="5" t="s">
        <v>1046</v>
      </c>
      <c r="D711" s="3">
        <v>46084.223946759259</v>
      </c>
      <c r="E711" s="3" t="str">
        <f t="shared" si="33"/>
        <v>05</v>
      </c>
      <c r="F711" s="3" t="str">
        <f t="shared" si="34"/>
        <v>Tue</v>
      </c>
      <c r="G711" s="3" t="str">
        <f t="shared" si="35"/>
        <v>Mar</v>
      </c>
      <c r="H711" s="3">
        <v>46084.226967592593</v>
      </c>
      <c r="I711" s="3"/>
      <c r="J711" s="5" t="s">
        <v>0</v>
      </c>
      <c r="K711" s="5" t="s">
        <v>0</v>
      </c>
      <c r="L711" s="5" t="s">
        <v>24</v>
      </c>
    </row>
    <row r="712" spans="1:12" hidden="1" x14ac:dyDescent="0.3">
      <c r="A712" s="5" t="s">
        <v>1328</v>
      </c>
      <c r="B712" s="5" t="s">
        <v>1329</v>
      </c>
      <c r="C712" s="5" t="s">
        <v>60</v>
      </c>
      <c r="D712" s="3">
        <v>46084.203622685185</v>
      </c>
      <c r="E712" s="3" t="str">
        <f t="shared" si="33"/>
        <v>04</v>
      </c>
      <c r="F712" s="3" t="str">
        <f t="shared" si="34"/>
        <v>Tue</v>
      </c>
      <c r="G712" s="3" t="str">
        <f t="shared" si="35"/>
        <v>Mar</v>
      </c>
      <c r="H712" s="3"/>
      <c r="I712" s="3">
        <v>46098.599166666667</v>
      </c>
      <c r="J712" s="5" t="s">
        <v>5</v>
      </c>
      <c r="K712" s="5" t="s">
        <v>5</v>
      </c>
      <c r="L712" s="5" t="s">
        <v>28</v>
      </c>
    </row>
    <row r="713" spans="1:12" hidden="1" x14ac:dyDescent="0.3">
      <c r="A713" s="5" t="s">
        <v>1330</v>
      </c>
      <c r="B713" s="5" t="s">
        <v>1331</v>
      </c>
      <c r="C713" s="5" t="s">
        <v>1332</v>
      </c>
      <c r="D713" s="3">
        <v>46083.944143518522</v>
      </c>
      <c r="E713" s="3" t="str">
        <f t="shared" si="33"/>
        <v>22</v>
      </c>
      <c r="F713" s="3" t="str">
        <f t="shared" si="34"/>
        <v>Mon</v>
      </c>
      <c r="G713" s="3" t="str">
        <f t="shared" si="35"/>
        <v>Mar</v>
      </c>
      <c r="H713" s="3">
        <v>46084.550717592596</v>
      </c>
      <c r="I713" s="3">
        <v>46085.571851851855</v>
      </c>
      <c r="J713" s="5" t="s">
        <v>95</v>
      </c>
      <c r="K713" s="5" t="s">
        <v>95</v>
      </c>
      <c r="L713" s="5" t="s">
        <v>28</v>
      </c>
    </row>
    <row r="714" spans="1:12" hidden="1" x14ac:dyDescent="0.3">
      <c r="A714" s="5" t="s">
        <v>1333</v>
      </c>
      <c r="B714" s="5" t="s">
        <v>1334</v>
      </c>
      <c r="C714" s="5" t="s">
        <v>102</v>
      </c>
      <c r="D714" s="3">
        <v>46083.6562962963</v>
      </c>
      <c r="E714" s="3" t="str">
        <f t="shared" si="33"/>
        <v>15</v>
      </c>
      <c r="F714" s="3" t="str">
        <f t="shared" si="34"/>
        <v>Mon</v>
      </c>
      <c r="G714" s="3" t="str">
        <f t="shared" si="35"/>
        <v>Mar</v>
      </c>
      <c r="H714" s="3">
        <v>46083.813344907408</v>
      </c>
      <c r="I714" s="3">
        <v>46083.819965277777</v>
      </c>
      <c r="J714" s="5" t="s">
        <v>95</v>
      </c>
      <c r="K714" s="5" t="s">
        <v>95</v>
      </c>
      <c r="L714" s="5" t="s">
        <v>28</v>
      </c>
    </row>
    <row r="715" spans="1:12" hidden="1" x14ac:dyDescent="0.3">
      <c r="A715" s="5" t="s">
        <v>1335</v>
      </c>
      <c r="B715" s="5" t="s">
        <v>1336</v>
      </c>
      <c r="C715" s="5" t="s">
        <v>230</v>
      </c>
      <c r="D715" s="3">
        <v>46083.626377314817</v>
      </c>
      <c r="E715" s="3" t="str">
        <f t="shared" si="33"/>
        <v>15</v>
      </c>
      <c r="F715" s="3" t="str">
        <f t="shared" si="34"/>
        <v>Mon</v>
      </c>
      <c r="G715" s="3" t="str">
        <f t="shared" si="35"/>
        <v>Mar</v>
      </c>
      <c r="H715" s="3">
        <v>46084.422013888892</v>
      </c>
      <c r="I715" s="3">
        <v>46084.43105324074</v>
      </c>
      <c r="J715" s="5" t="s">
        <v>5</v>
      </c>
      <c r="K715" s="5" t="s">
        <v>5</v>
      </c>
      <c r="L715" s="5" t="s">
        <v>28</v>
      </c>
    </row>
    <row r="716" spans="1:12" hidden="1" x14ac:dyDescent="0.3">
      <c r="A716" s="5" t="s">
        <v>1337</v>
      </c>
      <c r="B716" s="5" t="s">
        <v>1336</v>
      </c>
      <c r="C716" s="5" t="s">
        <v>1299</v>
      </c>
      <c r="D716" s="3">
        <v>46083.626377314817</v>
      </c>
      <c r="E716" s="3" t="str">
        <f t="shared" si="33"/>
        <v>15</v>
      </c>
      <c r="F716" s="3" t="str">
        <f t="shared" si="34"/>
        <v>Mon</v>
      </c>
      <c r="G716" s="3" t="str">
        <f t="shared" si="35"/>
        <v>Mar</v>
      </c>
      <c r="H716" s="3">
        <v>46084.422013888892</v>
      </c>
      <c r="I716" s="3">
        <v>46084.431296296294</v>
      </c>
      <c r="J716" s="5" t="s">
        <v>5</v>
      </c>
      <c r="K716" s="5" t="s">
        <v>5</v>
      </c>
      <c r="L716" s="5" t="s">
        <v>28</v>
      </c>
    </row>
    <row r="717" spans="1:12" hidden="1" x14ac:dyDescent="0.3">
      <c r="A717" s="5" t="s">
        <v>1338</v>
      </c>
      <c r="B717" s="5" t="s">
        <v>1339</v>
      </c>
      <c r="C717" s="5" t="s">
        <v>37</v>
      </c>
      <c r="D717" s="3">
        <v>46083.604895833334</v>
      </c>
      <c r="E717" s="3" t="str">
        <f t="shared" si="33"/>
        <v>14</v>
      </c>
      <c r="F717" s="3" t="str">
        <f t="shared" si="34"/>
        <v>Mon</v>
      </c>
      <c r="G717" s="3" t="str">
        <f t="shared" si="35"/>
        <v>Mar</v>
      </c>
      <c r="H717" s="3">
        <v>46083.606493055559</v>
      </c>
      <c r="I717" s="3">
        <v>46092.847129629627</v>
      </c>
      <c r="J717" s="5" t="s">
        <v>0</v>
      </c>
      <c r="K717" s="5" t="s">
        <v>0</v>
      </c>
      <c r="L717" s="5" t="s">
        <v>28</v>
      </c>
    </row>
    <row r="718" spans="1:12" hidden="1" x14ac:dyDescent="0.3">
      <c r="A718" s="5" t="s">
        <v>1340</v>
      </c>
      <c r="B718" s="5" t="s">
        <v>1341</v>
      </c>
      <c r="C718" s="5" t="s">
        <v>84</v>
      </c>
      <c r="D718" s="3">
        <v>46083.593807870369</v>
      </c>
      <c r="E718" s="3" t="str">
        <f t="shared" si="33"/>
        <v>14</v>
      </c>
      <c r="F718" s="3" t="str">
        <f t="shared" si="34"/>
        <v>Mon</v>
      </c>
      <c r="G718" s="3" t="str">
        <f t="shared" si="35"/>
        <v>Mar</v>
      </c>
      <c r="H718" s="3">
        <v>46083.729074074072</v>
      </c>
      <c r="I718" s="3">
        <v>46083.750416666669</v>
      </c>
      <c r="J718" s="5" t="s">
        <v>5</v>
      </c>
      <c r="K718" s="5" t="s">
        <v>5</v>
      </c>
      <c r="L718" s="5" t="s">
        <v>28</v>
      </c>
    </row>
    <row r="719" spans="1:12" hidden="1" x14ac:dyDescent="0.3">
      <c r="A719" s="5" t="s">
        <v>1342</v>
      </c>
      <c r="B719" s="5" t="s">
        <v>1341</v>
      </c>
      <c r="C719" s="5" t="s">
        <v>82</v>
      </c>
      <c r="D719" s="3">
        <v>46083.5937962963</v>
      </c>
      <c r="E719" s="3" t="str">
        <f t="shared" si="33"/>
        <v>14</v>
      </c>
      <c r="F719" s="3" t="str">
        <f t="shared" si="34"/>
        <v>Mon</v>
      </c>
      <c r="G719" s="3" t="str">
        <f t="shared" si="35"/>
        <v>Mar</v>
      </c>
      <c r="H719" s="3">
        <v>46083.729074074072</v>
      </c>
      <c r="I719" s="3">
        <v>46084.59883101852</v>
      </c>
      <c r="J719" s="5" t="s">
        <v>5</v>
      </c>
      <c r="K719" s="5" t="s">
        <v>5</v>
      </c>
      <c r="L719" s="5" t="s">
        <v>28</v>
      </c>
    </row>
    <row r="720" spans="1:12" hidden="1" x14ac:dyDescent="0.3">
      <c r="A720" s="5"/>
      <c r="B720" s="5"/>
      <c r="C720" s="5"/>
      <c r="D720" s="3"/>
      <c r="E720" s="3"/>
      <c r="F720" s="3"/>
      <c r="G720" s="3"/>
      <c r="H720" s="3"/>
      <c r="I720" s="3"/>
      <c r="J720" s="5"/>
      <c r="K720" s="5"/>
      <c r="L720" s="5"/>
    </row>
    <row r="721" spans="1:12" hidden="1" x14ac:dyDescent="0.3">
      <c r="A721" s="5"/>
      <c r="B721" s="5"/>
      <c r="C721" s="5"/>
      <c r="D721" s="3"/>
      <c r="E721" s="3"/>
      <c r="F721" s="3"/>
      <c r="G721" s="3"/>
      <c r="H721" s="3"/>
      <c r="I721" s="3"/>
      <c r="J721" s="5"/>
      <c r="K721" s="5"/>
      <c r="L721" s="5"/>
    </row>
    <row r="722" spans="1:12" hidden="1" x14ac:dyDescent="0.3">
      <c r="A722" s="5"/>
      <c r="B722" s="5"/>
      <c r="C722" s="5"/>
      <c r="D722" s="3"/>
      <c r="E722" s="3"/>
      <c r="F722" s="3"/>
      <c r="G722" s="3"/>
      <c r="H722" s="3"/>
      <c r="I722" s="3"/>
      <c r="J722" s="5"/>
      <c r="K722" s="5"/>
      <c r="L722" s="5"/>
    </row>
    <row r="723" spans="1:12" hidden="1" x14ac:dyDescent="0.3">
      <c r="A723" s="5" t="s">
        <v>1350</v>
      </c>
      <c r="B723" s="5" t="s">
        <v>1351</v>
      </c>
      <c r="C723" s="5" t="s">
        <v>566</v>
      </c>
      <c r="D723" s="3">
        <v>46083.555335648147</v>
      </c>
      <c r="E723" s="3" t="str">
        <f t="shared" si="33"/>
        <v>13</v>
      </c>
      <c r="F723" s="3" t="str">
        <f t="shared" si="34"/>
        <v>Mon</v>
      </c>
      <c r="G723" s="3" t="str">
        <f t="shared" si="35"/>
        <v>Mar</v>
      </c>
      <c r="H723" s="3">
        <v>46083.598530092589</v>
      </c>
      <c r="I723" s="3"/>
      <c r="J723" s="5" t="s">
        <v>0</v>
      </c>
      <c r="K723" s="5" t="s">
        <v>0</v>
      </c>
      <c r="L723" s="5" t="s">
        <v>24</v>
      </c>
    </row>
    <row r="724" spans="1:12" hidden="1" x14ac:dyDescent="0.3">
      <c r="A724" s="5"/>
      <c r="B724" s="5"/>
      <c r="C724" s="5"/>
      <c r="D724" s="3"/>
      <c r="E724" s="3"/>
      <c r="F724" s="3"/>
      <c r="G724" s="3"/>
      <c r="H724" s="3"/>
      <c r="I724" s="3"/>
      <c r="J724" s="5"/>
      <c r="K724" s="5"/>
      <c r="L724" s="5"/>
    </row>
    <row r="725" spans="1:12" hidden="1" x14ac:dyDescent="0.3">
      <c r="A725" s="5"/>
      <c r="B725" s="5"/>
      <c r="C725" s="5"/>
      <c r="D725" s="3"/>
      <c r="E725" s="3"/>
      <c r="F725" s="3"/>
      <c r="G725" s="3"/>
      <c r="H725" s="3"/>
      <c r="I725" s="3"/>
      <c r="J725" s="5"/>
      <c r="K725" s="5"/>
      <c r="L725" s="5"/>
    </row>
    <row r="726" spans="1:12" hidden="1" x14ac:dyDescent="0.3">
      <c r="A726" s="5" t="s">
        <v>1356</v>
      </c>
      <c r="B726" s="5" t="s">
        <v>1357</v>
      </c>
      <c r="C726" s="5" t="s">
        <v>566</v>
      </c>
      <c r="D726" s="3">
        <v>46083.489861111113</v>
      </c>
      <c r="E726" s="3" t="str">
        <f t="shared" si="33"/>
        <v>11</v>
      </c>
      <c r="F726" s="3" t="str">
        <f t="shared" si="34"/>
        <v>Mon</v>
      </c>
      <c r="G726" s="3" t="str">
        <f t="shared" si="35"/>
        <v>Mar</v>
      </c>
      <c r="H726" s="3">
        <v>46083.505231481482</v>
      </c>
      <c r="I726" s="3">
        <v>46083.535995370374</v>
      </c>
      <c r="J726" s="5" t="s">
        <v>3</v>
      </c>
      <c r="K726" s="5" t="s">
        <v>11</v>
      </c>
      <c r="L726" s="5" t="s">
        <v>28</v>
      </c>
    </row>
    <row r="727" spans="1:12" hidden="1" x14ac:dyDescent="0.3">
      <c r="A727" s="5" t="s">
        <v>1358</v>
      </c>
      <c r="B727" s="5" t="s">
        <v>1359</v>
      </c>
      <c r="C727" s="5" t="s">
        <v>1124</v>
      </c>
      <c r="D727" s="3">
        <v>46083.478796296295</v>
      </c>
      <c r="E727" s="3" t="str">
        <f t="shared" si="33"/>
        <v>11</v>
      </c>
      <c r="F727" s="3" t="str">
        <f t="shared" si="34"/>
        <v>Mon</v>
      </c>
      <c r="G727" s="3" t="str">
        <f t="shared" si="35"/>
        <v>Mar</v>
      </c>
      <c r="H727" s="3"/>
      <c r="I727" s="3">
        <v>46083.488437499997</v>
      </c>
      <c r="J727" s="5" t="s">
        <v>0</v>
      </c>
      <c r="K727" s="5" t="s">
        <v>0</v>
      </c>
      <c r="L727" s="5" t="s">
        <v>28</v>
      </c>
    </row>
    <row r="728" spans="1:12" hidden="1" x14ac:dyDescent="0.3">
      <c r="A728" s="5" t="s">
        <v>1360</v>
      </c>
      <c r="B728" s="5" t="s">
        <v>1361</v>
      </c>
      <c r="C728" s="5" t="s">
        <v>676</v>
      </c>
      <c r="D728" s="3">
        <v>46083.475092592591</v>
      </c>
      <c r="E728" s="3" t="str">
        <f t="shared" si="33"/>
        <v>11</v>
      </c>
      <c r="F728" s="3" t="str">
        <f t="shared" si="34"/>
        <v>Mon</v>
      </c>
      <c r="G728" s="3" t="str">
        <f t="shared" si="35"/>
        <v>Mar</v>
      </c>
      <c r="H728" s="3"/>
      <c r="I728" s="3">
        <v>46083.487523148149</v>
      </c>
      <c r="J728" s="5" t="s">
        <v>3</v>
      </c>
      <c r="K728" s="5" t="s">
        <v>11</v>
      </c>
      <c r="L728" s="5" t="s">
        <v>28</v>
      </c>
    </row>
    <row r="729" spans="1:12" hidden="1" x14ac:dyDescent="0.3">
      <c r="A729" s="5"/>
      <c r="B729" s="5"/>
      <c r="C729" s="5"/>
      <c r="D729" s="3"/>
      <c r="E729" s="3"/>
      <c r="F729" s="3"/>
      <c r="G729" s="3"/>
      <c r="H729" s="3"/>
      <c r="I729" s="3"/>
      <c r="J729" s="5"/>
      <c r="K729" s="5"/>
      <c r="L729" s="5"/>
    </row>
    <row r="730" spans="1:12" hidden="1" x14ac:dyDescent="0.3">
      <c r="A730" s="5" t="s">
        <v>1364</v>
      </c>
      <c r="B730" s="5" t="s">
        <v>1365</v>
      </c>
      <c r="C730" s="5" t="s">
        <v>202</v>
      </c>
      <c r="D730" s="3">
        <v>46083.369664351849</v>
      </c>
      <c r="E730" s="3" t="str">
        <f t="shared" si="33"/>
        <v>08</v>
      </c>
      <c r="F730" s="3" t="str">
        <f t="shared" si="34"/>
        <v>Mon</v>
      </c>
      <c r="G730" s="3" t="str">
        <f t="shared" si="35"/>
        <v>Mar</v>
      </c>
      <c r="H730" s="3">
        <v>46083.370844907404</v>
      </c>
      <c r="I730" s="3">
        <v>46085.149571759262</v>
      </c>
      <c r="J730" s="5" t="s">
        <v>0</v>
      </c>
      <c r="K730" s="5" t="s">
        <v>0</v>
      </c>
      <c r="L730" s="5" t="s">
        <v>28</v>
      </c>
    </row>
    <row r="731" spans="1:12" hidden="1" x14ac:dyDescent="0.3">
      <c r="A731" s="5" t="s">
        <v>1366</v>
      </c>
      <c r="B731" s="5" t="s">
        <v>1367</v>
      </c>
      <c r="C731" s="5" t="s">
        <v>202</v>
      </c>
      <c r="D731" s="3">
        <v>46083.368564814817</v>
      </c>
      <c r="E731" s="3" t="str">
        <f t="shared" si="33"/>
        <v>08</v>
      </c>
      <c r="F731" s="3" t="str">
        <f t="shared" si="34"/>
        <v>Mon</v>
      </c>
      <c r="G731" s="3" t="str">
        <f t="shared" si="35"/>
        <v>Mar</v>
      </c>
      <c r="H731" s="3"/>
      <c r="I731" s="3">
        <v>46083.36891203704</v>
      </c>
      <c r="J731" s="5" t="s">
        <v>0</v>
      </c>
      <c r="K731" s="5" t="s">
        <v>0</v>
      </c>
      <c r="L731" s="5" t="s">
        <v>103</v>
      </c>
    </row>
    <row r="732" spans="1:12" hidden="1" x14ac:dyDescent="0.3">
      <c r="A732" s="5" t="s">
        <v>1368</v>
      </c>
      <c r="B732" s="5" t="s">
        <v>1369</v>
      </c>
      <c r="C732" s="5" t="s">
        <v>200</v>
      </c>
      <c r="D732" s="3">
        <v>46083.19734953704</v>
      </c>
      <c r="E732" s="3" t="str">
        <f t="shared" si="33"/>
        <v>04</v>
      </c>
      <c r="F732" s="3" t="str">
        <f t="shared" si="34"/>
        <v>Mon</v>
      </c>
      <c r="G732" s="3" t="str">
        <f t="shared" si="35"/>
        <v>Mar</v>
      </c>
      <c r="H732" s="3">
        <v>46083.197581018518</v>
      </c>
      <c r="I732" s="3">
        <v>46113.349930555552</v>
      </c>
      <c r="J732" s="5" t="s">
        <v>0</v>
      </c>
      <c r="K732" s="5" t="s">
        <v>0</v>
      </c>
      <c r="L732" s="5" t="s">
        <v>28</v>
      </c>
    </row>
    <row r="733" spans="1:12" hidden="1" x14ac:dyDescent="0.3">
      <c r="A733" s="5" t="s">
        <v>1370</v>
      </c>
      <c r="B733" s="5" t="s">
        <v>1369</v>
      </c>
      <c r="C733" s="5" t="s">
        <v>202</v>
      </c>
      <c r="D733" s="3">
        <v>46083.197337962964</v>
      </c>
      <c r="E733" s="3" t="str">
        <f t="shared" si="33"/>
        <v>04</v>
      </c>
      <c r="F733" s="3" t="str">
        <f t="shared" si="34"/>
        <v>Mon</v>
      </c>
      <c r="G733" s="3" t="str">
        <f t="shared" si="35"/>
        <v>Mar</v>
      </c>
      <c r="H733" s="3">
        <v>46083.197581018518</v>
      </c>
      <c r="I733" s="3">
        <v>46113.457175925927</v>
      </c>
      <c r="J733" s="5" t="s">
        <v>0</v>
      </c>
      <c r="K733" s="5" t="s">
        <v>0</v>
      </c>
      <c r="L733" s="5" t="s">
        <v>28</v>
      </c>
    </row>
    <row r="734" spans="1:12" hidden="1" x14ac:dyDescent="0.3">
      <c r="A734" s="5"/>
      <c r="B734" s="5"/>
      <c r="C734" s="5"/>
      <c r="D734" s="3"/>
      <c r="E734" s="3"/>
      <c r="F734" s="3"/>
      <c r="G734" s="3"/>
      <c r="H734" s="3"/>
      <c r="I734" s="3"/>
      <c r="J734" s="5"/>
      <c r="K734" s="5"/>
      <c r="L734" s="5"/>
    </row>
    <row r="735" spans="1:12" hidden="1" x14ac:dyDescent="0.3">
      <c r="A735" s="5" t="s">
        <v>1372</v>
      </c>
      <c r="B735" s="5" t="s">
        <v>1373</v>
      </c>
      <c r="C735" s="5" t="s">
        <v>230</v>
      </c>
      <c r="D735" s="3">
        <v>46082.614675925928</v>
      </c>
      <c r="E735" s="3" t="str">
        <f t="shared" si="33"/>
        <v>14</v>
      </c>
      <c r="F735" s="3" t="str">
        <f t="shared" si="34"/>
        <v>Sun</v>
      </c>
      <c r="G735" s="3" t="str">
        <f t="shared" si="35"/>
        <v>Mar</v>
      </c>
      <c r="H735" s="3"/>
      <c r="I735" s="3">
        <v>46082.625520833331</v>
      </c>
      <c r="J735" s="5" t="s">
        <v>5</v>
      </c>
      <c r="K735" s="5" t="s">
        <v>5</v>
      </c>
      <c r="L735" s="5" t="s">
        <v>28</v>
      </c>
    </row>
    <row r="736" spans="1:12" hidden="1" x14ac:dyDescent="0.3">
      <c r="A736" s="5" t="s">
        <v>1374</v>
      </c>
      <c r="B736" s="5" t="s">
        <v>1375</v>
      </c>
      <c r="C736" s="5" t="s">
        <v>1376</v>
      </c>
      <c r="D736" s="3">
        <v>46081.46130787037</v>
      </c>
      <c r="E736" s="3" t="str">
        <f t="shared" si="33"/>
        <v>11</v>
      </c>
      <c r="F736" s="3" t="str">
        <f t="shared" si="34"/>
        <v>Sat</v>
      </c>
      <c r="G736" s="3" t="str">
        <f t="shared" si="35"/>
        <v>Feb</v>
      </c>
      <c r="H736" s="3"/>
      <c r="I736" s="3">
        <v>46081.472800925927</v>
      </c>
      <c r="J736" s="5" t="s">
        <v>0</v>
      </c>
      <c r="K736" s="5" t="s">
        <v>0</v>
      </c>
      <c r="L736" s="5" t="s">
        <v>28</v>
      </c>
    </row>
    <row r="737" spans="1:12" hidden="1" x14ac:dyDescent="0.3">
      <c r="A737" s="5"/>
      <c r="B737" s="5"/>
      <c r="C737" s="5"/>
      <c r="D737" s="3"/>
      <c r="E737" s="3"/>
      <c r="F737" s="3"/>
      <c r="G737" s="3"/>
      <c r="H737" s="3"/>
      <c r="I737" s="3"/>
      <c r="J737" s="5"/>
      <c r="K737" s="5"/>
      <c r="L737" s="5"/>
    </row>
    <row r="738" spans="1:12" hidden="1" x14ac:dyDescent="0.3">
      <c r="A738" s="5" t="s">
        <v>1379</v>
      </c>
      <c r="B738" s="5" t="s">
        <v>1380</v>
      </c>
      <c r="C738" s="5" t="s">
        <v>102</v>
      </c>
      <c r="D738" s="3">
        <v>46080.743622685186</v>
      </c>
      <c r="E738" s="3" t="str">
        <f t="shared" si="33"/>
        <v>17</v>
      </c>
      <c r="F738" s="3" t="str">
        <f t="shared" si="34"/>
        <v>Fri</v>
      </c>
      <c r="G738" s="3" t="str">
        <f t="shared" si="35"/>
        <v>Feb</v>
      </c>
      <c r="H738" s="3">
        <v>46081.604398148149</v>
      </c>
      <c r="I738" s="3">
        <v>46081.611574074072</v>
      </c>
      <c r="J738" s="5" t="s">
        <v>95</v>
      </c>
      <c r="K738" s="5" t="s">
        <v>95</v>
      </c>
      <c r="L738" s="5" t="s">
        <v>28</v>
      </c>
    </row>
    <row r="739" spans="1:12" hidden="1" x14ac:dyDescent="0.3">
      <c r="A739" s="5"/>
      <c r="B739" s="5"/>
      <c r="C739" s="5"/>
      <c r="D739" s="3"/>
      <c r="E739" s="3"/>
      <c r="F739" s="3"/>
      <c r="G739" s="3"/>
      <c r="H739" s="3"/>
      <c r="I739" s="3"/>
      <c r="J739" s="5"/>
      <c r="K739" s="5"/>
      <c r="L739" s="5"/>
    </row>
    <row r="740" spans="1:12" hidden="1" x14ac:dyDescent="0.3">
      <c r="A740" s="5" t="s">
        <v>1383</v>
      </c>
      <c r="B740" s="5" t="s">
        <v>1382</v>
      </c>
      <c r="C740" s="5" t="s">
        <v>202</v>
      </c>
      <c r="D740" s="3">
        <v>46080.684317129628</v>
      </c>
      <c r="E740" s="3" t="str">
        <f t="shared" si="33"/>
        <v>16</v>
      </c>
      <c r="F740" s="3" t="str">
        <f t="shared" si="34"/>
        <v>Fri</v>
      </c>
      <c r="G740" s="3" t="str">
        <f t="shared" si="35"/>
        <v>Feb</v>
      </c>
      <c r="H740" s="3">
        <v>46080.684560185182</v>
      </c>
      <c r="I740" s="3">
        <v>46119.810023148151</v>
      </c>
      <c r="J740" s="5" t="s">
        <v>95</v>
      </c>
      <c r="K740" s="5" t="s">
        <v>95</v>
      </c>
      <c r="L740" s="5" t="s">
        <v>28</v>
      </c>
    </row>
    <row r="741" spans="1:12" hidden="1" x14ac:dyDescent="0.3">
      <c r="A741" s="5" t="s">
        <v>1384</v>
      </c>
      <c r="B741" s="5" t="s">
        <v>1382</v>
      </c>
      <c r="C741" s="5" t="s">
        <v>200</v>
      </c>
      <c r="D741" s="3">
        <v>46080.684317129628</v>
      </c>
      <c r="E741" s="3" t="str">
        <f t="shared" si="33"/>
        <v>16</v>
      </c>
      <c r="F741" s="3" t="str">
        <f t="shared" si="34"/>
        <v>Fri</v>
      </c>
      <c r="G741" s="3" t="str">
        <f t="shared" si="35"/>
        <v>Feb</v>
      </c>
      <c r="H741" s="3">
        <v>46080.684560185182</v>
      </c>
      <c r="I741" s="3">
        <v>46084.29824074074</v>
      </c>
      <c r="J741" s="5" t="s">
        <v>95</v>
      </c>
      <c r="K741" s="5" t="s">
        <v>95</v>
      </c>
      <c r="L741" s="5" t="s">
        <v>28</v>
      </c>
    </row>
    <row r="742" spans="1:12" hidden="1" x14ac:dyDescent="0.3">
      <c r="A742" s="5" t="s">
        <v>1385</v>
      </c>
      <c r="B742" s="5" t="s">
        <v>1386</v>
      </c>
      <c r="C742" s="5" t="s">
        <v>200</v>
      </c>
      <c r="D742" s="3">
        <v>46080.680671296293</v>
      </c>
      <c r="E742" s="3" t="str">
        <f t="shared" si="33"/>
        <v>16</v>
      </c>
      <c r="F742" s="3" t="str">
        <f t="shared" si="34"/>
        <v>Fri</v>
      </c>
      <c r="G742" s="3" t="str">
        <f t="shared" si="35"/>
        <v>Feb</v>
      </c>
      <c r="H742" s="3">
        <v>46080.680902777778</v>
      </c>
      <c r="I742" s="3">
        <v>46099.759780092594</v>
      </c>
      <c r="J742" s="5" t="s">
        <v>0</v>
      </c>
      <c r="K742" s="5" t="s">
        <v>0</v>
      </c>
      <c r="L742" s="5" t="s">
        <v>28</v>
      </c>
    </row>
    <row r="743" spans="1:12" hidden="1" x14ac:dyDescent="0.3">
      <c r="A743" s="5"/>
      <c r="B743" s="5"/>
      <c r="C743" s="5"/>
      <c r="D743" s="3"/>
      <c r="E743" s="3"/>
      <c r="F743" s="3"/>
      <c r="G743" s="3"/>
      <c r="H743" s="3"/>
      <c r="I743" s="3"/>
      <c r="J743" s="5"/>
      <c r="K743" s="5"/>
      <c r="L743" s="5"/>
    </row>
    <row r="744" spans="1:12" hidden="1" x14ac:dyDescent="0.3">
      <c r="A744" s="5" t="s">
        <v>1388</v>
      </c>
      <c r="B744" s="5" t="s">
        <v>1386</v>
      </c>
      <c r="C744" s="5" t="s">
        <v>202</v>
      </c>
      <c r="D744" s="3">
        <v>46080.680671296293</v>
      </c>
      <c r="E744" s="3" t="str">
        <f t="shared" si="33"/>
        <v>16</v>
      </c>
      <c r="F744" s="3" t="str">
        <f t="shared" si="34"/>
        <v>Fri</v>
      </c>
      <c r="G744" s="3" t="str">
        <f t="shared" si="35"/>
        <v>Feb</v>
      </c>
      <c r="H744" s="3">
        <v>46080.680902777778</v>
      </c>
      <c r="I744" s="3">
        <v>46097.350439814814</v>
      </c>
      <c r="J744" s="5" t="s">
        <v>0</v>
      </c>
      <c r="K744" s="5" t="s">
        <v>0</v>
      </c>
      <c r="L744" s="5" t="s">
        <v>28</v>
      </c>
    </row>
    <row r="745" spans="1:12" hidden="1" x14ac:dyDescent="0.3">
      <c r="A745" s="5"/>
      <c r="B745" s="5"/>
      <c r="C745" s="5"/>
      <c r="D745" s="3"/>
      <c r="E745" s="3"/>
      <c r="F745" s="3"/>
      <c r="G745" s="3"/>
      <c r="H745" s="3"/>
      <c r="I745" s="3"/>
      <c r="J745" s="5"/>
      <c r="K745" s="5"/>
      <c r="L745" s="5"/>
    </row>
    <row r="746" spans="1:12" hidden="1" x14ac:dyDescent="0.3">
      <c r="A746" s="5" t="s">
        <v>1391</v>
      </c>
      <c r="B746" s="5" t="s">
        <v>1392</v>
      </c>
      <c r="C746" s="5" t="s">
        <v>1393</v>
      </c>
      <c r="D746" s="3">
        <v>46080.479444444441</v>
      </c>
      <c r="E746" s="3" t="str">
        <f t="shared" si="33"/>
        <v>11</v>
      </c>
      <c r="F746" s="3" t="str">
        <f t="shared" si="34"/>
        <v>Fri</v>
      </c>
      <c r="G746" s="3" t="str">
        <f t="shared" si="35"/>
        <v>Feb</v>
      </c>
      <c r="H746" s="3">
        <v>46091.520046296297</v>
      </c>
      <c r="I746" s="3">
        <v>46091.640613425923</v>
      </c>
      <c r="J746" s="5" t="s">
        <v>5</v>
      </c>
      <c r="K746" s="5" t="s">
        <v>5</v>
      </c>
      <c r="L746" s="5" t="s">
        <v>28</v>
      </c>
    </row>
    <row r="747" spans="1:12" hidden="1" x14ac:dyDescent="0.3">
      <c r="A747" s="5" t="s">
        <v>1394</v>
      </c>
      <c r="B747" s="5" t="s">
        <v>1395</v>
      </c>
      <c r="C747" s="5" t="s">
        <v>698</v>
      </c>
      <c r="D747" s="3">
        <v>46080.470127314817</v>
      </c>
      <c r="E747" s="3" t="str">
        <f t="shared" si="33"/>
        <v>11</v>
      </c>
      <c r="F747" s="3" t="str">
        <f t="shared" si="34"/>
        <v>Fri</v>
      </c>
      <c r="G747" s="3" t="str">
        <f t="shared" si="35"/>
        <v>Feb</v>
      </c>
      <c r="H747" s="3"/>
      <c r="I747" s="3">
        <v>46080.473553240743</v>
      </c>
      <c r="J747" s="5" t="s">
        <v>0</v>
      </c>
      <c r="K747" s="5" t="s">
        <v>0</v>
      </c>
      <c r="L747" s="5" t="s">
        <v>28</v>
      </c>
    </row>
    <row r="748" spans="1:12" hidden="1" x14ac:dyDescent="0.3">
      <c r="A748" s="5" t="s">
        <v>1396</v>
      </c>
      <c r="B748" s="5" t="s">
        <v>1397</v>
      </c>
      <c r="C748" s="5" t="s">
        <v>566</v>
      </c>
      <c r="D748" s="3">
        <v>46080.459722222222</v>
      </c>
      <c r="E748" s="3" t="str">
        <f t="shared" si="33"/>
        <v>11</v>
      </c>
      <c r="F748" s="3" t="str">
        <f t="shared" si="34"/>
        <v>Fri</v>
      </c>
      <c r="G748" s="3" t="str">
        <f t="shared" si="35"/>
        <v>Feb</v>
      </c>
      <c r="H748" s="3">
        <v>46080.521215277775</v>
      </c>
      <c r="I748" s="3">
        <v>46083.423067129632</v>
      </c>
      <c r="J748" s="5" t="s">
        <v>3</v>
      </c>
      <c r="K748" s="5" t="s">
        <v>11</v>
      </c>
      <c r="L748" s="5" t="s">
        <v>28</v>
      </c>
    </row>
    <row r="749" spans="1:12" hidden="1" x14ac:dyDescent="0.3">
      <c r="A749" s="5" t="s">
        <v>1398</v>
      </c>
      <c r="B749" s="5" t="s">
        <v>1399</v>
      </c>
      <c r="C749" s="5" t="s">
        <v>566</v>
      </c>
      <c r="D749" s="3">
        <v>46080.448518518519</v>
      </c>
      <c r="E749" s="3" t="str">
        <f t="shared" si="33"/>
        <v>10</v>
      </c>
      <c r="F749" s="3" t="str">
        <f t="shared" si="34"/>
        <v>Fri</v>
      </c>
      <c r="G749" s="3" t="str">
        <f t="shared" si="35"/>
        <v>Feb</v>
      </c>
      <c r="H749" s="3"/>
      <c r="I749" s="3">
        <v>46080.455972222226</v>
      </c>
      <c r="J749" s="5" t="s">
        <v>3</v>
      </c>
      <c r="K749" s="5" t="s">
        <v>11</v>
      </c>
      <c r="L749" s="5" t="s">
        <v>103</v>
      </c>
    </row>
    <row r="750" spans="1:12" hidden="1" x14ac:dyDescent="0.3">
      <c r="A750" s="5" t="s">
        <v>1400</v>
      </c>
      <c r="B750" s="5" t="s">
        <v>1401</v>
      </c>
      <c r="C750" s="5" t="s">
        <v>91</v>
      </c>
      <c r="D750" s="3">
        <v>46080.433437500003</v>
      </c>
      <c r="E750" s="3" t="str">
        <f t="shared" si="33"/>
        <v>10</v>
      </c>
      <c r="F750" s="3" t="str">
        <f t="shared" si="34"/>
        <v>Fri</v>
      </c>
      <c r="G750" s="3" t="str">
        <f t="shared" si="35"/>
        <v>Feb</v>
      </c>
      <c r="H750" s="3">
        <v>46080.454155092593</v>
      </c>
      <c r="I750" s="3">
        <v>46080.459722222222</v>
      </c>
      <c r="J750" s="5" t="s">
        <v>0</v>
      </c>
      <c r="K750" s="5" t="s">
        <v>0</v>
      </c>
      <c r="L750" s="5" t="s">
        <v>28</v>
      </c>
    </row>
    <row r="751" spans="1:12" hidden="1" x14ac:dyDescent="0.3">
      <c r="A751" s="5" t="s">
        <v>1402</v>
      </c>
      <c r="B751" s="5" t="s">
        <v>1403</v>
      </c>
      <c r="C751" s="5" t="s">
        <v>382</v>
      </c>
      <c r="D751" s="3">
        <v>46080.432546296295</v>
      </c>
      <c r="E751" s="3" t="str">
        <f t="shared" si="33"/>
        <v>10</v>
      </c>
      <c r="F751" s="3" t="str">
        <f t="shared" si="34"/>
        <v>Fri</v>
      </c>
      <c r="G751" s="3" t="str">
        <f t="shared" si="35"/>
        <v>Feb</v>
      </c>
      <c r="H751" s="3">
        <v>46080.454085648147</v>
      </c>
      <c r="I751" s="3">
        <v>46086.656851851854</v>
      </c>
      <c r="J751" s="5" t="s">
        <v>0</v>
      </c>
      <c r="K751" s="5" t="s">
        <v>0</v>
      </c>
      <c r="L751" s="5" t="s">
        <v>28</v>
      </c>
    </row>
    <row r="752" spans="1:12" hidden="1" x14ac:dyDescent="0.3">
      <c r="A752" s="5" t="s">
        <v>1404</v>
      </c>
      <c r="B752" s="5" t="s">
        <v>1405</v>
      </c>
      <c r="C752" s="5" t="s">
        <v>145</v>
      </c>
      <c r="D752" s="3">
        <v>46080.428738425922</v>
      </c>
      <c r="E752" s="3" t="str">
        <f t="shared" si="33"/>
        <v>10</v>
      </c>
      <c r="F752" s="3" t="str">
        <f t="shared" si="34"/>
        <v>Fri</v>
      </c>
      <c r="G752" s="3" t="str">
        <f t="shared" si="35"/>
        <v>Feb</v>
      </c>
      <c r="H752" s="3"/>
      <c r="I752" s="3">
        <v>46080.433449074073</v>
      </c>
      <c r="J752" s="5" t="s">
        <v>0</v>
      </c>
      <c r="K752" s="5" t="s">
        <v>0</v>
      </c>
      <c r="L752" s="5" t="s">
        <v>28</v>
      </c>
    </row>
    <row r="753" spans="1:12" hidden="1" x14ac:dyDescent="0.3">
      <c r="A753" s="5"/>
      <c r="B753" s="5"/>
      <c r="C753" s="5"/>
      <c r="D753" s="3"/>
      <c r="E753" s="3"/>
      <c r="F753" s="3"/>
      <c r="G753" s="3"/>
      <c r="H753" s="3"/>
      <c r="I753" s="3"/>
      <c r="J753" s="5"/>
      <c r="K753" s="5"/>
      <c r="L753" s="5"/>
    </row>
    <row r="754" spans="1:12" hidden="1" x14ac:dyDescent="0.3">
      <c r="A754" s="5" t="s">
        <v>1408</v>
      </c>
      <c r="B754" s="5" t="s">
        <v>1409</v>
      </c>
      <c r="C754" s="5" t="s">
        <v>566</v>
      </c>
      <c r="D754" s="3">
        <v>46080.384409722225</v>
      </c>
      <c r="E754" s="3" t="str">
        <f t="shared" si="33"/>
        <v>09</v>
      </c>
      <c r="F754" s="3" t="str">
        <f t="shared" si="34"/>
        <v>Fri</v>
      </c>
      <c r="G754" s="3" t="str">
        <f t="shared" si="35"/>
        <v>Feb</v>
      </c>
      <c r="H754" s="3">
        <v>46086.503657407404</v>
      </c>
      <c r="I754" s="3"/>
      <c r="J754" s="5" t="s">
        <v>0</v>
      </c>
      <c r="K754" s="5" t="s">
        <v>0</v>
      </c>
      <c r="L754" s="5" t="s">
        <v>24</v>
      </c>
    </row>
    <row r="755" spans="1:12" hidden="1" x14ac:dyDescent="0.3">
      <c r="A755" s="5" t="s">
        <v>1410</v>
      </c>
      <c r="B755" s="5" t="s">
        <v>1411</v>
      </c>
      <c r="C755" s="5" t="s">
        <v>566</v>
      </c>
      <c r="D755" s="3">
        <v>46080.320011574076</v>
      </c>
      <c r="E755" s="3" t="str">
        <f t="shared" si="33"/>
        <v>07</v>
      </c>
      <c r="F755" s="3" t="str">
        <f t="shared" si="34"/>
        <v>Fri</v>
      </c>
      <c r="G755" s="3" t="str">
        <f t="shared" si="35"/>
        <v>Feb</v>
      </c>
      <c r="H755" s="3">
        <v>46086.50371527778</v>
      </c>
      <c r="I755" s="3"/>
      <c r="J755" s="5" t="s">
        <v>0</v>
      </c>
      <c r="K755" s="5" t="s">
        <v>0</v>
      </c>
      <c r="L755" s="5" t="s">
        <v>24</v>
      </c>
    </row>
    <row r="756" spans="1:12" hidden="1" x14ac:dyDescent="0.3">
      <c r="A756" s="5" t="s">
        <v>1412</v>
      </c>
      <c r="B756" s="5" t="s">
        <v>1413</v>
      </c>
      <c r="C756" s="5" t="s">
        <v>566</v>
      </c>
      <c r="D756" s="3">
        <v>46080.317372685182</v>
      </c>
      <c r="E756" s="3" t="str">
        <f t="shared" si="33"/>
        <v>07</v>
      </c>
      <c r="F756" s="3" t="str">
        <f t="shared" si="34"/>
        <v>Fri</v>
      </c>
      <c r="G756" s="3" t="str">
        <f t="shared" si="35"/>
        <v>Feb</v>
      </c>
      <c r="H756" s="3">
        <v>46086.503750000003</v>
      </c>
      <c r="I756" s="3"/>
      <c r="J756" s="5" t="s">
        <v>0</v>
      </c>
      <c r="K756" s="5" t="s">
        <v>0</v>
      </c>
      <c r="L756" s="5" t="s">
        <v>24</v>
      </c>
    </row>
    <row r="757" spans="1:12" hidden="1" x14ac:dyDescent="0.3">
      <c r="A757" s="5" t="s">
        <v>1414</v>
      </c>
      <c r="B757" s="5" t="s">
        <v>1415</v>
      </c>
      <c r="C757" s="5" t="s">
        <v>47</v>
      </c>
      <c r="D757" s="3">
        <v>46080.269513888888</v>
      </c>
      <c r="E757" s="3" t="str">
        <f t="shared" si="33"/>
        <v>06</v>
      </c>
      <c r="F757" s="3" t="str">
        <f t="shared" si="34"/>
        <v>Fri</v>
      </c>
      <c r="G757" s="3" t="str">
        <f t="shared" si="35"/>
        <v>Feb</v>
      </c>
      <c r="H757" s="3"/>
      <c r="I757" s="3">
        <v>46080.293194444443</v>
      </c>
      <c r="J757" s="5" t="s">
        <v>0</v>
      </c>
      <c r="K757" s="5" t="s">
        <v>0</v>
      </c>
      <c r="L757" s="5" t="s">
        <v>28</v>
      </c>
    </row>
    <row r="758" spans="1:12" hidden="1" x14ac:dyDescent="0.3">
      <c r="A758" s="5"/>
      <c r="B758" s="5"/>
      <c r="C758" s="5"/>
      <c r="D758" s="3"/>
      <c r="E758" s="3"/>
      <c r="F758" s="3"/>
      <c r="G758" s="3"/>
      <c r="H758" s="3"/>
      <c r="I758" s="3"/>
      <c r="J758" s="5"/>
      <c r="K758" s="5"/>
      <c r="L758" s="5"/>
    </row>
    <row r="759" spans="1:12" hidden="1" x14ac:dyDescent="0.3">
      <c r="A759" s="5" t="s">
        <v>1418</v>
      </c>
      <c r="B759" s="5" t="s">
        <v>1419</v>
      </c>
      <c r="C759" s="5" t="s">
        <v>566</v>
      </c>
      <c r="D759" s="3">
        <v>46080.160868055558</v>
      </c>
      <c r="E759" s="3" t="str">
        <f t="shared" si="33"/>
        <v>03</v>
      </c>
      <c r="F759" s="3" t="str">
        <f t="shared" si="34"/>
        <v>Fri</v>
      </c>
      <c r="G759" s="3" t="str">
        <f t="shared" si="35"/>
        <v>Feb</v>
      </c>
      <c r="H759" s="3">
        <v>46080.225381944445</v>
      </c>
      <c r="I759" s="3">
        <v>46087.326018518521</v>
      </c>
      <c r="J759" s="5" t="s">
        <v>0</v>
      </c>
      <c r="K759" s="5" t="s">
        <v>0</v>
      </c>
      <c r="L759" s="5" t="s">
        <v>28</v>
      </c>
    </row>
    <row r="760" spans="1:12" hidden="1" x14ac:dyDescent="0.3">
      <c r="A760" s="5" t="s">
        <v>1420</v>
      </c>
      <c r="B760" s="5" t="s">
        <v>1421</v>
      </c>
      <c r="C760" s="5" t="s">
        <v>250</v>
      </c>
      <c r="D760" s="3">
        <v>46079.665960648148</v>
      </c>
      <c r="E760" s="3" t="str">
        <f t="shared" si="33"/>
        <v>15</v>
      </c>
      <c r="F760" s="3" t="str">
        <f t="shared" si="34"/>
        <v>Thu</v>
      </c>
      <c r="G760" s="3" t="str">
        <f t="shared" si="35"/>
        <v>Feb</v>
      </c>
      <c r="H760" s="3">
        <v>46079.666203703702</v>
      </c>
      <c r="I760" s="3">
        <v>46104.465879629628</v>
      </c>
      <c r="J760" s="5" t="s">
        <v>5</v>
      </c>
      <c r="K760" s="5" t="s">
        <v>5</v>
      </c>
      <c r="L760" s="5" t="s">
        <v>28</v>
      </c>
    </row>
    <row r="761" spans="1:12" hidden="1" x14ac:dyDescent="0.3">
      <c r="A761" s="5" t="s">
        <v>1422</v>
      </c>
      <c r="B761" s="5" t="s">
        <v>1421</v>
      </c>
      <c r="C761" s="5" t="s">
        <v>200</v>
      </c>
      <c r="D761" s="3">
        <v>46079.665960648148</v>
      </c>
      <c r="E761" s="3" t="str">
        <f t="shared" si="33"/>
        <v>15</v>
      </c>
      <c r="F761" s="3" t="str">
        <f t="shared" si="34"/>
        <v>Thu</v>
      </c>
      <c r="G761" s="3" t="str">
        <f t="shared" si="35"/>
        <v>Feb</v>
      </c>
      <c r="H761" s="3">
        <v>46079.666203703702</v>
      </c>
      <c r="I761" s="3">
        <v>46105.246134259258</v>
      </c>
      <c r="J761" s="5" t="s">
        <v>5</v>
      </c>
      <c r="K761" s="5" t="s">
        <v>5</v>
      </c>
      <c r="L761" s="5" t="s">
        <v>28</v>
      </c>
    </row>
    <row r="762" spans="1:12" hidden="1" x14ac:dyDescent="0.3">
      <c r="A762" s="5" t="s">
        <v>1423</v>
      </c>
      <c r="B762" s="5" t="s">
        <v>1421</v>
      </c>
      <c r="C762" s="5" t="s">
        <v>202</v>
      </c>
      <c r="D762" s="3">
        <v>46079.665960648148</v>
      </c>
      <c r="E762" s="3" t="str">
        <f t="shared" si="33"/>
        <v>15</v>
      </c>
      <c r="F762" s="3" t="str">
        <f t="shared" si="34"/>
        <v>Thu</v>
      </c>
      <c r="G762" s="3" t="str">
        <f t="shared" si="35"/>
        <v>Feb</v>
      </c>
      <c r="H762" s="3">
        <v>46079.666203703702</v>
      </c>
      <c r="I762" s="3">
        <v>46104.465694444443</v>
      </c>
      <c r="J762" s="5" t="s">
        <v>5</v>
      </c>
      <c r="K762" s="5" t="s">
        <v>5</v>
      </c>
      <c r="L762" s="5" t="s">
        <v>28</v>
      </c>
    </row>
    <row r="763" spans="1:12" hidden="1" x14ac:dyDescent="0.3">
      <c r="A763" s="5"/>
      <c r="B763" s="5"/>
      <c r="C763" s="5"/>
      <c r="D763" s="3"/>
      <c r="E763" s="3"/>
      <c r="F763" s="3"/>
      <c r="G763" s="3"/>
      <c r="H763" s="3"/>
      <c r="I763" s="3"/>
      <c r="J763" s="5"/>
      <c r="K763" s="5"/>
      <c r="L763" s="5"/>
    </row>
    <row r="764" spans="1:12" hidden="1" x14ac:dyDescent="0.3">
      <c r="A764" s="5" t="s">
        <v>1425</v>
      </c>
      <c r="B764" s="5" t="s">
        <v>1426</v>
      </c>
      <c r="C764" s="5" t="s">
        <v>701</v>
      </c>
      <c r="D764" s="3">
        <v>46079.627638888887</v>
      </c>
      <c r="E764" s="3" t="str">
        <f t="shared" si="33"/>
        <v>15</v>
      </c>
      <c r="F764" s="3" t="str">
        <f t="shared" si="34"/>
        <v>Thu</v>
      </c>
      <c r="G764" s="3" t="str">
        <f t="shared" si="35"/>
        <v>Feb</v>
      </c>
      <c r="H764" s="3"/>
      <c r="I764" s="3">
        <v>46079.801863425928</v>
      </c>
      <c r="J764" s="5" t="s">
        <v>5</v>
      </c>
      <c r="K764" s="5" t="s">
        <v>5</v>
      </c>
      <c r="L764" s="5" t="s">
        <v>28</v>
      </c>
    </row>
    <row r="765" spans="1:12" hidden="1" x14ac:dyDescent="0.3">
      <c r="A765" s="5" t="s">
        <v>1427</v>
      </c>
      <c r="B765" s="5" t="s">
        <v>1428</v>
      </c>
      <c r="C765" s="5" t="s">
        <v>701</v>
      </c>
      <c r="D765" s="3">
        <v>46079.627071759256</v>
      </c>
      <c r="E765" s="3" t="str">
        <f t="shared" si="33"/>
        <v>15</v>
      </c>
      <c r="F765" s="3" t="str">
        <f t="shared" si="34"/>
        <v>Thu</v>
      </c>
      <c r="G765" s="3" t="str">
        <f t="shared" si="35"/>
        <v>Feb</v>
      </c>
      <c r="H765" s="3"/>
      <c r="I765" s="3">
        <v>46079.801504629628</v>
      </c>
      <c r="J765" s="5" t="s">
        <v>5</v>
      </c>
      <c r="K765" s="5" t="s">
        <v>5</v>
      </c>
      <c r="L765" s="5" t="s">
        <v>28</v>
      </c>
    </row>
    <row r="766" spans="1:12" hidden="1" x14ac:dyDescent="0.3">
      <c r="A766" s="5" t="s">
        <v>1429</v>
      </c>
      <c r="B766" s="5" t="s">
        <v>1430</v>
      </c>
      <c r="C766" s="5" t="s">
        <v>37</v>
      </c>
      <c r="D766" s="3">
        <v>46079.604409722226</v>
      </c>
      <c r="E766" s="3" t="str">
        <f t="shared" si="33"/>
        <v>14</v>
      </c>
      <c r="F766" s="3" t="str">
        <f t="shared" si="34"/>
        <v>Thu</v>
      </c>
      <c r="G766" s="3" t="str">
        <f t="shared" si="35"/>
        <v>Feb</v>
      </c>
      <c r="H766" s="3">
        <v>46079.606874999998</v>
      </c>
      <c r="I766" s="3">
        <v>46085.327870370369</v>
      </c>
      <c r="J766" s="5" t="s">
        <v>0</v>
      </c>
      <c r="K766" s="5" t="s">
        <v>0</v>
      </c>
      <c r="L766" s="5" t="s">
        <v>28</v>
      </c>
    </row>
    <row r="767" spans="1:12" hidden="1" x14ac:dyDescent="0.3">
      <c r="A767" s="5" t="s">
        <v>1431</v>
      </c>
      <c r="B767" s="5" t="s">
        <v>1432</v>
      </c>
      <c r="C767" s="5" t="s">
        <v>1046</v>
      </c>
      <c r="D767" s="3">
        <v>46079.602777777778</v>
      </c>
      <c r="E767" s="3" t="str">
        <f t="shared" si="33"/>
        <v>14</v>
      </c>
      <c r="F767" s="3" t="str">
        <f t="shared" si="34"/>
        <v>Thu</v>
      </c>
      <c r="G767" s="3" t="str">
        <f t="shared" si="35"/>
        <v>Feb</v>
      </c>
      <c r="H767" s="3">
        <v>46085.400902777779</v>
      </c>
      <c r="I767" s="3"/>
      <c r="J767" s="5" t="s">
        <v>5</v>
      </c>
      <c r="K767" s="5" t="s">
        <v>5</v>
      </c>
      <c r="L767" s="5" t="s">
        <v>24</v>
      </c>
    </row>
    <row r="768" spans="1:12" hidden="1" x14ac:dyDescent="0.3">
      <c r="A768" s="5"/>
      <c r="B768" s="5"/>
      <c r="C768" s="5"/>
      <c r="D768" s="3"/>
      <c r="E768" s="3"/>
      <c r="F768" s="3"/>
      <c r="G768" s="3"/>
      <c r="H768" s="3"/>
      <c r="I768" s="3"/>
      <c r="J768" s="5"/>
      <c r="K768" s="5"/>
      <c r="L768" s="5"/>
    </row>
    <row r="769" spans="1:12" hidden="1" x14ac:dyDescent="0.3">
      <c r="A769" s="5" t="s">
        <v>1435</v>
      </c>
      <c r="B769" s="5" t="s">
        <v>1436</v>
      </c>
      <c r="C769" s="5" t="s">
        <v>53</v>
      </c>
      <c r="D769" s="3">
        <v>46079.421967592592</v>
      </c>
      <c r="E769" s="3" t="str">
        <f t="shared" si="33"/>
        <v>10</v>
      </c>
      <c r="F769" s="3" t="str">
        <f t="shared" si="34"/>
        <v>Thu</v>
      </c>
      <c r="G769" s="3" t="str">
        <f t="shared" si="35"/>
        <v>Feb</v>
      </c>
      <c r="H769" s="3"/>
      <c r="I769" s="3">
        <v>46079.431921296295</v>
      </c>
      <c r="J769" s="5" t="s">
        <v>0</v>
      </c>
      <c r="K769" s="5" t="s">
        <v>0</v>
      </c>
      <c r="L769" s="5" t="s">
        <v>28</v>
      </c>
    </row>
    <row r="770" spans="1:12" hidden="1" x14ac:dyDescent="0.3">
      <c r="A770" s="5" t="s">
        <v>1437</v>
      </c>
      <c r="B770" s="5" t="s">
        <v>1438</v>
      </c>
      <c r="C770" s="5" t="s">
        <v>43</v>
      </c>
      <c r="D770" s="3">
        <v>46079.410069444442</v>
      </c>
      <c r="E770" s="3" t="str">
        <f t="shared" si="33"/>
        <v>09</v>
      </c>
      <c r="F770" s="3" t="str">
        <f t="shared" si="34"/>
        <v>Thu</v>
      </c>
      <c r="G770" s="3" t="str">
        <f t="shared" si="35"/>
        <v>Feb</v>
      </c>
      <c r="H770" s="3">
        <v>46079.418124999997</v>
      </c>
      <c r="I770" s="3">
        <v>46083.753865740742</v>
      </c>
      <c r="J770" s="5" t="s">
        <v>0</v>
      </c>
      <c r="K770" s="5" t="s">
        <v>0</v>
      </c>
      <c r="L770" s="5" t="s">
        <v>28</v>
      </c>
    </row>
    <row r="771" spans="1:12" hidden="1" x14ac:dyDescent="0.3">
      <c r="A771" s="5" t="s">
        <v>1439</v>
      </c>
      <c r="B771" s="5" t="s">
        <v>1440</v>
      </c>
      <c r="C771" s="5" t="s">
        <v>382</v>
      </c>
      <c r="D771" s="3">
        <v>46079.379895833335</v>
      </c>
      <c r="E771" s="3" t="str">
        <f t="shared" ref="E771:E834" si="36">TEXT(D771,"HH")</f>
        <v>09</v>
      </c>
      <c r="F771" s="3" t="str">
        <f t="shared" ref="F771:F834" si="37">TEXT(D771, "DDD")</f>
        <v>Thu</v>
      </c>
      <c r="G771" s="3" t="str">
        <f t="shared" ref="G771:G834" si="38">TEXT(D771, "MMM")</f>
        <v>Feb</v>
      </c>
      <c r="H771" s="3">
        <v>46082.770509259259</v>
      </c>
      <c r="I771" s="3">
        <v>46083.551828703705</v>
      </c>
      <c r="J771" s="5" t="s">
        <v>0</v>
      </c>
      <c r="K771" s="5" t="s">
        <v>0</v>
      </c>
      <c r="L771" s="5" t="s">
        <v>28</v>
      </c>
    </row>
    <row r="772" spans="1:12" hidden="1" x14ac:dyDescent="0.3">
      <c r="A772" s="5"/>
      <c r="B772" s="5"/>
      <c r="C772" s="5"/>
      <c r="D772" s="3"/>
      <c r="E772" s="3"/>
      <c r="F772" s="3"/>
      <c r="G772" s="3"/>
      <c r="H772" s="3"/>
      <c r="I772" s="3"/>
      <c r="J772" s="5"/>
      <c r="K772" s="5"/>
      <c r="L772" s="5"/>
    </row>
    <row r="773" spans="1:12" hidden="1" x14ac:dyDescent="0.3">
      <c r="A773" s="5"/>
      <c r="B773" s="5"/>
      <c r="C773" s="5"/>
      <c r="D773" s="3"/>
      <c r="E773" s="3"/>
      <c r="F773" s="3"/>
      <c r="G773" s="3"/>
      <c r="H773" s="3"/>
      <c r="I773" s="3"/>
      <c r="J773" s="5"/>
      <c r="K773" s="5"/>
      <c r="L773" s="5"/>
    </row>
    <row r="774" spans="1:12" hidden="1" x14ac:dyDescent="0.3">
      <c r="A774" s="5" t="s">
        <v>1445</v>
      </c>
      <c r="B774" s="5" t="s">
        <v>1446</v>
      </c>
      <c r="C774" s="5" t="s">
        <v>60</v>
      </c>
      <c r="D774" s="3">
        <v>46079.20003472222</v>
      </c>
      <c r="E774" s="3" t="str">
        <f t="shared" si="36"/>
        <v>04</v>
      </c>
      <c r="F774" s="3" t="str">
        <f t="shared" si="37"/>
        <v>Thu</v>
      </c>
      <c r="G774" s="3" t="str">
        <f t="shared" si="38"/>
        <v>Feb</v>
      </c>
      <c r="H774" s="3"/>
      <c r="I774" s="3">
        <v>46090.380868055552</v>
      </c>
      <c r="J774" s="5" t="s">
        <v>6</v>
      </c>
      <c r="K774" s="5" t="s">
        <v>44</v>
      </c>
      <c r="L774" s="5" t="s">
        <v>28</v>
      </c>
    </row>
    <row r="775" spans="1:12" hidden="1" x14ac:dyDescent="0.3">
      <c r="A775" s="5" t="s">
        <v>1447</v>
      </c>
      <c r="B775" s="5" t="s">
        <v>1448</v>
      </c>
      <c r="C775" s="5" t="s">
        <v>655</v>
      </c>
      <c r="D775" s="3">
        <v>46078.918645833335</v>
      </c>
      <c r="E775" s="3" t="str">
        <f t="shared" si="36"/>
        <v>22</v>
      </c>
      <c r="F775" s="3" t="str">
        <f t="shared" si="37"/>
        <v>Wed</v>
      </c>
      <c r="G775" s="3" t="str">
        <f t="shared" si="38"/>
        <v>Feb</v>
      </c>
      <c r="H775" s="3">
        <v>46079.644467592596</v>
      </c>
      <c r="I775" s="3">
        <v>46099.66988425926</v>
      </c>
      <c r="J775" s="5" t="s">
        <v>95</v>
      </c>
      <c r="K775" s="5" t="s">
        <v>95</v>
      </c>
      <c r="L775" s="5" t="s">
        <v>28</v>
      </c>
    </row>
    <row r="776" spans="1:12" hidden="1" x14ac:dyDescent="0.3">
      <c r="A776" s="5" t="s">
        <v>1449</v>
      </c>
      <c r="B776" s="5" t="s">
        <v>1450</v>
      </c>
      <c r="C776" s="5" t="s">
        <v>200</v>
      </c>
      <c r="D776" s="3">
        <v>46078.726990740739</v>
      </c>
      <c r="E776" s="3" t="str">
        <f t="shared" si="36"/>
        <v>17</v>
      </c>
      <c r="F776" s="3" t="str">
        <f t="shared" si="37"/>
        <v>Wed</v>
      </c>
      <c r="G776" s="3" t="str">
        <f t="shared" si="38"/>
        <v>Feb</v>
      </c>
      <c r="H776" s="3">
        <v>46078.727233796293</v>
      </c>
      <c r="I776" s="3">
        <v>46083.550023148149</v>
      </c>
      <c r="J776" s="5" t="s">
        <v>5</v>
      </c>
      <c r="K776" s="5" t="s">
        <v>5</v>
      </c>
      <c r="L776" s="5" t="s">
        <v>28</v>
      </c>
    </row>
    <row r="777" spans="1:12" hidden="1" x14ac:dyDescent="0.3">
      <c r="A777" s="5" t="s">
        <v>1451</v>
      </c>
      <c r="B777" s="5" t="s">
        <v>1450</v>
      </c>
      <c r="C777" s="5" t="s">
        <v>202</v>
      </c>
      <c r="D777" s="3">
        <v>46078.726990740739</v>
      </c>
      <c r="E777" s="3" t="str">
        <f t="shared" si="36"/>
        <v>17</v>
      </c>
      <c r="F777" s="3" t="str">
        <f t="shared" si="37"/>
        <v>Wed</v>
      </c>
      <c r="G777" s="3" t="str">
        <f t="shared" si="38"/>
        <v>Feb</v>
      </c>
      <c r="H777" s="3">
        <v>46078.727233796293</v>
      </c>
      <c r="I777" s="3">
        <v>46084.491006944445</v>
      </c>
      <c r="J777" s="5" t="s">
        <v>5</v>
      </c>
      <c r="K777" s="5" t="s">
        <v>5</v>
      </c>
      <c r="L777" s="5" t="s">
        <v>28</v>
      </c>
    </row>
    <row r="778" spans="1:12" hidden="1" x14ac:dyDescent="0.3">
      <c r="A778" s="5"/>
      <c r="B778" s="5"/>
      <c r="C778" s="5"/>
      <c r="D778" s="3"/>
      <c r="E778" s="3"/>
      <c r="F778" s="3"/>
      <c r="G778" s="3"/>
      <c r="H778" s="3"/>
      <c r="I778" s="3"/>
      <c r="J778" s="5"/>
      <c r="K778" s="5"/>
      <c r="L778" s="5"/>
    </row>
    <row r="779" spans="1:12" hidden="1" x14ac:dyDescent="0.3">
      <c r="A779" s="5" t="s">
        <v>1453</v>
      </c>
      <c r="B779" s="5" t="s">
        <v>1450</v>
      </c>
      <c r="C779" s="5" t="s">
        <v>250</v>
      </c>
      <c r="D779" s="3">
        <v>46078.726990740739</v>
      </c>
      <c r="E779" s="3" t="str">
        <f t="shared" si="36"/>
        <v>17</v>
      </c>
      <c r="F779" s="3" t="str">
        <f t="shared" si="37"/>
        <v>Wed</v>
      </c>
      <c r="G779" s="3" t="str">
        <f t="shared" si="38"/>
        <v>Feb</v>
      </c>
      <c r="H779" s="3">
        <v>46078.727233796293</v>
      </c>
      <c r="I779" s="3">
        <v>46079.38077546296</v>
      </c>
      <c r="J779" s="5" t="s">
        <v>5</v>
      </c>
      <c r="K779" s="5" t="s">
        <v>5</v>
      </c>
      <c r="L779" s="5" t="s">
        <v>28</v>
      </c>
    </row>
    <row r="780" spans="1:12" hidden="1" x14ac:dyDescent="0.3">
      <c r="A780" s="5" t="s">
        <v>1454</v>
      </c>
      <c r="B780" s="5" t="s">
        <v>1455</v>
      </c>
      <c r="C780" s="5" t="s">
        <v>202</v>
      </c>
      <c r="D780" s="3">
        <v>46078.708101851851</v>
      </c>
      <c r="E780" s="3" t="str">
        <f t="shared" si="36"/>
        <v>16</v>
      </c>
      <c r="F780" s="3" t="str">
        <f t="shared" si="37"/>
        <v>Wed</v>
      </c>
      <c r="G780" s="3" t="str">
        <f t="shared" si="38"/>
        <v>Feb</v>
      </c>
      <c r="H780" s="3">
        <v>46078.708344907405</v>
      </c>
      <c r="I780" s="3">
        <v>46097.526006944441</v>
      </c>
      <c r="J780" s="5" t="s">
        <v>5</v>
      </c>
      <c r="K780" s="5" t="s">
        <v>5</v>
      </c>
      <c r="L780" s="5" t="s">
        <v>28</v>
      </c>
    </row>
    <row r="781" spans="1:12" hidden="1" x14ac:dyDescent="0.3">
      <c r="A781" s="5"/>
      <c r="B781" s="5"/>
      <c r="C781" s="5"/>
      <c r="D781" s="3"/>
      <c r="E781" s="3"/>
      <c r="F781" s="3"/>
      <c r="G781" s="3"/>
      <c r="H781" s="3"/>
      <c r="I781" s="3"/>
      <c r="J781" s="5"/>
      <c r="K781" s="5"/>
      <c r="L781" s="5"/>
    </row>
    <row r="782" spans="1:12" hidden="1" x14ac:dyDescent="0.3">
      <c r="A782" s="5" t="s">
        <v>1457</v>
      </c>
      <c r="B782" s="5" t="s">
        <v>1455</v>
      </c>
      <c r="C782" s="5" t="s">
        <v>200</v>
      </c>
      <c r="D782" s="3">
        <v>46078.708101851851</v>
      </c>
      <c r="E782" s="3" t="str">
        <f t="shared" si="36"/>
        <v>16</v>
      </c>
      <c r="F782" s="3" t="str">
        <f t="shared" si="37"/>
        <v>Wed</v>
      </c>
      <c r="G782" s="3" t="str">
        <f t="shared" si="38"/>
        <v>Feb</v>
      </c>
      <c r="H782" s="3">
        <v>46078.708344907405</v>
      </c>
      <c r="I782" s="3">
        <v>46091.342152777775</v>
      </c>
      <c r="J782" s="5" t="s">
        <v>5</v>
      </c>
      <c r="K782" s="5" t="s">
        <v>5</v>
      </c>
      <c r="L782" s="5" t="s">
        <v>28</v>
      </c>
    </row>
    <row r="783" spans="1:12" hidden="1" x14ac:dyDescent="0.3">
      <c r="A783" s="5" t="s">
        <v>1458</v>
      </c>
      <c r="B783" s="5" t="s">
        <v>1455</v>
      </c>
      <c r="C783" s="5" t="s">
        <v>250</v>
      </c>
      <c r="D783" s="3">
        <v>46078.708101851851</v>
      </c>
      <c r="E783" s="3" t="str">
        <f t="shared" si="36"/>
        <v>16</v>
      </c>
      <c r="F783" s="3" t="str">
        <f t="shared" si="37"/>
        <v>Wed</v>
      </c>
      <c r="G783" s="3" t="str">
        <f t="shared" si="38"/>
        <v>Feb</v>
      </c>
      <c r="H783" s="3">
        <v>46078.708344907405</v>
      </c>
      <c r="I783" s="3">
        <v>46079.381562499999</v>
      </c>
      <c r="J783" s="5" t="s">
        <v>5</v>
      </c>
      <c r="K783" s="5" t="s">
        <v>5</v>
      </c>
      <c r="L783" s="5" t="s">
        <v>28</v>
      </c>
    </row>
    <row r="784" spans="1:12" hidden="1" x14ac:dyDescent="0.3">
      <c r="A784" s="5" t="s">
        <v>1459</v>
      </c>
      <c r="B784" s="5" t="s">
        <v>1460</v>
      </c>
      <c r="C784" s="5" t="s">
        <v>305</v>
      </c>
      <c r="D784" s="3">
        <v>46078.677384259259</v>
      </c>
      <c r="E784" s="3" t="str">
        <f t="shared" si="36"/>
        <v>16</v>
      </c>
      <c r="F784" s="3" t="str">
        <f t="shared" si="37"/>
        <v>Wed</v>
      </c>
      <c r="G784" s="3" t="str">
        <f t="shared" si="38"/>
        <v>Feb</v>
      </c>
      <c r="H784" s="3">
        <v>46079.344583333332</v>
      </c>
      <c r="I784" s="3">
        <v>46079.348391203705</v>
      </c>
      <c r="J784" s="5" t="s">
        <v>5</v>
      </c>
      <c r="K784" s="5" t="s">
        <v>5</v>
      </c>
      <c r="L784" s="5" t="s">
        <v>28</v>
      </c>
    </row>
    <row r="785" spans="1:12" hidden="1" x14ac:dyDescent="0.3">
      <c r="A785" s="5" t="s">
        <v>1461</v>
      </c>
      <c r="B785" s="5" t="s">
        <v>1460</v>
      </c>
      <c r="C785" s="5" t="s">
        <v>230</v>
      </c>
      <c r="D785" s="3">
        <v>46078.677384259259</v>
      </c>
      <c r="E785" s="3" t="str">
        <f t="shared" si="36"/>
        <v>16</v>
      </c>
      <c r="F785" s="3" t="str">
        <f t="shared" si="37"/>
        <v>Wed</v>
      </c>
      <c r="G785" s="3" t="str">
        <f t="shared" si="38"/>
        <v>Feb</v>
      </c>
      <c r="H785" s="3">
        <v>46079.344583333332</v>
      </c>
      <c r="I785" s="3">
        <v>46079.34920138889</v>
      </c>
      <c r="J785" s="5" t="s">
        <v>5</v>
      </c>
      <c r="K785" s="5" t="s">
        <v>5</v>
      </c>
      <c r="L785" s="5" t="s">
        <v>28</v>
      </c>
    </row>
    <row r="786" spans="1:12" hidden="1" x14ac:dyDescent="0.3">
      <c r="A786" s="5" t="s">
        <v>1462</v>
      </c>
      <c r="B786" s="5" t="s">
        <v>1463</v>
      </c>
      <c r="C786" s="5" t="s">
        <v>230</v>
      </c>
      <c r="D786" s="3">
        <v>46078.672013888892</v>
      </c>
      <c r="E786" s="3" t="str">
        <f t="shared" si="36"/>
        <v>16</v>
      </c>
      <c r="F786" s="3" t="str">
        <f t="shared" si="37"/>
        <v>Wed</v>
      </c>
      <c r="G786" s="3" t="str">
        <f t="shared" si="38"/>
        <v>Feb</v>
      </c>
      <c r="H786" s="3">
        <v>46079.23542824074</v>
      </c>
      <c r="I786" s="3">
        <v>46082.614907407406</v>
      </c>
      <c r="J786" s="5" t="s">
        <v>5</v>
      </c>
      <c r="K786" s="5" t="s">
        <v>5</v>
      </c>
      <c r="L786" s="5" t="s">
        <v>28</v>
      </c>
    </row>
    <row r="787" spans="1:12" hidden="1" x14ac:dyDescent="0.3">
      <c r="A787" s="5" t="s">
        <v>1464</v>
      </c>
      <c r="B787" s="5" t="s">
        <v>1463</v>
      </c>
      <c r="C787" s="5" t="s">
        <v>291</v>
      </c>
      <c r="D787" s="3">
        <v>46078.672013888892</v>
      </c>
      <c r="E787" s="3" t="str">
        <f t="shared" si="36"/>
        <v>16</v>
      </c>
      <c r="F787" s="3" t="str">
        <f t="shared" si="37"/>
        <v>Wed</v>
      </c>
      <c r="G787" s="3" t="str">
        <f t="shared" si="38"/>
        <v>Feb</v>
      </c>
      <c r="H787" s="3">
        <v>46079.23542824074</v>
      </c>
      <c r="I787" s="3">
        <v>46079.238240740742</v>
      </c>
      <c r="J787" s="5" t="s">
        <v>5</v>
      </c>
      <c r="K787" s="5" t="s">
        <v>5</v>
      </c>
      <c r="L787" s="5" t="s">
        <v>28</v>
      </c>
    </row>
    <row r="788" spans="1:12" hidden="1" x14ac:dyDescent="0.3">
      <c r="A788" s="5" t="s">
        <v>1465</v>
      </c>
      <c r="B788" s="5" t="s">
        <v>1466</v>
      </c>
      <c r="C788" s="5" t="s">
        <v>1467</v>
      </c>
      <c r="D788" s="3">
        <v>46078.636990740742</v>
      </c>
      <c r="E788" s="3" t="str">
        <f t="shared" si="36"/>
        <v>15</v>
      </c>
      <c r="F788" s="3" t="str">
        <f t="shared" si="37"/>
        <v>Wed</v>
      </c>
      <c r="G788" s="3" t="str">
        <f t="shared" si="38"/>
        <v>Feb</v>
      </c>
      <c r="H788" s="3">
        <v>46079.536087962966</v>
      </c>
      <c r="I788" s="3">
        <v>46079.543402777781</v>
      </c>
      <c r="J788" s="5" t="s">
        <v>3</v>
      </c>
      <c r="K788" s="5" t="s">
        <v>11</v>
      </c>
      <c r="L788" s="5" t="s">
        <v>28</v>
      </c>
    </row>
    <row r="789" spans="1:12" hidden="1" x14ac:dyDescent="0.3">
      <c r="A789" s="5" t="s">
        <v>1468</v>
      </c>
      <c r="B789" s="5" t="s">
        <v>1469</v>
      </c>
      <c r="C789" s="5" t="s">
        <v>655</v>
      </c>
      <c r="D789" s="3">
        <v>46078.635439814818</v>
      </c>
      <c r="E789" s="3" t="str">
        <f t="shared" si="36"/>
        <v>15</v>
      </c>
      <c r="F789" s="3" t="str">
        <f t="shared" si="37"/>
        <v>Wed</v>
      </c>
      <c r="G789" s="3" t="str">
        <f t="shared" si="38"/>
        <v>Feb</v>
      </c>
      <c r="H789" s="3">
        <v>46078.730682870373</v>
      </c>
      <c r="I789" s="3">
        <v>46085.696435185186</v>
      </c>
      <c r="J789" s="5" t="s">
        <v>95</v>
      </c>
      <c r="K789" s="5" t="s">
        <v>95</v>
      </c>
      <c r="L789" s="5" t="s">
        <v>28</v>
      </c>
    </row>
    <row r="790" spans="1:12" hidden="1" x14ac:dyDescent="0.3">
      <c r="A790" s="5" t="s">
        <v>1470</v>
      </c>
      <c r="B790" s="5" t="s">
        <v>1471</v>
      </c>
      <c r="C790" s="5" t="s">
        <v>1472</v>
      </c>
      <c r="D790" s="3">
        <v>46078.59412037037</v>
      </c>
      <c r="E790" s="3" t="str">
        <f t="shared" si="36"/>
        <v>14</v>
      </c>
      <c r="F790" s="3" t="str">
        <f t="shared" si="37"/>
        <v>Wed</v>
      </c>
      <c r="G790" s="3" t="str">
        <f t="shared" si="38"/>
        <v>Feb</v>
      </c>
      <c r="H790" s="3">
        <v>46079.344513888886</v>
      </c>
      <c r="I790" s="3">
        <v>46083.687939814816</v>
      </c>
      <c r="J790" s="5" t="s">
        <v>5</v>
      </c>
      <c r="K790" s="5" t="s">
        <v>5</v>
      </c>
      <c r="L790" s="5" t="s">
        <v>28</v>
      </c>
    </row>
    <row r="791" spans="1:12" hidden="1" x14ac:dyDescent="0.3">
      <c r="A791" s="5"/>
      <c r="B791" s="5"/>
      <c r="C791" s="5"/>
      <c r="D791" s="3"/>
      <c r="E791" s="3"/>
      <c r="F791" s="3"/>
      <c r="G791" s="3"/>
      <c r="H791" s="3"/>
      <c r="I791" s="3"/>
      <c r="J791" s="5"/>
      <c r="K791" s="5"/>
      <c r="L791" s="5"/>
    </row>
    <row r="792" spans="1:12" hidden="1" x14ac:dyDescent="0.3">
      <c r="A792" s="5"/>
      <c r="B792" s="5"/>
      <c r="C792" s="5"/>
      <c r="D792" s="3"/>
      <c r="E792" s="3"/>
      <c r="F792" s="3"/>
      <c r="G792" s="3"/>
      <c r="H792" s="3"/>
      <c r="I792" s="3"/>
      <c r="J792" s="5"/>
      <c r="K792" s="5"/>
      <c r="L792" s="5"/>
    </row>
    <row r="793" spans="1:12" hidden="1" x14ac:dyDescent="0.3">
      <c r="A793" s="5" t="s">
        <v>1478</v>
      </c>
      <c r="B793" s="5" t="s">
        <v>1479</v>
      </c>
      <c r="C793" s="5" t="s">
        <v>230</v>
      </c>
      <c r="D793" s="3">
        <v>46078.540381944447</v>
      </c>
      <c r="E793" s="3" t="str">
        <f t="shared" si="36"/>
        <v>12</v>
      </c>
      <c r="F793" s="3" t="str">
        <f t="shared" si="37"/>
        <v>Wed</v>
      </c>
      <c r="G793" s="3" t="str">
        <f t="shared" si="38"/>
        <v>Feb</v>
      </c>
      <c r="H793" s="3">
        <v>46083.5390625</v>
      </c>
      <c r="I793" s="3">
        <v>46083.542708333334</v>
      </c>
      <c r="J793" s="5" t="s">
        <v>0</v>
      </c>
      <c r="K793" s="5" t="s">
        <v>0</v>
      </c>
      <c r="L793" s="5" t="s">
        <v>28</v>
      </c>
    </row>
    <row r="794" spans="1:12" hidden="1" x14ac:dyDescent="0.3">
      <c r="A794" s="5" t="s">
        <v>1480</v>
      </c>
      <c r="B794" s="5" t="s">
        <v>1479</v>
      </c>
      <c r="C794" s="5" t="s">
        <v>1248</v>
      </c>
      <c r="D794" s="3">
        <v>46078.540381944447</v>
      </c>
      <c r="E794" s="3" t="str">
        <f t="shared" si="36"/>
        <v>12</v>
      </c>
      <c r="F794" s="3" t="str">
        <f t="shared" si="37"/>
        <v>Wed</v>
      </c>
      <c r="G794" s="3" t="str">
        <f t="shared" si="38"/>
        <v>Feb</v>
      </c>
      <c r="H794" s="3">
        <v>46083.5390625</v>
      </c>
      <c r="I794" s="3">
        <v>46083.542210648149</v>
      </c>
      <c r="J794" s="5" t="s">
        <v>0</v>
      </c>
      <c r="K794" s="5" t="s">
        <v>0</v>
      </c>
      <c r="L794" s="5" t="s">
        <v>28</v>
      </c>
    </row>
    <row r="795" spans="1:12" hidden="1" x14ac:dyDescent="0.3">
      <c r="A795" s="5" t="s">
        <v>1481</v>
      </c>
      <c r="B795" s="5" t="s">
        <v>1482</v>
      </c>
      <c r="C795" s="5" t="s">
        <v>84</v>
      </c>
      <c r="D795" s="3">
        <v>46078.472349537034</v>
      </c>
      <c r="E795" s="3" t="str">
        <f t="shared" si="36"/>
        <v>11</v>
      </c>
      <c r="F795" s="3" t="str">
        <f t="shared" si="37"/>
        <v>Wed</v>
      </c>
      <c r="G795" s="3" t="str">
        <f t="shared" si="38"/>
        <v>Feb</v>
      </c>
      <c r="H795" s="3">
        <v>46078.586909722224</v>
      </c>
      <c r="I795" s="3">
        <v>46078.640138888892</v>
      </c>
      <c r="J795" s="5" t="s">
        <v>5</v>
      </c>
      <c r="K795" s="5" t="s">
        <v>5</v>
      </c>
      <c r="L795" s="5" t="s">
        <v>28</v>
      </c>
    </row>
    <row r="796" spans="1:12" hidden="1" x14ac:dyDescent="0.3">
      <c r="A796" s="5" t="s">
        <v>1483</v>
      </c>
      <c r="B796" s="5" t="s">
        <v>1482</v>
      </c>
      <c r="C796" s="5" t="s">
        <v>145</v>
      </c>
      <c r="D796" s="3">
        <v>46078.472349537034</v>
      </c>
      <c r="E796" s="3" t="str">
        <f t="shared" si="36"/>
        <v>11</v>
      </c>
      <c r="F796" s="3" t="str">
        <f t="shared" si="37"/>
        <v>Wed</v>
      </c>
      <c r="G796" s="3" t="str">
        <f t="shared" si="38"/>
        <v>Feb</v>
      </c>
      <c r="H796" s="3">
        <v>46078.586909722224</v>
      </c>
      <c r="I796" s="3">
        <v>46078.599386574075</v>
      </c>
      <c r="J796" s="5" t="s">
        <v>5</v>
      </c>
      <c r="K796" s="5" t="s">
        <v>5</v>
      </c>
      <c r="L796" s="5" t="s">
        <v>28</v>
      </c>
    </row>
    <row r="797" spans="1:12" hidden="1" x14ac:dyDescent="0.3">
      <c r="A797" s="5" t="s">
        <v>1484</v>
      </c>
      <c r="B797" s="5" t="s">
        <v>1482</v>
      </c>
      <c r="C797" s="5" t="s">
        <v>1485</v>
      </c>
      <c r="D797" s="3">
        <v>46078.472337962965</v>
      </c>
      <c r="E797" s="3" t="str">
        <f t="shared" si="36"/>
        <v>11</v>
      </c>
      <c r="F797" s="3" t="str">
        <f t="shared" si="37"/>
        <v>Wed</v>
      </c>
      <c r="G797" s="3" t="str">
        <f t="shared" si="38"/>
        <v>Feb</v>
      </c>
      <c r="H797" s="3">
        <v>46078.586909722224</v>
      </c>
      <c r="I797" s="3">
        <v>46078.640266203707</v>
      </c>
      <c r="J797" s="5" t="s">
        <v>5</v>
      </c>
      <c r="K797" s="5" t="s">
        <v>5</v>
      </c>
      <c r="L797" s="5" t="s">
        <v>28</v>
      </c>
    </row>
    <row r="798" spans="1:12" hidden="1" x14ac:dyDescent="0.3">
      <c r="A798" s="5" t="s">
        <v>1486</v>
      </c>
      <c r="B798" s="5" t="s">
        <v>1482</v>
      </c>
      <c r="C798" s="5" t="s">
        <v>902</v>
      </c>
      <c r="D798" s="3">
        <v>46078.472337962965</v>
      </c>
      <c r="E798" s="3" t="str">
        <f t="shared" si="36"/>
        <v>11</v>
      </c>
      <c r="F798" s="3" t="str">
        <f t="shared" si="37"/>
        <v>Wed</v>
      </c>
      <c r="G798" s="3" t="str">
        <f t="shared" si="38"/>
        <v>Feb</v>
      </c>
      <c r="H798" s="3">
        <v>46078.586909722224</v>
      </c>
      <c r="I798" s="3">
        <v>46078.600254629629</v>
      </c>
      <c r="J798" s="5" t="s">
        <v>5</v>
      </c>
      <c r="K798" s="5" t="s">
        <v>5</v>
      </c>
      <c r="L798" s="5" t="s">
        <v>28</v>
      </c>
    </row>
    <row r="799" spans="1:12" hidden="1" x14ac:dyDescent="0.3">
      <c r="A799" s="5" t="s">
        <v>1487</v>
      </c>
      <c r="B799" s="5" t="s">
        <v>1482</v>
      </c>
      <c r="C799" s="5" t="s">
        <v>230</v>
      </c>
      <c r="D799" s="3">
        <v>46078.472337962965</v>
      </c>
      <c r="E799" s="3" t="str">
        <f t="shared" si="36"/>
        <v>11</v>
      </c>
      <c r="F799" s="3" t="str">
        <f t="shared" si="37"/>
        <v>Wed</v>
      </c>
      <c r="G799" s="3" t="str">
        <f t="shared" si="38"/>
        <v>Feb</v>
      </c>
      <c r="H799" s="3">
        <v>46078.586909722224</v>
      </c>
      <c r="I799" s="3">
        <v>46078.599780092591</v>
      </c>
      <c r="J799" s="5" t="s">
        <v>5</v>
      </c>
      <c r="K799" s="5" t="s">
        <v>5</v>
      </c>
      <c r="L799" s="5" t="s">
        <v>28</v>
      </c>
    </row>
    <row r="800" spans="1:12" hidden="1" x14ac:dyDescent="0.3">
      <c r="A800" s="5" t="s">
        <v>1488</v>
      </c>
      <c r="B800" s="5" t="s">
        <v>1482</v>
      </c>
      <c r="C800" s="5" t="s">
        <v>1248</v>
      </c>
      <c r="D800" s="3">
        <v>46078.472337962965</v>
      </c>
      <c r="E800" s="3" t="str">
        <f t="shared" si="36"/>
        <v>11</v>
      </c>
      <c r="F800" s="3" t="str">
        <f t="shared" si="37"/>
        <v>Wed</v>
      </c>
      <c r="G800" s="3" t="str">
        <f t="shared" si="38"/>
        <v>Feb</v>
      </c>
      <c r="H800" s="3">
        <v>46078.586909722224</v>
      </c>
      <c r="I800" s="3">
        <v>46078.599212962959</v>
      </c>
      <c r="J800" s="5" t="s">
        <v>5</v>
      </c>
      <c r="K800" s="5" t="s">
        <v>5</v>
      </c>
      <c r="L800" s="5" t="s">
        <v>28</v>
      </c>
    </row>
    <row r="801" spans="1:12" hidden="1" x14ac:dyDescent="0.3">
      <c r="A801" s="5" t="s">
        <v>1489</v>
      </c>
      <c r="B801" s="5" t="s">
        <v>1482</v>
      </c>
      <c r="C801" s="5" t="s">
        <v>390</v>
      </c>
      <c r="D801" s="3">
        <v>46078.472326388888</v>
      </c>
      <c r="E801" s="3" t="str">
        <f t="shared" si="36"/>
        <v>11</v>
      </c>
      <c r="F801" s="3" t="str">
        <f t="shared" si="37"/>
        <v>Wed</v>
      </c>
      <c r="G801" s="3" t="str">
        <f t="shared" si="38"/>
        <v>Feb</v>
      </c>
      <c r="H801" s="3">
        <v>46078.586909722224</v>
      </c>
      <c r="I801" s="3">
        <v>46079.390821759262</v>
      </c>
      <c r="J801" s="5" t="s">
        <v>5</v>
      </c>
      <c r="K801" s="5" t="s">
        <v>5</v>
      </c>
      <c r="L801" s="5" t="s">
        <v>28</v>
      </c>
    </row>
    <row r="802" spans="1:12" hidden="1" x14ac:dyDescent="0.3">
      <c r="A802" s="5" t="s">
        <v>1490</v>
      </c>
      <c r="B802" s="5" t="s">
        <v>1491</v>
      </c>
      <c r="C802" s="5" t="s">
        <v>701</v>
      </c>
      <c r="D802" s="3">
        <v>46078.457905092589</v>
      </c>
      <c r="E802" s="3" t="str">
        <f t="shared" si="36"/>
        <v>10</v>
      </c>
      <c r="F802" s="3" t="str">
        <f t="shared" si="37"/>
        <v>Wed</v>
      </c>
      <c r="G802" s="3" t="str">
        <f t="shared" si="38"/>
        <v>Feb</v>
      </c>
      <c r="H802" s="3"/>
      <c r="I802" s="3">
        <v>46078.5234837963</v>
      </c>
      <c r="J802" s="5" t="s">
        <v>0</v>
      </c>
      <c r="K802" s="5" t="s">
        <v>0</v>
      </c>
      <c r="L802" s="5" t="s">
        <v>28</v>
      </c>
    </row>
    <row r="803" spans="1:12" hidden="1" x14ac:dyDescent="0.3">
      <c r="A803" s="5" t="s">
        <v>1492</v>
      </c>
      <c r="B803" s="5" t="s">
        <v>1493</v>
      </c>
      <c r="C803" s="5" t="s">
        <v>823</v>
      </c>
      <c r="D803" s="3">
        <v>46078.445960648147</v>
      </c>
      <c r="E803" s="3" t="str">
        <f t="shared" si="36"/>
        <v>10</v>
      </c>
      <c r="F803" s="3" t="str">
        <f t="shared" si="37"/>
        <v>Wed</v>
      </c>
      <c r="G803" s="3" t="str">
        <f t="shared" si="38"/>
        <v>Feb</v>
      </c>
      <c r="H803" s="3"/>
      <c r="I803" s="3">
        <v>46078.460706018515</v>
      </c>
      <c r="J803" s="5" t="s">
        <v>4</v>
      </c>
      <c r="K803" s="5" t="s">
        <v>63</v>
      </c>
      <c r="L803" s="5" t="s">
        <v>28</v>
      </c>
    </row>
    <row r="804" spans="1:12" hidden="1" x14ac:dyDescent="0.3">
      <c r="A804" s="5" t="s">
        <v>1494</v>
      </c>
      <c r="B804" s="5" t="s">
        <v>1495</v>
      </c>
      <c r="C804" s="5" t="s">
        <v>37</v>
      </c>
      <c r="D804" s="3">
        <v>46078.3984837963</v>
      </c>
      <c r="E804" s="3" t="str">
        <f t="shared" si="36"/>
        <v>09</v>
      </c>
      <c r="F804" s="3" t="str">
        <f t="shared" si="37"/>
        <v>Wed</v>
      </c>
      <c r="G804" s="3" t="str">
        <f t="shared" si="38"/>
        <v>Feb</v>
      </c>
      <c r="H804" s="3">
        <v>46078.401770833334</v>
      </c>
      <c r="I804" s="3">
        <v>46084.513993055552</v>
      </c>
      <c r="J804" s="5" t="s">
        <v>0</v>
      </c>
      <c r="K804" s="5" t="s">
        <v>0</v>
      </c>
      <c r="L804" s="5" t="s">
        <v>28</v>
      </c>
    </row>
    <row r="805" spans="1:12" hidden="1" x14ac:dyDescent="0.3">
      <c r="A805" s="5"/>
      <c r="B805" s="5"/>
      <c r="C805" s="5"/>
      <c r="D805" s="3"/>
      <c r="E805" s="3"/>
      <c r="F805" s="3"/>
      <c r="G805" s="3"/>
      <c r="H805" s="3"/>
      <c r="I805" s="3"/>
      <c r="J805" s="5"/>
      <c r="K805" s="5"/>
      <c r="L805" s="5"/>
    </row>
    <row r="806" spans="1:12" hidden="1" x14ac:dyDescent="0.3">
      <c r="A806" s="5" t="s">
        <v>1498</v>
      </c>
      <c r="B806" s="5" t="s">
        <v>1499</v>
      </c>
      <c r="C806" s="5" t="s">
        <v>94</v>
      </c>
      <c r="D806" s="3">
        <v>46078.386643518519</v>
      </c>
      <c r="E806" s="3" t="str">
        <f t="shared" si="36"/>
        <v>09</v>
      </c>
      <c r="F806" s="3" t="str">
        <f t="shared" si="37"/>
        <v>Wed</v>
      </c>
      <c r="G806" s="3" t="str">
        <f t="shared" si="38"/>
        <v>Feb</v>
      </c>
      <c r="H806" s="3">
        <v>46078.578657407408</v>
      </c>
      <c r="I806" s="3">
        <v>46079.26458333333</v>
      </c>
      <c r="J806" s="5" t="s">
        <v>0</v>
      </c>
      <c r="K806" s="5" t="s">
        <v>0</v>
      </c>
      <c r="L806" s="5" t="s">
        <v>28</v>
      </c>
    </row>
    <row r="807" spans="1:12" hidden="1" x14ac:dyDescent="0.3">
      <c r="A807" s="5" t="s">
        <v>1500</v>
      </c>
      <c r="B807" s="5" t="s">
        <v>1501</v>
      </c>
      <c r="C807" s="5" t="s">
        <v>37</v>
      </c>
      <c r="D807" s="3">
        <v>46078.341122685182</v>
      </c>
      <c r="E807" s="3" t="str">
        <f t="shared" si="36"/>
        <v>08</v>
      </c>
      <c r="F807" s="3" t="str">
        <f t="shared" si="37"/>
        <v>Wed</v>
      </c>
      <c r="G807" s="3" t="str">
        <f t="shared" si="38"/>
        <v>Feb</v>
      </c>
      <c r="H807" s="3">
        <v>46080.441979166666</v>
      </c>
      <c r="I807" s="3">
        <v>46083.517013888886</v>
      </c>
      <c r="J807" s="5" t="s">
        <v>0</v>
      </c>
      <c r="K807" s="5" t="s">
        <v>0</v>
      </c>
      <c r="L807" s="5" t="s">
        <v>28</v>
      </c>
    </row>
    <row r="808" spans="1:12" hidden="1" x14ac:dyDescent="0.3">
      <c r="A808" s="5"/>
      <c r="B808" s="5"/>
      <c r="C808" s="5"/>
      <c r="D808" s="3"/>
      <c r="E808" s="3"/>
      <c r="F808" s="3"/>
      <c r="G808" s="3"/>
      <c r="H808" s="3"/>
      <c r="I808" s="3"/>
      <c r="J808" s="5"/>
      <c r="K808" s="5"/>
      <c r="L808" s="5"/>
    </row>
    <row r="809" spans="1:12" hidden="1" x14ac:dyDescent="0.3">
      <c r="A809" s="5" t="s">
        <v>1504</v>
      </c>
      <c r="B809" s="5" t="s">
        <v>1505</v>
      </c>
      <c r="C809" s="5" t="s">
        <v>23</v>
      </c>
      <c r="D809" s="3">
        <v>46077.706562500003</v>
      </c>
      <c r="E809" s="3" t="str">
        <f t="shared" si="36"/>
        <v>16</v>
      </c>
      <c r="F809" s="3" t="str">
        <f t="shared" si="37"/>
        <v>Tue</v>
      </c>
      <c r="G809" s="3" t="str">
        <f t="shared" si="38"/>
        <v>Feb</v>
      </c>
      <c r="H809" s="3">
        <v>46078.456886574073</v>
      </c>
      <c r="I809" s="3">
        <v>46078.489340277774</v>
      </c>
      <c r="J809" s="5" t="s">
        <v>5</v>
      </c>
      <c r="K809" s="5" t="s">
        <v>5</v>
      </c>
      <c r="L809" s="5" t="s">
        <v>28</v>
      </c>
    </row>
    <row r="810" spans="1:12" hidden="1" x14ac:dyDescent="0.3">
      <c r="A810" s="5" t="s">
        <v>1506</v>
      </c>
      <c r="B810" s="5" t="s">
        <v>1505</v>
      </c>
      <c r="C810" s="5" t="s">
        <v>91</v>
      </c>
      <c r="D810" s="3">
        <v>46077.706562500003</v>
      </c>
      <c r="E810" s="3" t="str">
        <f t="shared" si="36"/>
        <v>16</v>
      </c>
      <c r="F810" s="3" t="str">
        <f t="shared" si="37"/>
        <v>Tue</v>
      </c>
      <c r="G810" s="3" t="str">
        <f t="shared" si="38"/>
        <v>Feb</v>
      </c>
      <c r="H810" s="3">
        <v>46078.456886574073</v>
      </c>
      <c r="I810" s="3">
        <v>46078.462222222224</v>
      </c>
      <c r="J810" s="5" t="s">
        <v>5</v>
      </c>
      <c r="K810" s="5" t="s">
        <v>5</v>
      </c>
      <c r="L810" s="5" t="s">
        <v>28</v>
      </c>
    </row>
    <row r="811" spans="1:12" hidden="1" x14ac:dyDescent="0.3">
      <c r="A811" s="5" t="s">
        <v>1507</v>
      </c>
      <c r="B811" s="5" t="s">
        <v>1505</v>
      </c>
      <c r="C811" s="5" t="s">
        <v>1508</v>
      </c>
      <c r="D811" s="3">
        <v>46077.706550925926</v>
      </c>
      <c r="E811" s="3" t="str">
        <f t="shared" si="36"/>
        <v>16</v>
      </c>
      <c r="F811" s="3" t="str">
        <f t="shared" si="37"/>
        <v>Tue</v>
      </c>
      <c r="G811" s="3" t="str">
        <f t="shared" si="38"/>
        <v>Feb</v>
      </c>
      <c r="H811" s="3">
        <v>46078.456886574073</v>
      </c>
      <c r="I811" s="3">
        <v>46078.461504629631</v>
      </c>
      <c r="J811" s="5" t="s">
        <v>5</v>
      </c>
      <c r="K811" s="5" t="s">
        <v>5</v>
      </c>
      <c r="L811" s="5" t="s">
        <v>28</v>
      </c>
    </row>
    <row r="812" spans="1:12" hidden="1" x14ac:dyDescent="0.3">
      <c r="A812" s="5"/>
      <c r="B812" s="5"/>
      <c r="C812" s="5"/>
      <c r="D812" s="3"/>
      <c r="E812" s="3"/>
      <c r="F812" s="3"/>
      <c r="G812" s="3"/>
      <c r="H812" s="3"/>
      <c r="I812" s="3"/>
      <c r="J812" s="5"/>
      <c r="K812" s="5"/>
      <c r="L812" s="5"/>
    </row>
    <row r="813" spans="1:12" hidden="1" x14ac:dyDescent="0.3">
      <c r="A813" s="5" t="s">
        <v>1511</v>
      </c>
      <c r="B813" s="5" t="s">
        <v>1512</v>
      </c>
      <c r="C813" s="5" t="s">
        <v>904</v>
      </c>
      <c r="D813" s="3">
        <v>46077.647638888891</v>
      </c>
      <c r="E813" s="3" t="str">
        <f t="shared" si="36"/>
        <v>15</v>
      </c>
      <c r="F813" s="3" t="str">
        <f t="shared" si="37"/>
        <v>Tue</v>
      </c>
      <c r="G813" s="3" t="str">
        <f t="shared" si="38"/>
        <v>Feb</v>
      </c>
      <c r="H813" s="3">
        <v>46077.720312500001</v>
      </c>
      <c r="I813" s="3">
        <v>46077.72278935185</v>
      </c>
      <c r="J813" s="5" t="s">
        <v>95</v>
      </c>
      <c r="K813" s="5" t="s">
        <v>95</v>
      </c>
      <c r="L813" s="5" t="s">
        <v>28</v>
      </c>
    </row>
    <row r="814" spans="1:12" hidden="1" x14ac:dyDescent="0.3">
      <c r="A814" s="5"/>
      <c r="B814" s="5"/>
      <c r="C814" s="5"/>
      <c r="D814" s="3"/>
      <c r="E814" s="3"/>
      <c r="F814" s="3"/>
      <c r="G814" s="3"/>
      <c r="H814" s="3"/>
      <c r="I814" s="3"/>
      <c r="J814" s="5"/>
      <c r="K814" s="5"/>
      <c r="L814" s="5"/>
    </row>
    <row r="815" spans="1:12" hidden="1" x14ac:dyDescent="0.3">
      <c r="A815" s="5" t="s">
        <v>1515</v>
      </c>
      <c r="B815" s="5" t="s">
        <v>1516</v>
      </c>
      <c r="C815" s="5" t="s">
        <v>127</v>
      </c>
      <c r="D815" s="3">
        <v>46077.558159722219</v>
      </c>
      <c r="E815" s="3" t="str">
        <f t="shared" si="36"/>
        <v>13</v>
      </c>
      <c r="F815" s="3" t="str">
        <f t="shared" si="37"/>
        <v>Tue</v>
      </c>
      <c r="G815" s="3" t="str">
        <f t="shared" si="38"/>
        <v>Feb</v>
      </c>
      <c r="H815" s="3">
        <v>46079.37909722222</v>
      </c>
      <c r="I815" s="3">
        <v>46079.632743055554</v>
      </c>
      <c r="J815" s="5" t="s">
        <v>5</v>
      </c>
      <c r="K815" s="5" t="s">
        <v>5</v>
      </c>
      <c r="L815" s="5" t="s">
        <v>28</v>
      </c>
    </row>
    <row r="816" spans="1:12" hidden="1" x14ac:dyDescent="0.3">
      <c r="A816" s="5" t="s">
        <v>1517</v>
      </c>
      <c r="B816" s="5" t="s">
        <v>1518</v>
      </c>
      <c r="C816" s="5" t="s">
        <v>127</v>
      </c>
      <c r="D816" s="3">
        <v>46077.555625000001</v>
      </c>
      <c r="E816" s="3" t="str">
        <f t="shared" si="36"/>
        <v>13</v>
      </c>
      <c r="F816" s="3" t="str">
        <f t="shared" si="37"/>
        <v>Tue</v>
      </c>
      <c r="G816" s="3" t="str">
        <f t="shared" si="38"/>
        <v>Feb</v>
      </c>
      <c r="H816" s="3">
        <v>46079.379178240742</v>
      </c>
      <c r="I816" s="3">
        <v>46084.401782407411</v>
      </c>
      <c r="J816" s="5" t="s">
        <v>5</v>
      </c>
      <c r="K816" s="5" t="s">
        <v>5</v>
      </c>
      <c r="L816" s="5" t="s">
        <v>28</v>
      </c>
    </row>
    <row r="817" spans="1:12" hidden="1" x14ac:dyDescent="0.3">
      <c r="A817" s="5" t="s">
        <v>1519</v>
      </c>
      <c r="B817" s="5" t="s">
        <v>1520</v>
      </c>
      <c r="C817" s="5" t="s">
        <v>23</v>
      </c>
      <c r="D817" s="3">
        <v>46077.474629629629</v>
      </c>
      <c r="E817" s="3" t="str">
        <f t="shared" si="36"/>
        <v>11</v>
      </c>
      <c r="F817" s="3" t="str">
        <f t="shared" si="37"/>
        <v>Tue</v>
      </c>
      <c r="G817" s="3" t="str">
        <f t="shared" si="38"/>
        <v>Feb</v>
      </c>
      <c r="H817" s="3">
        <v>46086.282546296294</v>
      </c>
      <c r="I817" s="3">
        <v>46086.323888888888</v>
      </c>
      <c r="J817" s="5" t="s">
        <v>0</v>
      </c>
      <c r="K817" s="5" t="s">
        <v>0</v>
      </c>
      <c r="L817" s="5" t="s">
        <v>28</v>
      </c>
    </row>
    <row r="818" spans="1:12" hidden="1" x14ac:dyDescent="0.3">
      <c r="A818" s="5" t="s">
        <v>1521</v>
      </c>
      <c r="B818" s="5" t="s">
        <v>1522</v>
      </c>
      <c r="C818" s="5" t="s">
        <v>102</v>
      </c>
      <c r="D818" s="3">
        <v>46077.449317129627</v>
      </c>
      <c r="E818" s="3" t="str">
        <f t="shared" si="36"/>
        <v>10</v>
      </c>
      <c r="F818" s="3" t="str">
        <f t="shared" si="37"/>
        <v>Tue</v>
      </c>
      <c r="G818" s="3" t="str">
        <f t="shared" si="38"/>
        <v>Feb</v>
      </c>
      <c r="H818" s="3">
        <v>46077.471678240741</v>
      </c>
      <c r="I818" s="3">
        <v>46077.474328703705</v>
      </c>
      <c r="J818" s="5" t="s">
        <v>5</v>
      </c>
      <c r="K818" s="5" t="s">
        <v>5</v>
      </c>
      <c r="L818" s="5" t="s">
        <v>28</v>
      </c>
    </row>
    <row r="819" spans="1:12" hidden="1" x14ac:dyDescent="0.3">
      <c r="A819" s="5" t="s">
        <v>1523</v>
      </c>
      <c r="B819" s="5" t="s">
        <v>1524</v>
      </c>
      <c r="C819" s="5" t="s">
        <v>382</v>
      </c>
      <c r="D819" s="3">
        <v>46077.405671296299</v>
      </c>
      <c r="E819" s="3" t="str">
        <f t="shared" si="36"/>
        <v>09</v>
      </c>
      <c r="F819" s="3" t="str">
        <f t="shared" si="37"/>
        <v>Tue</v>
      </c>
      <c r="G819" s="3" t="str">
        <f t="shared" si="38"/>
        <v>Feb</v>
      </c>
      <c r="H819" s="3">
        <v>46077.4533912037</v>
      </c>
      <c r="I819" s="3">
        <v>46077.550555555557</v>
      </c>
      <c r="J819" s="5" t="s">
        <v>0</v>
      </c>
      <c r="K819" s="5" t="s">
        <v>0</v>
      </c>
      <c r="L819" s="5" t="s">
        <v>28</v>
      </c>
    </row>
    <row r="820" spans="1:12" hidden="1" x14ac:dyDescent="0.3">
      <c r="A820" s="5" t="s">
        <v>1525</v>
      </c>
      <c r="B820" s="5" t="s">
        <v>1526</v>
      </c>
      <c r="C820" s="5" t="s">
        <v>566</v>
      </c>
      <c r="D820" s="3">
        <v>46077.377372685187</v>
      </c>
      <c r="E820" s="3" t="str">
        <f t="shared" si="36"/>
        <v>09</v>
      </c>
      <c r="F820" s="3" t="str">
        <f t="shared" si="37"/>
        <v>Tue</v>
      </c>
      <c r="G820" s="3" t="str">
        <f t="shared" si="38"/>
        <v>Feb</v>
      </c>
      <c r="H820" s="3">
        <v>46086.503784722219</v>
      </c>
      <c r="I820" s="3">
        <v>46087.689872685187</v>
      </c>
      <c r="J820" s="5" t="s">
        <v>0</v>
      </c>
      <c r="K820" s="5" t="s">
        <v>0</v>
      </c>
      <c r="L820" s="5" t="s">
        <v>28</v>
      </c>
    </row>
    <row r="821" spans="1:12" hidden="1" x14ac:dyDescent="0.3">
      <c r="A821" s="5" t="s">
        <v>1527</v>
      </c>
      <c r="B821" s="5" t="s">
        <v>1528</v>
      </c>
      <c r="C821" s="5" t="s">
        <v>382</v>
      </c>
      <c r="D821" s="3">
        <v>46077.357870370368</v>
      </c>
      <c r="E821" s="3" t="str">
        <f t="shared" si="36"/>
        <v>08</v>
      </c>
      <c r="F821" s="3" t="str">
        <f t="shared" si="37"/>
        <v>Tue</v>
      </c>
      <c r="G821" s="3" t="str">
        <f t="shared" si="38"/>
        <v>Feb</v>
      </c>
      <c r="H821" s="3">
        <v>46078.412546296298</v>
      </c>
      <c r="I821" s="3">
        <v>46078.443344907406</v>
      </c>
      <c r="J821" s="5" t="s">
        <v>0</v>
      </c>
      <c r="K821" s="5" t="s">
        <v>0</v>
      </c>
      <c r="L821" s="5" t="s">
        <v>28</v>
      </c>
    </row>
    <row r="822" spans="1:12" hidden="1" x14ac:dyDescent="0.3">
      <c r="A822" s="5"/>
      <c r="B822" s="5"/>
      <c r="C822" s="5"/>
      <c r="D822" s="3"/>
      <c r="E822" s="3"/>
      <c r="F822" s="3"/>
      <c r="G822" s="3"/>
      <c r="H822" s="3"/>
      <c r="I822" s="3"/>
      <c r="J822" s="5"/>
      <c r="K822" s="5"/>
      <c r="L822" s="5"/>
    </row>
    <row r="823" spans="1:12" hidden="1" x14ac:dyDescent="0.3">
      <c r="A823" s="5" t="s">
        <v>1531</v>
      </c>
      <c r="B823" s="5" t="s">
        <v>1532</v>
      </c>
      <c r="C823" s="5" t="s">
        <v>1533</v>
      </c>
      <c r="D823" s="3">
        <v>46077.304074074076</v>
      </c>
      <c r="E823" s="3" t="str">
        <f t="shared" si="36"/>
        <v>07</v>
      </c>
      <c r="F823" s="3" t="str">
        <f t="shared" si="37"/>
        <v>Tue</v>
      </c>
      <c r="G823" s="3" t="str">
        <f t="shared" si="38"/>
        <v>Feb</v>
      </c>
      <c r="H823" s="3">
        <v>46077.338252314818</v>
      </c>
      <c r="I823" s="3">
        <v>46077.424351851849</v>
      </c>
      <c r="J823" s="5" t="s">
        <v>0</v>
      </c>
      <c r="K823" s="5" t="s">
        <v>0</v>
      </c>
      <c r="L823" s="5" t="s">
        <v>28</v>
      </c>
    </row>
    <row r="824" spans="1:12" hidden="1" x14ac:dyDescent="0.3">
      <c r="A824" s="5"/>
      <c r="B824" s="5"/>
      <c r="C824" s="5"/>
      <c r="D824" s="3"/>
      <c r="E824" s="3"/>
      <c r="F824" s="3"/>
      <c r="G824" s="3"/>
      <c r="H824" s="3"/>
      <c r="I824" s="3"/>
      <c r="J824" s="5"/>
      <c r="K824" s="5"/>
      <c r="L824" s="5"/>
    </row>
    <row r="825" spans="1:12" hidden="1" x14ac:dyDescent="0.3">
      <c r="A825" s="5" t="s">
        <v>1536</v>
      </c>
      <c r="B825" s="5" t="s">
        <v>1537</v>
      </c>
      <c r="C825" s="5" t="s">
        <v>1538</v>
      </c>
      <c r="D825" s="3">
        <v>46076.492361111108</v>
      </c>
      <c r="E825" s="3" t="str">
        <f t="shared" si="36"/>
        <v>11</v>
      </c>
      <c r="F825" s="3" t="str">
        <f t="shared" si="37"/>
        <v>Mon</v>
      </c>
      <c r="G825" s="3" t="str">
        <f t="shared" si="38"/>
        <v>Feb</v>
      </c>
      <c r="H825" s="3"/>
      <c r="I825" s="3">
        <v>46076.500717592593</v>
      </c>
      <c r="J825" s="5" t="s">
        <v>0</v>
      </c>
      <c r="K825" s="5" t="s">
        <v>0</v>
      </c>
      <c r="L825" s="5" t="s">
        <v>28</v>
      </c>
    </row>
    <row r="826" spans="1:12" hidden="1" x14ac:dyDescent="0.3">
      <c r="A826" s="5" t="s">
        <v>1539</v>
      </c>
      <c r="B826" s="5" t="s">
        <v>1540</v>
      </c>
      <c r="C826" s="5" t="s">
        <v>698</v>
      </c>
      <c r="D826" s="3">
        <v>46076.491909722223</v>
      </c>
      <c r="E826" s="3" t="str">
        <f t="shared" si="36"/>
        <v>11</v>
      </c>
      <c r="F826" s="3" t="str">
        <f t="shared" si="37"/>
        <v>Mon</v>
      </c>
      <c r="G826" s="3" t="str">
        <f t="shared" si="38"/>
        <v>Feb</v>
      </c>
      <c r="H826" s="3"/>
      <c r="I826" s="3">
        <v>46076.50141203704</v>
      </c>
      <c r="J826" s="5" t="s">
        <v>0</v>
      </c>
      <c r="K826" s="5" t="s">
        <v>0</v>
      </c>
      <c r="L826" s="5" t="s">
        <v>28</v>
      </c>
    </row>
    <row r="827" spans="1:12" hidden="1" x14ac:dyDescent="0.3">
      <c r="A827" s="5" t="s">
        <v>1541</v>
      </c>
      <c r="B827" s="5" t="s">
        <v>1542</v>
      </c>
      <c r="C827" s="5" t="s">
        <v>701</v>
      </c>
      <c r="D827" s="3">
        <v>46076.46565972222</v>
      </c>
      <c r="E827" s="3" t="str">
        <f t="shared" si="36"/>
        <v>11</v>
      </c>
      <c r="F827" s="3" t="str">
        <f t="shared" si="37"/>
        <v>Mon</v>
      </c>
      <c r="G827" s="3" t="str">
        <f t="shared" si="38"/>
        <v>Feb</v>
      </c>
      <c r="H827" s="3"/>
      <c r="I827" s="3">
        <v>46076.548391203702</v>
      </c>
      <c r="J827" s="5" t="s">
        <v>0</v>
      </c>
      <c r="K827" s="5" t="s">
        <v>0</v>
      </c>
      <c r="L827" s="5" t="s">
        <v>28</v>
      </c>
    </row>
    <row r="828" spans="1:12" hidden="1" x14ac:dyDescent="0.3">
      <c r="A828" s="5"/>
      <c r="B828" s="5"/>
      <c r="C828" s="5"/>
      <c r="D828" s="3"/>
      <c r="E828" s="3"/>
      <c r="F828" s="3"/>
      <c r="G828" s="3"/>
      <c r="H828" s="3"/>
      <c r="I828" s="3"/>
      <c r="J828" s="5"/>
      <c r="K828" s="5"/>
      <c r="L828" s="5"/>
    </row>
    <row r="829" spans="1:12" hidden="1" x14ac:dyDescent="0.3">
      <c r="A829" s="5" t="s">
        <v>1545</v>
      </c>
      <c r="B829" s="5" t="s">
        <v>1546</v>
      </c>
      <c r="C829" s="5" t="s">
        <v>701</v>
      </c>
      <c r="D829" s="3">
        <v>46076.460046296299</v>
      </c>
      <c r="E829" s="3" t="str">
        <f t="shared" si="36"/>
        <v>11</v>
      </c>
      <c r="F829" s="3" t="str">
        <f t="shared" si="37"/>
        <v>Mon</v>
      </c>
      <c r="G829" s="3" t="str">
        <f t="shared" si="38"/>
        <v>Feb</v>
      </c>
      <c r="H829" s="3"/>
      <c r="I829" s="3">
        <v>46076.548229166663</v>
      </c>
      <c r="J829" s="5" t="s">
        <v>0</v>
      </c>
      <c r="K829" s="5" t="s">
        <v>0</v>
      </c>
      <c r="L829" s="5" t="s">
        <v>28</v>
      </c>
    </row>
    <row r="830" spans="1:12" hidden="1" x14ac:dyDescent="0.3">
      <c r="A830" s="5"/>
      <c r="B830" s="5"/>
      <c r="C830" s="5"/>
      <c r="D830" s="3"/>
      <c r="E830" s="3"/>
      <c r="F830" s="3"/>
      <c r="G830" s="3"/>
      <c r="H830" s="3"/>
      <c r="I830" s="3"/>
      <c r="J830" s="5"/>
      <c r="K830" s="5"/>
      <c r="L830" s="5"/>
    </row>
    <row r="831" spans="1:12" hidden="1" x14ac:dyDescent="0.3">
      <c r="A831" s="5"/>
      <c r="B831" s="5"/>
      <c r="C831" s="5"/>
      <c r="D831" s="3"/>
      <c r="E831" s="3"/>
      <c r="F831" s="3"/>
      <c r="G831" s="3"/>
      <c r="H831" s="3"/>
      <c r="I831" s="3"/>
      <c r="J831" s="5"/>
      <c r="K831" s="5"/>
      <c r="L831" s="5"/>
    </row>
    <row r="832" spans="1:12" hidden="1" x14ac:dyDescent="0.3">
      <c r="A832" s="5"/>
      <c r="B832" s="5"/>
      <c r="C832" s="5"/>
      <c r="D832" s="3"/>
      <c r="E832" s="3"/>
      <c r="F832" s="3"/>
      <c r="G832" s="3"/>
      <c r="H832" s="3"/>
      <c r="I832" s="3"/>
      <c r="J832" s="5"/>
      <c r="K832" s="5"/>
      <c r="L832" s="5"/>
    </row>
    <row r="833" spans="1:12" hidden="1" x14ac:dyDescent="0.3">
      <c r="A833" s="5" t="s">
        <v>1554</v>
      </c>
      <c r="B833" s="5" t="s">
        <v>1555</v>
      </c>
      <c r="C833" s="5" t="s">
        <v>23</v>
      </c>
      <c r="D833" s="3">
        <v>46076.427476851852</v>
      </c>
      <c r="E833" s="3" t="str">
        <f t="shared" si="36"/>
        <v>10</v>
      </c>
      <c r="F833" s="3" t="str">
        <f t="shared" si="37"/>
        <v>Mon</v>
      </c>
      <c r="G833" s="3" t="str">
        <f t="shared" si="38"/>
        <v>Feb</v>
      </c>
      <c r="H833" s="3">
        <v>46076.429479166669</v>
      </c>
      <c r="I833" s="3">
        <v>46076.457476851851</v>
      </c>
      <c r="J833" s="5" t="s">
        <v>3</v>
      </c>
      <c r="K833" s="5" t="s">
        <v>11</v>
      </c>
      <c r="L833" s="5" t="s">
        <v>28</v>
      </c>
    </row>
    <row r="834" spans="1:12" hidden="1" x14ac:dyDescent="0.3">
      <c r="A834" s="5" t="s">
        <v>1556</v>
      </c>
      <c r="B834" s="5" t="s">
        <v>1555</v>
      </c>
      <c r="C834" s="5" t="s">
        <v>47</v>
      </c>
      <c r="D834" s="3">
        <v>46076.427476851852</v>
      </c>
      <c r="E834" s="3" t="str">
        <f t="shared" si="36"/>
        <v>10</v>
      </c>
      <c r="F834" s="3" t="str">
        <f t="shared" si="37"/>
        <v>Mon</v>
      </c>
      <c r="G834" s="3" t="str">
        <f t="shared" si="38"/>
        <v>Feb</v>
      </c>
      <c r="H834" s="3">
        <v>46076.429479166669</v>
      </c>
      <c r="I834" s="3">
        <v>46076.431250000001</v>
      </c>
      <c r="J834" s="5" t="s">
        <v>3</v>
      </c>
      <c r="K834" s="5" t="s">
        <v>11</v>
      </c>
      <c r="L834" s="5" t="s">
        <v>28</v>
      </c>
    </row>
    <row r="835" spans="1:12" x14ac:dyDescent="0.3">
      <c r="A835" s="5"/>
      <c r="B835" s="5"/>
      <c r="C835" s="5"/>
      <c r="D835" s="3"/>
      <c r="E835" s="3"/>
      <c r="F835" s="3"/>
      <c r="G835" s="3"/>
      <c r="H835" s="3"/>
      <c r="I835" s="3"/>
      <c r="J835" s="5"/>
      <c r="K835" s="5"/>
      <c r="L835" s="5"/>
    </row>
    <row r="836" spans="1:12" hidden="1" x14ac:dyDescent="0.3">
      <c r="A836" s="5"/>
      <c r="B836" s="5"/>
      <c r="C836" s="5"/>
      <c r="D836" s="3"/>
      <c r="E836" s="3"/>
      <c r="F836" s="3"/>
      <c r="G836" s="3"/>
      <c r="H836" s="3"/>
      <c r="I836" s="3"/>
      <c r="J836" s="5"/>
      <c r="K836" s="5"/>
      <c r="L836" s="5"/>
    </row>
    <row r="837" spans="1:12" hidden="1" x14ac:dyDescent="0.3">
      <c r="A837" s="5" t="s">
        <v>1562</v>
      </c>
      <c r="B837" s="5" t="s">
        <v>1563</v>
      </c>
      <c r="C837" s="5" t="s">
        <v>1564</v>
      </c>
      <c r="D837" s="3">
        <v>46076.349166666667</v>
      </c>
      <c r="E837" s="3" t="str">
        <f t="shared" ref="E837:E898" si="39">TEXT(D837,"HH")</f>
        <v>08</v>
      </c>
      <c r="F837" s="3" t="str">
        <f t="shared" ref="F837:F898" si="40">TEXT(D837, "DDD")</f>
        <v>Mon</v>
      </c>
      <c r="G837" s="3" t="str">
        <f t="shared" ref="G837:G898" si="41">TEXT(D837, "MMM")</f>
        <v>Feb</v>
      </c>
      <c r="H837" s="3">
        <v>46083.34611111111</v>
      </c>
      <c r="I837" s="3">
        <v>46084.361886574072</v>
      </c>
      <c r="J837" s="5" t="s">
        <v>3</v>
      </c>
      <c r="K837" s="5" t="s">
        <v>11</v>
      </c>
      <c r="L837" s="5" t="s">
        <v>28</v>
      </c>
    </row>
    <row r="838" spans="1:12" hidden="1" x14ac:dyDescent="0.3">
      <c r="A838" s="5"/>
      <c r="B838" s="5"/>
      <c r="C838" s="5"/>
      <c r="D838" s="3"/>
      <c r="E838" s="3"/>
      <c r="F838" s="3"/>
      <c r="G838" s="3"/>
      <c r="H838" s="3"/>
      <c r="I838" s="3"/>
      <c r="J838" s="5"/>
      <c r="K838" s="5"/>
      <c r="L838" s="5"/>
    </row>
    <row r="839" spans="1:12" hidden="1" x14ac:dyDescent="0.3">
      <c r="A839" s="5" t="s">
        <v>1567</v>
      </c>
      <c r="B839" s="5" t="s">
        <v>1568</v>
      </c>
      <c r="C839" s="5" t="s">
        <v>397</v>
      </c>
      <c r="D839" s="3">
        <v>46076.330497685187</v>
      </c>
      <c r="E839" s="3" t="str">
        <f t="shared" si="39"/>
        <v>07</v>
      </c>
      <c r="F839" s="3" t="str">
        <f t="shared" si="40"/>
        <v>Mon</v>
      </c>
      <c r="G839" s="3" t="str">
        <f t="shared" si="41"/>
        <v>Feb</v>
      </c>
      <c r="H839" s="3">
        <v>46076.345127314817</v>
      </c>
      <c r="I839" s="3">
        <v>46083.726203703707</v>
      </c>
      <c r="J839" s="5" t="s">
        <v>3</v>
      </c>
      <c r="K839" s="5" t="s">
        <v>11</v>
      </c>
      <c r="L839" s="5" t="s">
        <v>28</v>
      </c>
    </row>
    <row r="840" spans="1:12" hidden="1" x14ac:dyDescent="0.3">
      <c r="A840" s="5" t="s">
        <v>1569</v>
      </c>
      <c r="B840" s="5" t="s">
        <v>1570</v>
      </c>
      <c r="C840" s="5" t="s">
        <v>23</v>
      </c>
      <c r="D840" s="3">
        <v>46076.330046296294</v>
      </c>
      <c r="E840" s="3" t="str">
        <f t="shared" si="39"/>
        <v>07</v>
      </c>
      <c r="F840" s="3" t="str">
        <f t="shared" si="40"/>
        <v>Mon</v>
      </c>
      <c r="G840" s="3" t="str">
        <f t="shared" si="41"/>
        <v>Feb</v>
      </c>
      <c r="H840" s="3">
        <v>46076.331782407404</v>
      </c>
      <c r="I840" s="3">
        <v>46076.450937499998</v>
      </c>
      <c r="J840" s="5" t="s">
        <v>0</v>
      </c>
      <c r="K840" s="5" t="s">
        <v>0</v>
      </c>
      <c r="L840" s="5" t="s">
        <v>28</v>
      </c>
    </row>
    <row r="841" spans="1:12" hidden="1" x14ac:dyDescent="0.3">
      <c r="A841" s="5"/>
      <c r="B841" s="5"/>
      <c r="C841" s="5"/>
      <c r="D841" s="3"/>
      <c r="E841" s="3"/>
      <c r="F841" s="3"/>
      <c r="G841" s="3"/>
      <c r="H841" s="3"/>
      <c r="I841" s="3"/>
      <c r="J841" s="5"/>
      <c r="K841" s="5"/>
      <c r="L841" s="5"/>
    </row>
    <row r="842" spans="1:12" hidden="1" x14ac:dyDescent="0.3">
      <c r="A842" s="5"/>
      <c r="B842" s="5"/>
      <c r="C842" s="5"/>
      <c r="D842" s="3"/>
      <c r="E842" s="3"/>
      <c r="F842" s="3"/>
      <c r="G842" s="3"/>
      <c r="H842" s="3"/>
      <c r="I842" s="3"/>
      <c r="J842" s="5"/>
      <c r="K842" s="5"/>
      <c r="L842" s="5"/>
    </row>
    <row r="843" spans="1:12" hidden="1" x14ac:dyDescent="0.3">
      <c r="A843" s="5"/>
      <c r="B843" s="5"/>
      <c r="C843" s="5"/>
      <c r="D843" s="3"/>
      <c r="E843" s="3"/>
      <c r="F843" s="3"/>
      <c r="G843" s="3"/>
      <c r="H843" s="3"/>
      <c r="I843" s="3"/>
      <c r="J843" s="5"/>
      <c r="K843" s="5"/>
      <c r="L843" s="5"/>
    </row>
    <row r="844" spans="1:12" hidden="1" x14ac:dyDescent="0.3">
      <c r="A844" s="5" t="s">
        <v>1577</v>
      </c>
      <c r="B844" s="5" t="s">
        <v>1578</v>
      </c>
      <c r="C844" s="5" t="s">
        <v>37</v>
      </c>
      <c r="D844" s="3">
        <v>46076.292245370372</v>
      </c>
      <c r="E844" s="3" t="str">
        <f t="shared" si="39"/>
        <v>07</v>
      </c>
      <c r="F844" s="3" t="str">
        <f t="shared" si="40"/>
        <v>Mon</v>
      </c>
      <c r="G844" s="3" t="str">
        <f t="shared" si="41"/>
        <v>Feb</v>
      </c>
      <c r="H844" s="3">
        <v>46076.293055555558</v>
      </c>
      <c r="I844" s="3">
        <v>46083.45517361111</v>
      </c>
      <c r="J844" s="5" t="s">
        <v>0</v>
      </c>
      <c r="K844" s="5" t="s">
        <v>0</v>
      </c>
      <c r="L844" s="5" t="s">
        <v>28</v>
      </c>
    </row>
    <row r="845" spans="1:12" hidden="1" x14ac:dyDescent="0.3">
      <c r="A845" s="5" t="s">
        <v>1579</v>
      </c>
      <c r="B845" s="5" t="s">
        <v>1580</v>
      </c>
      <c r="C845" s="5" t="s">
        <v>60</v>
      </c>
      <c r="D845" s="3">
        <v>46075.307592592595</v>
      </c>
      <c r="E845" s="3" t="str">
        <f t="shared" si="39"/>
        <v>07</v>
      </c>
      <c r="F845" s="3" t="str">
        <f t="shared" si="40"/>
        <v>Sun</v>
      </c>
      <c r="G845" s="3" t="str">
        <f t="shared" si="41"/>
        <v>Feb</v>
      </c>
      <c r="H845" s="3"/>
      <c r="I845" s="3">
        <v>46099.414687500001</v>
      </c>
      <c r="J845" s="5" t="s">
        <v>3</v>
      </c>
      <c r="K845" s="5" t="s">
        <v>11</v>
      </c>
      <c r="L845" s="5" t="s">
        <v>28</v>
      </c>
    </row>
    <row r="846" spans="1:12" hidden="1" x14ac:dyDescent="0.3">
      <c r="A846" s="5"/>
      <c r="B846" s="5"/>
      <c r="C846" s="5"/>
      <c r="D846" s="3"/>
      <c r="E846" s="3"/>
      <c r="F846" s="3"/>
      <c r="G846" s="3"/>
      <c r="H846" s="3"/>
      <c r="I846" s="3"/>
      <c r="J846" s="5"/>
      <c r="K846" s="5"/>
      <c r="L846" s="5"/>
    </row>
    <row r="847" spans="1:12" hidden="1" x14ac:dyDescent="0.3">
      <c r="A847" s="5" t="s">
        <v>1583</v>
      </c>
      <c r="B847" s="5" t="s">
        <v>1584</v>
      </c>
      <c r="C847" s="5" t="s">
        <v>200</v>
      </c>
      <c r="D847" s="3">
        <v>46074.692129629628</v>
      </c>
      <c r="E847" s="3" t="str">
        <f t="shared" si="39"/>
        <v>16</v>
      </c>
      <c r="F847" s="3" t="str">
        <f t="shared" si="40"/>
        <v>Sat</v>
      </c>
      <c r="G847" s="3" t="str">
        <f t="shared" si="41"/>
        <v>Feb</v>
      </c>
      <c r="H847" s="3">
        <v>46074.692361111112</v>
      </c>
      <c r="I847" s="3">
        <v>46075.578009259261</v>
      </c>
      <c r="J847" s="5" t="s">
        <v>5</v>
      </c>
      <c r="K847" s="5" t="s">
        <v>5</v>
      </c>
      <c r="L847" s="5" t="s">
        <v>28</v>
      </c>
    </row>
    <row r="848" spans="1:12" hidden="1" x14ac:dyDescent="0.3">
      <c r="A848" s="5" t="s">
        <v>1585</v>
      </c>
      <c r="B848" s="5" t="s">
        <v>1584</v>
      </c>
      <c r="C848" s="5" t="s">
        <v>250</v>
      </c>
      <c r="D848" s="3">
        <v>46074.692118055558</v>
      </c>
      <c r="E848" s="3" t="str">
        <f t="shared" si="39"/>
        <v>16</v>
      </c>
      <c r="F848" s="3" t="str">
        <f t="shared" si="40"/>
        <v>Sat</v>
      </c>
      <c r="G848" s="3" t="str">
        <f t="shared" si="41"/>
        <v>Feb</v>
      </c>
      <c r="H848" s="3">
        <v>46074.692361111112</v>
      </c>
      <c r="I848" s="3">
        <v>46080.383877314816</v>
      </c>
      <c r="J848" s="5" t="s">
        <v>5</v>
      </c>
      <c r="K848" s="5" t="s">
        <v>5</v>
      </c>
      <c r="L848" s="5" t="s">
        <v>28</v>
      </c>
    </row>
    <row r="849" spans="1:12" hidden="1" x14ac:dyDescent="0.3">
      <c r="A849" s="5"/>
      <c r="B849" s="5"/>
      <c r="C849" s="5"/>
      <c r="D849" s="3"/>
      <c r="E849" s="3"/>
      <c r="F849" s="3"/>
      <c r="G849" s="3"/>
      <c r="H849" s="3"/>
      <c r="I849" s="3"/>
      <c r="J849" s="5"/>
      <c r="K849" s="5"/>
      <c r="L849" s="5"/>
    </row>
    <row r="850" spans="1:12" hidden="1" x14ac:dyDescent="0.3">
      <c r="A850" s="5" t="s">
        <v>1587</v>
      </c>
      <c r="B850" s="5" t="s">
        <v>1584</v>
      </c>
      <c r="C850" s="5" t="s">
        <v>202</v>
      </c>
      <c r="D850" s="3">
        <v>46074.692118055558</v>
      </c>
      <c r="E850" s="3" t="str">
        <f t="shared" si="39"/>
        <v>16</v>
      </c>
      <c r="F850" s="3" t="str">
        <f t="shared" si="40"/>
        <v>Sat</v>
      </c>
      <c r="G850" s="3" t="str">
        <f t="shared" si="41"/>
        <v>Feb</v>
      </c>
      <c r="H850" s="3">
        <v>46074.692361111112</v>
      </c>
      <c r="I850" s="3">
        <v>46080.385138888887</v>
      </c>
      <c r="J850" s="5" t="s">
        <v>5</v>
      </c>
      <c r="K850" s="5" t="s">
        <v>5</v>
      </c>
      <c r="L850" s="5" t="s">
        <v>28</v>
      </c>
    </row>
    <row r="851" spans="1:12" hidden="1" x14ac:dyDescent="0.3">
      <c r="A851" s="5"/>
      <c r="B851" s="5"/>
      <c r="C851" s="5"/>
      <c r="D851" s="3"/>
      <c r="E851" s="3"/>
      <c r="F851" s="3"/>
      <c r="G851" s="3"/>
      <c r="H851" s="3"/>
      <c r="I851" s="3"/>
      <c r="J851" s="5"/>
      <c r="K851" s="5"/>
      <c r="L851" s="5"/>
    </row>
    <row r="852" spans="1:12" hidden="1" x14ac:dyDescent="0.3">
      <c r="A852" s="5" t="s">
        <v>1590</v>
      </c>
      <c r="B852" s="5" t="s">
        <v>1591</v>
      </c>
      <c r="C852" s="5" t="s">
        <v>1508</v>
      </c>
      <c r="D852" s="3">
        <v>46073.9296875</v>
      </c>
      <c r="E852" s="3" t="str">
        <f t="shared" si="39"/>
        <v>22</v>
      </c>
      <c r="F852" s="3" t="str">
        <f t="shared" si="40"/>
        <v>Fri</v>
      </c>
      <c r="G852" s="3" t="str">
        <f t="shared" si="41"/>
        <v>Feb</v>
      </c>
      <c r="H852" s="3"/>
      <c r="I852" s="3">
        <v>46073.931666666664</v>
      </c>
      <c r="J852" s="5" t="s">
        <v>5</v>
      </c>
      <c r="K852" s="5" t="s">
        <v>5</v>
      </c>
      <c r="L852" s="5" t="s">
        <v>28</v>
      </c>
    </row>
    <row r="853" spans="1:12" hidden="1" x14ac:dyDescent="0.3">
      <c r="A853" s="5" t="s">
        <v>1592</v>
      </c>
      <c r="B853" s="5" t="s">
        <v>1593</v>
      </c>
      <c r="C853" s="5" t="s">
        <v>23</v>
      </c>
      <c r="D853" s="3">
        <v>46073.596192129633</v>
      </c>
      <c r="E853" s="3" t="str">
        <f t="shared" si="39"/>
        <v>14</v>
      </c>
      <c r="F853" s="3" t="str">
        <f t="shared" si="40"/>
        <v>Fri</v>
      </c>
      <c r="G853" s="3" t="str">
        <f t="shared" si="41"/>
        <v>Feb</v>
      </c>
      <c r="H853" s="3">
        <v>46084.386886574073</v>
      </c>
      <c r="I853" s="3">
        <v>46084.388923611114</v>
      </c>
      <c r="J853" s="5" t="s">
        <v>3</v>
      </c>
      <c r="K853" s="5" t="s">
        <v>11</v>
      </c>
      <c r="L853" s="5" t="s">
        <v>28</v>
      </c>
    </row>
    <row r="854" spans="1:12" hidden="1" x14ac:dyDescent="0.3">
      <c r="A854" s="5" t="s">
        <v>1594</v>
      </c>
      <c r="B854" s="5" t="s">
        <v>1595</v>
      </c>
      <c r="C854" s="5" t="s">
        <v>278</v>
      </c>
      <c r="D854" s="3">
        <v>46073.536481481482</v>
      </c>
      <c r="E854" s="3" t="str">
        <f t="shared" si="39"/>
        <v>12</v>
      </c>
      <c r="F854" s="3" t="str">
        <f t="shared" si="40"/>
        <v>Fri</v>
      </c>
      <c r="G854" s="3" t="str">
        <f t="shared" si="41"/>
        <v>Feb</v>
      </c>
      <c r="H854" s="3">
        <v>46073.538611111115</v>
      </c>
      <c r="I854" s="3">
        <v>46076.64565972222</v>
      </c>
      <c r="J854" s="5" t="s">
        <v>3</v>
      </c>
      <c r="K854" s="5" t="s">
        <v>11</v>
      </c>
      <c r="L854" s="5" t="s">
        <v>28</v>
      </c>
    </row>
    <row r="855" spans="1:12" hidden="1" x14ac:dyDescent="0.3">
      <c r="A855" s="5" t="s">
        <v>1596</v>
      </c>
      <c r="B855" s="5" t="s">
        <v>1597</v>
      </c>
      <c r="C855" s="5" t="s">
        <v>102</v>
      </c>
      <c r="D855" s="3">
        <v>46073.453969907408</v>
      </c>
      <c r="E855" s="3" t="str">
        <f t="shared" si="39"/>
        <v>10</v>
      </c>
      <c r="F855" s="3" t="str">
        <f t="shared" si="40"/>
        <v>Fri</v>
      </c>
      <c r="G855" s="3" t="str">
        <f t="shared" si="41"/>
        <v>Feb</v>
      </c>
      <c r="H855" s="3">
        <v>46073.454780092594</v>
      </c>
      <c r="I855" s="3">
        <v>46073.462268518517</v>
      </c>
      <c r="J855" s="5" t="s">
        <v>6</v>
      </c>
      <c r="K855" s="5" t="s">
        <v>44</v>
      </c>
      <c r="L855" s="5" t="s">
        <v>28</v>
      </c>
    </row>
    <row r="856" spans="1:12" hidden="1" x14ac:dyDescent="0.3">
      <c r="A856" s="5"/>
      <c r="B856" s="5"/>
      <c r="C856" s="5"/>
      <c r="D856" s="3"/>
      <c r="E856" s="3"/>
      <c r="F856" s="3"/>
      <c r="G856" s="3"/>
      <c r="H856" s="3"/>
      <c r="I856" s="3"/>
      <c r="J856" s="5"/>
      <c r="K856" s="5"/>
      <c r="L856" s="5"/>
    </row>
    <row r="857" spans="1:12" hidden="1" x14ac:dyDescent="0.3">
      <c r="A857" s="5" t="s">
        <v>1600</v>
      </c>
      <c r="B857" s="5" t="s">
        <v>1601</v>
      </c>
      <c r="C857" s="5" t="s">
        <v>1602</v>
      </c>
      <c r="D857" s="3">
        <v>46073.439525462964</v>
      </c>
      <c r="E857" s="3" t="str">
        <f t="shared" si="39"/>
        <v>10</v>
      </c>
      <c r="F857" s="3" t="str">
        <f t="shared" si="40"/>
        <v>Fri</v>
      </c>
      <c r="G857" s="3" t="str">
        <f t="shared" si="41"/>
        <v>Feb</v>
      </c>
      <c r="H857" s="3">
        <v>46073.442546296297</v>
      </c>
      <c r="I857" s="3">
        <v>46076.268726851849</v>
      </c>
      <c r="J857" s="5" t="s">
        <v>1</v>
      </c>
      <c r="K857" s="5" t="s">
        <v>63</v>
      </c>
      <c r="L857" s="5" t="s">
        <v>28</v>
      </c>
    </row>
    <row r="858" spans="1:12" hidden="1" x14ac:dyDescent="0.3">
      <c r="A858" s="5" t="s">
        <v>1603</v>
      </c>
      <c r="B858" s="5" t="s">
        <v>1604</v>
      </c>
      <c r="C858" s="5" t="s">
        <v>566</v>
      </c>
      <c r="D858" s="3">
        <v>46073.397581018522</v>
      </c>
      <c r="E858" s="3" t="str">
        <f t="shared" si="39"/>
        <v>09</v>
      </c>
      <c r="F858" s="3" t="str">
        <f t="shared" si="40"/>
        <v>Fri</v>
      </c>
      <c r="G858" s="3" t="str">
        <f t="shared" si="41"/>
        <v>Feb</v>
      </c>
      <c r="H858" s="3">
        <v>46073.490219907406</v>
      </c>
      <c r="I858" s="3">
        <v>46073.54115740741</v>
      </c>
      <c r="J858" s="5" t="s">
        <v>3</v>
      </c>
      <c r="K858" s="5" t="s">
        <v>11</v>
      </c>
      <c r="L858" s="5" t="s">
        <v>28</v>
      </c>
    </row>
    <row r="859" spans="1:12" hidden="1" x14ac:dyDescent="0.3">
      <c r="A859" s="5" t="s">
        <v>1605</v>
      </c>
      <c r="B859" s="5" t="s">
        <v>1606</v>
      </c>
      <c r="C859" s="5" t="s">
        <v>904</v>
      </c>
      <c r="D859" s="3">
        <v>46073.254907407405</v>
      </c>
      <c r="E859" s="3" t="str">
        <f t="shared" si="39"/>
        <v>06</v>
      </c>
      <c r="F859" s="3" t="str">
        <f t="shared" si="40"/>
        <v>Fri</v>
      </c>
      <c r="G859" s="3" t="str">
        <f t="shared" si="41"/>
        <v>Feb</v>
      </c>
      <c r="H859" s="3">
        <v>46073.308495370373</v>
      </c>
      <c r="I859" s="3">
        <v>46073.321469907409</v>
      </c>
      <c r="J859" s="5" t="s">
        <v>0</v>
      </c>
      <c r="K859" s="5" t="s">
        <v>0</v>
      </c>
      <c r="L859" s="5" t="s">
        <v>28</v>
      </c>
    </row>
    <row r="860" spans="1:12" hidden="1" x14ac:dyDescent="0.3">
      <c r="A860" s="5" t="s">
        <v>1607</v>
      </c>
      <c r="B860" s="5" t="s">
        <v>1608</v>
      </c>
      <c r="C860" s="5" t="s">
        <v>904</v>
      </c>
      <c r="D860" s="3">
        <v>46073.252129629633</v>
      </c>
      <c r="E860" s="3" t="str">
        <f t="shared" si="39"/>
        <v>06</v>
      </c>
      <c r="F860" s="3" t="str">
        <f t="shared" si="40"/>
        <v>Fri</v>
      </c>
      <c r="G860" s="3" t="str">
        <f t="shared" si="41"/>
        <v>Feb</v>
      </c>
      <c r="H860" s="3">
        <v>46073.308900462966</v>
      </c>
      <c r="I860" s="3">
        <v>46073.32236111111</v>
      </c>
      <c r="J860" s="5" t="s">
        <v>0</v>
      </c>
      <c r="K860" s="5" t="s">
        <v>0</v>
      </c>
      <c r="L860" s="5" t="s">
        <v>28</v>
      </c>
    </row>
    <row r="861" spans="1:12" hidden="1" x14ac:dyDescent="0.3">
      <c r="A861" s="5"/>
      <c r="B861" s="5"/>
      <c r="C861" s="5"/>
      <c r="D861" s="3"/>
      <c r="E861" s="3"/>
      <c r="F861" s="3"/>
      <c r="G861" s="3"/>
      <c r="H861" s="3"/>
      <c r="I861" s="3"/>
      <c r="J861" s="5"/>
      <c r="K861" s="5"/>
      <c r="L861" s="5"/>
    </row>
    <row r="862" spans="1:12" x14ac:dyDescent="0.3">
      <c r="A862" s="5"/>
      <c r="B862" s="5"/>
      <c r="C862" s="5"/>
      <c r="D862" s="3"/>
      <c r="E862" s="3"/>
      <c r="F862" s="3"/>
      <c r="G862" s="3"/>
      <c r="H862" s="3"/>
      <c r="I862" s="3"/>
      <c r="J862" s="5"/>
      <c r="K862" s="5"/>
      <c r="L862" s="5"/>
    </row>
    <row r="863" spans="1:12" hidden="1" x14ac:dyDescent="0.3">
      <c r="A863" s="5" t="s">
        <v>1613</v>
      </c>
      <c r="B863" s="5" t="s">
        <v>1614</v>
      </c>
      <c r="C863" s="5" t="s">
        <v>382</v>
      </c>
      <c r="D863" s="3">
        <v>46072.626377314817</v>
      </c>
      <c r="E863" s="3" t="str">
        <f t="shared" si="39"/>
        <v>15</v>
      </c>
      <c r="F863" s="3" t="str">
        <f t="shared" si="40"/>
        <v>Thu</v>
      </c>
      <c r="G863" s="3" t="str">
        <f t="shared" si="41"/>
        <v>Feb</v>
      </c>
      <c r="H863" s="3">
        <v>46076.63417824074</v>
      </c>
      <c r="I863" s="3">
        <v>46077.690127314818</v>
      </c>
      <c r="J863" s="5" t="s">
        <v>95</v>
      </c>
      <c r="K863" s="5" t="s">
        <v>95</v>
      </c>
      <c r="L863" s="5" t="s">
        <v>28</v>
      </c>
    </row>
    <row r="864" spans="1:12" hidden="1" x14ac:dyDescent="0.3">
      <c r="A864" s="5" t="s">
        <v>1615</v>
      </c>
      <c r="B864" s="5" t="s">
        <v>1616</v>
      </c>
      <c r="C864" s="5" t="s">
        <v>566</v>
      </c>
      <c r="D864" s="3">
        <v>46072.472974537035</v>
      </c>
      <c r="E864" s="3" t="str">
        <f t="shared" si="39"/>
        <v>11</v>
      </c>
      <c r="F864" s="3" t="str">
        <f t="shared" si="40"/>
        <v>Thu</v>
      </c>
      <c r="G864" s="3" t="str">
        <f t="shared" si="41"/>
        <v>Feb</v>
      </c>
      <c r="H864" s="3">
        <v>46072.491620370369</v>
      </c>
      <c r="I864" s="3"/>
      <c r="J864" s="5" t="s">
        <v>0</v>
      </c>
      <c r="K864" s="5" t="s">
        <v>0</v>
      </c>
      <c r="L864" s="5" t="s">
        <v>24</v>
      </c>
    </row>
    <row r="865" spans="1:12" hidden="1" x14ac:dyDescent="0.3">
      <c r="A865" s="5" t="s">
        <v>1617</v>
      </c>
      <c r="B865" s="5" t="s">
        <v>1618</v>
      </c>
      <c r="C865" s="5" t="s">
        <v>230</v>
      </c>
      <c r="D865" s="3">
        <v>46072.387442129628</v>
      </c>
      <c r="E865" s="3" t="str">
        <f t="shared" si="39"/>
        <v>09</v>
      </c>
      <c r="F865" s="3" t="str">
        <f t="shared" si="40"/>
        <v>Thu</v>
      </c>
      <c r="G865" s="3" t="str">
        <f t="shared" si="41"/>
        <v>Feb</v>
      </c>
      <c r="H865" s="3">
        <v>46072.438993055555</v>
      </c>
      <c r="I865" s="3">
        <v>46072.457962962966</v>
      </c>
      <c r="J865" s="5" t="s">
        <v>5</v>
      </c>
      <c r="K865" s="5" t="s">
        <v>5</v>
      </c>
      <c r="L865" s="5" t="s">
        <v>28</v>
      </c>
    </row>
    <row r="866" spans="1:12" hidden="1" x14ac:dyDescent="0.3">
      <c r="A866" s="5" t="s">
        <v>1619</v>
      </c>
      <c r="B866" s="5" t="s">
        <v>1618</v>
      </c>
      <c r="C866" s="5" t="s">
        <v>1248</v>
      </c>
      <c r="D866" s="3">
        <v>46072.387442129628</v>
      </c>
      <c r="E866" s="3" t="str">
        <f t="shared" si="39"/>
        <v>09</v>
      </c>
      <c r="F866" s="3" t="str">
        <f t="shared" si="40"/>
        <v>Thu</v>
      </c>
      <c r="G866" s="3" t="str">
        <f t="shared" si="41"/>
        <v>Feb</v>
      </c>
      <c r="H866" s="3">
        <v>46072.438993055555</v>
      </c>
      <c r="I866" s="3">
        <v>46072.45616898148</v>
      </c>
      <c r="J866" s="5" t="s">
        <v>5</v>
      </c>
      <c r="K866" s="5" t="s">
        <v>5</v>
      </c>
      <c r="L866" s="5" t="s">
        <v>28</v>
      </c>
    </row>
    <row r="867" spans="1:12" hidden="1" x14ac:dyDescent="0.3">
      <c r="A867" s="5" t="s">
        <v>1620</v>
      </c>
      <c r="B867" s="5" t="s">
        <v>1621</v>
      </c>
      <c r="C867" s="5" t="s">
        <v>47</v>
      </c>
      <c r="D867" s="3">
        <v>46072.310532407406</v>
      </c>
      <c r="E867" s="3" t="str">
        <f t="shared" si="39"/>
        <v>07</v>
      </c>
      <c r="F867" s="3" t="str">
        <f t="shared" si="40"/>
        <v>Thu</v>
      </c>
      <c r="G867" s="3" t="str">
        <f t="shared" si="41"/>
        <v>Feb</v>
      </c>
      <c r="H867" s="3"/>
      <c r="I867" s="3">
        <v>46072.335960648146</v>
      </c>
      <c r="J867" s="5" t="s">
        <v>0</v>
      </c>
      <c r="K867" s="5" t="s">
        <v>0</v>
      </c>
      <c r="L867" s="5" t="s">
        <v>28</v>
      </c>
    </row>
    <row r="868" spans="1:12" hidden="1" x14ac:dyDescent="0.3">
      <c r="A868" s="5"/>
      <c r="B868" s="5"/>
      <c r="C868" s="5"/>
      <c r="D868" s="3"/>
      <c r="E868" s="3"/>
      <c r="F868" s="3"/>
      <c r="G868" s="3"/>
      <c r="H868" s="3"/>
      <c r="I868" s="3"/>
      <c r="J868" s="5"/>
      <c r="K868" s="5"/>
      <c r="L868" s="5"/>
    </row>
    <row r="869" spans="1:12" hidden="1" x14ac:dyDescent="0.3">
      <c r="A869" s="5" t="s">
        <v>1624</v>
      </c>
      <c r="B869" s="5" t="s">
        <v>1623</v>
      </c>
      <c r="C869" s="5" t="s">
        <v>200</v>
      </c>
      <c r="D869" s="3">
        <v>46071.799386574072</v>
      </c>
      <c r="E869" s="3" t="str">
        <f t="shared" si="39"/>
        <v>19</v>
      </c>
      <c r="F869" s="3" t="str">
        <f t="shared" si="40"/>
        <v>Wed</v>
      </c>
      <c r="G869" s="3" t="str">
        <f t="shared" si="41"/>
        <v>Feb</v>
      </c>
      <c r="H869" s="3">
        <v>46071.799618055556</v>
      </c>
      <c r="I869" s="3">
        <v>46076.60837962963</v>
      </c>
      <c r="J869" s="5" t="s">
        <v>3</v>
      </c>
      <c r="K869" s="5" t="s">
        <v>11</v>
      </c>
      <c r="L869" s="5" t="s">
        <v>28</v>
      </c>
    </row>
    <row r="870" spans="1:12" hidden="1" x14ac:dyDescent="0.3">
      <c r="A870" s="5" t="s">
        <v>1625</v>
      </c>
      <c r="B870" s="5" t="s">
        <v>1623</v>
      </c>
      <c r="C870" s="5" t="s">
        <v>202</v>
      </c>
      <c r="D870" s="3">
        <v>46071.799386574072</v>
      </c>
      <c r="E870" s="3" t="str">
        <f t="shared" si="39"/>
        <v>19</v>
      </c>
      <c r="F870" s="3" t="str">
        <f t="shared" si="40"/>
        <v>Wed</v>
      </c>
      <c r="G870" s="3" t="str">
        <f t="shared" si="41"/>
        <v>Feb</v>
      </c>
      <c r="H870" s="3">
        <v>46071.799618055556</v>
      </c>
      <c r="I870" s="3">
        <v>46076.38349537037</v>
      </c>
      <c r="J870" s="5" t="s">
        <v>3</v>
      </c>
      <c r="K870" s="5" t="s">
        <v>11</v>
      </c>
      <c r="L870" s="5" t="s">
        <v>28</v>
      </c>
    </row>
    <row r="871" spans="1:12" hidden="1" x14ac:dyDescent="0.3">
      <c r="A871" s="5" t="s">
        <v>1626</v>
      </c>
      <c r="B871" s="5" t="s">
        <v>1627</v>
      </c>
      <c r="C871" s="5" t="s">
        <v>1628</v>
      </c>
      <c r="D871" s="3">
        <v>46071.753379629627</v>
      </c>
      <c r="E871" s="3" t="str">
        <f t="shared" si="39"/>
        <v>18</v>
      </c>
      <c r="F871" s="3" t="str">
        <f t="shared" si="40"/>
        <v>Wed</v>
      </c>
      <c r="G871" s="3" t="str">
        <f t="shared" si="41"/>
        <v>Feb</v>
      </c>
      <c r="H871" s="3">
        <v>46073.869641203702</v>
      </c>
      <c r="I871" s="3">
        <v>46073.888993055552</v>
      </c>
      <c r="J871" s="5" t="s">
        <v>95</v>
      </c>
      <c r="K871" s="5" t="s">
        <v>95</v>
      </c>
      <c r="L871" s="5" t="s">
        <v>28</v>
      </c>
    </row>
    <row r="872" spans="1:12" hidden="1" x14ac:dyDescent="0.3">
      <c r="A872" s="5" t="s">
        <v>1629</v>
      </c>
      <c r="B872" s="5" t="s">
        <v>1630</v>
      </c>
      <c r="C872" s="5" t="s">
        <v>200</v>
      </c>
      <c r="D872" s="3">
        <v>46071.736712962964</v>
      </c>
      <c r="E872" s="3" t="str">
        <f t="shared" si="39"/>
        <v>17</v>
      </c>
      <c r="F872" s="3" t="str">
        <f t="shared" si="40"/>
        <v>Wed</v>
      </c>
      <c r="G872" s="3" t="str">
        <f t="shared" si="41"/>
        <v>Feb</v>
      </c>
      <c r="H872" s="3">
        <v>46071.736944444441</v>
      </c>
      <c r="I872" s="3">
        <v>46092.759675925925</v>
      </c>
      <c r="J872" s="5" t="s">
        <v>0</v>
      </c>
      <c r="K872" s="5" t="s">
        <v>0</v>
      </c>
      <c r="L872" s="5" t="s">
        <v>28</v>
      </c>
    </row>
    <row r="873" spans="1:12" hidden="1" x14ac:dyDescent="0.3">
      <c r="A873" s="5" t="s">
        <v>1631</v>
      </c>
      <c r="B873" s="5" t="s">
        <v>1630</v>
      </c>
      <c r="C873" s="5" t="s">
        <v>202</v>
      </c>
      <c r="D873" s="3">
        <v>46071.736712962964</v>
      </c>
      <c r="E873" s="3" t="str">
        <f t="shared" si="39"/>
        <v>17</v>
      </c>
      <c r="F873" s="3" t="str">
        <f t="shared" si="40"/>
        <v>Wed</v>
      </c>
      <c r="G873" s="3" t="str">
        <f t="shared" si="41"/>
        <v>Feb</v>
      </c>
      <c r="H873" s="3">
        <v>46071.736944444441</v>
      </c>
      <c r="I873" s="3">
        <v>46090.34847222222</v>
      </c>
      <c r="J873" s="5" t="s">
        <v>0</v>
      </c>
      <c r="K873" s="5" t="s">
        <v>0</v>
      </c>
      <c r="L873" s="5" t="s">
        <v>28</v>
      </c>
    </row>
    <row r="874" spans="1:12" hidden="1" x14ac:dyDescent="0.3">
      <c r="A874" s="5"/>
      <c r="B874" s="5"/>
      <c r="C874" s="5"/>
      <c r="D874" s="3"/>
      <c r="E874" s="3"/>
      <c r="F874" s="3"/>
      <c r="G874" s="3"/>
      <c r="H874" s="3"/>
      <c r="I874" s="3"/>
      <c r="J874" s="5"/>
      <c r="K874" s="5"/>
      <c r="L874" s="5"/>
    </row>
    <row r="875" spans="1:12" hidden="1" x14ac:dyDescent="0.3">
      <c r="A875" s="5" t="s">
        <v>1633</v>
      </c>
      <c r="B875" s="5" t="s">
        <v>1634</v>
      </c>
      <c r="C875" s="5" t="s">
        <v>1635</v>
      </c>
      <c r="D875" s="3">
        <v>46071.664386574077</v>
      </c>
      <c r="E875" s="3" t="str">
        <f t="shared" si="39"/>
        <v>15</v>
      </c>
      <c r="F875" s="3" t="str">
        <f t="shared" si="40"/>
        <v>Wed</v>
      </c>
      <c r="G875" s="3" t="str">
        <f t="shared" si="41"/>
        <v>Feb</v>
      </c>
      <c r="H875" s="3">
        <v>46072.598136574074</v>
      </c>
      <c r="I875" s="3"/>
      <c r="J875" s="5" t="s">
        <v>5</v>
      </c>
      <c r="K875" s="5" t="s">
        <v>5</v>
      </c>
      <c r="L875" s="5" t="s">
        <v>24</v>
      </c>
    </row>
    <row r="876" spans="1:12" hidden="1" x14ac:dyDescent="0.3">
      <c r="A876" s="5" t="s">
        <v>1636</v>
      </c>
      <c r="B876" s="5" t="s">
        <v>1637</v>
      </c>
      <c r="C876" s="5" t="s">
        <v>37</v>
      </c>
      <c r="D876" s="3">
        <v>46071.621180555558</v>
      </c>
      <c r="E876" s="3" t="str">
        <f t="shared" si="39"/>
        <v>14</v>
      </c>
      <c r="F876" s="3" t="str">
        <f t="shared" si="40"/>
        <v>Wed</v>
      </c>
      <c r="G876" s="3" t="str">
        <f t="shared" si="41"/>
        <v>Feb</v>
      </c>
      <c r="H876" s="3">
        <v>46071.624351851853</v>
      </c>
      <c r="I876" s="3"/>
      <c r="J876" s="5" t="s">
        <v>0</v>
      </c>
      <c r="K876" s="5" t="s">
        <v>0</v>
      </c>
      <c r="L876" s="5" t="s">
        <v>24</v>
      </c>
    </row>
    <row r="877" spans="1:12" hidden="1" x14ac:dyDescent="0.3">
      <c r="A877" s="5" t="s">
        <v>1638</v>
      </c>
      <c r="B877" s="5" t="s">
        <v>1639</v>
      </c>
      <c r="C877" s="5" t="s">
        <v>37</v>
      </c>
      <c r="D877" s="3">
        <v>46071.569780092592</v>
      </c>
      <c r="E877" s="3" t="str">
        <f t="shared" si="39"/>
        <v>13</v>
      </c>
      <c r="F877" s="3" t="str">
        <f t="shared" si="40"/>
        <v>Wed</v>
      </c>
      <c r="G877" s="3" t="str">
        <f t="shared" si="41"/>
        <v>Feb</v>
      </c>
      <c r="H877" s="3">
        <v>46075.140219907407</v>
      </c>
      <c r="I877" s="3">
        <v>46077.346770833334</v>
      </c>
      <c r="J877" s="5" t="s">
        <v>0</v>
      </c>
      <c r="K877" s="5" t="s">
        <v>0</v>
      </c>
      <c r="L877" s="5" t="s">
        <v>28</v>
      </c>
    </row>
    <row r="878" spans="1:12" hidden="1" x14ac:dyDescent="0.3">
      <c r="A878" s="5" t="s">
        <v>1640</v>
      </c>
      <c r="B878" s="5" t="s">
        <v>1641</v>
      </c>
      <c r="C878" s="5" t="s">
        <v>37</v>
      </c>
      <c r="D878" s="3">
        <v>46071.546041666668</v>
      </c>
      <c r="E878" s="3" t="str">
        <f t="shared" si="39"/>
        <v>13</v>
      </c>
      <c r="F878" s="3" t="str">
        <f t="shared" si="40"/>
        <v>Wed</v>
      </c>
      <c r="G878" s="3" t="str">
        <f t="shared" si="41"/>
        <v>Feb</v>
      </c>
      <c r="H878" s="3">
        <v>46071.547222222223</v>
      </c>
      <c r="I878" s="3">
        <v>46072.471238425926</v>
      </c>
      <c r="J878" s="5" t="s">
        <v>0</v>
      </c>
      <c r="K878" s="5" t="s">
        <v>0</v>
      </c>
      <c r="L878" s="5" t="s">
        <v>28</v>
      </c>
    </row>
    <row r="879" spans="1:12" hidden="1" x14ac:dyDescent="0.3">
      <c r="A879" s="5" t="s">
        <v>1642</v>
      </c>
      <c r="B879" s="5" t="s">
        <v>1643</v>
      </c>
      <c r="C879" s="5" t="s">
        <v>884</v>
      </c>
      <c r="D879" s="3">
        <v>46071.530312499999</v>
      </c>
      <c r="E879" s="3" t="str">
        <f t="shared" si="39"/>
        <v>12</v>
      </c>
      <c r="F879" s="3" t="str">
        <f t="shared" si="40"/>
        <v>Wed</v>
      </c>
      <c r="G879" s="3" t="str">
        <f t="shared" si="41"/>
        <v>Feb</v>
      </c>
      <c r="H879" s="3">
        <v>46071.537789351853</v>
      </c>
      <c r="I879" s="3">
        <v>46071.557986111111</v>
      </c>
      <c r="J879" s="5" t="s">
        <v>3</v>
      </c>
      <c r="K879" s="5" t="s">
        <v>11</v>
      </c>
      <c r="L879" s="5" t="s">
        <v>28</v>
      </c>
    </row>
    <row r="880" spans="1:12" hidden="1" x14ac:dyDescent="0.3">
      <c r="A880" s="5" t="s">
        <v>1644</v>
      </c>
      <c r="B880" s="5" t="s">
        <v>1645</v>
      </c>
      <c r="C880" s="5" t="s">
        <v>1020</v>
      </c>
      <c r="D880" s="3">
        <v>46071.509166666663</v>
      </c>
      <c r="E880" s="3" t="str">
        <f t="shared" si="39"/>
        <v>12</v>
      </c>
      <c r="F880" s="3" t="str">
        <f t="shared" si="40"/>
        <v>Wed</v>
      </c>
      <c r="G880" s="3" t="str">
        <f t="shared" si="41"/>
        <v>Feb</v>
      </c>
      <c r="H880" s="3">
        <v>46079.336192129631</v>
      </c>
      <c r="I880" s="3">
        <v>46079.349722222221</v>
      </c>
      <c r="J880" s="5" t="s">
        <v>0</v>
      </c>
      <c r="K880" s="5" t="s">
        <v>0</v>
      </c>
      <c r="L880" s="5" t="s">
        <v>28</v>
      </c>
    </row>
    <row r="881" spans="1:12" hidden="1" x14ac:dyDescent="0.3">
      <c r="A881" s="5" t="s">
        <v>1646</v>
      </c>
      <c r="B881" s="5" t="s">
        <v>1647</v>
      </c>
      <c r="C881" s="5" t="s">
        <v>642</v>
      </c>
      <c r="D881" s="3">
        <v>46071.424432870372</v>
      </c>
      <c r="E881" s="3" t="str">
        <f t="shared" si="39"/>
        <v>10</v>
      </c>
      <c r="F881" s="3" t="str">
        <f t="shared" si="40"/>
        <v>Wed</v>
      </c>
      <c r="G881" s="3" t="str">
        <f t="shared" si="41"/>
        <v>Feb</v>
      </c>
      <c r="H881" s="3"/>
      <c r="I881" s="3">
        <v>46071.429502314815</v>
      </c>
      <c r="J881" s="5" t="s">
        <v>1</v>
      </c>
      <c r="K881" s="5" t="s">
        <v>63</v>
      </c>
      <c r="L881" s="5" t="s">
        <v>28</v>
      </c>
    </row>
    <row r="882" spans="1:12" hidden="1" x14ac:dyDescent="0.3">
      <c r="A882" s="5" t="s">
        <v>1648</v>
      </c>
      <c r="B882" s="5" t="s">
        <v>1649</v>
      </c>
      <c r="C882" s="5" t="s">
        <v>1650</v>
      </c>
      <c r="D882" s="3">
        <v>46071.381979166668</v>
      </c>
      <c r="E882" s="3" t="str">
        <f t="shared" si="39"/>
        <v>09</v>
      </c>
      <c r="F882" s="3" t="str">
        <f t="shared" si="40"/>
        <v>Wed</v>
      </c>
      <c r="G882" s="3" t="str">
        <f t="shared" si="41"/>
        <v>Feb</v>
      </c>
      <c r="H882" s="3"/>
      <c r="I882" s="3">
        <v>46071.394988425927</v>
      </c>
      <c r="J882" s="5" t="s">
        <v>0</v>
      </c>
      <c r="K882" s="5" t="s">
        <v>0</v>
      </c>
      <c r="L882" s="5" t="s">
        <v>28</v>
      </c>
    </row>
    <row r="883" spans="1:12" hidden="1" x14ac:dyDescent="0.3">
      <c r="A883" s="5" t="s">
        <v>1651</v>
      </c>
      <c r="B883" s="5" t="s">
        <v>1652</v>
      </c>
      <c r="C883" s="5" t="s">
        <v>37</v>
      </c>
      <c r="D883" s="3">
        <v>46071.286747685182</v>
      </c>
      <c r="E883" s="3" t="str">
        <f t="shared" si="39"/>
        <v>06</v>
      </c>
      <c r="F883" s="3" t="str">
        <f t="shared" si="40"/>
        <v>Wed</v>
      </c>
      <c r="G883" s="3" t="str">
        <f t="shared" si="41"/>
        <v>Feb</v>
      </c>
      <c r="H883" s="3">
        <v>46071.316874999997</v>
      </c>
      <c r="I883" s="3">
        <v>46076.326724537037</v>
      </c>
      <c r="J883" s="5" t="s">
        <v>0</v>
      </c>
      <c r="K883" s="5" t="s">
        <v>0</v>
      </c>
      <c r="L883" s="5" t="s">
        <v>28</v>
      </c>
    </row>
    <row r="884" spans="1:12" hidden="1" x14ac:dyDescent="0.3">
      <c r="A884" s="5" t="s">
        <v>1653</v>
      </c>
      <c r="B884" s="5" t="s">
        <v>1654</v>
      </c>
      <c r="C884" s="5" t="s">
        <v>102</v>
      </c>
      <c r="D884" s="3">
        <v>46071.240879629629</v>
      </c>
      <c r="E884" s="3" t="str">
        <f t="shared" si="39"/>
        <v>05</v>
      </c>
      <c r="F884" s="3" t="str">
        <f t="shared" si="40"/>
        <v>Wed</v>
      </c>
      <c r="G884" s="3" t="str">
        <f t="shared" si="41"/>
        <v>Feb</v>
      </c>
      <c r="H884" s="3">
        <v>46071.447071759256</v>
      </c>
      <c r="I884" s="3">
        <v>46071.460497685184</v>
      </c>
      <c r="J884" s="5" t="s">
        <v>1</v>
      </c>
      <c r="K884" s="5" t="s">
        <v>63</v>
      </c>
      <c r="L884" s="5" t="s">
        <v>28</v>
      </c>
    </row>
    <row r="885" spans="1:12" hidden="1" x14ac:dyDescent="0.3">
      <c r="A885" s="5"/>
      <c r="B885" s="5"/>
      <c r="C885" s="5"/>
      <c r="D885" s="3"/>
      <c r="E885" s="3"/>
      <c r="F885" s="3"/>
      <c r="G885" s="3"/>
      <c r="H885" s="3"/>
      <c r="I885" s="3"/>
      <c r="J885" s="5"/>
      <c r="K885" s="5"/>
      <c r="L885" s="5"/>
    </row>
    <row r="886" spans="1:12" hidden="1" x14ac:dyDescent="0.3">
      <c r="A886" s="5"/>
      <c r="B886" s="5"/>
      <c r="C886" s="5"/>
      <c r="D886" s="3"/>
      <c r="E886" s="3"/>
      <c r="F886" s="3"/>
      <c r="G886" s="3"/>
      <c r="H886" s="3"/>
      <c r="I886" s="3"/>
      <c r="J886" s="5"/>
      <c r="K886" s="5"/>
      <c r="L886" s="5"/>
    </row>
    <row r="887" spans="1:12" hidden="1" x14ac:dyDescent="0.3">
      <c r="A887" s="5" t="s">
        <v>1659</v>
      </c>
      <c r="B887" s="5" t="s">
        <v>1660</v>
      </c>
      <c r="C887" s="5" t="s">
        <v>116</v>
      </c>
      <c r="D887" s="3">
        <v>46070.657708333332</v>
      </c>
      <c r="E887" s="3" t="str">
        <f t="shared" si="39"/>
        <v>15</v>
      </c>
      <c r="F887" s="3" t="str">
        <f t="shared" si="40"/>
        <v>Tue</v>
      </c>
      <c r="G887" s="3" t="str">
        <f t="shared" si="41"/>
        <v>Feb</v>
      </c>
      <c r="H887" s="3"/>
      <c r="I887" s="3">
        <v>46070.668587962966</v>
      </c>
      <c r="J887" s="5" t="s">
        <v>95</v>
      </c>
      <c r="K887" s="5" t="s">
        <v>95</v>
      </c>
      <c r="L887" s="5" t="s">
        <v>28</v>
      </c>
    </row>
    <row r="888" spans="1:12" hidden="1" x14ac:dyDescent="0.3">
      <c r="A888" s="5" t="s">
        <v>1661</v>
      </c>
      <c r="B888" s="5" t="s">
        <v>1662</v>
      </c>
      <c r="C888" s="5" t="s">
        <v>116</v>
      </c>
      <c r="D888" s="3">
        <v>46070.620497685188</v>
      </c>
      <c r="E888" s="3" t="str">
        <f t="shared" si="39"/>
        <v>14</v>
      </c>
      <c r="F888" s="3" t="str">
        <f t="shared" si="40"/>
        <v>Tue</v>
      </c>
      <c r="G888" s="3" t="str">
        <f t="shared" si="41"/>
        <v>Feb</v>
      </c>
      <c r="H888" s="3"/>
      <c r="I888" s="3">
        <v>46070.627824074072</v>
      </c>
      <c r="J888" s="5" t="s">
        <v>95</v>
      </c>
      <c r="K888" s="5" t="s">
        <v>95</v>
      </c>
      <c r="L888" s="5" t="s">
        <v>28</v>
      </c>
    </row>
    <row r="889" spans="1:12" hidden="1" x14ac:dyDescent="0.3">
      <c r="A889" s="5" t="s">
        <v>1663</v>
      </c>
      <c r="B889" s="5" t="s">
        <v>1664</v>
      </c>
      <c r="C889" s="5" t="s">
        <v>110</v>
      </c>
      <c r="D889" s="3">
        <v>46070.620081018518</v>
      </c>
      <c r="E889" s="3" t="str">
        <f t="shared" si="39"/>
        <v>14</v>
      </c>
      <c r="F889" s="3" t="str">
        <f t="shared" si="40"/>
        <v>Tue</v>
      </c>
      <c r="G889" s="3" t="str">
        <f t="shared" si="41"/>
        <v>Feb</v>
      </c>
      <c r="H889" s="3"/>
      <c r="I889" s="3">
        <v>46070.627604166664</v>
      </c>
      <c r="J889" s="5" t="s">
        <v>95</v>
      </c>
      <c r="K889" s="5" t="s">
        <v>95</v>
      </c>
      <c r="L889" s="5" t="s">
        <v>28</v>
      </c>
    </row>
    <row r="890" spans="1:12" hidden="1" x14ac:dyDescent="0.3">
      <c r="A890" s="5" t="s">
        <v>1665</v>
      </c>
      <c r="B890" s="5" t="s">
        <v>1666</v>
      </c>
      <c r="C890" s="5" t="s">
        <v>37</v>
      </c>
      <c r="D890" s="3">
        <v>46070.593518518515</v>
      </c>
      <c r="E890" s="3" t="str">
        <f t="shared" si="39"/>
        <v>14</v>
      </c>
      <c r="F890" s="3" t="str">
        <f t="shared" si="40"/>
        <v>Tue</v>
      </c>
      <c r="G890" s="3" t="str">
        <f t="shared" si="41"/>
        <v>Feb</v>
      </c>
      <c r="H890" s="3">
        <v>46070.594456018516</v>
      </c>
      <c r="I890" s="3">
        <v>46071.552314814813</v>
      </c>
      <c r="J890" s="5" t="s">
        <v>0</v>
      </c>
      <c r="K890" s="5" t="s">
        <v>0</v>
      </c>
      <c r="L890" s="5" t="s">
        <v>28</v>
      </c>
    </row>
    <row r="891" spans="1:12" hidden="1" x14ac:dyDescent="0.3">
      <c r="A891" s="5" t="s">
        <v>1667</v>
      </c>
      <c r="B891" s="5" t="s">
        <v>1668</v>
      </c>
      <c r="C891" s="5" t="s">
        <v>566</v>
      </c>
      <c r="D891" s="3">
        <v>46070.589722222219</v>
      </c>
      <c r="E891" s="3" t="str">
        <f t="shared" si="39"/>
        <v>14</v>
      </c>
      <c r="F891" s="3" t="str">
        <f t="shared" si="40"/>
        <v>Tue</v>
      </c>
      <c r="G891" s="3" t="str">
        <f t="shared" si="41"/>
        <v>Feb</v>
      </c>
      <c r="H891" s="3">
        <v>46071.581608796296</v>
      </c>
      <c r="I891" s="3">
        <v>46072.252442129633</v>
      </c>
      <c r="J891" s="5" t="s">
        <v>0</v>
      </c>
      <c r="K891" s="5" t="s">
        <v>0</v>
      </c>
      <c r="L891" s="5" t="s">
        <v>28</v>
      </c>
    </row>
    <row r="892" spans="1:12" hidden="1" x14ac:dyDescent="0.3">
      <c r="A892" s="5"/>
      <c r="B892" s="5"/>
      <c r="C892" s="5"/>
      <c r="D892" s="3"/>
      <c r="E892" s="3"/>
      <c r="F892" s="3"/>
      <c r="G892" s="3"/>
      <c r="H892" s="3"/>
      <c r="I892" s="3"/>
      <c r="J892" s="5"/>
      <c r="K892" s="5"/>
      <c r="L892" s="5"/>
    </row>
    <row r="893" spans="1:12" hidden="1" x14ac:dyDescent="0.3">
      <c r="A893" s="5"/>
      <c r="B893" s="5"/>
      <c r="C893" s="5"/>
      <c r="D893" s="3"/>
      <c r="E893" s="3"/>
      <c r="F893" s="3"/>
      <c r="G893" s="3"/>
      <c r="H893" s="3"/>
      <c r="I893" s="3"/>
      <c r="J893" s="5"/>
      <c r="K893" s="5"/>
      <c r="L893" s="5"/>
    </row>
    <row r="894" spans="1:12" hidden="1" x14ac:dyDescent="0.3">
      <c r="A894" s="5" t="s">
        <v>1673</v>
      </c>
      <c r="B894" s="5" t="s">
        <v>1674</v>
      </c>
      <c r="C894" s="5" t="s">
        <v>698</v>
      </c>
      <c r="D894" s="3">
        <v>46070.551574074074</v>
      </c>
      <c r="E894" s="3" t="str">
        <f t="shared" si="39"/>
        <v>13</v>
      </c>
      <c r="F894" s="3" t="str">
        <f t="shared" si="40"/>
        <v>Tue</v>
      </c>
      <c r="G894" s="3" t="str">
        <f t="shared" si="41"/>
        <v>Feb</v>
      </c>
      <c r="H894" s="3"/>
      <c r="I894" s="3">
        <v>46070.557847222219</v>
      </c>
      <c r="J894" s="5" t="s">
        <v>3</v>
      </c>
      <c r="K894" s="5" t="s">
        <v>11</v>
      </c>
      <c r="L894" s="5" t="s">
        <v>28</v>
      </c>
    </row>
    <row r="895" spans="1:12" hidden="1" x14ac:dyDescent="0.3">
      <c r="A895" s="5" t="s">
        <v>1675</v>
      </c>
      <c r="B895" s="5" t="s">
        <v>1676</v>
      </c>
      <c r="C895" s="5" t="s">
        <v>1564</v>
      </c>
      <c r="D895" s="3">
        <v>46070.54409722222</v>
      </c>
      <c r="E895" s="3" t="str">
        <f t="shared" si="39"/>
        <v>13</v>
      </c>
      <c r="F895" s="3" t="str">
        <f t="shared" si="40"/>
        <v>Tue</v>
      </c>
      <c r="G895" s="3" t="str">
        <f t="shared" si="41"/>
        <v>Feb</v>
      </c>
      <c r="H895" s="3">
        <v>46073.590729166666</v>
      </c>
      <c r="I895" s="3">
        <v>46076.307881944442</v>
      </c>
      <c r="J895" s="5" t="s">
        <v>3</v>
      </c>
      <c r="K895" s="5" t="s">
        <v>11</v>
      </c>
      <c r="L895" s="5" t="s">
        <v>28</v>
      </c>
    </row>
    <row r="896" spans="1:12" x14ac:dyDescent="0.3">
      <c r="A896" s="5"/>
      <c r="B896" s="5"/>
      <c r="C896" s="5"/>
      <c r="D896" s="3"/>
      <c r="E896" s="3"/>
      <c r="F896" s="3"/>
      <c r="G896" s="3"/>
      <c r="H896" s="3"/>
      <c r="I896" s="3"/>
      <c r="J896" s="5"/>
      <c r="K896" s="5"/>
      <c r="L896" s="5"/>
    </row>
    <row r="897" spans="1:12" hidden="1" x14ac:dyDescent="0.3">
      <c r="A897" s="5"/>
      <c r="B897" s="5"/>
      <c r="C897" s="5"/>
      <c r="D897" s="3"/>
      <c r="E897" s="3"/>
      <c r="F897" s="3"/>
      <c r="G897" s="3"/>
      <c r="H897" s="3"/>
      <c r="I897" s="3"/>
      <c r="J897" s="5"/>
      <c r="K897" s="5"/>
      <c r="L897" s="5"/>
    </row>
    <row r="898" spans="1:12" hidden="1" x14ac:dyDescent="0.3">
      <c r="A898" s="5" t="s">
        <v>1681</v>
      </c>
      <c r="B898" s="5" t="s">
        <v>1682</v>
      </c>
      <c r="C898" s="5" t="s">
        <v>365</v>
      </c>
      <c r="D898" s="3">
        <v>46070.503067129626</v>
      </c>
      <c r="E898" s="3" t="str">
        <f t="shared" si="39"/>
        <v>12</v>
      </c>
      <c r="F898" s="3" t="str">
        <f t="shared" si="40"/>
        <v>Tue</v>
      </c>
      <c r="G898" s="3" t="str">
        <f t="shared" si="41"/>
        <v>Feb</v>
      </c>
      <c r="H898" s="3">
        <v>46070.56454861111</v>
      </c>
      <c r="I898" s="3">
        <v>46072.39775462963</v>
      </c>
      <c r="J898" s="5" t="s">
        <v>3</v>
      </c>
      <c r="K898" s="5" t="s">
        <v>11</v>
      </c>
      <c r="L898" s="5" t="s">
        <v>28</v>
      </c>
    </row>
    <row r="899" spans="1:12" hidden="1" x14ac:dyDescent="0.3">
      <c r="A899" s="5" t="s">
        <v>1683</v>
      </c>
      <c r="B899" s="5" t="s">
        <v>1684</v>
      </c>
      <c r="C899" s="5" t="s">
        <v>1046</v>
      </c>
      <c r="D899" s="3">
        <v>46070.453842592593</v>
      </c>
      <c r="E899" s="3" t="str">
        <f t="shared" ref="E899:E962" si="42">TEXT(D899,"HH")</f>
        <v>10</v>
      </c>
      <c r="F899" s="3" t="str">
        <f t="shared" ref="F899:F962" si="43">TEXT(D899, "DDD")</f>
        <v>Tue</v>
      </c>
      <c r="G899" s="3" t="str">
        <f t="shared" ref="G899:G962" si="44">TEXT(D899, "MMM")</f>
        <v>Feb</v>
      </c>
      <c r="H899" s="3"/>
      <c r="I899" s="3">
        <v>46071.474953703706</v>
      </c>
      <c r="J899" s="5" t="s">
        <v>5</v>
      </c>
      <c r="K899" s="5" t="s">
        <v>5</v>
      </c>
      <c r="L899" s="5" t="s">
        <v>103</v>
      </c>
    </row>
    <row r="900" spans="1:12" hidden="1" x14ac:dyDescent="0.3">
      <c r="A900" s="5" t="s">
        <v>1685</v>
      </c>
      <c r="B900" s="5" t="s">
        <v>1686</v>
      </c>
      <c r="C900" s="5" t="s">
        <v>94</v>
      </c>
      <c r="D900" s="3">
        <v>46070.440405092595</v>
      </c>
      <c r="E900" s="3" t="str">
        <f t="shared" si="42"/>
        <v>10</v>
      </c>
      <c r="F900" s="3" t="str">
        <f t="shared" si="43"/>
        <v>Tue</v>
      </c>
      <c r="G900" s="3" t="str">
        <f t="shared" si="44"/>
        <v>Feb</v>
      </c>
      <c r="H900" s="3">
        <v>46070.444606481484</v>
      </c>
      <c r="I900" s="3">
        <v>46076.381192129629</v>
      </c>
      <c r="J900" s="5" t="s">
        <v>0</v>
      </c>
      <c r="K900" s="5" t="s">
        <v>0</v>
      </c>
      <c r="L900" s="5" t="s">
        <v>28</v>
      </c>
    </row>
    <row r="901" spans="1:12" hidden="1" x14ac:dyDescent="0.3">
      <c r="A901" s="5" t="s">
        <v>1687</v>
      </c>
      <c r="B901" s="5" t="s">
        <v>1688</v>
      </c>
      <c r="C901" s="5" t="s">
        <v>566</v>
      </c>
      <c r="D901" s="3">
        <v>46070.396631944444</v>
      </c>
      <c r="E901" s="3" t="str">
        <f t="shared" si="42"/>
        <v>09</v>
      </c>
      <c r="F901" s="3" t="str">
        <f t="shared" si="43"/>
        <v>Tue</v>
      </c>
      <c r="G901" s="3" t="str">
        <f t="shared" si="44"/>
        <v>Feb</v>
      </c>
      <c r="H901" s="3">
        <v>46070.401689814818</v>
      </c>
      <c r="I901" s="3">
        <v>46072.365243055552</v>
      </c>
      <c r="J901" s="5" t="s">
        <v>0</v>
      </c>
      <c r="K901" s="5" t="s">
        <v>0</v>
      </c>
      <c r="L901" s="5" t="s">
        <v>28</v>
      </c>
    </row>
    <row r="902" spans="1:12" hidden="1" x14ac:dyDescent="0.3">
      <c r="A902" s="5"/>
      <c r="B902" s="5"/>
      <c r="C902" s="5"/>
      <c r="D902" s="3"/>
      <c r="E902" s="3"/>
      <c r="F902" s="3"/>
      <c r="G902" s="3"/>
      <c r="H902" s="3"/>
      <c r="I902" s="3"/>
      <c r="J902" s="5"/>
      <c r="K902" s="5"/>
      <c r="L902" s="5"/>
    </row>
    <row r="903" spans="1:12" hidden="1" x14ac:dyDescent="0.3">
      <c r="A903" s="5" t="s">
        <v>1691</v>
      </c>
      <c r="B903" s="5" t="s">
        <v>1692</v>
      </c>
      <c r="C903" s="5" t="s">
        <v>701</v>
      </c>
      <c r="D903" s="3">
        <v>46070.360567129632</v>
      </c>
      <c r="E903" s="3" t="str">
        <f t="shared" si="42"/>
        <v>08</v>
      </c>
      <c r="F903" s="3" t="str">
        <f t="shared" si="43"/>
        <v>Tue</v>
      </c>
      <c r="G903" s="3" t="str">
        <f t="shared" si="44"/>
        <v>Feb</v>
      </c>
      <c r="H903" s="3"/>
      <c r="I903" s="3">
        <v>46070.669722222221</v>
      </c>
      <c r="J903" s="5" t="s">
        <v>0</v>
      </c>
      <c r="K903" s="5" t="s">
        <v>0</v>
      </c>
      <c r="L903" s="5" t="s">
        <v>28</v>
      </c>
    </row>
    <row r="904" spans="1:12" hidden="1" x14ac:dyDescent="0.3">
      <c r="A904" s="5" t="s">
        <v>1693</v>
      </c>
      <c r="B904" s="5" t="s">
        <v>1694</v>
      </c>
      <c r="C904" s="5" t="s">
        <v>701</v>
      </c>
      <c r="D904" s="3">
        <v>46070.319594907407</v>
      </c>
      <c r="E904" s="3" t="str">
        <f t="shared" si="42"/>
        <v>07</v>
      </c>
      <c r="F904" s="3" t="str">
        <f t="shared" si="43"/>
        <v>Tue</v>
      </c>
      <c r="G904" s="3" t="str">
        <f t="shared" si="44"/>
        <v>Feb</v>
      </c>
      <c r="H904" s="3"/>
      <c r="I904" s="3">
        <v>46071.39675925926</v>
      </c>
      <c r="J904" s="5" t="s">
        <v>0</v>
      </c>
      <c r="K904" s="5" t="s">
        <v>0</v>
      </c>
      <c r="L904" s="5" t="s">
        <v>28</v>
      </c>
    </row>
    <row r="905" spans="1:12" hidden="1" x14ac:dyDescent="0.3">
      <c r="A905" s="5" t="s">
        <v>1695</v>
      </c>
      <c r="B905" s="5" t="s">
        <v>1696</v>
      </c>
      <c r="C905" s="5" t="s">
        <v>241</v>
      </c>
      <c r="D905" s="3">
        <v>46070.305497685185</v>
      </c>
      <c r="E905" s="3" t="str">
        <f t="shared" si="42"/>
        <v>07</v>
      </c>
      <c r="F905" s="3" t="str">
        <f t="shared" si="43"/>
        <v>Tue</v>
      </c>
      <c r="G905" s="3" t="str">
        <f t="shared" si="44"/>
        <v>Feb</v>
      </c>
      <c r="H905" s="3"/>
      <c r="I905" s="3">
        <v>46073.428796296299</v>
      </c>
      <c r="J905" s="5" t="s">
        <v>0</v>
      </c>
      <c r="K905" s="5" t="s">
        <v>0</v>
      </c>
      <c r="L905" s="5" t="s">
        <v>103</v>
      </c>
    </row>
    <row r="906" spans="1:12" hidden="1" x14ac:dyDescent="0.3">
      <c r="A906" s="5" t="s">
        <v>1697</v>
      </c>
      <c r="B906" s="5" t="s">
        <v>1698</v>
      </c>
      <c r="C906" s="5" t="s">
        <v>1699</v>
      </c>
      <c r="D906" s="3">
        <v>46070.255266203705</v>
      </c>
      <c r="E906" s="3" t="str">
        <f t="shared" si="42"/>
        <v>06</v>
      </c>
      <c r="F906" s="3" t="str">
        <f t="shared" si="43"/>
        <v>Tue</v>
      </c>
      <c r="G906" s="3" t="str">
        <f t="shared" si="44"/>
        <v>Feb</v>
      </c>
      <c r="H906" s="3">
        <v>46071.464479166665</v>
      </c>
      <c r="I906" s="3">
        <v>46071.477870370371</v>
      </c>
      <c r="J906" s="5" t="s">
        <v>0</v>
      </c>
      <c r="K906" s="5" t="s">
        <v>0</v>
      </c>
      <c r="L906" s="5" t="s">
        <v>28</v>
      </c>
    </row>
    <row r="907" spans="1:12" hidden="1" x14ac:dyDescent="0.3">
      <c r="A907" s="5" t="s">
        <v>1700</v>
      </c>
      <c r="B907" s="5" t="s">
        <v>1701</v>
      </c>
      <c r="C907" s="5" t="s">
        <v>1699</v>
      </c>
      <c r="D907" s="3">
        <v>46070.255185185182</v>
      </c>
      <c r="E907" s="3" t="str">
        <f t="shared" si="42"/>
        <v>06</v>
      </c>
      <c r="F907" s="3" t="str">
        <f t="shared" si="43"/>
        <v>Tue</v>
      </c>
      <c r="G907" s="3" t="str">
        <f t="shared" si="44"/>
        <v>Feb</v>
      </c>
      <c r="H907" s="3">
        <v>46071.464548611111</v>
      </c>
      <c r="I907" s="3">
        <v>46071.47859953704</v>
      </c>
      <c r="J907" s="5" t="s">
        <v>0</v>
      </c>
      <c r="K907" s="5" t="s">
        <v>0</v>
      </c>
      <c r="L907" s="5" t="s">
        <v>28</v>
      </c>
    </row>
    <row r="908" spans="1:12" hidden="1" x14ac:dyDescent="0.3">
      <c r="A908" s="5" t="s">
        <v>1702</v>
      </c>
      <c r="B908" s="5" t="s">
        <v>1703</v>
      </c>
      <c r="C908" s="5" t="s">
        <v>566</v>
      </c>
      <c r="D908" s="3">
        <v>46070.253194444442</v>
      </c>
      <c r="E908" s="3" t="str">
        <f t="shared" si="42"/>
        <v>06</v>
      </c>
      <c r="F908" s="3" t="str">
        <f t="shared" si="43"/>
        <v>Tue</v>
      </c>
      <c r="G908" s="3" t="str">
        <f t="shared" si="44"/>
        <v>Feb</v>
      </c>
      <c r="H908" s="3">
        <v>46073.42769675926</v>
      </c>
      <c r="I908" s="3">
        <v>46083.139780092592</v>
      </c>
      <c r="J908" s="5" t="s">
        <v>0</v>
      </c>
      <c r="K908" s="5" t="s">
        <v>0</v>
      </c>
      <c r="L908" s="5" t="s">
        <v>28</v>
      </c>
    </row>
    <row r="909" spans="1:12" hidden="1" x14ac:dyDescent="0.3">
      <c r="A909" s="5" t="s">
        <v>1704</v>
      </c>
      <c r="B909" s="5" t="s">
        <v>1705</v>
      </c>
      <c r="C909" s="5" t="s">
        <v>60</v>
      </c>
      <c r="D909" s="3">
        <v>46070.197523148148</v>
      </c>
      <c r="E909" s="3" t="str">
        <f t="shared" si="42"/>
        <v>04</v>
      </c>
      <c r="F909" s="3" t="str">
        <f t="shared" si="43"/>
        <v>Tue</v>
      </c>
      <c r="G909" s="3" t="str">
        <f t="shared" si="44"/>
        <v>Feb</v>
      </c>
      <c r="H909" s="3"/>
      <c r="I909" s="3">
        <v>46119.682708333334</v>
      </c>
      <c r="J909" s="5" t="s">
        <v>95</v>
      </c>
      <c r="K909" s="5" t="s">
        <v>95</v>
      </c>
      <c r="L909" s="5" t="s">
        <v>28</v>
      </c>
    </row>
    <row r="910" spans="1:12" hidden="1" x14ac:dyDescent="0.3">
      <c r="A910" s="5" t="s">
        <v>1706</v>
      </c>
      <c r="B910" s="5" t="s">
        <v>1707</v>
      </c>
      <c r="C910" s="5" t="s">
        <v>701</v>
      </c>
      <c r="D910" s="3">
        <v>46070.07607638889</v>
      </c>
      <c r="E910" s="3" t="str">
        <f t="shared" si="42"/>
        <v>01</v>
      </c>
      <c r="F910" s="3" t="str">
        <f t="shared" si="43"/>
        <v>Tue</v>
      </c>
      <c r="G910" s="3" t="str">
        <f t="shared" si="44"/>
        <v>Feb</v>
      </c>
      <c r="H910" s="3"/>
      <c r="I910" s="3">
        <v>46070.674571759257</v>
      </c>
      <c r="J910" s="5" t="s">
        <v>0</v>
      </c>
      <c r="K910" s="5" t="s">
        <v>0</v>
      </c>
      <c r="L910" s="5" t="s">
        <v>28</v>
      </c>
    </row>
    <row r="911" spans="1:12" hidden="1" x14ac:dyDescent="0.3">
      <c r="A911" s="5" t="s">
        <v>1708</v>
      </c>
      <c r="B911" s="5" t="s">
        <v>1709</v>
      </c>
      <c r="C911" s="5" t="s">
        <v>1020</v>
      </c>
      <c r="D911" s="3">
        <v>46069.967361111114</v>
      </c>
      <c r="E911" s="3" t="str">
        <f t="shared" si="42"/>
        <v>23</v>
      </c>
      <c r="F911" s="3" t="str">
        <f t="shared" si="43"/>
        <v>Mon</v>
      </c>
      <c r="G911" s="3" t="str">
        <f t="shared" si="44"/>
        <v>Feb</v>
      </c>
      <c r="H911" s="3">
        <v>46072.567546296297</v>
      </c>
      <c r="I911" s="3">
        <v>46072.622615740744</v>
      </c>
      <c r="J911" s="5" t="s">
        <v>3</v>
      </c>
      <c r="K911" s="5" t="s">
        <v>11</v>
      </c>
      <c r="L911" s="5" t="s">
        <v>28</v>
      </c>
    </row>
    <row r="912" spans="1:12" hidden="1" x14ac:dyDescent="0.3">
      <c r="A912" s="5" t="s">
        <v>1710</v>
      </c>
      <c r="B912" s="5" t="s">
        <v>1711</v>
      </c>
      <c r="C912" s="5" t="s">
        <v>382</v>
      </c>
      <c r="D912" s="3">
        <v>46069.862870370373</v>
      </c>
      <c r="E912" s="3" t="str">
        <f t="shared" si="42"/>
        <v>20</v>
      </c>
      <c r="F912" s="3" t="str">
        <f t="shared" si="43"/>
        <v>Mon</v>
      </c>
      <c r="G912" s="3" t="str">
        <f t="shared" si="44"/>
        <v>Feb</v>
      </c>
      <c r="H912" s="3">
        <v>46069.870416666665</v>
      </c>
      <c r="I912" s="3">
        <v>46069.875277777777</v>
      </c>
      <c r="J912" s="5" t="s">
        <v>95</v>
      </c>
      <c r="K912" s="5" t="s">
        <v>95</v>
      </c>
      <c r="L912" s="5" t="s">
        <v>28</v>
      </c>
    </row>
    <row r="913" spans="1:12" hidden="1" x14ac:dyDescent="0.3">
      <c r="A913" s="5" t="s">
        <v>1712</v>
      </c>
      <c r="B913" s="5" t="s">
        <v>1713</v>
      </c>
      <c r="C913" s="5" t="s">
        <v>599</v>
      </c>
      <c r="D913" s="3">
        <v>46069.844652777778</v>
      </c>
      <c r="E913" s="3" t="str">
        <f t="shared" si="42"/>
        <v>20</v>
      </c>
      <c r="F913" s="3" t="str">
        <f t="shared" si="43"/>
        <v>Mon</v>
      </c>
      <c r="G913" s="3" t="str">
        <f t="shared" si="44"/>
        <v>Feb</v>
      </c>
      <c r="H913" s="3">
        <v>46077.524560185186</v>
      </c>
      <c r="I913" s="3">
        <v>46080.903217592589</v>
      </c>
      <c r="J913" s="5" t="s">
        <v>95</v>
      </c>
      <c r="K913" s="5" t="s">
        <v>95</v>
      </c>
      <c r="L913" s="5" t="s">
        <v>28</v>
      </c>
    </row>
    <row r="914" spans="1:12" hidden="1" x14ac:dyDescent="0.3">
      <c r="A914" s="5" t="s">
        <v>1714</v>
      </c>
      <c r="B914" s="5" t="s">
        <v>1715</v>
      </c>
      <c r="C914" s="5" t="s">
        <v>637</v>
      </c>
      <c r="D914" s="3">
        <v>46069.641550925924</v>
      </c>
      <c r="E914" s="3" t="str">
        <f t="shared" si="42"/>
        <v>15</v>
      </c>
      <c r="F914" s="3" t="str">
        <f t="shared" si="43"/>
        <v>Mon</v>
      </c>
      <c r="G914" s="3" t="str">
        <f t="shared" si="44"/>
        <v>Feb</v>
      </c>
      <c r="H914" s="3"/>
      <c r="I914" s="3">
        <v>46079.403761574074</v>
      </c>
      <c r="J914" s="5" t="s">
        <v>0</v>
      </c>
      <c r="K914" s="5" t="s">
        <v>0</v>
      </c>
      <c r="L914" s="5" t="s">
        <v>28</v>
      </c>
    </row>
    <row r="915" spans="1:12" hidden="1" x14ac:dyDescent="0.3">
      <c r="A915" s="5" t="s">
        <v>1716</v>
      </c>
      <c r="B915" s="5" t="s">
        <v>1717</v>
      </c>
      <c r="C915" s="5" t="s">
        <v>1718</v>
      </c>
      <c r="D915" s="3">
        <v>46069.539687500001</v>
      </c>
      <c r="E915" s="3" t="str">
        <f t="shared" si="42"/>
        <v>12</v>
      </c>
      <c r="F915" s="3" t="str">
        <f t="shared" si="43"/>
        <v>Mon</v>
      </c>
      <c r="G915" s="3" t="str">
        <f t="shared" si="44"/>
        <v>Feb</v>
      </c>
      <c r="H915" s="3">
        <v>46072.335277777776</v>
      </c>
      <c r="I915" s="3">
        <v>46072.613668981481</v>
      </c>
      <c r="J915" s="4"/>
      <c r="K915" s="4"/>
      <c r="L915" s="5" t="s">
        <v>28</v>
      </c>
    </row>
    <row r="916" spans="1:12" hidden="1" x14ac:dyDescent="0.3">
      <c r="A916" s="5" t="s">
        <v>1719</v>
      </c>
      <c r="B916" s="5" t="s">
        <v>1720</v>
      </c>
      <c r="C916" s="5" t="s">
        <v>676</v>
      </c>
      <c r="D916" s="3">
        <v>46069.518078703702</v>
      </c>
      <c r="E916" s="3" t="str">
        <f t="shared" si="42"/>
        <v>12</v>
      </c>
      <c r="F916" s="3" t="str">
        <f t="shared" si="43"/>
        <v>Mon</v>
      </c>
      <c r="G916" s="3" t="str">
        <f t="shared" si="44"/>
        <v>Feb</v>
      </c>
      <c r="H916" s="3"/>
      <c r="I916" s="3">
        <v>46069.529039351852</v>
      </c>
      <c r="J916" s="5" t="s">
        <v>5</v>
      </c>
      <c r="K916" s="5" t="s">
        <v>5</v>
      </c>
      <c r="L916" s="5" t="s">
        <v>28</v>
      </c>
    </row>
    <row r="917" spans="1:12" hidden="1" x14ac:dyDescent="0.3">
      <c r="A917" s="5" t="s">
        <v>1721</v>
      </c>
      <c r="B917" s="5" t="s">
        <v>1722</v>
      </c>
      <c r="C917" s="5" t="s">
        <v>701</v>
      </c>
      <c r="D917" s="3">
        <v>46069.495011574072</v>
      </c>
      <c r="E917" s="3" t="str">
        <f t="shared" si="42"/>
        <v>11</v>
      </c>
      <c r="F917" s="3" t="str">
        <f t="shared" si="43"/>
        <v>Mon</v>
      </c>
      <c r="G917" s="3" t="str">
        <f t="shared" si="44"/>
        <v>Feb</v>
      </c>
      <c r="H917" s="3"/>
      <c r="I917" s="3">
        <v>46069.634155092594</v>
      </c>
      <c r="J917" s="5" t="s">
        <v>0</v>
      </c>
      <c r="K917" s="5" t="s">
        <v>0</v>
      </c>
      <c r="L917" s="5" t="s">
        <v>28</v>
      </c>
    </row>
    <row r="918" spans="1:12" hidden="1" x14ac:dyDescent="0.3">
      <c r="A918" s="5"/>
      <c r="B918" s="5"/>
      <c r="C918" s="5"/>
      <c r="D918" s="3"/>
      <c r="E918" s="3"/>
      <c r="F918" s="3"/>
      <c r="G918" s="3"/>
      <c r="H918" s="3"/>
      <c r="I918" s="3"/>
      <c r="J918" s="5"/>
      <c r="K918" s="5"/>
      <c r="L918" s="5"/>
    </row>
    <row r="919" spans="1:12" hidden="1" x14ac:dyDescent="0.3">
      <c r="A919" s="5"/>
      <c r="B919" s="5"/>
      <c r="C919" s="5"/>
      <c r="D919" s="3"/>
      <c r="E919" s="3"/>
      <c r="F919" s="3"/>
      <c r="G919" s="3"/>
      <c r="H919" s="3"/>
      <c r="I919" s="3"/>
      <c r="J919" s="5"/>
      <c r="K919" s="5"/>
      <c r="L919" s="5"/>
    </row>
    <row r="920" spans="1:12" hidden="1" x14ac:dyDescent="0.3">
      <c r="A920" s="5"/>
      <c r="B920" s="5"/>
      <c r="C920" s="5"/>
      <c r="D920" s="3"/>
      <c r="E920" s="3"/>
      <c r="F920" s="3"/>
      <c r="G920" s="3"/>
      <c r="H920" s="3"/>
      <c r="I920" s="3"/>
      <c r="J920" s="5"/>
      <c r="K920" s="5"/>
      <c r="L920" s="5"/>
    </row>
    <row r="921" spans="1:12" hidden="1" x14ac:dyDescent="0.3">
      <c r="A921" s="5"/>
      <c r="B921" s="5"/>
      <c r="C921" s="5"/>
      <c r="D921" s="3"/>
      <c r="E921" s="3"/>
      <c r="F921" s="3"/>
      <c r="G921" s="3"/>
      <c r="H921" s="3"/>
      <c r="I921" s="3"/>
      <c r="J921" s="5"/>
      <c r="K921" s="5"/>
      <c r="L921" s="5"/>
    </row>
    <row r="922" spans="1:12" hidden="1" x14ac:dyDescent="0.3">
      <c r="A922" s="5" t="s">
        <v>1729</v>
      </c>
      <c r="B922" s="5" t="s">
        <v>1730</v>
      </c>
      <c r="C922" s="5" t="s">
        <v>127</v>
      </c>
      <c r="D922" s="3">
        <v>46069.416990740741</v>
      </c>
      <c r="E922" s="3" t="str">
        <f t="shared" si="42"/>
        <v>10</v>
      </c>
      <c r="F922" s="3" t="str">
        <f t="shared" si="43"/>
        <v>Mon</v>
      </c>
      <c r="G922" s="3" t="str">
        <f t="shared" si="44"/>
        <v>Feb</v>
      </c>
      <c r="H922" s="3">
        <v>46097.427465277775</v>
      </c>
      <c r="I922" s="3">
        <v>46097.430879629632</v>
      </c>
      <c r="J922" s="5" t="s">
        <v>5</v>
      </c>
      <c r="K922" s="5" t="s">
        <v>5</v>
      </c>
      <c r="L922" s="5" t="s">
        <v>28</v>
      </c>
    </row>
    <row r="923" spans="1:12" hidden="1" x14ac:dyDescent="0.3">
      <c r="A923" s="5" t="s">
        <v>1731</v>
      </c>
      <c r="B923" s="5" t="s">
        <v>1732</v>
      </c>
      <c r="C923" s="5" t="s">
        <v>91</v>
      </c>
      <c r="D923" s="3">
        <v>46069.410671296297</v>
      </c>
      <c r="E923" s="3" t="str">
        <f t="shared" si="42"/>
        <v>09</v>
      </c>
      <c r="F923" s="3" t="str">
        <f t="shared" si="43"/>
        <v>Mon</v>
      </c>
      <c r="G923" s="3" t="str">
        <f t="shared" si="44"/>
        <v>Feb</v>
      </c>
      <c r="H923" s="3">
        <v>46069.412326388891</v>
      </c>
      <c r="I923" s="3">
        <v>46069.419050925928</v>
      </c>
      <c r="J923" s="5" t="s">
        <v>0</v>
      </c>
      <c r="K923" s="5" t="s">
        <v>0</v>
      </c>
      <c r="L923" s="5" t="s">
        <v>28</v>
      </c>
    </row>
    <row r="924" spans="1:12" hidden="1" x14ac:dyDescent="0.3">
      <c r="A924" s="5" t="s">
        <v>1733</v>
      </c>
      <c r="B924" s="5" t="s">
        <v>1734</v>
      </c>
      <c r="C924" s="5" t="s">
        <v>43</v>
      </c>
      <c r="D924" s="3">
        <v>46069.409571759257</v>
      </c>
      <c r="E924" s="3" t="str">
        <f t="shared" si="42"/>
        <v>09</v>
      </c>
      <c r="F924" s="3" t="str">
        <f t="shared" si="43"/>
        <v>Mon</v>
      </c>
      <c r="G924" s="3" t="str">
        <f t="shared" si="44"/>
        <v>Feb</v>
      </c>
      <c r="H924" s="3">
        <v>46071.264594907407</v>
      </c>
      <c r="I924" s="3">
        <v>46090.467777777776</v>
      </c>
      <c r="J924" s="5" t="s">
        <v>0</v>
      </c>
      <c r="K924" s="5" t="s">
        <v>0</v>
      </c>
      <c r="L924" s="5" t="s">
        <v>28</v>
      </c>
    </row>
    <row r="925" spans="1:12" hidden="1" x14ac:dyDescent="0.3">
      <c r="A925" s="5" t="s">
        <v>1735</v>
      </c>
      <c r="B925" s="5" t="s">
        <v>1736</v>
      </c>
      <c r="C925" s="5" t="s">
        <v>202</v>
      </c>
      <c r="D925" s="3">
        <v>46069.404236111113</v>
      </c>
      <c r="E925" s="3" t="str">
        <f t="shared" si="42"/>
        <v>09</v>
      </c>
      <c r="F925" s="3" t="str">
        <f t="shared" si="43"/>
        <v>Mon</v>
      </c>
      <c r="G925" s="3" t="str">
        <f t="shared" si="44"/>
        <v>Feb</v>
      </c>
      <c r="H925" s="3">
        <v>46069.404467592591</v>
      </c>
      <c r="I925" s="3">
        <v>46083.259375000001</v>
      </c>
      <c r="J925" s="5" t="s">
        <v>0</v>
      </c>
      <c r="K925" s="5" t="s">
        <v>0</v>
      </c>
      <c r="L925" s="5" t="s">
        <v>28</v>
      </c>
    </row>
    <row r="926" spans="1:12" hidden="1" x14ac:dyDescent="0.3">
      <c r="A926" s="5" t="s">
        <v>1737</v>
      </c>
      <c r="B926" s="5" t="s">
        <v>1736</v>
      </c>
      <c r="C926" s="5" t="s">
        <v>200</v>
      </c>
      <c r="D926" s="3">
        <v>46069.404236111113</v>
      </c>
      <c r="E926" s="3" t="str">
        <f t="shared" si="42"/>
        <v>09</v>
      </c>
      <c r="F926" s="3" t="str">
        <f t="shared" si="43"/>
        <v>Mon</v>
      </c>
      <c r="G926" s="3" t="str">
        <f t="shared" si="44"/>
        <v>Feb</v>
      </c>
      <c r="H926" s="3">
        <v>46069.404467592591</v>
      </c>
      <c r="I926" s="3">
        <v>46072.358263888891</v>
      </c>
      <c r="J926" s="5" t="s">
        <v>0</v>
      </c>
      <c r="K926" s="5" t="s">
        <v>0</v>
      </c>
      <c r="L926" s="5" t="s">
        <v>28</v>
      </c>
    </row>
    <row r="927" spans="1:12" hidden="1" x14ac:dyDescent="0.3">
      <c r="A927" s="5"/>
      <c r="B927" s="5"/>
      <c r="C927" s="5"/>
      <c r="D927" s="3"/>
      <c r="E927" s="3"/>
      <c r="F927" s="3"/>
      <c r="G927" s="3"/>
      <c r="H927" s="3"/>
      <c r="I927" s="3"/>
      <c r="J927" s="5"/>
      <c r="K927" s="5"/>
      <c r="L927" s="5"/>
    </row>
    <row r="928" spans="1:12" hidden="1" x14ac:dyDescent="0.3">
      <c r="A928" s="5" t="s">
        <v>1739</v>
      </c>
      <c r="B928" s="5" t="s">
        <v>1740</v>
      </c>
      <c r="C928" s="5" t="s">
        <v>200</v>
      </c>
      <c r="D928" s="3">
        <v>46069.400300925925</v>
      </c>
      <c r="E928" s="3" t="str">
        <f t="shared" si="42"/>
        <v>09</v>
      </c>
      <c r="F928" s="3" t="str">
        <f t="shared" si="43"/>
        <v>Mon</v>
      </c>
      <c r="G928" s="3" t="str">
        <f t="shared" si="44"/>
        <v>Feb</v>
      </c>
      <c r="H928" s="3">
        <v>46069.40053240741</v>
      </c>
      <c r="I928" s="3">
        <v>46072.36954861111</v>
      </c>
      <c r="J928" s="5" t="s">
        <v>0</v>
      </c>
      <c r="K928" s="5" t="s">
        <v>0</v>
      </c>
      <c r="L928" s="5" t="s">
        <v>28</v>
      </c>
    </row>
    <row r="929" spans="1:12" hidden="1" x14ac:dyDescent="0.3">
      <c r="A929" s="5" t="s">
        <v>1741</v>
      </c>
      <c r="B929" s="5" t="s">
        <v>1740</v>
      </c>
      <c r="C929" s="5" t="s">
        <v>202</v>
      </c>
      <c r="D929" s="3">
        <v>46069.400289351855</v>
      </c>
      <c r="E929" s="3" t="str">
        <f t="shared" si="42"/>
        <v>09</v>
      </c>
      <c r="F929" s="3" t="str">
        <f t="shared" si="43"/>
        <v>Mon</v>
      </c>
      <c r="G929" s="3" t="str">
        <f t="shared" si="44"/>
        <v>Feb</v>
      </c>
      <c r="H929" s="3">
        <v>46069.40053240741</v>
      </c>
      <c r="I929" s="3">
        <v>46086.306354166663</v>
      </c>
      <c r="J929" s="5" t="s">
        <v>0</v>
      </c>
      <c r="K929" s="5" t="s">
        <v>0</v>
      </c>
      <c r="L929" s="5" t="s">
        <v>28</v>
      </c>
    </row>
    <row r="930" spans="1:12" hidden="1" x14ac:dyDescent="0.3">
      <c r="A930" s="5"/>
      <c r="B930" s="5"/>
      <c r="C930" s="5"/>
      <c r="D930" s="3"/>
      <c r="E930" s="3"/>
      <c r="F930" s="3"/>
      <c r="G930" s="3"/>
      <c r="H930" s="3"/>
      <c r="I930" s="3"/>
      <c r="J930" s="5"/>
      <c r="K930" s="5"/>
      <c r="L930" s="5"/>
    </row>
    <row r="931" spans="1:12" hidden="1" x14ac:dyDescent="0.3">
      <c r="A931" s="5"/>
      <c r="B931" s="5"/>
      <c r="C931" s="5"/>
      <c r="D931" s="3"/>
      <c r="E931" s="3"/>
      <c r="F931" s="3"/>
      <c r="G931" s="3"/>
      <c r="H931" s="3"/>
      <c r="I931" s="3"/>
      <c r="J931" s="5"/>
      <c r="K931" s="5"/>
      <c r="L931" s="5"/>
    </row>
    <row r="932" spans="1:12" hidden="1" x14ac:dyDescent="0.3">
      <c r="A932" s="5"/>
      <c r="B932" s="5"/>
      <c r="C932" s="5"/>
      <c r="D932" s="3"/>
      <c r="E932" s="3"/>
      <c r="F932" s="3"/>
      <c r="G932" s="3"/>
      <c r="H932" s="3"/>
      <c r="I932" s="3"/>
      <c r="J932" s="5"/>
      <c r="K932" s="5"/>
      <c r="L932" s="5"/>
    </row>
    <row r="933" spans="1:12" hidden="1" x14ac:dyDescent="0.3">
      <c r="A933" s="5"/>
      <c r="B933" s="5"/>
      <c r="C933" s="5"/>
      <c r="D933" s="3"/>
      <c r="E933" s="3"/>
      <c r="F933" s="3"/>
      <c r="G933" s="3"/>
      <c r="H933" s="3"/>
      <c r="I933" s="3"/>
      <c r="J933" s="5"/>
      <c r="K933" s="5"/>
      <c r="L933" s="5"/>
    </row>
    <row r="934" spans="1:12" hidden="1" x14ac:dyDescent="0.3">
      <c r="A934" s="5"/>
      <c r="B934" s="5"/>
      <c r="C934" s="5"/>
      <c r="D934" s="3"/>
      <c r="E934" s="3"/>
      <c r="F934" s="3"/>
      <c r="G934" s="3"/>
      <c r="H934" s="3"/>
      <c r="I934" s="3"/>
      <c r="J934" s="5"/>
      <c r="K934" s="5"/>
      <c r="L934" s="5"/>
    </row>
    <row r="935" spans="1:12" hidden="1" x14ac:dyDescent="0.3">
      <c r="A935" s="5"/>
      <c r="B935" s="5"/>
      <c r="C935" s="5"/>
      <c r="D935" s="3"/>
      <c r="E935" s="3"/>
      <c r="F935" s="3"/>
      <c r="G935" s="3"/>
      <c r="H935" s="3"/>
      <c r="I935" s="3"/>
      <c r="J935" s="5"/>
      <c r="K935" s="5"/>
      <c r="L935" s="5"/>
    </row>
    <row r="936" spans="1:12" hidden="1" x14ac:dyDescent="0.3">
      <c r="A936" s="5"/>
      <c r="B936" s="5"/>
      <c r="C936" s="5"/>
      <c r="D936" s="3"/>
      <c r="E936" s="3"/>
      <c r="F936" s="3"/>
      <c r="G936" s="3"/>
      <c r="H936" s="3"/>
      <c r="I936" s="3"/>
      <c r="J936" s="5"/>
      <c r="K936" s="5"/>
      <c r="L936" s="5"/>
    </row>
    <row r="937" spans="1:12" hidden="1" x14ac:dyDescent="0.3">
      <c r="A937" s="5" t="s">
        <v>1751</v>
      </c>
      <c r="B937" s="5" t="s">
        <v>1752</v>
      </c>
      <c r="C937" s="5" t="s">
        <v>60</v>
      </c>
      <c r="D937" s="3">
        <v>46069.197696759256</v>
      </c>
      <c r="E937" s="3" t="str">
        <f t="shared" si="42"/>
        <v>04</v>
      </c>
      <c r="F937" s="3" t="str">
        <f t="shared" si="43"/>
        <v>Mon</v>
      </c>
      <c r="G937" s="3" t="str">
        <f t="shared" si="44"/>
        <v>Feb</v>
      </c>
      <c r="H937" s="3"/>
      <c r="I937" s="3">
        <v>46077.461817129632</v>
      </c>
      <c r="J937" s="5" t="s">
        <v>1</v>
      </c>
      <c r="K937" s="5" t="s">
        <v>63</v>
      </c>
      <c r="L937" s="5" t="s">
        <v>28</v>
      </c>
    </row>
    <row r="938" spans="1:12" hidden="1" x14ac:dyDescent="0.3">
      <c r="A938" s="5"/>
      <c r="B938" s="5"/>
      <c r="C938" s="5"/>
      <c r="D938" s="3"/>
      <c r="E938" s="3"/>
      <c r="F938" s="3"/>
      <c r="G938" s="3"/>
      <c r="H938" s="3"/>
      <c r="I938" s="3"/>
      <c r="J938" s="5"/>
      <c r="K938" s="5"/>
      <c r="L938" s="5"/>
    </row>
    <row r="939" spans="1:12" hidden="1" x14ac:dyDescent="0.3">
      <c r="A939" s="5" t="s">
        <v>1755</v>
      </c>
      <c r="B939" s="5" t="s">
        <v>1756</v>
      </c>
      <c r="C939" s="5" t="s">
        <v>1757</v>
      </c>
      <c r="D939" s="3">
        <v>46068.429976851854</v>
      </c>
      <c r="E939" s="3" t="str">
        <f t="shared" si="42"/>
        <v>10</v>
      </c>
      <c r="F939" s="3" t="str">
        <f t="shared" si="43"/>
        <v>Sun</v>
      </c>
      <c r="G939" s="3" t="str">
        <f t="shared" si="44"/>
        <v>Feb</v>
      </c>
      <c r="H939" s="3">
        <v>46068.431226851855</v>
      </c>
      <c r="I939" s="3"/>
      <c r="J939" s="5" t="s">
        <v>1</v>
      </c>
      <c r="K939" s="5" t="s">
        <v>63</v>
      </c>
      <c r="L939" s="5" t="s">
        <v>24</v>
      </c>
    </row>
    <row r="940" spans="1:12" hidden="1" x14ac:dyDescent="0.3">
      <c r="A940" s="5" t="s">
        <v>1758</v>
      </c>
      <c r="B940" s="5" t="s">
        <v>1759</v>
      </c>
      <c r="C940" s="5" t="s">
        <v>94</v>
      </c>
      <c r="D940" s="3">
        <v>46067.71979166667</v>
      </c>
      <c r="E940" s="3" t="str">
        <f t="shared" si="42"/>
        <v>17</v>
      </c>
      <c r="F940" s="3" t="str">
        <f t="shared" si="43"/>
        <v>Sat</v>
      </c>
      <c r="G940" s="3" t="str">
        <f t="shared" si="44"/>
        <v>Feb</v>
      </c>
      <c r="H940" s="3">
        <v>46067.787847222222</v>
      </c>
      <c r="I940" s="3">
        <v>46069.267361111109</v>
      </c>
      <c r="J940" s="5" t="s">
        <v>0</v>
      </c>
      <c r="K940" s="5" t="s">
        <v>0</v>
      </c>
      <c r="L940" s="5" t="s">
        <v>28</v>
      </c>
    </row>
    <row r="941" spans="1:12" hidden="1" x14ac:dyDescent="0.3">
      <c r="A941" s="5"/>
      <c r="B941" s="5"/>
      <c r="C941" s="5"/>
      <c r="D941" s="3"/>
      <c r="E941" s="3"/>
      <c r="F941" s="3"/>
      <c r="G941" s="3"/>
      <c r="H941" s="3"/>
      <c r="I941" s="3"/>
      <c r="J941" s="5"/>
      <c r="K941" s="5"/>
      <c r="L941" s="5"/>
    </row>
    <row r="942" spans="1:12" hidden="1" x14ac:dyDescent="0.3">
      <c r="A942" s="5" t="s">
        <v>1762</v>
      </c>
      <c r="B942" s="5" t="s">
        <v>1763</v>
      </c>
      <c r="C942" s="5" t="s">
        <v>202</v>
      </c>
      <c r="D942" s="3">
        <v>46067.207546296297</v>
      </c>
      <c r="E942" s="3" t="str">
        <f t="shared" si="42"/>
        <v>04</v>
      </c>
      <c r="F942" s="3" t="str">
        <f t="shared" si="43"/>
        <v>Sat</v>
      </c>
      <c r="G942" s="3" t="str">
        <f t="shared" si="44"/>
        <v>Feb</v>
      </c>
      <c r="H942" s="3">
        <v>46067.207777777781</v>
      </c>
      <c r="I942" s="3">
        <v>46097.349108796298</v>
      </c>
      <c r="J942" s="5" t="s">
        <v>0</v>
      </c>
      <c r="K942" s="5" t="s">
        <v>0</v>
      </c>
      <c r="L942" s="5" t="s">
        <v>28</v>
      </c>
    </row>
    <row r="943" spans="1:12" hidden="1" x14ac:dyDescent="0.3">
      <c r="A943" s="5" t="s">
        <v>1764</v>
      </c>
      <c r="B943" s="5" t="s">
        <v>1763</v>
      </c>
      <c r="C943" s="5" t="s">
        <v>200</v>
      </c>
      <c r="D943" s="3">
        <v>46067.207546296297</v>
      </c>
      <c r="E943" s="3" t="str">
        <f t="shared" si="42"/>
        <v>04</v>
      </c>
      <c r="F943" s="3" t="str">
        <f t="shared" si="43"/>
        <v>Sat</v>
      </c>
      <c r="G943" s="3" t="str">
        <f t="shared" si="44"/>
        <v>Feb</v>
      </c>
      <c r="H943" s="3">
        <v>46067.207777777781</v>
      </c>
      <c r="I943" s="3">
        <v>46097.142685185187</v>
      </c>
      <c r="J943" s="5" t="s">
        <v>0</v>
      </c>
      <c r="K943" s="5" t="s">
        <v>0</v>
      </c>
      <c r="L943" s="5" t="s">
        <v>28</v>
      </c>
    </row>
    <row r="944" spans="1:12" hidden="1" x14ac:dyDescent="0.3">
      <c r="A944" s="5"/>
      <c r="B944" s="5"/>
      <c r="C944" s="5"/>
      <c r="D944" s="3"/>
      <c r="E944" s="3"/>
      <c r="F944" s="3"/>
      <c r="G944" s="3"/>
      <c r="H944" s="3"/>
      <c r="I944" s="3"/>
      <c r="J944" s="5"/>
      <c r="K944" s="5"/>
      <c r="L944" s="5"/>
    </row>
    <row r="945" spans="1:12" hidden="1" x14ac:dyDescent="0.3">
      <c r="A945" s="5" t="s">
        <v>1766</v>
      </c>
      <c r="B945" s="5" t="s">
        <v>1767</v>
      </c>
      <c r="C945" s="5" t="s">
        <v>94</v>
      </c>
      <c r="D945" s="3">
        <v>46066.883379629631</v>
      </c>
      <c r="E945" s="3" t="str">
        <f t="shared" si="42"/>
        <v>21</v>
      </c>
      <c r="F945" s="3" t="str">
        <f t="shared" si="43"/>
        <v>Fri</v>
      </c>
      <c r="G945" s="3" t="str">
        <f t="shared" si="44"/>
        <v>Feb</v>
      </c>
      <c r="H945" s="3">
        <v>46066.885578703703</v>
      </c>
      <c r="I945" s="3"/>
      <c r="J945" s="5" t="s">
        <v>95</v>
      </c>
      <c r="K945" s="5" t="s">
        <v>95</v>
      </c>
      <c r="L945" s="5" t="s">
        <v>24</v>
      </c>
    </row>
    <row r="946" spans="1:12" hidden="1" x14ac:dyDescent="0.3">
      <c r="A946" s="5" t="s">
        <v>1768</v>
      </c>
      <c r="B946" s="5" t="s">
        <v>1769</v>
      </c>
      <c r="C946" s="5" t="s">
        <v>382</v>
      </c>
      <c r="D946" s="3">
        <v>46066.70826388889</v>
      </c>
      <c r="E946" s="3" t="str">
        <f t="shared" si="42"/>
        <v>16</v>
      </c>
      <c r="F946" s="3" t="str">
        <f t="shared" si="43"/>
        <v>Fri</v>
      </c>
      <c r="G946" s="3" t="str">
        <f t="shared" si="44"/>
        <v>Feb</v>
      </c>
      <c r="H946" s="3">
        <v>46066.714409722219</v>
      </c>
      <c r="I946" s="3">
        <v>46066.782986111109</v>
      </c>
      <c r="J946" s="5" t="s">
        <v>95</v>
      </c>
      <c r="K946" s="5" t="s">
        <v>95</v>
      </c>
      <c r="L946" s="5" t="s">
        <v>28</v>
      </c>
    </row>
    <row r="947" spans="1:12" hidden="1" x14ac:dyDescent="0.3">
      <c r="A947" s="5"/>
      <c r="B947" s="5"/>
      <c r="C947" s="5"/>
      <c r="D947" s="3"/>
      <c r="E947" s="3"/>
      <c r="F947" s="3"/>
      <c r="G947" s="3"/>
      <c r="H947" s="3"/>
      <c r="I947" s="3"/>
      <c r="J947" s="5"/>
      <c r="K947" s="5"/>
      <c r="L947" s="5"/>
    </row>
    <row r="948" spans="1:12" hidden="1" x14ac:dyDescent="0.3">
      <c r="A948" s="5" t="s">
        <v>1772</v>
      </c>
      <c r="B948" s="5" t="s">
        <v>1773</v>
      </c>
      <c r="C948" s="5" t="s">
        <v>91</v>
      </c>
      <c r="D948" s="3">
        <v>46066.557268518518</v>
      </c>
      <c r="E948" s="3" t="str">
        <f t="shared" si="42"/>
        <v>13</v>
      </c>
      <c r="F948" s="3" t="str">
        <f t="shared" si="43"/>
        <v>Fri</v>
      </c>
      <c r="G948" s="3" t="str">
        <f t="shared" si="44"/>
        <v>Feb</v>
      </c>
      <c r="H948" s="3">
        <v>46066.558680555558</v>
      </c>
      <c r="I948" s="3">
        <v>46066.570532407408</v>
      </c>
      <c r="J948" s="5" t="s">
        <v>0</v>
      </c>
      <c r="K948" s="5" t="s">
        <v>0</v>
      </c>
      <c r="L948" s="5" t="s">
        <v>28</v>
      </c>
    </row>
    <row r="949" spans="1:12" hidden="1" x14ac:dyDescent="0.3">
      <c r="A949" s="5"/>
      <c r="B949" s="5"/>
      <c r="C949" s="5"/>
      <c r="D949" s="3"/>
      <c r="E949" s="3"/>
      <c r="F949" s="3"/>
      <c r="G949" s="3"/>
      <c r="H949" s="3"/>
      <c r="I949" s="3"/>
      <c r="J949" s="5"/>
      <c r="K949" s="5"/>
      <c r="L949" s="5"/>
    </row>
    <row r="950" spans="1:12" hidden="1" x14ac:dyDescent="0.3">
      <c r="A950" s="5"/>
      <c r="B950" s="5"/>
      <c r="C950" s="5"/>
      <c r="D950" s="3"/>
      <c r="E950" s="3"/>
      <c r="F950" s="3"/>
      <c r="G950" s="3"/>
      <c r="H950" s="3"/>
      <c r="I950" s="3"/>
      <c r="J950" s="5"/>
      <c r="K950" s="5"/>
      <c r="L950" s="5"/>
    </row>
    <row r="951" spans="1:12" hidden="1" x14ac:dyDescent="0.3">
      <c r="A951" s="5"/>
      <c r="B951" s="5"/>
      <c r="C951" s="5"/>
      <c r="D951" s="3"/>
      <c r="E951" s="3"/>
      <c r="F951" s="3"/>
      <c r="G951" s="3"/>
      <c r="H951" s="3"/>
      <c r="I951" s="3"/>
      <c r="J951" s="5"/>
      <c r="K951" s="5"/>
      <c r="L951" s="5"/>
    </row>
    <row r="952" spans="1:12" hidden="1" x14ac:dyDescent="0.3">
      <c r="A952" s="5" t="s">
        <v>1780</v>
      </c>
      <c r="B952" s="5" t="s">
        <v>1781</v>
      </c>
      <c r="C952" s="5" t="s">
        <v>1091</v>
      </c>
      <c r="D952" s="3">
        <v>46066.50576388889</v>
      </c>
      <c r="E952" s="3" t="str">
        <f t="shared" si="42"/>
        <v>12</v>
      </c>
      <c r="F952" s="3" t="str">
        <f t="shared" si="43"/>
        <v>Fri</v>
      </c>
      <c r="G952" s="3" t="str">
        <f t="shared" si="44"/>
        <v>Feb</v>
      </c>
      <c r="H952" s="3">
        <v>46066.513784722221</v>
      </c>
      <c r="I952" s="3">
        <v>46085.500706018516</v>
      </c>
      <c r="J952" s="5" t="s">
        <v>0</v>
      </c>
      <c r="K952" s="5" t="s">
        <v>0</v>
      </c>
      <c r="L952" s="5" t="s">
        <v>28</v>
      </c>
    </row>
    <row r="953" spans="1:12" hidden="1" x14ac:dyDescent="0.3">
      <c r="A953" s="5"/>
      <c r="B953" s="5"/>
      <c r="C953" s="5"/>
      <c r="D953" s="3"/>
      <c r="E953" s="3"/>
      <c r="F953" s="3"/>
      <c r="G953" s="3"/>
      <c r="H953" s="3"/>
      <c r="I953" s="3"/>
      <c r="J953" s="5"/>
      <c r="K953" s="5"/>
      <c r="L953" s="5"/>
    </row>
    <row r="954" spans="1:12" hidden="1" x14ac:dyDescent="0.3">
      <c r="A954" s="5" t="s">
        <v>1784</v>
      </c>
      <c r="B954" s="5" t="s">
        <v>1785</v>
      </c>
      <c r="C954" s="5" t="s">
        <v>698</v>
      </c>
      <c r="D954" s="3">
        <v>46066.40729166667</v>
      </c>
      <c r="E954" s="3" t="str">
        <f t="shared" si="42"/>
        <v>09</v>
      </c>
      <c r="F954" s="3" t="str">
        <f t="shared" si="43"/>
        <v>Fri</v>
      </c>
      <c r="G954" s="3" t="str">
        <f t="shared" si="44"/>
        <v>Feb</v>
      </c>
      <c r="H954" s="3"/>
      <c r="I954" s="3">
        <v>46066.417291666665</v>
      </c>
      <c r="J954" s="5" t="s">
        <v>0</v>
      </c>
      <c r="K954" s="5" t="s">
        <v>0</v>
      </c>
      <c r="L954" s="5" t="s">
        <v>28</v>
      </c>
    </row>
    <row r="955" spans="1:12" hidden="1" x14ac:dyDescent="0.3">
      <c r="A955" s="5" t="s">
        <v>1786</v>
      </c>
      <c r="B955" s="5" t="s">
        <v>1787</v>
      </c>
      <c r="C955" s="5" t="s">
        <v>1788</v>
      </c>
      <c r="D955" s="3">
        <v>46066.397789351853</v>
      </c>
      <c r="E955" s="3" t="str">
        <f t="shared" si="42"/>
        <v>09</v>
      </c>
      <c r="F955" s="3" t="str">
        <f t="shared" si="43"/>
        <v>Fri</v>
      </c>
      <c r="G955" s="3" t="str">
        <f t="shared" si="44"/>
        <v>Feb</v>
      </c>
      <c r="H955" s="3"/>
      <c r="I955" s="3">
        <v>46070.434236111112</v>
      </c>
      <c r="J955" s="5" t="s">
        <v>0</v>
      </c>
      <c r="K955" s="5" t="s">
        <v>0</v>
      </c>
      <c r="L955" s="5" t="s">
        <v>103</v>
      </c>
    </row>
    <row r="956" spans="1:12" x14ac:dyDescent="0.3">
      <c r="A956" s="5"/>
      <c r="B956" s="5"/>
      <c r="C956" s="5"/>
      <c r="D956" s="3"/>
      <c r="E956" s="3"/>
      <c r="F956" s="3"/>
      <c r="G956" s="3"/>
      <c r="H956" s="3"/>
      <c r="I956" s="3"/>
      <c r="J956" s="5"/>
      <c r="K956" s="5"/>
      <c r="L956" s="5"/>
    </row>
    <row r="957" spans="1:12" hidden="1" x14ac:dyDescent="0.3">
      <c r="A957" s="5" t="s">
        <v>1791</v>
      </c>
      <c r="B957" s="5" t="s">
        <v>1792</v>
      </c>
      <c r="C957" s="5" t="s">
        <v>91</v>
      </c>
      <c r="D957" s="3">
        <v>46066.380196759259</v>
      </c>
      <c r="E957" s="3" t="str">
        <f t="shared" si="42"/>
        <v>09</v>
      </c>
      <c r="F957" s="3" t="str">
        <f t="shared" si="43"/>
        <v>Fri</v>
      </c>
      <c r="G957" s="3" t="str">
        <f t="shared" si="44"/>
        <v>Feb</v>
      </c>
      <c r="H957" s="3">
        <v>46066.571064814816</v>
      </c>
      <c r="I957" s="3">
        <v>46066.586087962962</v>
      </c>
      <c r="J957" s="5" t="s">
        <v>6</v>
      </c>
      <c r="K957" s="5" t="s">
        <v>44</v>
      </c>
      <c r="L957" s="5" t="s">
        <v>28</v>
      </c>
    </row>
    <row r="958" spans="1:12" hidden="1" x14ac:dyDescent="0.3">
      <c r="A958" s="5" t="s">
        <v>1793</v>
      </c>
      <c r="B958" s="5" t="s">
        <v>1794</v>
      </c>
      <c r="C958" s="5" t="s">
        <v>23</v>
      </c>
      <c r="D958" s="3">
        <v>46066.30541666667</v>
      </c>
      <c r="E958" s="3" t="str">
        <f t="shared" si="42"/>
        <v>07</v>
      </c>
      <c r="F958" s="3" t="str">
        <f t="shared" si="43"/>
        <v>Fri</v>
      </c>
      <c r="G958" s="3" t="str">
        <f t="shared" si="44"/>
        <v>Feb</v>
      </c>
      <c r="H958" s="3">
        <v>46066.464722222219</v>
      </c>
      <c r="I958" s="3">
        <v>46066.651018518518</v>
      </c>
      <c r="J958" s="5" t="s">
        <v>0</v>
      </c>
      <c r="K958" s="5" t="s">
        <v>0</v>
      </c>
      <c r="L958" s="5" t="s">
        <v>28</v>
      </c>
    </row>
    <row r="959" spans="1:12" hidden="1" x14ac:dyDescent="0.3">
      <c r="A959" s="5"/>
      <c r="B959" s="5"/>
      <c r="C959" s="5"/>
      <c r="D959" s="3"/>
      <c r="E959" s="3"/>
      <c r="F959" s="3"/>
      <c r="G959" s="3"/>
      <c r="H959" s="3"/>
      <c r="I959" s="3"/>
      <c r="J959" s="5"/>
      <c r="K959" s="5"/>
      <c r="L959" s="5"/>
    </row>
    <row r="960" spans="1:12" hidden="1" x14ac:dyDescent="0.3">
      <c r="A960" s="5" t="s">
        <v>1797</v>
      </c>
      <c r="B960" s="5" t="s">
        <v>1796</v>
      </c>
      <c r="C960" s="5" t="s">
        <v>200</v>
      </c>
      <c r="D960" s="3">
        <v>46065.774027777778</v>
      </c>
      <c r="E960" s="3" t="str">
        <f t="shared" si="42"/>
        <v>18</v>
      </c>
      <c r="F960" s="3" t="str">
        <f t="shared" si="43"/>
        <v>Thu</v>
      </c>
      <c r="G960" s="3" t="str">
        <f t="shared" si="44"/>
        <v>Feb</v>
      </c>
      <c r="H960" s="3">
        <v>46065.774282407408</v>
      </c>
      <c r="I960" s="3">
        <v>46087.753518518519</v>
      </c>
      <c r="J960" s="5" t="s">
        <v>0</v>
      </c>
      <c r="K960" s="5" t="s">
        <v>0</v>
      </c>
      <c r="L960" s="5" t="s">
        <v>28</v>
      </c>
    </row>
    <row r="961" spans="1:12" hidden="1" x14ac:dyDescent="0.3">
      <c r="A961" s="5" t="s">
        <v>1798</v>
      </c>
      <c r="B961" s="5" t="s">
        <v>1796</v>
      </c>
      <c r="C961" s="5" t="s">
        <v>202</v>
      </c>
      <c r="D961" s="3">
        <v>46065.774027777778</v>
      </c>
      <c r="E961" s="3" t="str">
        <f t="shared" si="42"/>
        <v>18</v>
      </c>
      <c r="F961" s="3" t="str">
        <f t="shared" si="43"/>
        <v>Thu</v>
      </c>
      <c r="G961" s="3" t="str">
        <f t="shared" si="44"/>
        <v>Feb</v>
      </c>
      <c r="H961" s="3">
        <v>46065.774282407408</v>
      </c>
      <c r="I961" s="3">
        <v>46080.445254629631</v>
      </c>
      <c r="J961" s="5" t="s">
        <v>0</v>
      </c>
      <c r="K961" s="5" t="s">
        <v>0</v>
      </c>
      <c r="L961" s="5" t="s">
        <v>28</v>
      </c>
    </row>
    <row r="962" spans="1:12" hidden="1" x14ac:dyDescent="0.3">
      <c r="A962" s="5" t="s">
        <v>1799</v>
      </c>
      <c r="B962" s="5" t="s">
        <v>1800</v>
      </c>
      <c r="C962" s="5" t="s">
        <v>200</v>
      </c>
      <c r="D962" s="3">
        <v>46065.762094907404</v>
      </c>
      <c r="E962" s="3" t="str">
        <f t="shared" si="42"/>
        <v>18</v>
      </c>
      <c r="F962" s="3" t="str">
        <f t="shared" si="43"/>
        <v>Thu</v>
      </c>
      <c r="G962" s="3" t="str">
        <f t="shared" si="44"/>
        <v>Feb</v>
      </c>
      <c r="H962" s="3">
        <v>46065.762337962966</v>
      </c>
      <c r="I962" s="3">
        <v>46069.605092592596</v>
      </c>
      <c r="J962" s="5" t="s">
        <v>5</v>
      </c>
      <c r="K962" s="5" t="s">
        <v>5</v>
      </c>
      <c r="L962" s="5" t="s">
        <v>28</v>
      </c>
    </row>
    <row r="963" spans="1:12" hidden="1" x14ac:dyDescent="0.3">
      <c r="A963" s="5" t="s">
        <v>1801</v>
      </c>
      <c r="B963" s="5" t="s">
        <v>1800</v>
      </c>
      <c r="C963" s="5" t="s">
        <v>250</v>
      </c>
      <c r="D963" s="3">
        <v>46065.762083333335</v>
      </c>
      <c r="E963" s="3" t="str">
        <f t="shared" ref="E963:E1026" si="45">TEXT(D963,"HH")</f>
        <v>18</v>
      </c>
      <c r="F963" s="3" t="str">
        <f t="shared" ref="F963:F1026" si="46">TEXT(D963, "DDD")</f>
        <v>Thu</v>
      </c>
      <c r="G963" s="3" t="str">
        <f t="shared" ref="G963:G1026" si="47">TEXT(D963, "MMM")</f>
        <v>Feb</v>
      </c>
      <c r="H963" s="3">
        <v>46065.762337962966</v>
      </c>
      <c r="I963" s="3">
        <v>46069.684502314813</v>
      </c>
      <c r="J963" s="5" t="s">
        <v>5</v>
      </c>
      <c r="K963" s="5" t="s">
        <v>5</v>
      </c>
      <c r="L963" s="5" t="s">
        <v>28</v>
      </c>
    </row>
    <row r="964" spans="1:12" hidden="1" x14ac:dyDescent="0.3">
      <c r="A964" s="5" t="s">
        <v>1802</v>
      </c>
      <c r="B964" s="5" t="s">
        <v>1800</v>
      </c>
      <c r="C964" s="5" t="s">
        <v>202</v>
      </c>
      <c r="D964" s="3">
        <v>46065.762083333335</v>
      </c>
      <c r="E964" s="3" t="str">
        <f t="shared" si="45"/>
        <v>18</v>
      </c>
      <c r="F964" s="3" t="str">
        <f t="shared" si="46"/>
        <v>Thu</v>
      </c>
      <c r="G964" s="3" t="str">
        <f t="shared" si="47"/>
        <v>Feb</v>
      </c>
      <c r="H964" s="3">
        <v>46065.762337962966</v>
      </c>
      <c r="I964" s="3">
        <v>46076.522037037037</v>
      </c>
      <c r="J964" s="5" t="s">
        <v>5</v>
      </c>
      <c r="K964" s="5" t="s">
        <v>5</v>
      </c>
      <c r="L964" s="5" t="s">
        <v>28</v>
      </c>
    </row>
    <row r="965" spans="1:12" hidden="1" x14ac:dyDescent="0.3">
      <c r="A965" s="5"/>
      <c r="B965" s="5"/>
      <c r="C965" s="5"/>
      <c r="D965" s="3"/>
      <c r="E965" s="3"/>
      <c r="F965" s="3"/>
      <c r="G965" s="3"/>
      <c r="H965" s="3"/>
      <c r="I965" s="3"/>
      <c r="J965" s="5"/>
      <c r="K965" s="5"/>
      <c r="L965" s="5"/>
    </row>
    <row r="966" spans="1:12" hidden="1" x14ac:dyDescent="0.3">
      <c r="A966" s="5" t="s">
        <v>1804</v>
      </c>
      <c r="B966" s="5" t="s">
        <v>1805</v>
      </c>
      <c r="C966" s="5" t="s">
        <v>200</v>
      </c>
      <c r="D966" s="3">
        <v>46065.757141203707</v>
      </c>
      <c r="E966" s="3" t="str">
        <f t="shared" si="45"/>
        <v>18</v>
      </c>
      <c r="F966" s="3" t="str">
        <f t="shared" si="46"/>
        <v>Thu</v>
      </c>
      <c r="G966" s="3" t="str">
        <f t="shared" si="47"/>
        <v>Feb</v>
      </c>
      <c r="H966" s="3">
        <v>46065.757372685184</v>
      </c>
      <c r="I966" s="3">
        <v>46070.818182870367</v>
      </c>
      <c r="J966" s="5" t="s">
        <v>5</v>
      </c>
      <c r="K966" s="5" t="s">
        <v>5</v>
      </c>
      <c r="L966" s="5" t="s">
        <v>28</v>
      </c>
    </row>
    <row r="967" spans="1:12" hidden="1" x14ac:dyDescent="0.3">
      <c r="A967" s="5"/>
      <c r="B967" s="5"/>
      <c r="C967" s="5"/>
      <c r="D967" s="3"/>
      <c r="E967" s="3"/>
      <c r="F967" s="3"/>
      <c r="G967" s="3"/>
      <c r="H967" s="3"/>
      <c r="I967" s="3"/>
      <c r="J967" s="5"/>
      <c r="K967" s="5"/>
      <c r="L967" s="5"/>
    </row>
    <row r="968" spans="1:12" hidden="1" x14ac:dyDescent="0.3">
      <c r="A968" s="5" t="s">
        <v>1807</v>
      </c>
      <c r="B968" s="5" t="s">
        <v>1805</v>
      </c>
      <c r="C968" s="5" t="s">
        <v>202</v>
      </c>
      <c r="D968" s="3">
        <v>46065.75712962963</v>
      </c>
      <c r="E968" s="3" t="str">
        <f t="shared" si="45"/>
        <v>18</v>
      </c>
      <c r="F968" s="3" t="str">
        <f t="shared" si="46"/>
        <v>Thu</v>
      </c>
      <c r="G968" s="3" t="str">
        <f t="shared" si="47"/>
        <v>Feb</v>
      </c>
      <c r="H968" s="3">
        <v>46065.757372685184</v>
      </c>
      <c r="I968" s="3">
        <v>46078.362314814818</v>
      </c>
      <c r="J968" s="5" t="s">
        <v>5</v>
      </c>
      <c r="K968" s="5" t="s">
        <v>5</v>
      </c>
      <c r="L968" s="5" t="s">
        <v>28</v>
      </c>
    </row>
    <row r="969" spans="1:12" hidden="1" x14ac:dyDescent="0.3">
      <c r="A969" s="5" t="s">
        <v>1808</v>
      </c>
      <c r="B969" s="5" t="s">
        <v>1805</v>
      </c>
      <c r="C969" s="5" t="s">
        <v>250</v>
      </c>
      <c r="D969" s="3">
        <v>46065.75712962963</v>
      </c>
      <c r="E969" s="3" t="str">
        <f t="shared" si="45"/>
        <v>18</v>
      </c>
      <c r="F969" s="3" t="str">
        <f t="shared" si="46"/>
        <v>Thu</v>
      </c>
      <c r="G969" s="3" t="str">
        <f t="shared" si="47"/>
        <v>Feb</v>
      </c>
      <c r="H969" s="3">
        <v>46065.757372685184</v>
      </c>
      <c r="I969" s="3">
        <v>46066.421863425923</v>
      </c>
      <c r="J969" s="5" t="s">
        <v>5</v>
      </c>
      <c r="K969" s="5" t="s">
        <v>5</v>
      </c>
      <c r="L969" s="5" t="s">
        <v>28</v>
      </c>
    </row>
    <row r="970" spans="1:12" hidden="1" x14ac:dyDescent="0.3">
      <c r="A970" s="5" t="s">
        <v>1809</v>
      </c>
      <c r="B970" s="5" t="s">
        <v>1810</v>
      </c>
      <c r="C970" s="5" t="s">
        <v>200</v>
      </c>
      <c r="D970" s="3">
        <v>46065.753287037034</v>
      </c>
      <c r="E970" s="3" t="str">
        <f t="shared" si="45"/>
        <v>18</v>
      </c>
      <c r="F970" s="3" t="str">
        <f t="shared" si="46"/>
        <v>Thu</v>
      </c>
      <c r="G970" s="3" t="str">
        <f t="shared" si="47"/>
        <v>Feb</v>
      </c>
      <c r="H970" s="3">
        <v>46065.753518518519</v>
      </c>
      <c r="I970" s="3">
        <v>46071.579236111109</v>
      </c>
      <c r="J970" s="5" t="s">
        <v>0</v>
      </c>
      <c r="K970" s="5" t="s">
        <v>0</v>
      </c>
      <c r="L970" s="5" t="s">
        <v>28</v>
      </c>
    </row>
    <row r="971" spans="1:12" hidden="1" x14ac:dyDescent="0.3">
      <c r="A971" s="5" t="s">
        <v>1811</v>
      </c>
      <c r="B971" s="5" t="s">
        <v>1810</v>
      </c>
      <c r="C971" s="5" t="s">
        <v>202</v>
      </c>
      <c r="D971" s="3">
        <v>46065.753287037034</v>
      </c>
      <c r="E971" s="3" t="str">
        <f t="shared" si="45"/>
        <v>18</v>
      </c>
      <c r="F971" s="3" t="str">
        <f t="shared" si="46"/>
        <v>Thu</v>
      </c>
      <c r="G971" s="3" t="str">
        <f t="shared" si="47"/>
        <v>Feb</v>
      </c>
      <c r="H971" s="3">
        <v>46065.753518518519</v>
      </c>
      <c r="I971" s="3">
        <v>46076.230127314811</v>
      </c>
      <c r="J971" s="5" t="s">
        <v>0</v>
      </c>
      <c r="K971" s="5" t="s">
        <v>0</v>
      </c>
      <c r="L971" s="5" t="s">
        <v>28</v>
      </c>
    </row>
    <row r="972" spans="1:12" hidden="1" x14ac:dyDescent="0.3">
      <c r="A972" s="5"/>
      <c r="B972" s="5"/>
      <c r="C972" s="5"/>
      <c r="D972" s="3"/>
      <c r="E972" s="3"/>
      <c r="F972" s="3"/>
      <c r="G972" s="3"/>
      <c r="H972" s="3"/>
      <c r="I972" s="3"/>
      <c r="J972" s="5"/>
      <c r="K972" s="5"/>
      <c r="L972" s="5"/>
    </row>
    <row r="973" spans="1:12" hidden="1" x14ac:dyDescent="0.3">
      <c r="A973" s="5" t="s">
        <v>1813</v>
      </c>
      <c r="B973" s="5" t="s">
        <v>1814</v>
      </c>
      <c r="C973" s="5" t="s">
        <v>202</v>
      </c>
      <c r="D973" s="3">
        <v>46065.731840277775</v>
      </c>
      <c r="E973" s="3" t="str">
        <f t="shared" si="45"/>
        <v>17</v>
      </c>
      <c r="F973" s="3" t="str">
        <f t="shared" si="46"/>
        <v>Thu</v>
      </c>
      <c r="G973" s="3" t="str">
        <f t="shared" si="47"/>
        <v>Feb</v>
      </c>
      <c r="H973" s="3">
        <v>46065.732083333336</v>
      </c>
      <c r="I973" s="3">
        <v>46070.513472222221</v>
      </c>
      <c r="J973" s="5" t="s">
        <v>5</v>
      </c>
      <c r="K973" s="5" t="s">
        <v>5</v>
      </c>
      <c r="L973" s="5" t="s">
        <v>28</v>
      </c>
    </row>
    <row r="974" spans="1:12" hidden="1" x14ac:dyDescent="0.3">
      <c r="A974" s="5" t="s">
        <v>1815</v>
      </c>
      <c r="B974" s="5" t="s">
        <v>1814</v>
      </c>
      <c r="C974" s="5" t="s">
        <v>200</v>
      </c>
      <c r="D974" s="3">
        <v>46065.731840277775</v>
      </c>
      <c r="E974" s="3" t="str">
        <f t="shared" si="45"/>
        <v>17</v>
      </c>
      <c r="F974" s="3" t="str">
        <f t="shared" si="46"/>
        <v>Thu</v>
      </c>
      <c r="G974" s="3" t="str">
        <f t="shared" si="47"/>
        <v>Feb</v>
      </c>
      <c r="H974" s="3">
        <v>46065.732083333336</v>
      </c>
      <c r="I974" s="3">
        <v>46081.74795138889</v>
      </c>
      <c r="J974" s="5" t="s">
        <v>5</v>
      </c>
      <c r="K974" s="5" t="s">
        <v>5</v>
      </c>
      <c r="L974" s="5" t="s">
        <v>28</v>
      </c>
    </row>
    <row r="975" spans="1:12" hidden="1" x14ac:dyDescent="0.3">
      <c r="A975" s="5" t="s">
        <v>1816</v>
      </c>
      <c r="B975" s="5" t="s">
        <v>1814</v>
      </c>
      <c r="C975" s="5" t="s">
        <v>250</v>
      </c>
      <c r="D975" s="3">
        <v>46065.731840277775</v>
      </c>
      <c r="E975" s="3" t="str">
        <f t="shared" si="45"/>
        <v>17</v>
      </c>
      <c r="F975" s="3" t="str">
        <f t="shared" si="46"/>
        <v>Thu</v>
      </c>
      <c r="G975" s="3" t="str">
        <f t="shared" si="47"/>
        <v>Feb</v>
      </c>
      <c r="H975" s="3">
        <v>46065.732083333336</v>
      </c>
      <c r="I975" s="3">
        <v>46070.513703703706</v>
      </c>
      <c r="J975" s="5" t="s">
        <v>5</v>
      </c>
      <c r="K975" s="5" t="s">
        <v>5</v>
      </c>
      <c r="L975" s="5" t="s">
        <v>28</v>
      </c>
    </row>
    <row r="976" spans="1:12" hidden="1" x14ac:dyDescent="0.3">
      <c r="A976" s="5"/>
      <c r="B976" s="5"/>
      <c r="C976" s="5"/>
      <c r="D976" s="3"/>
      <c r="E976" s="3"/>
      <c r="F976" s="3"/>
      <c r="G976" s="3"/>
      <c r="H976" s="3"/>
      <c r="I976" s="3"/>
      <c r="J976" s="5"/>
      <c r="K976" s="5"/>
      <c r="L976" s="5"/>
    </row>
    <row r="977" spans="1:12" hidden="1" x14ac:dyDescent="0.3">
      <c r="A977" s="5" t="s">
        <v>1818</v>
      </c>
      <c r="B977" s="5" t="s">
        <v>1819</v>
      </c>
      <c r="C977" s="5" t="s">
        <v>94</v>
      </c>
      <c r="D977" s="3">
        <v>46065.653923611113</v>
      </c>
      <c r="E977" s="3" t="str">
        <f t="shared" si="45"/>
        <v>15</v>
      </c>
      <c r="F977" s="3" t="str">
        <f t="shared" si="46"/>
        <v>Thu</v>
      </c>
      <c r="G977" s="3" t="str">
        <f t="shared" si="47"/>
        <v>Feb</v>
      </c>
      <c r="H977" s="3">
        <v>46065.665856481479</v>
      </c>
      <c r="I977" s="3">
        <v>46066.424363425926</v>
      </c>
      <c r="J977" s="5" t="s">
        <v>95</v>
      </c>
      <c r="K977" s="5" t="s">
        <v>95</v>
      </c>
      <c r="L977" s="5" t="s">
        <v>28</v>
      </c>
    </row>
    <row r="978" spans="1:12" hidden="1" x14ac:dyDescent="0.3">
      <c r="A978" s="5" t="s">
        <v>1820</v>
      </c>
      <c r="B978" s="5" t="s">
        <v>1821</v>
      </c>
      <c r="C978" s="5" t="s">
        <v>202</v>
      </c>
      <c r="D978" s="3">
        <v>46065.642025462963</v>
      </c>
      <c r="E978" s="3" t="str">
        <f t="shared" si="45"/>
        <v>15</v>
      </c>
      <c r="F978" s="3" t="str">
        <f t="shared" si="46"/>
        <v>Thu</v>
      </c>
      <c r="G978" s="3" t="str">
        <f t="shared" si="47"/>
        <v>Feb</v>
      </c>
      <c r="H978" s="3">
        <v>46065.642256944448</v>
      </c>
      <c r="I978" s="3"/>
      <c r="J978" s="5" t="s">
        <v>95</v>
      </c>
      <c r="K978" s="5" t="s">
        <v>95</v>
      </c>
      <c r="L978" s="5" t="s">
        <v>24</v>
      </c>
    </row>
    <row r="979" spans="1:12" hidden="1" x14ac:dyDescent="0.3">
      <c r="A979" s="5"/>
      <c r="B979" s="5"/>
      <c r="C979" s="5"/>
      <c r="D979" s="3"/>
      <c r="E979" s="3"/>
      <c r="F979" s="3"/>
      <c r="G979" s="3"/>
      <c r="H979" s="3"/>
      <c r="I979" s="3"/>
      <c r="J979" s="5"/>
      <c r="K979" s="5"/>
      <c r="L979" s="5"/>
    </row>
    <row r="980" spans="1:12" hidden="1" x14ac:dyDescent="0.3">
      <c r="A980" s="5" t="s">
        <v>1823</v>
      </c>
      <c r="B980" s="5" t="s">
        <v>1821</v>
      </c>
      <c r="C980" s="5" t="s">
        <v>200</v>
      </c>
      <c r="D980" s="3">
        <v>46065.642025462963</v>
      </c>
      <c r="E980" s="3" t="str">
        <f t="shared" si="45"/>
        <v>15</v>
      </c>
      <c r="F980" s="3" t="str">
        <f t="shared" si="46"/>
        <v>Thu</v>
      </c>
      <c r="G980" s="3" t="str">
        <f t="shared" si="47"/>
        <v>Feb</v>
      </c>
      <c r="H980" s="3">
        <v>46065.642256944448</v>
      </c>
      <c r="I980" s="3">
        <v>46067.008888888886</v>
      </c>
      <c r="J980" s="5" t="s">
        <v>95</v>
      </c>
      <c r="K980" s="5" t="s">
        <v>95</v>
      </c>
      <c r="L980" s="5" t="s">
        <v>28</v>
      </c>
    </row>
    <row r="981" spans="1:12" hidden="1" x14ac:dyDescent="0.3">
      <c r="A981" s="5" t="s">
        <v>1824</v>
      </c>
      <c r="B981" s="5" t="s">
        <v>1825</v>
      </c>
      <c r="C981" s="5" t="s">
        <v>200</v>
      </c>
      <c r="D981" s="3">
        <v>46065.634884259256</v>
      </c>
      <c r="E981" s="3" t="str">
        <f t="shared" si="45"/>
        <v>15</v>
      </c>
      <c r="F981" s="3" t="str">
        <f t="shared" si="46"/>
        <v>Thu</v>
      </c>
      <c r="G981" s="3" t="str">
        <f t="shared" si="47"/>
        <v>Feb</v>
      </c>
      <c r="H981" s="3">
        <v>46065.635115740741</v>
      </c>
      <c r="I981" s="3">
        <v>46076.581608796296</v>
      </c>
      <c r="J981" s="5" t="s">
        <v>5</v>
      </c>
      <c r="K981" s="5" t="s">
        <v>5</v>
      </c>
      <c r="L981" s="5" t="s">
        <v>28</v>
      </c>
    </row>
    <row r="982" spans="1:12" hidden="1" x14ac:dyDescent="0.3">
      <c r="A982" s="5"/>
      <c r="B982" s="5"/>
      <c r="C982" s="5"/>
      <c r="D982" s="3"/>
      <c r="E982" s="3"/>
      <c r="F982" s="3"/>
      <c r="G982" s="3"/>
      <c r="H982" s="3"/>
      <c r="I982" s="3"/>
      <c r="J982" s="5"/>
      <c r="K982" s="5"/>
      <c r="L982" s="5"/>
    </row>
    <row r="983" spans="1:12" hidden="1" x14ac:dyDescent="0.3">
      <c r="A983" s="5" t="s">
        <v>1827</v>
      </c>
      <c r="B983" s="5" t="s">
        <v>1825</v>
      </c>
      <c r="C983" s="5" t="s">
        <v>202</v>
      </c>
      <c r="D983" s="3">
        <v>46065.634872685187</v>
      </c>
      <c r="E983" s="3" t="str">
        <f t="shared" si="45"/>
        <v>15</v>
      </c>
      <c r="F983" s="3" t="str">
        <f t="shared" si="46"/>
        <v>Thu</v>
      </c>
      <c r="G983" s="3" t="str">
        <f t="shared" si="47"/>
        <v>Feb</v>
      </c>
      <c r="H983" s="3">
        <v>46065.635115740741</v>
      </c>
      <c r="I983" s="3">
        <v>46070.501620370371</v>
      </c>
      <c r="J983" s="5" t="s">
        <v>5</v>
      </c>
      <c r="K983" s="5" t="s">
        <v>5</v>
      </c>
      <c r="L983" s="5" t="s">
        <v>28</v>
      </c>
    </row>
    <row r="984" spans="1:12" hidden="1" x14ac:dyDescent="0.3">
      <c r="A984" s="5" t="s">
        <v>1828</v>
      </c>
      <c r="B984" s="5" t="s">
        <v>1825</v>
      </c>
      <c r="C984" s="5" t="s">
        <v>250</v>
      </c>
      <c r="D984" s="3">
        <v>46065.634872685187</v>
      </c>
      <c r="E984" s="3" t="str">
        <f t="shared" si="45"/>
        <v>15</v>
      </c>
      <c r="F984" s="3" t="str">
        <f t="shared" si="46"/>
        <v>Thu</v>
      </c>
      <c r="G984" s="3" t="str">
        <f t="shared" si="47"/>
        <v>Feb</v>
      </c>
      <c r="H984" s="3">
        <v>46065.635115740741</v>
      </c>
      <c r="I984" s="3">
        <v>46065.700127314813</v>
      </c>
      <c r="J984" s="5" t="s">
        <v>5</v>
      </c>
      <c r="K984" s="5" t="s">
        <v>5</v>
      </c>
      <c r="L984" s="5" t="s">
        <v>28</v>
      </c>
    </row>
    <row r="985" spans="1:12" hidden="1" x14ac:dyDescent="0.3">
      <c r="A985" s="5" t="s">
        <v>1829</v>
      </c>
      <c r="B985" s="5" t="s">
        <v>1830</v>
      </c>
      <c r="C985" s="5" t="s">
        <v>202</v>
      </c>
      <c r="D985" s="3">
        <v>46065.63045138889</v>
      </c>
      <c r="E985" s="3" t="str">
        <f t="shared" si="45"/>
        <v>15</v>
      </c>
      <c r="F985" s="3" t="str">
        <f t="shared" si="46"/>
        <v>Thu</v>
      </c>
      <c r="G985" s="3" t="str">
        <f t="shared" si="47"/>
        <v>Feb</v>
      </c>
      <c r="H985" s="3">
        <v>46065.630682870367</v>
      </c>
      <c r="I985" s="3">
        <v>46071.275219907409</v>
      </c>
      <c r="J985" s="5" t="s">
        <v>0</v>
      </c>
      <c r="K985" s="5" t="s">
        <v>0</v>
      </c>
      <c r="L985" s="5" t="s">
        <v>28</v>
      </c>
    </row>
    <row r="986" spans="1:12" hidden="1" x14ac:dyDescent="0.3">
      <c r="A986" s="5"/>
      <c r="B986" s="5"/>
      <c r="C986" s="5"/>
      <c r="D986" s="3"/>
      <c r="E986" s="3"/>
      <c r="F986" s="3"/>
      <c r="G986" s="3"/>
      <c r="H986" s="3"/>
      <c r="I986" s="3"/>
      <c r="J986" s="5"/>
      <c r="K986" s="5"/>
      <c r="L986" s="5"/>
    </row>
    <row r="987" spans="1:12" hidden="1" x14ac:dyDescent="0.3">
      <c r="A987" s="5" t="s">
        <v>1832</v>
      </c>
      <c r="B987" s="5" t="s">
        <v>1830</v>
      </c>
      <c r="C987" s="5" t="s">
        <v>200</v>
      </c>
      <c r="D987" s="3">
        <v>46065.63045138889</v>
      </c>
      <c r="E987" s="3" t="str">
        <f t="shared" si="45"/>
        <v>15</v>
      </c>
      <c r="F987" s="3" t="str">
        <f t="shared" si="46"/>
        <v>Thu</v>
      </c>
      <c r="G987" s="3" t="str">
        <f t="shared" si="47"/>
        <v>Feb</v>
      </c>
      <c r="H987" s="3">
        <v>46065.630682870367</v>
      </c>
      <c r="I987" s="3">
        <v>46066.66196759259</v>
      </c>
      <c r="J987" s="5" t="s">
        <v>0</v>
      </c>
      <c r="K987" s="5" t="s">
        <v>0</v>
      </c>
      <c r="L987" s="5" t="s">
        <v>28</v>
      </c>
    </row>
    <row r="988" spans="1:12" hidden="1" x14ac:dyDescent="0.3">
      <c r="A988" s="5" t="s">
        <v>1833</v>
      </c>
      <c r="B988" s="5" t="s">
        <v>1834</v>
      </c>
      <c r="C988" s="5" t="s">
        <v>1835</v>
      </c>
      <c r="D988" s="3">
        <v>46065.626400462963</v>
      </c>
      <c r="E988" s="3" t="str">
        <f t="shared" si="45"/>
        <v>15</v>
      </c>
      <c r="F988" s="3" t="str">
        <f t="shared" si="46"/>
        <v>Thu</v>
      </c>
      <c r="G988" s="3" t="str">
        <f t="shared" si="47"/>
        <v>Feb</v>
      </c>
      <c r="H988" s="3">
        <v>46065.631782407407</v>
      </c>
      <c r="I988" s="3">
        <v>46070.564479166664</v>
      </c>
      <c r="J988" s="5" t="s">
        <v>95</v>
      </c>
      <c r="K988" s="5" t="s">
        <v>95</v>
      </c>
      <c r="L988" s="5" t="s">
        <v>103</v>
      </c>
    </row>
    <row r="989" spans="1:12" hidden="1" x14ac:dyDescent="0.3">
      <c r="A989" s="5" t="s">
        <v>1836</v>
      </c>
      <c r="B989" s="5" t="s">
        <v>1834</v>
      </c>
      <c r="C989" s="5" t="s">
        <v>1835</v>
      </c>
      <c r="D989" s="3">
        <v>46065.626400462963</v>
      </c>
      <c r="E989" s="3" t="str">
        <f t="shared" si="45"/>
        <v>15</v>
      </c>
      <c r="F989" s="3" t="str">
        <f t="shared" si="46"/>
        <v>Thu</v>
      </c>
      <c r="G989" s="3" t="str">
        <f t="shared" si="47"/>
        <v>Feb</v>
      </c>
      <c r="H989" s="3">
        <v>46065.631782407407</v>
      </c>
      <c r="I989" s="3">
        <v>46069.866180555553</v>
      </c>
      <c r="J989" s="5" t="s">
        <v>95</v>
      </c>
      <c r="K989" s="5" t="s">
        <v>95</v>
      </c>
      <c r="L989" s="5" t="s">
        <v>28</v>
      </c>
    </row>
    <row r="990" spans="1:12" hidden="1" x14ac:dyDescent="0.3">
      <c r="A990" s="5" t="s">
        <v>1837</v>
      </c>
      <c r="B990" s="5" t="s">
        <v>1838</v>
      </c>
      <c r="C990" s="5" t="s">
        <v>382</v>
      </c>
      <c r="D990" s="3">
        <v>46065.607766203706</v>
      </c>
      <c r="E990" s="3" t="str">
        <f t="shared" si="45"/>
        <v>14</v>
      </c>
      <c r="F990" s="3" t="str">
        <f t="shared" si="46"/>
        <v>Thu</v>
      </c>
      <c r="G990" s="3" t="str">
        <f t="shared" si="47"/>
        <v>Feb</v>
      </c>
      <c r="H990" s="3">
        <v>46066.159548611111</v>
      </c>
      <c r="I990" s="3">
        <v>46066.345925925925</v>
      </c>
      <c r="J990" s="5" t="s">
        <v>0</v>
      </c>
      <c r="K990" s="5" t="s">
        <v>0</v>
      </c>
      <c r="L990" s="5" t="s">
        <v>28</v>
      </c>
    </row>
    <row r="991" spans="1:12" hidden="1" x14ac:dyDescent="0.3">
      <c r="A991" s="5" t="s">
        <v>1839</v>
      </c>
      <c r="B991" s="5" t="s">
        <v>1840</v>
      </c>
      <c r="C991" s="5" t="s">
        <v>23</v>
      </c>
      <c r="D991" s="3">
        <v>46065.54420138889</v>
      </c>
      <c r="E991" s="3" t="str">
        <f t="shared" si="45"/>
        <v>13</v>
      </c>
      <c r="F991" s="3" t="str">
        <f t="shared" si="46"/>
        <v>Thu</v>
      </c>
      <c r="G991" s="3" t="str">
        <f t="shared" si="47"/>
        <v>Feb</v>
      </c>
      <c r="H991" s="3">
        <v>46065.548993055556</v>
      </c>
      <c r="I991" s="3">
        <v>46066.270370370374</v>
      </c>
      <c r="J991" s="5" t="s">
        <v>0</v>
      </c>
      <c r="K991" s="5" t="s">
        <v>0</v>
      </c>
      <c r="L991" s="5" t="s">
        <v>28</v>
      </c>
    </row>
    <row r="992" spans="1:12" hidden="1" x14ac:dyDescent="0.3">
      <c r="A992" s="5" t="s">
        <v>1841</v>
      </c>
      <c r="B992" s="5" t="s">
        <v>1842</v>
      </c>
      <c r="C992" s="5" t="s">
        <v>202</v>
      </c>
      <c r="D992" s="3">
        <v>46065.536574074074</v>
      </c>
      <c r="E992" s="3" t="str">
        <f t="shared" si="45"/>
        <v>12</v>
      </c>
      <c r="F992" s="3" t="str">
        <f t="shared" si="46"/>
        <v>Thu</v>
      </c>
      <c r="G992" s="3" t="str">
        <f t="shared" si="47"/>
        <v>Feb</v>
      </c>
      <c r="H992" s="3">
        <v>46065.536805555559</v>
      </c>
      <c r="I992" s="3">
        <v>46069.302175925928</v>
      </c>
      <c r="J992" s="5" t="s">
        <v>0</v>
      </c>
      <c r="K992" s="5" t="s">
        <v>0</v>
      </c>
      <c r="L992" s="5" t="s">
        <v>28</v>
      </c>
    </row>
    <row r="993" spans="1:12" hidden="1" x14ac:dyDescent="0.3">
      <c r="A993" s="5" t="s">
        <v>1843</v>
      </c>
      <c r="B993" s="5" t="s">
        <v>1842</v>
      </c>
      <c r="C993" s="5" t="s">
        <v>200</v>
      </c>
      <c r="D993" s="3">
        <v>46065.536574074074</v>
      </c>
      <c r="E993" s="3" t="str">
        <f t="shared" si="45"/>
        <v>12</v>
      </c>
      <c r="F993" s="3" t="str">
        <f t="shared" si="46"/>
        <v>Thu</v>
      </c>
      <c r="G993" s="3" t="str">
        <f t="shared" si="47"/>
        <v>Feb</v>
      </c>
      <c r="H993" s="3">
        <v>46065.536805555559</v>
      </c>
      <c r="I993" s="3">
        <v>46069.569305555553</v>
      </c>
      <c r="J993" s="5" t="s">
        <v>0</v>
      </c>
      <c r="K993" s="5" t="s">
        <v>0</v>
      </c>
      <c r="L993" s="5" t="s">
        <v>28</v>
      </c>
    </row>
    <row r="994" spans="1:12" hidden="1" x14ac:dyDescent="0.3">
      <c r="A994" s="5"/>
      <c r="B994" s="5"/>
      <c r="C994" s="5"/>
      <c r="D994" s="3"/>
      <c r="E994" s="3"/>
      <c r="F994" s="3"/>
      <c r="G994" s="3"/>
      <c r="H994" s="3"/>
      <c r="I994" s="3"/>
      <c r="J994" s="5"/>
      <c r="K994" s="5"/>
      <c r="L994" s="5"/>
    </row>
    <row r="995" spans="1:12" hidden="1" x14ac:dyDescent="0.3">
      <c r="A995" s="5" t="s">
        <v>1845</v>
      </c>
      <c r="B995" s="5" t="s">
        <v>1846</v>
      </c>
      <c r="C995" s="5" t="s">
        <v>1533</v>
      </c>
      <c r="D995" s="3">
        <v>46065.522499999999</v>
      </c>
      <c r="E995" s="3" t="str">
        <f t="shared" si="45"/>
        <v>12</v>
      </c>
      <c r="F995" s="3" t="str">
        <f t="shared" si="46"/>
        <v>Thu</v>
      </c>
      <c r="G995" s="3" t="str">
        <f t="shared" si="47"/>
        <v>Feb</v>
      </c>
      <c r="H995" s="3">
        <v>46065.867708333331</v>
      </c>
      <c r="I995" s="3">
        <v>46072.465925925928</v>
      </c>
      <c r="J995" s="5" t="s">
        <v>5</v>
      </c>
      <c r="K995" s="5" t="s">
        <v>5</v>
      </c>
      <c r="L995" s="5" t="s">
        <v>28</v>
      </c>
    </row>
    <row r="996" spans="1:12" hidden="1" x14ac:dyDescent="0.3">
      <c r="A996" s="5" t="s">
        <v>1847</v>
      </c>
      <c r="B996" s="5" t="s">
        <v>1848</v>
      </c>
      <c r="C996" s="5" t="s">
        <v>701</v>
      </c>
      <c r="D996" s="3">
        <v>46065.520694444444</v>
      </c>
      <c r="E996" s="3" t="str">
        <f t="shared" si="45"/>
        <v>12</v>
      </c>
      <c r="F996" s="3" t="str">
        <f t="shared" si="46"/>
        <v>Thu</v>
      </c>
      <c r="G996" s="3" t="str">
        <f t="shared" si="47"/>
        <v>Feb</v>
      </c>
      <c r="H996" s="3"/>
      <c r="I996" s="3">
        <v>46069.739085648151</v>
      </c>
      <c r="J996" s="5" t="s">
        <v>0</v>
      </c>
      <c r="K996" s="5" t="s">
        <v>0</v>
      </c>
      <c r="L996" s="5" t="s">
        <v>28</v>
      </c>
    </row>
    <row r="997" spans="1:12" hidden="1" x14ac:dyDescent="0.3">
      <c r="A997" s="5" t="s">
        <v>1849</v>
      </c>
      <c r="B997" s="5" t="s">
        <v>1850</v>
      </c>
      <c r="C997" s="5" t="s">
        <v>902</v>
      </c>
      <c r="D997" s="3">
        <v>46065.520543981482</v>
      </c>
      <c r="E997" s="3" t="str">
        <f t="shared" si="45"/>
        <v>12</v>
      </c>
      <c r="F997" s="3" t="str">
        <f t="shared" si="46"/>
        <v>Thu</v>
      </c>
      <c r="G997" s="3" t="str">
        <f t="shared" si="47"/>
        <v>Feb</v>
      </c>
      <c r="H997" s="3">
        <v>46069.282407407409</v>
      </c>
      <c r="I997" s="3">
        <v>46069.293229166666</v>
      </c>
      <c r="J997" s="5" t="s">
        <v>0</v>
      </c>
      <c r="K997" s="5" t="s">
        <v>0</v>
      </c>
      <c r="L997" s="5" t="s">
        <v>28</v>
      </c>
    </row>
    <row r="998" spans="1:12" hidden="1" x14ac:dyDescent="0.3">
      <c r="A998" s="5" t="s">
        <v>1851</v>
      </c>
      <c r="B998" s="5" t="s">
        <v>1852</v>
      </c>
      <c r="C998" s="5" t="s">
        <v>1853</v>
      </c>
      <c r="D998" s="3">
        <v>46065.418391203704</v>
      </c>
      <c r="E998" s="3" t="str">
        <f t="shared" si="45"/>
        <v>10</v>
      </c>
      <c r="F998" s="3" t="str">
        <f t="shared" si="46"/>
        <v>Thu</v>
      </c>
      <c r="G998" s="3" t="str">
        <f t="shared" si="47"/>
        <v>Feb</v>
      </c>
      <c r="H998" s="3"/>
      <c r="I998" s="3"/>
      <c r="J998" s="5" t="s">
        <v>0</v>
      </c>
      <c r="K998" s="5" t="s">
        <v>0</v>
      </c>
      <c r="L998" s="5" t="s">
        <v>24</v>
      </c>
    </row>
    <row r="999" spans="1:12" hidden="1" x14ac:dyDescent="0.3">
      <c r="A999" s="5" t="s">
        <v>1854</v>
      </c>
      <c r="B999" s="5" t="s">
        <v>1855</v>
      </c>
      <c r="C999" s="5" t="s">
        <v>1856</v>
      </c>
      <c r="D999" s="3">
        <v>46065.412835648145</v>
      </c>
      <c r="E999" s="3" t="str">
        <f t="shared" si="45"/>
        <v>09</v>
      </c>
      <c r="F999" s="3" t="str">
        <f t="shared" si="46"/>
        <v>Thu</v>
      </c>
      <c r="G999" s="3" t="str">
        <f t="shared" si="47"/>
        <v>Feb</v>
      </c>
      <c r="H999" s="3">
        <v>46065.415601851855</v>
      </c>
      <c r="I999" s="3">
        <v>46065.419791666667</v>
      </c>
      <c r="J999" s="5" t="s">
        <v>0</v>
      </c>
      <c r="K999" s="5" t="s">
        <v>0</v>
      </c>
      <c r="L999" s="5" t="s">
        <v>28</v>
      </c>
    </row>
    <row r="1000" spans="1:12" hidden="1" x14ac:dyDescent="0.3">
      <c r="A1000" s="5" t="s">
        <v>1857</v>
      </c>
      <c r="B1000" s="5" t="s">
        <v>1858</v>
      </c>
      <c r="C1000" s="5" t="s">
        <v>82</v>
      </c>
      <c r="D1000" s="3">
        <v>46065.310185185182</v>
      </c>
      <c r="E1000" s="3" t="str">
        <f t="shared" si="45"/>
        <v>07</v>
      </c>
      <c r="F1000" s="3" t="str">
        <f t="shared" si="46"/>
        <v>Thu</v>
      </c>
      <c r="G1000" s="3" t="str">
        <f t="shared" si="47"/>
        <v>Feb</v>
      </c>
      <c r="H1000" s="3">
        <v>46069.35864583333</v>
      </c>
      <c r="I1000" s="3">
        <v>46070.698865740742</v>
      </c>
      <c r="J1000" s="5" t="s">
        <v>0</v>
      </c>
      <c r="K1000" s="5" t="s">
        <v>0</v>
      </c>
      <c r="L1000" s="5" t="s">
        <v>28</v>
      </c>
    </row>
    <row r="1001" spans="1:12" hidden="1" x14ac:dyDescent="0.3">
      <c r="A1001" s="5" t="s">
        <v>1859</v>
      </c>
      <c r="B1001" s="5" t="s">
        <v>1858</v>
      </c>
      <c r="C1001" s="5" t="s">
        <v>84</v>
      </c>
      <c r="D1001" s="3">
        <v>46065.310185185182</v>
      </c>
      <c r="E1001" s="3" t="str">
        <f t="shared" si="45"/>
        <v>07</v>
      </c>
      <c r="F1001" s="3" t="str">
        <f t="shared" si="46"/>
        <v>Thu</v>
      </c>
      <c r="G1001" s="3" t="str">
        <f t="shared" si="47"/>
        <v>Feb</v>
      </c>
      <c r="H1001" s="3">
        <v>46069.35864583333</v>
      </c>
      <c r="I1001" s="3">
        <v>46070.710520833331</v>
      </c>
      <c r="J1001" s="5" t="s">
        <v>0</v>
      </c>
      <c r="K1001" s="5" t="s">
        <v>0</v>
      </c>
      <c r="L1001" s="5" t="s">
        <v>28</v>
      </c>
    </row>
    <row r="1002" spans="1:12" hidden="1" x14ac:dyDescent="0.3">
      <c r="A1002" s="5" t="s">
        <v>1860</v>
      </c>
      <c r="B1002" s="5" t="s">
        <v>1861</v>
      </c>
      <c r="C1002" s="5" t="s">
        <v>60</v>
      </c>
      <c r="D1002" s="3">
        <v>46065.227187500001</v>
      </c>
      <c r="E1002" s="3" t="str">
        <f t="shared" si="45"/>
        <v>05</v>
      </c>
      <c r="F1002" s="3" t="str">
        <f t="shared" si="46"/>
        <v>Thu</v>
      </c>
      <c r="G1002" s="3" t="str">
        <f t="shared" si="47"/>
        <v>Feb</v>
      </c>
      <c r="H1002" s="3"/>
      <c r="I1002" s="3">
        <v>46098.600856481484</v>
      </c>
      <c r="J1002" s="5" t="s">
        <v>5</v>
      </c>
      <c r="K1002" s="5" t="s">
        <v>5</v>
      </c>
      <c r="L1002" s="5" t="s">
        <v>28</v>
      </c>
    </row>
    <row r="1003" spans="1:12" hidden="1" x14ac:dyDescent="0.3">
      <c r="A1003" s="5" t="s">
        <v>1862</v>
      </c>
      <c r="B1003" s="5" t="s">
        <v>1863</v>
      </c>
      <c r="C1003" s="5" t="s">
        <v>60</v>
      </c>
      <c r="D1003" s="3">
        <v>46065.226550925923</v>
      </c>
      <c r="E1003" s="3" t="str">
        <f t="shared" si="45"/>
        <v>05</v>
      </c>
      <c r="F1003" s="3" t="str">
        <f t="shared" si="46"/>
        <v>Thu</v>
      </c>
      <c r="G1003" s="3" t="str">
        <f t="shared" si="47"/>
        <v>Feb</v>
      </c>
      <c r="H1003" s="3"/>
      <c r="I1003" s="3">
        <v>46069.616307870368</v>
      </c>
      <c r="J1003" s="5" t="s">
        <v>1</v>
      </c>
      <c r="K1003" s="5" t="s">
        <v>63</v>
      </c>
      <c r="L1003" s="5" t="s">
        <v>28</v>
      </c>
    </row>
    <row r="1004" spans="1:12" hidden="1" x14ac:dyDescent="0.3">
      <c r="A1004" s="5"/>
      <c r="B1004" s="5"/>
      <c r="C1004" s="5"/>
      <c r="D1004" s="3"/>
      <c r="E1004" s="3"/>
      <c r="F1004" s="3"/>
      <c r="G1004" s="3"/>
      <c r="H1004" s="3"/>
      <c r="I1004" s="3"/>
      <c r="J1004" s="5"/>
      <c r="K1004" s="5"/>
      <c r="L1004" s="5"/>
    </row>
    <row r="1005" spans="1:12" hidden="1" x14ac:dyDescent="0.3">
      <c r="A1005" s="5"/>
      <c r="B1005" s="5"/>
      <c r="C1005" s="5"/>
      <c r="D1005" s="3"/>
      <c r="E1005" s="3"/>
      <c r="F1005" s="3"/>
      <c r="G1005" s="3"/>
      <c r="H1005" s="3"/>
      <c r="I1005" s="3"/>
      <c r="J1005" s="5"/>
      <c r="K1005" s="5"/>
      <c r="L1005" s="5"/>
    </row>
    <row r="1006" spans="1:12" hidden="1" x14ac:dyDescent="0.3">
      <c r="A1006" s="5" t="s">
        <v>1868</v>
      </c>
      <c r="B1006" s="5" t="s">
        <v>1869</v>
      </c>
      <c r="C1006" s="5" t="s">
        <v>37</v>
      </c>
      <c r="D1006" s="3">
        <v>46065.181527777779</v>
      </c>
      <c r="E1006" s="3" t="str">
        <f t="shared" si="45"/>
        <v>04</v>
      </c>
      <c r="F1006" s="3" t="str">
        <f t="shared" si="46"/>
        <v>Thu</v>
      </c>
      <c r="G1006" s="3" t="str">
        <f t="shared" si="47"/>
        <v>Feb</v>
      </c>
      <c r="H1006" s="3">
        <v>46065.19568287037</v>
      </c>
      <c r="I1006" s="3">
        <v>46066.337638888886</v>
      </c>
      <c r="J1006" s="5" t="s">
        <v>0</v>
      </c>
      <c r="K1006" s="5" t="s">
        <v>0</v>
      </c>
      <c r="L1006" s="5" t="s">
        <v>28</v>
      </c>
    </row>
    <row r="1007" spans="1:12" hidden="1" x14ac:dyDescent="0.3">
      <c r="A1007" s="5" t="s">
        <v>1870</v>
      </c>
      <c r="B1007" s="5" t="s">
        <v>1871</v>
      </c>
      <c r="C1007" s="5" t="s">
        <v>37</v>
      </c>
      <c r="D1007" s="3">
        <v>46064.65121527778</v>
      </c>
      <c r="E1007" s="3" t="str">
        <f t="shared" si="45"/>
        <v>15</v>
      </c>
      <c r="F1007" s="3" t="str">
        <f t="shared" si="46"/>
        <v>Wed</v>
      </c>
      <c r="G1007" s="3" t="str">
        <f t="shared" si="47"/>
        <v>Feb</v>
      </c>
      <c r="H1007" s="3">
        <v>46064.65216435185</v>
      </c>
      <c r="I1007" s="3">
        <v>46066.337164351855</v>
      </c>
      <c r="J1007" s="5" t="s">
        <v>0</v>
      </c>
      <c r="K1007" s="5" t="s">
        <v>0</v>
      </c>
      <c r="L1007" s="5" t="s">
        <v>28</v>
      </c>
    </row>
    <row r="1008" spans="1:12" hidden="1" x14ac:dyDescent="0.3">
      <c r="A1008" s="5" t="s">
        <v>1872</v>
      </c>
      <c r="B1008" s="5" t="s">
        <v>1873</v>
      </c>
      <c r="C1008" s="5" t="s">
        <v>904</v>
      </c>
      <c r="D1008" s="3">
        <v>46064.581238425926</v>
      </c>
      <c r="E1008" s="3" t="str">
        <f t="shared" si="45"/>
        <v>13</v>
      </c>
      <c r="F1008" s="3" t="str">
        <f t="shared" si="46"/>
        <v>Wed</v>
      </c>
      <c r="G1008" s="3" t="str">
        <f t="shared" si="47"/>
        <v>Feb</v>
      </c>
      <c r="H1008" s="3">
        <v>46064.590787037036</v>
      </c>
      <c r="I1008" s="3">
        <v>46064.597638888888</v>
      </c>
      <c r="J1008" s="5" t="s">
        <v>0</v>
      </c>
      <c r="K1008" s="5" t="s">
        <v>0</v>
      </c>
      <c r="L1008" s="5" t="s">
        <v>28</v>
      </c>
    </row>
    <row r="1009" spans="1:12" hidden="1" x14ac:dyDescent="0.3">
      <c r="A1009" s="5" t="s">
        <v>1874</v>
      </c>
      <c r="B1009" s="5" t="s">
        <v>1875</v>
      </c>
      <c r="C1009" s="5" t="s">
        <v>53</v>
      </c>
      <c r="D1009" s="3">
        <v>46064.53802083333</v>
      </c>
      <c r="E1009" s="3" t="str">
        <f t="shared" si="45"/>
        <v>12</v>
      </c>
      <c r="F1009" s="3" t="str">
        <f t="shared" si="46"/>
        <v>Wed</v>
      </c>
      <c r="G1009" s="3" t="str">
        <f t="shared" si="47"/>
        <v>Feb</v>
      </c>
      <c r="H1009" s="3"/>
      <c r="I1009" s="3">
        <v>46064.543344907404</v>
      </c>
      <c r="J1009" s="5" t="s">
        <v>0</v>
      </c>
      <c r="K1009" s="5" t="s">
        <v>0</v>
      </c>
      <c r="L1009" s="5" t="s">
        <v>28</v>
      </c>
    </row>
    <row r="1010" spans="1:12" hidden="1" x14ac:dyDescent="0.3">
      <c r="A1010" s="5" t="s">
        <v>1876</v>
      </c>
      <c r="B1010" s="5" t="s">
        <v>1875</v>
      </c>
      <c r="C1010" s="5" t="s">
        <v>302</v>
      </c>
      <c r="D1010" s="3">
        <v>46064.53802083333</v>
      </c>
      <c r="E1010" s="3" t="str">
        <f t="shared" si="45"/>
        <v>12</v>
      </c>
      <c r="F1010" s="3" t="str">
        <f t="shared" si="46"/>
        <v>Wed</v>
      </c>
      <c r="G1010" s="3" t="str">
        <f t="shared" si="47"/>
        <v>Feb</v>
      </c>
      <c r="H1010" s="3"/>
      <c r="I1010" s="3">
        <v>46064.544386574074</v>
      </c>
      <c r="J1010" s="5" t="s">
        <v>0</v>
      </c>
      <c r="K1010" s="5" t="s">
        <v>0</v>
      </c>
      <c r="L1010" s="5" t="s">
        <v>28</v>
      </c>
    </row>
    <row r="1011" spans="1:12" hidden="1" x14ac:dyDescent="0.3">
      <c r="A1011" s="5" t="s">
        <v>1877</v>
      </c>
      <c r="B1011" s="5" t="s">
        <v>1878</v>
      </c>
      <c r="C1011" s="5" t="s">
        <v>701</v>
      </c>
      <c r="D1011" s="3">
        <v>46064.511631944442</v>
      </c>
      <c r="E1011" s="3" t="str">
        <f t="shared" si="45"/>
        <v>12</v>
      </c>
      <c r="F1011" s="3" t="str">
        <f t="shared" si="46"/>
        <v>Wed</v>
      </c>
      <c r="G1011" s="3" t="str">
        <f t="shared" si="47"/>
        <v>Feb</v>
      </c>
      <c r="H1011" s="3"/>
      <c r="I1011" s="3">
        <v>46064.696666666663</v>
      </c>
      <c r="J1011" s="5" t="s">
        <v>0</v>
      </c>
      <c r="K1011" s="5" t="s">
        <v>0</v>
      </c>
      <c r="L1011" s="5" t="s">
        <v>28</v>
      </c>
    </row>
    <row r="1012" spans="1:12" hidden="1" x14ac:dyDescent="0.3">
      <c r="A1012" s="5"/>
      <c r="B1012" s="5"/>
      <c r="C1012" s="5"/>
      <c r="D1012" s="3"/>
      <c r="E1012" s="3"/>
      <c r="F1012" s="3"/>
      <c r="G1012" s="3"/>
      <c r="H1012" s="3"/>
      <c r="I1012" s="3"/>
      <c r="J1012" s="5"/>
      <c r="K1012" s="5"/>
      <c r="L1012" s="5"/>
    </row>
    <row r="1013" spans="1:12" hidden="1" x14ac:dyDescent="0.3">
      <c r="A1013" s="5" t="s">
        <v>1881</v>
      </c>
      <c r="B1013" s="5" t="s">
        <v>1882</v>
      </c>
      <c r="C1013" s="5" t="s">
        <v>566</v>
      </c>
      <c r="D1013" s="3">
        <v>46064.41715277778</v>
      </c>
      <c r="E1013" s="3" t="str">
        <f t="shared" si="45"/>
        <v>10</v>
      </c>
      <c r="F1013" s="3" t="str">
        <f t="shared" si="46"/>
        <v>Wed</v>
      </c>
      <c r="G1013" s="3" t="str">
        <f t="shared" si="47"/>
        <v>Feb</v>
      </c>
      <c r="H1013" s="3">
        <v>46064.44358796296</v>
      </c>
      <c r="I1013" s="3">
        <v>46064.576898148145</v>
      </c>
      <c r="J1013" s="5" t="s">
        <v>5</v>
      </c>
      <c r="K1013" s="5" t="s">
        <v>5</v>
      </c>
      <c r="L1013" s="5" t="s">
        <v>28</v>
      </c>
    </row>
    <row r="1014" spans="1:12" hidden="1" x14ac:dyDescent="0.3">
      <c r="A1014" s="5" t="s">
        <v>1883</v>
      </c>
      <c r="B1014" s="5" t="s">
        <v>1884</v>
      </c>
      <c r="C1014" s="5" t="s">
        <v>53</v>
      </c>
      <c r="D1014" s="3">
        <v>46064.413275462961</v>
      </c>
      <c r="E1014" s="3" t="str">
        <f t="shared" si="45"/>
        <v>09</v>
      </c>
      <c r="F1014" s="3" t="str">
        <f t="shared" si="46"/>
        <v>Wed</v>
      </c>
      <c r="G1014" s="3" t="str">
        <f t="shared" si="47"/>
        <v>Feb</v>
      </c>
      <c r="H1014" s="3"/>
      <c r="I1014" s="3">
        <v>46064.418576388889</v>
      </c>
      <c r="J1014" s="5" t="s">
        <v>0</v>
      </c>
      <c r="K1014" s="5" t="s">
        <v>0</v>
      </c>
      <c r="L1014" s="5" t="s">
        <v>28</v>
      </c>
    </row>
    <row r="1015" spans="1:12" hidden="1" x14ac:dyDescent="0.3">
      <c r="A1015" s="5" t="s">
        <v>1885</v>
      </c>
      <c r="B1015" s="5" t="s">
        <v>1886</v>
      </c>
      <c r="C1015" s="5" t="s">
        <v>302</v>
      </c>
      <c r="D1015" s="3">
        <v>46064.412256944444</v>
      </c>
      <c r="E1015" s="3" t="str">
        <f t="shared" si="45"/>
        <v>09</v>
      </c>
      <c r="F1015" s="3" t="str">
        <f t="shared" si="46"/>
        <v>Wed</v>
      </c>
      <c r="G1015" s="3" t="str">
        <f t="shared" si="47"/>
        <v>Feb</v>
      </c>
      <c r="H1015" s="3"/>
      <c r="I1015" s="3">
        <v>46064.418946759259</v>
      </c>
      <c r="J1015" s="5" t="s">
        <v>0</v>
      </c>
      <c r="K1015" s="5" t="s">
        <v>0</v>
      </c>
      <c r="L1015" s="5" t="s">
        <v>28</v>
      </c>
    </row>
    <row r="1016" spans="1:12" hidden="1" x14ac:dyDescent="0.3">
      <c r="A1016" s="5"/>
      <c r="B1016" s="5"/>
      <c r="C1016" s="5"/>
      <c r="D1016" s="3"/>
      <c r="E1016" s="3"/>
      <c r="F1016" s="3"/>
      <c r="G1016" s="3"/>
      <c r="H1016" s="3"/>
      <c r="I1016" s="3"/>
      <c r="J1016" s="5"/>
      <c r="K1016" s="5"/>
      <c r="L1016" s="5"/>
    </row>
    <row r="1017" spans="1:12" hidden="1" x14ac:dyDescent="0.3">
      <c r="A1017" s="5" t="s">
        <v>1889</v>
      </c>
      <c r="B1017" s="5" t="s">
        <v>1890</v>
      </c>
      <c r="C1017" s="5" t="s">
        <v>116</v>
      </c>
      <c r="D1017" s="3">
        <v>46064.356585648151</v>
      </c>
      <c r="E1017" s="3" t="str">
        <f t="shared" si="45"/>
        <v>08</v>
      </c>
      <c r="F1017" s="3" t="str">
        <f t="shared" si="46"/>
        <v>Wed</v>
      </c>
      <c r="G1017" s="3" t="str">
        <f t="shared" si="47"/>
        <v>Feb</v>
      </c>
      <c r="H1017" s="3"/>
      <c r="I1017" s="3">
        <v>46064.361666666664</v>
      </c>
      <c r="J1017" s="5" t="s">
        <v>0</v>
      </c>
      <c r="K1017" s="5" t="s">
        <v>0</v>
      </c>
      <c r="L1017" s="5" t="s">
        <v>28</v>
      </c>
    </row>
    <row r="1018" spans="1:12" hidden="1" x14ac:dyDescent="0.3">
      <c r="A1018" s="5" t="s">
        <v>1891</v>
      </c>
      <c r="B1018" s="5" t="s">
        <v>1892</v>
      </c>
      <c r="C1018" s="5" t="s">
        <v>701</v>
      </c>
      <c r="D1018" s="3">
        <v>46064.338645833333</v>
      </c>
      <c r="E1018" s="3" t="str">
        <f t="shared" si="45"/>
        <v>08</v>
      </c>
      <c r="F1018" s="3" t="str">
        <f t="shared" si="46"/>
        <v>Wed</v>
      </c>
      <c r="G1018" s="3" t="str">
        <f t="shared" si="47"/>
        <v>Feb</v>
      </c>
      <c r="H1018" s="3"/>
      <c r="I1018" s="3">
        <v>46064.572465277779</v>
      </c>
      <c r="J1018" s="5" t="s">
        <v>0</v>
      </c>
      <c r="K1018" s="5" t="s">
        <v>0</v>
      </c>
      <c r="L1018" s="5" t="s">
        <v>28</v>
      </c>
    </row>
    <row r="1019" spans="1:12" hidden="1" x14ac:dyDescent="0.3">
      <c r="A1019" s="5" t="s">
        <v>1893</v>
      </c>
      <c r="B1019" s="5" t="s">
        <v>1894</v>
      </c>
      <c r="C1019" s="5" t="s">
        <v>1895</v>
      </c>
      <c r="D1019" s="3">
        <v>46064.311412037037</v>
      </c>
      <c r="E1019" s="3" t="str">
        <f t="shared" si="45"/>
        <v>07</v>
      </c>
      <c r="F1019" s="3" t="str">
        <f t="shared" si="46"/>
        <v>Wed</v>
      </c>
      <c r="G1019" s="3" t="str">
        <f t="shared" si="47"/>
        <v>Feb</v>
      </c>
      <c r="H1019" s="3">
        <v>46064.448113425926</v>
      </c>
      <c r="I1019" s="3">
        <v>46064.459293981483</v>
      </c>
      <c r="J1019" s="5" t="s">
        <v>0</v>
      </c>
      <c r="K1019" s="5" t="s">
        <v>0</v>
      </c>
      <c r="L1019" s="5" t="s">
        <v>28</v>
      </c>
    </row>
    <row r="1020" spans="1:12" hidden="1" x14ac:dyDescent="0.3">
      <c r="A1020" s="5" t="s">
        <v>1896</v>
      </c>
      <c r="B1020" s="5" t="s">
        <v>1894</v>
      </c>
      <c r="C1020" s="5" t="s">
        <v>1897</v>
      </c>
      <c r="D1020" s="3">
        <v>46064.311400462961</v>
      </c>
      <c r="E1020" s="3" t="str">
        <f t="shared" si="45"/>
        <v>07</v>
      </c>
      <c r="F1020" s="3" t="str">
        <f t="shared" si="46"/>
        <v>Wed</v>
      </c>
      <c r="G1020" s="3" t="str">
        <f t="shared" si="47"/>
        <v>Feb</v>
      </c>
      <c r="H1020" s="3">
        <v>46064.448113425926</v>
      </c>
      <c r="I1020" s="3">
        <v>46064.458935185183</v>
      </c>
      <c r="J1020" s="5" t="s">
        <v>0</v>
      </c>
      <c r="K1020" s="5" t="s">
        <v>0</v>
      </c>
      <c r="L1020" s="5" t="s">
        <v>28</v>
      </c>
    </row>
    <row r="1021" spans="1:12" hidden="1" x14ac:dyDescent="0.3">
      <c r="A1021" s="5" t="s">
        <v>1898</v>
      </c>
      <c r="B1021" s="5" t="s">
        <v>1899</v>
      </c>
      <c r="C1021" s="5" t="s">
        <v>1900</v>
      </c>
      <c r="D1021" s="3">
        <v>46064.303761574076</v>
      </c>
      <c r="E1021" s="3" t="str">
        <f t="shared" si="45"/>
        <v>07</v>
      </c>
      <c r="F1021" s="3" t="str">
        <f t="shared" si="46"/>
        <v>Wed</v>
      </c>
      <c r="G1021" s="3" t="str">
        <f t="shared" si="47"/>
        <v>Feb</v>
      </c>
      <c r="H1021" s="3"/>
      <c r="I1021" s="3">
        <v>46064.306875000002</v>
      </c>
      <c r="J1021" s="5" t="s">
        <v>6</v>
      </c>
      <c r="K1021" s="5" t="s">
        <v>44</v>
      </c>
      <c r="L1021" s="5" t="s">
        <v>28</v>
      </c>
    </row>
    <row r="1022" spans="1:12" hidden="1" x14ac:dyDescent="0.3">
      <c r="A1022" s="5"/>
      <c r="B1022" s="5"/>
      <c r="C1022" s="5"/>
      <c r="D1022" s="3"/>
      <c r="E1022" s="3"/>
      <c r="F1022" s="3"/>
      <c r="G1022" s="3"/>
      <c r="H1022" s="3"/>
      <c r="I1022" s="3"/>
      <c r="J1022" s="5"/>
      <c r="K1022" s="5"/>
      <c r="L1022" s="5"/>
    </row>
    <row r="1023" spans="1:12" hidden="1" x14ac:dyDescent="0.3">
      <c r="A1023" s="5"/>
      <c r="B1023" s="5"/>
      <c r="C1023" s="5"/>
      <c r="D1023" s="3"/>
      <c r="E1023" s="3"/>
      <c r="F1023" s="3"/>
      <c r="G1023" s="3"/>
      <c r="H1023" s="3"/>
      <c r="I1023" s="3"/>
      <c r="J1023" s="5"/>
      <c r="K1023" s="5"/>
      <c r="L1023" s="5"/>
    </row>
    <row r="1024" spans="1:12" hidden="1" x14ac:dyDescent="0.3">
      <c r="A1024" s="5"/>
      <c r="B1024" s="5"/>
      <c r="C1024" s="5"/>
      <c r="D1024" s="3"/>
      <c r="E1024" s="3"/>
      <c r="F1024" s="3"/>
      <c r="G1024" s="3"/>
      <c r="H1024" s="3"/>
      <c r="I1024" s="3"/>
      <c r="J1024" s="5"/>
      <c r="K1024" s="5"/>
      <c r="L1024" s="5"/>
    </row>
    <row r="1025" spans="1:12" hidden="1" x14ac:dyDescent="0.3">
      <c r="A1025" s="5"/>
      <c r="B1025" s="5"/>
      <c r="C1025" s="5"/>
      <c r="D1025" s="3"/>
      <c r="E1025" s="3"/>
      <c r="F1025" s="3"/>
      <c r="G1025" s="3"/>
      <c r="H1025" s="3"/>
      <c r="I1025" s="3"/>
      <c r="J1025" s="5"/>
      <c r="K1025" s="5"/>
      <c r="L1025" s="5"/>
    </row>
    <row r="1026" spans="1:12" hidden="1" x14ac:dyDescent="0.3">
      <c r="A1026" s="5" t="s">
        <v>1908</v>
      </c>
      <c r="B1026" s="5" t="s">
        <v>1909</v>
      </c>
      <c r="C1026" s="5" t="s">
        <v>499</v>
      </c>
      <c r="D1026" s="3">
        <v>46063.876840277779</v>
      </c>
      <c r="E1026" s="3" t="str">
        <f t="shared" si="45"/>
        <v>21</v>
      </c>
      <c r="F1026" s="3" t="str">
        <f t="shared" si="46"/>
        <v>Tue</v>
      </c>
      <c r="G1026" s="3" t="str">
        <f t="shared" si="47"/>
        <v>Feb</v>
      </c>
      <c r="H1026" s="3">
        <v>46063.893090277779</v>
      </c>
      <c r="I1026" s="3">
        <v>46063.903252314813</v>
      </c>
      <c r="J1026" s="5" t="s">
        <v>95</v>
      </c>
      <c r="K1026" s="5" t="s">
        <v>95</v>
      </c>
      <c r="L1026" s="5" t="s">
        <v>28</v>
      </c>
    </row>
    <row r="1027" spans="1:12" hidden="1" x14ac:dyDescent="0.3">
      <c r="A1027" s="5" t="s">
        <v>1910</v>
      </c>
      <c r="B1027" s="5" t="s">
        <v>1911</v>
      </c>
      <c r="C1027" s="5" t="s">
        <v>499</v>
      </c>
      <c r="D1027" s="3">
        <v>46063.820798611108</v>
      </c>
      <c r="E1027" s="3" t="str">
        <f t="shared" ref="E1027:E1090" si="48">TEXT(D1027,"HH")</f>
        <v>19</v>
      </c>
      <c r="F1027" s="3" t="str">
        <f t="shared" ref="F1027:F1090" si="49">TEXT(D1027, "DDD")</f>
        <v>Tue</v>
      </c>
      <c r="G1027" s="3" t="str">
        <f t="shared" ref="G1027:G1090" si="50">TEXT(D1027, "MMM")</f>
        <v>Feb</v>
      </c>
      <c r="H1027" s="3">
        <v>46063.872349537036</v>
      </c>
      <c r="I1027" s="3">
        <v>46063.875462962962</v>
      </c>
      <c r="J1027" s="5" t="s">
        <v>95</v>
      </c>
      <c r="K1027" s="5" t="s">
        <v>95</v>
      </c>
      <c r="L1027" s="5" t="s">
        <v>28</v>
      </c>
    </row>
    <row r="1028" spans="1:12" hidden="1" x14ac:dyDescent="0.3">
      <c r="A1028" s="5" t="s">
        <v>1912</v>
      </c>
      <c r="B1028" s="5" t="s">
        <v>1913</v>
      </c>
      <c r="C1028" s="5" t="s">
        <v>698</v>
      </c>
      <c r="D1028" s="3">
        <v>46063.716851851852</v>
      </c>
      <c r="E1028" s="3" t="str">
        <f t="shared" si="48"/>
        <v>17</v>
      </c>
      <c r="F1028" s="3" t="str">
        <f t="shared" si="49"/>
        <v>Tue</v>
      </c>
      <c r="G1028" s="3" t="str">
        <f t="shared" si="50"/>
        <v>Feb</v>
      </c>
      <c r="H1028" s="3"/>
      <c r="I1028" s="3">
        <v>46063.723541666666</v>
      </c>
      <c r="J1028" s="5" t="s">
        <v>0</v>
      </c>
      <c r="K1028" s="5" t="s">
        <v>0</v>
      </c>
      <c r="L1028" s="5" t="s">
        <v>28</v>
      </c>
    </row>
    <row r="1029" spans="1:12" hidden="1" x14ac:dyDescent="0.3">
      <c r="A1029" s="5"/>
      <c r="B1029" s="5"/>
      <c r="C1029" s="5"/>
      <c r="D1029" s="3"/>
      <c r="E1029" s="3"/>
      <c r="F1029" s="3"/>
      <c r="G1029" s="3"/>
      <c r="H1029" s="3"/>
      <c r="I1029" s="3"/>
      <c r="J1029" s="5"/>
      <c r="K1029" s="5"/>
      <c r="L1029" s="5"/>
    </row>
    <row r="1030" spans="1:12" hidden="1" x14ac:dyDescent="0.3">
      <c r="A1030" s="5" t="s">
        <v>1916</v>
      </c>
      <c r="B1030" s="5" t="s">
        <v>1917</v>
      </c>
      <c r="C1030" s="5" t="s">
        <v>23</v>
      </c>
      <c r="D1030" s="3">
        <v>46063.637939814813</v>
      </c>
      <c r="E1030" s="3" t="str">
        <f t="shared" si="48"/>
        <v>15</v>
      </c>
      <c r="F1030" s="3" t="str">
        <f t="shared" si="49"/>
        <v>Tue</v>
      </c>
      <c r="G1030" s="3" t="str">
        <f t="shared" si="50"/>
        <v>Feb</v>
      </c>
      <c r="H1030" s="3">
        <v>46063.706377314818</v>
      </c>
      <c r="I1030" s="3">
        <v>46064.288981481484</v>
      </c>
      <c r="J1030" s="5" t="s">
        <v>3</v>
      </c>
      <c r="K1030" s="5" t="s">
        <v>11</v>
      </c>
      <c r="L1030" s="5" t="s">
        <v>28</v>
      </c>
    </row>
    <row r="1031" spans="1:12" hidden="1" x14ac:dyDescent="0.3">
      <c r="A1031" s="5" t="s">
        <v>1918</v>
      </c>
      <c r="B1031" s="5" t="s">
        <v>1919</v>
      </c>
      <c r="C1031" s="5" t="s">
        <v>1124</v>
      </c>
      <c r="D1031" s="3">
        <v>46063.597673611112</v>
      </c>
      <c r="E1031" s="3" t="str">
        <f t="shared" si="48"/>
        <v>14</v>
      </c>
      <c r="F1031" s="3" t="str">
        <f t="shared" si="49"/>
        <v>Tue</v>
      </c>
      <c r="G1031" s="3" t="str">
        <f t="shared" si="50"/>
        <v>Feb</v>
      </c>
      <c r="H1031" s="3"/>
      <c r="I1031" s="3">
        <v>46063.61215277778</v>
      </c>
      <c r="J1031" s="5" t="s">
        <v>0</v>
      </c>
      <c r="K1031" s="5" t="s">
        <v>0</v>
      </c>
      <c r="L1031" s="5" t="s">
        <v>28</v>
      </c>
    </row>
    <row r="1032" spans="1:12" hidden="1" x14ac:dyDescent="0.3">
      <c r="A1032" s="5" t="s">
        <v>1920</v>
      </c>
      <c r="B1032" s="5" t="s">
        <v>1921</v>
      </c>
      <c r="C1032" s="5" t="s">
        <v>1091</v>
      </c>
      <c r="D1032" s="3">
        <v>46063.59646990741</v>
      </c>
      <c r="E1032" s="3" t="str">
        <f t="shared" si="48"/>
        <v>14</v>
      </c>
      <c r="F1032" s="3" t="str">
        <f t="shared" si="49"/>
        <v>Tue</v>
      </c>
      <c r="G1032" s="3" t="str">
        <f t="shared" si="50"/>
        <v>Feb</v>
      </c>
      <c r="H1032" s="3">
        <v>46063.635821759257</v>
      </c>
      <c r="I1032" s="3">
        <v>46085.500914351855</v>
      </c>
      <c r="J1032" s="5" t="s">
        <v>0</v>
      </c>
      <c r="K1032" s="5" t="s">
        <v>0</v>
      </c>
      <c r="L1032" s="5" t="s">
        <v>28</v>
      </c>
    </row>
    <row r="1033" spans="1:12" hidden="1" x14ac:dyDescent="0.3">
      <c r="A1033" s="5" t="s">
        <v>1922</v>
      </c>
      <c r="B1033" s="5" t="s">
        <v>1923</v>
      </c>
      <c r="C1033" s="5" t="s">
        <v>1924</v>
      </c>
      <c r="D1033" s="3">
        <v>46063.594027777777</v>
      </c>
      <c r="E1033" s="3" t="str">
        <f t="shared" si="48"/>
        <v>14</v>
      </c>
      <c r="F1033" s="3" t="str">
        <f t="shared" si="49"/>
        <v>Tue</v>
      </c>
      <c r="G1033" s="3" t="str">
        <f t="shared" si="50"/>
        <v>Feb</v>
      </c>
      <c r="H1033" s="3"/>
      <c r="I1033" s="3">
        <v>46063.59815972222</v>
      </c>
      <c r="J1033" s="5" t="s">
        <v>3</v>
      </c>
      <c r="K1033" s="5" t="s">
        <v>11</v>
      </c>
      <c r="L1033" s="5" t="s">
        <v>28</v>
      </c>
    </row>
    <row r="1034" spans="1:12" hidden="1" x14ac:dyDescent="0.3">
      <c r="A1034" s="5"/>
      <c r="B1034" s="5"/>
      <c r="C1034" s="5"/>
      <c r="D1034" s="3"/>
      <c r="E1034" s="3"/>
      <c r="F1034" s="3"/>
      <c r="G1034" s="3"/>
      <c r="H1034" s="3"/>
      <c r="I1034" s="3"/>
      <c r="J1034" s="5"/>
      <c r="K1034" s="5"/>
      <c r="L1034" s="5"/>
    </row>
    <row r="1035" spans="1:12" hidden="1" x14ac:dyDescent="0.3">
      <c r="A1035" s="5"/>
      <c r="B1035" s="5"/>
      <c r="C1035" s="5"/>
      <c r="D1035" s="3"/>
      <c r="E1035" s="3"/>
      <c r="F1035" s="3"/>
      <c r="G1035" s="3"/>
      <c r="H1035" s="3"/>
      <c r="I1035" s="3"/>
      <c r="J1035" s="5"/>
      <c r="K1035" s="5"/>
      <c r="L1035" s="5"/>
    </row>
    <row r="1036" spans="1:12" hidden="1" x14ac:dyDescent="0.3">
      <c r="A1036" s="5"/>
      <c r="B1036" s="5"/>
      <c r="C1036" s="5"/>
      <c r="D1036" s="3"/>
      <c r="E1036" s="3"/>
      <c r="F1036" s="3"/>
      <c r="G1036" s="3"/>
      <c r="H1036" s="3"/>
      <c r="I1036" s="3"/>
      <c r="J1036" s="5"/>
      <c r="K1036" s="5"/>
      <c r="L1036" s="5"/>
    </row>
    <row r="1037" spans="1:12" hidden="1" x14ac:dyDescent="0.3">
      <c r="A1037" s="5"/>
      <c r="B1037" s="5"/>
      <c r="C1037" s="5"/>
      <c r="D1037" s="3"/>
      <c r="E1037" s="3"/>
      <c r="F1037" s="3"/>
      <c r="G1037" s="3"/>
      <c r="H1037" s="3"/>
      <c r="I1037" s="3"/>
      <c r="J1037" s="5"/>
      <c r="K1037" s="5"/>
      <c r="L1037" s="5"/>
    </row>
    <row r="1038" spans="1:12" hidden="1" x14ac:dyDescent="0.3">
      <c r="A1038" s="5"/>
      <c r="B1038" s="5"/>
      <c r="C1038" s="5"/>
      <c r="D1038" s="3"/>
      <c r="E1038" s="3"/>
      <c r="F1038" s="3"/>
      <c r="G1038" s="3"/>
      <c r="H1038" s="3"/>
      <c r="I1038" s="3"/>
      <c r="J1038" s="5"/>
      <c r="K1038" s="5"/>
      <c r="L1038" s="5"/>
    </row>
    <row r="1039" spans="1:12" hidden="1" x14ac:dyDescent="0.3">
      <c r="A1039" s="5" t="s">
        <v>1933</v>
      </c>
      <c r="B1039" s="5" t="s">
        <v>1934</v>
      </c>
      <c r="C1039" s="5" t="s">
        <v>1635</v>
      </c>
      <c r="D1039" s="3">
        <v>46063.49150462963</v>
      </c>
      <c r="E1039" s="3" t="str">
        <f t="shared" si="48"/>
        <v>11</v>
      </c>
      <c r="F1039" s="3" t="str">
        <f t="shared" si="49"/>
        <v>Tue</v>
      </c>
      <c r="G1039" s="3" t="str">
        <f t="shared" si="50"/>
        <v>Feb</v>
      </c>
      <c r="H1039" s="3">
        <v>46063.497800925928</v>
      </c>
      <c r="I1039" s="3">
        <v>46090.555914351855</v>
      </c>
      <c r="J1039" s="5" t="s">
        <v>5</v>
      </c>
      <c r="K1039" s="5" t="s">
        <v>5</v>
      </c>
      <c r="L1039" s="5" t="s">
        <v>28</v>
      </c>
    </row>
    <row r="1040" spans="1:12" hidden="1" x14ac:dyDescent="0.3">
      <c r="A1040" s="5" t="s">
        <v>1935</v>
      </c>
      <c r="B1040" s="5" t="s">
        <v>1936</v>
      </c>
      <c r="C1040" s="5" t="s">
        <v>622</v>
      </c>
      <c r="D1040" s="3">
        <v>46063.428437499999</v>
      </c>
      <c r="E1040" s="3" t="str">
        <f t="shared" si="48"/>
        <v>10</v>
      </c>
      <c r="F1040" s="3" t="str">
        <f t="shared" si="49"/>
        <v>Tue</v>
      </c>
      <c r="G1040" s="3" t="str">
        <f t="shared" si="50"/>
        <v>Feb</v>
      </c>
      <c r="H1040" s="3">
        <v>46063.435127314813</v>
      </c>
      <c r="I1040" s="3">
        <v>46063.524618055555</v>
      </c>
      <c r="J1040" s="5" t="s">
        <v>1</v>
      </c>
      <c r="K1040" s="5" t="s">
        <v>63</v>
      </c>
      <c r="L1040" s="5" t="s">
        <v>28</v>
      </c>
    </row>
    <row r="1041" spans="1:12" hidden="1" x14ac:dyDescent="0.3">
      <c r="A1041" s="5"/>
      <c r="B1041" s="5"/>
      <c r="C1041" s="5"/>
      <c r="D1041" s="3"/>
      <c r="E1041" s="3"/>
      <c r="F1041" s="3"/>
      <c r="G1041" s="3"/>
      <c r="H1041" s="3"/>
      <c r="I1041" s="3"/>
      <c r="J1041" s="5"/>
      <c r="K1041" s="5"/>
      <c r="L1041" s="5"/>
    </row>
    <row r="1042" spans="1:12" hidden="1" x14ac:dyDescent="0.3">
      <c r="A1042" s="5" t="s">
        <v>1940</v>
      </c>
      <c r="B1042" s="5" t="s">
        <v>1941</v>
      </c>
      <c r="C1042" s="5" t="s">
        <v>230</v>
      </c>
      <c r="D1042" s="3">
        <v>46063.382789351854</v>
      </c>
      <c r="E1042" s="3" t="str">
        <f t="shared" si="48"/>
        <v>09</v>
      </c>
      <c r="F1042" s="3" t="str">
        <f t="shared" si="49"/>
        <v>Tue</v>
      </c>
      <c r="G1042" s="3" t="str">
        <f t="shared" si="50"/>
        <v>Feb</v>
      </c>
      <c r="H1042" s="3">
        <v>46079.33625</v>
      </c>
      <c r="I1042" s="3">
        <v>46079.487291666665</v>
      </c>
      <c r="J1042" s="5" t="s">
        <v>0</v>
      </c>
      <c r="K1042" s="5" t="s">
        <v>0</v>
      </c>
      <c r="L1042" s="5" t="s">
        <v>28</v>
      </c>
    </row>
    <row r="1043" spans="1:12" hidden="1" x14ac:dyDescent="0.3">
      <c r="A1043" s="5" t="s">
        <v>1942</v>
      </c>
      <c r="B1043" s="5" t="s">
        <v>1941</v>
      </c>
      <c r="C1043" s="5" t="s">
        <v>1943</v>
      </c>
      <c r="D1043" s="3">
        <v>46063.382789351854</v>
      </c>
      <c r="E1043" s="3" t="str">
        <f t="shared" si="48"/>
        <v>09</v>
      </c>
      <c r="F1043" s="3" t="str">
        <f t="shared" si="49"/>
        <v>Tue</v>
      </c>
      <c r="G1043" s="3" t="str">
        <f t="shared" si="50"/>
        <v>Feb</v>
      </c>
      <c r="H1043" s="3">
        <v>46079.33625</v>
      </c>
      <c r="I1043" s="3"/>
      <c r="J1043" s="5" t="s">
        <v>0</v>
      </c>
      <c r="K1043" s="5" t="s">
        <v>0</v>
      </c>
      <c r="L1043" s="5" t="s">
        <v>24</v>
      </c>
    </row>
    <row r="1044" spans="1:12" hidden="1" x14ac:dyDescent="0.3">
      <c r="A1044" s="5" t="s">
        <v>1944</v>
      </c>
      <c r="B1044" s="5" t="s">
        <v>1945</v>
      </c>
      <c r="C1044" s="5" t="s">
        <v>1946</v>
      </c>
      <c r="D1044" s="3">
        <v>46063.377939814818</v>
      </c>
      <c r="E1044" s="3" t="str">
        <f t="shared" si="48"/>
        <v>09</v>
      </c>
      <c r="F1044" s="3" t="str">
        <f t="shared" si="49"/>
        <v>Tue</v>
      </c>
      <c r="G1044" s="3" t="str">
        <f t="shared" si="50"/>
        <v>Feb</v>
      </c>
      <c r="H1044" s="3">
        <v>46063.381203703706</v>
      </c>
      <c r="I1044" s="3">
        <v>46066.40315972222</v>
      </c>
      <c r="J1044" s="5" t="s">
        <v>0</v>
      </c>
      <c r="K1044" s="5" t="s">
        <v>0</v>
      </c>
      <c r="L1044" s="5" t="s">
        <v>28</v>
      </c>
    </row>
    <row r="1045" spans="1:12" hidden="1" x14ac:dyDescent="0.3">
      <c r="A1045" s="5" t="s">
        <v>1947</v>
      </c>
      <c r="B1045" s="5" t="s">
        <v>1948</v>
      </c>
      <c r="C1045" s="5" t="s">
        <v>701</v>
      </c>
      <c r="D1045" s="3">
        <v>46063.377210648148</v>
      </c>
      <c r="E1045" s="3" t="str">
        <f t="shared" si="48"/>
        <v>09</v>
      </c>
      <c r="F1045" s="3" t="str">
        <f t="shared" si="49"/>
        <v>Tue</v>
      </c>
      <c r="G1045" s="3" t="str">
        <f t="shared" si="50"/>
        <v>Feb</v>
      </c>
      <c r="H1045" s="3"/>
      <c r="I1045" s="3">
        <v>46064.791388888887</v>
      </c>
      <c r="J1045" s="5" t="s">
        <v>3</v>
      </c>
      <c r="K1045" s="5" t="s">
        <v>11</v>
      </c>
      <c r="L1045" s="5" t="s">
        <v>28</v>
      </c>
    </row>
    <row r="1046" spans="1:12" hidden="1" x14ac:dyDescent="0.3">
      <c r="A1046" s="5" t="s">
        <v>1949</v>
      </c>
      <c r="B1046" s="5" t="s">
        <v>1950</v>
      </c>
      <c r="C1046" s="5" t="s">
        <v>1951</v>
      </c>
      <c r="D1046" s="3">
        <v>46063.262060185189</v>
      </c>
      <c r="E1046" s="3" t="str">
        <f t="shared" si="48"/>
        <v>06</v>
      </c>
      <c r="F1046" s="3" t="str">
        <f t="shared" si="49"/>
        <v>Tue</v>
      </c>
      <c r="G1046" s="3" t="str">
        <f t="shared" si="50"/>
        <v>Feb</v>
      </c>
      <c r="H1046" s="3"/>
      <c r="I1046" s="3">
        <v>46063.265057870369</v>
      </c>
      <c r="J1046" s="5" t="s">
        <v>0</v>
      </c>
      <c r="K1046" s="5" t="s">
        <v>0</v>
      </c>
      <c r="L1046" s="5" t="s">
        <v>28</v>
      </c>
    </row>
    <row r="1047" spans="1:12" hidden="1" x14ac:dyDescent="0.3">
      <c r="A1047" s="5" t="s">
        <v>1952</v>
      </c>
      <c r="B1047" s="5" t="s">
        <v>1953</v>
      </c>
      <c r="C1047" s="5" t="s">
        <v>60</v>
      </c>
      <c r="D1047" s="3">
        <v>46063.257905092592</v>
      </c>
      <c r="E1047" s="3" t="str">
        <f t="shared" si="48"/>
        <v>06</v>
      </c>
      <c r="F1047" s="3" t="str">
        <f t="shared" si="49"/>
        <v>Tue</v>
      </c>
      <c r="G1047" s="3" t="str">
        <f t="shared" si="50"/>
        <v>Feb</v>
      </c>
      <c r="H1047" s="3"/>
      <c r="I1047" s="3">
        <v>46119.702280092592</v>
      </c>
      <c r="J1047" s="5" t="s">
        <v>95</v>
      </c>
      <c r="K1047" s="5" t="s">
        <v>95</v>
      </c>
      <c r="L1047" s="5" t="s">
        <v>28</v>
      </c>
    </row>
    <row r="1048" spans="1:12" hidden="1" x14ac:dyDescent="0.3">
      <c r="A1048" s="5" t="s">
        <v>1954</v>
      </c>
      <c r="B1048" s="5" t="s">
        <v>1955</v>
      </c>
      <c r="C1048" s="5" t="s">
        <v>1956</v>
      </c>
      <c r="D1048" s="3">
        <v>46062.650613425925</v>
      </c>
      <c r="E1048" s="3" t="str">
        <f t="shared" si="48"/>
        <v>15</v>
      </c>
      <c r="F1048" s="3" t="str">
        <f t="shared" si="49"/>
        <v>Mon</v>
      </c>
      <c r="G1048" s="3" t="str">
        <f t="shared" si="50"/>
        <v>Feb</v>
      </c>
      <c r="H1048" s="3">
        <v>46062.673275462963</v>
      </c>
      <c r="I1048" s="3">
        <v>46119.020902777775</v>
      </c>
      <c r="J1048" s="5" t="s">
        <v>95</v>
      </c>
      <c r="K1048" s="5" t="s">
        <v>95</v>
      </c>
      <c r="L1048" s="5" t="s">
        <v>28</v>
      </c>
    </row>
    <row r="1049" spans="1:12" hidden="1" x14ac:dyDescent="0.3">
      <c r="A1049" s="5"/>
      <c r="B1049" s="5"/>
      <c r="C1049" s="5"/>
      <c r="D1049" s="3"/>
      <c r="E1049" s="3"/>
      <c r="F1049" s="3"/>
      <c r="G1049" s="3"/>
      <c r="H1049" s="3"/>
      <c r="I1049" s="3"/>
      <c r="J1049" s="5"/>
      <c r="K1049" s="5"/>
      <c r="L1049" s="5"/>
    </row>
    <row r="1050" spans="1:12" hidden="1" x14ac:dyDescent="0.3">
      <c r="A1050" s="5"/>
      <c r="B1050" s="5"/>
      <c r="C1050" s="5"/>
      <c r="D1050" s="3"/>
      <c r="E1050" s="3"/>
      <c r="F1050" s="3"/>
      <c r="G1050" s="3"/>
      <c r="H1050" s="3"/>
      <c r="I1050" s="3"/>
      <c r="J1050" s="5"/>
      <c r="K1050" s="5"/>
      <c r="L1050" s="5"/>
    </row>
    <row r="1051" spans="1:12" hidden="1" x14ac:dyDescent="0.3">
      <c r="A1051" s="5"/>
      <c r="B1051" s="5"/>
      <c r="C1051" s="5"/>
      <c r="D1051" s="3"/>
      <c r="E1051" s="3"/>
      <c r="F1051" s="3"/>
      <c r="G1051" s="3"/>
      <c r="H1051" s="3"/>
      <c r="I1051" s="3"/>
      <c r="J1051" s="5"/>
      <c r="K1051" s="5"/>
      <c r="L1051" s="5"/>
    </row>
    <row r="1052" spans="1:12" hidden="1" x14ac:dyDescent="0.3">
      <c r="A1052" s="5"/>
      <c r="B1052" s="5"/>
      <c r="C1052" s="5"/>
      <c r="D1052" s="3"/>
      <c r="E1052" s="3"/>
      <c r="F1052" s="3"/>
      <c r="G1052" s="3"/>
      <c r="H1052" s="3"/>
      <c r="I1052" s="3"/>
      <c r="J1052" s="5"/>
      <c r="K1052" s="5"/>
      <c r="L1052" s="5"/>
    </row>
    <row r="1053" spans="1:12" hidden="1" x14ac:dyDescent="0.3">
      <c r="A1053" s="5"/>
      <c r="B1053" s="5"/>
      <c r="C1053" s="5"/>
      <c r="D1053" s="3"/>
      <c r="E1053" s="3"/>
      <c r="F1053" s="3"/>
      <c r="G1053" s="3"/>
      <c r="H1053" s="3"/>
      <c r="I1053" s="3"/>
      <c r="J1053" s="5"/>
      <c r="K1053" s="5"/>
      <c r="L1053" s="5"/>
    </row>
    <row r="1054" spans="1:12" hidden="1" x14ac:dyDescent="0.3">
      <c r="A1054" s="5"/>
      <c r="B1054" s="5"/>
      <c r="C1054" s="5"/>
      <c r="D1054" s="3"/>
      <c r="E1054" s="3"/>
      <c r="F1054" s="3"/>
      <c r="G1054" s="3"/>
      <c r="H1054" s="3"/>
      <c r="I1054" s="3"/>
      <c r="J1054" s="5"/>
      <c r="K1054" s="5"/>
      <c r="L1054" s="5"/>
    </row>
    <row r="1055" spans="1:12" hidden="1" x14ac:dyDescent="0.3">
      <c r="A1055" s="5"/>
      <c r="B1055" s="5"/>
      <c r="C1055" s="5"/>
      <c r="D1055" s="3"/>
      <c r="E1055" s="3"/>
      <c r="F1055" s="3"/>
      <c r="G1055" s="3"/>
      <c r="H1055" s="3"/>
      <c r="I1055" s="3"/>
      <c r="J1055" s="5"/>
      <c r="K1055" s="5"/>
      <c r="L1055" s="5"/>
    </row>
    <row r="1056" spans="1:12" hidden="1" x14ac:dyDescent="0.3">
      <c r="A1056" s="5"/>
      <c r="B1056" s="5"/>
      <c r="C1056" s="5"/>
      <c r="D1056" s="3"/>
      <c r="E1056" s="3"/>
      <c r="F1056" s="3"/>
      <c r="G1056" s="3"/>
      <c r="H1056" s="3"/>
      <c r="I1056" s="3"/>
      <c r="J1056" s="5"/>
      <c r="K1056" s="5"/>
      <c r="L1056" s="5"/>
    </row>
    <row r="1057" spans="1:12" hidden="1" x14ac:dyDescent="0.3">
      <c r="A1057" s="5"/>
      <c r="B1057" s="5"/>
      <c r="C1057" s="5"/>
      <c r="D1057" s="3"/>
      <c r="E1057" s="3"/>
      <c r="F1057" s="3"/>
      <c r="G1057" s="3"/>
      <c r="H1057" s="3"/>
      <c r="I1057" s="3"/>
      <c r="J1057" s="5"/>
      <c r="K1057" s="5"/>
      <c r="L1057" s="5"/>
    </row>
    <row r="1058" spans="1:12" hidden="1" x14ac:dyDescent="0.3">
      <c r="A1058" s="5"/>
      <c r="B1058" s="5"/>
      <c r="C1058" s="5"/>
      <c r="D1058" s="3"/>
      <c r="E1058" s="3"/>
      <c r="F1058" s="3"/>
      <c r="G1058" s="3"/>
      <c r="H1058" s="3"/>
      <c r="I1058" s="3"/>
      <c r="J1058" s="5"/>
      <c r="K1058" s="5"/>
      <c r="L1058" s="5"/>
    </row>
    <row r="1059" spans="1:12" hidden="1" x14ac:dyDescent="0.3">
      <c r="A1059" s="5"/>
      <c r="B1059" s="5"/>
      <c r="C1059" s="5"/>
      <c r="D1059" s="3"/>
      <c r="E1059" s="3"/>
      <c r="F1059" s="3"/>
      <c r="G1059" s="3"/>
      <c r="H1059" s="3"/>
      <c r="I1059" s="3"/>
      <c r="J1059" s="5"/>
      <c r="K1059" s="5"/>
      <c r="L1059" s="5"/>
    </row>
    <row r="1060" spans="1:12" hidden="1" x14ac:dyDescent="0.3">
      <c r="A1060" s="5"/>
      <c r="B1060" s="5"/>
      <c r="C1060" s="5"/>
      <c r="D1060" s="3"/>
      <c r="E1060" s="3"/>
      <c r="F1060" s="3"/>
      <c r="G1060" s="3"/>
      <c r="H1060" s="3"/>
      <c r="I1060" s="3"/>
      <c r="J1060" s="5"/>
      <c r="K1060" s="5"/>
      <c r="L1060" s="5"/>
    </row>
    <row r="1061" spans="1:12" hidden="1" x14ac:dyDescent="0.3">
      <c r="A1061" s="5"/>
      <c r="B1061" s="5"/>
      <c r="C1061" s="5"/>
      <c r="D1061" s="3"/>
      <c r="E1061" s="3"/>
      <c r="F1061" s="3"/>
      <c r="G1061" s="3"/>
      <c r="H1061" s="3"/>
      <c r="I1061" s="3"/>
      <c r="J1061" s="5"/>
      <c r="K1061" s="5"/>
      <c r="L1061" s="5"/>
    </row>
    <row r="1062" spans="1:12" hidden="1" x14ac:dyDescent="0.3">
      <c r="A1062" s="5"/>
      <c r="B1062" s="5"/>
      <c r="C1062" s="5"/>
      <c r="D1062" s="3"/>
      <c r="E1062" s="3"/>
      <c r="F1062" s="3"/>
      <c r="G1062" s="3"/>
      <c r="H1062" s="3"/>
      <c r="I1062" s="3"/>
      <c r="J1062" s="5"/>
      <c r="K1062" s="5"/>
      <c r="L1062" s="5"/>
    </row>
    <row r="1063" spans="1:12" hidden="1" x14ac:dyDescent="0.3">
      <c r="A1063" s="5"/>
      <c r="B1063" s="5"/>
      <c r="C1063" s="5"/>
      <c r="D1063" s="3"/>
      <c r="E1063" s="3"/>
      <c r="F1063" s="3"/>
      <c r="G1063" s="3"/>
      <c r="H1063" s="3"/>
      <c r="I1063" s="3"/>
      <c r="J1063" s="5"/>
      <c r="K1063" s="5"/>
      <c r="L1063" s="5"/>
    </row>
    <row r="1064" spans="1:12" hidden="1" x14ac:dyDescent="0.3">
      <c r="A1064" s="5"/>
      <c r="B1064" s="5"/>
      <c r="C1064" s="5"/>
      <c r="D1064" s="3"/>
      <c r="E1064" s="3"/>
      <c r="F1064" s="3"/>
      <c r="G1064" s="3"/>
      <c r="H1064" s="3"/>
      <c r="I1064" s="3"/>
      <c r="J1064" s="5"/>
      <c r="K1064" s="5"/>
      <c r="L1064" s="5"/>
    </row>
    <row r="1065" spans="1:12" hidden="1" x14ac:dyDescent="0.3">
      <c r="A1065" s="5"/>
      <c r="B1065" s="5"/>
      <c r="C1065" s="5"/>
      <c r="D1065" s="3"/>
      <c r="E1065" s="3"/>
      <c r="F1065" s="3"/>
      <c r="G1065" s="3"/>
      <c r="H1065" s="3"/>
      <c r="I1065" s="3"/>
      <c r="J1065" s="5"/>
      <c r="K1065" s="5"/>
      <c r="L1065" s="5"/>
    </row>
    <row r="1066" spans="1:12" hidden="1" x14ac:dyDescent="0.3">
      <c r="A1066" s="5"/>
      <c r="B1066" s="5"/>
      <c r="C1066" s="5"/>
      <c r="D1066" s="3"/>
      <c r="E1066" s="3"/>
      <c r="F1066" s="3"/>
      <c r="G1066" s="3"/>
      <c r="H1066" s="3"/>
      <c r="I1066" s="3"/>
      <c r="J1066" s="5"/>
      <c r="K1066" s="5"/>
      <c r="L1066" s="5"/>
    </row>
    <row r="1067" spans="1:12" hidden="1" x14ac:dyDescent="0.3">
      <c r="A1067" s="5" t="s">
        <v>1976</v>
      </c>
      <c r="B1067" s="5" t="s">
        <v>1977</v>
      </c>
      <c r="C1067" s="5" t="s">
        <v>142</v>
      </c>
      <c r="D1067" s="3">
        <v>46062.470185185186</v>
      </c>
      <c r="E1067" s="3" t="str">
        <f t="shared" si="48"/>
        <v>11</v>
      </c>
      <c r="F1067" s="3" t="str">
        <f t="shared" si="49"/>
        <v>Mon</v>
      </c>
      <c r="G1067" s="3" t="str">
        <f t="shared" si="50"/>
        <v>Feb</v>
      </c>
      <c r="H1067" s="3">
        <v>46062.490358796298</v>
      </c>
      <c r="I1067" s="3">
        <v>46062.501782407409</v>
      </c>
      <c r="J1067" s="5" t="s">
        <v>0</v>
      </c>
      <c r="K1067" s="5" t="s">
        <v>0</v>
      </c>
      <c r="L1067" s="5" t="s">
        <v>28</v>
      </c>
    </row>
    <row r="1068" spans="1:12" hidden="1" x14ac:dyDescent="0.3">
      <c r="A1068" s="5" t="s">
        <v>1978</v>
      </c>
      <c r="B1068" s="5" t="s">
        <v>1979</v>
      </c>
      <c r="C1068" s="5" t="s">
        <v>185</v>
      </c>
      <c r="D1068" s="3">
        <v>46062.444548611114</v>
      </c>
      <c r="E1068" s="3" t="str">
        <f t="shared" si="48"/>
        <v>10</v>
      </c>
      <c r="F1068" s="3" t="str">
        <f t="shared" si="49"/>
        <v>Mon</v>
      </c>
      <c r="G1068" s="3" t="str">
        <f t="shared" si="50"/>
        <v>Feb</v>
      </c>
      <c r="H1068" s="3"/>
      <c r="I1068" s="3">
        <v>46062.460706018515</v>
      </c>
      <c r="J1068" s="5" t="s">
        <v>3</v>
      </c>
      <c r="K1068" s="5" t="s">
        <v>11</v>
      </c>
      <c r="L1068" s="5" t="s">
        <v>28</v>
      </c>
    </row>
    <row r="1069" spans="1:12" hidden="1" x14ac:dyDescent="0.3">
      <c r="A1069" s="5" t="s">
        <v>1980</v>
      </c>
      <c r="B1069" s="5" t="s">
        <v>1981</v>
      </c>
      <c r="C1069" s="5" t="s">
        <v>37</v>
      </c>
      <c r="D1069" s="3">
        <v>46062.421412037038</v>
      </c>
      <c r="E1069" s="3" t="str">
        <f t="shared" si="48"/>
        <v>10</v>
      </c>
      <c r="F1069" s="3" t="str">
        <f t="shared" si="49"/>
        <v>Mon</v>
      </c>
      <c r="G1069" s="3" t="str">
        <f t="shared" si="50"/>
        <v>Feb</v>
      </c>
      <c r="H1069" s="3">
        <v>46062.451793981483</v>
      </c>
      <c r="I1069" s="3">
        <v>46063.34002314815</v>
      </c>
      <c r="J1069" s="5" t="s">
        <v>5</v>
      </c>
      <c r="K1069" s="5" t="s">
        <v>5</v>
      </c>
      <c r="L1069" s="5" t="s">
        <v>28</v>
      </c>
    </row>
    <row r="1070" spans="1:12" hidden="1" x14ac:dyDescent="0.3">
      <c r="A1070" s="5" t="s">
        <v>1982</v>
      </c>
      <c r="B1070" s="5" t="s">
        <v>1983</v>
      </c>
      <c r="C1070" s="5" t="s">
        <v>1046</v>
      </c>
      <c r="D1070" s="3">
        <v>46062.390173611115</v>
      </c>
      <c r="E1070" s="3" t="str">
        <f t="shared" si="48"/>
        <v>09</v>
      </c>
      <c r="F1070" s="3" t="str">
        <f t="shared" si="49"/>
        <v>Mon</v>
      </c>
      <c r="G1070" s="3" t="str">
        <f t="shared" si="50"/>
        <v>Feb</v>
      </c>
      <c r="H1070" s="3">
        <v>46062.602523148147</v>
      </c>
      <c r="I1070" s="3"/>
      <c r="J1070" s="5" t="s">
        <v>5</v>
      </c>
      <c r="K1070" s="5" t="s">
        <v>5</v>
      </c>
      <c r="L1070" s="5" t="s">
        <v>24</v>
      </c>
    </row>
    <row r="1071" spans="1:12" hidden="1" x14ac:dyDescent="0.3">
      <c r="A1071" s="5" t="s">
        <v>1984</v>
      </c>
      <c r="B1071" s="5" t="s">
        <v>1985</v>
      </c>
      <c r="C1071" s="5" t="s">
        <v>273</v>
      </c>
      <c r="D1071" s="3">
        <v>46062.333738425928</v>
      </c>
      <c r="E1071" s="3" t="str">
        <f t="shared" si="48"/>
        <v>08</v>
      </c>
      <c r="F1071" s="3" t="str">
        <f t="shared" si="49"/>
        <v>Mon</v>
      </c>
      <c r="G1071" s="3" t="str">
        <f t="shared" si="50"/>
        <v>Feb</v>
      </c>
      <c r="H1071" s="3"/>
      <c r="I1071" s="3">
        <v>46062.349374999998</v>
      </c>
      <c r="J1071" s="5" t="s">
        <v>0</v>
      </c>
      <c r="K1071" s="5" t="s">
        <v>0</v>
      </c>
      <c r="L1071" s="5" t="s">
        <v>28</v>
      </c>
    </row>
    <row r="1072" spans="1:12" hidden="1" x14ac:dyDescent="0.3">
      <c r="A1072" s="5"/>
      <c r="B1072" s="5"/>
      <c r="C1072" s="5"/>
      <c r="D1072" s="3"/>
      <c r="E1072" s="3"/>
      <c r="F1072" s="3"/>
      <c r="G1072" s="3"/>
      <c r="H1072" s="3"/>
      <c r="I1072" s="3"/>
      <c r="J1072" s="5"/>
      <c r="K1072" s="5"/>
      <c r="L1072" s="5"/>
    </row>
    <row r="1073" spans="1:12" hidden="1" x14ac:dyDescent="0.3">
      <c r="A1073" s="5"/>
      <c r="B1073" s="5"/>
      <c r="C1073" s="5"/>
      <c r="D1073" s="3"/>
      <c r="E1073" s="3"/>
      <c r="F1073" s="3"/>
      <c r="G1073" s="3"/>
      <c r="H1073" s="3"/>
      <c r="I1073" s="3"/>
      <c r="J1073" s="5"/>
      <c r="K1073" s="5"/>
      <c r="L1073" s="5"/>
    </row>
    <row r="1074" spans="1:12" hidden="1" x14ac:dyDescent="0.3">
      <c r="A1074" s="5" t="s">
        <v>1989</v>
      </c>
      <c r="B1074" s="5" t="s">
        <v>1990</v>
      </c>
      <c r="C1074" s="5" t="s">
        <v>185</v>
      </c>
      <c r="D1074" s="3">
        <v>46062.166909722226</v>
      </c>
      <c r="E1074" s="3" t="str">
        <f t="shared" si="48"/>
        <v>04</v>
      </c>
      <c r="F1074" s="3" t="str">
        <f t="shared" si="49"/>
        <v>Mon</v>
      </c>
      <c r="G1074" s="3" t="str">
        <f t="shared" si="50"/>
        <v>Feb</v>
      </c>
      <c r="H1074" s="3"/>
      <c r="I1074" s="3">
        <v>46062.181307870371</v>
      </c>
      <c r="J1074" s="5" t="s">
        <v>1991</v>
      </c>
      <c r="K1074" s="5" t="s">
        <v>67</v>
      </c>
      <c r="L1074" s="5" t="s">
        <v>28</v>
      </c>
    </row>
    <row r="1075" spans="1:12" hidden="1" x14ac:dyDescent="0.3">
      <c r="A1075" s="5" t="s">
        <v>1992</v>
      </c>
      <c r="B1075" s="5" t="s">
        <v>1993</v>
      </c>
      <c r="C1075" s="5" t="s">
        <v>60</v>
      </c>
      <c r="D1075" s="3">
        <v>46061.197650462964</v>
      </c>
      <c r="E1075" s="3" t="str">
        <f t="shared" si="48"/>
        <v>04</v>
      </c>
      <c r="F1075" s="3" t="str">
        <f t="shared" si="49"/>
        <v>Sun</v>
      </c>
      <c r="G1075" s="3" t="str">
        <f t="shared" si="50"/>
        <v>Feb</v>
      </c>
      <c r="H1075" s="3"/>
      <c r="I1075" s="3">
        <v>46069.617777777778</v>
      </c>
      <c r="J1075" s="5" t="s">
        <v>1</v>
      </c>
      <c r="K1075" s="5" t="s">
        <v>63</v>
      </c>
      <c r="L1075" s="5" t="s">
        <v>28</v>
      </c>
    </row>
    <row r="1076" spans="1:12" hidden="1" x14ac:dyDescent="0.3">
      <c r="A1076" s="5"/>
      <c r="B1076" s="5"/>
      <c r="C1076" s="5"/>
      <c r="D1076" s="3"/>
      <c r="E1076" s="3"/>
      <c r="F1076" s="3"/>
      <c r="G1076" s="3"/>
      <c r="H1076" s="3"/>
      <c r="I1076" s="3"/>
      <c r="J1076" s="5"/>
      <c r="K1076" s="5"/>
      <c r="L1076" s="5"/>
    </row>
    <row r="1077" spans="1:12" hidden="1" x14ac:dyDescent="0.3">
      <c r="A1077" s="5" t="s">
        <v>1996</v>
      </c>
      <c r="B1077" s="5" t="s">
        <v>1997</v>
      </c>
      <c r="C1077" s="5" t="s">
        <v>202</v>
      </c>
      <c r="D1077" s="3">
        <v>46060.216620370367</v>
      </c>
      <c r="E1077" s="3" t="str">
        <f t="shared" si="48"/>
        <v>05</v>
      </c>
      <c r="F1077" s="3" t="str">
        <f t="shared" si="49"/>
        <v>Sat</v>
      </c>
      <c r="G1077" s="3" t="str">
        <f t="shared" si="50"/>
        <v>Feb</v>
      </c>
      <c r="H1077" s="3">
        <v>46060.216863425929</v>
      </c>
      <c r="I1077" s="3">
        <v>46099.299409722225</v>
      </c>
      <c r="J1077" s="5" t="s">
        <v>0</v>
      </c>
      <c r="K1077" s="5" t="s">
        <v>0</v>
      </c>
      <c r="L1077" s="5" t="s">
        <v>28</v>
      </c>
    </row>
    <row r="1078" spans="1:12" hidden="1" x14ac:dyDescent="0.3">
      <c r="A1078" s="5"/>
      <c r="B1078" s="5"/>
      <c r="C1078" s="5"/>
      <c r="D1078" s="3"/>
      <c r="E1078" s="3"/>
      <c r="F1078" s="3"/>
      <c r="G1078" s="3"/>
      <c r="H1078" s="3"/>
      <c r="I1078" s="3"/>
      <c r="J1078" s="5"/>
      <c r="K1078" s="5"/>
      <c r="L1078" s="5"/>
    </row>
    <row r="1079" spans="1:12" hidden="1" x14ac:dyDescent="0.3">
      <c r="A1079" s="5" t="s">
        <v>1999</v>
      </c>
      <c r="B1079" s="5" t="s">
        <v>1997</v>
      </c>
      <c r="C1079" s="5" t="s">
        <v>200</v>
      </c>
      <c r="D1079" s="3">
        <v>46060.216620370367</v>
      </c>
      <c r="E1079" s="3" t="str">
        <f t="shared" si="48"/>
        <v>05</v>
      </c>
      <c r="F1079" s="3" t="str">
        <f t="shared" si="49"/>
        <v>Sat</v>
      </c>
      <c r="G1079" s="3" t="str">
        <f t="shared" si="50"/>
        <v>Feb</v>
      </c>
      <c r="H1079" s="3">
        <v>46060.216863425929</v>
      </c>
      <c r="I1079" s="3">
        <v>46098.168032407404</v>
      </c>
      <c r="J1079" s="5" t="s">
        <v>0</v>
      </c>
      <c r="K1079" s="5" t="s">
        <v>0</v>
      </c>
      <c r="L1079" s="5" t="s">
        <v>28</v>
      </c>
    </row>
    <row r="1080" spans="1:12" hidden="1" x14ac:dyDescent="0.3">
      <c r="A1080" s="5" t="s">
        <v>2000</v>
      </c>
      <c r="B1080" s="5" t="s">
        <v>2001</v>
      </c>
      <c r="C1080" s="5" t="s">
        <v>200</v>
      </c>
      <c r="D1080" s="3">
        <v>46059.767997685187</v>
      </c>
      <c r="E1080" s="3" t="str">
        <f t="shared" si="48"/>
        <v>18</v>
      </c>
      <c r="F1080" s="3" t="str">
        <f t="shared" si="49"/>
        <v>Fri</v>
      </c>
      <c r="G1080" s="3" t="str">
        <f t="shared" si="50"/>
        <v>Feb</v>
      </c>
      <c r="H1080" s="3">
        <v>46059.768229166664</v>
      </c>
      <c r="I1080" s="3">
        <v>46073.733900462961</v>
      </c>
      <c r="J1080" s="5" t="s">
        <v>0</v>
      </c>
      <c r="K1080" s="5" t="s">
        <v>0</v>
      </c>
      <c r="L1080" s="5" t="s">
        <v>28</v>
      </c>
    </row>
    <row r="1081" spans="1:12" hidden="1" x14ac:dyDescent="0.3">
      <c r="A1081" s="5"/>
      <c r="B1081" s="5"/>
      <c r="C1081" s="5"/>
      <c r="D1081" s="3"/>
      <c r="E1081" s="3"/>
      <c r="F1081" s="3"/>
      <c r="G1081" s="3"/>
      <c r="H1081" s="3"/>
      <c r="I1081" s="3"/>
      <c r="J1081" s="5"/>
      <c r="K1081" s="5"/>
      <c r="L1081" s="5"/>
    </row>
    <row r="1082" spans="1:12" hidden="1" x14ac:dyDescent="0.3">
      <c r="A1082" s="5" t="s">
        <v>2003</v>
      </c>
      <c r="B1082" s="5" t="s">
        <v>2001</v>
      </c>
      <c r="C1082" s="5" t="s">
        <v>202</v>
      </c>
      <c r="D1082" s="3">
        <v>46059.76798611111</v>
      </c>
      <c r="E1082" s="3" t="str">
        <f t="shared" si="48"/>
        <v>18</v>
      </c>
      <c r="F1082" s="3" t="str">
        <f t="shared" si="49"/>
        <v>Fri</v>
      </c>
      <c r="G1082" s="3" t="str">
        <f t="shared" si="50"/>
        <v>Feb</v>
      </c>
      <c r="H1082" s="3">
        <v>46059.768229166664</v>
      </c>
      <c r="I1082" s="3">
        <v>46079.257164351853</v>
      </c>
      <c r="J1082" s="5" t="s">
        <v>0</v>
      </c>
      <c r="K1082" s="5" t="s">
        <v>0</v>
      </c>
      <c r="L1082" s="5" t="s">
        <v>28</v>
      </c>
    </row>
    <row r="1083" spans="1:12" hidden="1" x14ac:dyDescent="0.3">
      <c r="A1083" s="5"/>
      <c r="B1083" s="5"/>
      <c r="C1083" s="5"/>
      <c r="D1083" s="3"/>
      <c r="E1083" s="3"/>
      <c r="F1083" s="3"/>
      <c r="G1083" s="3"/>
      <c r="H1083" s="3"/>
      <c r="I1083" s="3"/>
      <c r="J1083" s="5"/>
      <c r="K1083" s="5"/>
      <c r="L1083" s="5"/>
    </row>
    <row r="1084" spans="1:12" hidden="1" x14ac:dyDescent="0.3">
      <c r="A1084" s="5" t="s">
        <v>2006</v>
      </c>
      <c r="B1084" s="5" t="s">
        <v>2005</v>
      </c>
      <c r="C1084" s="5" t="s">
        <v>200</v>
      </c>
      <c r="D1084" s="3">
        <v>46059.755856481483</v>
      </c>
      <c r="E1084" s="3" t="str">
        <f t="shared" si="48"/>
        <v>18</v>
      </c>
      <c r="F1084" s="3" t="str">
        <f t="shared" si="49"/>
        <v>Fri</v>
      </c>
      <c r="G1084" s="3" t="str">
        <f t="shared" si="50"/>
        <v>Feb</v>
      </c>
      <c r="H1084" s="3">
        <v>46059.756111111114</v>
      </c>
      <c r="I1084" s="3">
        <v>46070.811550925922</v>
      </c>
      <c r="J1084" s="5" t="s">
        <v>0</v>
      </c>
      <c r="K1084" s="5" t="s">
        <v>0</v>
      </c>
      <c r="L1084" s="5" t="s">
        <v>28</v>
      </c>
    </row>
    <row r="1085" spans="1:12" hidden="1" x14ac:dyDescent="0.3">
      <c r="A1085" s="5" t="s">
        <v>2007</v>
      </c>
      <c r="B1085" s="5" t="s">
        <v>2005</v>
      </c>
      <c r="C1085" s="5" t="s">
        <v>202</v>
      </c>
      <c r="D1085" s="3">
        <v>46059.755856481483</v>
      </c>
      <c r="E1085" s="3" t="str">
        <f t="shared" si="48"/>
        <v>18</v>
      </c>
      <c r="F1085" s="3" t="str">
        <f t="shared" si="49"/>
        <v>Fri</v>
      </c>
      <c r="G1085" s="3" t="str">
        <f t="shared" si="50"/>
        <v>Feb</v>
      </c>
      <c r="H1085" s="3">
        <v>46059.756111111114</v>
      </c>
      <c r="I1085" s="3">
        <v>46104.514398148145</v>
      </c>
      <c r="J1085" s="5" t="s">
        <v>0</v>
      </c>
      <c r="K1085" s="5" t="s">
        <v>0</v>
      </c>
      <c r="L1085" s="5" t="s">
        <v>28</v>
      </c>
    </row>
    <row r="1086" spans="1:12" hidden="1" x14ac:dyDescent="0.3">
      <c r="A1086" s="5" t="s">
        <v>2008</v>
      </c>
      <c r="B1086" s="5" t="s">
        <v>2009</v>
      </c>
      <c r="C1086" s="5" t="s">
        <v>566</v>
      </c>
      <c r="D1086" s="3">
        <v>46059.734548611108</v>
      </c>
      <c r="E1086" s="3" t="str">
        <f t="shared" si="48"/>
        <v>17</v>
      </c>
      <c r="F1086" s="3" t="str">
        <f t="shared" si="49"/>
        <v>Fri</v>
      </c>
      <c r="G1086" s="3" t="str">
        <f t="shared" si="50"/>
        <v>Feb</v>
      </c>
      <c r="H1086" s="3">
        <v>46061.686608796299</v>
      </c>
      <c r="I1086" s="3">
        <v>46070.720856481479</v>
      </c>
      <c r="J1086" s="5" t="s">
        <v>6</v>
      </c>
      <c r="K1086" s="5" t="s">
        <v>44</v>
      </c>
      <c r="L1086" s="5" t="s">
        <v>28</v>
      </c>
    </row>
    <row r="1087" spans="1:12" hidden="1" x14ac:dyDescent="0.3">
      <c r="A1087" s="5" t="s">
        <v>2010</v>
      </c>
      <c r="B1087" s="5" t="s">
        <v>2011</v>
      </c>
      <c r="C1087" s="5" t="s">
        <v>2012</v>
      </c>
      <c r="D1087" s="3">
        <v>46059.668020833335</v>
      </c>
      <c r="E1087" s="3" t="str">
        <f t="shared" si="48"/>
        <v>16</v>
      </c>
      <c r="F1087" s="3" t="str">
        <f t="shared" si="49"/>
        <v>Fri</v>
      </c>
      <c r="G1087" s="3" t="str">
        <f t="shared" si="50"/>
        <v>Feb</v>
      </c>
      <c r="H1087" s="3">
        <v>46059.670324074075</v>
      </c>
      <c r="I1087" s="3">
        <v>46059.710057870368</v>
      </c>
      <c r="J1087" s="5" t="s">
        <v>95</v>
      </c>
      <c r="K1087" s="5" t="s">
        <v>95</v>
      </c>
      <c r="L1087" s="5" t="s">
        <v>28</v>
      </c>
    </row>
    <row r="1088" spans="1:12" hidden="1" x14ac:dyDescent="0.3">
      <c r="A1088" s="5" t="s">
        <v>2013</v>
      </c>
      <c r="B1088" s="5" t="s">
        <v>2014</v>
      </c>
      <c r="C1088" s="5" t="s">
        <v>2015</v>
      </c>
      <c r="D1088" s="3">
        <v>46059.645138888889</v>
      </c>
      <c r="E1088" s="3" t="str">
        <f t="shared" si="48"/>
        <v>15</v>
      </c>
      <c r="F1088" s="3" t="str">
        <f t="shared" si="49"/>
        <v>Fri</v>
      </c>
      <c r="G1088" s="3" t="str">
        <f t="shared" si="50"/>
        <v>Feb</v>
      </c>
      <c r="H1088" s="3">
        <v>46059.656747685185</v>
      </c>
      <c r="I1088" s="3">
        <v>46059.665960648148</v>
      </c>
      <c r="J1088" s="5" t="s">
        <v>95</v>
      </c>
      <c r="K1088" s="5" t="s">
        <v>95</v>
      </c>
      <c r="L1088" s="5" t="s">
        <v>103</v>
      </c>
    </row>
    <row r="1089" spans="1:12" hidden="1" x14ac:dyDescent="0.3">
      <c r="A1089" s="5" t="s">
        <v>2016</v>
      </c>
      <c r="B1089" s="5" t="s">
        <v>2017</v>
      </c>
      <c r="C1089" s="5" t="s">
        <v>188</v>
      </c>
      <c r="D1089" s="3">
        <v>46059.643773148149</v>
      </c>
      <c r="E1089" s="3" t="str">
        <f t="shared" si="48"/>
        <v>15</v>
      </c>
      <c r="F1089" s="3" t="str">
        <f t="shared" si="49"/>
        <v>Fri</v>
      </c>
      <c r="G1089" s="3" t="str">
        <f t="shared" si="50"/>
        <v>Feb</v>
      </c>
      <c r="H1089" s="3">
        <v>46061.609189814815</v>
      </c>
      <c r="I1089" s="3">
        <v>46061.611724537041</v>
      </c>
      <c r="J1089" s="5" t="s">
        <v>5</v>
      </c>
      <c r="K1089" s="5" t="s">
        <v>5</v>
      </c>
      <c r="L1089" s="5" t="s">
        <v>28</v>
      </c>
    </row>
    <row r="1090" spans="1:12" hidden="1" x14ac:dyDescent="0.3">
      <c r="A1090" s="5" t="s">
        <v>2018</v>
      </c>
      <c r="B1090" s="5" t="s">
        <v>2019</v>
      </c>
      <c r="C1090" s="5" t="s">
        <v>278</v>
      </c>
      <c r="D1090" s="3">
        <v>46059.612615740742</v>
      </c>
      <c r="E1090" s="3" t="str">
        <f t="shared" si="48"/>
        <v>14</v>
      </c>
      <c r="F1090" s="3" t="str">
        <f t="shared" si="49"/>
        <v>Fri</v>
      </c>
      <c r="G1090" s="3" t="str">
        <f t="shared" si="50"/>
        <v>Feb</v>
      </c>
      <c r="H1090" s="3">
        <v>46061.221203703702</v>
      </c>
      <c r="I1090" s="3">
        <v>46062.289872685185</v>
      </c>
      <c r="J1090" s="5" t="s">
        <v>0</v>
      </c>
      <c r="K1090" s="5" t="s">
        <v>0</v>
      </c>
      <c r="L1090" s="5" t="s">
        <v>28</v>
      </c>
    </row>
    <row r="1091" spans="1:12" hidden="1" x14ac:dyDescent="0.3">
      <c r="A1091" s="5" t="s">
        <v>2020</v>
      </c>
      <c r="B1091" s="5" t="s">
        <v>2019</v>
      </c>
      <c r="C1091" s="5" t="s">
        <v>23</v>
      </c>
      <c r="D1091" s="3">
        <v>46059.612615740742</v>
      </c>
      <c r="E1091" s="3" t="str">
        <f t="shared" ref="E1091:E1148" si="51">TEXT(D1091,"HH")</f>
        <v>14</v>
      </c>
      <c r="F1091" s="3" t="str">
        <f t="shared" ref="F1091:F1148" si="52">TEXT(D1091, "DDD")</f>
        <v>Fri</v>
      </c>
      <c r="G1091" s="3" t="str">
        <f t="shared" ref="G1091:G1148" si="53">TEXT(D1091, "MMM")</f>
        <v>Feb</v>
      </c>
      <c r="H1091" s="3">
        <v>46061.221203703702</v>
      </c>
      <c r="I1091" s="3">
        <v>46062.290046296293</v>
      </c>
      <c r="J1091" s="5" t="s">
        <v>0</v>
      </c>
      <c r="K1091" s="5" t="s">
        <v>0</v>
      </c>
      <c r="L1091" s="5" t="s">
        <v>28</v>
      </c>
    </row>
    <row r="1092" spans="1:12" hidden="1" x14ac:dyDescent="0.3">
      <c r="A1092" s="5" t="s">
        <v>2021</v>
      </c>
      <c r="B1092" s="5" t="s">
        <v>2022</v>
      </c>
      <c r="C1092" s="5" t="s">
        <v>1138</v>
      </c>
      <c r="D1092" s="3">
        <v>46059.583333333336</v>
      </c>
      <c r="E1092" s="3" t="str">
        <f t="shared" si="51"/>
        <v>14</v>
      </c>
      <c r="F1092" s="3" t="str">
        <f t="shared" si="52"/>
        <v>Fri</v>
      </c>
      <c r="G1092" s="3" t="str">
        <f t="shared" si="53"/>
        <v>Feb</v>
      </c>
      <c r="H1092" s="3"/>
      <c r="I1092" s="3">
        <v>46066.654768518521</v>
      </c>
      <c r="J1092" s="5" t="s">
        <v>3</v>
      </c>
      <c r="K1092" s="5" t="s">
        <v>11</v>
      </c>
      <c r="L1092" s="5" t="s">
        <v>28</v>
      </c>
    </row>
    <row r="1093" spans="1:12" hidden="1" x14ac:dyDescent="0.3">
      <c r="A1093" s="5"/>
      <c r="B1093" s="5"/>
      <c r="C1093" s="5"/>
      <c r="D1093" s="3"/>
      <c r="E1093" s="3"/>
      <c r="F1093" s="3"/>
      <c r="G1093" s="3"/>
      <c r="H1093" s="3"/>
      <c r="I1093" s="3"/>
      <c r="J1093" s="5"/>
      <c r="K1093" s="5"/>
      <c r="L1093" s="5"/>
    </row>
    <row r="1094" spans="1:12" hidden="1" x14ac:dyDescent="0.3">
      <c r="A1094" s="5" t="s">
        <v>2025</v>
      </c>
      <c r="B1094" s="5" t="s">
        <v>2026</v>
      </c>
      <c r="C1094" s="5" t="s">
        <v>1393</v>
      </c>
      <c r="D1094" s="3">
        <v>46059.572013888886</v>
      </c>
      <c r="E1094" s="3" t="str">
        <f t="shared" si="51"/>
        <v>13</v>
      </c>
      <c r="F1094" s="3" t="str">
        <f t="shared" si="52"/>
        <v>Fri</v>
      </c>
      <c r="G1094" s="3" t="str">
        <f t="shared" si="53"/>
        <v>Feb</v>
      </c>
      <c r="H1094" s="3">
        <v>46059.626168981478</v>
      </c>
      <c r="I1094" s="3">
        <v>46059.640196759261</v>
      </c>
      <c r="J1094" s="5" t="s">
        <v>5</v>
      </c>
      <c r="K1094" s="5" t="s">
        <v>5</v>
      </c>
      <c r="L1094" s="5" t="s">
        <v>28</v>
      </c>
    </row>
    <row r="1095" spans="1:12" hidden="1" x14ac:dyDescent="0.3">
      <c r="A1095" s="5" t="s">
        <v>2027</v>
      </c>
      <c r="B1095" s="5" t="s">
        <v>2028</v>
      </c>
      <c r="C1095" s="5" t="s">
        <v>185</v>
      </c>
      <c r="D1095" s="3">
        <v>46059.430381944447</v>
      </c>
      <c r="E1095" s="3" t="str">
        <f t="shared" si="51"/>
        <v>10</v>
      </c>
      <c r="F1095" s="3" t="str">
        <f t="shared" si="52"/>
        <v>Fri</v>
      </c>
      <c r="G1095" s="3" t="str">
        <f t="shared" si="53"/>
        <v>Feb</v>
      </c>
      <c r="H1095" s="3"/>
      <c r="I1095" s="3">
        <v>46059.431608796294</v>
      </c>
      <c r="J1095" s="5" t="s">
        <v>3</v>
      </c>
      <c r="K1095" s="5" t="s">
        <v>11</v>
      </c>
      <c r="L1095" s="5" t="s">
        <v>28</v>
      </c>
    </row>
    <row r="1096" spans="1:12" hidden="1" x14ac:dyDescent="0.3">
      <c r="A1096" s="5" t="s">
        <v>2029</v>
      </c>
      <c r="B1096" s="5" t="s">
        <v>2030</v>
      </c>
      <c r="C1096" s="5" t="s">
        <v>91</v>
      </c>
      <c r="D1096" s="3">
        <v>46059.377395833333</v>
      </c>
      <c r="E1096" s="3" t="str">
        <f t="shared" si="51"/>
        <v>09</v>
      </c>
      <c r="F1096" s="3" t="str">
        <f t="shared" si="52"/>
        <v>Fri</v>
      </c>
      <c r="G1096" s="3" t="str">
        <f t="shared" si="53"/>
        <v>Feb</v>
      </c>
      <c r="H1096" s="3"/>
      <c r="I1096" s="3">
        <v>46063.387685185182</v>
      </c>
      <c r="J1096" s="5" t="s">
        <v>3</v>
      </c>
      <c r="K1096" s="5" t="s">
        <v>11</v>
      </c>
      <c r="L1096" s="5" t="s">
        <v>103</v>
      </c>
    </row>
    <row r="1097" spans="1:12" hidden="1" x14ac:dyDescent="0.3">
      <c r="A1097" s="5" t="s">
        <v>2031</v>
      </c>
      <c r="B1097" s="5" t="s">
        <v>2032</v>
      </c>
      <c r="C1097" s="5" t="s">
        <v>382</v>
      </c>
      <c r="D1097" s="3">
        <v>46059.330520833333</v>
      </c>
      <c r="E1097" s="3" t="str">
        <f t="shared" si="51"/>
        <v>07</v>
      </c>
      <c r="F1097" s="3" t="str">
        <f t="shared" si="52"/>
        <v>Fri</v>
      </c>
      <c r="G1097" s="3" t="str">
        <f t="shared" si="53"/>
        <v>Feb</v>
      </c>
      <c r="H1097" s="3">
        <v>46059.342581018522</v>
      </c>
      <c r="I1097" s="3">
        <v>46059.443055555559</v>
      </c>
      <c r="J1097" s="5" t="s">
        <v>0</v>
      </c>
      <c r="K1097" s="5" t="s">
        <v>0</v>
      </c>
      <c r="L1097" s="5" t="s">
        <v>28</v>
      </c>
    </row>
    <row r="1098" spans="1:12" hidden="1" x14ac:dyDescent="0.3">
      <c r="A1098" s="5" t="s">
        <v>2033</v>
      </c>
      <c r="B1098" s="5" t="s">
        <v>2034</v>
      </c>
      <c r="C1098" s="5" t="s">
        <v>1757</v>
      </c>
      <c r="D1098" s="3">
        <v>46059.330462962964</v>
      </c>
      <c r="E1098" s="3" t="str">
        <f t="shared" si="51"/>
        <v>07</v>
      </c>
      <c r="F1098" s="3" t="str">
        <f t="shared" si="52"/>
        <v>Fri</v>
      </c>
      <c r="G1098" s="3" t="str">
        <f t="shared" si="53"/>
        <v>Feb</v>
      </c>
      <c r="H1098" s="3">
        <v>46059.340104166666</v>
      </c>
      <c r="I1098" s="3">
        <v>46059.641296296293</v>
      </c>
      <c r="J1098" s="5" t="s">
        <v>3</v>
      </c>
      <c r="K1098" s="5" t="s">
        <v>11</v>
      </c>
      <c r="L1098" s="5" t="s">
        <v>28</v>
      </c>
    </row>
    <row r="1099" spans="1:12" hidden="1" x14ac:dyDescent="0.3">
      <c r="A1099" s="5" t="s">
        <v>2035</v>
      </c>
      <c r="B1099" s="5" t="s">
        <v>2036</v>
      </c>
      <c r="C1099" s="5" t="s">
        <v>698</v>
      </c>
      <c r="D1099" s="3">
        <v>46059.312175925923</v>
      </c>
      <c r="E1099" s="3" t="str">
        <f t="shared" si="51"/>
        <v>07</v>
      </c>
      <c r="F1099" s="3" t="str">
        <f t="shared" si="52"/>
        <v>Fri</v>
      </c>
      <c r="G1099" s="3" t="str">
        <f t="shared" si="53"/>
        <v>Feb</v>
      </c>
      <c r="H1099" s="3"/>
      <c r="I1099" s="3">
        <v>46059.319976851853</v>
      </c>
      <c r="J1099" s="5" t="s">
        <v>0</v>
      </c>
      <c r="K1099" s="5" t="s">
        <v>0</v>
      </c>
      <c r="L1099" s="5" t="s">
        <v>28</v>
      </c>
    </row>
    <row r="1100" spans="1:12" hidden="1" x14ac:dyDescent="0.3">
      <c r="A1100" s="5"/>
      <c r="B1100" s="5"/>
      <c r="C1100" s="5"/>
      <c r="D1100" s="3"/>
      <c r="E1100" s="3"/>
      <c r="F1100" s="3"/>
      <c r="G1100" s="3"/>
      <c r="H1100" s="3"/>
      <c r="I1100" s="3"/>
      <c r="J1100" s="5"/>
      <c r="K1100" s="5"/>
      <c r="L1100" s="5"/>
    </row>
    <row r="1101" spans="1:12" hidden="1" x14ac:dyDescent="0.3">
      <c r="A1101" s="5"/>
      <c r="B1101" s="5"/>
      <c r="C1101" s="5"/>
      <c r="D1101" s="3"/>
      <c r="E1101" s="3"/>
      <c r="F1101" s="3"/>
      <c r="G1101" s="3"/>
      <c r="H1101" s="3"/>
      <c r="I1101" s="3"/>
      <c r="J1101" s="5"/>
      <c r="K1101" s="5"/>
      <c r="L1101" s="5"/>
    </row>
    <row r="1102" spans="1:12" hidden="1" x14ac:dyDescent="0.3">
      <c r="A1102" s="5"/>
      <c r="B1102" s="5"/>
      <c r="C1102" s="5"/>
      <c r="D1102" s="3"/>
      <c r="E1102" s="3"/>
      <c r="F1102" s="3"/>
      <c r="G1102" s="3"/>
      <c r="H1102" s="3"/>
      <c r="I1102" s="3"/>
      <c r="J1102" s="5"/>
      <c r="K1102" s="5"/>
      <c r="L1102" s="5"/>
    </row>
    <row r="1103" spans="1:12" hidden="1" x14ac:dyDescent="0.3">
      <c r="A1103" s="5" t="s">
        <v>2043</v>
      </c>
      <c r="B1103" s="5" t="s">
        <v>2044</v>
      </c>
      <c r="C1103" s="5" t="s">
        <v>241</v>
      </c>
      <c r="D1103" s="3">
        <v>46058.888495370367</v>
      </c>
      <c r="E1103" s="3" t="str">
        <f t="shared" si="51"/>
        <v>21</v>
      </c>
      <c r="F1103" s="3" t="str">
        <f t="shared" si="52"/>
        <v>Thu</v>
      </c>
      <c r="G1103" s="3" t="str">
        <f t="shared" si="53"/>
        <v>Feb</v>
      </c>
      <c r="H1103" s="3">
        <v>46070.491724537038</v>
      </c>
      <c r="I1103" s="3">
        <v>46070.737685185188</v>
      </c>
      <c r="J1103" s="5" t="s">
        <v>5</v>
      </c>
      <c r="K1103" s="5" t="s">
        <v>5</v>
      </c>
      <c r="L1103" s="5" t="s">
        <v>28</v>
      </c>
    </row>
    <row r="1104" spans="1:12" hidden="1" x14ac:dyDescent="0.3">
      <c r="A1104" s="5" t="s">
        <v>2045</v>
      </c>
      <c r="B1104" s="5" t="s">
        <v>2046</v>
      </c>
      <c r="C1104" s="5" t="s">
        <v>2047</v>
      </c>
      <c r="D1104" s="3">
        <v>46058.727442129632</v>
      </c>
      <c r="E1104" s="3" t="str">
        <f t="shared" si="51"/>
        <v>17</v>
      </c>
      <c r="F1104" s="3" t="str">
        <f t="shared" si="52"/>
        <v>Thu</v>
      </c>
      <c r="G1104" s="3" t="str">
        <f t="shared" si="53"/>
        <v>Feb</v>
      </c>
      <c r="H1104" s="3">
        <v>46058.757199074076</v>
      </c>
      <c r="I1104" s="3">
        <v>46092.636956018519</v>
      </c>
      <c r="J1104" s="5" t="s">
        <v>95</v>
      </c>
      <c r="K1104" s="5" t="s">
        <v>95</v>
      </c>
      <c r="L1104" s="5" t="s">
        <v>28</v>
      </c>
    </row>
    <row r="1105" spans="1:12" hidden="1" x14ac:dyDescent="0.3">
      <c r="A1105" s="5" t="s">
        <v>2048</v>
      </c>
      <c r="B1105" s="5" t="s">
        <v>2049</v>
      </c>
      <c r="C1105" s="5" t="s">
        <v>116</v>
      </c>
      <c r="D1105" s="3">
        <v>46058.558518518519</v>
      </c>
      <c r="E1105" s="3" t="str">
        <f t="shared" si="51"/>
        <v>13</v>
      </c>
      <c r="F1105" s="3" t="str">
        <f t="shared" si="52"/>
        <v>Thu</v>
      </c>
      <c r="G1105" s="3" t="str">
        <f t="shared" si="53"/>
        <v>Feb</v>
      </c>
      <c r="H1105" s="3"/>
      <c r="I1105" s="3">
        <v>46058.57203703704</v>
      </c>
      <c r="J1105" s="5" t="s">
        <v>0</v>
      </c>
      <c r="K1105" s="5" t="s">
        <v>0</v>
      </c>
      <c r="L1105" s="5" t="s">
        <v>28</v>
      </c>
    </row>
    <row r="1106" spans="1:12" hidden="1" x14ac:dyDescent="0.3">
      <c r="A1106" s="5" t="s">
        <v>2050</v>
      </c>
      <c r="B1106" s="5" t="s">
        <v>2051</v>
      </c>
      <c r="C1106" s="5" t="s">
        <v>382</v>
      </c>
      <c r="D1106" s="3">
        <v>46058.550983796296</v>
      </c>
      <c r="E1106" s="3" t="str">
        <f t="shared" si="51"/>
        <v>13</v>
      </c>
      <c r="F1106" s="3" t="str">
        <f t="shared" si="52"/>
        <v>Thu</v>
      </c>
      <c r="G1106" s="3" t="str">
        <f t="shared" si="53"/>
        <v>Feb</v>
      </c>
      <c r="H1106" s="3">
        <v>46058.629224537035</v>
      </c>
      <c r="I1106" s="3">
        <v>46062.21837962963</v>
      </c>
      <c r="J1106" s="5" t="s">
        <v>0</v>
      </c>
      <c r="K1106" s="5" t="s">
        <v>0</v>
      </c>
      <c r="L1106" s="5" t="s">
        <v>28</v>
      </c>
    </row>
    <row r="1107" spans="1:12" hidden="1" x14ac:dyDescent="0.3">
      <c r="A1107" s="5" t="s">
        <v>2052</v>
      </c>
      <c r="B1107" s="5" t="s">
        <v>2053</v>
      </c>
      <c r="C1107" s="5" t="s">
        <v>145</v>
      </c>
      <c r="D1107" s="3">
        <v>46058.545115740744</v>
      </c>
      <c r="E1107" s="3" t="str">
        <f t="shared" si="51"/>
        <v>13</v>
      </c>
      <c r="F1107" s="3" t="str">
        <f t="shared" si="52"/>
        <v>Thu</v>
      </c>
      <c r="G1107" s="3" t="str">
        <f t="shared" si="53"/>
        <v>Feb</v>
      </c>
      <c r="H1107" s="3"/>
      <c r="I1107" s="3">
        <v>46058.557754629626</v>
      </c>
      <c r="J1107" s="5" t="s">
        <v>0</v>
      </c>
      <c r="K1107" s="5" t="s">
        <v>0</v>
      </c>
      <c r="L1107" s="5" t="s">
        <v>28</v>
      </c>
    </row>
    <row r="1108" spans="1:12" hidden="1" x14ac:dyDescent="0.3">
      <c r="A1108" s="5" t="s">
        <v>2054</v>
      </c>
      <c r="B1108" s="5" t="s">
        <v>2055</v>
      </c>
      <c r="C1108" s="5" t="s">
        <v>1508</v>
      </c>
      <c r="D1108" s="3">
        <v>46058.50644675926</v>
      </c>
      <c r="E1108" s="3" t="str">
        <f t="shared" si="51"/>
        <v>12</v>
      </c>
      <c r="F1108" s="3" t="str">
        <f t="shared" si="52"/>
        <v>Thu</v>
      </c>
      <c r="G1108" s="3" t="str">
        <f t="shared" si="53"/>
        <v>Feb</v>
      </c>
      <c r="H1108" s="3"/>
      <c r="I1108" s="3">
        <v>46058.515208333331</v>
      </c>
      <c r="J1108" s="5" t="s">
        <v>0</v>
      </c>
      <c r="K1108" s="5" t="s">
        <v>0</v>
      </c>
      <c r="L1108" s="5" t="s">
        <v>28</v>
      </c>
    </row>
    <row r="1109" spans="1:12" hidden="1" x14ac:dyDescent="0.3">
      <c r="A1109" s="5" t="s">
        <v>2056</v>
      </c>
      <c r="B1109" s="5" t="s">
        <v>2057</v>
      </c>
      <c r="C1109" s="5" t="s">
        <v>902</v>
      </c>
      <c r="D1109" s="3">
        <v>46058.501122685186</v>
      </c>
      <c r="E1109" s="3" t="str">
        <f t="shared" si="51"/>
        <v>12</v>
      </c>
      <c r="F1109" s="3" t="str">
        <f t="shared" si="52"/>
        <v>Thu</v>
      </c>
      <c r="G1109" s="3" t="str">
        <f t="shared" si="53"/>
        <v>Feb</v>
      </c>
      <c r="H1109" s="3">
        <v>46059.286666666667</v>
      </c>
      <c r="I1109" s="3">
        <v>46059.292696759258</v>
      </c>
      <c r="J1109" s="5" t="s">
        <v>0</v>
      </c>
      <c r="K1109" s="5" t="s">
        <v>0</v>
      </c>
      <c r="L1109" s="5" t="s">
        <v>28</v>
      </c>
    </row>
    <row r="1110" spans="1:12" hidden="1" x14ac:dyDescent="0.3">
      <c r="A1110" s="5" t="s">
        <v>2058</v>
      </c>
      <c r="B1110" s="5" t="s">
        <v>2059</v>
      </c>
      <c r="C1110" s="5" t="s">
        <v>2060</v>
      </c>
      <c r="D1110" s="3">
        <v>46058.499641203707</v>
      </c>
      <c r="E1110" s="3" t="str">
        <f t="shared" si="51"/>
        <v>11</v>
      </c>
      <c r="F1110" s="3" t="str">
        <f t="shared" si="52"/>
        <v>Thu</v>
      </c>
      <c r="G1110" s="3" t="str">
        <f t="shared" si="53"/>
        <v>Feb</v>
      </c>
      <c r="H1110" s="3"/>
      <c r="I1110" s="3">
        <v>46058.502488425926</v>
      </c>
      <c r="J1110" s="4"/>
      <c r="K1110" s="4"/>
      <c r="L1110" s="5" t="s">
        <v>28</v>
      </c>
    </row>
    <row r="1111" spans="1:12" hidden="1" x14ac:dyDescent="0.3">
      <c r="A1111" s="5" t="s">
        <v>2061</v>
      </c>
      <c r="B1111" s="5" t="s">
        <v>2059</v>
      </c>
      <c r="C1111" s="5" t="s">
        <v>2062</v>
      </c>
      <c r="D1111" s="3">
        <v>46058.499641203707</v>
      </c>
      <c r="E1111" s="3" t="str">
        <f t="shared" si="51"/>
        <v>11</v>
      </c>
      <c r="F1111" s="3" t="str">
        <f t="shared" si="52"/>
        <v>Thu</v>
      </c>
      <c r="G1111" s="3" t="str">
        <f t="shared" si="53"/>
        <v>Feb</v>
      </c>
      <c r="H1111" s="3"/>
      <c r="I1111" s="3">
        <v>46058.503576388888</v>
      </c>
      <c r="J1111" s="4"/>
      <c r="K1111" s="4"/>
      <c r="L1111" s="5" t="s">
        <v>28</v>
      </c>
    </row>
    <row r="1112" spans="1:12" hidden="1" x14ac:dyDescent="0.3">
      <c r="A1112" s="5" t="s">
        <v>2063</v>
      </c>
      <c r="B1112" s="5" t="s">
        <v>2059</v>
      </c>
      <c r="C1112" s="5" t="s">
        <v>2064</v>
      </c>
      <c r="D1112" s="3">
        <v>46058.499641203707</v>
      </c>
      <c r="E1112" s="3" t="str">
        <f t="shared" si="51"/>
        <v>11</v>
      </c>
      <c r="F1112" s="3" t="str">
        <f t="shared" si="52"/>
        <v>Thu</v>
      </c>
      <c r="G1112" s="3" t="str">
        <f t="shared" si="53"/>
        <v>Feb</v>
      </c>
      <c r="H1112" s="3"/>
      <c r="I1112" s="3">
        <v>46058.50403935185</v>
      </c>
      <c r="J1112" s="4"/>
      <c r="K1112" s="4"/>
      <c r="L1112" s="5" t="s">
        <v>28</v>
      </c>
    </row>
    <row r="1113" spans="1:12" hidden="1" x14ac:dyDescent="0.3">
      <c r="A1113" s="5" t="s">
        <v>2065</v>
      </c>
      <c r="B1113" s="5" t="s">
        <v>2059</v>
      </c>
      <c r="C1113" s="5" t="s">
        <v>2066</v>
      </c>
      <c r="D1113" s="3">
        <v>46058.49962962963</v>
      </c>
      <c r="E1113" s="3" t="str">
        <f t="shared" si="51"/>
        <v>11</v>
      </c>
      <c r="F1113" s="3" t="str">
        <f t="shared" si="52"/>
        <v>Thu</v>
      </c>
      <c r="G1113" s="3" t="str">
        <f t="shared" si="53"/>
        <v>Feb</v>
      </c>
      <c r="H1113" s="3"/>
      <c r="I1113" s="3">
        <v>46058.502118055556</v>
      </c>
      <c r="J1113" s="4"/>
      <c r="K1113" s="4"/>
      <c r="L1113" s="5" t="s">
        <v>28</v>
      </c>
    </row>
    <row r="1114" spans="1:12" hidden="1" x14ac:dyDescent="0.3">
      <c r="A1114" s="5" t="s">
        <v>2067</v>
      </c>
      <c r="B1114" s="5" t="s">
        <v>2068</v>
      </c>
      <c r="C1114" s="5" t="s">
        <v>2069</v>
      </c>
      <c r="D1114" s="3">
        <v>46058.472372685188</v>
      </c>
      <c r="E1114" s="3" t="str">
        <f t="shared" si="51"/>
        <v>11</v>
      </c>
      <c r="F1114" s="3" t="str">
        <f t="shared" si="52"/>
        <v>Thu</v>
      </c>
      <c r="G1114" s="3" t="str">
        <f t="shared" si="53"/>
        <v>Feb</v>
      </c>
      <c r="H1114" s="3"/>
      <c r="I1114" s="3">
        <v>46058.487881944442</v>
      </c>
      <c r="J1114" s="5" t="s">
        <v>0</v>
      </c>
      <c r="K1114" s="5" t="s">
        <v>0</v>
      </c>
      <c r="L1114" s="5" t="s">
        <v>28</v>
      </c>
    </row>
    <row r="1115" spans="1:12" hidden="1" x14ac:dyDescent="0.3">
      <c r="A1115" s="5"/>
      <c r="B1115" s="5"/>
      <c r="C1115" s="5"/>
      <c r="D1115" s="3"/>
      <c r="E1115" s="3"/>
      <c r="F1115" s="3"/>
      <c r="G1115" s="3"/>
      <c r="H1115" s="3"/>
      <c r="I1115" s="3"/>
      <c r="J1115" s="5"/>
      <c r="K1115" s="5"/>
      <c r="L1115" s="5"/>
    </row>
    <row r="1116" spans="1:12" hidden="1" x14ac:dyDescent="0.3">
      <c r="A1116" s="5"/>
      <c r="B1116" s="5"/>
      <c r="C1116" s="5"/>
      <c r="D1116" s="3"/>
      <c r="E1116" s="3"/>
      <c r="F1116" s="3"/>
      <c r="G1116" s="3"/>
      <c r="H1116" s="3"/>
      <c r="I1116" s="3"/>
      <c r="J1116" s="5"/>
      <c r="K1116" s="5"/>
      <c r="L1116" s="5"/>
    </row>
    <row r="1117" spans="1:12" hidden="1" x14ac:dyDescent="0.3">
      <c r="A1117" s="5"/>
      <c r="B1117" s="5"/>
      <c r="C1117" s="5"/>
      <c r="D1117" s="3"/>
      <c r="E1117" s="3"/>
      <c r="F1117" s="3"/>
      <c r="G1117" s="3"/>
      <c r="H1117" s="3"/>
      <c r="I1117" s="3"/>
      <c r="J1117" s="5"/>
      <c r="K1117" s="5"/>
      <c r="L1117" s="5"/>
    </row>
    <row r="1118" spans="1:12" hidden="1" x14ac:dyDescent="0.3">
      <c r="A1118" s="5"/>
      <c r="B1118" s="5"/>
      <c r="C1118" s="5"/>
      <c r="D1118" s="3"/>
      <c r="E1118" s="3"/>
      <c r="F1118" s="3"/>
      <c r="G1118" s="3"/>
      <c r="H1118" s="3"/>
      <c r="I1118" s="3"/>
      <c r="J1118" s="5"/>
      <c r="K1118" s="5"/>
      <c r="L1118" s="5"/>
    </row>
    <row r="1119" spans="1:12" hidden="1" x14ac:dyDescent="0.3">
      <c r="A1119" s="5"/>
      <c r="B1119" s="5"/>
      <c r="C1119" s="5"/>
      <c r="D1119" s="3"/>
      <c r="E1119" s="3"/>
      <c r="F1119" s="3"/>
      <c r="G1119" s="3"/>
      <c r="H1119" s="3"/>
      <c r="I1119" s="3"/>
      <c r="J1119" s="5"/>
      <c r="K1119" s="5"/>
      <c r="L1119" s="5"/>
    </row>
    <row r="1120" spans="1:12" hidden="1" x14ac:dyDescent="0.3">
      <c r="A1120" s="5"/>
      <c r="B1120" s="5"/>
      <c r="C1120" s="5"/>
      <c r="D1120" s="3"/>
      <c r="E1120" s="3"/>
      <c r="F1120" s="3"/>
      <c r="G1120" s="3"/>
      <c r="H1120" s="3"/>
      <c r="I1120" s="3"/>
      <c r="J1120" s="5"/>
      <c r="K1120" s="5"/>
      <c r="L1120" s="5"/>
    </row>
    <row r="1121" spans="1:12" hidden="1" x14ac:dyDescent="0.3">
      <c r="A1121" s="5"/>
      <c r="B1121" s="5"/>
      <c r="C1121" s="5"/>
      <c r="D1121" s="3"/>
      <c r="E1121" s="3"/>
      <c r="F1121" s="3"/>
      <c r="G1121" s="3"/>
      <c r="H1121" s="3"/>
      <c r="I1121" s="3"/>
      <c r="J1121" s="5"/>
      <c r="K1121" s="5"/>
      <c r="L1121" s="5"/>
    </row>
    <row r="1122" spans="1:12" hidden="1" x14ac:dyDescent="0.3">
      <c r="A1122" s="5"/>
      <c r="B1122" s="5"/>
      <c r="C1122" s="5"/>
      <c r="D1122" s="3"/>
      <c r="E1122" s="3"/>
      <c r="F1122" s="3"/>
      <c r="G1122" s="3"/>
      <c r="H1122" s="3"/>
      <c r="I1122" s="3"/>
      <c r="J1122" s="5"/>
      <c r="K1122" s="5"/>
      <c r="L1122" s="5"/>
    </row>
    <row r="1123" spans="1:12" hidden="1" x14ac:dyDescent="0.3">
      <c r="A1123" s="5"/>
      <c r="B1123" s="5"/>
      <c r="C1123" s="5"/>
      <c r="D1123" s="3"/>
      <c r="E1123" s="3"/>
      <c r="F1123" s="3"/>
      <c r="G1123" s="3"/>
      <c r="H1123" s="3"/>
      <c r="I1123" s="3"/>
      <c r="J1123" s="5"/>
      <c r="K1123" s="5"/>
      <c r="L1123" s="5"/>
    </row>
    <row r="1124" spans="1:12" hidden="1" x14ac:dyDescent="0.3">
      <c r="A1124" s="5" t="s">
        <v>2088</v>
      </c>
      <c r="B1124" s="5" t="s">
        <v>2089</v>
      </c>
      <c r="C1124" s="5" t="s">
        <v>1138</v>
      </c>
      <c r="D1124" s="3">
        <v>46057.860775462963</v>
      </c>
      <c r="E1124" s="3" t="str">
        <f t="shared" si="51"/>
        <v>20</v>
      </c>
      <c r="F1124" s="3" t="str">
        <f t="shared" si="52"/>
        <v>Wed</v>
      </c>
      <c r="G1124" s="3" t="str">
        <f t="shared" si="53"/>
        <v>Feb</v>
      </c>
      <c r="H1124" s="3"/>
      <c r="I1124" s="3">
        <v>46069.602337962962</v>
      </c>
      <c r="J1124" s="5" t="s">
        <v>95</v>
      </c>
      <c r="K1124" s="5" t="s">
        <v>95</v>
      </c>
      <c r="L1124" s="5" t="s">
        <v>28</v>
      </c>
    </row>
    <row r="1125" spans="1:12" hidden="1" x14ac:dyDescent="0.3">
      <c r="A1125" s="5" t="s">
        <v>2090</v>
      </c>
      <c r="B1125" s="5" t="s">
        <v>2091</v>
      </c>
      <c r="C1125" s="5" t="s">
        <v>1138</v>
      </c>
      <c r="D1125" s="3">
        <v>46057.853437500002</v>
      </c>
      <c r="E1125" s="3" t="str">
        <f t="shared" si="51"/>
        <v>20</v>
      </c>
      <c r="F1125" s="3" t="str">
        <f t="shared" si="52"/>
        <v>Wed</v>
      </c>
      <c r="G1125" s="3" t="str">
        <f t="shared" si="53"/>
        <v>Feb</v>
      </c>
      <c r="H1125" s="3"/>
      <c r="I1125" s="3">
        <v>46069.603043981479</v>
      </c>
      <c r="J1125" s="5" t="s">
        <v>95</v>
      </c>
      <c r="K1125" s="5" t="s">
        <v>95</v>
      </c>
      <c r="L1125" s="5" t="s">
        <v>28</v>
      </c>
    </row>
    <row r="1126" spans="1:12" hidden="1" x14ac:dyDescent="0.3">
      <c r="A1126" s="5" t="s">
        <v>2092</v>
      </c>
      <c r="B1126" s="5" t="s">
        <v>2093</v>
      </c>
      <c r="C1126" s="5" t="s">
        <v>397</v>
      </c>
      <c r="D1126" s="3">
        <v>46057.783668981479</v>
      </c>
      <c r="E1126" s="3" t="str">
        <f t="shared" si="51"/>
        <v>18</v>
      </c>
      <c r="F1126" s="3" t="str">
        <f t="shared" si="52"/>
        <v>Wed</v>
      </c>
      <c r="G1126" s="3" t="str">
        <f t="shared" si="53"/>
        <v>Feb</v>
      </c>
      <c r="H1126" s="3">
        <v>46060.614976851852</v>
      </c>
      <c r="I1126" s="3">
        <v>46065.6562962963</v>
      </c>
      <c r="J1126" s="5" t="s">
        <v>95</v>
      </c>
      <c r="K1126" s="5" t="s">
        <v>95</v>
      </c>
      <c r="L1126" s="5" t="s">
        <v>28</v>
      </c>
    </row>
    <row r="1127" spans="1:12" hidden="1" x14ac:dyDescent="0.3">
      <c r="A1127" s="5" t="s">
        <v>2094</v>
      </c>
      <c r="B1127" s="5" t="s">
        <v>2095</v>
      </c>
      <c r="C1127" s="5" t="s">
        <v>701</v>
      </c>
      <c r="D1127" s="3">
        <v>46057.747013888889</v>
      </c>
      <c r="E1127" s="3" t="str">
        <f t="shared" si="51"/>
        <v>17</v>
      </c>
      <c r="F1127" s="3" t="str">
        <f t="shared" si="52"/>
        <v>Wed</v>
      </c>
      <c r="G1127" s="3" t="str">
        <f t="shared" si="53"/>
        <v>Feb</v>
      </c>
      <c r="H1127" s="3"/>
      <c r="I1127" s="3">
        <v>46059.794895833336</v>
      </c>
      <c r="J1127" s="5" t="s">
        <v>95</v>
      </c>
      <c r="K1127" s="5" t="s">
        <v>95</v>
      </c>
      <c r="L1127" s="5" t="s">
        <v>28</v>
      </c>
    </row>
    <row r="1128" spans="1:12" hidden="1" x14ac:dyDescent="0.3">
      <c r="A1128" s="5" t="s">
        <v>2096</v>
      </c>
      <c r="B1128" s="5" t="s">
        <v>2097</v>
      </c>
      <c r="C1128" s="5" t="s">
        <v>2098</v>
      </c>
      <c r="D1128" s="3">
        <v>46057.692824074074</v>
      </c>
      <c r="E1128" s="3" t="str">
        <f t="shared" si="51"/>
        <v>16</v>
      </c>
      <c r="F1128" s="3" t="str">
        <f t="shared" si="52"/>
        <v>Wed</v>
      </c>
      <c r="G1128" s="3" t="str">
        <f t="shared" si="53"/>
        <v>Feb</v>
      </c>
      <c r="H1128" s="3"/>
      <c r="I1128" s="3">
        <v>46057.695081018515</v>
      </c>
      <c r="J1128" s="5" t="s">
        <v>95</v>
      </c>
      <c r="K1128" s="5" t="s">
        <v>95</v>
      </c>
      <c r="L1128" s="5" t="s">
        <v>28</v>
      </c>
    </row>
    <row r="1129" spans="1:12" hidden="1" x14ac:dyDescent="0.3">
      <c r="A1129" s="5" t="s">
        <v>2099</v>
      </c>
      <c r="B1129" s="5" t="s">
        <v>2100</v>
      </c>
      <c r="C1129" s="5" t="s">
        <v>2101</v>
      </c>
      <c r="D1129" s="3">
        <v>46057.692141203705</v>
      </c>
      <c r="E1129" s="3" t="str">
        <f t="shared" si="51"/>
        <v>16</v>
      </c>
      <c r="F1129" s="3" t="str">
        <f t="shared" si="52"/>
        <v>Wed</v>
      </c>
      <c r="G1129" s="3" t="str">
        <f t="shared" si="53"/>
        <v>Feb</v>
      </c>
      <c r="H1129" s="3">
        <v>46062.166689814818</v>
      </c>
      <c r="I1129" s="3">
        <v>46062.181458333333</v>
      </c>
      <c r="J1129" s="5" t="s">
        <v>95</v>
      </c>
      <c r="K1129" s="5" t="s">
        <v>95</v>
      </c>
      <c r="L1129" s="5" t="s">
        <v>28</v>
      </c>
    </row>
    <row r="1130" spans="1:12" hidden="1" x14ac:dyDescent="0.3">
      <c r="A1130" s="5" t="s">
        <v>2102</v>
      </c>
      <c r="B1130" s="5" t="s">
        <v>2103</v>
      </c>
      <c r="C1130" s="5" t="s">
        <v>37</v>
      </c>
      <c r="D1130" s="3">
        <v>46057.681041666663</v>
      </c>
      <c r="E1130" s="3" t="str">
        <f t="shared" si="51"/>
        <v>16</v>
      </c>
      <c r="F1130" s="3" t="str">
        <f t="shared" si="52"/>
        <v>Wed</v>
      </c>
      <c r="G1130" s="3" t="str">
        <f t="shared" si="53"/>
        <v>Feb</v>
      </c>
      <c r="H1130" s="3">
        <v>46057.682812500003</v>
      </c>
      <c r="I1130" s="3">
        <v>46079.570810185185</v>
      </c>
      <c r="J1130" s="5" t="s">
        <v>0</v>
      </c>
      <c r="K1130" s="5" t="s">
        <v>0</v>
      </c>
      <c r="L1130" s="5" t="s">
        <v>28</v>
      </c>
    </row>
    <row r="1131" spans="1:12" hidden="1" x14ac:dyDescent="0.3">
      <c r="A1131" s="5"/>
      <c r="B1131" s="5"/>
      <c r="C1131" s="5"/>
      <c r="D1131" s="3"/>
      <c r="E1131" s="3"/>
      <c r="F1131" s="3"/>
      <c r="G1131" s="3"/>
      <c r="H1131" s="3"/>
      <c r="I1131" s="3"/>
      <c r="J1131" s="5"/>
      <c r="K1131" s="5"/>
      <c r="L1131" s="5"/>
    </row>
    <row r="1132" spans="1:12" hidden="1" x14ac:dyDescent="0.3">
      <c r="A1132" s="5" t="s">
        <v>2106</v>
      </c>
      <c r="B1132" s="5" t="s">
        <v>2107</v>
      </c>
      <c r="C1132" s="5" t="s">
        <v>37</v>
      </c>
      <c r="D1132" s="3">
        <v>46057.496261574073</v>
      </c>
      <c r="E1132" s="3" t="str">
        <f t="shared" si="51"/>
        <v>11</v>
      </c>
      <c r="F1132" s="3" t="str">
        <f t="shared" si="52"/>
        <v>Wed</v>
      </c>
      <c r="G1132" s="3" t="str">
        <f t="shared" si="53"/>
        <v>Feb</v>
      </c>
      <c r="H1132" s="3">
        <v>46057.501284722224</v>
      </c>
      <c r="I1132" s="3">
        <v>46058.674837962964</v>
      </c>
      <c r="J1132" s="5" t="s">
        <v>0</v>
      </c>
      <c r="K1132" s="5" t="s">
        <v>0</v>
      </c>
      <c r="L1132" s="5" t="s">
        <v>28</v>
      </c>
    </row>
    <row r="1133" spans="1:12" hidden="1" x14ac:dyDescent="0.3">
      <c r="A1133" s="5" t="s">
        <v>2108</v>
      </c>
      <c r="B1133" s="5" t="s">
        <v>2109</v>
      </c>
      <c r="C1133" s="5" t="s">
        <v>110</v>
      </c>
      <c r="D1133" s="3">
        <v>46057.467245370368</v>
      </c>
      <c r="E1133" s="3" t="str">
        <f t="shared" si="51"/>
        <v>11</v>
      </c>
      <c r="F1133" s="3" t="str">
        <f t="shared" si="52"/>
        <v>Wed</v>
      </c>
      <c r="G1133" s="3" t="str">
        <f t="shared" si="53"/>
        <v>Feb</v>
      </c>
      <c r="H1133" s="3"/>
      <c r="I1133" s="3">
        <v>46057.472685185188</v>
      </c>
      <c r="J1133" s="5" t="s">
        <v>0</v>
      </c>
      <c r="K1133" s="5" t="s">
        <v>0</v>
      </c>
      <c r="L1133" s="5" t="s">
        <v>28</v>
      </c>
    </row>
    <row r="1134" spans="1:12" hidden="1" x14ac:dyDescent="0.3">
      <c r="A1134" s="5" t="s">
        <v>2110</v>
      </c>
      <c r="B1134" s="5" t="s">
        <v>2111</v>
      </c>
      <c r="C1134" s="5" t="s">
        <v>701</v>
      </c>
      <c r="D1134" s="3">
        <v>46057.453576388885</v>
      </c>
      <c r="E1134" s="3" t="str">
        <f t="shared" si="51"/>
        <v>10</v>
      </c>
      <c r="F1134" s="3" t="str">
        <f t="shared" si="52"/>
        <v>Wed</v>
      </c>
      <c r="G1134" s="3" t="str">
        <f t="shared" si="53"/>
        <v>Feb</v>
      </c>
      <c r="H1134" s="3"/>
      <c r="I1134" s="3">
        <v>46057.580150462964</v>
      </c>
      <c r="J1134" s="5" t="s">
        <v>0</v>
      </c>
      <c r="K1134" s="5" t="s">
        <v>0</v>
      </c>
      <c r="L1134" s="5" t="s">
        <v>28</v>
      </c>
    </row>
    <row r="1135" spans="1:12" hidden="1" x14ac:dyDescent="0.3">
      <c r="A1135" s="5" t="s">
        <v>2112</v>
      </c>
      <c r="B1135" s="5" t="s">
        <v>2113</v>
      </c>
      <c r="C1135" s="5" t="s">
        <v>566</v>
      </c>
      <c r="D1135" s="3">
        <v>46057.396481481483</v>
      </c>
      <c r="E1135" s="3" t="str">
        <f t="shared" si="51"/>
        <v>09</v>
      </c>
      <c r="F1135" s="3" t="str">
        <f t="shared" si="52"/>
        <v>Wed</v>
      </c>
      <c r="G1135" s="3" t="str">
        <f t="shared" si="53"/>
        <v>Feb</v>
      </c>
      <c r="H1135" s="3">
        <v>46057.412361111114</v>
      </c>
      <c r="I1135" s="3"/>
      <c r="J1135" s="5" t="s">
        <v>0</v>
      </c>
      <c r="K1135" s="5" t="s">
        <v>0</v>
      </c>
      <c r="L1135" s="5" t="s">
        <v>24</v>
      </c>
    </row>
    <row r="1136" spans="1:12" hidden="1" x14ac:dyDescent="0.3">
      <c r="A1136" s="5" t="s">
        <v>2114</v>
      </c>
      <c r="B1136" s="5" t="s">
        <v>2115</v>
      </c>
      <c r="C1136" s="5" t="s">
        <v>701</v>
      </c>
      <c r="D1136" s="3">
        <v>46057.327002314814</v>
      </c>
      <c r="E1136" s="3" t="str">
        <f t="shared" si="51"/>
        <v>07</v>
      </c>
      <c r="F1136" s="3" t="str">
        <f t="shared" si="52"/>
        <v>Wed</v>
      </c>
      <c r="G1136" s="3" t="str">
        <f t="shared" si="53"/>
        <v>Feb</v>
      </c>
      <c r="H1136" s="3"/>
      <c r="I1136" s="3">
        <v>46057.731689814813</v>
      </c>
      <c r="J1136" s="5" t="s">
        <v>0</v>
      </c>
      <c r="K1136" s="5" t="s">
        <v>0</v>
      </c>
      <c r="L1136" s="5" t="s">
        <v>28</v>
      </c>
    </row>
    <row r="1137" spans="1:12" hidden="1" x14ac:dyDescent="0.3">
      <c r="A1137" s="5" t="s">
        <v>2116</v>
      </c>
      <c r="B1137" s="5" t="s">
        <v>2117</v>
      </c>
      <c r="C1137" s="5" t="s">
        <v>1951</v>
      </c>
      <c r="D1137" s="3">
        <v>46057.325567129628</v>
      </c>
      <c r="E1137" s="3" t="str">
        <f t="shared" si="51"/>
        <v>07</v>
      </c>
      <c r="F1137" s="3" t="str">
        <f t="shared" si="52"/>
        <v>Wed</v>
      </c>
      <c r="G1137" s="3" t="str">
        <f t="shared" si="53"/>
        <v>Feb</v>
      </c>
      <c r="H1137" s="3"/>
      <c r="I1137" s="3">
        <v>46057.334756944445</v>
      </c>
      <c r="J1137" s="5" t="s">
        <v>0</v>
      </c>
      <c r="K1137" s="5" t="s">
        <v>0</v>
      </c>
      <c r="L1137" s="5" t="s">
        <v>28</v>
      </c>
    </row>
    <row r="1138" spans="1:12" hidden="1" x14ac:dyDescent="0.3">
      <c r="A1138" s="5"/>
      <c r="B1138" s="5"/>
      <c r="C1138" s="5"/>
      <c r="D1138" s="3"/>
      <c r="E1138" s="3"/>
      <c r="F1138" s="3"/>
      <c r="G1138" s="3"/>
      <c r="H1138" s="3"/>
      <c r="I1138" s="3"/>
      <c r="J1138" s="5"/>
      <c r="K1138" s="5"/>
      <c r="L1138" s="5"/>
    </row>
    <row r="1139" spans="1:12" hidden="1" x14ac:dyDescent="0.3">
      <c r="A1139" s="5" t="s">
        <v>2120</v>
      </c>
      <c r="B1139" s="5" t="s">
        <v>2121</v>
      </c>
      <c r="C1139" s="5" t="s">
        <v>382</v>
      </c>
      <c r="D1139" s="3">
        <v>46057.246782407405</v>
      </c>
      <c r="E1139" s="3" t="str">
        <f t="shared" si="51"/>
        <v>05</v>
      </c>
      <c r="F1139" s="3" t="str">
        <f t="shared" si="52"/>
        <v>Wed</v>
      </c>
      <c r="G1139" s="3" t="str">
        <f t="shared" si="53"/>
        <v>Feb</v>
      </c>
      <c r="H1139" s="3">
        <v>46062.268113425926</v>
      </c>
      <c r="I1139" s="3">
        <v>46063.10869212963</v>
      </c>
      <c r="J1139" s="5" t="s">
        <v>0</v>
      </c>
      <c r="K1139" s="5" t="s">
        <v>0</v>
      </c>
      <c r="L1139" s="5" t="s">
        <v>28</v>
      </c>
    </row>
    <row r="1140" spans="1:12" hidden="1" x14ac:dyDescent="0.3">
      <c r="A1140" s="5" t="s">
        <v>2122</v>
      </c>
      <c r="B1140" s="5" t="s">
        <v>2123</v>
      </c>
      <c r="C1140" s="5" t="s">
        <v>701</v>
      </c>
      <c r="D1140" s="3">
        <v>46056.896874999999</v>
      </c>
      <c r="E1140" s="3" t="str">
        <f t="shared" si="51"/>
        <v>21</v>
      </c>
      <c r="F1140" s="3" t="str">
        <f t="shared" si="52"/>
        <v>Tue</v>
      </c>
      <c r="G1140" s="3" t="str">
        <f t="shared" si="53"/>
        <v>Feb</v>
      </c>
      <c r="H1140" s="3"/>
      <c r="I1140" s="3">
        <v>46057.829189814816</v>
      </c>
      <c r="J1140" s="5" t="s">
        <v>95</v>
      </c>
      <c r="K1140" s="5" t="s">
        <v>95</v>
      </c>
      <c r="L1140" s="5" t="s">
        <v>28</v>
      </c>
    </row>
    <row r="1141" spans="1:12" hidden="1" x14ac:dyDescent="0.3">
      <c r="A1141" s="5" t="s">
        <v>2124</v>
      </c>
      <c r="B1141" s="5" t="s">
        <v>2125</v>
      </c>
      <c r="C1141" s="5" t="s">
        <v>904</v>
      </c>
      <c r="D1141" s="3">
        <v>46056.80746527778</v>
      </c>
      <c r="E1141" s="3" t="str">
        <f t="shared" si="51"/>
        <v>19</v>
      </c>
      <c r="F1141" s="3" t="str">
        <f t="shared" si="52"/>
        <v>Tue</v>
      </c>
      <c r="G1141" s="3" t="str">
        <f t="shared" si="53"/>
        <v>Feb</v>
      </c>
      <c r="H1141" s="3">
        <v>46056.913449074076</v>
      </c>
      <c r="I1141" s="3">
        <v>46056.917118055557</v>
      </c>
      <c r="J1141" s="5" t="s">
        <v>3</v>
      </c>
      <c r="K1141" s="5" t="s">
        <v>11</v>
      </c>
      <c r="L1141" s="5" t="s">
        <v>28</v>
      </c>
    </row>
    <row r="1142" spans="1:12" hidden="1" x14ac:dyDescent="0.3">
      <c r="A1142" s="5" t="s">
        <v>2126</v>
      </c>
      <c r="B1142" s="5" t="s">
        <v>2125</v>
      </c>
      <c r="C1142" s="5" t="s">
        <v>2127</v>
      </c>
      <c r="D1142" s="3">
        <v>46056.80746527778</v>
      </c>
      <c r="E1142" s="3" t="str">
        <f t="shared" si="51"/>
        <v>19</v>
      </c>
      <c r="F1142" s="3" t="str">
        <f t="shared" si="52"/>
        <v>Tue</v>
      </c>
      <c r="G1142" s="3" t="str">
        <f t="shared" si="53"/>
        <v>Feb</v>
      </c>
      <c r="H1142" s="3">
        <v>46056.913449074076</v>
      </c>
      <c r="I1142" s="3">
        <v>46056.91746527778</v>
      </c>
      <c r="J1142" s="5" t="s">
        <v>3</v>
      </c>
      <c r="K1142" s="5" t="s">
        <v>11</v>
      </c>
      <c r="L1142" s="5" t="s">
        <v>28</v>
      </c>
    </row>
    <row r="1143" spans="1:12" hidden="1" x14ac:dyDescent="0.3">
      <c r="A1143" s="5" t="s">
        <v>2128</v>
      </c>
      <c r="B1143" s="5" t="s">
        <v>2129</v>
      </c>
      <c r="C1143" s="5" t="s">
        <v>94</v>
      </c>
      <c r="D1143" s="3">
        <v>46056.726111111115</v>
      </c>
      <c r="E1143" s="3" t="str">
        <f t="shared" si="51"/>
        <v>17</v>
      </c>
      <c r="F1143" s="3" t="str">
        <f t="shared" si="52"/>
        <v>Tue</v>
      </c>
      <c r="G1143" s="3" t="str">
        <f t="shared" si="53"/>
        <v>Feb</v>
      </c>
      <c r="H1143" s="3">
        <v>46056.764398148145</v>
      </c>
      <c r="I1143" s="3">
        <v>46058.691863425927</v>
      </c>
      <c r="J1143" s="5" t="s">
        <v>95</v>
      </c>
      <c r="K1143" s="5" t="s">
        <v>95</v>
      </c>
      <c r="L1143" s="5" t="s">
        <v>28</v>
      </c>
    </row>
    <row r="1144" spans="1:12" hidden="1" x14ac:dyDescent="0.3">
      <c r="A1144" s="5" t="s">
        <v>2130</v>
      </c>
      <c r="B1144" s="5" t="s">
        <v>2131</v>
      </c>
      <c r="C1144" s="5" t="s">
        <v>37</v>
      </c>
      <c r="D1144" s="3">
        <v>46056.710196759261</v>
      </c>
      <c r="E1144" s="3" t="str">
        <f t="shared" si="51"/>
        <v>17</v>
      </c>
      <c r="F1144" s="3" t="str">
        <f t="shared" si="52"/>
        <v>Tue</v>
      </c>
      <c r="G1144" s="3" t="str">
        <f t="shared" si="53"/>
        <v>Feb</v>
      </c>
      <c r="H1144" s="3">
        <v>46056.716226851851</v>
      </c>
      <c r="I1144" s="3">
        <v>46059.543020833335</v>
      </c>
      <c r="J1144" s="5" t="s">
        <v>0</v>
      </c>
      <c r="K1144" s="5" t="s">
        <v>0</v>
      </c>
      <c r="L1144" s="5" t="s">
        <v>28</v>
      </c>
    </row>
    <row r="1145" spans="1:12" hidden="1" x14ac:dyDescent="0.3">
      <c r="A1145" s="5" t="s">
        <v>2132</v>
      </c>
      <c r="B1145" s="5" t="s">
        <v>2133</v>
      </c>
      <c r="C1145" s="5" t="s">
        <v>241</v>
      </c>
      <c r="D1145" s="3">
        <v>46056.658715277779</v>
      </c>
      <c r="E1145" s="3" t="str">
        <f t="shared" si="51"/>
        <v>15</v>
      </c>
      <c r="F1145" s="3" t="str">
        <f t="shared" si="52"/>
        <v>Tue</v>
      </c>
      <c r="G1145" s="3" t="str">
        <f t="shared" si="53"/>
        <v>Feb</v>
      </c>
      <c r="H1145" s="3">
        <v>46059.372430555559</v>
      </c>
      <c r="I1145" s="3">
        <v>46062.516979166663</v>
      </c>
      <c r="J1145" s="5" t="s">
        <v>6</v>
      </c>
      <c r="K1145" s="5" t="s">
        <v>44</v>
      </c>
      <c r="L1145" s="5" t="s">
        <v>28</v>
      </c>
    </row>
    <row r="1146" spans="1:12" hidden="1" x14ac:dyDescent="0.3">
      <c r="A1146" s="5" t="s">
        <v>2134</v>
      </c>
      <c r="B1146" s="5" t="s">
        <v>2135</v>
      </c>
      <c r="C1146" s="5" t="s">
        <v>2136</v>
      </c>
      <c r="D1146" s="3">
        <v>46056.584305555552</v>
      </c>
      <c r="E1146" s="3" t="str">
        <f t="shared" si="51"/>
        <v>14</v>
      </c>
      <c r="F1146" s="3" t="str">
        <f t="shared" si="52"/>
        <v>Tue</v>
      </c>
      <c r="G1146" s="3" t="str">
        <f t="shared" si="53"/>
        <v>Feb</v>
      </c>
      <c r="H1146" s="3"/>
      <c r="I1146" s="3">
        <v>46056.602858796294</v>
      </c>
      <c r="J1146" s="5" t="s">
        <v>0</v>
      </c>
      <c r="K1146" s="5" t="s">
        <v>0</v>
      </c>
      <c r="L1146" s="5" t="s">
        <v>28</v>
      </c>
    </row>
    <row r="1147" spans="1:12" hidden="1" x14ac:dyDescent="0.3">
      <c r="A1147" s="5" t="s">
        <v>2137</v>
      </c>
      <c r="B1147" s="5" t="s">
        <v>2138</v>
      </c>
      <c r="C1147" s="5" t="s">
        <v>207</v>
      </c>
      <c r="D1147" s="3">
        <v>46056.574814814812</v>
      </c>
      <c r="E1147" s="3" t="str">
        <f t="shared" si="51"/>
        <v>13</v>
      </c>
      <c r="F1147" s="3" t="str">
        <f t="shared" si="52"/>
        <v>Tue</v>
      </c>
      <c r="G1147" s="3" t="str">
        <f t="shared" si="53"/>
        <v>Feb</v>
      </c>
      <c r="H1147" s="3">
        <v>46064.731030092589</v>
      </c>
      <c r="I1147" s="3">
        <v>46064.738252314812</v>
      </c>
      <c r="J1147" s="5" t="s">
        <v>6</v>
      </c>
      <c r="K1147" s="5" t="s">
        <v>44</v>
      </c>
      <c r="L1147" s="5" t="s">
        <v>28</v>
      </c>
    </row>
    <row r="1148" spans="1:12" hidden="1" x14ac:dyDescent="0.3">
      <c r="A1148" s="5" t="s">
        <v>2139</v>
      </c>
      <c r="B1148" s="5" t="s">
        <v>2140</v>
      </c>
      <c r="C1148" s="5" t="s">
        <v>102</v>
      </c>
      <c r="D1148" s="3">
        <v>46056.558912037035</v>
      </c>
      <c r="E1148" s="3" t="str">
        <f t="shared" si="51"/>
        <v>13</v>
      </c>
      <c r="F1148" s="3" t="str">
        <f t="shared" si="52"/>
        <v>Tue</v>
      </c>
      <c r="G1148" s="3" t="str">
        <f t="shared" si="53"/>
        <v>Feb</v>
      </c>
      <c r="H1148" s="3">
        <v>46069.354664351849</v>
      </c>
      <c r="I1148" s="3">
        <v>46069.362164351849</v>
      </c>
      <c r="J1148" s="5" t="s">
        <v>5</v>
      </c>
      <c r="K1148" s="5" t="s">
        <v>5</v>
      </c>
      <c r="L1148" s="5" t="s">
        <v>28</v>
      </c>
    </row>
    <row r="1149" spans="1:12" hidden="1" x14ac:dyDescent="0.3">
      <c r="A1149" s="5"/>
      <c r="B1149" s="5"/>
      <c r="C1149" s="5"/>
      <c r="D1149" s="3"/>
      <c r="E1149" s="3"/>
      <c r="F1149" s="3"/>
      <c r="G1149" s="3"/>
      <c r="H1149" s="3"/>
      <c r="I1149" s="3"/>
      <c r="J1149" s="5"/>
      <c r="K1149" s="5"/>
      <c r="L1149" s="5"/>
    </row>
    <row r="1150" spans="1:12" hidden="1" x14ac:dyDescent="0.3">
      <c r="A1150" s="5"/>
      <c r="B1150" s="5"/>
      <c r="C1150" s="5"/>
      <c r="D1150" s="3"/>
      <c r="E1150" s="3"/>
      <c r="F1150" s="3"/>
      <c r="G1150" s="3"/>
      <c r="H1150" s="3"/>
      <c r="I1150" s="3"/>
      <c r="J1150" s="5"/>
      <c r="K1150" s="5"/>
      <c r="L1150" s="5"/>
    </row>
    <row r="1151" spans="1:12" hidden="1" x14ac:dyDescent="0.3">
      <c r="A1151" s="5"/>
      <c r="B1151" s="5"/>
      <c r="C1151" s="5"/>
      <c r="D1151" s="3"/>
      <c r="E1151" s="3"/>
      <c r="F1151" s="3"/>
      <c r="G1151" s="3"/>
      <c r="H1151" s="3"/>
      <c r="I1151" s="3"/>
      <c r="J1151" s="5"/>
      <c r="K1151" s="5"/>
      <c r="L1151" s="5"/>
    </row>
    <row r="1152" spans="1:12" hidden="1" x14ac:dyDescent="0.3">
      <c r="A1152" s="5"/>
      <c r="B1152" s="5"/>
      <c r="C1152" s="5"/>
      <c r="D1152" s="3"/>
      <c r="E1152" s="3"/>
      <c r="F1152" s="3"/>
      <c r="G1152" s="3"/>
      <c r="H1152" s="3"/>
      <c r="I1152" s="3"/>
      <c r="J1152" s="5"/>
      <c r="K1152" s="5"/>
      <c r="L1152" s="5"/>
    </row>
    <row r="1153" spans="1:12" hidden="1" x14ac:dyDescent="0.3">
      <c r="A1153" s="5"/>
      <c r="B1153" s="5"/>
      <c r="C1153" s="5"/>
      <c r="D1153" s="3"/>
      <c r="E1153" s="3"/>
      <c r="F1153" s="3"/>
      <c r="G1153" s="3"/>
      <c r="H1153" s="3"/>
      <c r="I1153" s="3"/>
      <c r="J1153" s="5"/>
      <c r="K1153" s="5"/>
      <c r="L1153" s="5"/>
    </row>
    <row r="1154" spans="1:12" hidden="1" x14ac:dyDescent="0.3">
      <c r="A1154" s="5"/>
      <c r="B1154" s="5"/>
      <c r="C1154" s="5"/>
      <c r="D1154" s="3"/>
      <c r="E1154" s="3"/>
      <c r="F1154" s="3"/>
      <c r="G1154" s="3"/>
      <c r="H1154" s="3"/>
      <c r="I1154" s="3"/>
      <c r="J1154" s="5"/>
      <c r="K1154" s="5"/>
      <c r="L1154" s="5"/>
    </row>
    <row r="1155" spans="1:12" hidden="1" x14ac:dyDescent="0.3">
      <c r="A1155" s="5"/>
      <c r="B1155" s="5"/>
      <c r="C1155" s="5"/>
      <c r="D1155" s="3"/>
      <c r="E1155" s="3"/>
      <c r="F1155" s="3"/>
      <c r="G1155" s="3"/>
      <c r="H1155" s="3"/>
      <c r="I1155" s="3"/>
      <c r="J1155" s="5"/>
      <c r="K1155" s="5"/>
      <c r="L1155" s="5"/>
    </row>
    <row r="1156" spans="1:12" hidden="1" x14ac:dyDescent="0.3">
      <c r="A1156" s="5"/>
      <c r="B1156" s="5"/>
      <c r="C1156" s="5"/>
      <c r="D1156" s="3"/>
      <c r="E1156" s="3"/>
      <c r="F1156" s="3"/>
      <c r="G1156" s="3"/>
      <c r="H1156" s="3"/>
      <c r="I1156" s="3"/>
      <c r="J1156" s="5"/>
      <c r="K1156" s="5"/>
      <c r="L1156" s="5"/>
    </row>
    <row r="1157" spans="1:12" hidden="1" x14ac:dyDescent="0.3">
      <c r="A1157" s="5"/>
      <c r="B1157" s="5"/>
      <c r="C1157" s="5"/>
      <c r="D1157" s="3"/>
      <c r="E1157" s="3"/>
      <c r="F1157" s="3"/>
      <c r="G1157" s="3"/>
      <c r="H1157" s="3"/>
      <c r="I1157" s="3"/>
      <c r="J1157" s="5"/>
      <c r="K1157" s="5"/>
      <c r="L1157" s="5"/>
    </row>
    <row r="1158" spans="1:12" hidden="1" x14ac:dyDescent="0.3">
      <c r="A1158" s="5" t="s">
        <v>2152</v>
      </c>
      <c r="B1158" s="5" t="s">
        <v>2153</v>
      </c>
      <c r="C1158" s="5" t="s">
        <v>382</v>
      </c>
      <c r="D1158" s="3">
        <v>46056.450486111113</v>
      </c>
      <c r="E1158" s="3" t="str">
        <f t="shared" ref="E1158:E1218" si="54">TEXT(D1158,"HH")</f>
        <v>10</v>
      </c>
      <c r="F1158" s="3" t="str">
        <f t="shared" ref="F1158:F1218" si="55">TEXT(D1158, "DDD")</f>
        <v>Tue</v>
      </c>
      <c r="G1158" s="3" t="str">
        <f t="shared" ref="G1158:G1218" si="56">TEXT(D1158, "MMM")</f>
        <v>Feb</v>
      </c>
      <c r="H1158" s="3">
        <v>46056.473379629628</v>
      </c>
      <c r="I1158" s="3">
        <v>46056.562361111108</v>
      </c>
      <c r="J1158" s="5" t="s">
        <v>0</v>
      </c>
      <c r="K1158" s="5" t="s">
        <v>0</v>
      </c>
      <c r="L1158" s="5" t="s">
        <v>28</v>
      </c>
    </row>
    <row r="1159" spans="1:12" hidden="1" x14ac:dyDescent="0.3">
      <c r="A1159" s="5" t="s">
        <v>2154</v>
      </c>
      <c r="B1159" s="5" t="s">
        <v>2155</v>
      </c>
      <c r="C1159" s="5" t="s">
        <v>701</v>
      </c>
      <c r="D1159" s="3">
        <v>46056.387824074074</v>
      </c>
      <c r="E1159" s="3" t="str">
        <f t="shared" si="54"/>
        <v>09</v>
      </c>
      <c r="F1159" s="3" t="str">
        <f t="shared" si="55"/>
        <v>Tue</v>
      </c>
      <c r="G1159" s="3" t="str">
        <f t="shared" si="56"/>
        <v>Feb</v>
      </c>
      <c r="H1159" s="3"/>
      <c r="I1159" s="3">
        <v>46057.830787037034</v>
      </c>
      <c r="J1159" s="5" t="s">
        <v>5</v>
      </c>
      <c r="K1159" s="5" t="s">
        <v>5</v>
      </c>
      <c r="L1159" s="5" t="s">
        <v>28</v>
      </c>
    </row>
    <row r="1160" spans="1:12" hidden="1" x14ac:dyDescent="0.3">
      <c r="A1160" s="5" t="s">
        <v>2156</v>
      </c>
      <c r="B1160" s="5" t="s">
        <v>2157</v>
      </c>
      <c r="C1160" s="5" t="s">
        <v>116</v>
      </c>
      <c r="D1160" s="3">
        <v>46056.308680555558</v>
      </c>
      <c r="E1160" s="3" t="str">
        <f t="shared" si="54"/>
        <v>07</v>
      </c>
      <c r="F1160" s="3" t="str">
        <f t="shared" si="55"/>
        <v>Tue</v>
      </c>
      <c r="G1160" s="3" t="str">
        <f t="shared" si="56"/>
        <v>Feb</v>
      </c>
      <c r="H1160" s="3">
        <v>46058.31890046296</v>
      </c>
      <c r="I1160" s="3">
        <v>46058.320381944446</v>
      </c>
      <c r="J1160" s="5" t="s">
        <v>0</v>
      </c>
      <c r="K1160" s="5" t="s">
        <v>0</v>
      </c>
      <c r="L1160" s="5" t="s">
        <v>28</v>
      </c>
    </row>
    <row r="1161" spans="1:12" hidden="1" x14ac:dyDescent="0.3">
      <c r="A1161" s="5" t="s">
        <v>2158</v>
      </c>
      <c r="B1161" s="5" t="s">
        <v>2157</v>
      </c>
      <c r="C1161" s="5" t="s">
        <v>2159</v>
      </c>
      <c r="D1161" s="3">
        <v>46056.308680555558</v>
      </c>
      <c r="E1161" s="3" t="str">
        <f t="shared" si="54"/>
        <v>07</v>
      </c>
      <c r="F1161" s="3" t="str">
        <f t="shared" si="55"/>
        <v>Tue</v>
      </c>
      <c r="G1161" s="3" t="str">
        <f t="shared" si="56"/>
        <v>Feb</v>
      </c>
      <c r="H1161" s="3">
        <v>46058.31890046296</v>
      </c>
      <c r="I1161" s="3">
        <v>46063.390983796293</v>
      </c>
      <c r="J1161" s="5" t="s">
        <v>0</v>
      </c>
      <c r="K1161" s="5" t="s">
        <v>0</v>
      </c>
      <c r="L1161" s="5" t="s">
        <v>28</v>
      </c>
    </row>
    <row r="1162" spans="1:12" hidden="1" x14ac:dyDescent="0.3">
      <c r="A1162" s="5"/>
      <c r="B1162" s="5"/>
      <c r="C1162" s="5"/>
      <c r="D1162" s="3"/>
      <c r="E1162" s="3"/>
      <c r="F1162" s="3"/>
      <c r="G1162" s="3"/>
      <c r="H1162" s="3"/>
      <c r="I1162" s="3"/>
      <c r="J1162" s="5"/>
      <c r="K1162" s="5"/>
      <c r="L1162" s="5"/>
    </row>
    <row r="1163" spans="1:12" hidden="1" x14ac:dyDescent="0.3">
      <c r="A1163" s="5" t="s">
        <v>2162</v>
      </c>
      <c r="B1163" s="5" t="s">
        <v>2163</v>
      </c>
      <c r="C1163" s="5" t="s">
        <v>701</v>
      </c>
      <c r="D1163" s="3">
        <v>46056.277754629627</v>
      </c>
      <c r="E1163" s="3" t="str">
        <f t="shared" si="54"/>
        <v>06</v>
      </c>
      <c r="F1163" s="3" t="str">
        <f t="shared" si="55"/>
        <v>Tue</v>
      </c>
      <c r="G1163" s="3" t="str">
        <f t="shared" si="56"/>
        <v>Feb</v>
      </c>
      <c r="H1163" s="3"/>
      <c r="I1163" s="3">
        <v>46056.613483796296</v>
      </c>
      <c r="J1163" s="5" t="s">
        <v>0</v>
      </c>
      <c r="K1163" s="5" t="s">
        <v>0</v>
      </c>
      <c r="L1163" s="5" t="s">
        <v>28</v>
      </c>
    </row>
    <row r="1164" spans="1:12" hidden="1" x14ac:dyDescent="0.3">
      <c r="A1164" s="5" t="s">
        <v>2164</v>
      </c>
      <c r="B1164" s="5" t="s">
        <v>2165</v>
      </c>
      <c r="C1164" s="5" t="s">
        <v>698</v>
      </c>
      <c r="D1164" s="3">
        <v>46056.234166666669</v>
      </c>
      <c r="E1164" s="3" t="str">
        <f t="shared" si="54"/>
        <v>05</v>
      </c>
      <c r="F1164" s="3" t="str">
        <f t="shared" si="55"/>
        <v>Tue</v>
      </c>
      <c r="G1164" s="3" t="str">
        <f t="shared" si="56"/>
        <v>Feb</v>
      </c>
      <c r="H1164" s="3"/>
      <c r="I1164" s="3">
        <v>46056.236620370371</v>
      </c>
      <c r="J1164" s="5" t="s">
        <v>0</v>
      </c>
      <c r="K1164" s="5" t="s">
        <v>0</v>
      </c>
      <c r="L1164" s="5" t="s">
        <v>28</v>
      </c>
    </row>
    <row r="1165" spans="1:12" hidden="1" x14ac:dyDescent="0.3">
      <c r="A1165" s="5" t="s">
        <v>2166</v>
      </c>
      <c r="B1165" s="5" t="s">
        <v>2167</v>
      </c>
      <c r="C1165" s="5" t="s">
        <v>904</v>
      </c>
      <c r="D1165" s="3">
        <v>46056.211608796293</v>
      </c>
      <c r="E1165" s="3" t="str">
        <f t="shared" si="54"/>
        <v>05</v>
      </c>
      <c r="F1165" s="3" t="str">
        <f t="shared" si="55"/>
        <v>Tue</v>
      </c>
      <c r="G1165" s="3" t="str">
        <f t="shared" si="56"/>
        <v>Feb</v>
      </c>
      <c r="H1165" s="3">
        <v>46057.503067129626</v>
      </c>
      <c r="I1165" s="3">
        <v>46057.5153125</v>
      </c>
      <c r="J1165" s="5" t="s">
        <v>0</v>
      </c>
      <c r="K1165" s="5" t="s">
        <v>0</v>
      </c>
      <c r="L1165" s="5" t="s">
        <v>28</v>
      </c>
    </row>
    <row r="1166" spans="1:12" hidden="1" x14ac:dyDescent="0.3">
      <c r="A1166" s="5" t="s">
        <v>2168</v>
      </c>
      <c r="B1166" s="5" t="s">
        <v>2169</v>
      </c>
      <c r="C1166" s="5" t="s">
        <v>60</v>
      </c>
      <c r="D1166" s="3">
        <v>46056.199374999997</v>
      </c>
      <c r="E1166" s="3" t="str">
        <f t="shared" si="54"/>
        <v>04</v>
      </c>
      <c r="F1166" s="3" t="str">
        <f t="shared" si="55"/>
        <v>Tue</v>
      </c>
      <c r="G1166" s="3" t="str">
        <f t="shared" si="56"/>
        <v>Feb</v>
      </c>
      <c r="H1166" s="3"/>
      <c r="I1166" s="3">
        <v>46078.443240740744</v>
      </c>
      <c r="J1166" s="5" t="s">
        <v>5</v>
      </c>
      <c r="K1166" s="5" t="s">
        <v>5</v>
      </c>
      <c r="L1166" s="5" t="s">
        <v>28</v>
      </c>
    </row>
    <row r="1167" spans="1:12" hidden="1" x14ac:dyDescent="0.3">
      <c r="A1167" s="5" t="s">
        <v>2170</v>
      </c>
      <c r="B1167" s="5" t="s">
        <v>2171</v>
      </c>
      <c r="C1167" s="5" t="s">
        <v>1835</v>
      </c>
      <c r="D1167" s="3">
        <v>46055.756620370368</v>
      </c>
      <c r="E1167" s="3" t="str">
        <f t="shared" si="54"/>
        <v>18</v>
      </c>
      <c r="F1167" s="3" t="str">
        <f t="shared" si="55"/>
        <v>Mon</v>
      </c>
      <c r="G1167" s="3" t="str">
        <f t="shared" si="56"/>
        <v>Feb</v>
      </c>
      <c r="H1167" s="3">
        <v>46055.786400462966</v>
      </c>
      <c r="I1167" s="3">
        <v>46062.544386574074</v>
      </c>
      <c r="J1167" s="5" t="s">
        <v>95</v>
      </c>
      <c r="K1167" s="5" t="s">
        <v>95</v>
      </c>
      <c r="L1167" s="5" t="s">
        <v>103</v>
      </c>
    </row>
    <row r="1168" spans="1:12" hidden="1" x14ac:dyDescent="0.3">
      <c r="A1168" s="5" t="s">
        <v>2172</v>
      </c>
      <c r="B1168" s="5" t="s">
        <v>2171</v>
      </c>
      <c r="C1168" s="5" t="s">
        <v>1835</v>
      </c>
      <c r="D1168" s="3">
        <v>46055.756620370368</v>
      </c>
      <c r="E1168" s="3" t="str">
        <f t="shared" si="54"/>
        <v>18</v>
      </c>
      <c r="F1168" s="3" t="str">
        <f t="shared" si="55"/>
        <v>Mon</v>
      </c>
      <c r="G1168" s="3" t="str">
        <f t="shared" si="56"/>
        <v>Feb</v>
      </c>
      <c r="H1168" s="3">
        <v>46055.786400462966</v>
      </c>
      <c r="I1168" s="3"/>
      <c r="J1168" s="5" t="s">
        <v>95</v>
      </c>
      <c r="K1168" s="5" t="s">
        <v>95</v>
      </c>
      <c r="L1168" s="5" t="s">
        <v>24</v>
      </c>
    </row>
    <row r="1169" spans="1:12" hidden="1" x14ac:dyDescent="0.3">
      <c r="A1169" s="5" t="s">
        <v>2173</v>
      </c>
      <c r="B1169" s="5" t="s">
        <v>2174</v>
      </c>
      <c r="C1169" s="5" t="s">
        <v>202</v>
      </c>
      <c r="D1169" s="3">
        <v>46055.651550925926</v>
      </c>
      <c r="E1169" s="3" t="str">
        <f t="shared" si="54"/>
        <v>15</v>
      </c>
      <c r="F1169" s="3" t="str">
        <f t="shared" si="55"/>
        <v>Mon</v>
      </c>
      <c r="G1169" s="3" t="str">
        <f t="shared" si="56"/>
        <v>Feb</v>
      </c>
      <c r="H1169" s="3">
        <v>46055.651782407411</v>
      </c>
      <c r="I1169" s="3">
        <v>46070.49082175926</v>
      </c>
      <c r="J1169" s="5" t="s">
        <v>6</v>
      </c>
      <c r="K1169" s="5" t="s">
        <v>44</v>
      </c>
      <c r="L1169" s="5" t="s">
        <v>28</v>
      </c>
    </row>
    <row r="1170" spans="1:12" hidden="1" x14ac:dyDescent="0.3">
      <c r="A1170" s="5" t="s">
        <v>2175</v>
      </c>
      <c r="B1170" s="5" t="s">
        <v>2174</v>
      </c>
      <c r="C1170" s="5" t="s">
        <v>200</v>
      </c>
      <c r="D1170" s="3">
        <v>46055.651550925926</v>
      </c>
      <c r="E1170" s="3" t="str">
        <f t="shared" si="54"/>
        <v>15</v>
      </c>
      <c r="F1170" s="3" t="str">
        <f t="shared" si="55"/>
        <v>Mon</v>
      </c>
      <c r="G1170" s="3" t="str">
        <f t="shared" si="56"/>
        <v>Feb</v>
      </c>
      <c r="H1170" s="3">
        <v>46055.651782407411</v>
      </c>
      <c r="I1170" s="3">
        <v>46055.681828703702</v>
      </c>
      <c r="J1170" s="5" t="s">
        <v>6</v>
      </c>
      <c r="K1170" s="5" t="s">
        <v>44</v>
      </c>
      <c r="L1170" s="5" t="s">
        <v>28</v>
      </c>
    </row>
    <row r="1171" spans="1:12" hidden="1" x14ac:dyDescent="0.3">
      <c r="A1171" s="5"/>
      <c r="B1171" s="5"/>
      <c r="C1171" s="5"/>
      <c r="D1171" s="3"/>
      <c r="E1171" s="3"/>
      <c r="F1171" s="3"/>
      <c r="G1171" s="3"/>
      <c r="H1171" s="3"/>
      <c r="I1171" s="3"/>
      <c r="J1171" s="5"/>
      <c r="K1171" s="5"/>
      <c r="L1171" s="5"/>
    </row>
    <row r="1172" spans="1:12" hidden="1" x14ac:dyDescent="0.3">
      <c r="A1172" s="5" t="s">
        <v>2177</v>
      </c>
      <c r="B1172" s="5" t="s">
        <v>2178</v>
      </c>
      <c r="C1172" s="5" t="s">
        <v>1094</v>
      </c>
      <c r="D1172" s="3">
        <v>46055.648668981485</v>
      </c>
      <c r="E1172" s="3" t="str">
        <f t="shared" si="54"/>
        <v>15</v>
      </c>
      <c r="F1172" s="3" t="str">
        <f t="shared" si="55"/>
        <v>Mon</v>
      </c>
      <c r="G1172" s="3" t="str">
        <f t="shared" si="56"/>
        <v>Feb</v>
      </c>
      <c r="H1172" s="3"/>
      <c r="I1172" s="3">
        <v>46057.783773148149</v>
      </c>
      <c r="J1172" s="5" t="s">
        <v>0</v>
      </c>
      <c r="K1172" s="5" t="s">
        <v>0</v>
      </c>
      <c r="L1172" s="5" t="s">
        <v>28</v>
      </c>
    </row>
    <row r="1173" spans="1:12" hidden="1" x14ac:dyDescent="0.3">
      <c r="A1173" s="5" t="s">
        <v>2179</v>
      </c>
      <c r="B1173" s="5" t="s">
        <v>2180</v>
      </c>
      <c r="C1173" s="5" t="s">
        <v>230</v>
      </c>
      <c r="D1173" s="3">
        <v>46055.587280092594</v>
      </c>
      <c r="E1173" s="3" t="str">
        <f t="shared" si="54"/>
        <v>14</v>
      </c>
      <c r="F1173" s="3" t="str">
        <f t="shared" si="55"/>
        <v>Mon</v>
      </c>
      <c r="G1173" s="3" t="str">
        <f t="shared" si="56"/>
        <v>Feb</v>
      </c>
      <c r="H1173" s="3"/>
      <c r="I1173" s="3">
        <v>46055.598576388889</v>
      </c>
      <c r="J1173" s="5" t="s">
        <v>3</v>
      </c>
      <c r="K1173" s="5" t="s">
        <v>11</v>
      </c>
      <c r="L1173" s="5" t="s">
        <v>28</v>
      </c>
    </row>
    <row r="1174" spans="1:12" hidden="1" x14ac:dyDescent="0.3">
      <c r="A1174" s="5" t="s">
        <v>2181</v>
      </c>
      <c r="B1174" s="5" t="s">
        <v>2182</v>
      </c>
      <c r="C1174" s="5" t="s">
        <v>904</v>
      </c>
      <c r="D1174" s="3">
        <v>46055.570196759261</v>
      </c>
      <c r="E1174" s="3" t="str">
        <f t="shared" si="54"/>
        <v>13</v>
      </c>
      <c r="F1174" s="3" t="str">
        <f t="shared" si="55"/>
        <v>Mon</v>
      </c>
      <c r="G1174" s="3" t="str">
        <f t="shared" si="56"/>
        <v>Feb</v>
      </c>
      <c r="H1174" s="3">
        <v>46055.604733796295</v>
      </c>
      <c r="I1174" s="3">
        <v>46055.612534722219</v>
      </c>
      <c r="J1174" s="5" t="s">
        <v>0</v>
      </c>
      <c r="K1174" s="5" t="s">
        <v>0</v>
      </c>
      <c r="L1174" s="5" t="s">
        <v>28</v>
      </c>
    </row>
    <row r="1175" spans="1:12" hidden="1" x14ac:dyDescent="0.3">
      <c r="A1175" s="5" t="s">
        <v>2183</v>
      </c>
      <c r="B1175" s="5" t="s">
        <v>2182</v>
      </c>
      <c r="C1175" s="5" t="s">
        <v>2184</v>
      </c>
      <c r="D1175" s="3">
        <v>46055.570196759261</v>
      </c>
      <c r="E1175" s="3" t="str">
        <f t="shared" si="54"/>
        <v>13</v>
      </c>
      <c r="F1175" s="3" t="str">
        <f t="shared" si="55"/>
        <v>Mon</v>
      </c>
      <c r="G1175" s="3" t="str">
        <f t="shared" si="56"/>
        <v>Feb</v>
      </c>
      <c r="H1175" s="3">
        <v>46055.604733796295</v>
      </c>
      <c r="I1175" s="3">
        <v>46055.613958333335</v>
      </c>
      <c r="J1175" s="5" t="s">
        <v>0</v>
      </c>
      <c r="K1175" s="5" t="s">
        <v>0</v>
      </c>
      <c r="L1175" s="5" t="s">
        <v>28</v>
      </c>
    </row>
    <row r="1176" spans="1:12" hidden="1" x14ac:dyDescent="0.3">
      <c r="A1176" s="5" t="s">
        <v>2185</v>
      </c>
      <c r="B1176" s="5" t="s">
        <v>2186</v>
      </c>
      <c r="C1176" s="5" t="s">
        <v>91</v>
      </c>
      <c r="D1176" s="3">
        <v>46055.567604166667</v>
      </c>
      <c r="E1176" s="3" t="str">
        <f t="shared" si="54"/>
        <v>13</v>
      </c>
      <c r="F1176" s="3" t="str">
        <f t="shared" si="55"/>
        <v>Mon</v>
      </c>
      <c r="G1176" s="3" t="str">
        <f t="shared" si="56"/>
        <v>Feb</v>
      </c>
      <c r="H1176" s="3">
        <v>46055.604675925926</v>
      </c>
      <c r="I1176" s="3">
        <v>46055.613449074073</v>
      </c>
      <c r="J1176" s="5" t="s">
        <v>0</v>
      </c>
      <c r="K1176" s="5" t="s">
        <v>0</v>
      </c>
      <c r="L1176" s="5" t="s">
        <v>28</v>
      </c>
    </row>
    <row r="1177" spans="1:12" hidden="1" x14ac:dyDescent="0.3">
      <c r="A1177" s="5" t="s">
        <v>2187</v>
      </c>
      <c r="B1177" s="5" t="s">
        <v>2188</v>
      </c>
      <c r="C1177" s="5" t="s">
        <v>566</v>
      </c>
      <c r="D1177" s="3">
        <v>46055.563993055555</v>
      </c>
      <c r="E1177" s="3" t="str">
        <f t="shared" si="54"/>
        <v>13</v>
      </c>
      <c r="F1177" s="3" t="str">
        <f t="shared" si="55"/>
        <v>Mon</v>
      </c>
      <c r="G1177" s="3" t="str">
        <f t="shared" si="56"/>
        <v>Feb</v>
      </c>
      <c r="H1177" s="3">
        <v>46058.342291666668</v>
      </c>
      <c r="I1177" s="3">
        <v>46066.496331018519</v>
      </c>
      <c r="J1177" s="5" t="s">
        <v>5</v>
      </c>
      <c r="K1177" s="5" t="s">
        <v>5</v>
      </c>
      <c r="L1177" s="5" t="s">
        <v>28</v>
      </c>
    </row>
    <row r="1178" spans="1:12" hidden="1" x14ac:dyDescent="0.3">
      <c r="A1178" s="5" t="s">
        <v>2189</v>
      </c>
      <c r="B1178" s="5" t="s">
        <v>2190</v>
      </c>
      <c r="C1178" s="5" t="s">
        <v>1508</v>
      </c>
      <c r="D1178" s="3">
        <v>46055.535868055558</v>
      </c>
      <c r="E1178" s="3" t="str">
        <f t="shared" si="54"/>
        <v>12</v>
      </c>
      <c r="F1178" s="3" t="str">
        <f t="shared" si="55"/>
        <v>Mon</v>
      </c>
      <c r="G1178" s="3" t="str">
        <f t="shared" si="56"/>
        <v>Feb</v>
      </c>
      <c r="H1178" s="3"/>
      <c r="I1178" s="3">
        <v>46055.542500000003</v>
      </c>
      <c r="J1178" s="5" t="s">
        <v>0</v>
      </c>
      <c r="K1178" s="5" t="s">
        <v>0</v>
      </c>
      <c r="L1178" s="5" t="s">
        <v>28</v>
      </c>
    </row>
    <row r="1179" spans="1:12" hidden="1" x14ac:dyDescent="0.3">
      <c r="A1179" s="5" t="s">
        <v>2191</v>
      </c>
      <c r="B1179" s="5" t="s">
        <v>2192</v>
      </c>
      <c r="C1179" s="5" t="s">
        <v>2136</v>
      </c>
      <c r="D1179" s="3">
        <v>46055.532233796293</v>
      </c>
      <c r="E1179" s="3" t="str">
        <f t="shared" si="54"/>
        <v>12</v>
      </c>
      <c r="F1179" s="3" t="str">
        <f t="shared" si="55"/>
        <v>Mon</v>
      </c>
      <c r="G1179" s="3" t="str">
        <f t="shared" si="56"/>
        <v>Feb</v>
      </c>
      <c r="H1179" s="3"/>
      <c r="I1179" s="3">
        <v>46055.543356481481</v>
      </c>
      <c r="J1179" s="5" t="s">
        <v>0</v>
      </c>
      <c r="K1179" s="5" t="s">
        <v>0</v>
      </c>
      <c r="L1179" s="5" t="s">
        <v>28</v>
      </c>
    </row>
    <row r="1180" spans="1:12" hidden="1" x14ac:dyDescent="0.3">
      <c r="A1180" s="5" t="s">
        <v>2193</v>
      </c>
      <c r="B1180" s="5" t="s">
        <v>2194</v>
      </c>
      <c r="C1180" s="5" t="s">
        <v>91</v>
      </c>
      <c r="D1180" s="3">
        <v>46055.529560185183</v>
      </c>
      <c r="E1180" s="3" t="str">
        <f t="shared" si="54"/>
        <v>12</v>
      </c>
      <c r="F1180" s="3" t="str">
        <f t="shared" si="55"/>
        <v>Mon</v>
      </c>
      <c r="G1180" s="3" t="str">
        <f t="shared" si="56"/>
        <v>Feb</v>
      </c>
      <c r="H1180" s="3">
        <v>46055.581423611111</v>
      </c>
      <c r="I1180" s="3">
        <v>46055.585011574076</v>
      </c>
      <c r="J1180" s="5" t="s">
        <v>0</v>
      </c>
      <c r="K1180" s="5" t="s">
        <v>0</v>
      </c>
      <c r="L1180" s="5" t="s">
        <v>28</v>
      </c>
    </row>
    <row r="1181" spans="1:12" hidden="1" x14ac:dyDescent="0.3">
      <c r="A1181" s="5" t="s">
        <v>2195</v>
      </c>
      <c r="B1181" s="5" t="s">
        <v>2196</v>
      </c>
      <c r="C1181" s="5" t="s">
        <v>904</v>
      </c>
      <c r="D1181" s="3">
        <v>46055.523761574077</v>
      </c>
      <c r="E1181" s="3" t="str">
        <f t="shared" si="54"/>
        <v>12</v>
      </c>
      <c r="F1181" s="3" t="str">
        <f t="shared" si="55"/>
        <v>Mon</v>
      </c>
      <c r="G1181" s="3" t="str">
        <f t="shared" si="56"/>
        <v>Feb</v>
      </c>
      <c r="H1181" s="3">
        <v>46055.58152777778</v>
      </c>
      <c r="I1181" s="3">
        <v>46055.584513888891</v>
      </c>
      <c r="J1181" s="5" t="s">
        <v>0</v>
      </c>
      <c r="K1181" s="5" t="s">
        <v>0</v>
      </c>
      <c r="L1181" s="5" t="s">
        <v>28</v>
      </c>
    </row>
    <row r="1182" spans="1:12" hidden="1" x14ac:dyDescent="0.3">
      <c r="A1182" s="5" t="s">
        <v>2197</v>
      </c>
      <c r="B1182" s="5" t="s">
        <v>2198</v>
      </c>
      <c r="C1182" s="5" t="s">
        <v>188</v>
      </c>
      <c r="D1182" s="3">
        <v>46055.491423611114</v>
      </c>
      <c r="E1182" s="3" t="str">
        <f t="shared" si="54"/>
        <v>11</v>
      </c>
      <c r="F1182" s="3" t="str">
        <f t="shared" si="55"/>
        <v>Mon</v>
      </c>
      <c r="G1182" s="3" t="str">
        <f t="shared" si="56"/>
        <v>Feb</v>
      </c>
      <c r="H1182" s="3">
        <v>46055.493969907409</v>
      </c>
      <c r="I1182" s="3">
        <v>46055.501782407409</v>
      </c>
      <c r="J1182" s="5" t="s">
        <v>5</v>
      </c>
      <c r="K1182" s="5" t="s">
        <v>5</v>
      </c>
      <c r="L1182" s="5" t="s">
        <v>28</v>
      </c>
    </row>
    <row r="1183" spans="1:12" hidden="1" x14ac:dyDescent="0.3">
      <c r="A1183" s="5" t="s">
        <v>2199</v>
      </c>
      <c r="B1183" s="5" t="s">
        <v>2200</v>
      </c>
      <c r="C1183" s="5" t="s">
        <v>400</v>
      </c>
      <c r="D1183" s="3">
        <v>46055.401388888888</v>
      </c>
      <c r="E1183" s="3" t="str">
        <f t="shared" si="54"/>
        <v>09</v>
      </c>
      <c r="F1183" s="3" t="str">
        <f t="shared" si="55"/>
        <v>Mon</v>
      </c>
      <c r="G1183" s="3" t="str">
        <f t="shared" si="56"/>
        <v>Feb</v>
      </c>
      <c r="H1183" s="3">
        <v>46055.453136574077</v>
      </c>
      <c r="I1183" s="3">
        <v>46055.561944444446</v>
      </c>
      <c r="J1183" s="5" t="s">
        <v>3</v>
      </c>
      <c r="K1183" s="5" t="s">
        <v>11</v>
      </c>
      <c r="L1183" s="5" t="s">
        <v>28</v>
      </c>
    </row>
    <row r="1184" spans="1:12" hidden="1" x14ac:dyDescent="0.3">
      <c r="A1184" s="5" t="s">
        <v>2201</v>
      </c>
      <c r="B1184" s="5" t="s">
        <v>2202</v>
      </c>
      <c r="C1184" s="5" t="s">
        <v>2203</v>
      </c>
      <c r="D1184" s="3">
        <v>46055.39644675926</v>
      </c>
      <c r="E1184" s="3" t="str">
        <f t="shared" si="54"/>
        <v>09</v>
      </c>
      <c r="F1184" s="3" t="str">
        <f t="shared" si="55"/>
        <v>Mon</v>
      </c>
      <c r="G1184" s="3" t="str">
        <f t="shared" si="56"/>
        <v>Feb</v>
      </c>
      <c r="H1184" s="3"/>
      <c r="I1184" s="3">
        <v>46062.26903935185</v>
      </c>
      <c r="J1184" s="5" t="s">
        <v>0</v>
      </c>
      <c r="K1184" s="5" t="s">
        <v>0</v>
      </c>
      <c r="L1184" s="5" t="s">
        <v>103</v>
      </c>
    </row>
    <row r="1185" spans="1:12" hidden="1" x14ac:dyDescent="0.3">
      <c r="A1185" s="5" t="s">
        <v>2204</v>
      </c>
      <c r="B1185" s="5" t="s">
        <v>2205</v>
      </c>
      <c r="C1185" s="5" t="s">
        <v>622</v>
      </c>
      <c r="D1185" s="3">
        <v>46055.370729166665</v>
      </c>
      <c r="E1185" s="3" t="str">
        <f t="shared" si="54"/>
        <v>08</v>
      </c>
      <c r="F1185" s="3" t="str">
        <f t="shared" si="55"/>
        <v>Mon</v>
      </c>
      <c r="G1185" s="3" t="str">
        <f t="shared" si="56"/>
        <v>Feb</v>
      </c>
      <c r="H1185" s="3">
        <v>46055.545486111114</v>
      </c>
      <c r="I1185" s="3">
        <v>46055.588240740741</v>
      </c>
      <c r="J1185" s="5" t="s">
        <v>0</v>
      </c>
      <c r="K1185" s="5" t="s">
        <v>0</v>
      </c>
      <c r="L1185" s="5" t="s">
        <v>28</v>
      </c>
    </row>
    <row r="1186" spans="1:12" hidden="1" x14ac:dyDescent="0.3">
      <c r="A1186" s="5" t="s">
        <v>2206</v>
      </c>
      <c r="B1186" s="5" t="s">
        <v>2207</v>
      </c>
      <c r="C1186" s="5" t="s">
        <v>566</v>
      </c>
      <c r="D1186" s="3">
        <v>46055.300983796296</v>
      </c>
      <c r="E1186" s="3" t="str">
        <f t="shared" si="54"/>
        <v>07</v>
      </c>
      <c r="F1186" s="3" t="str">
        <f t="shared" si="55"/>
        <v>Mon</v>
      </c>
      <c r="G1186" s="3" t="str">
        <f t="shared" si="56"/>
        <v>Feb</v>
      </c>
      <c r="H1186" s="3">
        <v>46056.460601851853</v>
      </c>
      <c r="I1186" s="3">
        <v>46058.435636574075</v>
      </c>
      <c r="J1186" s="5" t="s">
        <v>0</v>
      </c>
      <c r="K1186" s="5" t="s">
        <v>0</v>
      </c>
      <c r="L1186" s="5" t="s">
        <v>28</v>
      </c>
    </row>
    <row r="1187" spans="1:12" hidden="1" x14ac:dyDescent="0.3">
      <c r="A1187" s="5" t="s">
        <v>2208</v>
      </c>
      <c r="B1187" s="5" t="s">
        <v>2209</v>
      </c>
      <c r="C1187" s="5" t="s">
        <v>200</v>
      </c>
      <c r="D1187" s="3">
        <v>46054.705625000002</v>
      </c>
      <c r="E1187" s="3" t="str">
        <f t="shared" si="54"/>
        <v>16</v>
      </c>
      <c r="F1187" s="3" t="str">
        <f t="shared" si="55"/>
        <v>Sun</v>
      </c>
      <c r="G1187" s="3" t="str">
        <f t="shared" si="56"/>
        <v>Feb</v>
      </c>
      <c r="H1187" s="3">
        <v>46054.70585648148</v>
      </c>
      <c r="I1187" s="3">
        <v>46059.161874999998</v>
      </c>
      <c r="J1187" s="5" t="s">
        <v>5</v>
      </c>
      <c r="K1187" s="5" t="s">
        <v>5</v>
      </c>
      <c r="L1187" s="5" t="s">
        <v>28</v>
      </c>
    </row>
    <row r="1188" spans="1:12" hidden="1" x14ac:dyDescent="0.3">
      <c r="A1188" s="5" t="s">
        <v>2210</v>
      </c>
      <c r="B1188" s="5" t="s">
        <v>2209</v>
      </c>
      <c r="C1188" s="5" t="s">
        <v>250</v>
      </c>
      <c r="D1188" s="3">
        <v>46054.705625000002</v>
      </c>
      <c r="E1188" s="3" t="str">
        <f t="shared" si="54"/>
        <v>16</v>
      </c>
      <c r="F1188" s="3" t="str">
        <f t="shared" si="55"/>
        <v>Sun</v>
      </c>
      <c r="G1188" s="3" t="str">
        <f t="shared" si="56"/>
        <v>Feb</v>
      </c>
      <c r="H1188" s="3">
        <v>46054.70585648148</v>
      </c>
      <c r="I1188" s="3">
        <v>46058.64162037037</v>
      </c>
      <c r="J1188" s="5" t="s">
        <v>5</v>
      </c>
      <c r="K1188" s="5" t="s">
        <v>5</v>
      </c>
      <c r="L1188" s="5" t="s">
        <v>28</v>
      </c>
    </row>
    <row r="1189" spans="1:12" hidden="1" x14ac:dyDescent="0.3">
      <c r="A1189" s="5"/>
      <c r="B1189" s="5"/>
      <c r="C1189" s="5"/>
      <c r="D1189" s="3"/>
      <c r="E1189" s="3"/>
      <c r="F1189" s="3"/>
      <c r="G1189" s="3"/>
      <c r="H1189" s="3"/>
      <c r="I1189" s="3"/>
      <c r="J1189" s="5"/>
      <c r="K1189" s="5"/>
      <c r="L1189" s="5"/>
    </row>
    <row r="1190" spans="1:12" hidden="1" x14ac:dyDescent="0.3">
      <c r="A1190" s="5" t="s">
        <v>2212</v>
      </c>
      <c r="B1190" s="5" t="s">
        <v>2209</v>
      </c>
      <c r="C1190" s="5" t="s">
        <v>202</v>
      </c>
      <c r="D1190" s="3">
        <v>46054.705625000002</v>
      </c>
      <c r="E1190" s="3" t="str">
        <f t="shared" si="54"/>
        <v>16</v>
      </c>
      <c r="F1190" s="3" t="str">
        <f t="shared" si="55"/>
        <v>Sun</v>
      </c>
      <c r="G1190" s="3" t="str">
        <f t="shared" si="56"/>
        <v>Feb</v>
      </c>
      <c r="H1190" s="3">
        <v>46054.70585648148</v>
      </c>
      <c r="I1190" s="3">
        <v>46058.641215277778</v>
      </c>
      <c r="J1190" s="5" t="s">
        <v>5</v>
      </c>
      <c r="K1190" s="5" t="s">
        <v>5</v>
      </c>
      <c r="L1190" s="5" t="s">
        <v>28</v>
      </c>
    </row>
    <row r="1191" spans="1:12" hidden="1" x14ac:dyDescent="0.3">
      <c r="A1191" s="5"/>
      <c r="B1191" s="5"/>
      <c r="C1191" s="5"/>
      <c r="D1191" s="3"/>
      <c r="E1191" s="3"/>
      <c r="F1191" s="3"/>
      <c r="G1191" s="3"/>
      <c r="H1191" s="3"/>
      <c r="I1191" s="3"/>
      <c r="J1191" s="5"/>
      <c r="K1191" s="5"/>
      <c r="L1191" s="5"/>
    </row>
    <row r="1192" spans="1:12" hidden="1" x14ac:dyDescent="0.3">
      <c r="A1192" s="5" t="s">
        <v>2215</v>
      </c>
      <c r="B1192" s="5" t="s">
        <v>2214</v>
      </c>
      <c r="C1192" s="5" t="s">
        <v>200</v>
      </c>
      <c r="D1192" s="3">
        <v>46053.686620370368</v>
      </c>
      <c r="E1192" s="3" t="str">
        <f t="shared" si="54"/>
        <v>16</v>
      </c>
      <c r="F1192" s="3" t="str">
        <f t="shared" si="55"/>
        <v>Sat</v>
      </c>
      <c r="G1192" s="3" t="str">
        <f t="shared" si="56"/>
        <v>Jan</v>
      </c>
      <c r="H1192" s="3">
        <v>46053.686851851853</v>
      </c>
      <c r="I1192" s="3">
        <v>46066.153136574074</v>
      </c>
      <c r="J1192" s="5" t="s">
        <v>0</v>
      </c>
      <c r="K1192" s="5" t="s">
        <v>0</v>
      </c>
      <c r="L1192" s="5" t="s">
        <v>28</v>
      </c>
    </row>
    <row r="1193" spans="1:12" hidden="1" x14ac:dyDescent="0.3">
      <c r="A1193" s="5" t="s">
        <v>2216</v>
      </c>
      <c r="B1193" s="5" t="s">
        <v>2214</v>
      </c>
      <c r="C1193" s="5" t="s">
        <v>202</v>
      </c>
      <c r="D1193" s="3">
        <v>46053.686620370368</v>
      </c>
      <c r="E1193" s="3" t="str">
        <f t="shared" si="54"/>
        <v>16</v>
      </c>
      <c r="F1193" s="3" t="str">
        <f t="shared" si="55"/>
        <v>Sat</v>
      </c>
      <c r="G1193" s="3" t="str">
        <f t="shared" si="56"/>
        <v>Jan</v>
      </c>
      <c r="H1193" s="3">
        <v>46053.686851851853</v>
      </c>
      <c r="I1193" s="3">
        <v>46062.238993055558</v>
      </c>
      <c r="J1193" s="5" t="s">
        <v>0</v>
      </c>
      <c r="K1193" s="5" t="s">
        <v>0</v>
      </c>
      <c r="L1193" s="5" t="s">
        <v>28</v>
      </c>
    </row>
    <row r="1194" spans="1:12" hidden="1" x14ac:dyDescent="0.3">
      <c r="A1194" s="5" t="s">
        <v>2217</v>
      </c>
      <c r="B1194" s="5" t="s">
        <v>2218</v>
      </c>
      <c r="C1194" s="5" t="s">
        <v>200</v>
      </c>
      <c r="D1194" s="3">
        <v>46053.682905092595</v>
      </c>
      <c r="E1194" s="3" t="str">
        <f t="shared" si="54"/>
        <v>16</v>
      </c>
      <c r="F1194" s="3" t="str">
        <f t="shared" si="55"/>
        <v>Sat</v>
      </c>
      <c r="G1194" s="3" t="str">
        <f t="shared" si="56"/>
        <v>Jan</v>
      </c>
      <c r="H1194" s="3">
        <v>46053.683136574073</v>
      </c>
      <c r="I1194" s="3">
        <v>46055.207743055558</v>
      </c>
      <c r="J1194" s="5" t="s">
        <v>0</v>
      </c>
      <c r="K1194" s="5" t="s">
        <v>0</v>
      </c>
      <c r="L1194" s="5" t="s">
        <v>28</v>
      </c>
    </row>
    <row r="1195" spans="1:12" hidden="1" x14ac:dyDescent="0.3">
      <c r="A1195" s="5" t="s">
        <v>2219</v>
      </c>
      <c r="B1195" s="5" t="s">
        <v>2218</v>
      </c>
      <c r="C1195" s="5" t="s">
        <v>202</v>
      </c>
      <c r="D1195" s="3">
        <v>46053.682893518519</v>
      </c>
      <c r="E1195" s="3" t="str">
        <f t="shared" si="54"/>
        <v>16</v>
      </c>
      <c r="F1195" s="3" t="str">
        <f t="shared" si="55"/>
        <v>Sat</v>
      </c>
      <c r="G1195" s="3" t="str">
        <f t="shared" si="56"/>
        <v>Jan</v>
      </c>
      <c r="H1195" s="3">
        <v>46053.683136574073</v>
      </c>
      <c r="I1195" s="3">
        <v>46073.358541666668</v>
      </c>
      <c r="J1195" s="5" t="s">
        <v>0</v>
      </c>
      <c r="K1195" s="5" t="s">
        <v>0</v>
      </c>
      <c r="L1195" s="5" t="s">
        <v>28</v>
      </c>
    </row>
    <row r="1196" spans="1:12" hidden="1" x14ac:dyDescent="0.3">
      <c r="A1196" s="5"/>
      <c r="B1196" s="5"/>
      <c r="C1196" s="5"/>
      <c r="D1196" s="3"/>
      <c r="E1196" s="3"/>
      <c r="F1196" s="3"/>
      <c r="G1196" s="3"/>
      <c r="H1196" s="3"/>
      <c r="I1196" s="3"/>
      <c r="J1196" s="5"/>
      <c r="K1196" s="5"/>
      <c r="L1196" s="5"/>
    </row>
    <row r="1197" spans="1:12" hidden="1" x14ac:dyDescent="0.3">
      <c r="A1197" s="5" t="s">
        <v>2221</v>
      </c>
      <c r="B1197" s="5" t="s">
        <v>2222</v>
      </c>
      <c r="C1197" s="5" t="s">
        <v>200</v>
      </c>
      <c r="D1197" s="3">
        <v>46053.678020833337</v>
      </c>
      <c r="E1197" s="3" t="str">
        <f t="shared" si="54"/>
        <v>16</v>
      </c>
      <c r="F1197" s="3" t="str">
        <f t="shared" si="55"/>
        <v>Sat</v>
      </c>
      <c r="G1197" s="3" t="str">
        <f t="shared" si="56"/>
        <v>Jan</v>
      </c>
      <c r="H1197" s="3">
        <v>46053.678263888891</v>
      </c>
      <c r="I1197" s="3">
        <v>46055.143055555556</v>
      </c>
      <c r="J1197" s="5" t="s">
        <v>0</v>
      </c>
      <c r="K1197" s="5" t="s">
        <v>0</v>
      </c>
      <c r="L1197" s="5" t="s">
        <v>28</v>
      </c>
    </row>
    <row r="1198" spans="1:12" hidden="1" x14ac:dyDescent="0.3">
      <c r="A1198" s="5"/>
      <c r="B1198" s="5"/>
      <c r="C1198" s="5"/>
      <c r="D1198" s="3"/>
      <c r="E1198" s="3"/>
      <c r="F1198" s="3"/>
      <c r="G1198" s="3"/>
      <c r="H1198" s="3"/>
      <c r="I1198" s="3"/>
      <c r="J1198" s="5"/>
      <c r="K1198" s="5"/>
      <c r="L1198" s="5"/>
    </row>
    <row r="1199" spans="1:12" hidden="1" x14ac:dyDescent="0.3">
      <c r="A1199" s="5" t="s">
        <v>2224</v>
      </c>
      <c r="B1199" s="5" t="s">
        <v>2222</v>
      </c>
      <c r="C1199" s="5" t="s">
        <v>202</v>
      </c>
      <c r="D1199" s="3">
        <v>46053.678020833337</v>
      </c>
      <c r="E1199" s="3" t="str">
        <f t="shared" si="54"/>
        <v>16</v>
      </c>
      <c r="F1199" s="3" t="str">
        <f t="shared" si="55"/>
        <v>Sat</v>
      </c>
      <c r="G1199" s="3" t="str">
        <f t="shared" si="56"/>
        <v>Jan</v>
      </c>
      <c r="H1199" s="3">
        <v>46053.678263888891</v>
      </c>
      <c r="I1199" s="3">
        <v>46085.256388888891</v>
      </c>
      <c r="J1199" s="5" t="s">
        <v>0</v>
      </c>
      <c r="K1199" s="5" t="s">
        <v>0</v>
      </c>
      <c r="L1199" s="5" t="s">
        <v>28</v>
      </c>
    </row>
    <row r="1200" spans="1:12" hidden="1" x14ac:dyDescent="0.3">
      <c r="A1200" s="5" t="s">
        <v>2225</v>
      </c>
      <c r="B1200" s="5" t="s">
        <v>2226</v>
      </c>
      <c r="C1200" s="5" t="s">
        <v>202</v>
      </c>
      <c r="D1200" s="3">
        <v>46053.653564814813</v>
      </c>
      <c r="E1200" s="3" t="str">
        <f t="shared" si="54"/>
        <v>15</v>
      </c>
      <c r="F1200" s="3" t="str">
        <f t="shared" si="55"/>
        <v>Sat</v>
      </c>
      <c r="G1200" s="3" t="str">
        <f t="shared" si="56"/>
        <v>Jan</v>
      </c>
      <c r="H1200" s="3">
        <v>46053.653796296298</v>
      </c>
      <c r="I1200" s="3">
        <v>46066.404942129629</v>
      </c>
      <c r="J1200" s="5" t="s">
        <v>957</v>
      </c>
      <c r="K1200" s="5" t="s">
        <v>67</v>
      </c>
      <c r="L1200" s="5" t="s">
        <v>28</v>
      </c>
    </row>
    <row r="1201" spans="1:12" hidden="1" x14ac:dyDescent="0.3">
      <c r="A1201" s="5"/>
      <c r="B1201" s="5"/>
      <c r="C1201" s="5"/>
      <c r="D1201" s="3"/>
      <c r="E1201" s="3"/>
      <c r="F1201" s="3"/>
      <c r="G1201" s="3"/>
      <c r="H1201" s="3"/>
      <c r="I1201" s="3"/>
      <c r="J1201" s="5"/>
      <c r="K1201" s="5"/>
      <c r="L1201" s="5"/>
    </row>
    <row r="1202" spans="1:12" hidden="1" x14ac:dyDescent="0.3">
      <c r="A1202" s="5" t="s">
        <v>2228</v>
      </c>
      <c r="B1202" s="5" t="s">
        <v>2226</v>
      </c>
      <c r="C1202" s="5" t="s">
        <v>200</v>
      </c>
      <c r="D1202" s="3">
        <v>46053.653564814813</v>
      </c>
      <c r="E1202" s="3" t="str">
        <f t="shared" si="54"/>
        <v>15</v>
      </c>
      <c r="F1202" s="3" t="str">
        <f t="shared" si="55"/>
        <v>Sat</v>
      </c>
      <c r="G1202" s="3" t="str">
        <f t="shared" si="56"/>
        <v>Jan</v>
      </c>
      <c r="H1202" s="3">
        <v>46053.653796296298</v>
      </c>
      <c r="I1202" s="3"/>
      <c r="J1202" s="5" t="s">
        <v>957</v>
      </c>
      <c r="K1202" s="5" t="s">
        <v>67</v>
      </c>
      <c r="L1202" s="5" t="s">
        <v>24</v>
      </c>
    </row>
    <row r="1203" spans="1:12" hidden="1" x14ac:dyDescent="0.3">
      <c r="A1203" s="5" t="s">
        <v>2229</v>
      </c>
      <c r="B1203" s="5" t="s">
        <v>2230</v>
      </c>
      <c r="C1203" s="5" t="s">
        <v>218</v>
      </c>
      <c r="D1203" s="3">
        <v>46053.504594907405</v>
      </c>
      <c r="E1203" s="3" t="str">
        <f t="shared" si="54"/>
        <v>12</v>
      </c>
      <c r="F1203" s="3" t="str">
        <f t="shared" si="55"/>
        <v>Sat</v>
      </c>
      <c r="G1203" s="3" t="str">
        <f t="shared" si="56"/>
        <v>Jan</v>
      </c>
      <c r="H1203" s="3">
        <v>46053.512037037035</v>
      </c>
      <c r="I1203" s="3">
        <v>46054.237754629627</v>
      </c>
      <c r="J1203" s="5" t="s">
        <v>1</v>
      </c>
      <c r="K1203" s="5" t="s">
        <v>63</v>
      </c>
      <c r="L1203" s="5" t="s">
        <v>28</v>
      </c>
    </row>
    <row r="1204" spans="1:12" hidden="1" x14ac:dyDescent="0.3">
      <c r="A1204" s="5" t="s">
        <v>2231</v>
      </c>
      <c r="B1204" s="5" t="s">
        <v>2232</v>
      </c>
      <c r="C1204" s="5" t="s">
        <v>37</v>
      </c>
      <c r="D1204" s="3">
        <v>46053.290578703702</v>
      </c>
      <c r="E1204" s="3" t="str">
        <f t="shared" si="54"/>
        <v>06</v>
      </c>
      <c r="F1204" s="3" t="str">
        <f t="shared" si="55"/>
        <v>Sat</v>
      </c>
      <c r="G1204" s="3" t="str">
        <f t="shared" si="56"/>
        <v>Jan</v>
      </c>
      <c r="H1204" s="3">
        <v>46055.339074074072</v>
      </c>
      <c r="I1204" s="3">
        <v>46056.324212962965</v>
      </c>
      <c r="J1204" s="5" t="s">
        <v>0</v>
      </c>
      <c r="K1204" s="5" t="s">
        <v>0</v>
      </c>
      <c r="L1204" s="5" t="s">
        <v>28</v>
      </c>
    </row>
    <row r="1205" spans="1:12" hidden="1" x14ac:dyDescent="0.3">
      <c r="A1205" s="5" t="s">
        <v>2233</v>
      </c>
      <c r="B1205" s="5" t="s">
        <v>2234</v>
      </c>
      <c r="C1205" s="5" t="s">
        <v>200</v>
      </c>
      <c r="D1205" s="3">
        <v>46053.162256944444</v>
      </c>
      <c r="E1205" s="3" t="str">
        <f t="shared" si="54"/>
        <v>03</v>
      </c>
      <c r="F1205" s="3" t="str">
        <f t="shared" si="55"/>
        <v>Sat</v>
      </c>
      <c r="G1205" s="3" t="str">
        <f t="shared" si="56"/>
        <v>Jan</v>
      </c>
      <c r="H1205" s="3">
        <v>46053.162488425929</v>
      </c>
      <c r="I1205" s="3">
        <v>46058.441030092596</v>
      </c>
      <c r="J1205" s="5" t="s">
        <v>0</v>
      </c>
      <c r="K1205" s="5" t="s">
        <v>0</v>
      </c>
      <c r="L1205" s="5" t="s">
        <v>28</v>
      </c>
    </row>
    <row r="1206" spans="1:12" hidden="1" x14ac:dyDescent="0.3">
      <c r="A1206" s="5" t="s">
        <v>2235</v>
      </c>
      <c r="B1206" s="5" t="s">
        <v>2234</v>
      </c>
      <c r="C1206" s="5" t="s">
        <v>202</v>
      </c>
      <c r="D1206" s="3">
        <v>46053.162256944444</v>
      </c>
      <c r="E1206" s="3" t="str">
        <f t="shared" si="54"/>
        <v>03</v>
      </c>
      <c r="F1206" s="3" t="str">
        <f t="shared" si="55"/>
        <v>Sat</v>
      </c>
      <c r="G1206" s="3" t="str">
        <f t="shared" si="56"/>
        <v>Jan</v>
      </c>
      <c r="H1206" s="3">
        <v>46053.162488425929</v>
      </c>
      <c r="I1206" s="3">
        <v>46056.244317129633</v>
      </c>
      <c r="J1206" s="5" t="s">
        <v>0</v>
      </c>
      <c r="K1206" s="5" t="s">
        <v>0</v>
      </c>
      <c r="L1206" s="5" t="s">
        <v>28</v>
      </c>
    </row>
    <row r="1207" spans="1:12" hidden="1" x14ac:dyDescent="0.3">
      <c r="A1207" s="5"/>
      <c r="B1207" s="5"/>
      <c r="C1207" s="5"/>
      <c r="D1207" s="3"/>
      <c r="E1207" s="3"/>
      <c r="F1207" s="3"/>
      <c r="G1207" s="3"/>
      <c r="H1207" s="3"/>
      <c r="I1207" s="3"/>
      <c r="J1207" s="5"/>
      <c r="K1207" s="5"/>
      <c r="L1207" s="5"/>
    </row>
    <row r="1208" spans="1:12" hidden="1" x14ac:dyDescent="0.3">
      <c r="A1208" s="5"/>
      <c r="B1208" s="5"/>
      <c r="C1208" s="5"/>
      <c r="D1208" s="3"/>
      <c r="E1208" s="3"/>
      <c r="F1208" s="3"/>
      <c r="G1208" s="3"/>
      <c r="H1208" s="3"/>
      <c r="I1208" s="3"/>
      <c r="J1208" s="5"/>
      <c r="K1208" s="5"/>
      <c r="L1208" s="5"/>
    </row>
    <row r="1209" spans="1:12" hidden="1" x14ac:dyDescent="0.3">
      <c r="A1209" s="5" t="s">
        <v>2239</v>
      </c>
      <c r="B1209" s="5" t="s">
        <v>2240</v>
      </c>
      <c r="C1209" s="5" t="s">
        <v>382</v>
      </c>
      <c r="D1209" s="3">
        <v>46052.564664351848</v>
      </c>
      <c r="E1209" s="3" t="str">
        <f t="shared" si="54"/>
        <v>13</v>
      </c>
      <c r="F1209" s="3" t="str">
        <f t="shared" si="55"/>
        <v>Fri</v>
      </c>
      <c r="G1209" s="3" t="str">
        <f t="shared" si="56"/>
        <v>Jan</v>
      </c>
      <c r="H1209" s="3">
        <v>46052.565833333334</v>
      </c>
      <c r="I1209" s="3">
        <v>46064.668865740743</v>
      </c>
      <c r="J1209" s="5" t="s">
        <v>0</v>
      </c>
      <c r="K1209" s="5" t="s">
        <v>0</v>
      </c>
      <c r="L1209" s="5" t="s">
        <v>28</v>
      </c>
    </row>
    <row r="1210" spans="1:12" hidden="1" x14ac:dyDescent="0.3">
      <c r="A1210" s="5" t="s">
        <v>2241</v>
      </c>
      <c r="B1210" s="5" t="s">
        <v>2242</v>
      </c>
      <c r="C1210" s="5" t="s">
        <v>397</v>
      </c>
      <c r="D1210" s="3">
        <v>46052.520509259259</v>
      </c>
      <c r="E1210" s="3" t="str">
        <f t="shared" si="54"/>
        <v>12</v>
      </c>
      <c r="F1210" s="3" t="str">
        <f t="shared" si="55"/>
        <v>Fri</v>
      </c>
      <c r="G1210" s="3" t="str">
        <f t="shared" si="56"/>
        <v>Jan</v>
      </c>
      <c r="H1210" s="3">
        <v>46052.576736111114</v>
      </c>
      <c r="I1210" s="3">
        <v>46065.460312499999</v>
      </c>
      <c r="J1210" s="5" t="s">
        <v>6</v>
      </c>
      <c r="K1210" s="5" t="s">
        <v>44</v>
      </c>
      <c r="L1210" s="5" t="s">
        <v>28</v>
      </c>
    </row>
    <row r="1211" spans="1:12" hidden="1" x14ac:dyDescent="0.3">
      <c r="A1211" s="5" t="s">
        <v>2243</v>
      </c>
      <c r="B1211" s="5" t="s">
        <v>2244</v>
      </c>
      <c r="C1211" s="5" t="s">
        <v>904</v>
      </c>
      <c r="D1211" s="3">
        <v>46052.504988425928</v>
      </c>
      <c r="E1211" s="3" t="str">
        <f t="shared" si="54"/>
        <v>12</v>
      </c>
      <c r="F1211" s="3" t="str">
        <f t="shared" si="55"/>
        <v>Fri</v>
      </c>
      <c r="G1211" s="3" t="str">
        <f t="shared" si="56"/>
        <v>Jan</v>
      </c>
      <c r="H1211" s="3">
        <v>46052.516782407409</v>
      </c>
      <c r="I1211" s="3">
        <v>46052.528807870367</v>
      </c>
      <c r="J1211" s="5" t="s">
        <v>3</v>
      </c>
      <c r="K1211" s="5" t="s">
        <v>11</v>
      </c>
      <c r="L1211" s="5" t="s">
        <v>28</v>
      </c>
    </row>
    <row r="1212" spans="1:12" hidden="1" x14ac:dyDescent="0.3">
      <c r="A1212" s="5" t="s">
        <v>2245</v>
      </c>
      <c r="B1212" s="5" t="s">
        <v>2244</v>
      </c>
      <c r="C1212" s="5" t="s">
        <v>2246</v>
      </c>
      <c r="D1212" s="3">
        <v>46052.504988425928</v>
      </c>
      <c r="E1212" s="3" t="str">
        <f t="shared" si="54"/>
        <v>12</v>
      </c>
      <c r="F1212" s="3" t="str">
        <f t="shared" si="55"/>
        <v>Fri</v>
      </c>
      <c r="G1212" s="3" t="str">
        <f t="shared" si="56"/>
        <v>Jan</v>
      </c>
      <c r="H1212" s="3">
        <v>46052.516782407409</v>
      </c>
      <c r="I1212" s="3">
        <v>46059.400208333333</v>
      </c>
      <c r="J1212" s="5" t="s">
        <v>3</v>
      </c>
      <c r="K1212" s="5" t="s">
        <v>11</v>
      </c>
      <c r="L1212" s="5" t="s">
        <v>28</v>
      </c>
    </row>
    <row r="1213" spans="1:12" hidden="1" x14ac:dyDescent="0.3">
      <c r="A1213" s="5" t="s">
        <v>2247</v>
      </c>
      <c r="B1213" s="5" t="s">
        <v>2244</v>
      </c>
      <c r="C1213" s="5" t="s">
        <v>2248</v>
      </c>
      <c r="D1213" s="3">
        <v>46052.504988425928</v>
      </c>
      <c r="E1213" s="3" t="str">
        <f t="shared" si="54"/>
        <v>12</v>
      </c>
      <c r="F1213" s="3" t="str">
        <f t="shared" si="55"/>
        <v>Fri</v>
      </c>
      <c r="G1213" s="3" t="str">
        <f t="shared" si="56"/>
        <v>Jan</v>
      </c>
      <c r="H1213" s="3">
        <v>46052.516782407409</v>
      </c>
      <c r="I1213" s="3">
        <v>46052.528969907406</v>
      </c>
      <c r="J1213" s="5" t="s">
        <v>3</v>
      </c>
      <c r="K1213" s="5" t="s">
        <v>11</v>
      </c>
      <c r="L1213" s="5" t="s">
        <v>28</v>
      </c>
    </row>
    <row r="1214" spans="1:12" hidden="1" x14ac:dyDescent="0.3">
      <c r="A1214" s="5" t="s">
        <v>2249</v>
      </c>
      <c r="B1214" s="5" t="s">
        <v>2244</v>
      </c>
      <c r="C1214" s="5" t="s">
        <v>2250</v>
      </c>
      <c r="D1214" s="3">
        <v>46052.504988425928</v>
      </c>
      <c r="E1214" s="3" t="str">
        <f t="shared" si="54"/>
        <v>12</v>
      </c>
      <c r="F1214" s="3" t="str">
        <f t="shared" si="55"/>
        <v>Fri</v>
      </c>
      <c r="G1214" s="3" t="str">
        <f t="shared" si="56"/>
        <v>Jan</v>
      </c>
      <c r="H1214" s="3">
        <v>46052.516782407409</v>
      </c>
      <c r="I1214" s="3">
        <v>46052.529895833337</v>
      </c>
      <c r="J1214" s="5" t="s">
        <v>3</v>
      </c>
      <c r="K1214" s="5" t="s">
        <v>11</v>
      </c>
      <c r="L1214" s="5" t="s">
        <v>28</v>
      </c>
    </row>
    <row r="1215" spans="1:12" hidden="1" x14ac:dyDescent="0.3">
      <c r="A1215" s="5" t="s">
        <v>2251</v>
      </c>
      <c r="B1215" s="5" t="s">
        <v>2244</v>
      </c>
      <c r="C1215" s="5" t="s">
        <v>2184</v>
      </c>
      <c r="D1215" s="3">
        <v>46052.504976851851</v>
      </c>
      <c r="E1215" s="3" t="str">
        <f t="shared" si="54"/>
        <v>12</v>
      </c>
      <c r="F1215" s="3" t="str">
        <f t="shared" si="55"/>
        <v>Fri</v>
      </c>
      <c r="G1215" s="3" t="str">
        <f t="shared" si="56"/>
        <v>Jan</v>
      </c>
      <c r="H1215" s="3">
        <v>46052.516782407409</v>
      </c>
      <c r="I1215" s="3">
        <v>46052.530023148145</v>
      </c>
      <c r="J1215" s="5" t="s">
        <v>3</v>
      </c>
      <c r="K1215" s="5" t="s">
        <v>11</v>
      </c>
      <c r="L1215" s="5" t="s">
        <v>28</v>
      </c>
    </row>
    <row r="1216" spans="1:12" hidden="1" x14ac:dyDescent="0.3">
      <c r="A1216" s="5" t="s">
        <v>2252</v>
      </c>
      <c r="B1216" s="5" t="s">
        <v>2244</v>
      </c>
      <c r="C1216" s="5" t="s">
        <v>2253</v>
      </c>
      <c r="D1216" s="3">
        <v>46052.504976851851</v>
      </c>
      <c r="E1216" s="3" t="str">
        <f t="shared" si="54"/>
        <v>12</v>
      </c>
      <c r="F1216" s="3" t="str">
        <f t="shared" si="55"/>
        <v>Fri</v>
      </c>
      <c r="G1216" s="3" t="str">
        <f t="shared" si="56"/>
        <v>Jan</v>
      </c>
      <c r="H1216" s="3">
        <v>46052.516782407409</v>
      </c>
      <c r="I1216" s="3">
        <v>46052.529560185183</v>
      </c>
      <c r="J1216" s="5" t="s">
        <v>3</v>
      </c>
      <c r="K1216" s="5" t="s">
        <v>11</v>
      </c>
      <c r="L1216" s="5" t="s">
        <v>28</v>
      </c>
    </row>
    <row r="1217" spans="1:12" hidden="1" x14ac:dyDescent="0.3">
      <c r="A1217" s="5" t="s">
        <v>2254</v>
      </c>
      <c r="B1217" s="5" t="s">
        <v>2244</v>
      </c>
      <c r="C1217" s="5" t="s">
        <v>91</v>
      </c>
      <c r="D1217" s="3">
        <v>46052.504976851851</v>
      </c>
      <c r="E1217" s="3" t="str">
        <f t="shared" si="54"/>
        <v>12</v>
      </c>
      <c r="F1217" s="3" t="str">
        <f t="shared" si="55"/>
        <v>Fri</v>
      </c>
      <c r="G1217" s="3" t="str">
        <f t="shared" si="56"/>
        <v>Jan</v>
      </c>
      <c r="H1217" s="3">
        <v>46052.516782407409</v>
      </c>
      <c r="I1217" s="3">
        <v>46052.529097222221</v>
      </c>
      <c r="J1217" s="5" t="s">
        <v>3</v>
      </c>
      <c r="K1217" s="5" t="s">
        <v>11</v>
      </c>
      <c r="L1217" s="5" t="s">
        <v>28</v>
      </c>
    </row>
    <row r="1218" spans="1:12" hidden="1" x14ac:dyDescent="0.3">
      <c r="A1218" s="5" t="s">
        <v>2255</v>
      </c>
      <c r="B1218" s="5" t="s">
        <v>2244</v>
      </c>
      <c r="C1218" s="5" t="s">
        <v>2256</v>
      </c>
      <c r="D1218" s="3">
        <v>46052.504976851851</v>
      </c>
      <c r="E1218" s="3" t="str">
        <f t="shared" si="54"/>
        <v>12</v>
      </c>
      <c r="F1218" s="3" t="str">
        <f t="shared" si="55"/>
        <v>Fri</v>
      </c>
      <c r="G1218" s="3" t="str">
        <f t="shared" si="56"/>
        <v>Jan</v>
      </c>
      <c r="H1218" s="3">
        <v>46052.516782407409</v>
      </c>
      <c r="I1218" s="3">
        <v>46052.529745370368</v>
      </c>
      <c r="J1218" s="5" t="s">
        <v>3</v>
      </c>
      <c r="K1218" s="5" t="s">
        <v>11</v>
      </c>
      <c r="L1218" s="5" t="s">
        <v>28</v>
      </c>
    </row>
    <row r="1219" spans="1:12" hidden="1" x14ac:dyDescent="0.3">
      <c r="A1219" s="5" t="s">
        <v>2257</v>
      </c>
      <c r="B1219" s="5" t="s">
        <v>2244</v>
      </c>
      <c r="C1219" s="5" t="s">
        <v>2203</v>
      </c>
      <c r="D1219" s="3">
        <v>46052.504976851851</v>
      </c>
      <c r="E1219" s="3" t="str">
        <f t="shared" ref="E1219:E1282" si="57">TEXT(D1219,"HH")</f>
        <v>12</v>
      </c>
      <c r="F1219" s="3" t="str">
        <f t="shared" ref="F1219:F1282" si="58">TEXT(D1219, "DDD")</f>
        <v>Fri</v>
      </c>
      <c r="G1219" s="3" t="str">
        <f t="shared" ref="G1219:G1282" si="59">TEXT(D1219, "MMM")</f>
        <v>Jan</v>
      </c>
      <c r="H1219" s="3">
        <v>46052.516782407409</v>
      </c>
      <c r="I1219" s="3">
        <v>46052.626469907409</v>
      </c>
      <c r="J1219" s="5" t="s">
        <v>3</v>
      </c>
      <c r="K1219" s="5" t="s">
        <v>11</v>
      </c>
      <c r="L1219" s="5" t="s">
        <v>28</v>
      </c>
    </row>
    <row r="1220" spans="1:12" hidden="1" x14ac:dyDescent="0.3">
      <c r="A1220" s="5" t="s">
        <v>2258</v>
      </c>
      <c r="B1220" s="5" t="s">
        <v>2244</v>
      </c>
      <c r="C1220" s="5" t="s">
        <v>2259</v>
      </c>
      <c r="D1220" s="3">
        <v>46052.504965277774</v>
      </c>
      <c r="E1220" s="3" t="str">
        <f t="shared" si="57"/>
        <v>12</v>
      </c>
      <c r="F1220" s="3" t="str">
        <f t="shared" si="58"/>
        <v>Fri</v>
      </c>
      <c r="G1220" s="3" t="str">
        <f t="shared" si="59"/>
        <v>Jan</v>
      </c>
      <c r="H1220" s="3">
        <v>46052.516782407409</v>
      </c>
      <c r="I1220" s="3">
        <v>46052.529432870368</v>
      </c>
      <c r="J1220" s="5" t="s">
        <v>3</v>
      </c>
      <c r="K1220" s="5" t="s">
        <v>11</v>
      </c>
      <c r="L1220" s="5" t="s">
        <v>28</v>
      </c>
    </row>
    <row r="1221" spans="1:12" hidden="1" x14ac:dyDescent="0.3">
      <c r="A1221" s="5" t="s">
        <v>2260</v>
      </c>
      <c r="B1221" s="5" t="s">
        <v>2244</v>
      </c>
      <c r="C1221" s="5" t="s">
        <v>2261</v>
      </c>
      <c r="D1221" s="3">
        <v>46052.504965277774</v>
      </c>
      <c r="E1221" s="3" t="str">
        <f t="shared" si="57"/>
        <v>12</v>
      </c>
      <c r="F1221" s="3" t="str">
        <f t="shared" si="58"/>
        <v>Fri</v>
      </c>
      <c r="G1221" s="3" t="str">
        <f t="shared" si="59"/>
        <v>Jan</v>
      </c>
      <c r="H1221" s="3">
        <v>46052.516782407409</v>
      </c>
      <c r="I1221" s="3">
        <v>46052.528680555559</v>
      </c>
      <c r="J1221" s="5" t="s">
        <v>3</v>
      </c>
      <c r="K1221" s="5" t="s">
        <v>11</v>
      </c>
      <c r="L1221" s="5" t="s">
        <v>28</v>
      </c>
    </row>
    <row r="1222" spans="1:12" hidden="1" x14ac:dyDescent="0.3">
      <c r="A1222" s="5" t="s">
        <v>2262</v>
      </c>
      <c r="B1222" s="5" t="s">
        <v>2244</v>
      </c>
      <c r="C1222" s="5" t="s">
        <v>230</v>
      </c>
      <c r="D1222" s="3">
        <v>46052.504965277774</v>
      </c>
      <c r="E1222" s="3" t="str">
        <f t="shared" si="57"/>
        <v>12</v>
      </c>
      <c r="F1222" s="3" t="str">
        <f t="shared" si="58"/>
        <v>Fri</v>
      </c>
      <c r="G1222" s="3" t="str">
        <f t="shared" si="59"/>
        <v>Jan</v>
      </c>
      <c r="H1222" s="3">
        <v>46052.516782407409</v>
      </c>
      <c r="I1222" s="3">
        <v>46055.587488425925</v>
      </c>
      <c r="J1222" s="5" t="s">
        <v>3</v>
      </c>
      <c r="K1222" s="5" t="s">
        <v>11</v>
      </c>
      <c r="L1222" s="5" t="s">
        <v>28</v>
      </c>
    </row>
    <row r="1223" spans="1:12" hidden="1" x14ac:dyDescent="0.3">
      <c r="A1223" s="5" t="s">
        <v>2263</v>
      </c>
      <c r="B1223" s="5" t="s">
        <v>2264</v>
      </c>
      <c r="C1223" s="5" t="s">
        <v>1138</v>
      </c>
      <c r="D1223" s="3">
        <v>46052.478854166664</v>
      </c>
      <c r="E1223" s="3" t="str">
        <f t="shared" si="57"/>
        <v>11</v>
      </c>
      <c r="F1223" s="3" t="str">
        <f t="shared" si="58"/>
        <v>Fri</v>
      </c>
      <c r="G1223" s="3" t="str">
        <f t="shared" si="59"/>
        <v>Jan</v>
      </c>
      <c r="H1223" s="3"/>
      <c r="I1223" s="3">
        <v>46056.451770833337</v>
      </c>
      <c r="J1223" s="5" t="s">
        <v>5</v>
      </c>
      <c r="K1223" s="5" t="s">
        <v>5</v>
      </c>
      <c r="L1223" s="5" t="s">
        <v>28</v>
      </c>
    </row>
    <row r="1224" spans="1:12" hidden="1" x14ac:dyDescent="0.3">
      <c r="A1224" s="5"/>
      <c r="B1224" s="5"/>
      <c r="C1224" s="5"/>
      <c r="D1224" s="3"/>
      <c r="E1224" s="3"/>
      <c r="F1224" s="3"/>
      <c r="G1224" s="3"/>
      <c r="H1224" s="3"/>
      <c r="I1224" s="3"/>
      <c r="J1224" s="5"/>
      <c r="K1224" s="5"/>
      <c r="L1224" s="5"/>
    </row>
    <row r="1225" spans="1:12" hidden="1" x14ac:dyDescent="0.3">
      <c r="A1225" s="5" t="s">
        <v>2267</v>
      </c>
      <c r="B1225" s="5" t="s">
        <v>2268</v>
      </c>
      <c r="C1225" s="5" t="s">
        <v>382</v>
      </c>
      <c r="D1225" s="3">
        <v>46052.315671296295</v>
      </c>
      <c r="E1225" s="3" t="str">
        <f t="shared" si="57"/>
        <v>07</v>
      </c>
      <c r="F1225" s="3" t="str">
        <f t="shared" si="58"/>
        <v>Fri</v>
      </c>
      <c r="G1225" s="3" t="str">
        <f t="shared" si="59"/>
        <v>Jan</v>
      </c>
      <c r="H1225" s="3">
        <v>46052.338136574072</v>
      </c>
      <c r="I1225" s="3">
        <v>46052.433680555558</v>
      </c>
      <c r="J1225" s="5" t="s">
        <v>0</v>
      </c>
      <c r="K1225" s="5" t="s">
        <v>0</v>
      </c>
      <c r="L1225" s="5" t="s">
        <v>28</v>
      </c>
    </row>
    <row r="1226" spans="1:12" x14ac:dyDescent="0.3">
      <c r="A1226" s="5"/>
      <c r="B1226" s="5"/>
      <c r="C1226" s="5"/>
      <c r="D1226" s="3"/>
      <c r="E1226" s="3"/>
      <c r="F1226" s="3"/>
      <c r="G1226" s="3"/>
      <c r="H1226" s="3"/>
      <c r="I1226" s="3"/>
      <c r="J1226" s="5"/>
      <c r="K1226" s="5"/>
      <c r="L1226" s="5"/>
    </row>
    <row r="1227" spans="1:12" hidden="1" x14ac:dyDescent="0.3">
      <c r="A1227" s="5" t="s">
        <v>2271</v>
      </c>
      <c r="B1227" s="5" t="s">
        <v>2272</v>
      </c>
      <c r="C1227" s="5" t="s">
        <v>1046</v>
      </c>
      <c r="D1227" s="3">
        <v>46051.97960648148</v>
      </c>
      <c r="E1227" s="3" t="str">
        <f t="shared" si="57"/>
        <v>23</v>
      </c>
      <c r="F1227" s="3" t="str">
        <f t="shared" si="58"/>
        <v>Thu</v>
      </c>
      <c r="G1227" s="3" t="str">
        <f t="shared" si="59"/>
        <v>Jan</v>
      </c>
      <c r="H1227" s="3">
        <v>46052.337476851855</v>
      </c>
      <c r="I1227" s="3"/>
      <c r="J1227" s="5" t="s">
        <v>95</v>
      </c>
      <c r="K1227" s="5" t="s">
        <v>95</v>
      </c>
      <c r="L1227" s="5" t="s">
        <v>24</v>
      </c>
    </row>
    <row r="1228" spans="1:12" hidden="1" x14ac:dyDescent="0.3">
      <c r="A1228" s="5" t="s">
        <v>2273</v>
      </c>
      <c r="B1228" s="5" t="s">
        <v>2274</v>
      </c>
      <c r="C1228" s="5" t="s">
        <v>1897</v>
      </c>
      <c r="D1228" s="3">
        <v>46051.451099537036</v>
      </c>
      <c r="E1228" s="3" t="str">
        <f t="shared" si="57"/>
        <v>10</v>
      </c>
      <c r="F1228" s="3" t="str">
        <f t="shared" si="58"/>
        <v>Thu</v>
      </c>
      <c r="G1228" s="3" t="str">
        <f t="shared" si="59"/>
        <v>Jan</v>
      </c>
      <c r="H1228" s="3">
        <v>46051.492638888885</v>
      </c>
      <c r="I1228" s="3">
        <v>46051.500717592593</v>
      </c>
      <c r="J1228" s="5" t="s">
        <v>0</v>
      </c>
      <c r="K1228" s="5" t="s">
        <v>0</v>
      </c>
      <c r="L1228" s="5" t="s">
        <v>28</v>
      </c>
    </row>
    <row r="1229" spans="1:12" hidden="1" x14ac:dyDescent="0.3">
      <c r="A1229" s="5" t="s">
        <v>2275</v>
      </c>
      <c r="B1229" s="5" t="s">
        <v>2276</v>
      </c>
      <c r="C1229" s="5" t="s">
        <v>1053</v>
      </c>
      <c r="D1229" s="3">
        <v>46051.427754629629</v>
      </c>
      <c r="E1229" s="3" t="str">
        <f t="shared" si="57"/>
        <v>10</v>
      </c>
      <c r="F1229" s="3" t="str">
        <f t="shared" si="58"/>
        <v>Thu</v>
      </c>
      <c r="G1229" s="3" t="str">
        <f t="shared" si="59"/>
        <v>Jan</v>
      </c>
      <c r="H1229" s="3">
        <v>46051.430613425924</v>
      </c>
      <c r="I1229" s="3">
        <v>46056.278541666667</v>
      </c>
      <c r="J1229" s="5" t="s">
        <v>0</v>
      </c>
      <c r="K1229" s="5" t="s">
        <v>0</v>
      </c>
      <c r="L1229" s="5" t="s">
        <v>28</v>
      </c>
    </row>
    <row r="1230" spans="1:12" hidden="1" x14ac:dyDescent="0.3">
      <c r="A1230" s="5" t="s">
        <v>2277</v>
      </c>
      <c r="B1230" s="5" t="s">
        <v>2278</v>
      </c>
      <c r="C1230" s="5" t="s">
        <v>637</v>
      </c>
      <c r="D1230" s="3">
        <v>46051.416296296295</v>
      </c>
      <c r="E1230" s="3" t="str">
        <f t="shared" si="57"/>
        <v>09</v>
      </c>
      <c r="F1230" s="3" t="str">
        <f t="shared" si="58"/>
        <v>Thu</v>
      </c>
      <c r="G1230" s="3" t="str">
        <f t="shared" si="59"/>
        <v>Jan</v>
      </c>
      <c r="H1230" s="3"/>
      <c r="I1230" s="3">
        <v>46099.425925925927</v>
      </c>
      <c r="J1230" s="5" t="s">
        <v>0</v>
      </c>
      <c r="K1230" s="5" t="s">
        <v>0</v>
      </c>
      <c r="L1230" s="5" t="s">
        <v>2279</v>
      </c>
    </row>
    <row r="1231" spans="1:12" hidden="1" x14ac:dyDescent="0.3">
      <c r="A1231" s="5" t="s">
        <v>2280</v>
      </c>
      <c r="B1231" s="5" t="s">
        <v>2281</v>
      </c>
      <c r="C1231" s="5" t="s">
        <v>127</v>
      </c>
      <c r="D1231" s="3">
        <v>46051.41202546296</v>
      </c>
      <c r="E1231" s="3" t="str">
        <f t="shared" si="57"/>
        <v>09</v>
      </c>
      <c r="F1231" s="3" t="str">
        <f t="shared" si="58"/>
        <v>Thu</v>
      </c>
      <c r="G1231" s="3" t="str">
        <f t="shared" si="59"/>
        <v>Jan</v>
      </c>
      <c r="H1231" s="3">
        <v>46051.725717592592</v>
      </c>
      <c r="I1231" s="3">
        <v>46052.386597222219</v>
      </c>
      <c r="J1231" s="5" t="s">
        <v>5</v>
      </c>
      <c r="K1231" s="5" t="s">
        <v>5</v>
      </c>
      <c r="L1231" s="5" t="s">
        <v>28</v>
      </c>
    </row>
    <row r="1232" spans="1:12" hidden="1" x14ac:dyDescent="0.3">
      <c r="A1232" s="5" t="s">
        <v>2282</v>
      </c>
      <c r="B1232" s="5" t="s">
        <v>2283</v>
      </c>
      <c r="C1232" s="5" t="s">
        <v>390</v>
      </c>
      <c r="D1232" s="3">
        <v>46051.409918981481</v>
      </c>
      <c r="E1232" s="3" t="str">
        <f t="shared" si="57"/>
        <v>09</v>
      </c>
      <c r="F1232" s="3" t="str">
        <f t="shared" si="58"/>
        <v>Thu</v>
      </c>
      <c r="G1232" s="3" t="str">
        <f t="shared" si="59"/>
        <v>Jan</v>
      </c>
      <c r="H1232" s="3">
        <v>46051.426203703704</v>
      </c>
      <c r="I1232" s="3">
        <v>46055.223993055559</v>
      </c>
      <c r="J1232" s="5" t="s">
        <v>5</v>
      </c>
      <c r="K1232" s="5" t="s">
        <v>5</v>
      </c>
      <c r="L1232" s="5" t="s">
        <v>28</v>
      </c>
    </row>
    <row r="1233" spans="1:12" hidden="1" x14ac:dyDescent="0.3">
      <c r="A1233" s="5" t="s">
        <v>2284</v>
      </c>
      <c r="B1233" s="5" t="s">
        <v>2285</v>
      </c>
      <c r="C1233" s="5" t="s">
        <v>2286</v>
      </c>
      <c r="D1233" s="3">
        <v>46051.399143518516</v>
      </c>
      <c r="E1233" s="3" t="str">
        <f t="shared" si="57"/>
        <v>09</v>
      </c>
      <c r="F1233" s="3" t="str">
        <f t="shared" si="58"/>
        <v>Thu</v>
      </c>
      <c r="G1233" s="3" t="str">
        <f t="shared" si="59"/>
        <v>Jan</v>
      </c>
      <c r="H1233" s="3"/>
      <c r="I1233" s="3">
        <v>46051.403854166667</v>
      </c>
      <c r="J1233" s="5" t="s">
        <v>0</v>
      </c>
      <c r="K1233" s="5" t="s">
        <v>0</v>
      </c>
      <c r="L1233" s="5" t="s">
        <v>28</v>
      </c>
    </row>
    <row r="1234" spans="1:12" hidden="1" x14ac:dyDescent="0.3">
      <c r="A1234" s="5" t="s">
        <v>2287</v>
      </c>
      <c r="B1234" s="5" t="s">
        <v>2288</v>
      </c>
      <c r="C1234" s="5" t="s">
        <v>2184</v>
      </c>
      <c r="D1234" s="3">
        <v>46051.331111111111</v>
      </c>
      <c r="E1234" s="3" t="str">
        <f t="shared" si="57"/>
        <v>07</v>
      </c>
      <c r="F1234" s="3" t="str">
        <f t="shared" si="58"/>
        <v>Thu</v>
      </c>
      <c r="G1234" s="3" t="str">
        <f t="shared" si="59"/>
        <v>Jan</v>
      </c>
      <c r="H1234" s="3">
        <v>46060.845879629633</v>
      </c>
      <c r="I1234" s="3">
        <v>46062.331134259257</v>
      </c>
      <c r="J1234" s="5" t="s">
        <v>5</v>
      </c>
      <c r="K1234" s="5" t="s">
        <v>5</v>
      </c>
      <c r="L1234" s="5" t="s">
        <v>28</v>
      </c>
    </row>
    <row r="1235" spans="1:12" hidden="1" x14ac:dyDescent="0.3">
      <c r="A1235" s="5" t="s">
        <v>2289</v>
      </c>
      <c r="B1235" s="5" t="s">
        <v>2288</v>
      </c>
      <c r="C1235" s="5" t="s">
        <v>91</v>
      </c>
      <c r="D1235" s="3">
        <v>46051.331111111111</v>
      </c>
      <c r="E1235" s="3" t="str">
        <f t="shared" si="57"/>
        <v>07</v>
      </c>
      <c r="F1235" s="3" t="str">
        <f t="shared" si="58"/>
        <v>Thu</v>
      </c>
      <c r="G1235" s="3" t="str">
        <f t="shared" si="59"/>
        <v>Jan</v>
      </c>
      <c r="H1235" s="3">
        <v>46060.845879629633</v>
      </c>
      <c r="I1235" s="3">
        <v>46060.847638888888</v>
      </c>
      <c r="J1235" s="5" t="s">
        <v>5</v>
      </c>
      <c r="K1235" s="5" t="s">
        <v>5</v>
      </c>
      <c r="L1235" s="5" t="s">
        <v>28</v>
      </c>
    </row>
    <row r="1236" spans="1:12" hidden="1" x14ac:dyDescent="0.3">
      <c r="A1236" s="5" t="s">
        <v>2290</v>
      </c>
      <c r="B1236" s="5" t="s">
        <v>2288</v>
      </c>
      <c r="C1236" s="5" t="s">
        <v>1248</v>
      </c>
      <c r="D1236" s="3">
        <v>46051.331111111111</v>
      </c>
      <c r="E1236" s="3" t="str">
        <f t="shared" si="57"/>
        <v>07</v>
      </c>
      <c r="F1236" s="3" t="str">
        <f t="shared" si="58"/>
        <v>Thu</v>
      </c>
      <c r="G1236" s="3" t="str">
        <f t="shared" si="59"/>
        <v>Jan</v>
      </c>
      <c r="H1236" s="3">
        <v>46060.845879629633</v>
      </c>
      <c r="I1236" s="3">
        <v>46060.84752314815</v>
      </c>
      <c r="J1236" s="5" t="s">
        <v>5</v>
      </c>
      <c r="K1236" s="5" t="s">
        <v>5</v>
      </c>
      <c r="L1236" s="5" t="s">
        <v>28</v>
      </c>
    </row>
    <row r="1237" spans="1:12" hidden="1" x14ac:dyDescent="0.3">
      <c r="A1237" s="5" t="s">
        <v>2291</v>
      </c>
      <c r="B1237" s="5" t="s">
        <v>2292</v>
      </c>
      <c r="C1237" s="5" t="s">
        <v>151</v>
      </c>
      <c r="D1237" s="3">
        <v>46051.296307870369</v>
      </c>
      <c r="E1237" s="3" t="str">
        <f t="shared" si="57"/>
        <v>07</v>
      </c>
      <c r="F1237" s="3" t="str">
        <f t="shared" si="58"/>
        <v>Thu</v>
      </c>
      <c r="G1237" s="3" t="str">
        <f t="shared" si="59"/>
        <v>Jan</v>
      </c>
      <c r="H1237" s="3">
        <v>46055.330439814818</v>
      </c>
      <c r="I1237" s="3">
        <v>46055.336168981485</v>
      </c>
      <c r="J1237" s="5" t="s">
        <v>0</v>
      </c>
      <c r="K1237" s="5" t="s">
        <v>0</v>
      </c>
      <c r="L1237" s="5" t="s">
        <v>28</v>
      </c>
    </row>
    <row r="1238" spans="1:12" hidden="1" x14ac:dyDescent="0.3">
      <c r="A1238" s="5" t="s">
        <v>2293</v>
      </c>
      <c r="B1238" s="5" t="s">
        <v>2294</v>
      </c>
      <c r="C1238" s="5" t="s">
        <v>106</v>
      </c>
      <c r="D1238" s="3">
        <v>46051.292905092596</v>
      </c>
      <c r="E1238" s="3" t="str">
        <f t="shared" si="57"/>
        <v>07</v>
      </c>
      <c r="F1238" s="3" t="str">
        <f t="shared" si="58"/>
        <v>Thu</v>
      </c>
      <c r="G1238" s="3" t="str">
        <f t="shared" si="59"/>
        <v>Jan</v>
      </c>
      <c r="H1238" s="3"/>
      <c r="I1238" s="3">
        <v>46062.306296296294</v>
      </c>
      <c r="J1238" s="5" t="s">
        <v>0</v>
      </c>
      <c r="K1238" s="5" t="s">
        <v>0</v>
      </c>
      <c r="L1238" s="5" t="s">
        <v>103</v>
      </c>
    </row>
    <row r="1239" spans="1:12" hidden="1" x14ac:dyDescent="0.3">
      <c r="A1239" s="5" t="s">
        <v>2295</v>
      </c>
      <c r="B1239" s="5" t="s">
        <v>2296</v>
      </c>
      <c r="C1239" s="5" t="s">
        <v>2297</v>
      </c>
      <c r="D1239" s="3">
        <v>46051.283530092594</v>
      </c>
      <c r="E1239" s="3" t="str">
        <f t="shared" si="57"/>
        <v>06</v>
      </c>
      <c r="F1239" s="3" t="str">
        <f t="shared" si="58"/>
        <v>Thu</v>
      </c>
      <c r="G1239" s="3" t="str">
        <f t="shared" si="59"/>
        <v>Jan</v>
      </c>
      <c r="H1239" s="3">
        <v>46055.263738425929</v>
      </c>
      <c r="I1239" s="3">
        <v>46057.26730324074</v>
      </c>
      <c r="J1239" s="5" t="s">
        <v>0</v>
      </c>
      <c r="K1239" s="5" t="s">
        <v>0</v>
      </c>
      <c r="L1239" s="5" t="s">
        <v>28</v>
      </c>
    </row>
    <row r="1240" spans="1:12" hidden="1" x14ac:dyDescent="0.3">
      <c r="A1240" s="5" t="s">
        <v>2298</v>
      </c>
      <c r="B1240" s="5" t="s">
        <v>2299</v>
      </c>
      <c r="C1240" s="5" t="s">
        <v>91</v>
      </c>
      <c r="D1240" s="3">
        <v>46051.282627314817</v>
      </c>
      <c r="E1240" s="3" t="str">
        <f t="shared" si="57"/>
        <v>06</v>
      </c>
      <c r="F1240" s="3" t="str">
        <f t="shared" si="58"/>
        <v>Thu</v>
      </c>
      <c r="G1240" s="3" t="str">
        <f t="shared" si="59"/>
        <v>Jan</v>
      </c>
      <c r="H1240" s="3">
        <v>46051.297488425924</v>
      </c>
      <c r="I1240" s="3">
        <v>46051.334027777775</v>
      </c>
      <c r="J1240" s="5" t="s">
        <v>0</v>
      </c>
      <c r="K1240" s="5" t="s">
        <v>0</v>
      </c>
      <c r="L1240" s="5" t="s">
        <v>28</v>
      </c>
    </row>
    <row r="1241" spans="1:12" hidden="1" x14ac:dyDescent="0.3">
      <c r="A1241" s="5" t="s">
        <v>2300</v>
      </c>
      <c r="B1241" s="5" t="s">
        <v>2301</v>
      </c>
      <c r="C1241" s="5" t="s">
        <v>2302</v>
      </c>
      <c r="D1241" s="3">
        <v>46051.270462962966</v>
      </c>
      <c r="E1241" s="3" t="str">
        <f t="shared" si="57"/>
        <v>06</v>
      </c>
      <c r="F1241" s="3" t="str">
        <f t="shared" si="58"/>
        <v>Thu</v>
      </c>
      <c r="G1241" s="3" t="str">
        <f t="shared" si="59"/>
        <v>Jan</v>
      </c>
      <c r="H1241" s="3"/>
      <c r="I1241" s="3">
        <v>46051.32068287037</v>
      </c>
      <c r="J1241" s="5" t="s">
        <v>0</v>
      </c>
      <c r="K1241" s="5" t="s">
        <v>0</v>
      </c>
      <c r="L1241" s="5" t="s">
        <v>28</v>
      </c>
    </row>
    <row r="1242" spans="1:12" hidden="1" x14ac:dyDescent="0.3">
      <c r="A1242" s="5" t="s">
        <v>2303</v>
      </c>
      <c r="B1242" s="5" t="s">
        <v>2304</v>
      </c>
      <c r="C1242" s="5" t="s">
        <v>2305</v>
      </c>
      <c r="D1242" s="3">
        <v>46050.893935185188</v>
      </c>
      <c r="E1242" s="3" t="str">
        <f t="shared" si="57"/>
        <v>21</v>
      </c>
      <c r="F1242" s="3" t="str">
        <f t="shared" si="58"/>
        <v>Wed</v>
      </c>
      <c r="G1242" s="3" t="str">
        <f t="shared" si="59"/>
        <v>Jan</v>
      </c>
      <c r="H1242" s="3"/>
      <c r="I1242" s="3">
        <v>46055.630636574075</v>
      </c>
      <c r="J1242" s="5" t="s">
        <v>95</v>
      </c>
      <c r="K1242" s="5" t="s">
        <v>95</v>
      </c>
      <c r="L1242" s="5" t="s">
        <v>28</v>
      </c>
    </row>
    <row r="1243" spans="1:12" hidden="1" x14ac:dyDescent="0.3">
      <c r="A1243" s="5" t="s">
        <v>2306</v>
      </c>
      <c r="B1243" s="5" t="s">
        <v>2307</v>
      </c>
      <c r="C1243" s="5" t="s">
        <v>2184</v>
      </c>
      <c r="D1243" s="3">
        <v>46050.88553240741</v>
      </c>
      <c r="E1243" s="3" t="str">
        <f t="shared" si="57"/>
        <v>21</v>
      </c>
      <c r="F1243" s="3" t="str">
        <f t="shared" si="58"/>
        <v>Wed</v>
      </c>
      <c r="G1243" s="3" t="str">
        <f t="shared" si="59"/>
        <v>Jan</v>
      </c>
      <c r="H1243" s="3"/>
      <c r="I1243" s="3">
        <v>46050.889467592591</v>
      </c>
      <c r="J1243" s="5" t="s">
        <v>95</v>
      </c>
      <c r="K1243" s="5" t="s">
        <v>95</v>
      </c>
      <c r="L1243" s="5" t="s">
        <v>28</v>
      </c>
    </row>
    <row r="1244" spans="1:12" hidden="1" x14ac:dyDescent="0.3">
      <c r="A1244" s="5"/>
      <c r="B1244" s="5"/>
      <c r="C1244" s="5"/>
      <c r="D1244" s="3"/>
      <c r="E1244" s="3"/>
      <c r="F1244" s="3"/>
      <c r="G1244" s="3"/>
      <c r="H1244" s="3"/>
      <c r="I1244" s="3"/>
      <c r="J1244" s="5"/>
      <c r="K1244" s="5"/>
      <c r="L1244" s="5"/>
    </row>
    <row r="1245" spans="1:12" hidden="1" x14ac:dyDescent="0.3">
      <c r="A1245" s="5" t="s">
        <v>2310</v>
      </c>
      <c r="B1245" s="5" t="s">
        <v>2311</v>
      </c>
      <c r="C1245" s="5" t="s">
        <v>230</v>
      </c>
      <c r="D1245" s="3">
        <v>46050.633622685185</v>
      </c>
      <c r="E1245" s="3" t="str">
        <f t="shared" si="57"/>
        <v>15</v>
      </c>
      <c r="F1245" s="3" t="str">
        <f t="shared" si="58"/>
        <v>Wed</v>
      </c>
      <c r="G1245" s="3" t="str">
        <f t="shared" si="59"/>
        <v>Jan</v>
      </c>
      <c r="H1245" s="3"/>
      <c r="I1245" s="3">
        <v>46111.291724537034</v>
      </c>
      <c r="J1245" s="5" t="s">
        <v>5</v>
      </c>
      <c r="K1245" s="5" t="s">
        <v>5</v>
      </c>
      <c r="L1245" s="5" t="s">
        <v>103</v>
      </c>
    </row>
    <row r="1246" spans="1:12" hidden="1" x14ac:dyDescent="0.3">
      <c r="A1246" s="5" t="s">
        <v>2312</v>
      </c>
      <c r="B1246" s="5" t="s">
        <v>2311</v>
      </c>
      <c r="C1246" s="5" t="s">
        <v>305</v>
      </c>
      <c r="D1246" s="3">
        <v>46050.633611111109</v>
      </c>
      <c r="E1246" s="3" t="str">
        <f t="shared" si="57"/>
        <v>15</v>
      </c>
      <c r="F1246" s="3" t="str">
        <f t="shared" si="58"/>
        <v>Wed</v>
      </c>
      <c r="G1246" s="3" t="str">
        <f t="shared" si="59"/>
        <v>Jan</v>
      </c>
      <c r="H1246" s="3"/>
      <c r="I1246" s="3">
        <v>46111.291712962964</v>
      </c>
      <c r="J1246" s="5" t="s">
        <v>5</v>
      </c>
      <c r="K1246" s="5" t="s">
        <v>5</v>
      </c>
      <c r="L1246" s="5" t="s">
        <v>103</v>
      </c>
    </row>
    <row r="1247" spans="1:12" hidden="1" x14ac:dyDescent="0.3">
      <c r="A1247" s="5"/>
      <c r="B1247" s="5"/>
      <c r="C1247" s="5"/>
      <c r="D1247" s="3"/>
      <c r="E1247" s="3"/>
      <c r="F1247" s="3"/>
      <c r="G1247" s="3"/>
      <c r="H1247" s="3"/>
      <c r="I1247" s="3"/>
      <c r="J1247" s="5"/>
      <c r="K1247" s="5"/>
      <c r="L1247" s="5"/>
    </row>
    <row r="1248" spans="1:12" hidden="1" x14ac:dyDescent="0.3">
      <c r="A1248" s="5"/>
      <c r="B1248" s="5"/>
      <c r="C1248" s="5"/>
      <c r="D1248" s="3"/>
      <c r="E1248" s="3"/>
      <c r="F1248" s="3"/>
      <c r="G1248" s="3"/>
      <c r="H1248" s="3"/>
      <c r="I1248" s="3"/>
      <c r="J1248" s="5"/>
      <c r="K1248" s="5"/>
      <c r="L1248" s="5"/>
    </row>
    <row r="1249" spans="1:12" hidden="1" x14ac:dyDescent="0.3">
      <c r="A1249" s="5" t="s">
        <v>2317</v>
      </c>
      <c r="B1249" s="5" t="s">
        <v>2318</v>
      </c>
      <c r="C1249" s="5" t="s">
        <v>904</v>
      </c>
      <c r="D1249" s="3">
        <v>46050.394768518519</v>
      </c>
      <c r="E1249" s="3" t="str">
        <f t="shared" si="57"/>
        <v>09</v>
      </c>
      <c r="F1249" s="3" t="str">
        <f t="shared" si="58"/>
        <v>Wed</v>
      </c>
      <c r="G1249" s="3" t="str">
        <f t="shared" si="59"/>
        <v>Jan</v>
      </c>
      <c r="H1249" s="3">
        <v>46051.336215277777</v>
      </c>
      <c r="I1249" s="3">
        <v>46051.349247685182</v>
      </c>
      <c r="J1249" s="5" t="s">
        <v>5</v>
      </c>
      <c r="K1249" s="5" t="s">
        <v>5</v>
      </c>
      <c r="L1249" s="5" t="s">
        <v>28</v>
      </c>
    </row>
    <row r="1250" spans="1:12" hidden="1" x14ac:dyDescent="0.3">
      <c r="A1250" s="5"/>
      <c r="B1250" s="5"/>
      <c r="C1250" s="5"/>
      <c r="D1250" s="3"/>
      <c r="E1250" s="3"/>
      <c r="F1250" s="3"/>
      <c r="G1250" s="3"/>
      <c r="H1250" s="3"/>
      <c r="I1250" s="3"/>
      <c r="J1250" s="5"/>
      <c r="K1250" s="5"/>
      <c r="L1250" s="5"/>
    </row>
    <row r="1251" spans="1:12" hidden="1" x14ac:dyDescent="0.3">
      <c r="A1251" s="5"/>
      <c r="B1251" s="5"/>
      <c r="C1251" s="5"/>
      <c r="D1251" s="3"/>
      <c r="E1251" s="3"/>
      <c r="F1251" s="3"/>
      <c r="G1251" s="3"/>
      <c r="H1251" s="3"/>
      <c r="I1251" s="3"/>
      <c r="J1251" s="5"/>
      <c r="K1251" s="5"/>
      <c r="L1251" s="5"/>
    </row>
    <row r="1252" spans="1:12" hidden="1" x14ac:dyDescent="0.3">
      <c r="A1252" s="5"/>
      <c r="B1252" s="5"/>
      <c r="C1252" s="5"/>
      <c r="D1252" s="3"/>
      <c r="E1252" s="3"/>
      <c r="F1252" s="3"/>
      <c r="G1252" s="3"/>
      <c r="H1252" s="3"/>
      <c r="I1252" s="3"/>
      <c r="J1252" s="5"/>
      <c r="K1252" s="5"/>
      <c r="L1252" s="5"/>
    </row>
    <row r="1253" spans="1:12" hidden="1" x14ac:dyDescent="0.3">
      <c r="A1253" s="5" t="s">
        <v>2325</v>
      </c>
      <c r="B1253" s="5" t="s">
        <v>2326</v>
      </c>
      <c r="C1253" s="5" t="s">
        <v>60</v>
      </c>
      <c r="D1253" s="3">
        <v>46050.201018518521</v>
      </c>
      <c r="E1253" s="3" t="str">
        <f t="shared" si="57"/>
        <v>04</v>
      </c>
      <c r="F1253" s="3" t="str">
        <f t="shared" si="58"/>
        <v>Wed</v>
      </c>
      <c r="G1253" s="3" t="str">
        <f t="shared" si="59"/>
        <v>Jan</v>
      </c>
      <c r="H1253" s="3"/>
      <c r="I1253" s="3">
        <v>46070.463935185187</v>
      </c>
      <c r="J1253" s="5" t="s">
        <v>6</v>
      </c>
      <c r="K1253" s="5" t="s">
        <v>44</v>
      </c>
      <c r="L1253" s="5" t="s">
        <v>28</v>
      </c>
    </row>
    <row r="1254" spans="1:12" hidden="1" x14ac:dyDescent="0.3">
      <c r="A1254" s="5" t="s">
        <v>2327</v>
      </c>
      <c r="B1254" s="5" t="s">
        <v>2328</v>
      </c>
      <c r="C1254" s="5" t="s">
        <v>60</v>
      </c>
      <c r="D1254" s="3">
        <v>46050.200694444444</v>
      </c>
      <c r="E1254" s="3" t="str">
        <f t="shared" si="57"/>
        <v>04</v>
      </c>
      <c r="F1254" s="3" t="str">
        <f t="shared" si="58"/>
        <v>Wed</v>
      </c>
      <c r="G1254" s="3" t="str">
        <f t="shared" si="59"/>
        <v>Jan</v>
      </c>
      <c r="H1254" s="3"/>
      <c r="I1254" s="3">
        <v>46070.403738425928</v>
      </c>
      <c r="J1254" s="4"/>
      <c r="K1254" s="4"/>
      <c r="L1254" s="5" t="s">
        <v>28</v>
      </c>
    </row>
    <row r="1255" spans="1:12" hidden="1" x14ac:dyDescent="0.3">
      <c r="A1255" s="5" t="s">
        <v>2329</v>
      </c>
      <c r="B1255" s="5" t="s">
        <v>2330</v>
      </c>
      <c r="C1255" s="5" t="s">
        <v>60</v>
      </c>
      <c r="D1255" s="3">
        <v>46050.198553240742</v>
      </c>
      <c r="E1255" s="3" t="str">
        <f t="shared" si="57"/>
        <v>04</v>
      </c>
      <c r="F1255" s="3" t="str">
        <f t="shared" si="58"/>
        <v>Wed</v>
      </c>
      <c r="G1255" s="3" t="str">
        <f t="shared" si="59"/>
        <v>Jan</v>
      </c>
      <c r="H1255" s="3"/>
      <c r="I1255" s="3">
        <v>46077.627442129633</v>
      </c>
      <c r="J1255" s="5" t="s">
        <v>5</v>
      </c>
      <c r="K1255" s="5" t="s">
        <v>5</v>
      </c>
      <c r="L1255" s="5" t="s">
        <v>28</v>
      </c>
    </row>
    <row r="1256" spans="1:12" hidden="1" x14ac:dyDescent="0.3">
      <c r="A1256" s="5" t="s">
        <v>2331</v>
      </c>
      <c r="B1256" s="5" t="s">
        <v>2332</v>
      </c>
      <c r="C1256" s="5" t="s">
        <v>2203</v>
      </c>
      <c r="D1256" s="3">
        <v>46049.816296296296</v>
      </c>
      <c r="E1256" s="3" t="str">
        <f t="shared" si="57"/>
        <v>19</v>
      </c>
      <c r="F1256" s="3" t="str">
        <f t="shared" si="58"/>
        <v>Tue</v>
      </c>
      <c r="G1256" s="3" t="str">
        <f t="shared" si="59"/>
        <v>Jan</v>
      </c>
      <c r="H1256" s="3">
        <v>46049.937777777777</v>
      </c>
      <c r="I1256" s="3">
        <v>46050.65415509259</v>
      </c>
      <c r="J1256" s="5" t="s">
        <v>95</v>
      </c>
      <c r="K1256" s="5" t="s">
        <v>95</v>
      </c>
      <c r="L1256" s="5" t="s">
        <v>28</v>
      </c>
    </row>
    <row r="1257" spans="1:12" hidden="1" x14ac:dyDescent="0.3">
      <c r="A1257" s="5"/>
      <c r="B1257" s="5"/>
      <c r="C1257" s="5"/>
      <c r="D1257" s="3"/>
      <c r="E1257" s="3"/>
      <c r="F1257" s="3"/>
      <c r="G1257" s="3"/>
      <c r="H1257" s="3"/>
      <c r="I1257" s="3"/>
      <c r="J1257" s="5"/>
      <c r="K1257" s="5"/>
      <c r="L1257" s="5"/>
    </row>
    <row r="1258" spans="1:12" hidden="1" x14ac:dyDescent="0.3">
      <c r="A1258" s="5" t="s">
        <v>2335</v>
      </c>
      <c r="B1258" s="5" t="s">
        <v>2336</v>
      </c>
      <c r="C1258" s="5" t="s">
        <v>1757</v>
      </c>
      <c r="D1258" s="3">
        <v>46049.733055555553</v>
      </c>
      <c r="E1258" s="3" t="str">
        <f t="shared" si="57"/>
        <v>17</v>
      </c>
      <c r="F1258" s="3" t="str">
        <f t="shared" si="58"/>
        <v>Tue</v>
      </c>
      <c r="G1258" s="3" t="str">
        <f t="shared" si="59"/>
        <v>Jan</v>
      </c>
      <c r="H1258" s="3">
        <v>46052.065092592595</v>
      </c>
      <c r="I1258" s="3">
        <v>46052.544050925928</v>
      </c>
      <c r="J1258" s="5" t="s">
        <v>3</v>
      </c>
      <c r="K1258" s="5" t="s">
        <v>11</v>
      </c>
      <c r="L1258" s="5" t="s">
        <v>28</v>
      </c>
    </row>
    <row r="1259" spans="1:12" hidden="1" x14ac:dyDescent="0.3">
      <c r="A1259" s="5"/>
      <c r="B1259" s="5"/>
      <c r="C1259" s="5"/>
      <c r="D1259" s="3"/>
      <c r="E1259" s="3"/>
      <c r="F1259" s="3"/>
      <c r="G1259" s="3"/>
      <c r="H1259" s="3"/>
      <c r="I1259" s="3"/>
      <c r="J1259" s="5"/>
      <c r="K1259" s="5"/>
      <c r="L1259" s="5"/>
    </row>
    <row r="1260" spans="1:12" hidden="1" x14ac:dyDescent="0.3">
      <c r="A1260" s="5" t="s">
        <v>2339</v>
      </c>
      <c r="B1260" s="5" t="s">
        <v>2340</v>
      </c>
      <c r="C1260" s="5" t="s">
        <v>37</v>
      </c>
      <c r="D1260" s="3">
        <v>46049.665439814817</v>
      </c>
      <c r="E1260" s="3" t="str">
        <f t="shared" si="57"/>
        <v>15</v>
      </c>
      <c r="F1260" s="3" t="str">
        <f t="shared" si="58"/>
        <v>Tue</v>
      </c>
      <c r="G1260" s="3" t="str">
        <f t="shared" si="59"/>
        <v>Jan</v>
      </c>
      <c r="H1260" s="3">
        <v>46049.666886574072</v>
      </c>
      <c r="I1260" s="3"/>
      <c r="J1260" s="5" t="s">
        <v>5</v>
      </c>
      <c r="K1260" s="5" t="s">
        <v>5</v>
      </c>
      <c r="L1260" s="5" t="s">
        <v>24</v>
      </c>
    </row>
    <row r="1261" spans="1:12" hidden="1" x14ac:dyDescent="0.3">
      <c r="A1261" s="5" t="s">
        <v>2341</v>
      </c>
      <c r="B1261" s="5" t="s">
        <v>2342</v>
      </c>
      <c r="C1261" s="5" t="s">
        <v>200</v>
      </c>
      <c r="D1261" s="3">
        <v>46049.63009259259</v>
      </c>
      <c r="E1261" s="3" t="str">
        <f t="shared" si="57"/>
        <v>15</v>
      </c>
      <c r="F1261" s="3" t="str">
        <f t="shared" si="58"/>
        <v>Tue</v>
      </c>
      <c r="G1261" s="3" t="str">
        <f t="shared" si="59"/>
        <v>Jan</v>
      </c>
      <c r="H1261" s="3">
        <v>46049.670844907407</v>
      </c>
      <c r="I1261" s="3">
        <v>46049.820520833331</v>
      </c>
      <c r="J1261" s="5" t="s">
        <v>6</v>
      </c>
      <c r="K1261" s="5" t="s">
        <v>44</v>
      </c>
      <c r="L1261" s="5" t="s">
        <v>28</v>
      </c>
    </row>
    <row r="1262" spans="1:12" hidden="1" x14ac:dyDescent="0.3">
      <c r="A1262" s="5" t="s">
        <v>2343</v>
      </c>
      <c r="B1262" s="5" t="s">
        <v>2344</v>
      </c>
      <c r="C1262" s="5" t="s">
        <v>37</v>
      </c>
      <c r="D1262" s="3">
        <v>46049.621377314812</v>
      </c>
      <c r="E1262" s="3" t="str">
        <f t="shared" si="57"/>
        <v>14</v>
      </c>
      <c r="F1262" s="3" t="str">
        <f t="shared" si="58"/>
        <v>Tue</v>
      </c>
      <c r="G1262" s="3" t="str">
        <f t="shared" si="59"/>
        <v>Jan</v>
      </c>
      <c r="H1262" s="3">
        <v>46049.655706018515</v>
      </c>
      <c r="I1262" s="3">
        <v>46050.630601851852</v>
      </c>
      <c r="J1262" s="5" t="s">
        <v>0</v>
      </c>
      <c r="K1262" s="5" t="s">
        <v>0</v>
      </c>
      <c r="L1262" s="5" t="s">
        <v>28</v>
      </c>
    </row>
    <row r="1263" spans="1:12" hidden="1" x14ac:dyDescent="0.3">
      <c r="A1263" s="5" t="s">
        <v>2345</v>
      </c>
      <c r="B1263" s="5" t="s">
        <v>2346</v>
      </c>
      <c r="C1263" s="5" t="s">
        <v>241</v>
      </c>
      <c r="D1263" s="3">
        <v>46049.596956018519</v>
      </c>
      <c r="E1263" s="3" t="str">
        <f t="shared" si="57"/>
        <v>14</v>
      </c>
      <c r="F1263" s="3" t="str">
        <f t="shared" si="58"/>
        <v>Tue</v>
      </c>
      <c r="G1263" s="3" t="str">
        <f t="shared" si="59"/>
        <v>Jan</v>
      </c>
      <c r="H1263" s="3">
        <v>46049.61383101852</v>
      </c>
      <c r="I1263" s="3">
        <v>46049.764699074076</v>
      </c>
      <c r="J1263" s="5" t="s">
        <v>95</v>
      </c>
      <c r="K1263" s="5" t="s">
        <v>95</v>
      </c>
      <c r="L1263" s="5" t="s">
        <v>28</v>
      </c>
    </row>
    <row r="1264" spans="1:12" hidden="1" x14ac:dyDescent="0.3">
      <c r="A1264" s="5" t="s">
        <v>2347</v>
      </c>
      <c r="B1264" s="5" t="s">
        <v>2348</v>
      </c>
      <c r="C1264" s="5" t="s">
        <v>2349</v>
      </c>
      <c r="D1264" s="3">
        <v>46049.576701388891</v>
      </c>
      <c r="E1264" s="3" t="str">
        <f t="shared" si="57"/>
        <v>13</v>
      </c>
      <c r="F1264" s="3" t="str">
        <f t="shared" si="58"/>
        <v>Tue</v>
      </c>
      <c r="G1264" s="3" t="str">
        <f t="shared" si="59"/>
        <v>Jan</v>
      </c>
      <c r="H1264" s="3"/>
      <c r="I1264" s="3">
        <v>46049.584421296298</v>
      </c>
      <c r="J1264" s="5" t="s">
        <v>5</v>
      </c>
      <c r="K1264" s="5" t="s">
        <v>5</v>
      </c>
      <c r="L1264" s="5" t="s">
        <v>28</v>
      </c>
    </row>
    <row r="1265" spans="1:12" hidden="1" x14ac:dyDescent="0.3">
      <c r="A1265" s="5"/>
      <c r="B1265" s="5"/>
      <c r="C1265" s="5"/>
      <c r="D1265" s="3"/>
      <c r="E1265" s="3"/>
      <c r="F1265" s="3"/>
      <c r="G1265" s="3"/>
      <c r="H1265" s="3"/>
      <c r="I1265" s="3"/>
      <c r="J1265" s="5"/>
      <c r="K1265" s="5"/>
      <c r="L1265" s="5"/>
    </row>
    <row r="1266" spans="1:12" hidden="1" x14ac:dyDescent="0.3">
      <c r="A1266" s="5" t="s">
        <v>2352</v>
      </c>
      <c r="B1266" s="5" t="s">
        <v>2353</v>
      </c>
      <c r="C1266" s="5" t="s">
        <v>188</v>
      </c>
      <c r="D1266" s="3">
        <v>46049.565937500003</v>
      </c>
      <c r="E1266" s="3" t="str">
        <f t="shared" si="57"/>
        <v>13</v>
      </c>
      <c r="F1266" s="3" t="str">
        <f t="shared" si="58"/>
        <v>Tue</v>
      </c>
      <c r="G1266" s="3" t="str">
        <f t="shared" si="59"/>
        <v>Jan</v>
      </c>
      <c r="H1266" s="3">
        <v>46052.333171296297</v>
      </c>
      <c r="I1266" s="3">
        <v>46052.333761574075</v>
      </c>
      <c r="J1266" s="5" t="s">
        <v>6</v>
      </c>
      <c r="K1266" s="5" t="s">
        <v>44</v>
      </c>
      <c r="L1266" s="5" t="s">
        <v>28</v>
      </c>
    </row>
    <row r="1267" spans="1:12" hidden="1" x14ac:dyDescent="0.3">
      <c r="A1267" s="5"/>
      <c r="B1267" s="5"/>
      <c r="C1267" s="5"/>
      <c r="D1267" s="3"/>
      <c r="E1267" s="3"/>
      <c r="F1267" s="3"/>
      <c r="G1267" s="3"/>
      <c r="H1267" s="3"/>
      <c r="I1267" s="3"/>
      <c r="J1267" s="5"/>
      <c r="K1267" s="5"/>
      <c r="L1267" s="5"/>
    </row>
    <row r="1268" spans="1:12" hidden="1" x14ac:dyDescent="0.3">
      <c r="A1268" s="5"/>
      <c r="B1268" s="5"/>
      <c r="C1268" s="5"/>
      <c r="D1268" s="3"/>
      <c r="E1268" s="3"/>
      <c r="F1268" s="3"/>
      <c r="G1268" s="3"/>
      <c r="H1268" s="3"/>
      <c r="I1268" s="3"/>
      <c r="J1268" s="5"/>
      <c r="K1268" s="5"/>
      <c r="L1268" s="5"/>
    </row>
    <row r="1269" spans="1:12" hidden="1" x14ac:dyDescent="0.3">
      <c r="A1269" s="5" t="s">
        <v>2358</v>
      </c>
      <c r="B1269" s="5" t="s">
        <v>2359</v>
      </c>
      <c r="C1269" s="5" t="s">
        <v>2136</v>
      </c>
      <c r="D1269" s="3">
        <v>46049.504629629628</v>
      </c>
      <c r="E1269" s="3" t="str">
        <f t="shared" si="57"/>
        <v>12</v>
      </c>
      <c r="F1269" s="3" t="str">
        <f t="shared" si="58"/>
        <v>Tue</v>
      </c>
      <c r="G1269" s="3" t="str">
        <f t="shared" si="59"/>
        <v>Jan</v>
      </c>
      <c r="H1269" s="3"/>
      <c r="I1269" s="3">
        <v>46049.514733796299</v>
      </c>
      <c r="J1269" s="5" t="s">
        <v>0</v>
      </c>
      <c r="K1269" s="5" t="s">
        <v>0</v>
      </c>
      <c r="L1269" s="5" t="s">
        <v>28</v>
      </c>
    </row>
    <row r="1270" spans="1:12" hidden="1" x14ac:dyDescent="0.3">
      <c r="A1270" s="5" t="s">
        <v>2360</v>
      </c>
      <c r="B1270" s="5" t="s">
        <v>2361</v>
      </c>
      <c r="C1270" s="5" t="s">
        <v>23</v>
      </c>
      <c r="D1270" s="3">
        <v>46049.45144675926</v>
      </c>
      <c r="E1270" s="3" t="str">
        <f t="shared" si="57"/>
        <v>10</v>
      </c>
      <c r="F1270" s="3" t="str">
        <f t="shared" si="58"/>
        <v>Tue</v>
      </c>
      <c r="G1270" s="3" t="str">
        <f t="shared" si="59"/>
        <v>Jan</v>
      </c>
      <c r="H1270" s="3">
        <v>46049.478483796294</v>
      </c>
      <c r="I1270" s="3">
        <v>46052.3671412037</v>
      </c>
      <c r="J1270" s="5" t="s">
        <v>0</v>
      </c>
      <c r="K1270" s="5" t="s">
        <v>0</v>
      </c>
      <c r="L1270" s="5" t="s">
        <v>28</v>
      </c>
    </row>
    <row r="1271" spans="1:12" hidden="1" x14ac:dyDescent="0.3">
      <c r="A1271" s="5" t="s">
        <v>2362</v>
      </c>
      <c r="B1271" s="5" t="s">
        <v>2363</v>
      </c>
      <c r="C1271" s="5" t="s">
        <v>23</v>
      </c>
      <c r="D1271" s="3">
        <v>46049.45144675926</v>
      </c>
      <c r="E1271" s="3" t="str">
        <f t="shared" si="57"/>
        <v>10</v>
      </c>
      <c r="F1271" s="3" t="str">
        <f t="shared" si="58"/>
        <v>Tue</v>
      </c>
      <c r="G1271" s="3" t="str">
        <f t="shared" si="59"/>
        <v>Jan</v>
      </c>
      <c r="H1271" s="3">
        <v>46049.478518518517</v>
      </c>
      <c r="I1271" s="3">
        <v>46052.366736111115</v>
      </c>
      <c r="J1271" s="5" t="s">
        <v>0</v>
      </c>
      <c r="K1271" s="5" t="s">
        <v>0</v>
      </c>
      <c r="L1271" s="5" t="s">
        <v>28</v>
      </c>
    </row>
    <row r="1272" spans="1:12" hidden="1" x14ac:dyDescent="0.3">
      <c r="A1272" s="5" t="s">
        <v>2364</v>
      </c>
      <c r="B1272" s="5" t="s">
        <v>2365</v>
      </c>
      <c r="C1272" s="5" t="s">
        <v>698</v>
      </c>
      <c r="D1272" s="3">
        <v>46049.393946759257</v>
      </c>
      <c r="E1272" s="3" t="str">
        <f t="shared" si="57"/>
        <v>09</v>
      </c>
      <c r="F1272" s="3" t="str">
        <f t="shared" si="58"/>
        <v>Tue</v>
      </c>
      <c r="G1272" s="3" t="str">
        <f t="shared" si="59"/>
        <v>Jan</v>
      </c>
      <c r="H1272" s="3"/>
      <c r="I1272" s="3">
        <v>46049.404791666668</v>
      </c>
      <c r="J1272" s="5" t="s">
        <v>0</v>
      </c>
      <c r="K1272" s="5" t="s">
        <v>0</v>
      </c>
      <c r="L1272" s="5" t="s">
        <v>28</v>
      </c>
    </row>
    <row r="1273" spans="1:12" hidden="1" x14ac:dyDescent="0.3">
      <c r="A1273" s="5" t="s">
        <v>2366</v>
      </c>
      <c r="B1273" s="5" t="s">
        <v>2367</v>
      </c>
      <c r="C1273" s="5" t="s">
        <v>218</v>
      </c>
      <c r="D1273" s="3">
        <v>46049.362847222219</v>
      </c>
      <c r="E1273" s="3" t="str">
        <f t="shared" si="57"/>
        <v>08</v>
      </c>
      <c r="F1273" s="3" t="str">
        <f t="shared" si="58"/>
        <v>Tue</v>
      </c>
      <c r="G1273" s="3" t="str">
        <f t="shared" si="59"/>
        <v>Jan</v>
      </c>
      <c r="H1273" s="3">
        <v>46073.41946759259</v>
      </c>
      <c r="I1273" s="3">
        <v>46077.26289351852</v>
      </c>
      <c r="J1273" s="5" t="s">
        <v>1</v>
      </c>
      <c r="K1273" s="5" t="s">
        <v>63</v>
      </c>
      <c r="L1273" s="5" t="s">
        <v>28</v>
      </c>
    </row>
    <row r="1274" spans="1:12" hidden="1" x14ac:dyDescent="0.3">
      <c r="A1274" s="5" t="s">
        <v>2368</v>
      </c>
      <c r="B1274" s="5" t="s">
        <v>2369</v>
      </c>
      <c r="C1274" s="5" t="s">
        <v>116</v>
      </c>
      <c r="D1274" s="3">
        <v>46048.69358796296</v>
      </c>
      <c r="E1274" s="3" t="str">
        <f t="shared" si="57"/>
        <v>16</v>
      </c>
      <c r="F1274" s="3" t="str">
        <f t="shared" si="58"/>
        <v>Mon</v>
      </c>
      <c r="G1274" s="3" t="str">
        <f t="shared" si="59"/>
        <v>Jan</v>
      </c>
      <c r="H1274" s="3"/>
      <c r="I1274" s="3">
        <v>46048.696157407408</v>
      </c>
      <c r="J1274" s="5" t="s">
        <v>5</v>
      </c>
      <c r="K1274" s="5" t="s">
        <v>5</v>
      </c>
      <c r="L1274" s="5" t="s">
        <v>28</v>
      </c>
    </row>
    <row r="1275" spans="1:12" hidden="1" x14ac:dyDescent="0.3">
      <c r="A1275" s="5" t="s">
        <v>2370</v>
      </c>
      <c r="B1275" s="5" t="s">
        <v>2371</v>
      </c>
      <c r="C1275" s="5" t="s">
        <v>202</v>
      </c>
      <c r="D1275" s="3">
        <v>46048.588391203702</v>
      </c>
      <c r="E1275" s="3" t="str">
        <f t="shared" si="57"/>
        <v>14</v>
      </c>
      <c r="F1275" s="3" t="str">
        <f t="shared" si="58"/>
        <v>Mon</v>
      </c>
      <c r="G1275" s="3" t="str">
        <f t="shared" si="59"/>
        <v>Jan</v>
      </c>
      <c r="H1275" s="3">
        <v>46048.595196759263</v>
      </c>
      <c r="I1275" s="3">
        <v>46048.59746527778</v>
      </c>
      <c r="J1275" s="5" t="s">
        <v>5</v>
      </c>
      <c r="K1275" s="5" t="s">
        <v>5</v>
      </c>
      <c r="L1275" s="5" t="s">
        <v>28</v>
      </c>
    </row>
    <row r="1276" spans="1:12" hidden="1" x14ac:dyDescent="0.3">
      <c r="A1276" s="5"/>
      <c r="B1276" s="5"/>
      <c r="C1276" s="5"/>
      <c r="D1276" s="3"/>
      <c r="E1276" s="3"/>
      <c r="F1276" s="3"/>
      <c r="G1276" s="3"/>
      <c r="H1276" s="3"/>
      <c r="I1276" s="3"/>
      <c r="J1276" s="5"/>
      <c r="K1276" s="5"/>
      <c r="L1276" s="5"/>
    </row>
    <row r="1277" spans="1:12" hidden="1" x14ac:dyDescent="0.3">
      <c r="A1277" s="5" t="s">
        <v>2374</v>
      </c>
      <c r="B1277" s="5" t="s">
        <v>2375</v>
      </c>
      <c r="C1277" s="5" t="s">
        <v>438</v>
      </c>
      <c r="D1277" s="3">
        <v>46048.582824074074</v>
      </c>
      <c r="E1277" s="3" t="str">
        <f t="shared" si="57"/>
        <v>13</v>
      </c>
      <c r="F1277" s="3" t="str">
        <f t="shared" si="58"/>
        <v>Mon</v>
      </c>
      <c r="G1277" s="3" t="str">
        <f t="shared" si="59"/>
        <v>Jan</v>
      </c>
      <c r="H1277" s="3"/>
      <c r="I1277" s="3">
        <v>46048.584293981483</v>
      </c>
      <c r="J1277" s="5" t="s">
        <v>95</v>
      </c>
      <c r="K1277" s="5" t="s">
        <v>95</v>
      </c>
      <c r="L1277" s="5" t="s">
        <v>28</v>
      </c>
    </row>
    <row r="1278" spans="1:12" hidden="1" x14ac:dyDescent="0.3">
      <c r="A1278" s="5" t="s">
        <v>2376</v>
      </c>
      <c r="B1278" s="5" t="s">
        <v>2377</v>
      </c>
      <c r="C1278" s="5" t="s">
        <v>2184</v>
      </c>
      <c r="D1278" s="3">
        <v>46048.555543981478</v>
      </c>
      <c r="E1278" s="3" t="str">
        <f t="shared" si="57"/>
        <v>13</v>
      </c>
      <c r="F1278" s="3" t="str">
        <f t="shared" si="58"/>
        <v>Mon</v>
      </c>
      <c r="G1278" s="3" t="str">
        <f t="shared" si="59"/>
        <v>Jan</v>
      </c>
      <c r="H1278" s="3">
        <v>46051.336238425924</v>
      </c>
      <c r="I1278" s="3">
        <v>46051.348252314812</v>
      </c>
      <c r="J1278" s="5" t="s">
        <v>5</v>
      </c>
      <c r="K1278" s="5" t="s">
        <v>5</v>
      </c>
      <c r="L1278" s="5" t="s">
        <v>28</v>
      </c>
    </row>
    <row r="1279" spans="1:12" hidden="1" x14ac:dyDescent="0.3">
      <c r="A1279" s="5" t="s">
        <v>2378</v>
      </c>
      <c r="B1279" s="5" t="s">
        <v>2377</v>
      </c>
      <c r="C1279" s="5" t="s">
        <v>902</v>
      </c>
      <c r="D1279" s="3">
        <v>46048.555543981478</v>
      </c>
      <c r="E1279" s="3" t="str">
        <f t="shared" si="57"/>
        <v>13</v>
      </c>
      <c r="F1279" s="3" t="str">
        <f t="shared" si="58"/>
        <v>Mon</v>
      </c>
      <c r="G1279" s="3" t="str">
        <f t="shared" si="59"/>
        <v>Jan</v>
      </c>
      <c r="H1279" s="3">
        <v>46051.336238425924</v>
      </c>
      <c r="I1279" s="3">
        <v>46051.349120370367</v>
      </c>
      <c r="J1279" s="5" t="s">
        <v>5</v>
      </c>
      <c r="K1279" s="5" t="s">
        <v>5</v>
      </c>
      <c r="L1279" s="5" t="s">
        <v>28</v>
      </c>
    </row>
    <row r="1280" spans="1:12" hidden="1" x14ac:dyDescent="0.3">
      <c r="A1280" s="5" t="s">
        <v>2379</v>
      </c>
      <c r="B1280" s="5" t="s">
        <v>2377</v>
      </c>
      <c r="C1280" s="5" t="s">
        <v>91</v>
      </c>
      <c r="D1280" s="3">
        <v>46048.555543981478</v>
      </c>
      <c r="E1280" s="3" t="str">
        <f t="shared" si="57"/>
        <v>13</v>
      </c>
      <c r="F1280" s="3" t="str">
        <f t="shared" si="58"/>
        <v>Mon</v>
      </c>
      <c r="G1280" s="3" t="str">
        <f t="shared" si="59"/>
        <v>Jan</v>
      </c>
      <c r="H1280" s="3">
        <v>46051.336238425924</v>
      </c>
      <c r="I1280" s="3">
        <v>46051.348645833335</v>
      </c>
      <c r="J1280" s="5" t="s">
        <v>5</v>
      </c>
      <c r="K1280" s="5" t="s">
        <v>5</v>
      </c>
      <c r="L1280" s="5" t="s">
        <v>28</v>
      </c>
    </row>
    <row r="1281" spans="1:12" hidden="1" x14ac:dyDescent="0.3">
      <c r="A1281" s="5" t="s">
        <v>2380</v>
      </c>
      <c r="B1281" s="5" t="s">
        <v>2377</v>
      </c>
      <c r="C1281" s="5" t="s">
        <v>2381</v>
      </c>
      <c r="D1281" s="3">
        <v>46048.555543981478</v>
      </c>
      <c r="E1281" s="3" t="str">
        <f t="shared" si="57"/>
        <v>13</v>
      </c>
      <c r="F1281" s="3" t="str">
        <f t="shared" si="58"/>
        <v>Mon</v>
      </c>
      <c r="G1281" s="3" t="str">
        <f t="shared" si="59"/>
        <v>Jan</v>
      </c>
      <c r="H1281" s="3">
        <v>46051.336238425924</v>
      </c>
      <c r="I1281" s="3">
        <v>46051.349421296298</v>
      </c>
      <c r="J1281" s="5" t="s">
        <v>5</v>
      </c>
      <c r="K1281" s="5" t="s">
        <v>5</v>
      </c>
      <c r="L1281" s="5" t="s">
        <v>28</v>
      </c>
    </row>
    <row r="1282" spans="1:12" hidden="1" x14ac:dyDescent="0.3">
      <c r="A1282" s="5" t="s">
        <v>2382</v>
      </c>
      <c r="B1282" s="5" t="s">
        <v>2377</v>
      </c>
      <c r="C1282" s="5" t="s">
        <v>2383</v>
      </c>
      <c r="D1282" s="3">
        <v>46048.555532407408</v>
      </c>
      <c r="E1282" s="3" t="str">
        <f t="shared" si="57"/>
        <v>13</v>
      </c>
      <c r="F1282" s="3" t="str">
        <f t="shared" si="58"/>
        <v>Mon</v>
      </c>
      <c r="G1282" s="3" t="str">
        <f t="shared" si="59"/>
        <v>Jan</v>
      </c>
      <c r="H1282" s="3">
        <v>46051.336238425924</v>
      </c>
      <c r="I1282" s="3">
        <v>46051.348090277781</v>
      </c>
      <c r="J1282" s="5" t="s">
        <v>5</v>
      </c>
      <c r="K1282" s="5" t="s">
        <v>5</v>
      </c>
      <c r="L1282" s="5" t="s">
        <v>28</v>
      </c>
    </row>
    <row r="1283" spans="1:12" hidden="1" x14ac:dyDescent="0.3">
      <c r="A1283" s="5" t="s">
        <v>2384</v>
      </c>
      <c r="B1283" s="5" t="s">
        <v>2377</v>
      </c>
      <c r="C1283" s="5" t="s">
        <v>1508</v>
      </c>
      <c r="D1283" s="3">
        <v>46048.555532407408</v>
      </c>
      <c r="E1283" s="3" t="str">
        <f t="shared" ref="E1283:E1345" si="60">TEXT(D1283,"HH")</f>
        <v>13</v>
      </c>
      <c r="F1283" s="3" t="str">
        <f t="shared" ref="F1283:F1345" si="61">TEXT(D1283, "DDD")</f>
        <v>Mon</v>
      </c>
      <c r="G1283" s="3" t="str">
        <f t="shared" ref="G1283:G1345" si="62">TEXT(D1283, "MMM")</f>
        <v>Jan</v>
      </c>
      <c r="H1283" s="3">
        <v>46051.336238425924</v>
      </c>
      <c r="I1283" s="3">
        <v>46051.349641203706</v>
      </c>
      <c r="J1283" s="5" t="s">
        <v>5</v>
      </c>
      <c r="K1283" s="5" t="s">
        <v>5</v>
      </c>
      <c r="L1283" s="5" t="s">
        <v>28</v>
      </c>
    </row>
    <row r="1284" spans="1:12" hidden="1" x14ac:dyDescent="0.3">
      <c r="A1284" s="5" t="s">
        <v>2385</v>
      </c>
      <c r="B1284" s="5" t="s">
        <v>2377</v>
      </c>
      <c r="C1284" s="5" t="s">
        <v>698</v>
      </c>
      <c r="D1284" s="3">
        <v>46048.555532407408</v>
      </c>
      <c r="E1284" s="3" t="str">
        <f t="shared" si="60"/>
        <v>13</v>
      </c>
      <c r="F1284" s="3" t="str">
        <f t="shared" si="61"/>
        <v>Mon</v>
      </c>
      <c r="G1284" s="3" t="str">
        <f t="shared" si="62"/>
        <v>Jan</v>
      </c>
      <c r="H1284" s="3">
        <v>46051.336238425924</v>
      </c>
      <c r="I1284" s="3">
        <v>46051.348969907405</v>
      </c>
      <c r="J1284" s="5" t="s">
        <v>5</v>
      </c>
      <c r="K1284" s="5" t="s">
        <v>5</v>
      </c>
      <c r="L1284" s="5" t="s">
        <v>28</v>
      </c>
    </row>
    <row r="1285" spans="1:12" hidden="1" x14ac:dyDescent="0.3">
      <c r="A1285" s="5" t="s">
        <v>2386</v>
      </c>
      <c r="B1285" s="5" t="s">
        <v>2377</v>
      </c>
      <c r="C1285" s="5" t="s">
        <v>2387</v>
      </c>
      <c r="D1285" s="3">
        <v>46048.555532407408</v>
      </c>
      <c r="E1285" s="3" t="str">
        <f t="shared" si="60"/>
        <v>13</v>
      </c>
      <c r="F1285" s="3" t="str">
        <f t="shared" si="61"/>
        <v>Mon</v>
      </c>
      <c r="G1285" s="3" t="str">
        <f t="shared" si="62"/>
        <v>Jan</v>
      </c>
      <c r="H1285" s="3">
        <v>46051.336238425924</v>
      </c>
      <c r="I1285" s="3">
        <v>46051.348819444444</v>
      </c>
      <c r="J1285" s="5" t="s">
        <v>5</v>
      </c>
      <c r="K1285" s="5" t="s">
        <v>5</v>
      </c>
      <c r="L1285" s="5" t="s">
        <v>28</v>
      </c>
    </row>
    <row r="1286" spans="1:12" hidden="1" x14ac:dyDescent="0.3">
      <c r="A1286" s="5" t="s">
        <v>2388</v>
      </c>
      <c r="B1286" s="5" t="s">
        <v>2377</v>
      </c>
      <c r="C1286" s="5" t="s">
        <v>2383</v>
      </c>
      <c r="D1286" s="3">
        <v>46048.555532407408</v>
      </c>
      <c r="E1286" s="3" t="str">
        <f t="shared" si="60"/>
        <v>13</v>
      </c>
      <c r="F1286" s="3" t="str">
        <f t="shared" si="61"/>
        <v>Mon</v>
      </c>
      <c r="G1286" s="3" t="str">
        <f t="shared" si="62"/>
        <v>Jan</v>
      </c>
      <c r="H1286" s="3">
        <v>46051.336238425924</v>
      </c>
      <c r="I1286" s="3">
        <v>46051.348020833335</v>
      </c>
      <c r="J1286" s="5" t="s">
        <v>5</v>
      </c>
      <c r="K1286" s="5" t="s">
        <v>5</v>
      </c>
      <c r="L1286" s="5" t="s">
        <v>28</v>
      </c>
    </row>
    <row r="1287" spans="1:12" hidden="1" x14ac:dyDescent="0.3">
      <c r="A1287" s="5" t="s">
        <v>2389</v>
      </c>
      <c r="B1287" s="5" t="s">
        <v>2377</v>
      </c>
      <c r="C1287" s="5" t="s">
        <v>230</v>
      </c>
      <c r="D1287" s="3">
        <v>46048.555520833332</v>
      </c>
      <c r="E1287" s="3" t="str">
        <f t="shared" si="60"/>
        <v>13</v>
      </c>
      <c r="F1287" s="3" t="str">
        <f t="shared" si="61"/>
        <v>Mon</v>
      </c>
      <c r="G1287" s="3" t="str">
        <f t="shared" si="62"/>
        <v>Jan</v>
      </c>
      <c r="H1287" s="3">
        <v>46051.336238425924</v>
      </c>
      <c r="I1287" s="3">
        <v>46051.349826388891</v>
      </c>
      <c r="J1287" s="5" t="s">
        <v>5</v>
      </c>
      <c r="K1287" s="5" t="s">
        <v>5</v>
      </c>
      <c r="L1287" s="5" t="s">
        <v>28</v>
      </c>
    </row>
    <row r="1288" spans="1:12" hidden="1" x14ac:dyDescent="0.3">
      <c r="A1288" s="5"/>
      <c r="B1288" s="5"/>
      <c r="C1288" s="5"/>
      <c r="D1288" s="3"/>
      <c r="E1288" s="3"/>
      <c r="F1288" s="3"/>
      <c r="G1288" s="3"/>
      <c r="H1288" s="3"/>
      <c r="I1288" s="3"/>
      <c r="J1288" s="5"/>
      <c r="K1288" s="5"/>
      <c r="L1288" s="5"/>
    </row>
    <row r="1289" spans="1:12" hidden="1" x14ac:dyDescent="0.3">
      <c r="A1289" s="5" t="s">
        <v>2392</v>
      </c>
      <c r="B1289" s="5" t="s">
        <v>2393</v>
      </c>
      <c r="C1289" s="5" t="s">
        <v>622</v>
      </c>
      <c r="D1289" s="3">
        <v>46048.481990740744</v>
      </c>
      <c r="E1289" s="3" t="str">
        <f t="shared" si="60"/>
        <v>11</v>
      </c>
      <c r="F1289" s="3" t="str">
        <f t="shared" si="61"/>
        <v>Mon</v>
      </c>
      <c r="G1289" s="3" t="str">
        <f t="shared" si="62"/>
        <v>Jan</v>
      </c>
      <c r="H1289" s="3">
        <v>46048.539548611108</v>
      </c>
      <c r="I1289" s="3">
        <v>46048.640543981484</v>
      </c>
      <c r="J1289" s="5" t="s">
        <v>5</v>
      </c>
      <c r="K1289" s="5" t="s">
        <v>5</v>
      </c>
      <c r="L1289" s="5" t="s">
        <v>28</v>
      </c>
    </row>
    <row r="1290" spans="1:12" hidden="1" x14ac:dyDescent="0.3">
      <c r="A1290" s="5" t="s">
        <v>2394</v>
      </c>
      <c r="B1290" s="5" t="s">
        <v>2395</v>
      </c>
      <c r="C1290" s="5" t="s">
        <v>2396</v>
      </c>
      <c r="D1290" s="3">
        <v>46048.468310185184</v>
      </c>
      <c r="E1290" s="3" t="str">
        <f t="shared" si="60"/>
        <v>11</v>
      </c>
      <c r="F1290" s="3" t="str">
        <f t="shared" si="61"/>
        <v>Mon</v>
      </c>
      <c r="G1290" s="3" t="str">
        <f t="shared" si="62"/>
        <v>Jan</v>
      </c>
      <c r="H1290" s="3"/>
      <c r="I1290" s="3">
        <v>46048.475601851853</v>
      </c>
      <c r="J1290" s="5" t="s">
        <v>5</v>
      </c>
      <c r="K1290" s="5" t="s">
        <v>5</v>
      </c>
      <c r="L1290" s="5" t="s">
        <v>28</v>
      </c>
    </row>
    <row r="1291" spans="1:12" hidden="1" x14ac:dyDescent="0.3">
      <c r="A1291" s="5" t="s">
        <v>2397</v>
      </c>
      <c r="B1291" s="5" t="s">
        <v>2398</v>
      </c>
      <c r="C1291" s="5" t="s">
        <v>230</v>
      </c>
      <c r="D1291" s="3">
        <v>46048.438090277778</v>
      </c>
      <c r="E1291" s="3" t="str">
        <f t="shared" si="60"/>
        <v>10</v>
      </c>
      <c r="F1291" s="3" t="str">
        <f t="shared" si="61"/>
        <v>Mon</v>
      </c>
      <c r="G1291" s="3" t="str">
        <f t="shared" si="62"/>
        <v>Jan</v>
      </c>
      <c r="H1291" s="3"/>
      <c r="I1291" s="3">
        <v>46048.445520833331</v>
      </c>
      <c r="J1291" s="5" t="s">
        <v>0</v>
      </c>
      <c r="K1291" s="5" t="s">
        <v>0</v>
      </c>
      <c r="L1291" s="5" t="s">
        <v>28</v>
      </c>
    </row>
    <row r="1292" spans="1:12" hidden="1" x14ac:dyDescent="0.3">
      <c r="A1292" s="5" t="s">
        <v>2399</v>
      </c>
      <c r="B1292" s="5" t="s">
        <v>2400</v>
      </c>
      <c r="C1292" s="5" t="s">
        <v>241</v>
      </c>
      <c r="D1292" s="3">
        <v>46048.340162037035</v>
      </c>
      <c r="E1292" s="3" t="str">
        <f t="shared" si="60"/>
        <v>08</v>
      </c>
      <c r="F1292" s="3" t="str">
        <f t="shared" si="61"/>
        <v>Mon</v>
      </c>
      <c r="G1292" s="3" t="str">
        <f t="shared" si="62"/>
        <v>Jan</v>
      </c>
      <c r="H1292" s="3">
        <v>46048.398842592593</v>
      </c>
      <c r="I1292" s="3">
        <v>46049.764907407407</v>
      </c>
      <c r="J1292" s="5" t="s">
        <v>5</v>
      </c>
      <c r="K1292" s="5" t="s">
        <v>5</v>
      </c>
      <c r="L1292" s="5" t="s">
        <v>28</v>
      </c>
    </row>
    <row r="1293" spans="1:12" hidden="1" x14ac:dyDescent="0.3">
      <c r="A1293" s="5" t="s">
        <v>2401</v>
      </c>
      <c r="B1293" s="5" t="s">
        <v>2400</v>
      </c>
      <c r="C1293" s="5" t="s">
        <v>987</v>
      </c>
      <c r="D1293" s="3">
        <v>46048.340150462966</v>
      </c>
      <c r="E1293" s="3" t="str">
        <f t="shared" si="60"/>
        <v>08</v>
      </c>
      <c r="F1293" s="3" t="str">
        <f t="shared" si="61"/>
        <v>Mon</v>
      </c>
      <c r="G1293" s="3" t="str">
        <f t="shared" si="62"/>
        <v>Jan</v>
      </c>
      <c r="H1293" s="3">
        <v>46048.398842592593</v>
      </c>
      <c r="I1293" s="3">
        <v>46048.403645833336</v>
      </c>
      <c r="J1293" s="5" t="s">
        <v>5</v>
      </c>
      <c r="K1293" s="5" t="s">
        <v>5</v>
      </c>
      <c r="L1293" s="5" t="s">
        <v>28</v>
      </c>
    </row>
    <row r="1294" spans="1:12" hidden="1" x14ac:dyDescent="0.3">
      <c r="A1294" s="5"/>
      <c r="B1294" s="5"/>
      <c r="C1294" s="5"/>
      <c r="D1294" s="3"/>
      <c r="E1294" s="3"/>
      <c r="F1294" s="3"/>
      <c r="G1294" s="3"/>
      <c r="H1294" s="3"/>
      <c r="I1294" s="3"/>
      <c r="J1294" s="4"/>
      <c r="K1294" s="4"/>
      <c r="L1294" s="5"/>
    </row>
    <row r="1295" spans="1:12" x14ac:dyDescent="0.3">
      <c r="A1295" s="5"/>
      <c r="B1295" s="5"/>
      <c r="C1295" s="5"/>
      <c r="D1295" s="3"/>
      <c r="E1295" s="3"/>
      <c r="F1295" s="3"/>
      <c r="G1295" s="3"/>
      <c r="H1295" s="3"/>
      <c r="I1295" s="3"/>
      <c r="J1295" s="4"/>
      <c r="K1295" s="4"/>
      <c r="L1295" s="5"/>
    </row>
    <row r="1296" spans="1:12" hidden="1" x14ac:dyDescent="0.3">
      <c r="A1296" s="5" t="s">
        <v>2406</v>
      </c>
      <c r="B1296" s="5" t="s">
        <v>2407</v>
      </c>
      <c r="C1296" s="5" t="s">
        <v>60</v>
      </c>
      <c r="D1296" s="3">
        <v>46048.198136574072</v>
      </c>
      <c r="E1296" s="3" t="str">
        <f t="shared" si="60"/>
        <v>04</v>
      </c>
      <c r="F1296" s="3" t="str">
        <f t="shared" si="61"/>
        <v>Mon</v>
      </c>
      <c r="G1296" s="3" t="str">
        <f t="shared" si="62"/>
        <v>Jan</v>
      </c>
      <c r="H1296" s="3"/>
      <c r="I1296" s="3">
        <v>46058.663449074076</v>
      </c>
      <c r="J1296" s="5" t="s">
        <v>9</v>
      </c>
      <c r="K1296" s="5" t="s">
        <v>44</v>
      </c>
      <c r="L1296" s="5" t="s">
        <v>28</v>
      </c>
    </row>
    <row r="1297" spans="1:12" hidden="1" x14ac:dyDescent="0.3">
      <c r="A1297" s="5" t="s">
        <v>2408</v>
      </c>
      <c r="B1297" s="5" t="s">
        <v>2409</v>
      </c>
      <c r="C1297" s="5" t="s">
        <v>116</v>
      </c>
      <c r="D1297" s="3">
        <v>46048.130520833336</v>
      </c>
      <c r="E1297" s="3" t="str">
        <f t="shared" si="60"/>
        <v>03</v>
      </c>
      <c r="F1297" s="3" t="str">
        <f t="shared" si="61"/>
        <v>Mon</v>
      </c>
      <c r="G1297" s="3" t="str">
        <f t="shared" si="62"/>
        <v>Jan</v>
      </c>
      <c r="H1297" s="3"/>
      <c r="I1297" s="3">
        <v>46048.139270833337</v>
      </c>
      <c r="J1297" s="5" t="s">
        <v>0</v>
      </c>
      <c r="K1297" s="5" t="s">
        <v>0</v>
      </c>
      <c r="L1297" s="5" t="s">
        <v>28</v>
      </c>
    </row>
    <row r="1298" spans="1:12" hidden="1" x14ac:dyDescent="0.3">
      <c r="A1298" s="5" t="s">
        <v>2410</v>
      </c>
      <c r="B1298" s="5" t="s">
        <v>2411</v>
      </c>
      <c r="C1298" s="5" t="s">
        <v>116</v>
      </c>
      <c r="D1298" s="3">
        <v>46047.962685185186</v>
      </c>
      <c r="E1298" s="3" t="str">
        <f t="shared" si="60"/>
        <v>23</v>
      </c>
      <c r="F1298" s="3" t="str">
        <f t="shared" si="61"/>
        <v>Sun</v>
      </c>
      <c r="G1298" s="3" t="str">
        <f t="shared" si="62"/>
        <v>Jan</v>
      </c>
      <c r="H1298" s="3"/>
      <c r="I1298" s="3">
        <v>46047.972511574073</v>
      </c>
      <c r="J1298" s="5" t="s">
        <v>95</v>
      </c>
      <c r="K1298" s="5" t="s">
        <v>95</v>
      </c>
      <c r="L1298" s="5" t="s">
        <v>28</v>
      </c>
    </row>
    <row r="1299" spans="1:12" hidden="1" x14ac:dyDescent="0.3">
      <c r="A1299" s="5" t="s">
        <v>2412</v>
      </c>
      <c r="B1299" s="5" t="s">
        <v>2413</v>
      </c>
      <c r="C1299" s="5" t="s">
        <v>202</v>
      </c>
      <c r="D1299" s="3">
        <v>46047.67015046296</v>
      </c>
      <c r="E1299" s="3" t="str">
        <f t="shared" si="60"/>
        <v>16</v>
      </c>
      <c r="F1299" s="3" t="str">
        <f t="shared" si="61"/>
        <v>Sun</v>
      </c>
      <c r="G1299" s="3" t="str">
        <f t="shared" si="62"/>
        <v>Jan</v>
      </c>
      <c r="H1299" s="3">
        <v>46047.670393518521</v>
      </c>
      <c r="I1299" s="3">
        <v>46071.368946759256</v>
      </c>
      <c r="J1299" s="5" t="s">
        <v>3</v>
      </c>
      <c r="K1299" s="5" t="s">
        <v>11</v>
      </c>
      <c r="L1299" s="5" t="s">
        <v>28</v>
      </c>
    </row>
    <row r="1300" spans="1:12" hidden="1" x14ac:dyDescent="0.3">
      <c r="A1300" s="5" t="s">
        <v>2414</v>
      </c>
      <c r="B1300" s="5" t="s">
        <v>2413</v>
      </c>
      <c r="C1300" s="5" t="s">
        <v>200</v>
      </c>
      <c r="D1300" s="3">
        <v>46047.67015046296</v>
      </c>
      <c r="E1300" s="3" t="str">
        <f t="shared" si="60"/>
        <v>16</v>
      </c>
      <c r="F1300" s="3" t="str">
        <f t="shared" si="61"/>
        <v>Sun</v>
      </c>
      <c r="G1300" s="3" t="str">
        <f t="shared" si="62"/>
        <v>Jan</v>
      </c>
      <c r="H1300" s="3">
        <v>46047.670393518521</v>
      </c>
      <c r="I1300" s="3">
        <v>46051.74858796296</v>
      </c>
      <c r="J1300" s="5" t="s">
        <v>3</v>
      </c>
      <c r="K1300" s="5" t="s">
        <v>11</v>
      </c>
      <c r="L1300" s="5" t="s">
        <v>28</v>
      </c>
    </row>
    <row r="1301" spans="1:12" hidden="1" x14ac:dyDescent="0.3">
      <c r="A1301" s="5"/>
      <c r="B1301" s="5"/>
      <c r="C1301" s="5"/>
      <c r="D1301" s="3"/>
      <c r="E1301" s="3"/>
      <c r="F1301" s="3"/>
      <c r="G1301" s="3"/>
      <c r="H1301" s="3"/>
      <c r="I1301" s="3"/>
      <c r="J1301" s="5"/>
      <c r="K1301" s="5"/>
      <c r="L1301" s="5"/>
    </row>
    <row r="1302" spans="1:12" hidden="1" x14ac:dyDescent="0.3">
      <c r="A1302" s="5" t="s">
        <v>2416</v>
      </c>
      <c r="B1302" s="5" t="s">
        <v>2417</v>
      </c>
      <c r="C1302" s="5" t="s">
        <v>200</v>
      </c>
      <c r="D1302" s="3">
        <v>46046.670497685183</v>
      </c>
      <c r="E1302" s="3" t="str">
        <f t="shared" si="60"/>
        <v>16</v>
      </c>
      <c r="F1302" s="3" t="str">
        <f t="shared" si="61"/>
        <v>Sat</v>
      </c>
      <c r="G1302" s="3" t="str">
        <f t="shared" si="62"/>
        <v>Jan</v>
      </c>
      <c r="H1302" s="3">
        <v>46046.670740740738</v>
      </c>
      <c r="I1302" s="3">
        <v>46048.3202662037</v>
      </c>
      <c r="J1302" s="5" t="s">
        <v>0</v>
      </c>
      <c r="K1302" s="5" t="s">
        <v>0</v>
      </c>
      <c r="L1302" s="5" t="s">
        <v>28</v>
      </c>
    </row>
    <row r="1303" spans="1:12" hidden="1" x14ac:dyDescent="0.3">
      <c r="A1303" s="5" t="s">
        <v>2418</v>
      </c>
      <c r="B1303" s="5" t="s">
        <v>2417</v>
      </c>
      <c r="C1303" s="5" t="s">
        <v>202</v>
      </c>
      <c r="D1303" s="3">
        <v>46046.670497685183</v>
      </c>
      <c r="E1303" s="3" t="str">
        <f t="shared" si="60"/>
        <v>16</v>
      </c>
      <c r="F1303" s="3" t="str">
        <f t="shared" si="61"/>
        <v>Sat</v>
      </c>
      <c r="G1303" s="3" t="str">
        <f t="shared" si="62"/>
        <v>Jan</v>
      </c>
      <c r="H1303" s="3">
        <v>46046.670740740738</v>
      </c>
      <c r="I1303" s="3">
        <v>46055.477546296293</v>
      </c>
      <c r="J1303" s="5" t="s">
        <v>0</v>
      </c>
      <c r="K1303" s="5" t="s">
        <v>0</v>
      </c>
      <c r="L1303" s="5" t="s">
        <v>28</v>
      </c>
    </row>
    <row r="1304" spans="1:12" hidden="1" x14ac:dyDescent="0.3">
      <c r="A1304" s="5"/>
      <c r="B1304" s="5"/>
      <c r="C1304" s="5"/>
      <c r="D1304" s="3"/>
      <c r="E1304" s="3"/>
      <c r="F1304" s="3"/>
      <c r="G1304" s="3"/>
      <c r="H1304" s="3"/>
      <c r="I1304" s="3"/>
      <c r="J1304" s="5"/>
      <c r="K1304" s="5"/>
      <c r="L1304" s="5"/>
    </row>
    <row r="1305" spans="1:12" hidden="1" x14ac:dyDescent="0.3">
      <c r="A1305" s="5" t="s">
        <v>2420</v>
      </c>
      <c r="B1305" s="5" t="s">
        <v>2421</v>
      </c>
      <c r="C1305" s="5" t="s">
        <v>200</v>
      </c>
      <c r="D1305" s="3">
        <v>46046.665324074071</v>
      </c>
      <c r="E1305" s="3" t="str">
        <f t="shared" si="60"/>
        <v>15</v>
      </c>
      <c r="F1305" s="3" t="str">
        <f t="shared" si="61"/>
        <v>Sat</v>
      </c>
      <c r="G1305" s="3" t="str">
        <f t="shared" si="62"/>
        <v>Jan</v>
      </c>
      <c r="H1305" s="3">
        <v>46046.665555555555</v>
      </c>
      <c r="I1305" s="3">
        <v>46051.745347222219</v>
      </c>
      <c r="J1305" s="5" t="s">
        <v>0</v>
      </c>
      <c r="K1305" s="5" t="s">
        <v>0</v>
      </c>
      <c r="L1305" s="5" t="s">
        <v>28</v>
      </c>
    </row>
    <row r="1306" spans="1:12" hidden="1" x14ac:dyDescent="0.3">
      <c r="A1306" s="5" t="s">
        <v>2422</v>
      </c>
      <c r="B1306" s="5" t="s">
        <v>2421</v>
      </c>
      <c r="C1306" s="5" t="s">
        <v>202</v>
      </c>
      <c r="D1306" s="3">
        <v>46046.665312500001</v>
      </c>
      <c r="E1306" s="3" t="str">
        <f t="shared" si="60"/>
        <v>15</v>
      </c>
      <c r="F1306" s="3" t="str">
        <f t="shared" si="61"/>
        <v>Sat</v>
      </c>
      <c r="G1306" s="3" t="str">
        <f t="shared" si="62"/>
        <v>Jan</v>
      </c>
      <c r="H1306" s="3">
        <v>46046.665555555555</v>
      </c>
      <c r="I1306" s="3">
        <v>46069.299456018518</v>
      </c>
      <c r="J1306" s="5" t="s">
        <v>0</v>
      </c>
      <c r="K1306" s="5" t="s">
        <v>0</v>
      </c>
      <c r="L1306" s="5" t="s">
        <v>28</v>
      </c>
    </row>
    <row r="1307" spans="1:12" hidden="1" x14ac:dyDescent="0.3">
      <c r="A1307" s="5"/>
      <c r="B1307" s="5"/>
      <c r="C1307" s="5"/>
      <c r="D1307" s="3"/>
      <c r="E1307" s="3"/>
      <c r="F1307" s="3"/>
      <c r="G1307" s="3"/>
      <c r="H1307" s="3"/>
      <c r="I1307" s="3"/>
      <c r="J1307" s="5"/>
      <c r="K1307" s="5"/>
      <c r="L1307" s="5"/>
    </row>
    <row r="1308" spans="1:12" hidden="1" x14ac:dyDescent="0.3">
      <c r="A1308" s="5"/>
      <c r="B1308" s="5"/>
      <c r="C1308" s="5"/>
      <c r="D1308" s="3"/>
      <c r="E1308" s="3"/>
      <c r="F1308" s="3"/>
      <c r="G1308" s="3"/>
      <c r="H1308" s="3"/>
      <c r="I1308" s="3"/>
      <c r="J1308" s="5"/>
      <c r="K1308" s="5"/>
      <c r="L1308" s="5"/>
    </row>
    <row r="1309" spans="1:12" hidden="1" x14ac:dyDescent="0.3">
      <c r="A1309" s="5" t="s">
        <v>2426</v>
      </c>
      <c r="B1309" s="5" t="s">
        <v>2425</v>
      </c>
      <c r="C1309" s="5" t="s">
        <v>202</v>
      </c>
      <c r="D1309" s="3">
        <v>46046.656284722223</v>
      </c>
      <c r="E1309" s="3" t="str">
        <f t="shared" si="60"/>
        <v>15</v>
      </c>
      <c r="F1309" s="3" t="str">
        <f t="shared" si="61"/>
        <v>Sat</v>
      </c>
      <c r="G1309" s="3" t="str">
        <f t="shared" si="62"/>
        <v>Jan</v>
      </c>
      <c r="H1309" s="3">
        <v>46046.6565162037</v>
      </c>
      <c r="I1309" s="3">
        <v>46056.364502314813</v>
      </c>
      <c r="J1309" s="5" t="s">
        <v>0</v>
      </c>
      <c r="K1309" s="5" t="s">
        <v>0</v>
      </c>
      <c r="L1309" s="5" t="s">
        <v>28</v>
      </c>
    </row>
    <row r="1310" spans="1:12" hidden="1" x14ac:dyDescent="0.3">
      <c r="A1310" s="5" t="s">
        <v>2427</v>
      </c>
      <c r="B1310" s="5" t="s">
        <v>2425</v>
      </c>
      <c r="C1310" s="5" t="s">
        <v>200</v>
      </c>
      <c r="D1310" s="3">
        <v>46046.656284722223</v>
      </c>
      <c r="E1310" s="3" t="str">
        <f t="shared" si="60"/>
        <v>15</v>
      </c>
      <c r="F1310" s="3" t="str">
        <f t="shared" si="61"/>
        <v>Sat</v>
      </c>
      <c r="G1310" s="3" t="str">
        <f t="shared" si="62"/>
        <v>Jan</v>
      </c>
      <c r="H1310" s="3">
        <v>46046.6565162037</v>
      </c>
      <c r="I1310" s="3">
        <v>46048.140381944446</v>
      </c>
      <c r="J1310" s="5" t="s">
        <v>0</v>
      </c>
      <c r="K1310" s="5" t="s">
        <v>0</v>
      </c>
      <c r="L1310" s="5" t="s">
        <v>28</v>
      </c>
    </row>
    <row r="1311" spans="1:12" hidden="1" x14ac:dyDescent="0.3">
      <c r="A1311" s="5"/>
      <c r="B1311" s="5"/>
      <c r="C1311" s="5"/>
      <c r="D1311" s="3"/>
      <c r="E1311" s="3"/>
      <c r="F1311" s="3"/>
      <c r="G1311" s="3"/>
      <c r="H1311" s="3"/>
      <c r="I1311" s="3"/>
      <c r="J1311" s="5"/>
      <c r="K1311" s="5"/>
      <c r="L1311" s="5"/>
    </row>
    <row r="1312" spans="1:12" hidden="1" x14ac:dyDescent="0.3">
      <c r="A1312" s="5" t="s">
        <v>2430</v>
      </c>
      <c r="B1312" s="5" t="s">
        <v>2431</v>
      </c>
      <c r="C1312" s="5" t="s">
        <v>200</v>
      </c>
      <c r="D1312" s="3">
        <v>46046.211724537039</v>
      </c>
      <c r="E1312" s="3" t="str">
        <f t="shared" si="60"/>
        <v>05</v>
      </c>
      <c r="F1312" s="3" t="str">
        <f t="shared" si="61"/>
        <v>Sat</v>
      </c>
      <c r="G1312" s="3" t="str">
        <f t="shared" si="62"/>
        <v>Jan</v>
      </c>
      <c r="H1312" s="3">
        <v>46046.211967592593</v>
      </c>
      <c r="I1312" s="3">
        <v>46048.750162037039</v>
      </c>
      <c r="J1312" s="5" t="s">
        <v>0</v>
      </c>
      <c r="K1312" s="5" t="s">
        <v>0</v>
      </c>
      <c r="L1312" s="5" t="s">
        <v>28</v>
      </c>
    </row>
    <row r="1313" spans="1:12" hidden="1" x14ac:dyDescent="0.3">
      <c r="A1313" s="5"/>
      <c r="B1313" s="5"/>
      <c r="C1313" s="5"/>
      <c r="D1313" s="3"/>
      <c r="E1313" s="3"/>
      <c r="F1313" s="3"/>
      <c r="G1313" s="3"/>
      <c r="H1313" s="3"/>
      <c r="I1313" s="3"/>
      <c r="J1313" s="5"/>
      <c r="K1313" s="5"/>
      <c r="L1313" s="5"/>
    </row>
    <row r="1314" spans="1:12" hidden="1" x14ac:dyDescent="0.3">
      <c r="A1314" s="5" t="s">
        <v>2433</v>
      </c>
      <c r="B1314" s="5" t="s">
        <v>2431</v>
      </c>
      <c r="C1314" s="5" t="s">
        <v>202</v>
      </c>
      <c r="D1314" s="3">
        <v>46046.211724537039</v>
      </c>
      <c r="E1314" s="3" t="str">
        <f t="shared" si="60"/>
        <v>05</v>
      </c>
      <c r="F1314" s="3" t="str">
        <f t="shared" si="61"/>
        <v>Sat</v>
      </c>
      <c r="G1314" s="3" t="str">
        <f t="shared" si="62"/>
        <v>Jan</v>
      </c>
      <c r="H1314" s="3">
        <v>46046.211967592593</v>
      </c>
      <c r="I1314" s="3">
        <v>46076.258831018517</v>
      </c>
      <c r="J1314" s="5" t="s">
        <v>0</v>
      </c>
      <c r="K1314" s="5" t="s">
        <v>0</v>
      </c>
      <c r="L1314" s="5" t="s">
        <v>28</v>
      </c>
    </row>
    <row r="1315" spans="1:12" hidden="1" x14ac:dyDescent="0.3">
      <c r="A1315" s="5" t="s">
        <v>2434</v>
      </c>
      <c r="B1315" s="5" t="s">
        <v>2435</v>
      </c>
      <c r="C1315" s="5" t="s">
        <v>60</v>
      </c>
      <c r="D1315" s="3">
        <v>46046.197025462963</v>
      </c>
      <c r="E1315" s="3" t="str">
        <f t="shared" si="60"/>
        <v>04</v>
      </c>
      <c r="F1315" s="3" t="str">
        <f t="shared" si="61"/>
        <v>Sat</v>
      </c>
      <c r="G1315" s="3" t="str">
        <f t="shared" si="62"/>
        <v>Jan</v>
      </c>
      <c r="H1315" s="3"/>
      <c r="I1315" s="3">
        <v>46069.61990740741</v>
      </c>
      <c r="J1315" s="5" t="s">
        <v>3</v>
      </c>
      <c r="K1315" s="5" t="s">
        <v>11</v>
      </c>
      <c r="L1315" s="5" t="s">
        <v>28</v>
      </c>
    </row>
    <row r="1316" spans="1:12" hidden="1" x14ac:dyDescent="0.3">
      <c r="A1316" s="5" t="s">
        <v>2436</v>
      </c>
      <c r="B1316" s="5" t="s">
        <v>2437</v>
      </c>
      <c r="C1316" s="5" t="s">
        <v>1138</v>
      </c>
      <c r="D1316" s="3">
        <v>46045.696400462963</v>
      </c>
      <c r="E1316" s="3" t="str">
        <f t="shared" si="60"/>
        <v>16</v>
      </c>
      <c r="F1316" s="3" t="str">
        <f t="shared" si="61"/>
        <v>Fri</v>
      </c>
      <c r="G1316" s="3" t="str">
        <f t="shared" si="62"/>
        <v>Jan</v>
      </c>
      <c r="H1316" s="3"/>
      <c r="I1316" s="3">
        <v>46055.491076388891</v>
      </c>
      <c r="J1316" s="5" t="s">
        <v>0</v>
      </c>
      <c r="K1316" s="5" t="s">
        <v>0</v>
      </c>
      <c r="L1316" s="5" t="s">
        <v>28</v>
      </c>
    </row>
    <row r="1317" spans="1:12" hidden="1" x14ac:dyDescent="0.3">
      <c r="A1317" s="5"/>
      <c r="B1317" s="5"/>
      <c r="C1317" s="5"/>
      <c r="D1317" s="3"/>
      <c r="E1317" s="3"/>
      <c r="F1317" s="3"/>
      <c r="G1317" s="3"/>
      <c r="H1317" s="3"/>
      <c r="I1317" s="3"/>
      <c r="J1317" s="5"/>
      <c r="K1317" s="5"/>
      <c r="L1317" s="5"/>
    </row>
    <row r="1318" spans="1:12" hidden="1" x14ac:dyDescent="0.3">
      <c r="A1318" s="5" t="s">
        <v>2440</v>
      </c>
      <c r="B1318" s="5" t="s">
        <v>2441</v>
      </c>
      <c r="C1318" s="5" t="s">
        <v>200</v>
      </c>
      <c r="D1318" s="3">
        <v>46045.278622685182</v>
      </c>
      <c r="E1318" s="3" t="str">
        <f t="shared" si="60"/>
        <v>06</v>
      </c>
      <c r="F1318" s="3" t="str">
        <f t="shared" si="61"/>
        <v>Fri</v>
      </c>
      <c r="G1318" s="3" t="str">
        <f t="shared" si="62"/>
        <v>Jan</v>
      </c>
      <c r="H1318" s="3">
        <v>46045.278854166667</v>
      </c>
      <c r="I1318" s="3">
        <v>46050.792280092595</v>
      </c>
      <c r="J1318" s="5" t="s">
        <v>1</v>
      </c>
      <c r="K1318" s="5" t="s">
        <v>63</v>
      </c>
      <c r="L1318" s="5" t="s">
        <v>28</v>
      </c>
    </row>
    <row r="1319" spans="1:12" hidden="1" x14ac:dyDescent="0.3">
      <c r="A1319" s="5" t="s">
        <v>2442</v>
      </c>
      <c r="B1319" s="5" t="s">
        <v>2441</v>
      </c>
      <c r="C1319" s="5" t="s">
        <v>202</v>
      </c>
      <c r="D1319" s="3">
        <v>46045.278611111113</v>
      </c>
      <c r="E1319" s="3" t="str">
        <f t="shared" si="60"/>
        <v>06</v>
      </c>
      <c r="F1319" s="3" t="str">
        <f t="shared" si="61"/>
        <v>Fri</v>
      </c>
      <c r="G1319" s="3" t="str">
        <f t="shared" si="62"/>
        <v>Jan</v>
      </c>
      <c r="H1319" s="3">
        <v>46045.278854166667</v>
      </c>
      <c r="I1319" s="3">
        <v>46071.281226851854</v>
      </c>
      <c r="J1319" s="5" t="s">
        <v>1</v>
      </c>
      <c r="K1319" s="5" t="s">
        <v>63</v>
      </c>
      <c r="L1319" s="5" t="s">
        <v>28</v>
      </c>
    </row>
    <row r="1320" spans="1:12" hidden="1" x14ac:dyDescent="0.3">
      <c r="A1320" s="5"/>
      <c r="B1320" s="5"/>
      <c r="C1320" s="5"/>
      <c r="D1320" s="3"/>
      <c r="E1320" s="3"/>
      <c r="F1320" s="3"/>
      <c r="G1320" s="3"/>
      <c r="H1320" s="3"/>
      <c r="I1320" s="3"/>
      <c r="J1320" s="5"/>
      <c r="K1320" s="5"/>
      <c r="L1320" s="5"/>
    </row>
    <row r="1321" spans="1:12" hidden="1" x14ac:dyDescent="0.3">
      <c r="A1321" s="5"/>
      <c r="B1321" s="5"/>
      <c r="C1321" s="5"/>
      <c r="D1321" s="3"/>
      <c r="E1321" s="3"/>
      <c r="F1321" s="3"/>
      <c r="G1321" s="3"/>
      <c r="H1321" s="3"/>
      <c r="I1321" s="3"/>
      <c r="J1321" s="5"/>
      <c r="K1321" s="5"/>
      <c r="L1321" s="5"/>
    </row>
    <row r="1322" spans="1:12" hidden="1" x14ac:dyDescent="0.3">
      <c r="A1322" s="5"/>
      <c r="B1322" s="5"/>
      <c r="C1322" s="5"/>
      <c r="D1322" s="3"/>
      <c r="E1322" s="3"/>
      <c r="F1322" s="3"/>
      <c r="G1322" s="3"/>
      <c r="H1322" s="3"/>
      <c r="I1322" s="3"/>
      <c r="J1322" s="5"/>
      <c r="K1322" s="5"/>
      <c r="L1322" s="5"/>
    </row>
    <row r="1323" spans="1:12" hidden="1" x14ac:dyDescent="0.3">
      <c r="A1323" s="5" t="s">
        <v>2448</v>
      </c>
      <c r="B1323" s="5" t="s">
        <v>2447</v>
      </c>
      <c r="C1323" s="5" t="s">
        <v>202</v>
      </c>
      <c r="D1323" s="3">
        <v>46044.659097222226</v>
      </c>
      <c r="E1323" s="3" t="str">
        <f t="shared" si="60"/>
        <v>15</v>
      </c>
      <c r="F1323" s="3" t="str">
        <f t="shared" si="61"/>
        <v>Thu</v>
      </c>
      <c r="G1323" s="3" t="str">
        <f t="shared" si="62"/>
        <v>Jan</v>
      </c>
      <c r="H1323" s="3">
        <v>46044.65934027778</v>
      </c>
      <c r="I1323" s="3">
        <v>46049.531990740739</v>
      </c>
      <c r="J1323" s="5" t="s">
        <v>5</v>
      </c>
      <c r="K1323" s="5" t="s">
        <v>5</v>
      </c>
      <c r="L1323" s="5" t="s">
        <v>28</v>
      </c>
    </row>
    <row r="1324" spans="1:12" hidden="1" x14ac:dyDescent="0.3">
      <c r="A1324" s="5" t="s">
        <v>2449</v>
      </c>
      <c r="B1324" s="5" t="s">
        <v>2447</v>
      </c>
      <c r="C1324" s="5" t="s">
        <v>250</v>
      </c>
      <c r="D1324" s="3">
        <v>46044.659097222226</v>
      </c>
      <c r="E1324" s="3" t="str">
        <f t="shared" si="60"/>
        <v>15</v>
      </c>
      <c r="F1324" s="3" t="str">
        <f t="shared" si="61"/>
        <v>Thu</v>
      </c>
      <c r="G1324" s="3" t="str">
        <f t="shared" si="62"/>
        <v>Jan</v>
      </c>
      <c r="H1324" s="3">
        <v>46044.65934027778</v>
      </c>
      <c r="I1324" s="3">
        <v>46045.670347222222</v>
      </c>
      <c r="J1324" s="5" t="s">
        <v>5</v>
      </c>
      <c r="K1324" s="5" t="s">
        <v>5</v>
      </c>
      <c r="L1324" s="5" t="s">
        <v>28</v>
      </c>
    </row>
    <row r="1325" spans="1:12" hidden="1" x14ac:dyDescent="0.3">
      <c r="A1325" s="5" t="s">
        <v>2450</v>
      </c>
      <c r="B1325" s="5" t="s">
        <v>2447</v>
      </c>
      <c r="C1325" s="5" t="s">
        <v>200</v>
      </c>
      <c r="D1325" s="3">
        <v>46044.659097222226</v>
      </c>
      <c r="E1325" s="3" t="str">
        <f t="shared" si="60"/>
        <v>15</v>
      </c>
      <c r="F1325" s="3" t="str">
        <f t="shared" si="61"/>
        <v>Thu</v>
      </c>
      <c r="G1325" s="3" t="str">
        <f t="shared" si="62"/>
        <v>Jan</v>
      </c>
      <c r="H1325" s="3">
        <v>46044.65934027778</v>
      </c>
      <c r="I1325" s="3">
        <v>46044.727071759262</v>
      </c>
      <c r="J1325" s="5" t="s">
        <v>5</v>
      </c>
      <c r="K1325" s="5" t="s">
        <v>5</v>
      </c>
      <c r="L1325" s="5" t="s">
        <v>28</v>
      </c>
    </row>
    <row r="1326" spans="1:12" hidden="1" x14ac:dyDescent="0.3">
      <c r="A1326" s="5"/>
      <c r="B1326" s="5"/>
      <c r="C1326" s="5"/>
      <c r="D1326" s="3"/>
      <c r="E1326" s="3"/>
      <c r="F1326" s="3"/>
      <c r="G1326" s="3"/>
      <c r="H1326" s="3"/>
      <c r="I1326" s="3"/>
      <c r="J1326" s="5"/>
      <c r="K1326" s="5"/>
      <c r="L1326" s="5"/>
    </row>
    <row r="1327" spans="1:12" hidden="1" x14ac:dyDescent="0.3">
      <c r="A1327" s="5" t="s">
        <v>2453</v>
      </c>
      <c r="B1327" s="5" t="s">
        <v>2454</v>
      </c>
      <c r="C1327" s="5" t="s">
        <v>1393</v>
      </c>
      <c r="D1327" s="3">
        <v>46044.640046296299</v>
      </c>
      <c r="E1327" s="3" t="str">
        <f t="shared" si="60"/>
        <v>15</v>
      </c>
      <c r="F1327" s="3" t="str">
        <f t="shared" si="61"/>
        <v>Thu</v>
      </c>
      <c r="G1327" s="3" t="str">
        <f t="shared" si="62"/>
        <v>Jan</v>
      </c>
      <c r="H1327" s="3">
        <v>46044.651331018518</v>
      </c>
      <c r="I1327" s="3">
        <v>46044.653692129628</v>
      </c>
      <c r="J1327" s="5" t="s">
        <v>5</v>
      </c>
      <c r="K1327" s="5" t="s">
        <v>5</v>
      </c>
      <c r="L1327" s="5" t="s">
        <v>28</v>
      </c>
    </row>
    <row r="1328" spans="1:12" hidden="1" x14ac:dyDescent="0.3">
      <c r="A1328" s="5"/>
      <c r="B1328" s="5"/>
      <c r="C1328" s="5"/>
      <c r="D1328" s="3"/>
      <c r="E1328" s="3"/>
      <c r="F1328" s="3"/>
      <c r="G1328" s="3"/>
      <c r="H1328" s="3"/>
      <c r="I1328" s="3"/>
      <c r="J1328" s="5"/>
      <c r="K1328" s="5"/>
      <c r="L1328" s="5"/>
    </row>
    <row r="1329" spans="1:12" hidden="1" x14ac:dyDescent="0.3">
      <c r="A1329" s="5" t="s">
        <v>2457</v>
      </c>
      <c r="B1329" s="5" t="s">
        <v>2458</v>
      </c>
      <c r="C1329" s="5" t="s">
        <v>1897</v>
      </c>
      <c r="D1329" s="3">
        <v>46044.541967592595</v>
      </c>
      <c r="E1329" s="3" t="str">
        <f t="shared" si="60"/>
        <v>13</v>
      </c>
      <c r="F1329" s="3" t="str">
        <f t="shared" si="61"/>
        <v>Thu</v>
      </c>
      <c r="G1329" s="3" t="str">
        <f t="shared" si="62"/>
        <v>Jan</v>
      </c>
      <c r="H1329" s="3">
        <v>46044.544386574074</v>
      </c>
      <c r="I1329" s="3">
        <v>46044.556423611109</v>
      </c>
      <c r="J1329" s="5" t="s">
        <v>0</v>
      </c>
      <c r="K1329" s="5" t="s">
        <v>0</v>
      </c>
      <c r="L1329" s="5" t="s">
        <v>28</v>
      </c>
    </row>
    <row r="1330" spans="1:12" hidden="1" x14ac:dyDescent="0.3">
      <c r="A1330" s="5" t="s">
        <v>2459</v>
      </c>
      <c r="B1330" s="5" t="s">
        <v>2458</v>
      </c>
      <c r="C1330" s="5" t="s">
        <v>230</v>
      </c>
      <c r="D1330" s="3">
        <v>46044.541956018518</v>
      </c>
      <c r="E1330" s="3" t="str">
        <f t="shared" si="60"/>
        <v>13</v>
      </c>
      <c r="F1330" s="3" t="str">
        <f t="shared" si="61"/>
        <v>Thu</v>
      </c>
      <c r="G1330" s="3" t="str">
        <f t="shared" si="62"/>
        <v>Jan</v>
      </c>
      <c r="H1330" s="3">
        <v>46044.544386574074</v>
      </c>
      <c r="I1330" s="3">
        <v>46044.556770833333</v>
      </c>
      <c r="J1330" s="5" t="s">
        <v>0</v>
      </c>
      <c r="K1330" s="5" t="s">
        <v>0</v>
      </c>
      <c r="L1330" s="5" t="s">
        <v>28</v>
      </c>
    </row>
    <row r="1331" spans="1:12" hidden="1" x14ac:dyDescent="0.3">
      <c r="A1331" s="5" t="s">
        <v>2460</v>
      </c>
      <c r="B1331" s="5" t="s">
        <v>2461</v>
      </c>
      <c r="C1331" s="5" t="s">
        <v>2462</v>
      </c>
      <c r="D1331" s="3">
        <v>46044.537372685183</v>
      </c>
      <c r="E1331" s="3" t="str">
        <f t="shared" si="60"/>
        <v>12</v>
      </c>
      <c r="F1331" s="3" t="str">
        <f t="shared" si="61"/>
        <v>Thu</v>
      </c>
      <c r="G1331" s="3" t="str">
        <f t="shared" si="62"/>
        <v>Jan</v>
      </c>
      <c r="H1331" s="3">
        <v>46044.546990740739</v>
      </c>
      <c r="I1331" s="3">
        <v>46044.556273148148</v>
      </c>
      <c r="J1331" s="5" t="s">
        <v>0</v>
      </c>
      <c r="K1331" s="5" t="s">
        <v>0</v>
      </c>
      <c r="L1331" s="5" t="s">
        <v>28</v>
      </c>
    </row>
    <row r="1332" spans="1:12" hidden="1" x14ac:dyDescent="0.3">
      <c r="A1332" s="5"/>
      <c r="B1332" s="5"/>
      <c r="C1332" s="5"/>
      <c r="D1332" s="3"/>
      <c r="E1332" s="3"/>
      <c r="F1332" s="3"/>
      <c r="G1332" s="3"/>
      <c r="H1332" s="3"/>
      <c r="I1332" s="3"/>
      <c r="J1332" s="5"/>
      <c r="K1332" s="5"/>
      <c r="L1332" s="5"/>
    </row>
    <row r="1333" spans="1:12" hidden="1" x14ac:dyDescent="0.3">
      <c r="A1333" s="5" t="s">
        <v>2465</v>
      </c>
      <c r="B1333" s="5" t="s">
        <v>2466</v>
      </c>
      <c r="C1333" s="5" t="s">
        <v>698</v>
      </c>
      <c r="D1333" s="3">
        <v>46044.401747685188</v>
      </c>
      <c r="E1333" s="3" t="str">
        <f t="shared" si="60"/>
        <v>09</v>
      </c>
      <c r="F1333" s="3" t="str">
        <f t="shared" si="61"/>
        <v>Thu</v>
      </c>
      <c r="G1333" s="3" t="str">
        <f t="shared" si="62"/>
        <v>Jan</v>
      </c>
      <c r="H1333" s="3"/>
      <c r="I1333" s="3">
        <v>46044.403865740744</v>
      </c>
      <c r="J1333" s="5" t="s">
        <v>0</v>
      </c>
      <c r="K1333" s="5" t="s">
        <v>0</v>
      </c>
      <c r="L1333" s="5" t="s">
        <v>28</v>
      </c>
    </row>
    <row r="1334" spans="1:12" hidden="1" x14ac:dyDescent="0.3">
      <c r="A1334" s="5" t="s">
        <v>2467</v>
      </c>
      <c r="B1334" s="5" t="s">
        <v>2468</v>
      </c>
      <c r="C1334" s="5" t="s">
        <v>2469</v>
      </c>
      <c r="D1334" s="3">
        <v>46044.333240740743</v>
      </c>
      <c r="E1334" s="3" t="str">
        <f t="shared" si="60"/>
        <v>07</v>
      </c>
      <c r="F1334" s="3" t="str">
        <f t="shared" si="61"/>
        <v>Thu</v>
      </c>
      <c r="G1334" s="3" t="str">
        <f t="shared" si="62"/>
        <v>Jan</v>
      </c>
      <c r="H1334" s="3">
        <v>46044.354548611111</v>
      </c>
      <c r="I1334" s="3">
        <v>46044.431342592594</v>
      </c>
      <c r="J1334" s="5" t="s">
        <v>3</v>
      </c>
      <c r="K1334" s="5" t="s">
        <v>11</v>
      </c>
      <c r="L1334" s="5" t="s">
        <v>28</v>
      </c>
    </row>
    <row r="1335" spans="1:12" hidden="1" x14ac:dyDescent="0.3">
      <c r="A1335" s="5" t="s">
        <v>2470</v>
      </c>
      <c r="B1335" s="5" t="s">
        <v>2471</v>
      </c>
      <c r="C1335" s="5" t="s">
        <v>2472</v>
      </c>
      <c r="D1335" s="3">
        <v>46044.317245370374</v>
      </c>
      <c r="E1335" s="3" t="str">
        <f t="shared" si="60"/>
        <v>07</v>
      </c>
      <c r="F1335" s="3" t="str">
        <f t="shared" si="61"/>
        <v>Thu</v>
      </c>
      <c r="G1335" s="3" t="str">
        <f t="shared" si="62"/>
        <v>Jan</v>
      </c>
      <c r="H1335" s="3"/>
      <c r="I1335" s="3">
        <v>46044.32</v>
      </c>
      <c r="J1335" s="5" t="s">
        <v>3</v>
      </c>
      <c r="K1335" s="5" t="s">
        <v>11</v>
      </c>
      <c r="L1335" s="5" t="s">
        <v>28</v>
      </c>
    </row>
    <row r="1336" spans="1:12" hidden="1" x14ac:dyDescent="0.3">
      <c r="A1336" s="5" t="s">
        <v>2473</v>
      </c>
      <c r="B1336" s="5" t="s">
        <v>2474</v>
      </c>
      <c r="C1336" s="5" t="s">
        <v>116</v>
      </c>
      <c r="D1336" s="3">
        <v>46044.274467592593</v>
      </c>
      <c r="E1336" s="3" t="str">
        <f t="shared" si="60"/>
        <v>06</v>
      </c>
      <c r="F1336" s="3" t="str">
        <f t="shared" si="61"/>
        <v>Thu</v>
      </c>
      <c r="G1336" s="3" t="str">
        <f t="shared" si="62"/>
        <v>Jan</v>
      </c>
      <c r="H1336" s="3"/>
      <c r="I1336" s="3">
        <v>46048.153703703705</v>
      </c>
      <c r="J1336" s="5" t="s">
        <v>0</v>
      </c>
      <c r="K1336" s="5" t="s">
        <v>0</v>
      </c>
      <c r="L1336" s="5" t="s">
        <v>28</v>
      </c>
    </row>
    <row r="1337" spans="1:12" hidden="1" x14ac:dyDescent="0.3">
      <c r="A1337" s="5" t="s">
        <v>2475</v>
      </c>
      <c r="B1337" s="5" t="s">
        <v>2476</v>
      </c>
      <c r="C1337" s="5" t="s">
        <v>2477</v>
      </c>
      <c r="D1337" s="3">
        <v>46044.265046296299</v>
      </c>
      <c r="E1337" s="3" t="str">
        <f t="shared" si="60"/>
        <v>06</v>
      </c>
      <c r="F1337" s="3" t="str">
        <f t="shared" si="61"/>
        <v>Thu</v>
      </c>
      <c r="G1337" s="3" t="str">
        <f t="shared" si="62"/>
        <v>Jan</v>
      </c>
      <c r="H1337" s="3">
        <v>46044.353518518517</v>
      </c>
      <c r="I1337" s="3">
        <v>46044.361956018518</v>
      </c>
      <c r="J1337" s="5" t="s">
        <v>1</v>
      </c>
      <c r="K1337" s="5" t="s">
        <v>63</v>
      </c>
      <c r="L1337" s="5" t="s">
        <v>28</v>
      </c>
    </row>
    <row r="1338" spans="1:12" hidden="1" x14ac:dyDescent="0.3">
      <c r="A1338" s="5" t="s">
        <v>2478</v>
      </c>
      <c r="B1338" s="5" t="s">
        <v>2476</v>
      </c>
      <c r="C1338" s="5" t="s">
        <v>94</v>
      </c>
      <c r="D1338" s="3">
        <v>46044.265046296299</v>
      </c>
      <c r="E1338" s="3" t="str">
        <f t="shared" si="60"/>
        <v>06</v>
      </c>
      <c r="F1338" s="3" t="str">
        <f t="shared" si="61"/>
        <v>Thu</v>
      </c>
      <c r="G1338" s="3" t="str">
        <f t="shared" si="62"/>
        <v>Jan</v>
      </c>
      <c r="H1338" s="3">
        <v>46044.353518518517</v>
      </c>
      <c r="I1338" s="3">
        <v>46045.551249999997</v>
      </c>
      <c r="J1338" s="5" t="s">
        <v>1</v>
      </c>
      <c r="K1338" s="5" t="s">
        <v>63</v>
      </c>
      <c r="L1338" s="5" t="s">
        <v>28</v>
      </c>
    </row>
    <row r="1339" spans="1:12" hidden="1" x14ac:dyDescent="0.3">
      <c r="A1339" s="5" t="s">
        <v>2479</v>
      </c>
      <c r="B1339" s="5" t="s">
        <v>2480</v>
      </c>
      <c r="C1339" s="5" t="s">
        <v>2481</v>
      </c>
      <c r="D1339" s="3">
        <v>46043.893125000002</v>
      </c>
      <c r="E1339" s="3" t="str">
        <f t="shared" si="60"/>
        <v>21</v>
      </c>
      <c r="F1339" s="3" t="str">
        <f t="shared" si="61"/>
        <v>Wed</v>
      </c>
      <c r="G1339" s="3" t="str">
        <f t="shared" si="62"/>
        <v>Jan</v>
      </c>
      <c r="H1339" s="3">
        <v>46043.895636574074</v>
      </c>
      <c r="I1339" s="3">
        <v>46121.341631944444</v>
      </c>
      <c r="J1339" s="5" t="s">
        <v>95</v>
      </c>
      <c r="K1339" s="5" t="s">
        <v>95</v>
      </c>
      <c r="L1339" s="5" t="s">
        <v>28</v>
      </c>
    </row>
    <row r="1340" spans="1:12" hidden="1" x14ac:dyDescent="0.3">
      <c r="A1340" s="5" t="s">
        <v>2482</v>
      </c>
      <c r="B1340" s="5" t="s">
        <v>2483</v>
      </c>
      <c r="C1340" s="5" t="s">
        <v>2484</v>
      </c>
      <c r="D1340" s="3">
        <v>46043.866307870368</v>
      </c>
      <c r="E1340" s="3" t="str">
        <f t="shared" si="60"/>
        <v>20</v>
      </c>
      <c r="F1340" s="3" t="str">
        <f t="shared" si="61"/>
        <v>Wed</v>
      </c>
      <c r="G1340" s="3" t="str">
        <f t="shared" si="62"/>
        <v>Jan</v>
      </c>
      <c r="H1340" s="3"/>
      <c r="I1340" s="3">
        <v>46043.875567129631</v>
      </c>
      <c r="J1340" s="5" t="s">
        <v>95</v>
      </c>
      <c r="K1340" s="5" t="s">
        <v>95</v>
      </c>
      <c r="L1340" s="5" t="s">
        <v>28</v>
      </c>
    </row>
    <row r="1341" spans="1:12" hidden="1" x14ac:dyDescent="0.3">
      <c r="A1341" s="5"/>
      <c r="B1341" s="5"/>
      <c r="C1341" s="5"/>
      <c r="D1341" s="3"/>
      <c r="E1341" s="3"/>
      <c r="F1341" s="3"/>
      <c r="G1341" s="3"/>
      <c r="H1341" s="3"/>
      <c r="I1341" s="3"/>
      <c r="J1341" s="5"/>
      <c r="K1341" s="5"/>
      <c r="L1341" s="5"/>
    </row>
    <row r="1342" spans="1:12" hidden="1" x14ac:dyDescent="0.3">
      <c r="A1342" s="5"/>
      <c r="B1342" s="5"/>
      <c r="C1342" s="5"/>
      <c r="D1342" s="3"/>
      <c r="E1342" s="3"/>
      <c r="F1342" s="3"/>
      <c r="G1342" s="3"/>
      <c r="H1342" s="3"/>
      <c r="I1342" s="3"/>
      <c r="J1342" s="5"/>
      <c r="K1342" s="5"/>
      <c r="L1342" s="5"/>
    </row>
    <row r="1343" spans="1:12" hidden="1" x14ac:dyDescent="0.3">
      <c r="A1343" s="5" t="s">
        <v>2489</v>
      </c>
      <c r="B1343" s="5" t="s">
        <v>2490</v>
      </c>
      <c r="C1343" s="5" t="s">
        <v>250</v>
      </c>
      <c r="D1343" s="3">
        <v>46043.685034722221</v>
      </c>
      <c r="E1343" s="3" t="str">
        <f t="shared" si="60"/>
        <v>16</v>
      </c>
      <c r="F1343" s="3" t="str">
        <f t="shared" si="61"/>
        <v>Wed</v>
      </c>
      <c r="G1343" s="3" t="str">
        <f t="shared" si="62"/>
        <v>Jan</v>
      </c>
      <c r="H1343" s="3">
        <v>46043.685266203705</v>
      </c>
      <c r="I1343" s="3">
        <v>46049.530381944445</v>
      </c>
      <c r="J1343" s="5" t="s">
        <v>5</v>
      </c>
      <c r="K1343" s="5" t="s">
        <v>5</v>
      </c>
      <c r="L1343" s="5" t="s">
        <v>28</v>
      </c>
    </row>
    <row r="1344" spans="1:12" hidden="1" x14ac:dyDescent="0.3">
      <c r="A1344" s="5" t="s">
        <v>2491</v>
      </c>
      <c r="B1344" s="5" t="s">
        <v>2490</v>
      </c>
      <c r="C1344" s="5" t="s">
        <v>202</v>
      </c>
      <c r="D1344" s="3">
        <v>46043.685034722221</v>
      </c>
      <c r="E1344" s="3" t="str">
        <f t="shared" si="60"/>
        <v>16</v>
      </c>
      <c r="F1344" s="3" t="str">
        <f t="shared" si="61"/>
        <v>Wed</v>
      </c>
      <c r="G1344" s="3" t="str">
        <f t="shared" si="62"/>
        <v>Jan</v>
      </c>
      <c r="H1344" s="3">
        <v>46043.685266203705</v>
      </c>
      <c r="I1344" s="3">
        <v>46049.532743055555</v>
      </c>
      <c r="J1344" s="5" t="s">
        <v>5</v>
      </c>
      <c r="K1344" s="5" t="s">
        <v>5</v>
      </c>
      <c r="L1344" s="5" t="s">
        <v>28</v>
      </c>
    </row>
    <row r="1345" spans="1:12" hidden="1" x14ac:dyDescent="0.3">
      <c r="A1345" s="5" t="s">
        <v>2492</v>
      </c>
      <c r="B1345" s="5" t="s">
        <v>2490</v>
      </c>
      <c r="C1345" s="5" t="s">
        <v>200</v>
      </c>
      <c r="D1345" s="3">
        <v>46043.685034722221</v>
      </c>
      <c r="E1345" s="3" t="str">
        <f t="shared" si="60"/>
        <v>16</v>
      </c>
      <c r="F1345" s="3" t="str">
        <f t="shared" si="61"/>
        <v>Wed</v>
      </c>
      <c r="G1345" s="3" t="str">
        <f t="shared" si="62"/>
        <v>Jan</v>
      </c>
      <c r="H1345" s="3">
        <v>46043.685266203705</v>
      </c>
      <c r="I1345" s="3">
        <v>46043.833287037036</v>
      </c>
      <c r="J1345" s="5" t="s">
        <v>5</v>
      </c>
      <c r="K1345" s="5" t="s">
        <v>5</v>
      </c>
      <c r="L1345" s="5" t="s">
        <v>28</v>
      </c>
    </row>
    <row r="1346" spans="1:12" hidden="1" x14ac:dyDescent="0.3">
      <c r="A1346" s="5"/>
      <c r="B1346" s="5"/>
      <c r="C1346" s="5"/>
      <c r="D1346" s="3"/>
      <c r="E1346" s="3"/>
      <c r="F1346" s="3"/>
      <c r="G1346" s="3"/>
      <c r="H1346" s="3"/>
      <c r="I1346" s="3"/>
      <c r="J1346" s="5"/>
      <c r="K1346" s="5"/>
      <c r="L1346" s="5"/>
    </row>
    <row r="1347" spans="1:12" hidden="1" x14ac:dyDescent="0.3">
      <c r="A1347" s="5" t="s">
        <v>2494</v>
      </c>
      <c r="B1347" s="5" t="s">
        <v>2495</v>
      </c>
      <c r="C1347" s="5" t="s">
        <v>202</v>
      </c>
      <c r="D1347" s="3">
        <v>46043.665833333333</v>
      </c>
      <c r="E1347" s="3" t="str">
        <f t="shared" ref="E1347:E1410" si="63">TEXT(D1347,"HH")</f>
        <v>15</v>
      </c>
      <c r="F1347" s="3" t="str">
        <f t="shared" ref="F1347:F1410" si="64">TEXT(D1347, "DDD")</f>
        <v>Wed</v>
      </c>
      <c r="G1347" s="3" t="str">
        <f t="shared" ref="G1347:G1410" si="65">TEXT(D1347, "MMM")</f>
        <v>Jan</v>
      </c>
      <c r="H1347" s="3">
        <v>46043.666076388887</v>
      </c>
      <c r="I1347" s="3">
        <v>46049.534305555557</v>
      </c>
      <c r="J1347" s="5" t="s">
        <v>5</v>
      </c>
      <c r="K1347" s="5" t="s">
        <v>5</v>
      </c>
      <c r="L1347" s="5" t="s">
        <v>28</v>
      </c>
    </row>
    <row r="1348" spans="1:12" hidden="1" x14ac:dyDescent="0.3">
      <c r="A1348" s="5"/>
      <c r="B1348" s="5"/>
      <c r="C1348" s="5"/>
      <c r="D1348" s="3"/>
      <c r="E1348" s="3"/>
      <c r="F1348" s="3"/>
      <c r="G1348" s="3"/>
      <c r="H1348" s="3"/>
      <c r="I1348" s="3"/>
      <c r="J1348" s="5"/>
      <c r="K1348" s="5"/>
      <c r="L1348" s="5"/>
    </row>
    <row r="1349" spans="1:12" hidden="1" x14ac:dyDescent="0.3">
      <c r="A1349" s="5" t="s">
        <v>2497</v>
      </c>
      <c r="B1349" s="5" t="s">
        <v>2495</v>
      </c>
      <c r="C1349" s="5" t="s">
        <v>250</v>
      </c>
      <c r="D1349" s="3">
        <v>46043.665833333333</v>
      </c>
      <c r="E1349" s="3" t="str">
        <f t="shared" si="63"/>
        <v>15</v>
      </c>
      <c r="F1349" s="3" t="str">
        <f t="shared" si="64"/>
        <v>Wed</v>
      </c>
      <c r="G1349" s="3" t="str">
        <f t="shared" si="65"/>
        <v>Jan</v>
      </c>
      <c r="H1349" s="3">
        <v>46043.666076388887</v>
      </c>
      <c r="I1349" s="3">
        <v>46049.531064814815</v>
      </c>
      <c r="J1349" s="5" t="s">
        <v>5</v>
      </c>
      <c r="K1349" s="5" t="s">
        <v>5</v>
      </c>
      <c r="L1349" s="5" t="s">
        <v>28</v>
      </c>
    </row>
    <row r="1350" spans="1:12" hidden="1" x14ac:dyDescent="0.3">
      <c r="A1350" s="5" t="s">
        <v>2498</v>
      </c>
      <c r="B1350" s="5" t="s">
        <v>2495</v>
      </c>
      <c r="C1350" s="5" t="s">
        <v>200</v>
      </c>
      <c r="D1350" s="3">
        <v>46043.665833333333</v>
      </c>
      <c r="E1350" s="3" t="str">
        <f t="shared" si="63"/>
        <v>15</v>
      </c>
      <c r="F1350" s="3" t="str">
        <f t="shared" si="64"/>
        <v>Wed</v>
      </c>
      <c r="G1350" s="3" t="str">
        <f t="shared" si="65"/>
        <v>Jan</v>
      </c>
      <c r="H1350" s="3">
        <v>46043.666076388887</v>
      </c>
      <c r="I1350" s="3">
        <v>46043.67863425926</v>
      </c>
      <c r="J1350" s="5" t="s">
        <v>5</v>
      </c>
      <c r="K1350" s="5" t="s">
        <v>5</v>
      </c>
      <c r="L1350" s="5" t="s">
        <v>28</v>
      </c>
    </row>
    <row r="1351" spans="1:12" hidden="1" x14ac:dyDescent="0.3">
      <c r="A1351" s="5" t="s">
        <v>2499</v>
      </c>
      <c r="B1351" s="5" t="s">
        <v>2500</v>
      </c>
      <c r="C1351" s="5" t="s">
        <v>2501</v>
      </c>
      <c r="D1351" s="3">
        <v>46043.597384259258</v>
      </c>
      <c r="E1351" s="3" t="str">
        <f t="shared" si="63"/>
        <v>14</v>
      </c>
      <c r="F1351" s="3" t="str">
        <f t="shared" si="64"/>
        <v>Wed</v>
      </c>
      <c r="G1351" s="3" t="str">
        <f t="shared" si="65"/>
        <v>Jan</v>
      </c>
      <c r="H1351" s="3">
        <v>46046.361851851849</v>
      </c>
      <c r="I1351" s="3">
        <v>46047.246898148151</v>
      </c>
      <c r="J1351" s="5" t="s">
        <v>1</v>
      </c>
      <c r="K1351" s="5" t="s">
        <v>63</v>
      </c>
      <c r="L1351" s="5" t="s">
        <v>28</v>
      </c>
    </row>
    <row r="1352" spans="1:12" hidden="1" x14ac:dyDescent="0.3">
      <c r="A1352" s="5"/>
      <c r="B1352" s="5"/>
      <c r="C1352" s="5"/>
      <c r="D1352" s="3"/>
      <c r="E1352" s="3"/>
      <c r="F1352" s="3"/>
      <c r="G1352" s="3"/>
      <c r="H1352" s="3"/>
      <c r="I1352" s="3"/>
      <c r="J1352" s="5"/>
      <c r="K1352" s="5"/>
      <c r="L1352" s="5"/>
    </row>
    <row r="1353" spans="1:12" hidden="1" x14ac:dyDescent="0.3">
      <c r="A1353" s="5" t="s">
        <v>2504</v>
      </c>
      <c r="B1353" s="5" t="s">
        <v>2505</v>
      </c>
      <c r="C1353" s="5" t="s">
        <v>400</v>
      </c>
      <c r="D1353" s="3">
        <v>46043.532094907408</v>
      </c>
      <c r="E1353" s="3" t="str">
        <f t="shared" si="63"/>
        <v>12</v>
      </c>
      <c r="F1353" s="3" t="str">
        <f t="shared" si="64"/>
        <v>Wed</v>
      </c>
      <c r="G1353" s="3" t="str">
        <f t="shared" si="65"/>
        <v>Jan</v>
      </c>
      <c r="H1353" s="3">
        <v>46043.534733796296</v>
      </c>
      <c r="I1353" s="3">
        <v>46043.563437500001</v>
      </c>
      <c r="J1353" s="5" t="s">
        <v>0</v>
      </c>
      <c r="K1353" s="5" t="s">
        <v>0</v>
      </c>
      <c r="L1353" s="5" t="s">
        <v>28</v>
      </c>
    </row>
    <row r="1354" spans="1:12" hidden="1" x14ac:dyDescent="0.3">
      <c r="A1354" s="5" t="s">
        <v>2506</v>
      </c>
      <c r="B1354" s="5" t="s">
        <v>2507</v>
      </c>
      <c r="C1354" s="5" t="s">
        <v>53</v>
      </c>
      <c r="D1354" s="3">
        <v>46043.528819444444</v>
      </c>
      <c r="E1354" s="3" t="str">
        <f t="shared" si="63"/>
        <v>12</v>
      </c>
      <c r="F1354" s="3" t="str">
        <f t="shared" si="64"/>
        <v>Wed</v>
      </c>
      <c r="G1354" s="3" t="str">
        <f t="shared" si="65"/>
        <v>Jan</v>
      </c>
      <c r="H1354" s="3"/>
      <c r="I1354" s="3">
        <v>46043.542812500003</v>
      </c>
      <c r="J1354" s="5" t="s">
        <v>0</v>
      </c>
      <c r="K1354" s="5" t="s">
        <v>0</v>
      </c>
      <c r="L1354" s="5" t="s">
        <v>28</v>
      </c>
    </row>
    <row r="1355" spans="1:12" hidden="1" x14ac:dyDescent="0.3">
      <c r="A1355" s="5" t="s">
        <v>2508</v>
      </c>
      <c r="B1355" s="5" t="s">
        <v>2509</v>
      </c>
      <c r="C1355" s="5" t="s">
        <v>698</v>
      </c>
      <c r="D1355" s="3">
        <v>46043.516342592593</v>
      </c>
      <c r="E1355" s="3" t="str">
        <f t="shared" si="63"/>
        <v>12</v>
      </c>
      <c r="F1355" s="3" t="str">
        <f t="shared" si="64"/>
        <v>Wed</v>
      </c>
      <c r="G1355" s="3" t="str">
        <f t="shared" si="65"/>
        <v>Jan</v>
      </c>
      <c r="H1355" s="3"/>
      <c r="I1355" s="3">
        <v>46043.528657407405</v>
      </c>
      <c r="J1355" s="5" t="s">
        <v>0</v>
      </c>
      <c r="K1355" s="5" t="s">
        <v>0</v>
      </c>
      <c r="L1355" s="5" t="s">
        <v>28</v>
      </c>
    </row>
    <row r="1356" spans="1:12" hidden="1" x14ac:dyDescent="0.3">
      <c r="A1356" s="5" t="s">
        <v>2510</v>
      </c>
      <c r="B1356" s="5" t="s">
        <v>2511</v>
      </c>
      <c r="C1356" s="5" t="s">
        <v>37</v>
      </c>
      <c r="D1356" s="3">
        <v>46043.504143518519</v>
      </c>
      <c r="E1356" s="3" t="str">
        <f t="shared" si="63"/>
        <v>12</v>
      </c>
      <c r="F1356" s="3" t="str">
        <f t="shared" si="64"/>
        <v>Wed</v>
      </c>
      <c r="G1356" s="3" t="str">
        <f t="shared" si="65"/>
        <v>Jan</v>
      </c>
      <c r="H1356" s="3">
        <v>46043.519976851851</v>
      </c>
      <c r="I1356" s="3">
        <v>46043.575671296298</v>
      </c>
      <c r="J1356" s="5" t="s">
        <v>0</v>
      </c>
      <c r="K1356" s="5" t="s">
        <v>0</v>
      </c>
      <c r="L1356" s="5" t="s">
        <v>28</v>
      </c>
    </row>
    <row r="1357" spans="1:12" hidden="1" x14ac:dyDescent="0.3">
      <c r="A1357" s="5" t="s">
        <v>2512</v>
      </c>
      <c r="B1357" s="5" t="s">
        <v>2513</v>
      </c>
      <c r="C1357" s="5" t="s">
        <v>106</v>
      </c>
      <c r="D1357" s="3">
        <v>46043.418715277781</v>
      </c>
      <c r="E1357" s="3" t="str">
        <f t="shared" si="63"/>
        <v>10</v>
      </c>
      <c r="F1357" s="3" t="str">
        <f t="shared" si="64"/>
        <v>Wed</v>
      </c>
      <c r="G1357" s="3" t="str">
        <f t="shared" si="65"/>
        <v>Jan</v>
      </c>
      <c r="H1357" s="3">
        <v>46047.553159722222</v>
      </c>
      <c r="I1357" s="3">
        <v>46050.391863425924</v>
      </c>
      <c r="J1357" s="5" t="s">
        <v>0</v>
      </c>
      <c r="K1357" s="5" t="s">
        <v>0</v>
      </c>
      <c r="L1357" s="5" t="s">
        <v>28</v>
      </c>
    </row>
    <row r="1358" spans="1:12" hidden="1" x14ac:dyDescent="0.3">
      <c r="A1358" s="5" t="s">
        <v>2514</v>
      </c>
      <c r="B1358" s="5" t="s">
        <v>2515</v>
      </c>
      <c r="C1358" s="5" t="s">
        <v>1157</v>
      </c>
      <c r="D1358" s="3">
        <v>46043.384513888886</v>
      </c>
      <c r="E1358" s="3" t="str">
        <f t="shared" si="63"/>
        <v>09</v>
      </c>
      <c r="F1358" s="3" t="str">
        <f t="shared" si="64"/>
        <v>Wed</v>
      </c>
      <c r="G1358" s="3" t="str">
        <f t="shared" si="65"/>
        <v>Jan</v>
      </c>
      <c r="H1358" s="3">
        <v>46062.354444444441</v>
      </c>
      <c r="I1358" s="3">
        <v>46072.409942129627</v>
      </c>
      <c r="J1358" s="5" t="s">
        <v>0</v>
      </c>
      <c r="K1358" s="5" t="s">
        <v>0</v>
      </c>
      <c r="L1358" s="5" t="s">
        <v>28</v>
      </c>
    </row>
    <row r="1359" spans="1:12" hidden="1" x14ac:dyDescent="0.3">
      <c r="A1359" s="5" t="s">
        <v>2516</v>
      </c>
      <c r="B1359" s="5" t="s">
        <v>2517</v>
      </c>
      <c r="C1359" s="5" t="s">
        <v>23</v>
      </c>
      <c r="D1359" s="3">
        <v>46043.36959490741</v>
      </c>
      <c r="E1359" s="3" t="str">
        <f t="shared" si="63"/>
        <v>08</v>
      </c>
      <c r="F1359" s="3" t="str">
        <f t="shared" si="64"/>
        <v>Wed</v>
      </c>
      <c r="G1359" s="3" t="str">
        <f t="shared" si="65"/>
        <v>Jan</v>
      </c>
      <c r="H1359" s="3">
        <v>46043.374837962961</v>
      </c>
      <c r="I1359" s="3">
        <v>46043.50440972222</v>
      </c>
      <c r="J1359" s="5" t="s">
        <v>0</v>
      </c>
      <c r="K1359" s="5" t="s">
        <v>0</v>
      </c>
      <c r="L1359" s="5" t="s">
        <v>28</v>
      </c>
    </row>
    <row r="1360" spans="1:12" hidden="1" x14ac:dyDescent="0.3">
      <c r="A1360" s="5"/>
      <c r="B1360" s="5"/>
      <c r="C1360" s="5"/>
      <c r="D1360" s="3"/>
      <c r="E1360" s="3"/>
      <c r="F1360" s="3"/>
      <c r="G1360" s="3"/>
      <c r="H1360" s="3"/>
      <c r="I1360" s="3"/>
      <c r="J1360" s="5"/>
      <c r="K1360" s="5"/>
      <c r="L1360" s="5"/>
    </row>
    <row r="1361" spans="1:12" hidden="1" x14ac:dyDescent="0.3">
      <c r="A1361" s="5" t="s">
        <v>2520</v>
      </c>
      <c r="B1361" s="5" t="s">
        <v>2521</v>
      </c>
      <c r="C1361" s="5" t="s">
        <v>91</v>
      </c>
      <c r="D1361" s="3">
        <v>46043.246111111112</v>
      </c>
      <c r="E1361" s="3" t="str">
        <f t="shared" si="63"/>
        <v>05</v>
      </c>
      <c r="F1361" s="3" t="str">
        <f t="shared" si="64"/>
        <v>Wed</v>
      </c>
      <c r="G1361" s="3" t="str">
        <f t="shared" si="65"/>
        <v>Jan</v>
      </c>
      <c r="H1361" s="3">
        <v>46043.574664351851</v>
      </c>
      <c r="I1361" s="3">
        <v>46043.586539351854</v>
      </c>
      <c r="J1361" s="5" t="s">
        <v>95</v>
      </c>
      <c r="K1361" s="5" t="s">
        <v>95</v>
      </c>
      <c r="L1361" s="5" t="s">
        <v>28</v>
      </c>
    </row>
    <row r="1362" spans="1:12" hidden="1" x14ac:dyDescent="0.3">
      <c r="A1362" s="5" t="s">
        <v>2522</v>
      </c>
      <c r="B1362" s="5" t="s">
        <v>2523</v>
      </c>
      <c r="C1362" s="5" t="s">
        <v>94</v>
      </c>
      <c r="D1362" s="3">
        <v>46042.889849537038</v>
      </c>
      <c r="E1362" s="3" t="str">
        <f t="shared" si="63"/>
        <v>21</v>
      </c>
      <c r="F1362" s="3" t="str">
        <f t="shared" si="64"/>
        <v>Tue</v>
      </c>
      <c r="G1362" s="3" t="str">
        <f t="shared" si="65"/>
        <v>Jan</v>
      </c>
      <c r="H1362" s="3">
        <v>46044.811388888891</v>
      </c>
      <c r="I1362" s="3"/>
      <c r="J1362" s="5" t="s">
        <v>95</v>
      </c>
      <c r="K1362" s="5" t="s">
        <v>95</v>
      </c>
      <c r="L1362" s="5" t="s">
        <v>24</v>
      </c>
    </row>
    <row r="1363" spans="1:12" hidden="1" x14ac:dyDescent="0.3">
      <c r="A1363" s="5" t="s">
        <v>2524</v>
      </c>
      <c r="B1363" s="5" t="s">
        <v>2525</v>
      </c>
      <c r="C1363" s="5" t="s">
        <v>382</v>
      </c>
      <c r="D1363" s="3">
        <v>46042.648576388892</v>
      </c>
      <c r="E1363" s="3" t="str">
        <f t="shared" si="63"/>
        <v>15</v>
      </c>
      <c r="F1363" s="3" t="str">
        <f t="shared" si="64"/>
        <v>Tue</v>
      </c>
      <c r="G1363" s="3" t="str">
        <f t="shared" si="65"/>
        <v>Jan</v>
      </c>
      <c r="H1363" s="3">
        <v>46042.696736111109</v>
      </c>
      <c r="I1363" s="3">
        <v>46042.80909722222</v>
      </c>
      <c r="J1363" s="5" t="s">
        <v>0</v>
      </c>
      <c r="K1363" s="5" t="s">
        <v>0</v>
      </c>
      <c r="L1363" s="5" t="s">
        <v>28</v>
      </c>
    </row>
    <row r="1364" spans="1:12" hidden="1" x14ac:dyDescent="0.3">
      <c r="A1364" s="5" t="s">
        <v>2526</v>
      </c>
      <c r="B1364" s="5" t="s">
        <v>2527</v>
      </c>
      <c r="C1364" s="5" t="s">
        <v>1248</v>
      </c>
      <c r="D1364" s="3">
        <v>46042.54142361111</v>
      </c>
      <c r="E1364" s="3" t="str">
        <f t="shared" si="63"/>
        <v>12</v>
      </c>
      <c r="F1364" s="3" t="str">
        <f t="shared" si="64"/>
        <v>Tue</v>
      </c>
      <c r="G1364" s="3" t="str">
        <f t="shared" si="65"/>
        <v>Jan</v>
      </c>
      <c r="H1364" s="3">
        <v>46042.557766203703</v>
      </c>
      <c r="I1364" s="3">
        <v>46042.570902777778</v>
      </c>
      <c r="J1364" s="5" t="s">
        <v>0</v>
      </c>
      <c r="K1364" s="5" t="s">
        <v>0</v>
      </c>
      <c r="L1364" s="5" t="s">
        <v>28</v>
      </c>
    </row>
    <row r="1365" spans="1:12" hidden="1" x14ac:dyDescent="0.3">
      <c r="A1365" s="5" t="s">
        <v>2528</v>
      </c>
      <c r="B1365" s="5" t="s">
        <v>2529</v>
      </c>
      <c r="C1365" s="5" t="s">
        <v>2530</v>
      </c>
      <c r="D1365" s="3">
        <v>46042.526979166665</v>
      </c>
      <c r="E1365" s="3" t="str">
        <f t="shared" si="63"/>
        <v>12</v>
      </c>
      <c r="F1365" s="3" t="str">
        <f t="shared" si="64"/>
        <v>Tue</v>
      </c>
      <c r="G1365" s="3" t="str">
        <f t="shared" si="65"/>
        <v>Jan</v>
      </c>
      <c r="H1365" s="3">
        <v>46042.532141203701</v>
      </c>
      <c r="I1365" s="3">
        <v>46049.73847222222</v>
      </c>
      <c r="J1365" s="5" t="s">
        <v>3</v>
      </c>
      <c r="K1365" s="5" t="s">
        <v>11</v>
      </c>
      <c r="L1365" s="5" t="s">
        <v>28</v>
      </c>
    </row>
    <row r="1366" spans="1:12" hidden="1" x14ac:dyDescent="0.3">
      <c r="A1366" s="5"/>
      <c r="B1366" s="5"/>
      <c r="C1366" s="5"/>
      <c r="D1366" s="3"/>
      <c r="E1366" s="3"/>
      <c r="F1366" s="3"/>
      <c r="G1366" s="3"/>
      <c r="H1366" s="3"/>
      <c r="I1366" s="3"/>
      <c r="J1366" s="5"/>
      <c r="K1366" s="5"/>
      <c r="L1366" s="5"/>
    </row>
    <row r="1367" spans="1:12" hidden="1" x14ac:dyDescent="0.3">
      <c r="A1367" s="5" t="s">
        <v>2533</v>
      </c>
      <c r="B1367" s="5" t="s">
        <v>2534</v>
      </c>
      <c r="C1367" s="5" t="s">
        <v>116</v>
      </c>
      <c r="D1367" s="3">
        <v>46042.503171296295</v>
      </c>
      <c r="E1367" s="3" t="str">
        <f t="shared" si="63"/>
        <v>12</v>
      </c>
      <c r="F1367" s="3" t="str">
        <f t="shared" si="64"/>
        <v>Tue</v>
      </c>
      <c r="G1367" s="3" t="str">
        <f t="shared" si="65"/>
        <v>Jan</v>
      </c>
      <c r="H1367" s="3"/>
      <c r="I1367" s="3">
        <v>46045.586319444446</v>
      </c>
      <c r="J1367" s="5" t="s">
        <v>0</v>
      </c>
      <c r="K1367" s="5" t="s">
        <v>0</v>
      </c>
      <c r="L1367" s="5" t="s">
        <v>28</v>
      </c>
    </row>
    <row r="1368" spans="1:12" hidden="1" x14ac:dyDescent="0.3">
      <c r="A1368" s="5"/>
      <c r="B1368" s="5"/>
      <c r="C1368" s="5"/>
      <c r="D1368" s="3"/>
      <c r="E1368" s="3"/>
      <c r="F1368" s="3"/>
      <c r="G1368" s="3"/>
      <c r="H1368" s="3"/>
      <c r="I1368" s="3"/>
      <c r="J1368" s="5"/>
      <c r="K1368" s="5"/>
      <c r="L1368" s="5"/>
    </row>
    <row r="1369" spans="1:12" hidden="1" x14ac:dyDescent="0.3">
      <c r="A1369" s="5" t="s">
        <v>2537</v>
      </c>
      <c r="B1369" s="5" t="s">
        <v>2538</v>
      </c>
      <c r="C1369" s="5" t="s">
        <v>37</v>
      </c>
      <c r="D1369" s="3">
        <v>46042.41814814815</v>
      </c>
      <c r="E1369" s="3" t="str">
        <f t="shared" si="63"/>
        <v>10</v>
      </c>
      <c r="F1369" s="3" t="str">
        <f t="shared" si="64"/>
        <v>Tue</v>
      </c>
      <c r="G1369" s="3" t="str">
        <f t="shared" si="65"/>
        <v>Jan</v>
      </c>
      <c r="H1369" s="3">
        <v>46042.420532407406</v>
      </c>
      <c r="I1369" s="3">
        <v>46077.641250000001</v>
      </c>
      <c r="J1369" s="5" t="s">
        <v>0</v>
      </c>
      <c r="K1369" s="5" t="s">
        <v>0</v>
      </c>
      <c r="L1369" s="5" t="s">
        <v>28</v>
      </c>
    </row>
    <row r="1370" spans="1:12" hidden="1" x14ac:dyDescent="0.3">
      <c r="A1370" s="5" t="s">
        <v>2539</v>
      </c>
      <c r="B1370" s="5" t="s">
        <v>2540</v>
      </c>
      <c r="C1370" s="5" t="s">
        <v>2541</v>
      </c>
      <c r="D1370" s="3">
        <v>46042.404085648152</v>
      </c>
      <c r="E1370" s="3" t="str">
        <f t="shared" si="63"/>
        <v>09</v>
      </c>
      <c r="F1370" s="3" t="str">
        <f t="shared" si="64"/>
        <v>Tue</v>
      </c>
      <c r="G1370" s="3" t="str">
        <f t="shared" si="65"/>
        <v>Jan</v>
      </c>
      <c r="H1370" s="3"/>
      <c r="I1370" s="3">
        <v>46042.418645833335</v>
      </c>
      <c r="J1370" s="5" t="s">
        <v>0</v>
      </c>
      <c r="K1370" s="5" t="s">
        <v>0</v>
      </c>
      <c r="L1370" s="5" t="s">
        <v>28</v>
      </c>
    </row>
    <row r="1371" spans="1:12" hidden="1" x14ac:dyDescent="0.3">
      <c r="A1371" s="5"/>
      <c r="B1371" s="5"/>
      <c r="C1371" s="5"/>
      <c r="D1371" s="3"/>
      <c r="E1371" s="3"/>
      <c r="F1371" s="3"/>
      <c r="G1371" s="3"/>
      <c r="H1371" s="3"/>
      <c r="I1371" s="3"/>
      <c r="J1371" s="5"/>
      <c r="K1371" s="5"/>
      <c r="L1371" s="5"/>
    </row>
    <row r="1372" spans="1:12" hidden="1" x14ac:dyDescent="0.3">
      <c r="A1372" s="5" t="s">
        <v>2545</v>
      </c>
      <c r="B1372" s="5" t="s">
        <v>2546</v>
      </c>
      <c r="C1372" s="5" t="s">
        <v>400</v>
      </c>
      <c r="D1372" s="3">
        <v>46042.285046296296</v>
      </c>
      <c r="E1372" s="3" t="str">
        <f t="shared" si="63"/>
        <v>06</v>
      </c>
      <c r="F1372" s="3" t="str">
        <f t="shared" si="64"/>
        <v>Tue</v>
      </c>
      <c r="G1372" s="3" t="str">
        <f t="shared" si="65"/>
        <v>Jan</v>
      </c>
      <c r="H1372" s="3">
        <v>46042.480787037035</v>
      </c>
      <c r="I1372" s="3">
        <v>46042.519571759258</v>
      </c>
      <c r="J1372" s="5" t="s">
        <v>0</v>
      </c>
      <c r="K1372" s="5" t="s">
        <v>0</v>
      </c>
      <c r="L1372" s="5" t="s">
        <v>28</v>
      </c>
    </row>
    <row r="1373" spans="1:12" hidden="1" x14ac:dyDescent="0.3">
      <c r="A1373" s="5" t="s">
        <v>2547</v>
      </c>
      <c r="B1373" s="5" t="s">
        <v>2548</v>
      </c>
      <c r="C1373" s="5" t="s">
        <v>566</v>
      </c>
      <c r="D1373" s="3">
        <v>46042.257349537038</v>
      </c>
      <c r="E1373" s="3" t="str">
        <f t="shared" si="63"/>
        <v>06</v>
      </c>
      <c r="F1373" s="3" t="str">
        <f t="shared" si="64"/>
        <v>Tue</v>
      </c>
      <c r="G1373" s="3" t="str">
        <f t="shared" si="65"/>
        <v>Jan</v>
      </c>
      <c r="H1373" s="3">
        <v>46042.301354166666</v>
      </c>
      <c r="I1373" s="3">
        <v>46064.641168981485</v>
      </c>
      <c r="J1373" s="5" t="s">
        <v>0</v>
      </c>
      <c r="K1373" s="5" t="s">
        <v>0</v>
      </c>
      <c r="L1373" s="5" t="s">
        <v>28</v>
      </c>
    </row>
    <row r="1374" spans="1:12" hidden="1" x14ac:dyDescent="0.3">
      <c r="A1374" s="5" t="s">
        <v>2549</v>
      </c>
      <c r="B1374" s="5" t="s">
        <v>2550</v>
      </c>
      <c r="C1374" s="5" t="s">
        <v>218</v>
      </c>
      <c r="D1374" s="3">
        <v>46042.233981481484</v>
      </c>
      <c r="E1374" s="3" t="str">
        <f t="shared" si="63"/>
        <v>05</v>
      </c>
      <c r="F1374" s="3" t="str">
        <f t="shared" si="64"/>
        <v>Tue</v>
      </c>
      <c r="G1374" s="3" t="str">
        <f t="shared" si="65"/>
        <v>Jan</v>
      </c>
      <c r="H1374" s="3">
        <v>46042.811388888891</v>
      </c>
      <c r="I1374" s="3">
        <v>46044.253217592595</v>
      </c>
      <c r="J1374" s="5" t="s">
        <v>1</v>
      </c>
      <c r="K1374" s="5" t="s">
        <v>63</v>
      </c>
      <c r="L1374" s="5" t="s">
        <v>28</v>
      </c>
    </row>
    <row r="1375" spans="1:12" hidden="1" x14ac:dyDescent="0.3">
      <c r="A1375" s="5" t="s">
        <v>2551</v>
      </c>
      <c r="B1375" s="5" t="s">
        <v>2552</v>
      </c>
      <c r="C1375" s="5" t="s">
        <v>566</v>
      </c>
      <c r="D1375" s="3">
        <v>46041.952916666669</v>
      </c>
      <c r="E1375" s="3" t="str">
        <f t="shared" si="63"/>
        <v>22</v>
      </c>
      <c r="F1375" s="3" t="str">
        <f t="shared" si="64"/>
        <v>Mon</v>
      </c>
      <c r="G1375" s="3" t="str">
        <f t="shared" si="65"/>
        <v>Jan</v>
      </c>
      <c r="H1375" s="3">
        <v>46042.042407407411</v>
      </c>
      <c r="I1375" s="3">
        <v>46042.150659722225</v>
      </c>
      <c r="J1375" s="5" t="s">
        <v>1991</v>
      </c>
      <c r="K1375" s="5" t="s">
        <v>67</v>
      </c>
      <c r="L1375" s="5" t="s">
        <v>28</v>
      </c>
    </row>
    <row r="1376" spans="1:12" hidden="1" x14ac:dyDescent="0.3">
      <c r="A1376" s="5"/>
      <c r="B1376" s="5"/>
      <c r="C1376" s="5"/>
      <c r="D1376" s="3"/>
      <c r="E1376" s="3"/>
      <c r="F1376" s="3"/>
      <c r="G1376" s="3"/>
      <c r="H1376" s="3"/>
      <c r="I1376" s="3"/>
      <c r="J1376" s="5"/>
      <c r="K1376" s="5"/>
      <c r="L1376" s="5"/>
    </row>
    <row r="1377" spans="1:12" hidden="1" x14ac:dyDescent="0.3">
      <c r="A1377" s="5" t="s">
        <v>2555</v>
      </c>
      <c r="B1377" s="5" t="s">
        <v>2556</v>
      </c>
      <c r="C1377" s="5" t="s">
        <v>230</v>
      </c>
      <c r="D1377" s="3">
        <v>46041.746099537035</v>
      </c>
      <c r="E1377" s="3" t="str">
        <f t="shared" si="63"/>
        <v>17</v>
      </c>
      <c r="F1377" s="3" t="str">
        <f t="shared" si="64"/>
        <v>Mon</v>
      </c>
      <c r="G1377" s="3" t="str">
        <f t="shared" si="65"/>
        <v>Jan</v>
      </c>
      <c r="H1377" s="3"/>
      <c r="I1377" s="3">
        <v>46102.291817129626</v>
      </c>
      <c r="J1377" s="5" t="s">
        <v>5</v>
      </c>
      <c r="K1377" s="5" t="s">
        <v>5</v>
      </c>
      <c r="L1377" s="5" t="s">
        <v>103</v>
      </c>
    </row>
    <row r="1378" spans="1:12" hidden="1" x14ac:dyDescent="0.3">
      <c r="A1378" s="5" t="s">
        <v>2557</v>
      </c>
      <c r="B1378" s="5" t="s">
        <v>2556</v>
      </c>
      <c r="C1378" s="5" t="s">
        <v>1248</v>
      </c>
      <c r="D1378" s="3">
        <v>46041.746087962965</v>
      </c>
      <c r="E1378" s="3" t="str">
        <f t="shared" si="63"/>
        <v>17</v>
      </c>
      <c r="F1378" s="3" t="str">
        <f t="shared" si="64"/>
        <v>Mon</v>
      </c>
      <c r="G1378" s="3" t="str">
        <f t="shared" si="65"/>
        <v>Jan</v>
      </c>
      <c r="H1378" s="3"/>
      <c r="I1378" s="3">
        <v>46102.291817129626</v>
      </c>
      <c r="J1378" s="5" t="s">
        <v>5</v>
      </c>
      <c r="K1378" s="5" t="s">
        <v>5</v>
      </c>
      <c r="L1378" s="5" t="s">
        <v>103</v>
      </c>
    </row>
    <row r="1379" spans="1:12" hidden="1" x14ac:dyDescent="0.3">
      <c r="A1379" s="5" t="s">
        <v>2558</v>
      </c>
      <c r="B1379" s="5" t="s">
        <v>2559</v>
      </c>
      <c r="C1379" s="5" t="s">
        <v>2203</v>
      </c>
      <c r="D1379" s="3">
        <v>46041.689166666663</v>
      </c>
      <c r="E1379" s="3" t="str">
        <f t="shared" si="63"/>
        <v>16</v>
      </c>
      <c r="F1379" s="3" t="str">
        <f t="shared" si="64"/>
        <v>Mon</v>
      </c>
      <c r="G1379" s="3" t="str">
        <f t="shared" si="65"/>
        <v>Jan</v>
      </c>
      <c r="H1379" s="3">
        <v>46041.723414351851</v>
      </c>
      <c r="I1379" s="3">
        <v>46049.816701388889</v>
      </c>
      <c r="J1379" s="5" t="s">
        <v>95</v>
      </c>
      <c r="K1379" s="5" t="s">
        <v>95</v>
      </c>
      <c r="L1379" s="5" t="s">
        <v>28</v>
      </c>
    </row>
    <row r="1380" spans="1:12" hidden="1" x14ac:dyDescent="0.3">
      <c r="A1380" s="5" t="s">
        <v>2560</v>
      </c>
      <c r="B1380" s="5" t="s">
        <v>2561</v>
      </c>
      <c r="C1380" s="5" t="s">
        <v>884</v>
      </c>
      <c r="D1380" s="3">
        <v>46041.643171296295</v>
      </c>
      <c r="E1380" s="3" t="str">
        <f t="shared" si="63"/>
        <v>15</v>
      </c>
      <c r="F1380" s="3" t="str">
        <f t="shared" si="64"/>
        <v>Mon</v>
      </c>
      <c r="G1380" s="3" t="str">
        <f t="shared" si="65"/>
        <v>Jan</v>
      </c>
      <c r="H1380" s="3">
        <v>46042.436631944445</v>
      </c>
      <c r="I1380" s="3">
        <v>46042.44699074074</v>
      </c>
      <c r="J1380" s="5" t="s">
        <v>5</v>
      </c>
      <c r="K1380" s="5" t="s">
        <v>5</v>
      </c>
      <c r="L1380" s="5" t="s">
        <v>28</v>
      </c>
    </row>
    <row r="1381" spans="1:12" hidden="1" x14ac:dyDescent="0.3">
      <c r="A1381" s="5" t="s">
        <v>2562</v>
      </c>
      <c r="B1381" s="5" t="s">
        <v>2563</v>
      </c>
      <c r="C1381" s="5" t="s">
        <v>37</v>
      </c>
      <c r="D1381" s="3">
        <v>46041.624120370368</v>
      </c>
      <c r="E1381" s="3" t="str">
        <f t="shared" si="63"/>
        <v>14</v>
      </c>
      <c r="F1381" s="3" t="str">
        <f t="shared" si="64"/>
        <v>Mon</v>
      </c>
      <c r="G1381" s="3" t="str">
        <f t="shared" si="65"/>
        <v>Jan</v>
      </c>
      <c r="H1381" s="3">
        <v>46042.335590277777</v>
      </c>
      <c r="I1381" s="3">
        <v>46044.351944444446</v>
      </c>
      <c r="J1381" s="5" t="s">
        <v>0</v>
      </c>
      <c r="K1381" s="5" t="s">
        <v>0</v>
      </c>
      <c r="L1381" s="5" t="s">
        <v>28</v>
      </c>
    </row>
    <row r="1382" spans="1:12" hidden="1" x14ac:dyDescent="0.3">
      <c r="A1382" s="5" t="s">
        <v>2564</v>
      </c>
      <c r="B1382" s="5" t="s">
        <v>2565</v>
      </c>
      <c r="C1382" s="5" t="s">
        <v>37</v>
      </c>
      <c r="D1382" s="3">
        <v>46041.622372685182</v>
      </c>
      <c r="E1382" s="3" t="str">
        <f t="shared" si="63"/>
        <v>14</v>
      </c>
      <c r="F1382" s="3" t="str">
        <f t="shared" si="64"/>
        <v>Mon</v>
      </c>
      <c r="G1382" s="3" t="str">
        <f t="shared" si="65"/>
        <v>Jan</v>
      </c>
      <c r="H1382" s="3">
        <v>46042.33556712963</v>
      </c>
      <c r="I1382" s="3">
        <v>46043.420532407406</v>
      </c>
      <c r="J1382" s="5" t="s">
        <v>0</v>
      </c>
      <c r="K1382" s="5" t="s">
        <v>0</v>
      </c>
      <c r="L1382" s="5" t="s">
        <v>28</v>
      </c>
    </row>
    <row r="1383" spans="1:12" hidden="1" x14ac:dyDescent="0.3">
      <c r="A1383" s="5" t="s">
        <v>2566</v>
      </c>
      <c r="B1383" s="5" t="s">
        <v>2567</v>
      </c>
      <c r="C1383" s="5" t="s">
        <v>2203</v>
      </c>
      <c r="D1383" s="3">
        <v>46041.616539351853</v>
      </c>
      <c r="E1383" s="3" t="str">
        <f t="shared" si="63"/>
        <v>14</v>
      </c>
      <c r="F1383" s="3" t="str">
        <f t="shared" si="64"/>
        <v>Mon</v>
      </c>
      <c r="G1383" s="3" t="str">
        <f t="shared" si="65"/>
        <v>Jan</v>
      </c>
      <c r="H1383" s="3">
        <v>46044.348124999997</v>
      </c>
      <c r="I1383" s="3">
        <v>46044.501469907409</v>
      </c>
      <c r="J1383" s="5" t="s">
        <v>3</v>
      </c>
      <c r="K1383" s="5" t="s">
        <v>11</v>
      </c>
      <c r="L1383" s="5" t="s">
        <v>28</v>
      </c>
    </row>
    <row r="1384" spans="1:12" hidden="1" x14ac:dyDescent="0.3">
      <c r="A1384" s="5" t="s">
        <v>2568</v>
      </c>
      <c r="B1384" s="5" t="s">
        <v>2569</v>
      </c>
      <c r="C1384" s="5" t="s">
        <v>91</v>
      </c>
      <c r="D1384" s="3">
        <v>46041.573136574072</v>
      </c>
      <c r="E1384" s="3" t="str">
        <f t="shared" si="63"/>
        <v>13</v>
      </c>
      <c r="F1384" s="3" t="str">
        <f t="shared" si="64"/>
        <v>Mon</v>
      </c>
      <c r="G1384" s="3" t="str">
        <f t="shared" si="65"/>
        <v>Jan</v>
      </c>
      <c r="H1384" s="3">
        <v>46041.942881944444</v>
      </c>
      <c r="I1384" s="3">
        <v>46041.945150462961</v>
      </c>
      <c r="J1384" s="5" t="s">
        <v>95</v>
      </c>
      <c r="K1384" s="5" t="s">
        <v>95</v>
      </c>
      <c r="L1384" s="5" t="s">
        <v>28</v>
      </c>
    </row>
    <row r="1385" spans="1:12" hidden="1" x14ac:dyDescent="0.3">
      <c r="A1385" s="5" t="s">
        <v>2570</v>
      </c>
      <c r="B1385" s="5" t="s">
        <v>2569</v>
      </c>
      <c r="C1385" s="5" t="s">
        <v>2203</v>
      </c>
      <c r="D1385" s="3">
        <v>46041.573136574072</v>
      </c>
      <c r="E1385" s="3" t="str">
        <f t="shared" si="63"/>
        <v>13</v>
      </c>
      <c r="F1385" s="3" t="str">
        <f t="shared" si="64"/>
        <v>Mon</v>
      </c>
      <c r="G1385" s="3" t="str">
        <f t="shared" si="65"/>
        <v>Jan</v>
      </c>
      <c r="H1385" s="3">
        <v>46041.942881944444</v>
      </c>
      <c r="I1385" s="3">
        <v>46042.571527777778</v>
      </c>
      <c r="J1385" s="5" t="s">
        <v>95</v>
      </c>
      <c r="K1385" s="5" t="s">
        <v>95</v>
      </c>
      <c r="L1385" s="5" t="s">
        <v>28</v>
      </c>
    </row>
    <row r="1386" spans="1:12" hidden="1" x14ac:dyDescent="0.3">
      <c r="A1386" s="5" t="s">
        <v>2571</v>
      </c>
      <c r="B1386" s="5" t="s">
        <v>2569</v>
      </c>
      <c r="C1386" s="5" t="s">
        <v>2184</v>
      </c>
      <c r="D1386" s="3">
        <v>46041.573136574072</v>
      </c>
      <c r="E1386" s="3" t="str">
        <f t="shared" si="63"/>
        <v>13</v>
      </c>
      <c r="F1386" s="3" t="str">
        <f t="shared" si="64"/>
        <v>Mon</v>
      </c>
      <c r="G1386" s="3" t="str">
        <f t="shared" si="65"/>
        <v>Jan</v>
      </c>
      <c r="H1386" s="3">
        <v>46041.942881944444</v>
      </c>
      <c r="I1386" s="3">
        <v>46041.944976851853</v>
      </c>
      <c r="J1386" s="5" t="s">
        <v>95</v>
      </c>
      <c r="K1386" s="5" t="s">
        <v>95</v>
      </c>
      <c r="L1386" s="5" t="s">
        <v>28</v>
      </c>
    </row>
    <row r="1387" spans="1:12" hidden="1" x14ac:dyDescent="0.3">
      <c r="A1387" s="5" t="s">
        <v>2572</v>
      </c>
      <c r="B1387" s="5" t="s">
        <v>2573</v>
      </c>
      <c r="C1387" s="5" t="s">
        <v>37</v>
      </c>
      <c r="D1387" s="3">
        <v>46041.508275462962</v>
      </c>
      <c r="E1387" s="3" t="str">
        <f t="shared" si="63"/>
        <v>12</v>
      </c>
      <c r="F1387" s="3" t="str">
        <f t="shared" si="64"/>
        <v>Mon</v>
      </c>
      <c r="G1387" s="3" t="str">
        <f t="shared" si="65"/>
        <v>Jan</v>
      </c>
      <c r="H1387" s="3">
        <v>46041.514965277776</v>
      </c>
      <c r="I1387" s="3">
        <v>46049.463969907411</v>
      </c>
      <c r="J1387" s="5" t="s">
        <v>0</v>
      </c>
      <c r="K1387" s="5" t="s">
        <v>0</v>
      </c>
      <c r="L1387" s="5" t="s">
        <v>28</v>
      </c>
    </row>
    <row r="1388" spans="1:12" hidden="1" x14ac:dyDescent="0.3">
      <c r="A1388" s="5" t="s">
        <v>2574</v>
      </c>
      <c r="B1388" s="5" t="s">
        <v>2575</v>
      </c>
      <c r="C1388" s="5" t="s">
        <v>2576</v>
      </c>
      <c r="D1388" s="3">
        <v>46041.492511574077</v>
      </c>
      <c r="E1388" s="3" t="str">
        <f t="shared" si="63"/>
        <v>11</v>
      </c>
      <c r="F1388" s="3" t="str">
        <f t="shared" si="64"/>
        <v>Mon</v>
      </c>
      <c r="G1388" s="3" t="str">
        <f t="shared" si="65"/>
        <v>Jan</v>
      </c>
      <c r="H1388" s="3"/>
      <c r="I1388" s="3">
        <v>46041.501076388886</v>
      </c>
      <c r="J1388" s="5" t="s">
        <v>1</v>
      </c>
      <c r="K1388" s="5" t="s">
        <v>63</v>
      </c>
      <c r="L1388" s="5" t="s">
        <v>28</v>
      </c>
    </row>
    <row r="1389" spans="1:12" hidden="1" x14ac:dyDescent="0.3">
      <c r="A1389" s="5" t="s">
        <v>2577</v>
      </c>
      <c r="B1389" s="5" t="s">
        <v>2578</v>
      </c>
      <c r="C1389" s="5" t="s">
        <v>397</v>
      </c>
      <c r="D1389" s="3">
        <v>46041.488622685189</v>
      </c>
      <c r="E1389" s="3" t="str">
        <f t="shared" si="63"/>
        <v>11</v>
      </c>
      <c r="F1389" s="3" t="str">
        <f t="shared" si="64"/>
        <v>Mon</v>
      </c>
      <c r="G1389" s="3" t="str">
        <f t="shared" si="65"/>
        <v>Jan</v>
      </c>
      <c r="H1389" s="3">
        <v>46041.496087962965</v>
      </c>
      <c r="I1389" s="3">
        <v>46042.450150462966</v>
      </c>
      <c r="J1389" s="5" t="s">
        <v>5</v>
      </c>
      <c r="K1389" s="5" t="s">
        <v>5</v>
      </c>
      <c r="L1389" s="5" t="s">
        <v>28</v>
      </c>
    </row>
    <row r="1390" spans="1:12" hidden="1" x14ac:dyDescent="0.3">
      <c r="A1390" s="5" t="s">
        <v>2579</v>
      </c>
      <c r="B1390" s="5" t="s">
        <v>2580</v>
      </c>
      <c r="C1390" s="5" t="s">
        <v>566</v>
      </c>
      <c r="D1390" s="3">
        <v>46041.47519675926</v>
      </c>
      <c r="E1390" s="3" t="str">
        <f t="shared" si="63"/>
        <v>11</v>
      </c>
      <c r="F1390" s="3" t="str">
        <f t="shared" si="64"/>
        <v>Mon</v>
      </c>
      <c r="G1390" s="3" t="str">
        <f t="shared" si="65"/>
        <v>Jan</v>
      </c>
      <c r="H1390" s="3">
        <v>46041.476851851854</v>
      </c>
      <c r="I1390" s="3">
        <v>46077.457777777781</v>
      </c>
      <c r="J1390" s="5" t="s">
        <v>0</v>
      </c>
      <c r="K1390" s="5" t="s">
        <v>0</v>
      </c>
      <c r="L1390" s="5" t="s">
        <v>28</v>
      </c>
    </row>
    <row r="1391" spans="1:12" hidden="1" x14ac:dyDescent="0.3">
      <c r="A1391" s="5" t="s">
        <v>2581</v>
      </c>
      <c r="B1391" s="5" t="s">
        <v>2582</v>
      </c>
      <c r="C1391" s="5" t="s">
        <v>23</v>
      </c>
      <c r="D1391" s="3">
        <v>46041.447442129633</v>
      </c>
      <c r="E1391" s="3" t="str">
        <f t="shared" si="63"/>
        <v>10</v>
      </c>
      <c r="F1391" s="3" t="str">
        <f t="shared" si="64"/>
        <v>Mon</v>
      </c>
      <c r="G1391" s="3" t="str">
        <f t="shared" si="65"/>
        <v>Jan</v>
      </c>
      <c r="H1391" s="3">
        <v>46041.504513888889</v>
      </c>
      <c r="I1391" s="3">
        <v>46042.246736111112</v>
      </c>
      <c r="J1391" s="5" t="s">
        <v>0</v>
      </c>
      <c r="K1391" s="5" t="s">
        <v>0</v>
      </c>
      <c r="L1391" s="5" t="s">
        <v>28</v>
      </c>
    </row>
    <row r="1392" spans="1:12" hidden="1" x14ac:dyDescent="0.3">
      <c r="A1392" s="5" t="s">
        <v>2583</v>
      </c>
      <c r="B1392" s="5" t="s">
        <v>2584</v>
      </c>
      <c r="C1392" s="5" t="s">
        <v>37</v>
      </c>
      <c r="D1392" s="3">
        <v>46041.431608796294</v>
      </c>
      <c r="E1392" s="3" t="str">
        <f t="shared" si="63"/>
        <v>10</v>
      </c>
      <c r="F1392" s="3" t="str">
        <f t="shared" si="64"/>
        <v>Mon</v>
      </c>
      <c r="G1392" s="3" t="str">
        <f t="shared" si="65"/>
        <v>Jan</v>
      </c>
      <c r="H1392" s="3">
        <v>46041.433993055558</v>
      </c>
      <c r="I1392" s="3">
        <v>46041.437673611108</v>
      </c>
      <c r="J1392" s="5" t="s">
        <v>0</v>
      </c>
      <c r="K1392" s="5" t="s">
        <v>0</v>
      </c>
      <c r="L1392" s="5" t="s">
        <v>28</v>
      </c>
    </row>
    <row r="1393" spans="1:12" hidden="1" x14ac:dyDescent="0.3">
      <c r="A1393" s="5" t="s">
        <v>2585</v>
      </c>
      <c r="B1393" s="5" t="s">
        <v>2586</v>
      </c>
      <c r="C1393" s="5" t="s">
        <v>230</v>
      </c>
      <c r="D1393" s="3">
        <v>46041.426944444444</v>
      </c>
      <c r="E1393" s="3" t="str">
        <f t="shared" si="63"/>
        <v>10</v>
      </c>
      <c r="F1393" s="3" t="str">
        <f t="shared" si="64"/>
        <v>Mon</v>
      </c>
      <c r="G1393" s="3" t="str">
        <f t="shared" si="65"/>
        <v>Jan</v>
      </c>
      <c r="H1393" s="3"/>
      <c r="I1393" s="3">
        <v>46041.431203703702</v>
      </c>
      <c r="J1393" s="5" t="s">
        <v>5</v>
      </c>
      <c r="K1393" s="5" t="s">
        <v>5</v>
      </c>
      <c r="L1393" s="5" t="s">
        <v>28</v>
      </c>
    </row>
    <row r="1394" spans="1:12" hidden="1" x14ac:dyDescent="0.3">
      <c r="A1394" s="5" t="s">
        <v>2587</v>
      </c>
      <c r="B1394" s="5" t="s">
        <v>2588</v>
      </c>
      <c r="C1394" s="5" t="s">
        <v>2184</v>
      </c>
      <c r="D1394" s="3">
        <v>46041.409953703704</v>
      </c>
      <c r="E1394" s="3" t="str">
        <f t="shared" si="63"/>
        <v>09</v>
      </c>
      <c r="F1394" s="3" t="str">
        <f t="shared" si="64"/>
        <v>Mon</v>
      </c>
      <c r="G1394" s="3" t="str">
        <f t="shared" si="65"/>
        <v>Jan</v>
      </c>
      <c r="H1394" s="3"/>
      <c r="I1394" s="3">
        <v>46041.419618055559</v>
      </c>
      <c r="J1394" s="5" t="s">
        <v>95</v>
      </c>
      <c r="K1394" s="5" t="s">
        <v>95</v>
      </c>
      <c r="L1394" s="5" t="s">
        <v>28</v>
      </c>
    </row>
    <row r="1395" spans="1:12" hidden="1" x14ac:dyDescent="0.3">
      <c r="A1395" s="5" t="s">
        <v>2589</v>
      </c>
      <c r="B1395" s="5" t="s">
        <v>2590</v>
      </c>
      <c r="C1395" s="5" t="s">
        <v>382</v>
      </c>
      <c r="D1395" s="3">
        <v>46041.337812500002</v>
      </c>
      <c r="E1395" s="3" t="str">
        <f t="shared" si="63"/>
        <v>08</v>
      </c>
      <c r="F1395" s="3" t="str">
        <f t="shared" si="64"/>
        <v>Mon</v>
      </c>
      <c r="G1395" s="3" t="str">
        <f t="shared" si="65"/>
        <v>Jan</v>
      </c>
      <c r="H1395" s="3">
        <v>46042.717349537037</v>
      </c>
      <c r="I1395" s="3">
        <v>46043.53229166667</v>
      </c>
      <c r="J1395" s="5" t="s">
        <v>3</v>
      </c>
      <c r="K1395" s="5" t="s">
        <v>11</v>
      </c>
      <c r="L1395" s="5" t="s">
        <v>28</v>
      </c>
    </row>
    <row r="1396" spans="1:12" hidden="1" x14ac:dyDescent="0.3">
      <c r="A1396" s="5" t="s">
        <v>2591</v>
      </c>
      <c r="B1396" s="5" t="s">
        <v>2592</v>
      </c>
      <c r="C1396" s="5" t="s">
        <v>116</v>
      </c>
      <c r="D1396" s="3">
        <v>46041.330949074072</v>
      </c>
      <c r="E1396" s="3" t="str">
        <f t="shared" si="63"/>
        <v>07</v>
      </c>
      <c r="F1396" s="3" t="str">
        <f t="shared" si="64"/>
        <v>Mon</v>
      </c>
      <c r="G1396" s="3" t="str">
        <f t="shared" si="65"/>
        <v>Jan</v>
      </c>
      <c r="H1396" s="3"/>
      <c r="I1396" s="3">
        <v>46041.333773148152</v>
      </c>
      <c r="J1396" s="5" t="s">
        <v>0</v>
      </c>
      <c r="K1396" s="5" t="s">
        <v>0</v>
      </c>
      <c r="L1396" s="5" t="s">
        <v>28</v>
      </c>
    </row>
    <row r="1397" spans="1:12" hidden="1" x14ac:dyDescent="0.3">
      <c r="A1397" s="5"/>
      <c r="B1397" s="5"/>
      <c r="C1397" s="5"/>
      <c r="D1397" s="3"/>
      <c r="E1397" s="3"/>
      <c r="F1397" s="3"/>
      <c r="G1397" s="3"/>
      <c r="H1397" s="3"/>
      <c r="I1397" s="3"/>
      <c r="J1397" s="5"/>
      <c r="K1397" s="5"/>
      <c r="L1397" s="5"/>
    </row>
    <row r="1398" spans="1:12" hidden="1" x14ac:dyDescent="0.3">
      <c r="A1398" s="5"/>
      <c r="B1398" s="5"/>
      <c r="C1398" s="5"/>
      <c r="D1398" s="3"/>
      <c r="E1398" s="3"/>
      <c r="F1398" s="3"/>
      <c r="G1398" s="3"/>
      <c r="H1398" s="3"/>
      <c r="I1398" s="3"/>
      <c r="J1398" s="5"/>
      <c r="K1398" s="5"/>
      <c r="L1398" s="5"/>
    </row>
    <row r="1399" spans="1:12" hidden="1" x14ac:dyDescent="0.3">
      <c r="A1399" s="5"/>
      <c r="B1399" s="5"/>
      <c r="C1399" s="5"/>
      <c r="D1399" s="3"/>
      <c r="E1399" s="3"/>
      <c r="F1399" s="3"/>
      <c r="G1399" s="3"/>
      <c r="H1399" s="3"/>
      <c r="I1399" s="3"/>
      <c r="J1399" s="5"/>
      <c r="K1399" s="5"/>
      <c r="L1399" s="5"/>
    </row>
    <row r="1400" spans="1:12" hidden="1" x14ac:dyDescent="0.3">
      <c r="A1400" s="5"/>
      <c r="B1400" s="5"/>
      <c r="C1400" s="5"/>
      <c r="D1400" s="3"/>
      <c r="E1400" s="3"/>
      <c r="F1400" s="3"/>
      <c r="G1400" s="3"/>
      <c r="H1400" s="3"/>
      <c r="I1400" s="3"/>
      <c r="J1400" s="5"/>
      <c r="K1400" s="5"/>
      <c r="L1400" s="5"/>
    </row>
    <row r="1401" spans="1:12" hidden="1" x14ac:dyDescent="0.3">
      <c r="A1401" s="5"/>
      <c r="B1401" s="5"/>
      <c r="C1401" s="5"/>
      <c r="D1401" s="3"/>
      <c r="E1401" s="3"/>
      <c r="F1401" s="3"/>
      <c r="G1401" s="3"/>
      <c r="H1401" s="3"/>
      <c r="I1401" s="3"/>
      <c r="J1401" s="5"/>
      <c r="K1401" s="5"/>
      <c r="L1401" s="5"/>
    </row>
    <row r="1402" spans="1:12" hidden="1" x14ac:dyDescent="0.3">
      <c r="A1402" s="5"/>
      <c r="B1402" s="5"/>
      <c r="C1402" s="5"/>
      <c r="D1402" s="3"/>
      <c r="E1402" s="3"/>
      <c r="F1402" s="3"/>
      <c r="G1402" s="3"/>
      <c r="H1402" s="3"/>
      <c r="I1402" s="3"/>
      <c r="J1402" s="5"/>
      <c r="K1402" s="5"/>
      <c r="L1402" s="5"/>
    </row>
    <row r="1403" spans="1:12" hidden="1" x14ac:dyDescent="0.3">
      <c r="A1403" s="5" t="s">
        <v>2600</v>
      </c>
      <c r="B1403" s="5" t="s">
        <v>2601</v>
      </c>
      <c r="C1403" s="5" t="s">
        <v>23</v>
      </c>
      <c r="D1403" s="3">
        <v>46041.290856481479</v>
      </c>
      <c r="E1403" s="3" t="str">
        <f t="shared" si="63"/>
        <v>06</v>
      </c>
      <c r="F1403" s="3" t="str">
        <f t="shared" si="64"/>
        <v>Mon</v>
      </c>
      <c r="G1403" s="3" t="str">
        <f t="shared" si="65"/>
        <v>Jan</v>
      </c>
      <c r="H1403" s="3">
        <v>46041.296724537038</v>
      </c>
      <c r="I1403" s="3">
        <v>46041.343842592592</v>
      </c>
      <c r="J1403" s="5" t="s">
        <v>0</v>
      </c>
      <c r="K1403" s="5" t="s">
        <v>0</v>
      </c>
      <c r="L1403" s="5" t="s">
        <v>28</v>
      </c>
    </row>
    <row r="1404" spans="1:12" hidden="1" x14ac:dyDescent="0.3">
      <c r="A1404" s="5" t="s">
        <v>2602</v>
      </c>
      <c r="B1404" s="5" t="s">
        <v>2603</v>
      </c>
      <c r="C1404" s="5" t="s">
        <v>2604</v>
      </c>
      <c r="D1404" s="3">
        <v>46041.284131944441</v>
      </c>
      <c r="E1404" s="3" t="str">
        <f t="shared" si="63"/>
        <v>06</v>
      </c>
      <c r="F1404" s="3" t="str">
        <f t="shared" si="64"/>
        <v>Mon</v>
      </c>
      <c r="G1404" s="3" t="str">
        <f t="shared" si="65"/>
        <v>Jan</v>
      </c>
      <c r="H1404" s="3"/>
      <c r="I1404" s="3">
        <v>46041.293298611112</v>
      </c>
      <c r="J1404" s="5" t="s">
        <v>0</v>
      </c>
      <c r="K1404" s="5" t="s">
        <v>0</v>
      </c>
      <c r="L1404" s="5" t="s">
        <v>28</v>
      </c>
    </row>
    <row r="1405" spans="1:12" hidden="1" x14ac:dyDescent="0.3">
      <c r="A1405" s="5"/>
      <c r="B1405" s="5"/>
      <c r="C1405" s="5"/>
      <c r="D1405" s="3"/>
      <c r="E1405" s="3"/>
      <c r="F1405" s="3"/>
      <c r="G1405" s="3"/>
      <c r="H1405" s="3"/>
      <c r="I1405" s="3"/>
      <c r="J1405" s="5"/>
      <c r="K1405" s="5"/>
      <c r="L1405" s="5"/>
    </row>
    <row r="1406" spans="1:12" hidden="1" x14ac:dyDescent="0.3">
      <c r="A1406" s="5"/>
      <c r="B1406" s="5"/>
      <c r="C1406" s="5"/>
      <c r="D1406" s="3"/>
      <c r="E1406" s="3"/>
      <c r="F1406" s="3"/>
      <c r="G1406" s="3"/>
      <c r="H1406" s="3"/>
      <c r="I1406" s="3"/>
      <c r="J1406" s="5"/>
      <c r="K1406" s="5"/>
      <c r="L1406" s="5"/>
    </row>
    <row r="1407" spans="1:12" hidden="1" x14ac:dyDescent="0.3">
      <c r="A1407" s="5" t="s">
        <v>2609</v>
      </c>
      <c r="B1407" s="5" t="s">
        <v>2610</v>
      </c>
      <c r="C1407" s="5" t="s">
        <v>2184</v>
      </c>
      <c r="D1407" s="3">
        <v>46041.171689814815</v>
      </c>
      <c r="E1407" s="3" t="str">
        <f t="shared" si="63"/>
        <v>04</v>
      </c>
      <c r="F1407" s="3" t="str">
        <f t="shared" si="64"/>
        <v>Mon</v>
      </c>
      <c r="G1407" s="3" t="str">
        <f t="shared" si="65"/>
        <v>Jan</v>
      </c>
      <c r="H1407" s="3"/>
      <c r="I1407" s="3">
        <v>46041.410370370373</v>
      </c>
      <c r="J1407" s="5" t="s">
        <v>95</v>
      </c>
      <c r="K1407" s="5" t="s">
        <v>95</v>
      </c>
      <c r="L1407" s="5" t="s">
        <v>2611</v>
      </c>
    </row>
    <row r="1408" spans="1:12" hidden="1" x14ac:dyDescent="0.3">
      <c r="A1408" s="5" t="s">
        <v>2612</v>
      </c>
      <c r="B1408" s="5" t="s">
        <v>2613</v>
      </c>
      <c r="C1408" s="5" t="s">
        <v>2159</v>
      </c>
      <c r="D1408" s="3">
        <v>46040.554259259261</v>
      </c>
      <c r="E1408" s="3" t="str">
        <f t="shared" si="63"/>
        <v>13</v>
      </c>
      <c r="F1408" s="3" t="str">
        <f t="shared" si="64"/>
        <v>Sun</v>
      </c>
      <c r="G1408" s="3" t="str">
        <f t="shared" si="65"/>
        <v>Jan</v>
      </c>
      <c r="H1408" s="3">
        <v>46041.335196759261</v>
      </c>
      <c r="I1408" s="3">
        <v>46042.348275462966</v>
      </c>
      <c r="J1408" s="5" t="s">
        <v>5</v>
      </c>
      <c r="K1408" s="5" t="s">
        <v>5</v>
      </c>
      <c r="L1408" s="5" t="s">
        <v>28</v>
      </c>
    </row>
    <row r="1409" spans="1:12" hidden="1" x14ac:dyDescent="0.3">
      <c r="A1409" s="5" t="s">
        <v>2614</v>
      </c>
      <c r="B1409" s="5" t="s">
        <v>2613</v>
      </c>
      <c r="C1409" s="5" t="s">
        <v>116</v>
      </c>
      <c r="D1409" s="3">
        <v>46040.554259259261</v>
      </c>
      <c r="E1409" s="3" t="str">
        <f t="shared" si="63"/>
        <v>13</v>
      </c>
      <c r="F1409" s="3" t="str">
        <f t="shared" si="64"/>
        <v>Sun</v>
      </c>
      <c r="G1409" s="3" t="str">
        <f t="shared" si="65"/>
        <v>Jan</v>
      </c>
      <c r="H1409" s="3">
        <v>46041.335196759261</v>
      </c>
      <c r="I1409" s="3">
        <v>46041.348680555559</v>
      </c>
      <c r="J1409" s="5" t="s">
        <v>5</v>
      </c>
      <c r="K1409" s="5" t="s">
        <v>5</v>
      </c>
      <c r="L1409" s="5" t="s">
        <v>28</v>
      </c>
    </row>
    <row r="1410" spans="1:12" hidden="1" x14ac:dyDescent="0.3">
      <c r="A1410" s="5" t="s">
        <v>2615</v>
      </c>
      <c r="B1410" s="5" t="s">
        <v>2613</v>
      </c>
      <c r="C1410" s="5" t="s">
        <v>987</v>
      </c>
      <c r="D1410" s="3">
        <v>46040.554259259261</v>
      </c>
      <c r="E1410" s="3" t="str">
        <f t="shared" si="63"/>
        <v>13</v>
      </c>
      <c r="F1410" s="3" t="str">
        <f t="shared" si="64"/>
        <v>Sun</v>
      </c>
      <c r="G1410" s="3" t="str">
        <f t="shared" si="65"/>
        <v>Jan</v>
      </c>
      <c r="H1410" s="3">
        <v>46041.335196759261</v>
      </c>
      <c r="I1410" s="3">
        <v>46041.348541666666</v>
      </c>
      <c r="J1410" s="5" t="s">
        <v>5</v>
      </c>
      <c r="K1410" s="5" t="s">
        <v>5</v>
      </c>
      <c r="L1410" s="5" t="s">
        <v>28</v>
      </c>
    </row>
    <row r="1411" spans="1:12" hidden="1" x14ac:dyDescent="0.3">
      <c r="A1411" s="5" t="s">
        <v>2616</v>
      </c>
      <c r="B1411" s="5" t="s">
        <v>2617</v>
      </c>
      <c r="C1411" s="5" t="s">
        <v>904</v>
      </c>
      <c r="D1411" s="3">
        <v>46040.392847222225</v>
      </c>
      <c r="E1411" s="3" t="str">
        <f t="shared" ref="E1411:E1474" si="66">TEXT(D1411,"HH")</f>
        <v>09</v>
      </c>
      <c r="F1411" s="3" t="str">
        <f t="shared" ref="F1411:F1474" si="67">TEXT(D1411, "DDD")</f>
        <v>Sun</v>
      </c>
      <c r="G1411" s="3" t="str">
        <f t="shared" ref="G1411:G1474" si="68">TEXT(D1411, "MMM")</f>
        <v>Jan</v>
      </c>
      <c r="H1411" s="3">
        <v>46041.323344907411</v>
      </c>
      <c r="I1411" s="3">
        <v>46041.334004629629</v>
      </c>
      <c r="J1411" s="5" t="s">
        <v>3</v>
      </c>
      <c r="K1411" s="5" t="s">
        <v>11</v>
      </c>
      <c r="L1411" s="5" t="s">
        <v>28</v>
      </c>
    </row>
    <row r="1412" spans="1:12" hidden="1" x14ac:dyDescent="0.3">
      <c r="A1412" s="5" t="s">
        <v>2618</v>
      </c>
      <c r="B1412" s="5" t="s">
        <v>2617</v>
      </c>
      <c r="C1412" s="5" t="s">
        <v>2136</v>
      </c>
      <c r="D1412" s="3">
        <v>46040.392847222225</v>
      </c>
      <c r="E1412" s="3" t="str">
        <f t="shared" si="66"/>
        <v>09</v>
      </c>
      <c r="F1412" s="3" t="str">
        <f t="shared" si="67"/>
        <v>Sun</v>
      </c>
      <c r="G1412" s="3" t="str">
        <f t="shared" si="68"/>
        <v>Jan</v>
      </c>
      <c r="H1412" s="3">
        <v>46041.323344907411</v>
      </c>
      <c r="I1412" s="3">
        <v>46041.334120370368</v>
      </c>
      <c r="J1412" s="5" t="s">
        <v>3</v>
      </c>
      <c r="K1412" s="5" t="s">
        <v>11</v>
      </c>
      <c r="L1412" s="5" t="s">
        <v>28</v>
      </c>
    </row>
    <row r="1413" spans="1:12" hidden="1" x14ac:dyDescent="0.3">
      <c r="A1413" s="5" t="s">
        <v>2619</v>
      </c>
      <c r="B1413" s="5" t="s">
        <v>2617</v>
      </c>
      <c r="C1413" s="5" t="s">
        <v>2620</v>
      </c>
      <c r="D1413" s="3">
        <v>46040.392847222225</v>
      </c>
      <c r="E1413" s="3" t="str">
        <f t="shared" si="66"/>
        <v>09</v>
      </c>
      <c r="F1413" s="3" t="str">
        <f t="shared" si="67"/>
        <v>Sun</v>
      </c>
      <c r="G1413" s="3" t="str">
        <f t="shared" si="68"/>
        <v>Jan</v>
      </c>
      <c r="H1413" s="3">
        <v>46041.323344907411</v>
      </c>
      <c r="I1413" s="3">
        <v>46041.558900462966</v>
      </c>
      <c r="J1413" s="5" t="s">
        <v>3</v>
      </c>
      <c r="K1413" s="5" t="s">
        <v>11</v>
      </c>
      <c r="L1413" s="5" t="s">
        <v>28</v>
      </c>
    </row>
    <row r="1414" spans="1:12" hidden="1" x14ac:dyDescent="0.3">
      <c r="A1414" s="5" t="s">
        <v>2621</v>
      </c>
      <c r="B1414" s="5" t="s">
        <v>2622</v>
      </c>
      <c r="C1414" s="5" t="s">
        <v>200</v>
      </c>
      <c r="D1414" s="3">
        <v>46039.24113425926</v>
      </c>
      <c r="E1414" s="3" t="str">
        <f t="shared" si="66"/>
        <v>05</v>
      </c>
      <c r="F1414" s="3" t="str">
        <f t="shared" si="67"/>
        <v>Sat</v>
      </c>
      <c r="G1414" s="3" t="str">
        <f t="shared" si="68"/>
        <v>Jan</v>
      </c>
      <c r="H1414" s="3">
        <v>46039.241365740738</v>
      </c>
      <c r="I1414" s="3">
        <v>46051.811307870368</v>
      </c>
      <c r="J1414" s="5" t="s">
        <v>0</v>
      </c>
      <c r="K1414" s="5" t="s">
        <v>0</v>
      </c>
      <c r="L1414" s="5" t="s">
        <v>28</v>
      </c>
    </row>
    <row r="1415" spans="1:12" hidden="1" x14ac:dyDescent="0.3">
      <c r="A1415" s="5" t="s">
        <v>2623</v>
      </c>
      <c r="B1415" s="5" t="s">
        <v>2622</v>
      </c>
      <c r="C1415" s="5" t="s">
        <v>202</v>
      </c>
      <c r="D1415" s="3">
        <v>46039.24113425926</v>
      </c>
      <c r="E1415" s="3" t="str">
        <f t="shared" si="66"/>
        <v>05</v>
      </c>
      <c r="F1415" s="3" t="str">
        <f t="shared" si="67"/>
        <v>Sat</v>
      </c>
      <c r="G1415" s="3" t="str">
        <f t="shared" si="68"/>
        <v>Jan</v>
      </c>
      <c r="H1415" s="3">
        <v>46039.241365740738</v>
      </c>
      <c r="I1415" s="3">
        <v>46069.263356481482</v>
      </c>
      <c r="J1415" s="5" t="s">
        <v>0</v>
      </c>
      <c r="K1415" s="5" t="s">
        <v>0</v>
      </c>
      <c r="L1415" s="5" t="s">
        <v>103</v>
      </c>
    </row>
    <row r="1416" spans="1:12" hidden="1" x14ac:dyDescent="0.3">
      <c r="A1416" s="5"/>
      <c r="B1416" s="5"/>
      <c r="C1416" s="5"/>
      <c r="D1416" s="3"/>
      <c r="E1416" s="3"/>
      <c r="F1416" s="3"/>
      <c r="G1416" s="3"/>
      <c r="H1416" s="3"/>
      <c r="I1416" s="3"/>
      <c r="J1416" s="5"/>
      <c r="K1416" s="5"/>
      <c r="L1416" s="5"/>
    </row>
    <row r="1417" spans="1:12" hidden="1" x14ac:dyDescent="0.3">
      <c r="A1417" s="5" t="s">
        <v>2625</v>
      </c>
      <c r="B1417" s="5" t="s">
        <v>2626</v>
      </c>
      <c r="C1417" s="5" t="s">
        <v>2627</v>
      </c>
      <c r="D1417" s="3">
        <v>46038.690335648149</v>
      </c>
      <c r="E1417" s="3" t="str">
        <f t="shared" si="66"/>
        <v>16</v>
      </c>
      <c r="F1417" s="3" t="str">
        <f t="shared" si="67"/>
        <v>Fri</v>
      </c>
      <c r="G1417" s="3" t="str">
        <f t="shared" si="68"/>
        <v>Jan</v>
      </c>
      <c r="H1417" s="3"/>
      <c r="I1417" s="3">
        <v>46038.695810185185</v>
      </c>
      <c r="J1417" s="5" t="s">
        <v>5</v>
      </c>
      <c r="K1417" s="5" t="s">
        <v>5</v>
      </c>
      <c r="L1417" s="5" t="s">
        <v>28</v>
      </c>
    </row>
    <row r="1418" spans="1:12" hidden="1" x14ac:dyDescent="0.3">
      <c r="A1418" s="5" t="s">
        <v>2628</v>
      </c>
      <c r="B1418" s="5" t="s">
        <v>2629</v>
      </c>
      <c r="C1418" s="5" t="s">
        <v>188</v>
      </c>
      <c r="D1418" s="3">
        <v>46038.563287037039</v>
      </c>
      <c r="E1418" s="3" t="str">
        <f t="shared" si="66"/>
        <v>13</v>
      </c>
      <c r="F1418" s="3" t="str">
        <f t="shared" si="67"/>
        <v>Fri</v>
      </c>
      <c r="G1418" s="3" t="str">
        <f t="shared" si="68"/>
        <v>Jan</v>
      </c>
      <c r="H1418" s="3">
        <v>46041.335462962961</v>
      </c>
      <c r="I1418" s="3">
        <v>46041.347997685189</v>
      </c>
      <c r="J1418" s="5" t="s">
        <v>5</v>
      </c>
      <c r="K1418" s="5" t="s">
        <v>5</v>
      </c>
      <c r="L1418" s="5" t="s">
        <v>28</v>
      </c>
    </row>
    <row r="1419" spans="1:12" hidden="1" x14ac:dyDescent="0.3">
      <c r="A1419" s="5"/>
      <c r="B1419" s="5"/>
      <c r="C1419" s="5"/>
      <c r="D1419" s="3"/>
      <c r="E1419" s="3"/>
      <c r="F1419" s="3"/>
      <c r="G1419" s="3"/>
      <c r="H1419" s="3"/>
      <c r="I1419" s="3"/>
      <c r="J1419" s="5"/>
      <c r="K1419" s="5"/>
      <c r="L1419" s="5"/>
    </row>
    <row r="1420" spans="1:12" hidden="1" x14ac:dyDescent="0.3">
      <c r="A1420" s="5" t="s">
        <v>2632</v>
      </c>
      <c r="B1420" s="5" t="s">
        <v>2633</v>
      </c>
      <c r="C1420" s="5" t="s">
        <v>2634</v>
      </c>
      <c r="D1420" s="3">
        <v>46038.427974537037</v>
      </c>
      <c r="E1420" s="3" t="str">
        <f t="shared" si="66"/>
        <v>10</v>
      </c>
      <c r="F1420" s="3" t="str">
        <f t="shared" si="67"/>
        <v>Fri</v>
      </c>
      <c r="G1420" s="3" t="str">
        <f t="shared" si="68"/>
        <v>Jan</v>
      </c>
      <c r="H1420" s="3">
        <v>46038.482349537036</v>
      </c>
      <c r="I1420" s="3">
        <v>46038.487303240741</v>
      </c>
      <c r="J1420" s="5" t="s">
        <v>5</v>
      </c>
      <c r="K1420" s="5" t="s">
        <v>5</v>
      </c>
      <c r="L1420" s="5" t="s">
        <v>28</v>
      </c>
    </row>
    <row r="1421" spans="1:12" hidden="1" x14ac:dyDescent="0.3">
      <c r="A1421" s="5" t="s">
        <v>2635</v>
      </c>
      <c r="B1421" s="5" t="s">
        <v>2633</v>
      </c>
      <c r="C1421" s="5" t="s">
        <v>230</v>
      </c>
      <c r="D1421" s="3">
        <v>46038.427974537037</v>
      </c>
      <c r="E1421" s="3" t="str">
        <f t="shared" si="66"/>
        <v>10</v>
      </c>
      <c r="F1421" s="3" t="str">
        <f t="shared" si="67"/>
        <v>Fri</v>
      </c>
      <c r="G1421" s="3" t="str">
        <f t="shared" si="68"/>
        <v>Jan</v>
      </c>
      <c r="H1421" s="3">
        <v>46038.482349537036</v>
      </c>
      <c r="I1421" s="3">
        <v>46038.487719907411</v>
      </c>
      <c r="J1421" s="5" t="s">
        <v>5</v>
      </c>
      <c r="K1421" s="5" t="s">
        <v>5</v>
      </c>
      <c r="L1421" s="5" t="s">
        <v>28</v>
      </c>
    </row>
    <row r="1422" spans="1:12" hidden="1" x14ac:dyDescent="0.3">
      <c r="A1422" s="5" t="s">
        <v>2636</v>
      </c>
      <c r="B1422" s="5" t="s">
        <v>2633</v>
      </c>
      <c r="C1422" s="5" t="s">
        <v>1248</v>
      </c>
      <c r="D1422" s="3">
        <v>46038.42796296296</v>
      </c>
      <c r="E1422" s="3" t="str">
        <f t="shared" si="66"/>
        <v>10</v>
      </c>
      <c r="F1422" s="3" t="str">
        <f t="shared" si="67"/>
        <v>Fri</v>
      </c>
      <c r="G1422" s="3" t="str">
        <f t="shared" si="68"/>
        <v>Jan</v>
      </c>
      <c r="H1422" s="3">
        <v>46038.482349537036</v>
      </c>
      <c r="I1422" s="3">
        <v>46038.487523148149</v>
      </c>
      <c r="J1422" s="5" t="s">
        <v>5</v>
      </c>
      <c r="K1422" s="5" t="s">
        <v>5</v>
      </c>
      <c r="L1422" s="5" t="s">
        <v>28</v>
      </c>
    </row>
    <row r="1423" spans="1:12" hidden="1" x14ac:dyDescent="0.3">
      <c r="A1423" s="5" t="s">
        <v>2637</v>
      </c>
      <c r="B1423" s="5" t="s">
        <v>2638</v>
      </c>
      <c r="C1423" s="5" t="s">
        <v>566</v>
      </c>
      <c r="D1423" s="3">
        <v>46038.426400462966</v>
      </c>
      <c r="E1423" s="3" t="str">
        <f t="shared" si="66"/>
        <v>10</v>
      </c>
      <c r="F1423" s="3" t="str">
        <f t="shared" si="67"/>
        <v>Fri</v>
      </c>
      <c r="G1423" s="3" t="str">
        <f t="shared" si="68"/>
        <v>Jan</v>
      </c>
      <c r="H1423" s="3">
        <v>46038.429837962962</v>
      </c>
      <c r="I1423" s="3">
        <v>46057.552905092591</v>
      </c>
      <c r="J1423" s="5" t="s">
        <v>0</v>
      </c>
      <c r="K1423" s="5" t="s">
        <v>0</v>
      </c>
      <c r="L1423" s="5" t="s">
        <v>28</v>
      </c>
    </row>
    <row r="1424" spans="1:12" hidden="1" x14ac:dyDescent="0.3">
      <c r="A1424" s="5" t="s">
        <v>2639</v>
      </c>
      <c r="B1424" s="5" t="s">
        <v>2640</v>
      </c>
      <c r="C1424" s="5" t="s">
        <v>566</v>
      </c>
      <c r="D1424" s="3">
        <v>46038.414143518516</v>
      </c>
      <c r="E1424" s="3" t="str">
        <f t="shared" si="66"/>
        <v>09</v>
      </c>
      <c r="F1424" s="3" t="str">
        <f t="shared" si="67"/>
        <v>Fri</v>
      </c>
      <c r="G1424" s="3" t="str">
        <f t="shared" si="68"/>
        <v>Jan</v>
      </c>
      <c r="H1424" s="3"/>
      <c r="I1424" s="3">
        <v>46038.416030092594</v>
      </c>
      <c r="J1424" s="5" t="s">
        <v>0</v>
      </c>
      <c r="K1424" s="5" t="s">
        <v>0</v>
      </c>
      <c r="L1424" s="5" t="s">
        <v>103</v>
      </c>
    </row>
    <row r="1425" spans="1:12" hidden="1" x14ac:dyDescent="0.3">
      <c r="A1425" s="5" t="s">
        <v>2641</v>
      </c>
      <c r="B1425" s="5" t="s">
        <v>2642</v>
      </c>
      <c r="C1425" s="5" t="s">
        <v>566</v>
      </c>
      <c r="D1425" s="3">
        <v>46038.372060185182</v>
      </c>
      <c r="E1425" s="3" t="str">
        <f t="shared" si="66"/>
        <v>08</v>
      </c>
      <c r="F1425" s="3" t="str">
        <f t="shared" si="67"/>
        <v>Fri</v>
      </c>
      <c r="G1425" s="3" t="str">
        <f t="shared" si="68"/>
        <v>Jan</v>
      </c>
      <c r="H1425" s="3">
        <v>46038.386354166665</v>
      </c>
      <c r="I1425" s="3">
        <v>46042.355439814812</v>
      </c>
      <c r="J1425" s="5" t="s">
        <v>3</v>
      </c>
      <c r="K1425" s="5" t="s">
        <v>11</v>
      </c>
      <c r="L1425" s="5" t="s">
        <v>28</v>
      </c>
    </row>
    <row r="1426" spans="1:12" hidden="1" x14ac:dyDescent="0.3">
      <c r="A1426" s="5" t="s">
        <v>2643</v>
      </c>
      <c r="B1426" s="5" t="s">
        <v>2644</v>
      </c>
      <c r="C1426" s="5" t="s">
        <v>622</v>
      </c>
      <c r="D1426" s="3">
        <v>46037.857881944445</v>
      </c>
      <c r="E1426" s="3" t="str">
        <f t="shared" si="66"/>
        <v>20</v>
      </c>
      <c r="F1426" s="3" t="str">
        <f t="shared" si="67"/>
        <v>Thu</v>
      </c>
      <c r="G1426" s="3" t="str">
        <f t="shared" si="68"/>
        <v>Jan</v>
      </c>
      <c r="H1426" s="3">
        <v>46038.328888888886</v>
      </c>
      <c r="I1426" s="3">
        <v>46043.232268518521</v>
      </c>
      <c r="J1426" s="5" t="s">
        <v>0</v>
      </c>
      <c r="K1426" s="5" t="s">
        <v>0</v>
      </c>
      <c r="L1426" s="5" t="s">
        <v>28</v>
      </c>
    </row>
    <row r="1427" spans="1:12" hidden="1" x14ac:dyDescent="0.3">
      <c r="A1427" s="5" t="s">
        <v>2645</v>
      </c>
      <c r="B1427" s="5" t="s">
        <v>2646</v>
      </c>
      <c r="C1427" s="5" t="s">
        <v>2184</v>
      </c>
      <c r="D1427" s="3">
        <v>46037.820011574076</v>
      </c>
      <c r="E1427" s="3" t="str">
        <f t="shared" si="66"/>
        <v>19</v>
      </c>
      <c r="F1427" s="3" t="str">
        <f t="shared" si="67"/>
        <v>Thu</v>
      </c>
      <c r="G1427" s="3" t="str">
        <f t="shared" si="68"/>
        <v>Jan</v>
      </c>
      <c r="H1427" s="3">
        <v>46037.912453703706</v>
      </c>
      <c r="I1427" s="3">
        <v>46041.427662037036</v>
      </c>
      <c r="J1427" s="5" t="s">
        <v>95</v>
      </c>
      <c r="K1427" s="5" t="s">
        <v>95</v>
      </c>
      <c r="L1427" s="5" t="s">
        <v>28</v>
      </c>
    </row>
    <row r="1428" spans="1:12" hidden="1" x14ac:dyDescent="0.3">
      <c r="A1428" s="5" t="s">
        <v>2647</v>
      </c>
      <c r="B1428" s="5" t="s">
        <v>2646</v>
      </c>
      <c r="C1428" s="5" t="s">
        <v>91</v>
      </c>
      <c r="D1428" s="3">
        <v>46037.820011574076</v>
      </c>
      <c r="E1428" s="3" t="str">
        <f t="shared" si="66"/>
        <v>19</v>
      </c>
      <c r="F1428" s="3" t="str">
        <f t="shared" si="67"/>
        <v>Thu</v>
      </c>
      <c r="G1428" s="3" t="str">
        <f t="shared" si="68"/>
        <v>Jan</v>
      </c>
      <c r="H1428" s="3">
        <v>46037.912453703706</v>
      </c>
      <c r="I1428" s="3">
        <v>46043.246354166666</v>
      </c>
      <c r="J1428" s="5" t="s">
        <v>95</v>
      </c>
      <c r="K1428" s="5" t="s">
        <v>95</v>
      </c>
      <c r="L1428" s="5" t="s">
        <v>28</v>
      </c>
    </row>
    <row r="1429" spans="1:12" hidden="1" x14ac:dyDescent="0.3">
      <c r="A1429" s="5" t="s">
        <v>2648</v>
      </c>
      <c r="B1429" s="5" t="s">
        <v>2646</v>
      </c>
      <c r="C1429" s="5" t="s">
        <v>2203</v>
      </c>
      <c r="D1429" s="3">
        <v>46037.820011574076</v>
      </c>
      <c r="E1429" s="3" t="str">
        <f t="shared" si="66"/>
        <v>19</v>
      </c>
      <c r="F1429" s="3" t="str">
        <f t="shared" si="67"/>
        <v>Thu</v>
      </c>
      <c r="G1429" s="3" t="str">
        <f t="shared" si="68"/>
        <v>Jan</v>
      </c>
      <c r="H1429" s="3">
        <v>46037.912453703706</v>
      </c>
      <c r="I1429" s="3">
        <v>46041.689502314817</v>
      </c>
      <c r="J1429" s="5" t="s">
        <v>95</v>
      </c>
      <c r="K1429" s="5" t="s">
        <v>95</v>
      </c>
      <c r="L1429" s="5" t="s">
        <v>28</v>
      </c>
    </row>
    <row r="1430" spans="1:12" hidden="1" x14ac:dyDescent="0.3">
      <c r="A1430" s="5" t="s">
        <v>2649</v>
      </c>
      <c r="B1430" s="5" t="s">
        <v>2650</v>
      </c>
      <c r="C1430" s="5" t="s">
        <v>91</v>
      </c>
      <c r="D1430" s="3">
        <v>46037.728935185187</v>
      </c>
      <c r="E1430" s="3" t="str">
        <f t="shared" si="66"/>
        <v>17</v>
      </c>
      <c r="F1430" s="3" t="str">
        <f t="shared" si="67"/>
        <v>Thu</v>
      </c>
      <c r="G1430" s="3" t="str">
        <f t="shared" si="68"/>
        <v>Jan</v>
      </c>
      <c r="H1430" s="3">
        <v>46037.818564814814</v>
      </c>
      <c r="I1430" s="3">
        <v>46037.820428240739</v>
      </c>
      <c r="J1430" s="5" t="s">
        <v>95</v>
      </c>
      <c r="K1430" s="5" t="s">
        <v>95</v>
      </c>
      <c r="L1430" s="5" t="s">
        <v>28</v>
      </c>
    </row>
    <row r="1431" spans="1:12" hidden="1" x14ac:dyDescent="0.3">
      <c r="A1431" s="5" t="s">
        <v>2651</v>
      </c>
      <c r="B1431" s="5" t="s">
        <v>2652</v>
      </c>
      <c r="C1431" s="5" t="s">
        <v>202</v>
      </c>
      <c r="D1431" s="3">
        <v>46037.684861111113</v>
      </c>
      <c r="E1431" s="3" t="str">
        <f t="shared" si="66"/>
        <v>16</v>
      </c>
      <c r="F1431" s="3" t="str">
        <f t="shared" si="67"/>
        <v>Thu</v>
      </c>
      <c r="G1431" s="3" t="str">
        <f t="shared" si="68"/>
        <v>Jan</v>
      </c>
      <c r="H1431" s="3">
        <v>46037.68509259259</v>
      </c>
      <c r="I1431" s="3">
        <v>46043.364490740743</v>
      </c>
      <c r="J1431" s="5" t="s">
        <v>0</v>
      </c>
      <c r="K1431" s="5" t="s">
        <v>0</v>
      </c>
      <c r="L1431" s="5" t="s">
        <v>28</v>
      </c>
    </row>
    <row r="1432" spans="1:12" hidden="1" x14ac:dyDescent="0.3">
      <c r="A1432" s="5"/>
      <c r="B1432" s="5"/>
      <c r="C1432" s="5"/>
      <c r="D1432" s="3"/>
      <c r="E1432" s="3"/>
      <c r="F1432" s="3"/>
      <c r="G1432" s="3"/>
      <c r="H1432" s="3"/>
      <c r="I1432" s="3"/>
      <c r="J1432" s="5"/>
      <c r="K1432" s="5"/>
      <c r="L1432" s="5"/>
    </row>
    <row r="1433" spans="1:12" hidden="1" x14ac:dyDescent="0.3">
      <c r="A1433" s="5" t="s">
        <v>2654</v>
      </c>
      <c r="B1433" s="5" t="s">
        <v>2652</v>
      </c>
      <c r="C1433" s="5" t="s">
        <v>200</v>
      </c>
      <c r="D1433" s="3">
        <v>46037.684861111113</v>
      </c>
      <c r="E1433" s="3" t="str">
        <f t="shared" si="66"/>
        <v>16</v>
      </c>
      <c r="F1433" s="3" t="str">
        <f t="shared" si="67"/>
        <v>Thu</v>
      </c>
      <c r="G1433" s="3" t="str">
        <f t="shared" si="68"/>
        <v>Jan</v>
      </c>
      <c r="H1433" s="3">
        <v>46037.68509259259</v>
      </c>
      <c r="I1433" s="3">
        <v>46043.823287037034</v>
      </c>
      <c r="J1433" s="5" t="s">
        <v>0</v>
      </c>
      <c r="K1433" s="5" t="s">
        <v>0</v>
      </c>
      <c r="L1433" s="5" t="s">
        <v>28</v>
      </c>
    </row>
    <row r="1434" spans="1:12" hidden="1" x14ac:dyDescent="0.3">
      <c r="A1434" s="5" t="s">
        <v>2655</v>
      </c>
      <c r="B1434" s="5" t="s">
        <v>2656</v>
      </c>
      <c r="C1434" s="5" t="s">
        <v>200</v>
      </c>
      <c r="D1434" s="3">
        <v>46037.677210648151</v>
      </c>
      <c r="E1434" s="3" t="str">
        <f t="shared" si="66"/>
        <v>16</v>
      </c>
      <c r="F1434" s="3" t="str">
        <f t="shared" si="67"/>
        <v>Thu</v>
      </c>
      <c r="G1434" s="3" t="str">
        <f t="shared" si="68"/>
        <v>Jan</v>
      </c>
      <c r="H1434" s="3">
        <v>46037.677453703705</v>
      </c>
      <c r="I1434" s="3">
        <v>46049.561192129629</v>
      </c>
      <c r="J1434" s="5" t="s">
        <v>5</v>
      </c>
      <c r="K1434" s="5" t="s">
        <v>5</v>
      </c>
      <c r="L1434" s="5" t="s">
        <v>28</v>
      </c>
    </row>
    <row r="1435" spans="1:12" hidden="1" x14ac:dyDescent="0.3">
      <c r="A1435" s="5" t="s">
        <v>2657</v>
      </c>
      <c r="B1435" s="5" t="s">
        <v>2656</v>
      </c>
      <c r="C1435" s="5" t="s">
        <v>250</v>
      </c>
      <c r="D1435" s="3">
        <v>46037.677199074074</v>
      </c>
      <c r="E1435" s="3" t="str">
        <f t="shared" si="66"/>
        <v>16</v>
      </c>
      <c r="F1435" s="3" t="str">
        <f t="shared" si="67"/>
        <v>Thu</v>
      </c>
      <c r="G1435" s="3" t="str">
        <f t="shared" si="68"/>
        <v>Jan</v>
      </c>
      <c r="H1435" s="3">
        <v>46037.677453703705</v>
      </c>
      <c r="I1435" s="3">
        <v>46041.635104166664</v>
      </c>
      <c r="J1435" s="5" t="s">
        <v>5</v>
      </c>
      <c r="K1435" s="5" t="s">
        <v>5</v>
      </c>
      <c r="L1435" s="5" t="s">
        <v>28</v>
      </c>
    </row>
    <row r="1436" spans="1:12" hidden="1" x14ac:dyDescent="0.3">
      <c r="A1436" s="5"/>
      <c r="B1436" s="5"/>
      <c r="C1436" s="5"/>
      <c r="D1436" s="3"/>
      <c r="E1436" s="3"/>
      <c r="F1436" s="3"/>
      <c r="G1436" s="3"/>
      <c r="H1436" s="3"/>
      <c r="I1436" s="3"/>
      <c r="J1436" s="5"/>
      <c r="K1436" s="5"/>
      <c r="L1436" s="5"/>
    </row>
    <row r="1437" spans="1:12" hidden="1" x14ac:dyDescent="0.3">
      <c r="A1437" s="5" t="s">
        <v>2659</v>
      </c>
      <c r="B1437" s="5" t="s">
        <v>2656</v>
      </c>
      <c r="C1437" s="5" t="s">
        <v>202</v>
      </c>
      <c r="D1437" s="3">
        <v>46037.677199074074</v>
      </c>
      <c r="E1437" s="3" t="str">
        <f t="shared" si="66"/>
        <v>16</v>
      </c>
      <c r="F1437" s="3" t="str">
        <f t="shared" si="67"/>
        <v>Thu</v>
      </c>
      <c r="G1437" s="3" t="str">
        <f t="shared" si="68"/>
        <v>Jan</v>
      </c>
      <c r="H1437" s="3">
        <v>46037.677453703705</v>
      </c>
      <c r="I1437" s="3">
        <v>46049.524039351854</v>
      </c>
      <c r="J1437" s="5" t="s">
        <v>5</v>
      </c>
      <c r="K1437" s="5" t="s">
        <v>5</v>
      </c>
      <c r="L1437" s="5" t="s">
        <v>28</v>
      </c>
    </row>
    <row r="1438" spans="1:12" hidden="1" x14ac:dyDescent="0.3">
      <c r="A1438" s="5" t="s">
        <v>2660</v>
      </c>
      <c r="B1438" s="5" t="s">
        <v>2661</v>
      </c>
      <c r="C1438" s="5" t="s">
        <v>1210</v>
      </c>
      <c r="D1438" s="3">
        <v>46037.657199074078</v>
      </c>
      <c r="E1438" s="3" t="str">
        <f t="shared" si="66"/>
        <v>15</v>
      </c>
      <c r="F1438" s="3" t="str">
        <f t="shared" si="67"/>
        <v>Thu</v>
      </c>
      <c r="G1438" s="3" t="str">
        <f t="shared" si="68"/>
        <v>Jan</v>
      </c>
      <c r="H1438" s="3"/>
      <c r="I1438" s="3">
        <v>46037.667326388888</v>
      </c>
      <c r="J1438" s="5" t="s">
        <v>95</v>
      </c>
      <c r="K1438" s="5" t="s">
        <v>95</v>
      </c>
      <c r="L1438" s="5" t="s">
        <v>28</v>
      </c>
    </row>
    <row r="1439" spans="1:12" hidden="1" x14ac:dyDescent="0.3">
      <c r="A1439" s="5" t="s">
        <v>2662</v>
      </c>
      <c r="B1439" s="5" t="s">
        <v>2663</v>
      </c>
      <c r="C1439" s="5" t="s">
        <v>2664</v>
      </c>
      <c r="D1439" s="3">
        <v>46037.656712962962</v>
      </c>
      <c r="E1439" s="3" t="str">
        <f t="shared" si="66"/>
        <v>15</v>
      </c>
      <c r="F1439" s="3" t="str">
        <f t="shared" si="67"/>
        <v>Thu</v>
      </c>
      <c r="G1439" s="3" t="str">
        <f t="shared" si="68"/>
        <v>Jan</v>
      </c>
      <c r="H1439" s="3">
        <v>46041.015787037039</v>
      </c>
      <c r="I1439" s="3">
        <v>46041.654270833336</v>
      </c>
      <c r="J1439" s="5" t="s">
        <v>95</v>
      </c>
      <c r="K1439" s="5" t="s">
        <v>95</v>
      </c>
      <c r="L1439" s="5" t="s">
        <v>28</v>
      </c>
    </row>
    <row r="1440" spans="1:12" hidden="1" x14ac:dyDescent="0.3">
      <c r="A1440" s="5" t="s">
        <v>2665</v>
      </c>
      <c r="B1440" s="5" t="s">
        <v>2666</v>
      </c>
      <c r="C1440" s="5" t="s">
        <v>1220</v>
      </c>
      <c r="D1440" s="3">
        <v>46037.609791666669</v>
      </c>
      <c r="E1440" s="3" t="str">
        <f t="shared" si="66"/>
        <v>14</v>
      </c>
      <c r="F1440" s="3" t="str">
        <f t="shared" si="67"/>
        <v>Thu</v>
      </c>
      <c r="G1440" s="3" t="str">
        <f t="shared" si="68"/>
        <v>Jan</v>
      </c>
      <c r="H1440" s="3">
        <v>46041.395381944443</v>
      </c>
      <c r="I1440" s="3">
        <v>46058.110995370371</v>
      </c>
      <c r="J1440" s="5" t="s">
        <v>5</v>
      </c>
      <c r="K1440" s="5" t="s">
        <v>5</v>
      </c>
      <c r="L1440" s="5" t="s">
        <v>28</v>
      </c>
    </row>
    <row r="1441" spans="1:12" hidden="1" x14ac:dyDescent="0.3">
      <c r="A1441" s="5" t="s">
        <v>2667</v>
      </c>
      <c r="B1441" s="5" t="s">
        <v>2668</v>
      </c>
      <c r="C1441" s="5" t="s">
        <v>902</v>
      </c>
      <c r="D1441" s="3">
        <v>46037.528425925928</v>
      </c>
      <c r="E1441" s="3" t="str">
        <f t="shared" si="66"/>
        <v>12</v>
      </c>
      <c r="F1441" s="3" t="str">
        <f t="shared" si="67"/>
        <v>Thu</v>
      </c>
      <c r="G1441" s="3" t="str">
        <f t="shared" si="68"/>
        <v>Jan</v>
      </c>
      <c r="H1441" s="3">
        <v>46037.713819444441</v>
      </c>
      <c r="I1441" s="3">
        <v>46037.722962962966</v>
      </c>
      <c r="J1441" s="5" t="s">
        <v>95</v>
      </c>
      <c r="K1441" s="5" t="s">
        <v>95</v>
      </c>
      <c r="L1441" s="5" t="s">
        <v>28</v>
      </c>
    </row>
    <row r="1442" spans="1:12" hidden="1" x14ac:dyDescent="0.3">
      <c r="A1442" s="5" t="s">
        <v>2669</v>
      </c>
      <c r="B1442" s="5" t="s">
        <v>2670</v>
      </c>
      <c r="C1442" s="5" t="s">
        <v>37</v>
      </c>
      <c r="D1442" s="3">
        <v>46037.481724537036</v>
      </c>
      <c r="E1442" s="3" t="str">
        <f t="shared" si="66"/>
        <v>11</v>
      </c>
      <c r="F1442" s="3" t="str">
        <f t="shared" si="67"/>
        <v>Thu</v>
      </c>
      <c r="G1442" s="3" t="str">
        <f t="shared" si="68"/>
        <v>Jan</v>
      </c>
      <c r="H1442" s="3">
        <v>46037.504907407405</v>
      </c>
      <c r="I1442" s="3">
        <v>46069.551585648151</v>
      </c>
      <c r="J1442" s="5" t="s">
        <v>5</v>
      </c>
      <c r="K1442" s="5" t="s">
        <v>5</v>
      </c>
      <c r="L1442" s="5" t="s">
        <v>28</v>
      </c>
    </row>
    <row r="1443" spans="1:12" hidden="1" x14ac:dyDescent="0.3">
      <c r="A1443" s="5" t="s">
        <v>2671</v>
      </c>
      <c r="B1443" s="5" t="s">
        <v>2672</v>
      </c>
      <c r="C1443" s="5" t="s">
        <v>1533</v>
      </c>
      <c r="D1443" s="3">
        <v>46037.415486111109</v>
      </c>
      <c r="E1443" s="3" t="str">
        <f t="shared" si="66"/>
        <v>09</v>
      </c>
      <c r="F1443" s="3" t="str">
        <f t="shared" si="67"/>
        <v>Thu</v>
      </c>
      <c r="G1443" s="3" t="str">
        <f t="shared" si="68"/>
        <v>Jan</v>
      </c>
      <c r="H1443" s="3">
        <v>46037.470196759263</v>
      </c>
      <c r="I1443" s="3">
        <v>46041.40425925926</v>
      </c>
      <c r="J1443" s="5" t="s">
        <v>5</v>
      </c>
      <c r="K1443" s="5" t="s">
        <v>5</v>
      </c>
      <c r="L1443" s="5" t="s">
        <v>28</v>
      </c>
    </row>
    <row r="1444" spans="1:12" hidden="1" x14ac:dyDescent="0.3">
      <c r="A1444" s="5"/>
      <c r="B1444" s="5"/>
      <c r="C1444" s="5"/>
      <c r="D1444" s="3"/>
      <c r="E1444" s="3"/>
      <c r="F1444" s="3"/>
      <c r="G1444" s="3"/>
      <c r="H1444" s="3"/>
      <c r="I1444" s="3"/>
      <c r="J1444" s="5"/>
      <c r="K1444" s="5"/>
      <c r="L1444" s="5"/>
    </row>
    <row r="1445" spans="1:12" hidden="1" x14ac:dyDescent="0.3">
      <c r="A1445" s="5" t="s">
        <v>2675</v>
      </c>
      <c r="B1445" s="5" t="s">
        <v>2676</v>
      </c>
      <c r="C1445" s="5" t="s">
        <v>91</v>
      </c>
      <c r="D1445" s="3">
        <v>46037.323622685188</v>
      </c>
      <c r="E1445" s="3" t="str">
        <f t="shared" si="66"/>
        <v>07</v>
      </c>
      <c r="F1445" s="3" t="str">
        <f t="shared" si="67"/>
        <v>Thu</v>
      </c>
      <c r="G1445" s="3" t="str">
        <f t="shared" si="68"/>
        <v>Jan</v>
      </c>
      <c r="H1445" s="3">
        <v>46037.326458333337</v>
      </c>
      <c r="I1445" s="3">
        <v>46037.335706018515</v>
      </c>
      <c r="J1445" s="5" t="s">
        <v>6</v>
      </c>
      <c r="K1445" s="5" t="s">
        <v>44</v>
      </c>
      <c r="L1445" s="5" t="s">
        <v>28</v>
      </c>
    </row>
    <row r="1446" spans="1:12" hidden="1" x14ac:dyDescent="0.3">
      <c r="A1446" s="5" t="s">
        <v>2677</v>
      </c>
      <c r="B1446" s="5" t="s">
        <v>2676</v>
      </c>
      <c r="C1446" s="5" t="s">
        <v>2627</v>
      </c>
      <c r="D1446" s="3">
        <v>46037.323622685188</v>
      </c>
      <c r="E1446" s="3" t="str">
        <f t="shared" si="66"/>
        <v>07</v>
      </c>
      <c r="F1446" s="3" t="str">
        <f t="shared" si="67"/>
        <v>Thu</v>
      </c>
      <c r="G1446" s="3" t="str">
        <f t="shared" si="68"/>
        <v>Jan</v>
      </c>
      <c r="H1446" s="3">
        <v>46037.326458333337</v>
      </c>
      <c r="I1446" s="3">
        <v>46037.335879629631</v>
      </c>
      <c r="J1446" s="5" t="s">
        <v>6</v>
      </c>
      <c r="K1446" s="5" t="s">
        <v>44</v>
      </c>
      <c r="L1446" s="5" t="s">
        <v>28</v>
      </c>
    </row>
    <row r="1447" spans="1:12" hidden="1" x14ac:dyDescent="0.3">
      <c r="A1447" s="5" t="s">
        <v>2678</v>
      </c>
      <c r="B1447" s="5" t="s">
        <v>2679</v>
      </c>
      <c r="C1447" s="5" t="s">
        <v>2627</v>
      </c>
      <c r="D1447" s="3">
        <v>46037.323611111111</v>
      </c>
      <c r="E1447" s="3" t="str">
        <f t="shared" si="66"/>
        <v>07</v>
      </c>
      <c r="F1447" s="3" t="str">
        <f t="shared" si="67"/>
        <v>Thu</v>
      </c>
      <c r="G1447" s="3" t="str">
        <f t="shared" si="68"/>
        <v>Jan</v>
      </c>
      <c r="H1447" s="3">
        <v>46037.326388888891</v>
      </c>
      <c r="I1447" s="3">
        <v>46037.335578703707</v>
      </c>
      <c r="J1447" s="5" t="s">
        <v>6</v>
      </c>
      <c r="K1447" s="5" t="s">
        <v>44</v>
      </c>
      <c r="L1447" s="5" t="s">
        <v>28</v>
      </c>
    </row>
    <row r="1448" spans="1:12" hidden="1" x14ac:dyDescent="0.3">
      <c r="A1448" s="5" t="s">
        <v>2680</v>
      </c>
      <c r="B1448" s="5" t="s">
        <v>2679</v>
      </c>
      <c r="C1448" s="5" t="s">
        <v>91</v>
      </c>
      <c r="D1448" s="3">
        <v>46037.323611111111</v>
      </c>
      <c r="E1448" s="3" t="str">
        <f t="shared" si="66"/>
        <v>07</v>
      </c>
      <c r="F1448" s="3" t="str">
        <f t="shared" si="67"/>
        <v>Thu</v>
      </c>
      <c r="G1448" s="3" t="str">
        <f t="shared" si="68"/>
        <v>Jan</v>
      </c>
      <c r="H1448" s="3">
        <v>46037.326388888891</v>
      </c>
      <c r="I1448" s="3">
        <v>46037.335219907407</v>
      </c>
      <c r="J1448" s="5" t="s">
        <v>6</v>
      </c>
      <c r="K1448" s="5" t="s">
        <v>44</v>
      </c>
      <c r="L1448" s="5" t="s">
        <v>28</v>
      </c>
    </row>
    <row r="1449" spans="1:12" hidden="1" x14ac:dyDescent="0.3">
      <c r="A1449" s="5" t="s">
        <v>2681</v>
      </c>
      <c r="B1449" s="5" t="s">
        <v>2676</v>
      </c>
      <c r="C1449" s="5" t="s">
        <v>1650</v>
      </c>
      <c r="D1449" s="3">
        <v>46037.323611111111</v>
      </c>
      <c r="E1449" s="3" t="str">
        <f t="shared" si="66"/>
        <v>07</v>
      </c>
      <c r="F1449" s="3" t="str">
        <f t="shared" si="67"/>
        <v>Thu</v>
      </c>
      <c r="G1449" s="3" t="str">
        <f t="shared" si="68"/>
        <v>Jan</v>
      </c>
      <c r="H1449" s="3">
        <v>46037.326458333337</v>
      </c>
      <c r="I1449" s="3">
        <v>46037.334652777776</v>
      </c>
      <c r="J1449" s="5" t="s">
        <v>6</v>
      </c>
      <c r="K1449" s="5" t="s">
        <v>44</v>
      </c>
      <c r="L1449" s="5" t="s">
        <v>28</v>
      </c>
    </row>
    <row r="1450" spans="1:12" hidden="1" x14ac:dyDescent="0.3">
      <c r="A1450" s="5" t="s">
        <v>2682</v>
      </c>
      <c r="B1450" s="5" t="s">
        <v>2679</v>
      </c>
      <c r="C1450" s="5" t="s">
        <v>2477</v>
      </c>
      <c r="D1450" s="3">
        <v>46037.323611111111</v>
      </c>
      <c r="E1450" s="3" t="str">
        <f t="shared" si="66"/>
        <v>07</v>
      </c>
      <c r="F1450" s="3" t="str">
        <f t="shared" si="67"/>
        <v>Thu</v>
      </c>
      <c r="G1450" s="3" t="str">
        <f t="shared" si="68"/>
        <v>Jan</v>
      </c>
      <c r="H1450" s="3">
        <v>46037.326388888891</v>
      </c>
      <c r="I1450" s="3">
        <v>46037.33489583333</v>
      </c>
      <c r="J1450" s="5" t="s">
        <v>6</v>
      </c>
      <c r="K1450" s="5" t="s">
        <v>44</v>
      </c>
      <c r="L1450" s="5" t="s">
        <v>28</v>
      </c>
    </row>
    <row r="1451" spans="1:12" hidden="1" x14ac:dyDescent="0.3">
      <c r="A1451" s="5" t="s">
        <v>2683</v>
      </c>
      <c r="B1451" s="5" t="s">
        <v>2676</v>
      </c>
      <c r="C1451" s="5" t="s">
        <v>2477</v>
      </c>
      <c r="D1451" s="3">
        <v>46037.323611111111</v>
      </c>
      <c r="E1451" s="3" t="str">
        <f t="shared" si="66"/>
        <v>07</v>
      </c>
      <c r="F1451" s="3" t="str">
        <f t="shared" si="67"/>
        <v>Thu</v>
      </c>
      <c r="G1451" s="3" t="str">
        <f t="shared" si="68"/>
        <v>Jan</v>
      </c>
      <c r="H1451" s="3">
        <v>46037.326458333337</v>
      </c>
      <c r="I1451" s="3">
        <v>46037.335046296299</v>
      </c>
      <c r="J1451" s="5" t="s">
        <v>6</v>
      </c>
      <c r="K1451" s="5" t="s">
        <v>44</v>
      </c>
      <c r="L1451" s="5" t="s">
        <v>28</v>
      </c>
    </row>
    <row r="1452" spans="1:12" hidden="1" x14ac:dyDescent="0.3">
      <c r="A1452" s="5" t="s">
        <v>2684</v>
      </c>
      <c r="B1452" s="5" t="s">
        <v>2679</v>
      </c>
      <c r="C1452" s="5" t="s">
        <v>1650</v>
      </c>
      <c r="D1452" s="3">
        <v>46037.323611111111</v>
      </c>
      <c r="E1452" s="3" t="str">
        <f t="shared" si="66"/>
        <v>07</v>
      </c>
      <c r="F1452" s="3" t="str">
        <f t="shared" si="67"/>
        <v>Thu</v>
      </c>
      <c r="G1452" s="3" t="str">
        <f t="shared" si="68"/>
        <v>Jan</v>
      </c>
      <c r="H1452" s="3">
        <v>46037.326388888891</v>
      </c>
      <c r="I1452" s="3">
        <v>46037.334756944445</v>
      </c>
      <c r="J1452" s="5" t="s">
        <v>6</v>
      </c>
      <c r="K1452" s="5" t="s">
        <v>44</v>
      </c>
      <c r="L1452" s="5" t="s">
        <v>28</v>
      </c>
    </row>
    <row r="1453" spans="1:12" hidden="1" x14ac:dyDescent="0.3">
      <c r="A1453" s="5" t="s">
        <v>2685</v>
      </c>
      <c r="B1453" s="5" t="s">
        <v>2686</v>
      </c>
      <c r="C1453" s="5" t="s">
        <v>566</v>
      </c>
      <c r="D1453" s="3">
        <v>46037.2108912037</v>
      </c>
      <c r="E1453" s="3" t="str">
        <f t="shared" si="66"/>
        <v>05</v>
      </c>
      <c r="F1453" s="3" t="str">
        <f t="shared" si="67"/>
        <v>Thu</v>
      </c>
      <c r="G1453" s="3" t="str">
        <f t="shared" si="68"/>
        <v>Jan</v>
      </c>
      <c r="H1453" s="3">
        <v>46037.316724537035</v>
      </c>
      <c r="I1453" s="3"/>
      <c r="J1453" s="5" t="s">
        <v>0</v>
      </c>
      <c r="K1453" s="5" t="s">
        <v>0</v>
      </c>
      <c r="L1453" s="5" t="s">
        <v>24</v>
      </c>
    </row>
    <row r="1454" spans="1:12" hidden="1" x14ac:dyDescent="0.3">
      <c r="A1454" s="5" t="s">
        <v>2687</v>
      </c>
      <c r="B1454" s="5" t="s">
        <v>2688</v>
      </c>
      <c r="C1454" s="5" t="s">
        <v>382</v>
      </c>
      <c r="D1454" s="3">
        <v>46037.053043981483</v>
      </c>
      <c r="E1454" s="3" t="str">
        <f t="shared" si="66"/>
        <v>01</v>
      </c>
      <c r="F1454" s="3" t="str">
        <f t="shared" si="67"/>
        <v>Thu</v>
      </c>
      <c r="G1454" s="3" t="str">
        <f t="shared" si="68"/>
        <v>Jan</v>
      </c>
      <c r="H1454" s="3">
        <v>46037.112187500003</v>
      </c>
      <c r="I1454" s="3">
        <v>46042.672824074078</v>
      </c>
      <c r="J1454" s="5" t="s">
        <v>95</v>
      </c>
      <c r="K1454" s="5" t="s">
        <v>95</v>
      </c>
      <c r="L1454" s="5" t="s">
        <v>28</v>
      </c>
    </row>
    <row r="1455" spans="1:12" hidden="1" x14ac:dyDescent="0.3">
      <c r="A1455" s="5"/>
      <c r="B1455" s="5"/>
      <c r="C1455" s="5"/>
      <c r="D1455" s="3"/>
      <c r="E1455" s="3"/>
      <c r="F1455" s="3"/>
      <c r="G1455" s="3"/>
      <c r="H1455" s="3"/>
      <c r="I1455" s="3"/>
      <c r="J1455" s="5"/>
      <c r="K1455" s="5"/>
      <c r="L1455" s="5"/>
    </row>
    <row r="1456" spans="1:12" hidden="1" x14ac:dyDescent="0.3">
      <c r="A1456" s="5" t="s">
        <v>2691</v>
      </c>
      <c r="B1456" s="5" t="s">
        <v>2692</v>
      </c>
      <c r="C1456" s="5" t="s">
        <v>202</v>
      </c>
      <c r="D1456" s="3">
        <v>46036.680289351854</v>
      </c>
      <c r="E1456" s="3" t="str">
        <f t="shared" si="66"/>
        <v>16</v>
      </c>
      <c r="F1456" s="3" t="str">
        <f t="shared" si="67"/>
        <v>Wed</v>
      </c>
      <c r="G1456" s="3" t="str">
        <f t="shared" si="68"/>
        <v>Jan</v>
      </c>
      <c r="H1456" s="3">
        <v>46036.680520833332</v>
      </c>
      <c r="I1456" s="3">
        <v>46050.427766203706</v>
      </c>
      <c r="J1456" s="5" t="s">
        <v>5</v>
      </c>
      <c r="K1456" s="5" t="s">
        <v>5</v>
      </c>
      <c r="L1456" s="5" t="s">
        <v>28</v>
      </c>
    </row>
    <row r="1457" spans="1:12" hidden="1" x14ac:dyDescent="0.3">
      <c r="A1457" s="5" t="s">
        <v>2693</v>
      </c>
      <c r="B1457" s="5" t="s">
        <v>2692</v>
      </c>
      <c r="C1457" s="5" t="s">
        <v>250</v>
      </c>
      <c r="D1457" s="3">
        <v>46036.680289351854</v>
      </c>
      <c r="E1457" s="3" t="str">
        <f t="shared" si="66"/>
        <v>16</v>
      </c>
      <c r="F1457" s="3" t="str">
        <f t="shared" si="67"/>
        <v>Wed</v>
      </c>
      <c r="G1457" s="3" t="str">
        <f t="shared" si="68"/>
        <v>Jan</v>
      </c>
      <c r="H1457" s="3">
        <v>46036.680520833332</v>
      </c>
      <c r="I1457" s="3">
        <v>46050.428032407406</v>
      </c>
      <c r="J1457" s="5" t="s">
        <v>5</v>
      </c>
      <c r="K1457" s="5" t="s">
        <v>5</v>
      </c>
      <c r="L1457" s="5" t="s">
        <v>28</v>
      </c>
    </row>
    <row r="1458" spans="1:12" hidden="1" x14ac:dyDescent="0.3">
      <c r="A1458" s="5" t="s">
        <v>2694</v>
      </c>
      <c r="B1458" s="5" t="s">
        <v>2692</v>
      </c>
      <c r="C1458" s="5" t="s">
        <v>200</v>
      </c>
      <c r="D1458" s="3">
        <v>46036.680289351854</v>
      </c>
      <c r="E1458" s="3" t="str">
        <f t="shared" si="66"/>
        <v>16</v>
      </c>
      <c r="F1458" s="3" t="str">
        <f t="shared" si="67"/>
        <v>Wed</v>
      </c>
      <c r="G1458" s="3" t="str">
        <f t="shared" si="68"/>
        <v>Jan</v>
      </c>
      <c r="H1458" s="3">
        <v>46036.680520833332</v>
      </c>
      <c r="I1458" s="3">
        <v>46049.559131944443</v>
      </c>
      <c r="J1458" s="5" t="s">
        <v>5</v>
      </c>
      <c r="K1458" s="5" t="s">
        <v>5</v>
      </c>
      <c r="L1458" s="5" t="s">
        <v>28</v>
      </c>
    </row>
    <row r="1459" spans="1:12" hidden="1" x14ac:dyDescent="0.3">
      <c r="A1459" s="5"/>
      <c r="B1459" s="5"/>
      <c r="C1459" s="5"/>
      <c r="D1459" s="3"/>
      <c r="E1459" s="3"/>
      <c r="F1459" s="3"/>
      <c r="G1459" s="3"/>
      <c r="H1459" s="3"/>
      <c r="I1459" s="3"/>
      <c r="J1459" s="5"/>
      <c r="K1459" s="5"/>
      <c r="L1459" s="5"/>
    </row>
    <row r="1460" spans="1:12" hidden="1" x14ac:dyDescent="0.3">
      <c r="A1460" s="5" t="s">
        <v>2696</v>
      </c>
      <c r="B1460" s="5" t="s">
        <v>2697</v>
      </c>
      <c r="C1460" s="5" t="s">
        <v>200</v>
      </c>
      <c r="D1460" s="3">
        <v>46036.665879629632</v>
      </c>
      <c r="E1460" s="3" t="str">
        <f t="shared" si="66"/>
        <v>15</v>
      </c>
      <c r="F1460" s="3" t="str">
        <f t="shared" si="67"/>
        <v>Wed</v>
      </c>
      <c r="G1460" s="3" t="str">
        <f t="shared" si="68"/>
        <v>Jan</v>
      </c>
      <c r="H1460" s="3">
        <v>46036.66611111111</v>
      </c>
      <c r="I1460" s="3">
        <v>46038.809583333335</v>
      </c>
      <c r="J1460" s="5" t="s">
        <v>5</v>
      </c>
      <c r="K1460" s="5" t="s">
        <v>5</v>
      </c>
      <c r="L1460" s="5" t="s">
        <v>28</v>
      </c>
    </row>
    <row r="1461" spans="1:12" hidden="1" x14ac:dyDescent="0.3">
      <c r="A1461" s="5" t="s">
        <v>2698</v>
      </c>
      <c r="B1461" s="5" t="s">
        <v>2697</v>
      </c>
      <c r="C1461" s="5" t="s">
        <v>202</v>
      </c>
      <c r="D1461" s="3">
        <v>46036.665868055556</v>
      </c>
      <c r="E1461" s="3" t="str">
        <f t="shared" si="66"/>
        <v>15</v>
      </c>
      <c r="F1461" s="3" t="str">
        <f t="shared" si="67"/>
        <v>Wed</v>
      </c>
      <c r="G1461" s="3" t="str">
        <f t="shared" si="68"/>
        <v>Jan</v>
      </c>
      <c r="H1461" s="3">
        <v>46036.66611111111</v>
      </c>
      <c r="I1461" s="3">
        <v>46044.368518518517</v>
      </c>
      <c r="J1461" s="5" t="s">
        <v>5</v>
      </c>
      <c r="K1461" s="5" t="s">
        <v>5</v>
      </c>
      <c r="L1461" s="5" t="s">
        <v>28</v>
      </c>
    </row>
    <row r="1462" spans="1:12" hidden="1" x14ac:dyDescent="0.3">
      <c r="A1462" s="5" t="s">
        <v>2699</v>
      </c>
      <c r="B1462" s="5" t="s">
        <v>2697</v>
      </c>
      <c r="C1462" s="5" t="s">
        <v>250</v>
      </c>
      <c r="D1462" s="3">
        <v>46036.665868055556</v>
      </c>
      <c r="E1462" s="3" t="str">
        <f t="shared" si="66"/>
        <v>15</v>
      </c>
      <c r="F1462" s="3" t="str">
        <f t="shared" si="67"/>
        <v>Wed</v>
      </c>
      <c r="G1462" s="3" t="str">
        <f t="shared" si="68"/>
        <v>Jan</v>
      </c>
      <c r="H1462" s="3">
        <v>46036.66611111111</v>
      </c>
      <c r="I1462" s="3">
        <v>46037.653819444444</v>
      </c>
      <c r="J1462" s="5" t="s">
        <v>5</v>
      </c>
      <c r="K1462" s="5" t="s">
        <v>5</v>
      </c>
      <c r="L1462" s="5" t="s">
        <v>28</v>
      </c>
    </row>
    <row r="1463" spans="1:12" hidden="1" x14ac:dyDescent="0.3">
      <c r="A1463" s="5"/>
      <c r="B1463" s="5"/>
      <c r="C1463" s="5"/>
      <c r="D1463" s="3"/>
      <c r="E1463" s="3"/>
      <c r="F1463" s="3"/>
      <c r="G1463" s="3"/>
      <c r="H1463" s="3"/>
      <c r="I1463" s="3"/>
      <c r="J1463" s="5"/>
      <c r="K1463" s="5"/>
      <c r="L1463" s="5"/>
    </row>
    <row r="1464" spans="1:12" hidden="1" x14ac:dyDescent="0.3">
      <c r="A1464" s="5"/>
      <c r="B1464" s="5"/>
      <c r="C1464" s="5"/>
      <c r="D1464" s="3"/>
      <c r="E1464" s="3"/>
      <c r="F1464" s="3"/>
      <c r="G1464" s="3"/>
      <c r="H1464" s="3"/>
      <c r="I1464" s="3"/>
      <c r="J1464" s="5"/>
      <c r="K1464" s="5"/>
      <c r="L1464" s="5"/>
    </row>
    <row r="1465" spans="1:12" hidden="1" x14ac:dyDescent="0.3">
      <c r="A1465" s="5" t="s">
        <v>2703</v>
      </c>
      <c r="B1465" s="5" t="s">
        <v>2704</v>
      </c>
      <c r="C1465" s="5" t="s">
        <v>1046</v>
      </c>
      <c r="D1465" s="3">
        <v>46036.646180555559</v>
      </c>
      <c r="E1465" s="3" t="str">
        <f t="shared" si="66"/>
        <v>15</v>
      </c>
      <c r="F1465" s="3" t="str">
        <f t="shared" si="67"/>
        <v>Wed</v>
      </c>
      <c r="G1465" s="3" t="str">
        <f t="shared" si="68"/>
        <v>Jan</v>
      </c>
      <c r="H1465" s="3">
        <v>46036.754606481481</v>
      </c>
      <c r="I1465" s="3"/>
      <c r="J1465" s="5" t="s">
        <v>5</v>
      </c>
      <c r="K1465" s="5" t="s">
        <v>5</v>
      </c>
      <c r="L1465" s="5" t="s">
        <v>24</v>
      </c>
    </row>
    <row r="1466" spans="1:12" hidden="1" x14ac:dyDescent="0.3">
      <c r="A1466" s="5"/>
      <c r="B1466" s="5"/>
      <c r="C1466" s="5"/>
      <c r="D1466" s="3"/>
      <c r="E1466" s="3"/>
      <c r="F1466" s="3"/>
      <c r="G1466" s="3"/>
      <c r="H1466" s="3"/>
      <c r="I1466" s="3"/>
      <c r="J1466" s="5"/>
      <c r="K1466" s="5"/>
      <c r="L1466" s="5"/>
    </row>
    <row r="1467" spans="1:12" hidden="1" x14ac:dyDescent="0.3">
      <c r="A1467" s="5" t="s">
        <v>2707</v>
      </c>
      <c r="B1467" s="5" t="s">
        <v>2708</v>
      </c>
      <c r="C1467" s="5" t="s">
        <v>566</v>
      </c>
      <c r="D1467" s="3">
        <v>46036.498032407406</v>
      </c>
      <c r="E1467" s="3" t="str">
        <f t="shared" si="66"/>
        <v>11</v>
      </c>
      <c r="F1467" s="3" t="str">
        <f t="shared" si="67"/>
        <v>Wed</v>
      </c>
      <c r="G1467" s="3" t="str">
        <f t="shared" si="68"/>
        <v>Jan</v>
      </c>
      <c r="H1467" s="3">
        <v>46036.506377314814</v>
      </c>
      <c r="I1467" s="3">
        <v>46104.416331018518</v>
      </c>
      <c r="J1467" s="5" t="s">
        <v>0</v>
      </c>
      <c r="K1467" s="5" t="s">
        <v>0</v>
      </c>
      <c r="L1467" s="5" t="s">
        <v>28</v>
      </c>
    </row>
    <row r="1468" spans="1:12" hidden="1" x14ac:dyDescent="0.3">
      <c r="A1468" s="5" t="s">
        <v>2709</v>
      </c>
      <c r="B1468" s="5" t="s">
        <v>2710</v>
      </c>
      <c r="C1468" s="5" t="s">
        <v>241</v>
      </c>
      <c r="D1468" s="3">
        <v>46036.494849537034</v>
      </c>
      <c r="E1468" s="3" t="str">
        <f t="shared" si="66"/>
        <v>11</v>
      </c>
      <c r="F1468" s="3" t="str">
        <f t="shared" si="67"/>
        <v>Wed</v>
      </c>
      <c r="G1468" s="3" t="str">
        <f t="shared" si="68"/>
        <v>Jan</v>
      </c>
      <c r="H1468" s="3">
        <v>46041.335960648146</v>
      </c>
      <c r="I1468" s="3">
        <v>46042.599675925929</v>
      </c>
      <c r="J1468" s="5" t="s">
        <v>5</v>
      </c>
      <c r="K1468" s="5" t="s">
        <v>5</v>
      </c>
      <c r="L1468" s="5" t="s">
        <v>28</v>
      </c>
    </row>
    <row r="1469" spans="1:12" hidden="1" x14ac:dyDescent="0.3">
      <c r="A1469" s="5" t="s">
        <v>2711</v>
      </c>
      <c r="B1469" s="5" t="s">
        <v>2712</v>
      </c>
      <c r="C1469" s="5" t="s">
        <v>566</v>
      </c>
      <c r="D1469" s="3">
        <v>46036.308425925927</v>
      </c>
      <c r="E1469" s="3" t="str">
        <f t="shared" si="66"/>
        <v>07</v>
      </c>
      <c r="F1469" s="3" t="str">
        <f t="shared" si="67"/>
        <v>Wed</v>
      </c>
      <c r="G1469" s="3" t="str">
        <f t="shared" si="68"/>
        <v>Jan</v>
      </c>
      <c r="H1469" s="3">
        <v>46036.373819444445</v>
      </c>
      <c r="I1469" s="3"/>
      <c r="J1469" s="5" t="s">
        <v>0</v>
      </c>
      <c r="K1469" s="5" t="s">
        <v>0</v>
      </c>
      <c r="L1469" s="5" t="s">
        <v>24</v>
      </c>
    </row>
    <row r="1470" spans="1:12" hidden="1" x14ac:dyDescent="0.3">
      <c r="A1470" s="5" t="s">
        <v>2713</v>
      </c>
      <c r="B1470" s="5" t="s">
        <v>2714</v>
      </c>
      <c r="C1470" s="5" t="s">
        <v>566</v>
      </c>
      <c r="D1470" s="3">
        <v>46036.176574074074</v>
      </c>
      <c r="E1470" s="3" t="str">
        <f t="shared" si="66"/>
        <v>04</v>
      </c>
      <c r="F1470" s="3" t="str">
        <f t="shared" si="67"/>
        <v>Wed</v>
      </c>
      <c r="G1470" s="3" t="str">
        <f t="shared" si="68"/>
        <v>Jan</v>
      </c>
      <c r="H1470" s="3">
        <v>46036.290868055556</v>
      </c>
      <c r="I1470" s="3"/>
      <c r="J1470" s="5" t="s">
        <v>0</v>
      </c>
      <c r="K1470" s="5" t="s">
        <v>0</v>
      </c>
      <c r="L1470" s="5" t="s">
        <v>24</v>
      </c>
    </row>
    <row r="1471" spans="1:12" hidden="1" x14ac:dyDescent="0.3">
      <c r="A1471" s="5" t="s">
        <v>2715</v>
      </c>
      <c r="B1471" s="5" t="s">
        <v>2716</v>
      </c>
      <c r="C1471" s="5" t="s">
        <v>566</v>
      </c>
      <c r="D1471" s="3">
        <v>46036.157986111109</v>
      </c>
      <c r="E1471" s="3" t="str">
        <f t="shared" si="66"/>
        <v>03</v>
      </c>
      <c r="F1471" s="3" t="str">
        <f t="shared" si="67"/>
        <v>Wed</v>
      </c>
      <c r="G1471" s="3" t="str">
        <f t="shared" si="68"/>
        <v>Jan</v>
      </c>
      <c r="H1471" s="3">
        <v>46036.291041666664</v>
      </c>
      <c r="I1471" s="3"/>
      <c r="J1471" s="5" t="s">
        <v>0</v>
      </c>
      <c r="K1471" s="5" t="s">
        <v>0</v>
      </c>
      <c r="L1471" s="5" t="s">
        <v>24</v>
      </c>
    </row>
    <row r="1472" spans="1:12" hidden="1" x14ac:dyDescent="0.3">
      <c r="A1472" s="5"/>
      <c r="B1472" s="5"/>
      <c r="C1472" s="5"/>
      <c r="D1472" s="3"/>
      <c r="E1472" s="3"/>
      <c r="F1472" s="3"/>
      <c r="G1472" s="3"/>
      <c r="H1472" s="3"/>
      <c r="I1472" s="3"/>
      <c r="J1472" s="5"/>
      <c r="K1472" s="5"/>
      <c r="L1472" s="5"/>
    </row>
    <row r="1473" spans="1:12" hidden="1" x14ac:dyDescent="0.3">
      <c r="A1473" s="5" t="s">
        <v>2719</v>
      </c>
      <c r="B1473" s="5" t="s">
        <v>2720</v>
      </c>
      <c r="C1473" s="5" t="s">
        <v>200</v>
      </c>
      <c r="D1473" s="3">
        <v>46035.798738425925</v>
      </c>
      <c r="E1473" s="3" t="str">
        <f t="shared" si="66"/>
        <v>19</v>
      </c>
      <c r="F1473" s="3" t="str">
        <f t="shared" si="67"/>
        <v>Tue</v>
      </c>
      <c r="G1473" s="3" t="str">
        <f t="shared" si="68"/>
        <v>Jan</v>
      </c>
      <c r="H1473" s="3">
        <v>46035.798981481479</v>
      </c>
      <c r="I1473" s="3">
        <v>46051.797048611108</v>
      </c>
      <c r="J1473" s="5" t="s">
        <v>0</v>
      </c>
      <c r="K1473" s="5" t="s">
        <v>0</v>
      </c>
      <c r="L1473" s="5" t="s">
        <v>28</v>
      </c>
    </row>
    <row r="1474" spans="1:12" hidden="1" x14ac:dyDescent="0.3">
      <c r="A1474" s="5" t="s">
        <v>2721</v>
      </c>
      <c r="B1474" s="5" t="s">
        <v>2720</v>
      </c>
      <c r="C1474" s="5" t="s">
        <v>202</v>
      </c>
      <c r="D1474" s="3">
        <v>46035.798738425925</v>
      </c>
      <c r="E1474" s="3" t="str">
        <f t="shared" si="66"/>
        <v>19</v>
      </c>
      <c r="F1474" s="3" t="str">
        <f t="shared" si="67"/>
        <v>Tue</v>
      </c>
      <c r="G1474" s="3" t="str">
        <f t="shared" si="68"/>
        <v>Jan</v>
      </c>
      <c r="H1474" s="3">
        <v>46035.798981481479</v>
      </c>
      <c r="I1474" s="3">
        <v>46065.293761574074</v>
      </c>
      <c r="J1474" s="5" t="s">
        <v>0</v>
      </c>
      <c r="K1474" s="5" t="s">
        <v>0</v>
      </c>
      <c r="L1474" s="5" t="s">
        <v>28</v>
      </c>
    </row>
    <row r="1475" spans="1:12" hidden="1" x14ac:dyDescent="0.3">
      <c r="A1475" s="5"/>
      <c r="B1475" s="5"/>
      <c r="C1475" s="5"/>
      <c r="D1475" s="3"/>
      <c r="E1475" s="3"/>
      <c r="F1475" s="3"/>
      <c r="G1475" s="3"/>
      <c r="H1475" s="3"/>
      <c r="I1475" s="3"/>
      <c r="J1475" s="5"/>
      <c r="K1475" s="5"/>
      <c r="L1475" s="5"/>
    </row>
    <row r="1476" spans="1:12" hidden="1" x14ac:dyDescent="0.3">
      <c r="A1476" s="5" t="s">
        <v>2723</v>
      </c>
      <c r="B1476" s="5" t="s">
        <v>2724</v>
      </c>
      <c r="C1476" s="5" t="s">
        <v>200</v>
      </c>
      <c r="D1476" s="3">
        <v>46035.797453703701</v>
      </c>
      <c r="E1476" s="3" t="str">
        <f t="shared" ref="E1476:E1538" si="69">TEXT(D1476,"HH")</f>
        <v>19</v>
      </c>
      <c r="F1476" s="3" t="str">
        <f t="shared" ref="F1476:F1538" si="70">TEXT(D1476, "DDD")</f>
        <v>Tue</v>
      </c>
      <c r="G1476" s="3" t="str">
        <f t="shared" ref="G1476:G1538" si="71">TEXT(D1476, "MMM")</f>
        <v>Jan</v>
      </c>
      <c r="H1476" s="3">
        <v>46035.797685185185</v>
      </c>
      <c r="I1476" s="3">
        <v>46037.549687500003</v>
      </c>
      <c r="J1476" s="5" t="s">
        <v>0</v>
      </c>
      <c r="K1476" s="5" t="s">
        <v>0</v>
      </c>
      <c r="L1476" s="5" t="s">
        <v>28</v>
      </c>
    </row>
    <row r="1477" spans="1:12" hidden="1" x14ac:dyDescent="0.3">
      <c r="A1477" s="5" t="s">
        <v>2725</v>
      </c>
      <c r="B1477" s="5" t="s">
        <v>2724</v>
      </c>
      <c r="C1477" s="5" t="s">
        <v>202</v>
      </c>
      <c r="D1477" s="3">
        <v>46035.797453703701</v>
      </c>
      <c r="E1477" s="3" t="str">
        <f t="shared" si="69"/>
        <v>19</v>
      </c>
      <c r="F1477" s="3" t="str">
        <f t="shared" si="70"/>
        <v>Tue</v>
      </c>
      <c r="G1477" s="3" t="str">
        <f t="shared" si="71"/>
        <v>Jan</v>
      </c>
      <c r="H1477" s="3">
        <v>46035.797685185185</v>
      </c>
      <c r="I1477" s="3">
        <v>46069.29824074074</v>
      </c>
      <c r="J1477" s="5" t="s">
        <v>0</v>
      </c>
      <c r="K1477" s="5" t="s">
        <v>0</v>
      </c>
      <c r="L1477" s="5" t="s">
        <v>28</v>
      </c>
    </row>
    <row r="1478" spans="1:12" hidden="1" x14ac:dyDescent="0.3">
      <c r="A1478" s="5"/>
      <c r="B1478" s="5"/>
      <c r="C1478" s="5"/>
      <c r="D1478" s="3"/>
      <c r="E1478" s="3"/>
      <c r="F1478" s="3"/>
      <c r="G1478" s="3"/>
      <c r="H1478" s="3"/>
      <c r="I1478" s="3"/>
      <c r="J1478" s="5"/>
      <c r="K1478" s="5"/>
      <c r="L1478" s="5"/>
    </row>
    <row r="1479" spans="1:12" hidden="1" x14ac:dyDescent="0.3">
      <c r="A1479" s="5" t="s">
        <v>2727</v>
      </c>
      <c r="B1479" s="5" t="s">
        <v>2728</v>
      </c>
      <c r="C1479" s="5" t="s">
        <v>116</v>
      </c>
      <c r="D1479" s="3">
        <v>46035.783414351848</v>
      </c>
      <c r="E1479" s="3" t="str">
        <f t="shared" si="69"/>
        <v>18</v>
      </c>
      <c r="F1479" s="3" t="str">
        <f t="shared" si="70"/>
        <v>Tue</v>
      </c>
      <c r="G1479" s="3" t="str">
        <f t="shared" si="71"/>
        <v>Jan</v>
      </c>
      <c r="H1479" s="3"/>
      <c r="I1479" s="3">
        <v>46035.79210648148</v>
      </c>
      <c r="J1479" s="5" t="s">
        <v>95</v>
      </c>
      <c r="K1479" s="5" t="s">
        <v>95</v>
      </c>
      <c r="L1479" s="5" t="s">
        <v>28</v>
      </c>
    </row>
    <row r="1480" spans="1:12" hidden="1" x14ac:dyDescent="0.3">
      <c r="A1480" s="5"/>
      <c r="B1480" s="5"/>
      <c r="C1480" s="5"/>
      <c r="D1480" s="3"/>
      <c r="E1480" s="3"/>
      <c r="F1480" s="3"/>
      <c r="G1480" s="3"/>
      <c r="H1480" s="3"/>
      <c r="I1480" s="3"/>
      <c r="J1480" s="5"/>
      <c r="K1480" s="5"/>
      <c r="L1480" s="5"/>
    </row>
    <row r="1481" spans="1:12" hidden="1" x14ac:dyDescent="0.3">
      <c r="A1481" s="5"/>
      <c r="B1481" s="5"/>
      <c r="C1481" s="5"/>
      <c r="D1481" s="3"/>
      <c r="E1481" s="3"/>
      <c r="F1481" s="3"/>
      <c r="G1481" s="3"/>
      <c r="H1481" s="3"/>
      <c r="I1481" s="3"/>
      <c r="J1481" s="5"/>
      <c r="K1481" s="5"/>
      <c r="L1481" s="5"/>
    </row>
    <row r="1482" spans="1:12" hidden="1" x14ac:dyDescent="0.3">
      <c r="A1482" s="5" t="s">
        <v>2733</v>
      </c>
      <c r="B1482" s="5" t="s">
        <v>2734</v>
      </c>
      <c r="C1482" s="5" t="s">
        <v>23</v>
      </c>
      <c r="D1482" s="3">
        <v>46035.550613425927</v>
      </c>
      <c r="E1482" s="3" t="str">
        <f t="shared" si="69"/>
        <v>13</v>
      </c>
      <c r="F1482" s="3" t="str">
        <f t="shared" si="70"/>
        <v>Tue</v>
      </c>
      <c r="G1482" s="3" t="str">
        <f t="shared" si="71"/>
        <v>Jan</v>
      </c>
      <c r="H1482" s="3">
        <v>46035.5703125</v>
      </c>
      <c r="I1482" s="3">
        <v>46036.49590277778</v>
      </c>
      <c r="J1482" s="5" t="s">
        <v>5</v>
      </c>
      <c r="K1482" s="5" t="s">
        <v>5</v>
      </c>
      <c r="L1482" s="5" t="s">
        <v>28</v>
      </c>
    </row>
    <row r="1483" spans="1:12" hidden="1" x14ac:dyDescent="0.3">
      <c r="A1483" s="5"/>
      <c r="B1483" s="5"/>
      <c r="C1483" s="5"/>
      <c r="D1483" s="3"/>
      <c r="E1483" s="3"/>
      <c r="F1483" s="3"/>
      <c r="G1483" s="3"/>
      <c r="H1483" s="3"/>
      <c r="I1483" s="3"/>
      <c r="J1483" s="5"/>
      <c r="K1483" s="5"/>
      <c r="L1483" s="5"/>
    </row>
    <row r="1484" spans="1:12" hidden="1" x14ac:dyDescent="0.3">
      <c r="A1484" s="5" t="s">
        <v>2737</v>
      </c>
      <c r="B1484" s="5" t="s">
        <v>2738</v>
      </c>
      <c r="C1484" s="5" t="s">
        <v>566</v>
      </c>
      <c r="D1484" s="3">
        <v>46035.49050925926</v>
      </c>
      <c r="E1484" s="3" t="str">
        <f t="shared" si="69"/>
        <v>11</v>
      </c>
      <c r="F1484" s="3" t="str">
        <f t="shared" si="70"/>
        <v>Tue</v>
      </c>
      <c r="G1484" s="3" t="str">
        <f t="shared" si="71"/>
        <v>Jan</v>
      </c>
      <c r="H1484" s="3">
        <v>46035.529872685183</v>
      </c>
      <c r="I1484" s="3">
        <v>46036.620069444441</v>
      </c>
      <c r="J1484" s="5" t="s">
        <v>0</v>
      </c>
      <c r="K1484" s="5" t="s">
        <v>0</v>
      </c>
      <c r="L1484" s="5" t="s">
        <v>28</v>
      </c>
    </row>
    <row r="1485" spans="1:12" hidden="1" x14ac:dyDescent="0.3">
      <c r="A1485" s="5" t="s">
        <v>2739</v>
      </c>
      <c r="B1485" s="5" t="s">
        <v>2740</v>
      </c>
      <c r="C1485" s="5" t="s">
        <v>188</v>
      </c>
      <c r="D1485" s="3">
        <v>46035.462268518517</v>
      </c>
      <c r="E1485" s="3" t="str">
        <f t="shared" si="69"/>
        <v>11</v>
      </c>
      <c r="F1485" s="3" t="str">
        <f t="shared" si="70"/>
        <v>Tue</v>
      </c>
      <c r="G1485" s="3" t="str">
        <f t="shared" si="71"/>
        <v>Jan</v>
      </c>
      <c r="H1485" s="3">
        <v>46035.513784722221</v>
      </c>
      <c r="I1485" s="3">
        <v>46035.514907407407</v>
      </c>
      <c r="J1485" s="5" t="s">
        <v>0</v>
      </c>
      <c r="K1485" s="5" t="s">
        <v>0</v>
      </c>
      <c r="L1485" s="5" t="s">
        <v>28</v>
      </c>
    </row>
    <row r="1486" spans="1:12" hidden="1" x14ac:dyDescent="0.3">
      <c r="A1486" s="5" t="s">
        <v>2741</v>
      </c>
      <c r="B1486" s="5" t="s">
        <v>2742</v>
      </c>
      <c r="C1486" s="5" t="s">
        <v>37</v>
      </c>
      <c r="D1486" s="3">
        <v>46035.413483796299</v>
      </c>
      <c r="E1486" s="3" t="str">
        <f t="shared" si="69"/>
        <v>09</v>
      </c>
      <c r="F1486" s="3" t="str">
        <f t="shared" si="70"/>
        <v>Tue</v>
      </c>
      <c r="G1486" s="3" t="str">
        <f t="shared" si="71"/>
        <v>Jan</v>
      </c>
      <c r="H1486" s="3">
        <v>46035.505740740744</v>
      </c>
      <c r="I1486" s="3">
        <v>46090.452199074076</v>
      </c>
      <c r="J1486" s="5" t="s">
        <v>1991</v>
      </c>
      <c r="K1486" s="5" t="s">
        <v>67</v>
      </c>
      <c r="L1486" s="5" t="s">
        <v>28</v>
      </c>
    </row>
    <row r="1487" spans="1:12" hidden="1" x14ac:dyDescent="0.3">
      <c r="A1487" s="5" t="s">
        <v>2743</v>
      </c>
      <c r="B1487" s="5" t="s">
        <v>2744</v>
      </c>
      <c r="C1487" s="5" t="s">
        <v>701</v>
      </c>
      <c r="D1487" s="3">
        <v>46035.173391203702</v>
      </c>
      <c r="E1487" s="3" t="str">
        <f t="shared" si="69"/>
        <v>04</v>
      </c>
      <c r="F1487" s="3" t="str">
        <f t="shared" si="70"/>
        <v>Tue</v>
      </c>
      <c r="G1487" s="3" t="str">
        <f t="shared" si="71"/>
        <v>Jan</v>
      </c>
      <c r="H1487" s="3"/>
      <c r="I1487" s="3">
        <v>46035.58090277778</v>
      </c>
      <c r="J1487" s="5" t="s">
        <v>5</v>
      </c>
      <c r="K1487" s="5" t="s">
        <v>5</v>
      </c>
      <c r="L1487" s="5" t="s">
        <v>28</v>
      </c>
    </row>
    <row r="1488" spans="1:12" hidden="1" x14ac:dyDescent="0.3">
      <c r="A1488" s="5" t="s">
        <v>2745</v>
      </c>
      <c r="B1488" s="5" t="s">
        <v>2744</v>
      </c>
      <c r="C1488" s="5" t="s">
        <v>701</v>
      </c>
      <c r="D1488" s="3">
        <v>46035.173391203702</v>
      </c>
      <c r="E1488" s="3" t="str">
        <f t="shared" si="69"/>
        <v>04</v>
      </c>
      <c r="F1488" s="3" t="str">
        <f t="shared" si="70"/>
        <v>Tue</v>
      </c>
      <c r="G1488" s="3" t="str">
        <f t="shared" si="71"/>
        <v>Jan</v>
      </c>
      <c r="H1488" s="3"/>
      <c r="I1488" s="3">
        <v>46035.56459490741</v>
      </c>
      <c r="J1488" s="5" t="s">
        <v>5</v>
      </c>
      <c r="K1488" s="5" t="s">
        <v>5</v>
      </c>
      <c r="L1488" s="5" t="s">
        <v>28</v>
      </c>
    </row>
    <row r="1489" spans="1:12" hidden="1" x14ac:dyDescent="0.3">
      <c r="A1489" s="5" t="s">
        <v>2746</v>
      </c>
      <c r="B1489" s="5" t="s">
        <v>2744</v>
      </c>
      <c r="C1489" s="5" t="s">
        <v>701</v>
      </c>
      <c r="D1489" s="3">
        <v>46035.173391203702</v>
      </c>
      <c r="E1489" s="3" t="str">
        <f t="shared" si="69"/>
        <v>04</v>
      </c>
      <c r="F1489" s="3" t="str">
        <f t="shared" si="70"/>
        <v>Tue</v>
      </c>
      <c r="G1489" s="3" t="str">
        <f t="shared" si="71"/>
        <v>Jan</v>
      </c>
      <c r="H1489" s="3"/>
      <c r="I1489" s="3">
        <v>46035.566423611112</v>
      </c>
      <c r="J1489" s="5" t="s">
        <v>5</v>
      </c>
      <c r="K1489" s="5" t="s">
        <v>5</v>
      </c>
      <c r="L1489" s="5" t="s">
        <v>28</v>
      </c>
    </row>
    <row r="1490" spans="1:12" hidden="1" x14ac:dyDescent="0.3">
      <c r="A1490" s="5" t="s">
        <v>2747</v>
      </c>
      <c r="B1490" s="5" t="s">
        <v>2744</v>
      </c>
      <c r="C1490" s="5" t="s">
        <v>701</v>
      </c>
      <c r="D1490" s="3">
        <v>46035.173391203702</v>
      </c>
      <c r="E1490" s="3" t="str">
        <f t="shared" si="69"/>
        <v>04</v>
      </c>
      <c r="F1490" s="3" t="str">
        <f t="shared" si="70"/>
        <v>Tue</v>
      </c>
      <c r="G1490" s="3" t="str">
        <f t="shared" si="71"/>
        <v>Jan</v>
      </c>
      <c r="H1490" s="3"/>
      <c r="I1490" s="3">
        <v>46035.566284722219</v>
      </c>
      <c r="J1490" s="5" t="s">
        <v>5</v>
      </c>
      <c r="K1490" s="5" t="s">
        <v>5</v>
      </c>
      <c r="L1490" s="5" t="s">
        <v>28</v>
      </c>
    </row>
    <row r="1491" spans="1:12" hidden="1" x14ac:dyDescent="0.3">
      <c r="A1491" s="5" t="s">
        <v>2748</v>
      </c>
      <c r="B1491" s="5" t="s">
        <v>2749</v>
      </c>
      <c r="C1491" s="5" t="s">
        <v>566</v>
      </c>
      <c r="D1491" s="3">
        <v>46035.168703703705</v>
      </c>
      <c r="E1491" s="3" t="str">
        <f t="shared" si="69"/>
        <v>04</v>
      </c>
      <c r="F1491" s="3" t="str">
        <f t="shared" si="70"/>
        <v>Tue</v>
      </c>
      <c r="G1491" s="3" t="str">
        <f t="shared" si="71"/>
        <v>Jan</v>
      </c>
      <c r="H1491" s="3">
        <v>46036.068229166667</v>
      </c>
      <c r="I1491" s="3">
        <v>46036.104143518518</v>
      </c>
      <c r="J1491" s="5" t="s">
        <v>1991</v>
      </c>
      <c r="K1491" s="5" t="s">
        <v>67</v>
      </c>
      <c r="L1491" s="5" t="s">
        <v>28</v>
      </c>
    </row>
    <row r="1492" spans="1:12" hidden="1" x14ac:dyDescent="0.3">
      <c r="A1492" s="5" t="s">
        <v>2750</v>
      </c>
      <c r="B1492" s="5" t="s">
        <v>2751</v>
      </c>
      <c r="C1492" s="5" t="s">
        <v>1900</v>
      </c>
      <c r="D1492" s="3">
        <v>46034.894131944442</v>
      </c>
      <c r="E1492" s="3" t="str">
        <f t="shared" si="69"/>
        <v>21</v>
      </c>
      <c r="F1492" s="3" t="str">
        <f t="shared" si="70"/>
        <v>Mon</v>
      </c>
      <c r="G1492" s="3" t="str">
        <f t="shared" si="71"/>
        <v>Jan</v>
      </c>
      <c r="H1492" s="3"/>
      <c r="I1492" s="3">
        <v>46034.90320601852</v>
      </c>
      <c r="J1492" s="5" t="s">
        <v>3</v>
      </c>
      <c r="K1492" s="5" t="s">
        <v>11</v>
      </c>
      <c r="L1492" s="5" t="s">
        <v>28</v>
      </c>
    </row>
    <row r="1493" spans="1:12" hidden="1" x14ac:dyDescent="0.3">
      <c r="A1493" s="5" t="s">
        <v>2752</v>
      </c>
      <c r="B1493" s="5" t="s">
        <v>2753</v>
      </c>
      <c r="C1493" s="5" t="s">
        <v>185</v>
      </c>
      <c r="D1493" s="3">
        <v>46034.886770833335</v>
      </c>
      <c r="E1493" s="3" t="str">
        <f t="shared" si="69"/>
        <v>21</v>
      </c>
      <c r="F1493" s="3" t="str">
        <f t="shared" si="70"/>
        <v>Mon</v>
      </c>
      <c r="G1493" s="3" t="str">
        <f t="shared" si="71"/>
        <v>Jan</v>
      </c>
      <c r="H1493" s="3"/>
      <c r="I1493" s="3">
        <v>46034.88921296296</v>
      </c>
      <c r="J1493" s="5" t="s">
        <v>3</v>
      </c>
      <c r="K1493" s="5" t="s">
        <v>11</v>
      </c>
      <c r="L1493" s="5" t="s">
        <v>28</v>
      </c>
    </row>
    <row r="1494" spans="1:12" hidden="1" x14ac:dyDescent="0.3">
      <c r="A1494" s="5" t="s">
        <v>2754</v>
      </c>
      <c r="B1494" s="5" t="s">
        <v>2755</v>
      </c>
      <c r="C1494" s="5" t="s">
        <v>701</v>
      </c>
      <c r="D1494" s="3">
        <v>46034.786307870374</v>
      </c>
      <c r="E1494" s="3" t="str">
        <f t="shared" si="69"/>
        <v>18</v>
      </c>
      <c r="F1494" s="3" t="str">
        <f t="shared" si="70"/>
        <v>Mon</v>
      </c>
      <c r="G1494" s="3" t="str">
        <f t="shared" si="71"/>
        <v>Jan</v>
      </c>
      <c r="H1494" s="3"/>
      <c r="I1494" s="3">
        <v>46035.736238425925</v>
      </c>
      <c r="J1494" s="5" t="s">
        <v>95</v>
      </c>
      <c r="K1494" s="5" t="s">
        <v>95</v>
      </c>
      <c r="L1494" s="5" t="s">
        <v>28</v>
      </c>
    </row>
    <row r="1495" spans="1:12" hidden="1" x14ac:dyDescent="0.3">
      <c r="A1495" s="5" t="s">
        <v>2756</v>
      </c>
      <c r="B1495" s="5" t="s">
        <v>2757</v>
      </c>
      <c r="C1495" s="5" t="s">
        <v>701</v>
      </c>
      <c r="D1495" s="3">
        <v>46034.755231481482</v>
      </c>
      <c r="E1495" s="3" t="str">
        <f t="shared" si="69"/>
        <v>18</v>
      </c>
      <c r="F1495" s="3" t="str">
        <f t="shared" si="70"/>
        <v>Mon</v>
      </c>
      <c r="G1495" s="3" t="str">
        <f t="shared" si="71"/>
        <v>Jan</v>
      </c>
      <c r="H1495" s="3"/>
      <c r="I1495" s="3">
        <v>46035.737002314818</v>
      </c>
      <c r="J1495" s="5" t="s">
        <v>0</v>
      </c>
      <c r="K1495" s="5" t="s">
        <v>0</v>
      </c>
      <c r="L1495" s="5" t="s">
        <v>28</v>
      </c>
    </row>
    <row r="1496" spans="1:12" hidden="1" x14ac:dyDescent="0.3">
      <c r="A1496" s="5" t="s">
        <v>2758</v>
      </c>
      <c r="B1496" s="5" t="s">
        <v>2759</v>
      </c>
      <c r="C1496" s="5" t="s">
        <v>698</v>
      </c>
      <c r="D1496" s="3">
        <v>46034.635358796295</v>
      </c>
      <c r="E1496" s="3" t="str">
        <f t="shared" si="69"/>
        <v>15</v>
      </c>
      <c r="F1496" s="3" t="str">
        <f t="shared" si="70"/>
        <v>Mon</v>
      </c>
      <c r="G1496" s="3" t="str">
        <f t="shared" si="71"/>
        <v>Jan</v>
      </c>
      <c r="H1496" s="3"/>
      <c r="I1496" s="3">
        <v>46034.728090277778</v>
      </c>
      <c r="J1496" s="5" t="s">
        <v>95</v>
      </c>
      <c r="K1496" s="5" t="s">
        <v>95</v>
      </c>
      <c r="L1496" s="5" t="s">
        <v>103</v>
      </c>
    </row>
    <row r="1497" spans="1:12" hidden="1" x14ac:dyDescent="0.3">
      <c r="A1497" s="5" t="s">
        <v>2760</v>
      </c>
      <c r="B1497" s="5" t="s">
        <v>2759</v>
      </c>
      <c r="C1497" s="5" t="s">
        <v>91</v>
      </c>
      <c r="D1497" s="3">
        <v>46034.635358796295</v>
      </c>
      <c r="E1497" s="3" t="str">
        <f t="shared" si="69"/>
        <v>15</v>
      </c>
      <c r="F1497" s="3" t="str">
        <f t="shared" si="70"/>
        <v>Mon</v>
      </c>
      <c r="G1497" s="3" t="str">
        <f t="shared" si="71"/>
        <v>Jan</v>
      </c>
      <c r="H1497" s="3"/>
      <c r="I1497" s="3">
        <v>46034.728090277778</v>
      </c>
      <c r="J1497" s="5" t="s">
        <v>95</v>
      </c>
      <c r="K1497" s="5" t="s">
        <v>95</v>
      </c>
      <c r="L1497" s="5" t="s">
        <v>103</v>
      </c>
    </row>
    <row r="1498" spans="1:12" hidden="1" x14ac:dyDescent="0.3">
      <c r="A1498" s="5" t="s">
        <v>2761</v>
      </c>
      <c r="B1498" s="5" t="s">
        <v>2759</v>
      </c>
      <c r="C1498" s="5" t="s">
        <v>2203</v>
      </c>
      <c r="D1498" s="3">
        <v>46034.635358796295</v>
      </c>
      <c r="E1498" s="3" t="str">
        <f t="shared" si="69"/>
        <v>15</v>
      </c>
      <c r="F1498" s="3" t="str">
        <f t="shared" si="70"/>
        <v>Mon</v>
      </c>
      <c r="G1498" s="3" t="str">
        <f t="shared" si="71"/>
        <v>Jan</v>
      </c>
      <c r="H1498" s="3"/>
      <c r="I1498" s="3">
        <v>46034.728090277778</v>
      </c>
      <c r="J1498" s="5" t="s">
        <v>95</v>
      </c>
      <c r="K1498" s="5" t="s">
        <v>95</v>
      </c>
      <c r="L1498" s="5" t="s">
        <v>103</v>
      </c>
    </row>
    <row r="1499" spans="1:12" hidden="1" x14ac:dyDescent="0.3">
      <c r="A1499" s="5" t="s">
        <v>2762</v>
      </c>
      <c r="B1499" s="5" t="s">
        <v>2759</v>
      </c>
      <c r="C1499" s="5" t="s">
        <v>2184</v>
      </c>
      <c r="D1499" s="3">
        <v>46034.635347222225</v>
      </c>
      <c r="E1499" s="3" t="str">
        <f t="shared" si="69"/>
        <v>15</v>
      </c>
      <c r="F1499" s="3" t="str">
        <f t="shared" si="70"/>
        <v>Mon</v>
      </c>
      <c r="G1499" s="3" t="str">
        <f t="shared" si="71"/>
        <v>Jan</v>
      </c>
      <c r="H1499" s="3"/>
      <c r="I1499" s="3">
        <v>46034.728101851855</v>
      </c>
      <c r="J1499" s="5" t="s">
        <v>95</v>
      </c>
      <c r="K1499" s="5" t="s">
        <v>95</v>
      </c>
      <c r="L1499" s="5" t="s">
        <v>103</v>
      </c>
    </row>
    <row r="1500" spans="1:12" hidden="1" x14ac:dyDescent="0.3">
      <c r="A1500" s="5" t="s">
        <v>2763</v>
      </c>
      <c r="B1500" s="5" t="s">
        <v>2759</v>
      </c>
      <c r="C1500" s="5" t="s">
        <v>987</v>
      </c>
      <c r="D1500" s="3">
        <v>46034.635347222225</v>
      </c>
      <c r="E1500" s="3" t="str">
        <f t="shared" si="69"/>
        <v>15</v>
      </c>
      <c r="F1500" s="3" t="str">
        <f t="shared" si="70"/>
        <v>Mon</v>
      </c>
      <c r="G1500" s="3" t="str">
        <f t="shared" si="71"/>
        <v>Jan</v>
      </c>
      <c r="H1500" s="3"/>
      <c r="I1500" s="3">
        <v>46034.728101851855</v>
      </c>
      <c r="J1500" s="5" t="s">
        <v>95</v>
      </c>
      <c r="K1500" s="5" t="s">
        <v>95</v>
      </c>
      <c r="L1500" s="5" t="s">
        <v>103</v>
      </c>
    </row>
    <row r="1501" spans="1:12" hidden="1" x14ac:dyDescent="0.3">
      <c r="A1501" s="5" t="s">
        <v>2764</v>
      </c>
      <c r="B1501" s="5" t="s">
        <v>2765</v>
      </c>
      <c r="C1501" s="5" t="s">
        <v>116</v>
      </c>
      <c r="D1501" s="3">
        <v>46034.605995370373</v>
      </c>
      <c r="E1501" s="3" t="str">
        <f t="shared" si="69"/>
        <v>14</v>
      </c>
      <c r="F1501" s="3" t="str">
        <f t="shared" si="70"/>
        <v>Mon</v>
      </c>
      <c r="G1501" s="3" t="str">
        <f t="shared" si="71"/>
        <v>Jan</v>
      </c>
      <c r="H1501" s="3"/>
      <c r="I1501" s="3">
        <v>46034.612407407411</v>
      </c>
      <c r="J1501" s="5" t="s">
        <v>0</v>
      </c>
      <c r="K1501" s="5" t="s">
        <v>0</v>
      </c>
      <c r="L1501" s="5" t="s">
        <v>28</v>
      </c>
    </row>
    <row r="1502" spans="1:12" hidden="1" x14ac:dyDescent="0.3">
      <c r="A1502" s="5" t="s">
        <v>2766</v>
      </c>
      <c r="B1502" s="5" t="s">
        <v>2767</v>
      </c>
      <c r="C1502" s="5" t="s">
        <v>698</v>
      </c>
      <c r="D1502" s="3">
        <v>46034.490648148145</v>
      </c>
      <c r="E1502" s="3" t="str">
        <f t="shared" si="69"/>
        <v>11</v>
      </c>
      <c r="F1502" s="3" t="str">
        <f t="shared" si="70"/>
        <v>Mon</v>
      </c>
      <c r="G1502" s="3" t="str">
        <f t="shared" si="71"/>
        <v>Jan</v>
      </c>
      <c r="H1502" s="3"/>
      <c r="I1502" s="3">
        <v>46034.502002314817</v>
      </c>
      <c r="J1502" s="5" t="s">
        <v>0</v>
      </c>
      <c r="K1502" s="5" t="s">
        <v>0</v>
      </c>
      <c r="L1502" s="5" t="s">
        <v>28</v>
      </c>
    </row>
    <row r="1503" spans="1:12" hidden="1" x14ac:dyDescent="0.3">
      <c r="A1503" s="5" t="s">
        <v>2768</v>
      </c>
      <c r="B1503" s="5" t="s">
        <v>2769</v>
      </c>
      <c r="C1503" s="5" t="s">
        <v>566</v>
      </c>
      <c r="D1503" s="3">
        <v>46034.490266203706</v>
      </c>
      <c r="E1503" s="3" t="str">
        <f t="shared" si="69"/>
        <v>11</v>
      </c>
      <c r="F1503" s="3" t="str">
        <f t="shared" si="70"/>
        <v>Mon</v>
      </c>
      <c r="G1503" s="3" t="str">
        <f t="shared" si="71"/>
        <v>Jan</v>
      </c>
      <c r="H1503" s="3">
        <v>46034.492905092593</v>
      </c>
      <c r="I1503" s="3">
        <v>46097.544502314813</v>
      </c>
      <c r="J1503" s="5" t="s">
        <v>0</v>
      </c>
      <c r="K1503" s="5" t="s">
        <v>0</v>
      </c>
      <c r="L1503" s="5" t="s">
        <v>28</v>
      </c>
    </row>
    <row r="1504" spans="1:12" hidden="1" x14ac:dyDescent="0.3">
      <c r="A1504" s="5"/>
      <c r="B1504" s="5"/>
      <c r="C1504" s="5"/>
      <c r="D1504" s="3"/>
      <c r="E1504" s="3"/>
      <c r="F1504" s="3"/>
      <c r="G1504" s="3"/>
      <c r="H1504" s="3"/>
      <c r="I1504" s="3"/>
      <c r="J1504" s="5"/>
      <c r="K1504" s="5"/>
      <c r="L1504" s="5"/>
    </row>
    <row r="1505" spans="1:12" hidden="1" x14ac:dyDescent="0.3">
      <c r="A1505" s="5" t="s">
        <v>2772</v>
      </c>
      <c r="B1505" s="5" t="s">
        <v>2773</v>
      </c>
      <c r="C1505" s="5" t="s">
        <v>2774</v>
      </c>
      <c r="D1505" s="3">
        <v>46034.424814814818</v>
      </c>
      <c r="E1505" s="3" t="str">
        <f t="shared" si="69"/>
        <v>10</v>
      </c>
      <c r="F1505" s="3" t="str">
        <f t="shared" si="70"/>
        <v>Mon</v>
      </c>
      <c r="G1505" s="3" t="str">
        <f t="shared" si="71"/>
        <v>Jan</v>
      </c>
      <c r="H1505" s="3">
        <v>46034.601550925923</v>
      </c>
      <c r="I1505" s="3">
        <v>46035.598252314812</v>
      </c>
      <c r="J1505" s="5" t="s">
        <v>0</v>
      </c>
      <c r="K1505" s="5" t="s">
        <v>0</v>
      </c>
      <c r="L1505" s="5" t="s">
        <v>28</v>
      </c>
    </row>
    <row r="1506" spans="1:12" hidden="1" x14ac:dyDescent="0.3">
      <c r="A1506" s="5" t="s">
        <v>2775</v>
      </c>
      <c r="B1506" s="5" t="s">
        <v>2773</v>
      </c>
      <c r="C1506" s="5" t="s">
        <v>2776</v>
      </c>
      <c r="D1506" s="3">
        <v>46034.424814814818</v>
      </c>
      <c r="E1506" s="3" t="str">
        <f t="shared" si="69"/>
        <v>10</v>
      </c>
      <c r="F1506" s="3" t="str">
        <f t="shared" si="70"/>
        <v>Mon</v>
      </c>
      <c r="G1506" s="3" t="str">
        <f t="shared" si="71"/>
        <v>Jan</v>
      </c>
      <c r="H1506" s="3">
        <v>46034.601550925923</v>
      </c>
      <c r="I1506" s="3">
        <v>46034.636712962965</v>
      </c>
      <c r="J1506" s="5" t="s">
        <v>0</v>
      </c>
      <c r="K1506" s="5" t="s">
        <v>0</v>
      </c>
      <c r="L1506" s="5" t="s">
        <v>28</v>
      </c>
    </row>
    <row r="1507" spans="1:12" hidden="1" x14ac:dyDescent="0.3">
      <c r="A1507" s="5" t="s">
        <v>2777</v>
      </c>
      <c r="B1507" s="5" t="s">
        <v>2778</v>
      </c>
      <c r="C1507" s="5" t="s">
        <v>698</v>
      </c>
      <c r="D1507" s="3">
        <v>46034.384965277779</v>
      </c>
      <c r="E1507" s="3" t="str">
        <f t="shared" si="69"/>
        <v>09</v>
      </c>
      <c r="F1507" s="3" t="str">
        <f t="shared" si="70"/>
        <v>Mon</v>
      </c>
      <c r="G1507" s="3" t="str">
        <f t="shared" si="71"/>
        <v>Jan</v>
      </c>
      <c r="H1507" s="3"/>
      <c r="I1507" s="3">
        <v>46034.389606481483</v>
      </c>
      <c r="J1507" s="5" t="s">
        <v>95</v>
      </c>
      <c r="K1507" s="5" t="s">
        <v>95</v>
      </c>
      <c r="L1507" s="5" t="s">
        <v>28</v>
      </c>
    </row>
    <row r="1508" spans="1:12" hidden="1" x14ac:dyDescent="0.3">
      <c r="A1508" s="5" t="s">
        <v>2779</v>
      </c>
      <c r="B1508" s="5" t="s">
        <v>2780</v>
      </c>
      <c r="C1508" s="5" t="s">
        <v>91</v>
      </c>
      <c r="D1508" s="3">
        <v>46034.368622685186</v>
      </c>
      <c r="E1508" s="3" t="str">
        <f t="shared" si="69"/>
        <v>08</v>
      </c>
      <c r="F1508" s="3" t="str">
        <f t="shared" si="70"/>
        <v>Mon</v>
      </c>
      <c r="G1508" s="3" t="str">
        <f t="shared" si="71"/>
        <v>Jan</v>
      </c>
      <c r="H1508" s="3">
        <v>46034.411226851851</v>
      </c>
      <c r="I1508" s="3">
        <v>46034.421597222223</v>
      </c>
      <c r="J1508" s="5" t="s">
        <v>5</v>
      </c>
      <c r="K1508" s="5" t="s">
        <v>5</v>
      </c>
      <c r="L1508" s="5" t="s">
        <v>28</v>
      </c>
    </row>
    <row r="1509" spans="1:12" hidden="1" x14ac:dyDescent="0.3">
      <c r="A1509" s="5" t="s">
        <v>2781</v>
      </c>
      <c r="B1509" s="5" t="s">
        <v>2780</v>
      </c>
      <c r="C1509" s="5" t="s">
        <v>2782</v>
      </c>
      <c r="D1509" s="3">
        <v>46034.368622685186</v>
      </c>
      <c r="E1509" s="3" t="str">
        <f t="shared" si="69"/>
        <v>08</v>
      </c>
      <c r="F1509" s="3" t="str">
        <f t="shared" si="70"/>
        <v>Mon</v>
      </c>
      <c r="G1509" s="3" t="str">
        <f t="shared" si="71"/>
        <v>Jan</v>
      </c>
      <c r="H1509" s="3">
        <v>46034.411226851851</v>
      </c>
      <c r="I1509" s="3">
        <v>46034.418414351851</v>
      </c>
      <c r="J1509" s="5" t="s">
        <v>5</v>
      </c>
      <c r="K1509" s="5" t="s">
        <v>5</v>
      </c>
      <c r="L1509" s="5" t="s">
        <v>28</v>
      </c>
    </row>
    <row r="1510" spans="1:12" hidden="1" x14ac:dyDescent="0.3">
      <c r="A1510" s="5" t="s">
        <v>2783</v>
      </c>
      <c r="B1510" s="5" t="s">
        <v>2780</v>
      </c>
      <c r="C1510" s="5" t="s">
        <v>902</v>
      </c>
      <c r="D1510" s="3">
        <v>46034.368611111109</v>
      </c>
      <c r="E1510" s="3" t="str">
        <f t="shared" si="69"/>
        <v>08</v>
      </c>
      <c r="F1510" s="3" t="str">
        <f t="shared" si="70"/>
        <v>Mon</v>
      </c>
      <c r="G1510" s="3" t="str">
        <f t="shared" si="71"/>
        <v>Jan</v>
      </c>
      <c r="H1510" s="3">
        <v>46034.411226851851</v>
      </c>
      <c r="I1510" s="3">
        <v>46034.421446759261</v>
      </c>
      <c r="J1510" s="5" t="s">
        <v>5</v>
      </c>
      <c r="K1510" s="5" t="s">
        <v>5</v>
      </c>
      <c r="L1510" s="5" t="s">
        <v>28</v>
      </c>
    </row>
    <row r="1511" spans="1:12" hidden="1" x14ac:dyDescent="0.3">
      <c r="A1511" s="5" t="s">
        <v>2784</v>
      </c>
      <c r="B1511" s="5" t="s">
        <v>2780</v>
      </c>
      <c r="C1511" s="5" t="s">
        <v>1508</v>
      </c>
      <c r="D1511" s="3">
        <v>46034.368611111109</v>
      </c>
      <c r="E1511" s="3" t="str">
        <f t="shared" si="69"/>
        <v>08</v>
      </c>
      <c r="F1511" s="3" t="str">
        <f t="shared" si="70"/>
        <v>Mon</v>
      </c>
      <c r="G1511" s="3" t="str">
        <f t="shared" si="71"/>
        <v>Jan</v>
      </c>
      <c r="H1511" s="3">
        <v>46034.411226851851</v>
      </c>
      <c r="I1511" s="3">
        <v>46034.420289351852</v>
      </c>
      <c r="J1511" s="5" t="s">
        <v>5</v>
      </c>
      <c r="K1511" s="5" t="s">
        <v>5</v>
      </c>
      <c r="L1511" s="5" t="s">
        <v>28</v>
      </c>
    </row>
    <row r="1512" spans="1:12" hidden="1" x14ac:dyDescent="0.3">
      <c r="A1512" s="5" t="s">
        <v>2785</v>
      </c>
      <c r="B1512" s="5" t="s">
        <v>2780</v>
      </c>
      <c r="C1512" s="5" t="s">
        <v>698</v>
      </c>
      <c r="D1512" s="3">
        <v>46034.368611111109</v>
      </c>
      <c r="E1512" s="3" t="str">
        <f t="shared" si="69"/>
        <v>08</v>
      </c>
      <c r="F1512" s="3" t="str">
        <f t="shared" si="70"/>
        <v>Mon</v>
      </c>
      <c r="G1512" s="3" t="str">
        <f t="shared" si="71"/>
        <v>Jan</v>
      </c>
      <c r="H1512" s="3">
        <v>46034.411226851851</v>
      </c>
      <c r="I1512" s="3">
        <v>46034.421041666668</v>
      </c>
      <c r="J1512" s="5" t="s">
        <v>5</v>
      </c>
      <c r="K1512" s="5" t="s">
        <v>5</v>
      </c>
      <c r="L1512" s="5" t="s">
        <v>28</v>
      </c>
    </row>
    <row r="1513" spans="1:12" hidden="1" x14ac:dyDescent="0.3">
      <c r="A1513" s="5" t="s">
        <v>2786</v>
      </c>
      <c r="B1513" s="5" t="s">
        <v>2780</v>
      </c>
      <c r="C1513" s="5" t="s">
        <v>1248</v>
      </c>
      <c r="D1513" s="3">
        <v>46034.36859953704</v>
      </c>
      <c r="E1513" s="3" t="str">
        <f t="shared" si="69"/>
        <v>08</v>
      </c>
      <c r="F1513" s="3" t="str">
        <f t="shared" si="70"/>
        <v>Mon</v>
      </c>
      <c r="G1513" s="3" t="str">
        <f t="shared" si="71"/>
        <v>Jan</v>
      </c>
      <c r="H1513" s="3">
        <v>46034.411226851851</v>
      </c>
      <c r="I1513" s="3">
        <v>46034.419525462959</v>
      </c>
      <c r="J1513" s="5" t="s">
        <v>5</v>
      </c>
      <c r="K1513" s="5" t="s">
        <v>5</v>
      </c>
      <c r="L1513" s="5" t="s">
        <v>28</v>
      </c>
    </row>
    <row r="1514" spans="1:12" hidden="1" x14ac:dyDescent="0.3">
      <c r="A1514" s="5" t="s">
        <v>2787</v>
      </c>
      <c r="B1514" s="5" t="s">
        <v>2780</v>
      </c>
      <c r="C1514" s="5" t="s">
        <v>230</v>
      </c>
      <c r="D1514" s="3">
        <v>46034.36859953704</v>
      </c>
      <c r="E1514" s="3" t="str">
        <f t="shared" si="69"/>
        <v>08</v>
      </c>
      <c r="F1514" s="3" t="str">
        <f t="shared" si="70"/>
        <v>Mon</v>
      </c>
      <c r="G1514" s="3" t="str">
        <f t="shared" si="71"/>
        <v>Jan</v>
      </c>
      <c r="H1514" s="3">
        <v>46034.411226851851</v>
      </c>
      <c r="I1514" s="3">
        <v>46034.417754629627</v>
      </c>
      <c r="J1514" s="5" t="s">
        <v>5</v>
      </c>
      <c r="K1514" s="5" t="s">
        <v>5</v>
      </c>
      <c r="L1514" s="5" t="s">
        <v>28</v>
      </c>
    </row>
    <row r="1515" spans="1:12" hidden="1" x14ac:dyDescent="0.3">
      <c r="A1515" s="5" t="s">
        <v>2788</v>
      </c>
      <c r="B1515" s="5" t="s">
        <v>2789</v>
      </c>
      <c r="C1515" s="5" t="s">
        <v>2790</v>
      </c>
      <c r="D1515" s="3">
        <v>46034.350277777776</v>
      </c>
      <c r="E1515" s="3" t="str">
        <f t="shared" si="69"/>
        <v>08</v>
      </c>
      <c r="F1515" s="3" t="str">
        <f t="shared" si="70"/>
        <v>Mon</v>
      </c>
      <c r="G1515" s="3" t="str">
        <f t="shared" si="71"/>
        <v>Jan</v>
      </c>
      <c r="H1515" s="3">
        <v>46034.461064814815</v>
      </c>
      <c r="I1515" s="3">
        <v>46055.542280092595</v>
      </c>
      <c r="J1515" s="5" t="s">
        <v>5</v>
      </c>
      <c r="K1515" s="5" t="s">
        <v>5</v>
      </c>
      <c r="L1515" s="5" t="s">
        <v>28</v>
      </c>
    </row>
    <row r="1516" spans="1:12" hidden="1" x14ac:dyDescent="0.3">
      <c r="A1516" s="5" t="s">
        <v>2791</v>
      </c>
      <c r="B1516" s="5" t="s">
        <v>2792</v>
      </c>
      <c r="C1516" s="5" t="s">
        <v>902</v>
      </c>
      <c r="D1516" s="3">
        <v>46034.310567129629</v>
      </c>
      <c r="E1516" s="3" t="str">
        <f t="shared" si="69"/>
        <v>07</v>
      </c>
      <c r="F1516" s="3" t="str">
        <f t="shared" si="70"/>
        <v>Mon</v>
      </c>
      <c r="G1516" s="3" t="str">
        <f t="shared" si="71"/>
        <v>Jan</v>
      </c>
      <c r="H1516" s="3">
        <v>46034.333611111113</v>
      </c>
      <c r="I1516" s="3">
        <v>46034.348576388889</v>
      </c>
      <c r="J1516" s="5" t="s">
        <v>0</v>
      </c>
      <c r="K1516" s="5" t="s">
        <v>0</v>
      </c>
      <c r="L1516" s="5" t="s">
        <v>28</v>
      </c>
    </row>
    <row r="1517" spans="1:12" hidden="1" x14ac:dyDescent="0.3">
      <c r="A1517" s="5" t="s">
        <v>2793</v>
      </c>
      <c r="B1517" s="5" t="s">
        <v>2794</v>
      </c>
      <c r="C1517" s="5" t="s">
        <v>382</v>
      </c>
      <c r="D1517" s="3">
        <v>46034.293506944443</v>
      </c>
      <c r="E1517" s="3" t="str">
        <f t="shared" si="69"/>
        <v>07</v>
      </c>
      <c r="F1517" s="3" t="str">
        <f t="shared" si="70"/>
        <v>Mon</v>
      </c>
      <c r="G1517" s="3" t="str">
        <f t="shared" si="71"/>
        <v>Jan</v>
      </c>
      <c r="H1517" s="3">
        <v>46034.333541666667</v>
      </c>
      <c r="I1517" s="3">
        <v>46034.419074074074</v>
      </c>
      <c r="J1517" s="5" t="s">
        <v>0</v>
      </c>
      <c r="K1517" s="5" t="s">
        <v>0</v>
      </c>
      <c r="L1517" s="5" t="s">
        <v>28</v>
      </c>
    </row>
    <row r="1518" spans="1:12" hidden="1" x14ac:dyDescent="0.3">
      <c r="A1518" s="5"/>
      <c r="B1518" s="5"/>
      <c r="C1518" s="5"/>
      <c r="D1518" s="3"/>
      <c r="E1518" s="3"/>
      <c r="F1518" s="3"/>
      <c r="G1518" s="3"/>
      <c r="H1518" s="3"/>
      <c r="I1518" s="3"/>
      <c r="J1518" s="5"/>
      <c r="K1518" s="5"/>
      <c r="L1518" s="5"/>
    </row>
    <row r="1519" spans="1:12" hidden="1" x14ac:dyDescent="0.3">
      <c r="A1519" s="5" t="s">
        <v>2797</v>
      </c>
      <c r="B1519" s="5" t="s">
        <v>2798</v>
      </c>
      <c r="C1519" s="5" t="s">
        <v>202</v>
      </c>
      <c r="D1519" s="3">
        <v>46033.673587962963</v>
      </c>
      <c r="E1519" s="3" t="str">
        <f t="shared" si="69"/>
        <v>16</v>
      </c>
      <c r="F1519" s="3" t="str">
        <f t="shared" si="70"/>
        <v>Sun</v>
      </c>
      <c r="G1519" s="3" t="str">
        <f t="shared" si="71"/>
        <v>Jan</v>
      </c>
      <c r="H1519" s="3">
        <v>46033.673819444448</v>
      </c>
      <c r="I1519" s="3">
        <v>46055.475891203707</v>
      </c>
      <c r="J1519" s="5" t="s">
        <v>0</v>
      </c>
      <c r="K1519" s="5" t="s">
        <v>0</v>
      </c>
      <c r="L1519" s="5" t="s">
        <v>28</v>
      </c>
    </row>
    <row r="1520" spans="1:12" hidden="1" x14ac:dyDescent="0.3">
      <c r="A1520" s="5" t="s">
        <v>2799</v>
      </c>
      <c r="B1520" s="5" t="s">
        <v>2798</v>
      </c>
      <c r="C1520" s="5" t="s">
        <v>200</v>
      </c>
      <c r="D1520" s="3">
        <v>46033.673587962963</v>
      </c>
      <c r="E1520" s="3" t="str">
        <f t="shared" si="69"/>
        <v>16</v>
      </c>
      <c r="F1520" s="3" t="str">
        <f t="shared" si="70"/>
        <v>Sun</v>
      </c>
      <c r="G1520" s="3" t="str">
        <f t="shared" si="71"/>
        <v>Jan</v>
      </c>
      <c r="H1520" s="3">
        <v>46033.673819444448</v>
      </c>
      <c r="I1520" s="3">
        <v>46043.695011574076</v>
      </c>
      <c r="J1520" s="5" t="s">
        <v>0</v>
      </c>
      <c r="K1520" s="5" t="s">
        <v>0</v>
      </c>
      <c r="L1520" s="5" t="s">
        <v>28</v>
      </c>
    </row>
    <row r="1521" spans="1:12" hidden="1" x14ac:dyDescent="0.3">
      <c r="A1521" s="5"/>
      <c r="B1521" s="5"/>
      <c r="C1521" s="5"/>
      <c r="D1521" s="3"/>
      <c r="E1521" s="3"/>
      <c r="F1521" s="3"/>
      <c r="G1521" s="3"/>
      <c r="H1521" s="3"/>
      <c r="I1521" s="3"/>
      <c r="J1521" s="5"/>
      <c r="K1521" s="5"/>
      <c r="L1521" s="5"/>
    </row>
    <row r="1522" spans="1:12" hidden="1" x14ac:dyDescent="0.3">
      <c r="A1522" s="5" t="s">
        <v>2801</v>
      </c>
      <c r="B1522" s="5" t="s">
        <v>2802</v>
      </c>
      <c r="C1522" s="5" t="s">
        <v>200</v>
      </c>
      <c r="D1522" s="3">
        <v>46033.667175925926</v>
      </c>
      <c r="E1522" s="3" t="str">
        <f t="shared" si="69"/>
        <v>16</v>
      </c>
      <c r="F1522" s="3" t="str">
        <f t="shared" si="70"/>
        <v>Sun</v>
      </c>
      <c r="G1522" s="3" t="str">
        <f t="shared" si="71"/>
        <v>Jan</v>
      </c>
      <c r="H1522" s="3">
        <v>46033.667407407411</v>
      </c>
      <c r="I1522" s="3">
        <v>46063.557013888887</v>
      </c>
      <c r="J1522" s="5" t="s">
        <v>6</v>
      </c>
      <c r="K1522" s="5" t="s">
        <v>44</v>
      </c>
      <c r="L1522" s="5" t="s">
        <v>28</v>
      </c>
    </row>
    <row r="1523" spans="1:12" hidden="1" x14ac:dyDescent="0.3">
      <c r="A1523" s="5" t="s">
        <v>2803</v>
      </c>
      <c r="B1523" s="5" t="s">
        <v>2802</v>
      </c>
      <c r="C1523" s="5" t="s">
        <v>202</v>
      </c>
      <c r="D1523" s="3">
        <v>46033.667175925926</v>
      </c>
      <c r="E1523" s="3" t="str">
        <f t="shared" si="69"/>
        <v>16</v>
      </c>
      <c r="F1523" s="3" t="str">
        <f t="shared" si="70"/>
        <v>Sun</v>
      </c>
      <c r="G1523" s="3" t="str">
        <f t="shared" si="71"/>
        <v>Jan</v>
      </c>
      <c r="H1523" s="3">
        <v>46033.667407407411</v>
      </c>
      <c r="I1523" s="3">
        <v>46036.490833333337</v>
      </c>
      <c r="J1523" s="5" t="s">
        <v>6</v>
      </c>
      <c r="K1523" s="5" t="s">
        <v>44</v>
      </c>
      <c r="L1523" s="5" t="s">
        <v>28</v>
      </c>
    </row>
    <row r="1524" spans="1:12" hidden="1" x14ac:dyDescent="0.3">
      <c r="A1524" s="5"/>
      <c r="B1524" s="5"/>
      <c r="C1524" s="5"/>
      <c r="D1524" s="3"/>
      <c r="E1524" s="3"/>
      <c r="F1524" s="3"/>
      <c r="G1524" s="3"/>
      <c r="H1524" s="3"/>
      <c r="I1524" s="3"/>
      <c r="J1524" s="5"/>
      <c r="K1524" s="5"/>
      <c r="L1524" s="5"/>
    </row>
    <row r="1525" spans="1:12" hidden="1" x14ac:dyDescent="0.3">
      <c r="A1525" s="5" t="s">
        <v>2805</v>
      </c>
      <c r="B1525" s="5" t="s">
        <v>2806</v>
      </c>
      <c r="C1525" s="5" t="s">
        <v>902</v>
      </c>
      <c r="D1525" s="3">
        <v>46032.579293981478</v>
      </c>
      <c r="E1525" s="3" t="str">
        <f t="shared" si="69"/>
        <v>13</v>
      </c>
      <c r="F1525" s="3" t="str">
        <f t="shared" si="70"/>
        <v>Sat</v>
      </c>
      <c r="G1525" s="3" t="str">
        <f t="shared" si="71"/>
        <v>Jan</v>
      </c>
      <c r="H1525" s="3">
        <v>46034.408206018517</v>
      </c>
      <c r="I1525" s="3">
        <v>46034.418124999997</v>
      </c>
      <c r="J1525" s="5" t="s">
        <v>5</v>
      </c>
      <c r="K1525" s="5" t="s">
        <v>5</v>
      </c>
      <c r="L1525" s="5" t="s">
        <v>28</v>
      </c>
    </row>
    <row r="1526" spans="1:12" hidden="1" x14ac:dyDescent="0.3">
      <c r="A1526" s="5" t="s">
        <v>2807</v>
      </c>
      <c r="B1526" s="5" t="s">
        <v>2808</v>
      </c>
      <c r="C1526" s="5" t="s">
        <v>1533</v>
      </c>
      <c r="D1526" s="3">
        <v>46032.464259259257</v>
      </c>
      <c r="E1526" s="3" t="str">
        <f t="shared" si="69"/>
        <v>11</v>
      </c>
      <c r="F1526" s="3" t="str">
        <f t="shared" si="70"/>
        <v>Sat</v>
      </c>
      <c r="G1526" s="3" t="str">
        <f t="shared" si="71"/>
        <v>Jan</v>
      </c>
      <c r="H1526" s="3">
        <v>46073.419398148151</v>
      </c>
      <c r="I1526" s="3">
        <v>46077.263171296298</v>
      </c>
      <c r="J1526" s="5" t="s">
        <v>1</v>
      </c>
      <c r="K1526" s="5" t="s">
        <v>63</v>
      </c>
      <c r="L1526" s="5" t="s">
        <v>28</v>
      </c>
    </row>
    <row r="1527" spans="1:12" hidden="1" x14ac:dyDescent="0.3">
      <c r="A1527" s="5" t="s">
        <v>2809</v>
      </c>
      <c r="B1527" s="5" t="s">
        <v>2810</v>
      </c>
      <c r="C1527" s="5" t="s">
        <v>200</v>
      </c>
      <c r="D1527" s="3">
        <v>46032.232893518521</v>
      </c>
      <c r="E1527" s="3" t="str">
        <f t="shared" si="69"/>
        <v>05</v>
      </c>
      <c r="F1527" s="3" t="str">
        <f t="shared" si="70"/>
        <v>Sat</v>
      </c>
      <c r="G1527" s="3" t="str">
        <f t="shared" si="71"/>
        <v>Jan</v>
      </c>
      <c r="H1527" s="3">
        <v>46032.233136574076</v>
      </c>
      <c r="I1527" s="3">
        <v>46051.809664351851</v>
      </c>
      <c r="J1527" s="5" t="s">
        <v>0</v>
      </c>
      <c r="K1527" s="5" t="s">
        <v>0</v>
      </c>
      <c r="L1527" s="5" t="s">
        <v>28</v>
      </c>
    </row>
    <row r="1528" spans="1:12" hidden="1" x14ac:dyDescent="0.3">
      <c r="A1528" s="5" t="s">
        <v>2811</v>
      </c>
      <c r="B1528" s="5" t="s">
        <v>2810</v>
      </c>
      <c r="C1528" s="5" t="s">
        <v>202</v>
      </c>
      <c r="D1528" s="3">
        <v>46032.232893518521</v>
      </c>
      <c r="E1528" s="3" t="str">
        <f t="shared" si="69"/>
        <v>05</v>
      </c>
      <c r="F1528" s="3" t="str">
        <f t="shared" si="70"/>
        <v>Sat</v>
      </c>
      <c r="G1528" s="3" t="str">
        <f t="shared" si="71"/>
        <v>Jan</v>
      </c>
      <c r="H1528" s="3">
        <v>46032.233136574076</v>
      </c>
      <c r="I1528" s="3">
        <v>46062.382141203707</v>
      </c>
      <c r="J1528" s="5" t="s">
        <v>0</v>
      </c>
      <c r="K1528" s="5" t="s">
        <v>0</v>
      </c>
      <c r="L1528" s="5" t="s">
        <v>28</v>
      </c>
    </row>
    <row r="1529" spans="1:12" hidden="1" x14ac:dyDescent="0.3">
      <c r="A1529" s="5"/>
      <c r="B1529" s="5"/>
      <c r="C1529" s="5"/>
      <c r="D1529" s="3"/>
      <c r="E1529" s="3"/>
      <c r="F1529" s="3"/>
      <c r="G1529" s="3"/>
      <c r="H1529" s="3"/>
      <c r="I1529" s="3"/>
      <c r="J1529" s="5"/>
      <c r="K1529" s="5"/>
      <c r="L1529" s="5"/>
    </row>
    <row r="1530" spans="1:12" hidden="1" x14ac:dyDescent="0.3">
      <c r="A1530" s="5"/>
      <c r="B1530" s="5"/>
      <c r="C1530" s="5"/>
      <c r="D1530" s="3"/>
      <c r="E1530" s="3"/>
      <c r="F1530" s="3"/>
      <c r="G1530" s="3"/>
      <c r="H1530" s="3"/>
      <c r="I1530" s="3"/>
      <c r="J1530" s="5"/>
      <c r="K1530" s="5"/>
      <c r="L1530" s="5"/>
    </row>
    <row r="1531" spans="1:12" hidden="1" x14ac:dyDescent="0.3">
      <c r="A1531" s="5" t="s">
        <v>2815</v>
      </c>
      <c r="B1531" s="5" t="s">
        <v>2816</v>
      </c>
      <c r="C1531" s="5" t="s">
        <v>202</v>
      </c>
      <c r="D1531" s="3">
        <v>46032.23027777778</v>
      </c>
      <c r="E1531" s="3" t="str">
        <f t="shared" si="69"/>
        <v>05</v>
      </c>
      <c r="F1531" s="3" t="str">
        <f t="shared" si="70"/>
        <v>Sat</v>
      </c>
      <c r="G1531" s="3" t="str">
        <f t="shared" si="71"/>
        <v>Jan</v>
      </c>
      <c r="H1531" s="3">
        <v>46032.230509259258</v>
      </c>
      <c r="I1531" s="3">
        <v>46069.37059027778</v>
      </c>
      <c r="J1531" s="5" t="s">
        <v>0</v>
      </c>
      <c r="K1531" s="5" t="s">
        <v>0</v>
      </c>
      <c r="L1531" s="5" t="s">
        <v>28</v>
      </c>
    </row>
    <row r="1532" spans="1:12" hidden="1" x14ac:dyDescent="0.3">
      <c r="A1532" s="5" t="s">
        <v>2817</v>
      </c>
      <c r="B1532" s="5" t="s">
        <v>2816</v>
      </c>
      <c r="C1532" s="5" t="s">
        <v>200</v>
      </c>
      <c r="D1532" s="3">
        <v>46032.23027777778</v>
      </c>
      <c r="E1532" s="3" t="str">
        <f t="shared" si="69"/>
        <v>05</v>
      </c>
      <c r="F1532" s="3" t="str">
        <f t="shared" si="70"/>
        <v>Sat</v>
      </c>
      <c r="G1532" s="3" t="str">
        <f t="shared" si="71"/>
        <v>Jan</v>
      </c>
      <c r="H1532" s="3">
        <v>46032.230509259258</v>
      </c>
      <c r="I1532" s="3">
        <v>46051.80777777778</v>
      </c>
      <c r="J1532" s="5" t="s">
        <v>0</v>
      </c>
      <c r="K1532" s="5" t="s">
        <v>0</v>
      </c>
      <c r="L1532" s="5" t="s">
        <v>28</v>
      </c>
    </row>
    <row r="1533" spans="1:12" hidden="1" x14ac:dyDescent="0.3">
      <c r="A1533" s="5"/>
      <c r="B1533" s="5"/>
      <c r="C1533" s="5"/>
      <c r="D1533" s="3"/>
      <c r="E1533" s="3"/>
      <c r="F1533" s="3"/>
      <c r="G1533" s="3"/>
      <c r="H1533" s="3"/>
      <c r="I1533" s="3"/>
      <c r="J1533" s="5"/>
      <c r="K1533" s="5"/>
      <c r="L1533" s="5"/>
    </row>
    <row r="1534" spans="1:12" hidden="1" x14ac:dyDescent="0.3">
      <c r="A1534" s="5" t="s">
        <v>2819</v>
      </c>
      <c r="B1534" s="5" t="s">
        <v>2820</v>
      </c>
      <c r="C1534" s="5" t="s">
        <v>200</v>
      </c>
      <c r="D1534" s="3">
        <v>46032.215046296296</v>
      </c>
      <c r="E1534" s="3" t="str">
        <f t="shared" si="69"/>
        <v>05</v>
      </c>
      <c r="F1534" s="3" t="str">
        <f t="shared" si="70"/>
        <v>Sat</v>
      </c>
      <c r="G1534" s="3" t="str">
        <f t="shared" si="71"/>
        <v>Jan</v>
      </c>
      <c r="H1534" s="3">
        <v>46032.215289351851</v>
      </c>
      <c r="I1534" s="3">
        <v>46051.806087962963</v>
      </c>
      <c r="J1534" s="5" t="s">
        <v>3</v>
      </c>
      <c r="K1534" s="5" t="s">
        <v>11</v>
      </c>
      <c r="L1534" s="5" t="s">
        <v>28</v>
      </c>
    </row>
    <row r="1535" spans="1:12" hidden="1" x14ac:dyDescent="0.3">
      <c r="A1535" s="5"/>
      <c r="B1535" s="5"/>
      <c r="C1535" s="5"/>
      <c r="D1535" s="3"/>
      <c r="E1535" s="3"/>
      <c r="F1535" s="3"/>
      <c r="G1535" s="3"/>
      <c r="H1535" s="3"/>
      <c r="I1535" s="3"/>
      <c r="J1535" s="5"/>
      <c r="K1535" s="5"/>
      <c r="L1535" s="5"/>
    </row>
    <row r="1536" spans="1:12" hidden="1" x14ac:dyDescent="0.3">
      <c r="A1536" s="5" t="s">
        <v>2822</v>
      </c>
      <c r="B1536" s="5" t="s">
        <v>2820</v>
      </c>
      <c r="C1536" s="5" t="s">
        <v>202</v>
      </c>
      <c r="D1536" s="3">
        <v>46032.215046296296</v>
      </c>
      <c r="E1536" s="3" t="str">
        <f t="shared" si="69"/>
        <v>05</v>
      </c>
      <c r="F1536" s="3" t="str">
        <f t="shared" si="70"/>
        <v>Sat</v>
      </c>
      <c r="G1536" s="3" t="str">
        <f t="shared" si="71"/>
        <v>Jan</v>
      </c>
      <c r="H1536" s="3">
        <v>46032.215289351851</v>
      </c>
      <c r="I1536" s="3">
        <v>46043.399016203701</v>
      </c>
      <c r="J1536" s="5" t="s">
        <v>3</v>
      </c>
      <c r="K1536" s="5" t="s">
        <v>11</v>
      </c>
      <c r="L1536" s="5" t="s">
        <v>28</v>
      </c>
    </row>
    <row r="1537" spans="1:12" hidden="1" x14ac:dyDescent="0.3">
      <c r="A1537" s="5" t="s">
        <v>2823</v>
      </c>
      <c r="B1537" s="5" t="s">
        <v>2824</v>
      </c>
      <c r="C1537" s="5" t="s">
        <v>200</v>
      </c>
      <c r="D1537" s="3">
        <v>46032.213703703703</v>
      </c>
      <c r="E1537" s="3" t="str">
        <f t="shared" si="69"/>
        <v>05</v>
      </c>
      <c r="F1537" s="3" t="str">
        <f t="shared" si="70"/>
        <v>Sat</v>
      </c>
      <c r="G1537" s="3" t="str">
        <f t="shared" si="71"/>
        <v>Jan</v>
      </c>
      <c r="H1537" s="3">
        <v>46032.213935185187</v>
      </c>
      <c r="I1537" s="3">
        <v>46048.751759259256</v>
      </c>
      <c r="J1537" s="5" t="s">
        <v>95</v>
      </c>
      <c r="K1537" s="5" t="s">
        <v>95</v>
      </c>
      <c r="L1537" s="5" t="s">
        <v>28</v>
      </c>
    </row>
    <row r="1538" spans="1:12" hidden="1" x14ac:dyDescent="0.3">
      <c r="A1538" s="5" t="s">
        <v>2825</v>
      </c>
      <c r="B1538" s="5" t="s">
        <v>2824</v>
      </c>
      <c r="C1538" s="5" t="s">
        <v>202</v>
      </c>
      <c r="D1538" s="3">
        <v>46032.213703703703</v>
      </c>
      <c r="E1538" s="3" t="str">
        <f t="shared" si="69"/>
        <v>05</v>
      </c>
      <c r="F1538" s="3" t="str">
        <f t="shared" si="70"/>
        <v>Sat</v>
      </c>
      <c r="G1538" s="3" t="str">
        <f t="shared" si="71"/>
        <v>Jan</v>
      </c>
      <c r="H1538" s="3">
        <v>46032.213935185187</v>
      </c>
      <c r="I1538" s="3">
        <v>46078.71837962963</v>
      </c>
      <c r="J1538" s="5" t="s">
        <v>95</v>
      </c>
      <c r="K1538" s="5" t="s">
        <v>95</v>
      </c>
      <c r="L1538" s="5" t="s">
        <v>28</v>
      </c>
    </row>
    <row r="1539" spans="1:12" hidden="1" x14ac:dyDescent="0.3">
      <c r="A1539" s="5"/>
      <c r="B1539" s="5"/>
      <c r="C1539" s="5"/>
      <c r="D1539" s="3"/>
      <c r="E1539" s="3"/>
      <c r="F1539" s="3"/>
      <c r="G1539" s="3"/>
      <c r="H1539" s="3"/>
      <c r="I1539" s="3"/>
      <c r="J1539" s="5"/>
      <c r="K1539" s="5"/>
      <c r="L1539" s="5"/>
    </row>
    <row r="1540" spans="1:12" hidden="1" x14ac:dyDescent="0.3">
      <c r="A1540" s="5"/>
      <c r="B1540" s="5"/>
      <c r="C1540" s="5"/>
      <c r="D1540" s="3"/>
      <c r="E1540" s="3"/>
      <c r="F1540" s="3"/>
      <c r="G1540" s="3"/>
      <c r="H1540" s="3"/>
      <c r="I1540" s="3"/>
      <c r="J1540" s="5"/>
      <c r="K1540" s="5"/>
      <c r="L1540" s="5"/>
    </row>
    <row r="1541" spans="1:12" hidden="1" x14ac:dyDescent="0.3">
      <c r="A1541" s="5" t="s">
        <v>2829</v>
      </c>
      <c r="B1541" s="5" t="s">
        <v>2830</v>
      </c>
      <c r="C1541" s="5" t="s">
        <v>200</v>
      </c>
      <c r="D1541" s="3">
        <v>46032.198912037034</v>
      </c>
      <c r="E1541" s="3" t="str">
        <f t="shared" ref="E1541:E1602" si="72">TEXT(D1541,"HH")</f>
        <v>04</v>
      </c>
      <c r="F1541" s="3" t="str">
        <f t="shared" ref="F1541:F1602" si="73">TEXT(D1541, "DDD")</f>
        <v>Sat</v>
      </c>
      <c r="G1541" s="3" t="str">
        <f t="shared" ref="G1541:G1602" si="74">TEXT(D1541, "MMM")</f>
        <v>Jan</v>
      </c>
      <c r="H1541" s="3">
        <v>46032.199155092596</v>
      </c>
      <c r="I1541" s="3">
        <v>46051.804398148146</v>
      </c>
      <c r="J1541" s="5" t="s">
        <v>0</v>
      </c>
      <c r="K1541" s="5" t="s">
        <v>0</v>
      </c>
      <c r="L1541" s="5" t="s">
        <v>28</v>
      </c>
    </row>
    <row r="1542" spans="1:12" hidden="1" x14ac:dyDescent="0.3">
      <c r="A1542" s="5" t="s">
        <v>2831</v>
      </c>
      <c r="B1542" s="5" t="s">
        <v>2830</v>
      </c>
      <c r="C1542" s="5" t="s">
        <v>202</v>
      </c>
      <c r="D1542" s="3">
        <v>46032.198912037034</v>
      </c>
      <c r="E1542" s="3" t="str">
        <f t="shared" si="72"/>
        <v>04</v>
      </c>
      <c r="F1542" s="3" t="str">
        <f t="shared" si="73"/>
        <v>Sat</v>
      </c>
      <c r="G1542" s="3" t="str">
        <f t="shared" si="74"/>
        <v>Jan</v>
      </c>
      <c r="H1542" s="3">
        <v>46032.199155092596</v>
      </c>
      <c r="I1542" s="3">
        <v>46062.383159722223</v>
      </c>
      <c r="J1542" s="5" t="s">
        <v>0</v>
      </c>
      <c r="K1542" s="5" t="s">
        <v>0</v>
      </c>
      <c r="L1542" s="5" t="s">
        <v>28</v>
      </c>
    </row>
    <row r="1543" spans="1:12" hidden="1" x14ac:dyDescent="0.3">
      <c r="A1543" s="5"/>
      <c r="B1543" s="5"/>
      <c r="C1543" s="5"/>
      <c r="D1543" s="3"/>
      <c r="E1543" s="3"/>
      <c r="F1543" s="3"/>
      <c r="G1543" s="3"/>
      <c r="H1543" s="3"/>
      <c r="I1543" s="3"/>
      <c r="J1543" s="5"/>
      <c r="K1543" s="5"/>
      <c r="L1543" s="5"/>
    </row>
    <row r="1544" spans="1:12" hidden="1" x14ac:dyDescent="0.3">
      <c r="A1544" s="5" t="s">
        <v>2833</v>
      </c>
      <c r="B1544" s="5" t="s">
        <v>2834</v>
      </c>
      <c r="C1544" s="5" t="s">
        <v>102</v>
      </c>
      <c r="D1544" s="3">
        <v>46032.072800925926</v>
      </c>
      <c r="E1544" s="3" t="str">
        <f t="shared" si="72"/>
        <v>01</v>
      </c>
      <c r="F1544" s="3" t="str">
        <f t="shared" si="73"/>
        <v>Sat</v>
      </c>
      <c r="G1544" s="3" t="str">
        <f t="shared" si="74"/>
        <v>Jan</v>
      </c>
      <c r="H1544" s="3">
        <v>46034.573229166665</v>
      </c>
      <c r="I1544" s="3">
        <v>46034.584108796298</v>
      </c>
      <c r="J1544" s="5" t="s">
        <v>95</v>
      </c>
      <c r="K1544" s="5" t="s">
        <v>95</v>
      </c>
      <c r="L1544" s="5" t="s">
        <v>28</v>
      </c>
    </row>
    <row r="1545" spans="1:12" hidden="1" x14ac:dyDescent="0.3">
      <c r="A1545" s="5" t="s">
        <v>2835</v>
      </c>
      <c r="B1545" s="5" t="s">
        <v>2836</v>
      </c>
      <c r="C1545" s="5" t="s">
        <v>2837</v>
      </c>
      <c r="D1545" s="3">
        <v>46031.732268518521</v>
      </c>
      <c r="E1545" s="3" t="str">
        <f t="shared" si="72"/>
        <v>17</v>
      </c>
      <c r="F1545" s="3" t="str">
        <f t="shared" si="73"/>
        <v>Fri</v>
      </c>
      <c r="G1545" s="3" t="str">
        <f t="shared" si="74"/>
        <v>Jan</v>
      </c>
      <c r="H1545" s="3">
        <v>46036.500891203701</v>
      </c>
      <c r="I1545" s="3">
        <v>46045.367094907408</v>
      </c>
      <c r="J1545" s="5" t="s">
        <v>95</v>
      </c>
      <c r="K1545" s="5" t="s">
        <v>95</v>
      </c>
      <c r="L1545" s="5" t="s">
        <v>28</v>
      </c>
    </row>
    <row r="1546" spans="1:12" hidden="1" x14ac:dyDescent="0.3">
      <c r="A1546" s="5" t="s">
        <v>2838</v>
      </c>
      <c r="B1546" s="5" t="s">
        <v>2839</v>
      </c>
      <c r="C1546" s="5" t="s">
        <v>200</v>
      </c>
      <c r="D1546" s="3">
        <v>46031.683113425926</v>
      </c>
      <c r="E1546" s="3" t="str">
        <f t="shared" si="72"/>
        <v>16</v>
      </c>
      <c r="F1546" s="3" t="str">
        <f t="shared" si="73"/>
        <v>Fri</v>
      </c>
      <c r="G1546" s="3" t="str">
        <f t="shared" si="74"/>
        <v>Jan</v>
      </c>
      <c r="H1546" s="3">
        <v>46031.683344907404</v>
      </c>
      <c r="I1546" s="3">
        <v>46034.786469907405</v>
      </c>
      <c r="J1546" s="5" t="s">
        <v>5</v>
      </c>
      <c r="K1546" s="5" t="s">
        <v>5</v>
      </c>
      <c r="L1546" s="5" t="s">
        <v>28</v>
      </c>
    </row>
    <row r="1547" spans="1:12" hidden="1" x14ac:dyDescent="0.3">
      <c r="A1547" s="5" t="s">
        <v>2840</v>
      </c>
      <c r="B1547" s="5" t="s">
        <v>2839</v>
      </c>
      <c r="C1547" s="5" t="s">
        <v>250</v>
      </c>
      <c r="D1547" s="3">
        <v>46031.683113425926</v>
      </c>
      <c r="E1547" s="3" t="str">
        <f t="shared" si="72"/>
        <v>16</v>
      </c>
      <c r="F1547" s="3" t="str">
        <f t="shared" si="73"/>
        <v>Fri</v>
      </c>
      <c r="G1547" s="3" t="str">
        <f t="shared" si="74"/>
        <v>Jan</v>
      </c>
      <c r="H1547" s="3">
        <v>46031.683344907404</v>
      </c>
      <c r="I1547" s="3">
        <v>46034.477210648147</v>
      </c>
      <c r="J1547" s="5" t="s">
        <v>5</v>
      </c>
      <c r="K1547" s="5" t="s">
        <v>5</v>
      </c>
      <c r="L1547" s="5" t="s">
        <v>28</v>
      </c>
    </row>
    <row r="1548" spans="1:12" hidden="1" x14ac:dyDescent="0.3">
      <c r="A1548" s="5"/>
      <c r="B1548" s="5"/>
      <c r="C1548" s="5"/>
      <c r="D1548" s="3"/>
      <c r="E1548" s="3"/>
      <c r="F1548" s="3"/>
      <c r="G1548" s="3"/>
      <c r="H1548" s="3"/>
      <c r="I1548" s="3"/>
      <c r="J1548" s="5"/>
      <c r="K1548" s="5"/>
      <c r="L1548" s="5"/>
    </row>
    <row r="1549" spans="1:12" hidden="1" x14ac:dyDescent="0.3">
      <c r="A1549" s="5" t="s">
        <v>2842</v>
      </c>
      <c r="B1549" s="5" t="s">
        <v>2839</v>
      </c>
      <c r="C1549" s="5" t="s">
        <v>202</v>
      </c>
      <c r="D1549" s="3">
        <v>46031.683113425926</v>
      </c>
      <c r="E1549" s="3" t="str">
        <f t="shared" si="72"/>
        <v>16</v>
      </c>
      <c r="F1549" s="3" t="str">
        <f t="shared" si="73"/>
        <v>Fri</v>
      </c>
      <c r="G1549" s="3" t="str">
        <f t="shared" si="74"/>
        <v>Jan</v>
      </c>
      <c r="H1549" s="3">
        <v>46031.683344907404</v>
      </c>
      <c r="I1549" s="3">
        <v>46034.477037037039</v>
      </c>
      <c r="J1549" s="5" t="s">
        <v>5</v>
      </c>
      <c r="K1549" s="5" t="s">
        <v>5</v>
      </c>
      <c r="L1549" s="5" t="s">
        <v>28</v>
      </c>
    </row>
    <row r="1550" spans="1:12" hidden="1" x14ac:dyDescent="0.3">
      <c r="A1550" s="5" t="s">
        <v>2843</v>
      </c>
      <c r="B1550" s="5" t="s">
        <v>2844</v>
      </c>
      <c r="C1550" s="5" t="s">
        <v>185</v>
      </c>
      <c r="D1550" s="3">
        <v>46031.676064814812</v>
      </c>
      <c r="E1550" s="3" t="str">
        <f t="shared" si="72"/>
        <v>16</v>
      </c>
      <c r="F1550" s="3" t="str">
        <f t="shared" si="73"/>
        <v>Fri</v>
      </c>
      <c r="G1550" s="3" t="str">
        <f t="shared" si="74"/>
        <v>Jan</v>
      </c>
      <c r="H1550" s="3"/>
      <c r="I1550" s="3">
        <v>46031.681597222225</v>
      </c>
      <c r="J1550" s="5" t="s">
        <v>95</v>
      </c>
      <c r="K1550" s="5" t="s">
        <v>95</v>
      </c>
      <c r="L1550" s="5" t="s">
        <v>28</v>
      </c>
    </row>
    <row r="1551" spans="1:12" hidden="1" x14ac:dyDescent="0.3">
      <c r="A1551" s="5" t="s">
        <v>2845</v>
      </c>
      <c r="B1551" s="5" t="s">
        <v>2846</v>
      </c>
      <c r="C1551" s="5" t="s">
        <v>400</v>
      </c>
      <c r="D1551" s="3">
        <v>46031.650370370371</v>
      </c>
      <c r="E1551" s="3" t="str">
        <f t="shared" si="72"/>
        <v>15</v>
      </c>
      <c r="F1551" s="3" t="str">
        <f t="shared" si="73"/>
        <v>Fri</v>
      </c>
      <c r="G1551" s="3" t="str">
        <f t="shared" si="74"/>
        <v>Jan</v>
      </c>
      <c r="H1551" s="3">
        <v>46034.649016203701</v>
      </c>
      <c r="I1551" s="3">
        <v>46034.677835648145</v>
      </c>
      <c r="J1551" s="5" t="s">
        <v>6</v>
      </c>
      <c r="K1551" s="5" t="s">
        <v>44</v>
      </c>
      <c r="L1551" s="5" t="s">
        <v>28</v>
      </c>
    </row>
    <row r="1552" spans="1:12" hidden="1" x14ac:dyDescent="0.3">
      <c r="A1552" s="5" t="s">
        <v>2847</v>
      </c>
      <c r="B1552" s="5" t="s">
        <v>2848</v>
      </c>
      <c r="C1552" s="5" t="s">
        <v>566</v>
      </c>
      <c r="D1552" s="3">
        <v>46031.54824074074</v>
      </c>
      <c r="E1552" s="3" t="str">
        <f t="shared" si="72"/>
        <v>13</v>
      </c>
      <c r="F1552" s="3" t="str">
        <f t="shared" si="73"/>
        <v>Fri</v>
      </c>
      <c r="G1552" s="3" t="str">
        <f t="shared" si="74"/>
        <v>Jan</v>
      </c>
      <c r="H1552" s="3">
        <v>46031.567060185182</v>
      </c>
      <c r="I1552" s="3">
        <v>46051.425300925926</v>
      </c>
      <c r="J1552" s="5" t="s">
        <v>0</v>
      </c>
      <c r="K1552" s="5" t="s">
        <v>0</v>
      </c>
      <c r="L1552" s="5" t="s">
        <v>28</v>
      </c>
    </row>
    <row r="1553" spans="1:12" hidden="1" x14ac:dyDescent="0.3">
      <c r="A1553" s="5" t="s">
        <v>2849</v>
      </c>
      <c r="B1553" s="5" t="s">
        <v>2850</v>
      </c>
      <c r="C1553" s="5" t="s">
        <v>382</v>
      </c>
      <c r="D1553" s="3">
        <v>46031.491053240738</v>
      </c>
      <c r="E1553" s="3" t="str">
        <f t="shared" si="72"/>
        <v>11</v>
      </c>
      <c r="F1553" s="3" t="str">
        <f t="shared" si="73"/>
        <v>Fri</v>
      </c>
      <c r="G1553" s="3" t="str">
        <f t="shared" si="74"/>
        <v>Jan</v>
      </c>
      <c r="H1553" s="3">
        <v>46031.525347222225</v>
      </c>
      <c r="I1553" s="3">
        <v>46031.601597222223</v>
      </c>
      <c r="J1553" s="5" t="s">
        <v>0</v>
      </c>
      <c r="K1553" s="5" t="s">
        <v>0</v>
      </c>
      <c r="L1553" s="5" t="s">
        <v>28</v>
      </c>
    </row>
    <row r="1554" spans="1:12" hidden="1" x14ac:dyDescent="0.3">
      <c r="A1554" s="5" t="s">
        <v>2851</v>
      </c>
      <c r="B1554" s="5" t="s">
        <v>2852</v>
      </c>
      <c r="C1554" s="5" t="s">
        <v>110</v>
      </c>
      <c r="D1554" s="3">
        <v>46031.478900462964</v>
      </c>
      <c r="E1554" s="3" t="str">
        <f t="shared" si="72"/>
        <v>11</v>
      </c>
      <c r="F1554" s="3" t="str">
        <f t="shared" si="73"/>
        <v>Fri</v>
      </c>
      <c r="G1554" s="3" t="str">
        <f t="shared" si="74"/>
        <v>Jan</v>
      </c>
      <c r="H1554" s="3"/>
      <c r="I1554" s="3">
        <v>46031.486562500002</v>
      </c>
      <c r="J1554" s="5" t="s">
        <v>0</v>
      </c>
      <c r="K1554" s="5" t="s">
        <v>0</v>
      </c>
      <c r="L1554" s="5" t="s">
        <v>28</v>
      </c>
    </row>
    <row r="1555" spans="1:12" hidden="1" x14ac:dyDescent="0.3">
      <c r="A1555" s="5" t="s">
        <v>2853</v>
      </c>
      <c r="B1555" s="5" t="s">
        <v>2854</v>
      </c>
      <c r="C1555" s="5" t="s">
        <v>382</v>
      </c>
      <c r="D1555" s="3">
        <v>46031.478125000001</v>
      </c>
      <c r="E1555" s="3" t="str">
        <f t="shared" si="72"/>
        <v>11</v>
      </c>
      <c r="F1555" s="3" t="str">
        <f t="shared" si="73"/>
        <v>Fri</v>
      </c>
      <c r="G1555" s="3" t="str">
        <f t="shared" si="74"/>
        <v>Jan</v>
      </c>
      <c r="H1555" s="3">
        <v>46031.525393518517</v>
      </c>
      <c r="I1555" s="3">
        <v>46031.571886574071</v>
      </c>
      <c r="J1555" s="5" t="s">
        <v>0</v>
      </c>
      <c r="K1555" s="5" t="s">
        <v>0</v>
      </c>
      <c r="L1555" s="5" t="s">
        <v>28</v>
      </c>
    </row>
    <row r="1556" spans="1:12" hidden="1" x14ac:dyDescent="0.3">
      <c r="A1556" s="5" t="s">
        <v>2855</v>
      </c>
      <c r="B1556" s="5" t="s">
        <v>2854</v>
      </c>
      <c r="C1556" s="5" t="s">
        <v>91</v>
      </c>
      <c r="D1556" s="3">
        <v>46031.478125000001</v>
      </c>
      <c r="E1556" s="3" t="str">
        <f t="shared" si="72"/>
        <v>11</v>
      </c>
      <c r="F1556" s="3" t="str">
        <f t="shared" si="73"/>
        <v>Fri</v>
      </c>
      <c r="G1556" s="3" t="str">
        <f t="shared" si="74"/>
        <v>Jan</v>
      </c>
      <c r="H1556" s="3">
        <v>46031.525393518517</v>
      </c>
      <c r="I1556" s="3">
        <v>46031.529710648145</v>
      </c>
      <c r="J1556" s="5" t="s">
        <v>0</v>
      </c>
      <c r="K1556" s="5" t="s">
        <v>0</v>
      </c>
      <c r="L1556" s="5" t="s">
        <v>28</v>
      </c>
    </row>
    <row r="1557" spans="1:12" hidden="1" x14ac:dyDescent="0.3">
      <c r="A1557" s="5"/>
      <c r="B1557" s="5"/>
      <c r="C1557" s="5"/>
      <c r="D1557" s="3"/>
      <c r="E1557" s="3"/>
      <c r="F1557" s="3"/>
      <c r="G1557" s="3"/>
      <c r="H1557" s="3"/>
      <c r="I1557" s="3"/>
      <c r="J1557" s="5"/>
      <c r="K1557" s="5"/>
      <c r="L1557" s="5"/>
    </row>
    <row r="1558" spans="1:12" hidden="1" x14ac:dyDescent="0.3">
      <c r="A1558" s="5" t="s">
        <v>2858</v>
      </c>
      <c r="B1558" s="5" t="s">
        <v>2859</v>
      </c>
      <c r="C1558" s="5" t="s">
        <v>291</v>
      </c>
      <c r="D1558" s="3">
        <v>46031.419583333336</v>
      </c>
      <c r="E1558" s="3" t="str">
        <f t="shared" si="72"/>
        <v>10</v>
      </c>
      <c r="F1558" s="3" t="str">
        <f t="shared" si="73"/>
        <v>Fri</v>
      </c>
      <c r="G1558" s="3" t="str">
        <f t="shared" si="74"/>
        <v>Jan</v>
      </c>
      <c r="H1558" s="3">
        <v>46031.575509259259</v>
      </c>
      <c r="I1558" s="3">
        <v>46031.584340277775</v>
      </c>
      <c r="J1558" s="5" t="s">
        <v>5</v>
      </c>
      <c r="K1558" s="5" t="s">
        <v>5</v>
      </c>
      <c r="L1558" s="5" t="s">
        <v>28</v>
      </c>
    </row>
    <row r="1559" spans="1:12" hidden="1" x14ac:dyDescent="0.3">
      <c r="A1559" s="5" t="s">
        <v>2860</v>
      </c>
      <c r="B1559" s="5" t="s">
        <v>2859</v>
      </c>
      <c r="C1559" s="5" t="s">
        <v>230</v>
      </c>
      <c r="D1559" s="3">
        <v>46031.419583333336</v>
      </c>
      <c r="E1559" s="3" t="str">
        <f t="shared" si="72"/>
        <v>10</v>
      </c>
      <c r="F1559" s="3" t="str">
        <f t="shared" si="73"/>
        <v>Fri</v>
      </c>
      <c r="G1559" s="3" t="str">
        <f t="shared" si="74"/>
        <v>Jan</v>
      </c>
      <c r="H1559" s="3">
        <v>46031.575509259259</v>
      </c>
      <c r="I1559" s="3">
        <v>46031.584687499999</v>
      </c>
      <c r="J1559" s="5" t="s">
        <v>5</v>
      </c>
      <c r="K1559" s="5" t="s">
        <v>5</v>
      </c>
      <c r="L1559" s="5" t="s">
        <v>28</v>
      </c>
    </row>
    <row r="1560" spans="1:12" hidden="1" x14ac:dyDescent="0.3">
      <c r="A1560" s="5" t="s">
        <v>2861</v>
      </c>
      <c r="B1560" s="5" t="s">
        <v>2862</v>
      </c>
      <c r="C1560" s="5" t="s">
        <v>2863</v>
      </c>
      <c r="D1560" s="3">
        <v>46031.396192129629</v>
      </c>
      <c r="E1560" s="3" t="str">
        <f t="shared" si="72"/>
        <v>09</v>
      </c>
      <c r="F1560" s="3" t="str">
        <f t="shared" si="73"/>
        <v>Fri</v>
      </c>
      <c r="G1560" s="3" t="str">
        <f t="shared" si="74"/>
        <v>Jan</v>
      </c>
      <c r="H1560" s="3">
        <v>46031.410092592596</v>
      </c>
      <c r="I1560" s="3">
        <v>46051.451423611114</v>
      </c>
      <c r="J1560" s="5" t="s">
        <v>5</v>
      </c>
      <c r="K1560" s="5" t="s">
        <v>5</v>
      </c>
      <c r="L1560" s="5" t="s">
        <v>28</v>
      </c>
    </row>
    <row r="1561" spans="1:12" hidden="1" x14ac:dyDescent="0.3">
      <c r="A1561" s="5"/>
      <c r="B1561" s="5"/>
      <c r="C1561" s="5"/>
      <c r="D1561" s="3"/>
      <c r="E1561" s="3"/>
      <c r="F1561" s="3"/>
      <c r="G1561" s="3"/>
      <c r="H1561" s="3"/>
      <c r="I1561" s="3"/>
      <c r="J1561" s="5"/>
      <c r="K1561" s="5"/>
      <c r="L1561" s="5"/>
    </row>
    <row r="1562" spans="1:12" hidden="1" x14ac:dyDescent="0.3">
      <c r="A1562" s="5" t="s">
        <v>2866</v>
      </c>
      <c r="B1562" s="5" t="s">
        <v>2867</v>
      </c>
      <c r="C1562" s="5" t="s">
        <v>23</v>
      </c>
      <c r="D1562" s="3">
        <v>46031.099687499998</v>
      </c>
      <c r="E1562" s="3" t="str">
        <f t="shared" si="72"/>
        <v>02</v>
      </c>
      <c r="F1562" s="3" t="str">
        <f t="shared" si="73"/>
        <v>Fri</v>
      </c>
      <c r="G1562" s="3" t="str">
        <f t="shared" si="74"/>
        <v>Jan</v>
      </c>
      <c r="H1562" s="3">
        <v>46031.417800925927</v>
      </c>
      <c r="I1562" s="3">
        <v>46031.564942129633</v>
      </c>
      <c r="J1562" s="5" t="s">
        <v>5</v>
      </c>
      <c r="K1562" s="5" t="s">
        <v>5</v>
      </c>
      <c r="L1562" s="5" t="s">
        <v>28</v>
      </c>
    </row>
    <row r="1563" spans="1:12" hidden="1" x14ac:dyDescent="0.3">
      <c r="A1563" s="5" t="s">
        <v>2868</v>
      </c>
      <c r="B1563" s="5" t="s">
        <v>2869</v>
      </c>
      <c r="C1563" s="5" t="s">
        <v>94</v>
      </c>
      <c r="D1563" s="3">
        <v>46030.853750000002</v>
      </c>
      <c r="E1563" s="3" t="str">
        <f t="shared" si="72"/>
        <v>20</v>
      </c>
      <c r="F1563" s="3" t="str">
        <f t="shared" si="73"/>
        <v>Thu</v>
      </c>
      <c r="G1563" s="3" t="str">
        <f t="shared" si="74"/>
        <v>Jan</v>
      </c>
      <c r="H1563" s="3">
        <v>46030.869444444441</v>
      </c>
      <c r="I1563" s="3">
        <v>46056.997673611113</v>
      </c>
      <c r="J1563" s="5" t="s">
        <v>95</v>
      </c>
      <c r="K1563" s="5" t="s">
        <v>95</v>
      </c>
      <c r="L1563" s="5" t="s">
        <v>28</v>
      </c>
    </row>
    <row r="1564" spans="1:12" hidden="1" x14ac:dyDescent="0.3">
      <c r="A1564" s="5" t="s">
        <v>2870</v>
      </c>
      <c r="B1564" s="5" t="s">
        <v>2871</v>
      </c>
      <c r="C1564" s="5" t="s">
        <v>400</v>
      </c>
      <c r="D1564" s="3">
        <v>46030.845439814817</v>
      </c>
      <c r="E1564" s="3" t="str">
        <f t="shared" si="72"/>
        <v>20</v>
      </c>
      <c r="F1564" s="3" t="str">
        <f t="shared" si="73"/>
        <v>Thu</v>
      </c>
      <c r="G1564" s="3" t="str">
        <f t="shared" si="74"/>
        <v>Jan</v>
      </c>
      <c r="H1564" s="3">
        <v>46030.990335648145</v>
      </c>
      <c r="I1564" s="3">
        <v>46034.675173611111</v>
      </c>
      <c r="J1564" s="5" t="s">
        <v>95</v>
      </c>
      <c r="K1564" s="5" t="s">
        <v>95</v>
      </c>
      <c r="L1564" s="5" t="s">
        <v>28</v>
      </c>
    </row>
    <row r="1565" spans="1:12" hidden="1" x14ac:dyDescent="0.3">
      <c r="A1565" s="5" t="s">
        <v>2872</v>
      </c>
      <c r="B1565" s="5" t="s">
        <v>2873</v>
      </c>
      <c r="C1565" s="5" t="s">
        <v>2874</v>
      </c>
      <c r="D1565" s="3">
        <v>46030.824571759258</v>
      </c>
      <c r="E1565" s="3" t="str">
        <f t="shared" si="72"/>
        <v>19</v>
      </c>
      <c r="F1565" s="3" t="str">
        <f t="shared" si="73"/>
        <v>Thu</v>
      </c>
      <c r="G1565" s="3" t="str">
        <f t="shared" si="74"/>
        <v>Jan</v>
      </c>
      <c r="H1565" s="3">
        <v>46030.987569444442</v>
      </c>
      <c r="I1565" s="3">
        <v>46031.00072916667</v>
      </c>
      <c r="J1565" s="5" t="s">
        <v>95</v>
      </c>
      <c r="K1565" s="5" t="s">
        <v>95</v>
      </c>
      <c r="L1565" s="5" t="s">
        <v>28</v>
      </c>
    </row>
    <row r="1566" spans="1:12" hidden="1" x14ac:dyDescent="0.3">
      <c r="A1566" s="5" t="s">
        <v>2875</v>
      </c>
      <c r="B1566" s="5" t="s">
        <v>2873</v>
      </c>
      <c r="C1566" s="5" t="s">
        <v>2876</v>
      </c>
      <c r="D1566" s="3">
        <v>46030.824571759258</v>
      </c>
      <c r="E1566" s="3" t="str">
        <f t="shared" si="72"/>
        <v>19</v>
      </c>
      <c r="F1566" s="3" t="str">
        <f t="shared" si="73"/>
        <v>Thu</v>
      </c>
      <c r="G1566" s="3" t="str">
        <f t="shared" si="74"/>
        <v>Jan</v>
      </c>
      <c r="H1566" s="3">
        <v>46030.987569444442</v>
      </c>
      <c r="I1566" s="3">
        <v>46031.000567129631</v>
      </c>
      <c r="J1566" s="5" t="s">
        <v>95</v>
      </c>
      <c r="K1566" s="5" t="s">
        <v>95</v>
      </c>
      <c r="L1566" s="5" t="s">
        <v>28</v>
      </c>
    </row>
    <row r="1567" spans="1:12" hidden="1" x14ac:dyDescent="0.3">
      <c r="A1567" s="5" t="s">
        <v>2877</v>
      </c>
      <c r="B1567" s="5" t="s">
        <v>2873</v>
      </c>
      <c r="C1567" s="5" t="s">
        <v>2878</v>
      </c>
      <c r="D1567" s="3">
        <v>46030.824571759258</v>
      </c>
      <c r="E1567" s="3" t="str">
        <f t="shared" si="72"/>
        <v>19</v>
      </c>
      <c r="F1567" s="3" t="str">
        <f t="shared" si="73"/>
        <v>Thu</v>
      </c>
      <c r="G1567" s="3" t="str">
        <f t="shared" si="74"/>
        <v>Jan</v>
      </c>
      <c r="H1567" s="3">
        <v>46030.987569444442</v>
      </c>
      <c r="I1567" s="3">
        <v>46031.627604166664</v>
      </c>
      <c r="J1567" s="5" t="s">
        <v>95</v>
      </c>
      <c r="K1567" s="5" t="s">
        <v>95</v>
      </c>
      <c r="L1567" s="5" t="s">
        <v>28</v>
      </c>
    </row>
    <row r="1568" spans="1:12" hidden="1" x14ac:dyDescent="0.3">
      <c r="A1568" s="5" t="s">
        <v>2879</v>
      </c>
      <c r="B1568" s="5" t="s">
        <v>2873</v>
      </c>
      <c r="C1568" s="5" t="s">
        <v>2880</v>
      </c>
      <c r="D1568" s="3">
        <v>46030.824560185189</v>
      </c>
      <c r="E1568" s="3" t="str">
        <f t="shared" si="72"/>
        <v>19</v>
      </c>
      <c r="F1568" s="3" t="str">
        <f t="shared" si="73"/>
        <v>Thu</v>
      </c>
      <c r="G1568" s="3" t="str">
        <f t="shared" si="74"/>
        <v>Jan</v>
      </c>
      <c r="H1568" s="3">
        <v>46030.987569444442</v>
      </c>
      <c r="I1568" s="3">
        <v>46031.62672453704</v>
      </c>
      <c r="J1568" s="5" t="s">
        <v>95</v>
      </c>
      <c r="K1568" s="5" t="s">
        <v>95</v>
      </c>
      <c r="L1568" s="5" t="s">
        <v>28</v>
      </c>
    </row>
    <row r="1569" spans="1:12" hidden="1" x14ac:dyDescent="0.3">
      <c r="A1569" s="5" t="s">
        <v>2881</v>
      </c>
      <c r="B1569" s="5" t="s">
        <v>2873</v>
      </c>
      <c r="C1569" s="5" t="s">
        <v>2203</v>
      </c>
      <c r="D1569" s="3">
        <v>46030.824560185189</v>
      </c>
      <c r="E1569" s="3" t="str">
        <f t="shared" si="72"/>
        <v>19</v>
      </c>
      <c r="F1569" s="3" t="str">
        <f t="shared" si="73"/>
        <v>Thu</v>
      </c>
      <c r="G1569" s="3" t="str">
        <f t="shared" si="74"/>
        <v>Jan</v>
      </c>
      <c r="H1569" s="3">
        <v>46030.987569444442</v>
      </c>
      <c r="I1569" s="3">
        <v>46031.515844907408</v>
      </c>
      <c r="J1569" s="5" t="s">
        <v>95</v>
      </c>
      <c r="K1569" s="5" t="s">
        <v>95</v>
      </c>
      <c r="L1569" s="5" t="s">
        <v>28</v>
      </c>
    </row>
    <row r="1570" spans="1:12" hidden="1" x14ac:dyDescent="0.3">
      <c r="A1570" s="5" t="s">
        <v>2882</v>
      </c>
      <c r="B1570" s="5" t="s">
        <v>2883</v>
      </c>
      <c r="C1570" s="5" t="s">
        <v>200</v>
      </c>
      <c r="D1570" s="3">
        <v>46030.716469907406</v>
      </c>
      <c r="E1570" s="3" t="str">
        <f t="shared" si="72"/>
        <v>17</v>
      </c>
      <c r="F1570" s="3" t="str">
        <f t="shared" si="73"/>
        <v>Thu</v>
      </c>
      <c r="G1570" s="3" t="str">
        <f t="shared" si="74"/>
        <v>Jan</v>
      </c>
      <c r="H1570" s="3">
        <v>46030.71671296296</v>
      </c>
      <c r="I1570" s="3">
        <v>46034.786874999998</v>
      </c>
      <c r="J1570" s="5" t="s">
        <v>95</v>
      </c>
      <c r="K1570" s="5" t="s">
        <v>95</v>
      </c>
      <c r="L1570" s="5" t="s">
        <v>28</v>
      </c>
    </row>
    <row r="1571" spans="1:12" hidden="1" x14ac:dyDescent="0.3">
      <c r="A1571" s="5" t="s">
        <v>2884</v>
      </c>
      <c r="B1571" s="5" t="s">
        <v>2883</v>
      </c>
      <c r="C1571" s="5" t="s">
        <v>202</v>
      </c>
      <c r="D1571" s="3">
        <v>46030.716469907406</v>
      </c>
      <c r="E1571" s="3" t="str">
        <f t="shared" si="72"/>
        <v>17</v>
      </c>
      <c r="F1571" s="3" t="str">
        <f t="shared" si="73"/>
        <v>Thu</v>
      </c>
      <c r="G1571" s="3" t="str">
        <f t="shared" si="74"/>
        <v>Jan</v>
      </c>
      <c r="H1571" s="3">
        <v>46030.71671296296</v>
      </c>
      <c r="I1571" s="3">
        <v>46042.840543981481</v>
      </c>
      <c r="J1571" s="5" t="s">
        <v>95</v>
      </c>
      <c r="K1571" s="5" t="s">
        <v>95</v>
      </c>
      <c r="L1571" s="5" t="s">
        <v>28</v>
      </c>
    </row>
    <row r="1572" spans="1:12" hidden="1" x14ac:dyDescent="0.3">
      <c r="A1572" s="5"/>
      <c r="B1572" s="5"/>
      <c r="C1572" s="5"/>
      <c r="D1572" s="3"/>
      <c r="E1572" s="3"/>
      <c r="F1572" s="3"/>
      <c r="G1572" s="3"/>
      <c r="H1572" s="3"/>
      <c r="I1572" s="3"/>
      <c r="J1572" s="5"/>
      <c r="K1572" s="5"/>
      <c r="L1572" s="5"/>
    </row>
    <row r="1573" spans="1:12" hidden="1" x14ac:dyDescent="0.3">
      <c r="A1573" s="5" t="s">
        <v>2886</v>
      </c>
      <c r="B1573" s="5" t="s">
        <v>2887</v>
      </c>
      <c r="C1573" s="5" t="s">
        <v>60</v>
      </c>
      <c r="D1573" s="3">
        <v>46030.698310185187</v>
      </c>
      <c r="E1573" s="3" t="str">
        <f t="shared" si="72"/>
        <v>16</v>
      </c>
      <c r="F1573" s="3" t="str">
        <f t="shared" si="73"/>
        <v>Thu</v>
      </c>
      <c r="G1573" s="3" t="str">
        <f t="shared" si="74"/>
        <v>Jan</v>
      </c>
      <c r="H1573" s="3"/>
      <c r="I1573" s="3">
        <v>46076.684548611112</v>
      </c>
      <c r="J1573" s="5" t="s">
        <v>5</v>
      </c>
      <c r="K1573" s="5" t="s">
        <v>5</v>
      </c>
      <c r="L1573" s="5" t="s">
        <v>28</v>
      </c>
    </row>
    <row r="1574" spans="1:12" hidden="1" x14ac:dyDescent="0.3">
      <c r="A1574" s="5"/>
      <c r="B1574" s="5"/>
      <c r="C1574" s="5"/>
      <c r="D1574" s="3"/>
      <c r="E1574" s="3"/>
      <c r="F1574" s="3"/>
      <c r="G1574" s="3"/>
      <c r="H1574" s="3"/>
      <c r="I1574" s="3"/>
      <c r="J1574" s="5"/>
      <c r="K1574" s="5"/>
      <c r="L1574" s="5"/>
    </row>
    <row r="1575" spans="1:12" hidden="1" x14ac:dyDescent="0.3">
      <c r="A1575" s="5"/>
      <c r="B1575" s="5"/>
      <c r="C1575" s="5"/>
      <c r="D1575" s="3"/>
      <c r="E1575" s="3"/>
      <c r="F1575" s="3"/>
      <c r="G1575" s="3"/>
      <c r="H1575" s="3"/>
      <c r="I1575" s="3"/>
      <c r="J1575" s="4"/>
      <c r="K1575" s="4"/>
      <c r="L1575" s="5"/>
    </row>
    <row r="1576" spans="1:12" hidden="1" x14ac:dyDescent="0.3">
      <c r="A1576" s="5" t="s">
        <v>2892</v>
      </c>
      <c r="B1576" s="5" t="s">
        <v>2893</v>
      </c>
      <c r="C1576" s="5" t="s">
        <v>566</v>
      </c>
      <c r="D1576" s="3">
        <v>46030.609155092592</v>
      </c>
      <c r="E1576" s="3" t="str">
        <f t="shared" si="72"/>
        <v>14</v>
      </c>
      <c r="F1576" s="3" t="str">
        <f t="shared" si="73"/>
        <v>Thu</v>
      </c>
      <c r="G1576" s="3" t="str">
        <f t="shared" si="74"/>
        <v>Jan</v>
      </c>
      <c r="H1576" s="3">
        <v>46031.300775462965</v>
      </c>
      <c r="I1576" s="3">
        <v>46041.389409722222</v>
      </c>
      <c r="J1576" s="5" t="s">
        <v>5</v>
      </c>
      <c r="K1576" s="5" t="s">
        <v>5</v>
      </c>
      <c r="L1576" s="5" t="s">
        <v>28</v>
      </c>
    </row>
    <row r="1577" spans="1:12" hidden="1" x14ac:dyDescent="0.3">
      <c r="A1577" s="5" t="s">
        <v>2894</v>
      </c>
      <c r="B1577" s="5" t="s">
        <v>2895</v>
      </c>
      <c r="C1577" s="5" t="s">
        <v>37</v>
      </c>
      <c r="D1577" s="3">
        <v>46030.567245370374</v>
      </c>
      <c r="E1577" s="3" t="str">
        <f t="shared" si="72"/>
        <v>13</v>
      </c>
      <c r="F1577" s="3" t="str">
        <f t="shared" si="73"/>
        <v>Thu</v>
      </c>
      <c r="G1577" s="3" t="str">
        <f t="shared" si="74"/>
        <v>Jan</v>
      </c>
      <c r="H1577" s="3">
        <v>46030.568287037036</v>
      </c>
      <c r="I1577" s="3">
        <v>46041.448055555556</v>
      </c>
      <c r="J1577" s="5" t="s">
        <v>3</v>
      </c>
      <c r="K1577" s="5" t="s">
        <v>11</v>
      </c>
      <c r="L1577" s="5" t="s">
        <v>28</v>
      </c>
    </row>
    <row r="1578" spans="1:12" hidden="1" x14ac:dyDescent="0.3">
      <c r="A1578" s="5" t="s">
        <v>2896</v>
      </c>
      <c r="B1578" s="5" t="s">
        <v>2897</v>
      </c>
      <c r="C1578" s="5" t="s">
        <v>2898</v>
      </c>
      <c r="D1578" s="3">
        <v>46030.529340277775</v>
      </c>
      <c r="E1578" s="3" t="str">
        <f t="shared" si="72"/>
        <v>12</v>
      </c>
      <c r="F1578" s="3" t="str">
        <f t="shared" si="73"/>
        <v>Thu</v>
      </c>
      <c r="G1578" s="3" t="str">
        <f t="shared" si="74"/>
        <v>Jan</v>
      </c>
      <c r="H1578" s="3">
        <v>46034.318680555552</v>
      </c>
      <c r="I1578" s="3">
        <v>46034.417696759258</v>
      </c>
      <c r="J1578" s="5" t="s">
        <v>0</v>
      </c>
      <c r="K1578" s="5" t="s">
        <v>0</v>
      </c>
      <c r="L1578" s="5" t="s">
        <v>28</v>
      </c>
    </row>
    <row r="1579" spans="1:12" hidden="1" x14ac:dyDescent="0.3">
      <c r="A1579" s="5" t="s">
        <v>2899</v>
      </c>
      <c r="B1579" s="5" t="s">
        <v>2900</v>
      </c>
      <c r="C1579" s="5" t="s">
        <v>84</v>
      </c>
      <c r="D1579" s="3">
        <v>46030.526666666665</v>
      </c>
      <c r="E1579" s="3" t="str">
        <f t="shared" si="72"/>
        <v>12</v>
      </c>
      <c r="F1579" s="3" t="str">
        <f t="shared" si="73"/>
        <v>Thu</v>
      </c>
      <c r="G1579" s="3" t="str">
        <f t="shared" si="74"/>
        <v>Jan</v>
      </c>
      <c r="H1579" s="3">
        <v>46030.56454861111</v>
      </c>
      <c r="I1579" s="3">
        <v>46030.695972222224</v>
      </c>
      <c r="J1579" s="5" t="s">
        <v>1</v>
      </c>
      <c r="K1579" s="5" t="s">
        <v>63</v>
      </c>
      <c r="L1579" s="5" t="s">
        <v>28</v>
      </c>
    </row>
    <row r="1580" spans="1:12" hidden="1" x14ac:dyDescent="0.3">
      <c r="A1580" s="5" t="s">
        <v>2901</v>
      </c>
      <c r="B1580" s="5" t="s">
        <v>2900</v>
      </c>
      <c r="C1580" s="5" t="s">
        <v>82</v>
      </c>
      <c r="D1580" s="3">
        <v>46030.526655092595</v>
      </c>
      <c r="E1580" s="3" t="str">
        <f t="shared" si="72"/>
        <v>12</v>
      </c>
      <c r="F1580" s="3" t="str">
        <f t="shared" si="73"/>
        <v>Thu</v>
      </c>
      <c r="G1580" s="3" t="str">
        <f t="shared" si="74"/>
        <v>Jan</v>
      </c>
      <c r="H1580" s="3">
        <v>46030.56454861111</v>
      </c>
      <c r="I1580" s="3">
        <v>46030.626747685186</v>
      </c>
      <c r="J1580" s="5" t="s">
        <v>1</v>
      </c>
      <c r="K1580" s="5" t="s">
        <v>63</v>
      </c>
      <c r="L1580" s="5" t="s">
        <v>28</v>
      </c>
    </row>
    <row r="1581" spans="1:12" hidden="1" x14ac:dyDescent="0.3">
      <c r="A1581" s="5" t="s">
        <v>2902</v>
      </c>
      <c r="B1581" s="5" t="s">
        <v>2903</v>
      </c>
      <c r="C1581" s="5" t="s">
        <v>94</v>
      </c>
      <c r="D1581" s="3">
        <v>46030.504189814812</v>
      </c>
      <c r="E1581" s="3" t="str">
        <f t="shared" si="72"/>
        <v>12</v>
      </c>
      <c r="F1581" s="3" t="str">
        <f t="shared" si="73"/>
        <v>Thu</v>
      </c>
      <c r="G1581" s="3" t="str">
        <f t="shared" si="74"/>
        <v>Jan</v>
      </c>
      <c r="H1581" s="3">
        <v>46032.460694444446</v>
      </c>
      <c r="I1581" s="3">
        <v>46079.170578703706</v>
      </c>
      <c r="J1581" s="4"/>
      <c r="K1581" s="4"/>
      <c r="L1581" s="5" t="s">
        <v>28</v>
      </c>
    </row>
    <row r="1582" spans="1:12" hidden="1" x14ac:dyDescent="0.3">
      <c r="A1582" s="5" t="s">
        <v>2904</v>
      </c>
      <c r="B1582" s="5" t="s">
        <v>2905</v>
      </c>
      <c r="C1582" s="5" t="s">
        <v>188</v>
      </c>
      <c r="D1582" s="3">
        <v>46030.49895833333</v>
      </c>
      <c r="E1582" s="3" t="str">
        <f t="shared" si="72"/>
        <v>11</v>
      </c>
      <c r="F1582" s="3" t="str">
        <f t="shared" si="73"/>
        <v>Thu</v>
      </c>
      <c r="G1582" s="3" t="str">
        <f t="shared" si="74"/>
        <v>Jan</v>
      </c>
      <c r="H1582" s="3">
        <v>46091.520150462966</v>
      </c>
      <c r="I1582" s="3">
        <v>46091.62940972222</v>
      </c>
      <c r="J1582" s="5" t="s">
        <v>5</v>
      </c>
      <c r="K1582" s="5" t="s">
        <v>5</v>
      </c>
      <c r="L1582" s="5" t="s">
        <v>28</v>
      </c>
    </row>
    <row r="1583" spans="1:12" hidden="1" x14ac:dyDescent="0.3">
      <c r="A1583" s="5" t="s">
        <v>2906</v>
      </c>
      <c r="B1583" s="5" t="s">
        <v>2907</v>
      </c>
      <c r="C1583" s="5" t="s">
        <v>701</v>
      </c>
      <c r="D1583" s="3">
        <v>46030.488888888889</v>
      </c>
      <c r="E1583" s="3" t="str">
        <f t="shared" si="72"/>
        <v>11</v>
      </c>
      <c r="F1583" s="3" t="str">
        <f t="shared" si="73"/>
        <v>Thu</v>
      </c>
      <c r="G1583" s="3" t="str">
        <f t="shared" si="74"/>
        <v>Jan</v>
      </c>
      <c r="H1583" s="3"/>
      <c r="I1583" s="3">
        <v>46030.669571759259</v>
      </c>
      <c r="J1583" s="5" t="s">
        <v>0</v>
      </c>
      <c r="K1583" s="5" t="s">
        <v>0</v>
      </c>
      <c r="L1583" s="5" t="s">
        <v>28</v>
      </c>
    </row>
    <row r="1584" spans="1:12" hidden="1" x14ac:dyDescent="0.3">
      <c r="A1584" s="5"/>
      <c r="B1584" s="5"/>
      <c r="C1584" s="5"/>
      <c r="D1584" s="3"/>
      <c r="E1584" s="3"/>
      <c r="F1584" s="3"/>
      <c r="G1584" s="3"/>
      <c r="H1584" s="3"/>
      <c r="I1584" s="3"/>
      <c r="J1584" s="5"/>
      <c r="K1584" s="5"/>
      <c r="L1584" s="5"/>
    </row>
    <row r="1585" spans="1:12" hidden="1" x14ac:dyDescent="0.3">
      <c r="A1585" s="5" t="s">
        <v>2910</v>
      </c>
      <c r="B1585" s="5" t="s">
        <v>2911</v>
      </c>
      <c r="C1585" s="5" t="s">
        <v>1856</v>
      </c>
      <c r="D1585" s="3">
        <v>46030.402372685188</v>
      </c>
      <c r="E1585" s="3" t="str">
        <f t="shared" si="72"/>
        <v>09</v>
      </c>
      <c r="F1585" s="3" t="str">
        <f t="shared" si="73"/>
        <v>Thu</v>
      </c>
      <c r="G1585" s="3" t="str">
        <f t="shared" si="74"/>
        <v>Jan</v>
      </c>
      <c r="H1585" s="3">
        <v>46030.409108796295</v>
      </c>
      <c r="I1585" s="3">
        <v>46030.41878472222</v>
      </c>
      <c r="J1585" s="5" t="s">
        <v>0</v>
      </c>
      <c r="K1585" s="5" t="s">
        <v>0</v>
      </c>
      <c r="L1585" s="5" t="s">
        <v>28</v>
      </c>
    </row>
    <row r="1586" spans="1:12" hidden="1" x14ac:dyDescent="0.3">
      <c r="A1586" s="5" t="s">
        <v>2912</v>
      </c>
      <c r="B1586" s="5" t="s">
        <v>2913</v>
      </c>
      <c r="C1586" s="5" t="s">
        <v>291</v>
      </c>
      <c r="D1586" s="3">
        <v>46030.3983912037</v>
      </c>
      <c r="E1586" s="3" t="str">
        <f t="shared" si="72"/>
        <v>09</v>
      </c>
      <c r="F1586" s="3" t="str">
        <f t="shared" si="73"/>
        <v>Thu</v>
      </c>
      <c r="G1586" s="3" t="str">
        <f t="shared" si="74"/>
        <v>Jan</v>
      </c>
      <c r="H1586" s="3">
        <v>46030.485752314817</v>
      </c>
      <c r="I1586" s="3">
        <v>46030.488310185188</v>
      </c>
      <c r="J1586" s="5" t="s">
        <v>5</v>
      </c>
      <c r="K1586" s="5" t="s">
        <v>5</v>
      </c>
      <c r="L1586" s="5" t="s">
        <v>28</v>
      </c>
    </row>
    <row r="1587" spans="1:12" hidden="1" x14ac:dyDescent="0.3">
      <c r="A1587" s="5" t="s">
        <v>2914</v>
      </c>
      <c r="B1587" s="5" t="s">
        <v>2913</v>
      </c>
      <c r="C1587" s="5" t="s">
        <v>230</v>
      </c>
      <c r="D1587" s="3">
        <v>46030.398379629631</v>
      </c>
      <c r="E1587" s="3" t="str">
        <f t="shared" si="72"/>
        <v>09</v>
      </c>
      <c r="F1587" s="3" t="str">
        <f t="shared" si="73"/>
        <v>Thu</v>
      </c>
      <c r="G1587" s="3" t="str">
        <f t="shared" si="74"/>
        <v>Jan</v>
      </c>
      <c r="H1587" s="3">
        <v>46030.485752314817</v>
      </c>
      <c r="I1587" s="3">
        <v>46030.489664351851</v>
      </c>
      <c r="J1587" s="5" t="s">
        <v>5</v>
      </c>
      <c r="K1587" s="5" t="s">
        <v>5</v>
      </c>
      <c r="L1587" s="5" t="s">
        <v>28</v>
      </c>
    </row>
    <row r="1588" spans="1:12" hidden="1" x14ac:dyDescent="0.3">
      <c r="A1588" s="5" t="s">
        <v>2915</v>
      </c>
      <c r="B1588" s="5" t="s">
        <v>2916</v>
      </c>
      <c r="C1588" s="5" t="s">
        <v>2917</v>
      </c>
      <c r="D1588" s="3">
        <v>46030.384618055556</v>
      </c>
      <c r="E1588" s="3" t="str">
        <f t="shared" si="72"/>
        <v>09</v>
      </c>
      <c r="F1588" s="3" t="str">
        <f t="shared" si="73"/>
        <v>Thu</v>
      </c>
      <c r="G1588" s="3" t="str">
        <f t="shared" si="74"/>
        <v>Jan</v>
      </c>
      <c r="H1588" s="3">
        <v>46030.419675925928</v>
      </c>
      <c r="I1588" s="3">
        <v>46094.626493055555</v>
      </c>
      <c r="J1588" s="5" t="s">
        <v>0</v>
      </c>
      <c r="K1588" s="5" t="s">
        <v>0</v>
      </c>
      <c r="L1588" s="5" t="s">
        <v>28</v>
      </c>
    </row>
    <row r="1589" spans="1:12" hidden="1" x14ac:dyDescent="0.3">
      <c r="A1589" s="5" t="s">
        <v>2918</v>
      </c>
      <c r="B1589" s="5" t="s">
        <v>2919</v>
      </c>
      <c r="C1589" s="5" t="s">
        <v>2917</v>
      </c>
      <c r="D1589" s="3">
        <v>46030.383680555555</v>
      </c>
      <c r="E1589" s="3" t="str">
        <f t="shared" si="72"/>
        <v>09</v>
      </c>
      <c r="F1589" s="3" t="str">
        <f t="shared" si="73"/>
        <v>Thu</v>
      </c>
      <c r="G1589" s="3" t="str">
        <f t="shared" si="74"/>
        <v>Jan</v>
      </c>
      <c r="H1589" s="3">
        <v>46030.419733796298</v>
      </c>
      <c r="I1589" s="3">
        <v>46030.447025462963</v>
      </c>
      <c r="J1589" s="5" t="s">
        <v>0</v>
      </c>
      <c r="K1589" s="5" t="s">
        <v>0</v>
      </c>
      <c r="L1589" s="5" t="s">
        <v>28</v>
      </c>
    </row>
    <row r="1590" spans="1:12" hidden="1" x14ac:dyDescent="0.3">
      <c r="A1590" s="5" t="s">
        <v>2920</v>
      </c>
      <c r="B1590" s="5" t="s">
        <v>2921</v>
      </c>
      <c r="C1590" s="5" t="s">
        <v>987</v>
      </c>
      <c r="D1590" s="3">
        <v>46030.319756944446</v>
      </c>
      <c r="E1590" s="3" t="str">
        <f t="shared" si="72"/>
        <v>07</v>
      </c>
      <c r="F1590" s="3" t="str">
        <f t="shared" si="73"/>
        <v>Thu</v>
      </c>
      <c r="G1590" s="3" t="str">
        <f t="shared" si="74"/>
        <v>Jan</v>
      </c>
      <c r="H1590" s="3"/>
      <c r="I1590" s="3">
        <v>46030.334004629629</v>
      </c>
      <c r="J1590" s="5" t="s">
        <v>0</v>
      </c>
      <c r="K1590" s="5" t="s">
        <v>0</v>
      </c>
      <c r="L1590" s="5" t="s">
        <v>28</v>
      </c>
    </row>
    <row r="1591" spans="1:12" hidden="1" x14ac:dyDescent="0.3">
      <c r="A1591" s="5" t="s">
        <v>2922</v>
      </c>
      <c r="B1591" s="5" t="s">
        <v>2923</v>
      </c>
      <c r="C1591" s="5" t="s">
        <v>2924</v>
      </c>
      <c r="D1591" s="3">
        <v>46030.286898148152</v>
      </c>
      <c r="E1591" s="3" t="str">
        <f t="shared" si="72"/>
        <v>06</v>
      </c>
      <c r="F1591" s="3" t="str">
        <f t="shared" si="73"/>
        <v>Thu</v>
      </c>
      <c r="G1591" s="3" t="str">
        <f t="shared" si="74"/>
        <v>Jan</v>
      </c>
      <c r="H1591" s="3">
        <v>46030.289282407408</v>
      </c>
      <c r="I1591" s="3">
        <v>46049.335358796299</v>
      </c>
      <c r="J1591" s="5" t="s">
        <v>0</v>
      </c>
      <c r="K1591" s="5" t="s">
        <v>0</v>
      </c>
      <c r="L1591" s="5" t="s">
        <v>28</v>
      </c>
    </row>
    <row r="1592" spans="1:12" hidden="1" x14ac:dyDescent="0.3">
      <c r="A1592" s="5" t="s">
        <v>2925</v>
      </c>
      <c r="B1592" s="5" t="s">
        <v>2926</v>
      </c>
      <c r="C1592" s="5" t="s">
        <v>987</v>
      </c>
      <c r="D1592" s="3">
        <v>46030.278194444443</v>
      </c>
      <c r="E1592" s="3" t="str">
        <f t="shared" si="72"/>
        <v>06</v>
      </c>
      <c r="F1592" s="3" t="str">
        <f t="shared" si="73"/>
        <v>Thu</v>
      </c>
      <c r="G1592" s="3" t="str">
        <f t="shared" si="74"/>
        <v>Jan</v>
      </c>
      <c r="H1592" s="3"/>
      <c r="I1592" s="3">
        <v>46030.292488425926</v>
      </c>
      <c r="J1592" s="5" t="s">
        <v>0</v>
      </c>
      <c r="K1592" s="5" t="s">
        <v>0</v>
      </c>
      <c r="L1592" s="5" t="s">
        <v>28</v>
      </c>
    </row>
    <row r="1593" spans="1:12" hidden="1" x14ac:dyDescent="0.3">
      <c r="A1593" s="5"/>
      <c r="B1593" s="5"/>
      <c r="C1593" s="5"/>
      <c r="D1593" s="3"/>
      <c r="E1593" s="3"/>
      <c r="F1593" s="3"/>
      <c r="G1593" s="3"/>
      <c r="H1593" s="3"/>
      <c r="I1593" s="3"/>
      <c r="J1593" s="5"/>
      <c r="K1593" s="5"/>
      <c r="L1593" s="5"/>
    </row>
    <row r="1594" spans="1:12" hidden="1" x14ac:dyDescent="0.3">
      <c r="A1594" s="5" t="s">
        <v>2929</v>
      </c>
      <c r="B1594" s="5" t="s">
        <v>2930</v>
      </c>
      <c r="C1594" s="5" t="s">
        <v>91</v>
      </c>
      <c r="D1594" s="3">
        <v>46029.492708333331</v>
      </c>
      <c r="E1594" s="3" t="str">
        <f t="shared" si="72"/>
        <v>11</v>
      </c>
      <c r="F1594" s="3" t="str">
        <f t="shared" si="73"/>
        <v>Wed</v>
      </c>
      <c r="G1594" s="3" t="str">
        <f t="shared" si="74"/>
        <v>Jan</v>
      </c>
      <c r="H1594" s="3">
        <v>46034.309629629628</v>
      </c>
      <c r="I1594" s="3">
        <v>46034.321377314816</v>
      </c>
      <c r="J1594" s="5" t="s">
        <v>0</v>
      </c>
      <c r="K1594" s="5" t="s">
        <v>0</v>
      </c>
      <c r="L1594" s="5" t="s">
        <v>28</v>
      </c>
    </row>
    <row r="1595" spans="1:12" hidden="1" x14ac:dyDescent="0.3">
      <c r="A1595" s="5" t="s">
        <v>2931</v>
      </c>
      <c r="B1595" s="5" t="s">
        <v>2932</v>
      </c>
      <c r="C1595" s="5" t="s">
        <v>904</v>
      </c>
      <c r="D1595" s="3">
        <v>46029.492060185185</v>
      </c>
      <c r="E1595" s="3" t="str">
        <f t="shared" si="72"/>
        <v>11</v>
      </c>
      <c r="F1595" s="3" t="str">
        <f t="shared" si="73"/>
        <v>Wed</v>
      </c>
      <c r="G1595" s="3" t="str">
        <f t="shared" si="74"/>
        <v>Jan</v>
      </c>
      <c r="H1595" s="3">
        <v>46034.309490740743</v>
      </c>
      <c r="I1595" s="3">
        <v>46034.322708333333</v>
      </c>
      <c r="J1595" s="5" t="s">
        <v>0</v>
      </c>
      <c r="K1595" s="5" t="s">
        <v>0</v>
      </c>
      <c r="L1595" s="5" t="s">
        <v>28</v>
      </c>
    </row>
    <row r="1596" spans="1:12" hidden="1" x14ac:dyDescent="0.3">
      <c r="A1596" s="5" t="s">
        <v>2933</v>
      </c>
      <c r="B1596" s="5" t="s">
        <v>2934</v>
      </c>
      <c r="C1596" s="5" t="s">
        <v>2776</v>
      </c>
      <c r="D1596" s="3">
        <v>46029.420578703706</v>
      </c>
      <c r="E1596" s="3" t="str">
        <f t="shared" si="72"/>
        <v>10</v>
      </c>
      <c r="F1596" s="3" t="str">
        <f t="shared" si="73"/>
        <v>Wed</v>
      </c>
      <c r="G1596" s="3" t="str">
        <f t="shared" si="74"/>
        <v>Jan</v>
      </c>
      <c r="H1596" s="3">
        <v>46029.422291666669</v>
      </c>
      <c r="I1596" s="3">
        <v>46029.538831018515</v>
      </c>
      <c r="J1596" s="5" t="s">
        <v>0</v>
      </c>
      <c r="K1596" s="5" t="s">
        <v>0</v>
      </c>
      <c r="L1596" s="5" t="s">
        <v>28</v>
      </c>
    </row>
    <row r="1597" spans="1:12" hidden="1" x14ac:dyDescent="0.3">
      <c r="A1597" s="5" t="s">
        <v>2935</v>
      </c>
      <c r="B1597" s="5" t="s">
        <v>2936</v>
      </c>
      <c r="C1597" s="5" t="s">
        <v>2937</v>
      </c>
      <c r="D1597" s="3">
        <v>46029.414131944446</v>
      </c>
      <c r="E1597" s="3" t="str">
        <f t="shared" si="72"/>
        <v>09</v>
      </c>
      <c r="F1597" s="3" t="str">
        <f t="shared" si="73"/>
        <v>Wed</v>
      </c>
      <c r="G1597" s="3" t="str">
        <f t="shared" si="74"/>
        <v>Jan</v>
      </c>
      <c r="H1597" s="3"/>
      <c r="I1597" s="3">
        <v>46029.420127314814</v>
      </c>
      <c r="J1597" s="5" t="s">
        <v>5</v>
      </c>
      <c r="K1597" s="5" t="s">
        <v>5</v>
      </c>
      <c r="L1597" s="5" t="s">
        <v>28</v>
      </c>
    </row>
    <row r="1598" spans="1:12" hidden="1" x14ac:dyDescent="0.3">
      <c r="A1598" s="5" t="s">
        <v>2938</v>
      </c>
      <c r="B1598" s="5" t="s">
        <v>2939</v>
      </c>
      <c r="C1598" s="5" t="s">
        <v>112</v>
      </c>
      <c r="D1598" s="3">
        <v>46029.404074074075</v>
      </c>
      <c r="E1598" s="3" t="str">
        <f t="shared" si="72"/>
        <v>09</v>
      </c>
      <c r="F1598" s="3" t="str">
        <f t="shared" si="73"/>
        <v>Wed</v>
      </c>
      <c r="G1598" s="3" t="str">
        <f t="shared" si="74"/>
        <v>Jan</v>
      </c>
      <c r="H1598" s="3">
        <v>46029.411064814813</v>
      </c>
      <c r="I1598" s="3">
        <v>46029.473263888889</v>
      </c>
      <c r="J1598" s="5" t="s">
        <v>6</v>
      </c>
      <c r="K1598" s="5" t="s">
        <v>44</v>
      </c>
      <c r="L1598" s="5" t="s">
        <v>28</v>
      </c>
    </row>
    <row r="1599" spans="1:12" hidden="1" x14ac:dyDescent="0.3">
      <c r="A1599" s="5" t="s">
        <v>2940</v>
      </c>
      <c r="B1599" s="5" t="s">
        <v>2941</v>
      </c>
      <c r="C1599" s="5" t="s">
        <v>2776</v>
      </c>
      <c r="D1599" s="3">
        <v>46029.397407407407</v>
      </c>
      <c r="E1599" s="3" t="str">
        <f t="shared" si="72"/>
        <v>09</v>
      </c>
      <c r="F1599" s="3" t="str">
        <f t="shared" si="73"/>
        <v>Wed</v>
      </c>
      <c r="G1599" s="3" t="str">
        <f t="shared" si="74"/>
        <v>Jan</v>
      </c>
      <c r="H1599" s="3"/>
      <c r="I1599" s="3">
        <v>46029.41983796296</v>
      </c>
      <c r="J1599" s="5" t="s">
        <v>0</v>
      </c>
      <c r="K1599" s="5" t="s">
        <v>0</v>
      </c>
      <c r="L1599" s="5" t="s">
        <v>103</v>
      </c>
    </row>
    <row r="1600" spans="1:12" hidden="1" x14ac:dyDescent="0.3">
      <c r="A1600" s="5" t="s">
        <v>2942</v>
      </c>
      <c r="B1600" s="5" t="s">
        <v>2941</v>
      </c>
      <c r="C1600" s="5" t="s">
        <v>2898</v>
      </c>
      <c r="D1600" s="3">
        <v>46029.397407407407</v>
      </c>
      <c r="E1600" s="3" t="str">
        <f t="shared" si="72"/>
        <v>09</v>
      </c>
      <c r="F1600" s="3" t="str">
        <f t="shared" si="73"/>
        <v>Wed</v>
      </c>
      <c r="G1600" s="3" t="str">
        <f t="shared" si="74"/>
        <v>Jan</v>
      </c>
      <c r="H1600" s="3"/>
      <c r="I1600" s="3">
        <v>46029.419849537036</v>
      </c>
      <c r="J1600" s="5" t="s">
        <v>0</v>
      </c>
      <c r="K1600" s="5" t="s">
        <v>0</v>
      </c>
      <c r="L1600" s="5" t="s">
        <v>103</v>
      </c>
    </row>
    <row r="1601" spans="1:12" hidden="1" x14ac:dyDescent="0.3">
      <c r="A1601" s="5" t="s">
        <v>2943</v>
      </c>
      <c r="B1601" s="5" t="s">
        <v>2944</v>
      </c>
      <c r="C1601" s="5" t="s">
        <v>987</v>
      </c>
      <c r="D1601" s="3">
        <v>46029.372037037036</v>
      </c>
      <c r="E1601" s="3" t="str">
        <f t="shared" si="72"/>
        <v>08</v>
      </c>
      <c r="F1601" s="3" t="str">
        <f t="shared" si="73"/>
        <v>Wed</v>
      </c>
      <c r="G1601" s="3" t="str">
        <f t="shared" si="74"/>
        <v>Jan</v>
      </c>
      <c r="H1601" s="3"/>
      <c r="I1601" s="3">
        <v>46029.377523148149</v>
      </c>
      <c r="J1601" s="5" t="s">
        <v>0</v>
      </c>
      <c r="K1601" s="5" t="s">
        <v>0</v>
      </c>
      <c r="L1601" s="5" t="s">
        <v>28</v>
      </c>
    </row>
    <row r="1602" spans="1:12" hidden="1" x14ac:dyDescent="0.3">
      <c r="A1602" s="5" t="s">
        <v>2945</v>
      </c>
      <c r="B1602" s="5" t="s">
        <v>2946</v>
      </c>
      <c r="C1602" s="5" t="s">
        <v>566</v>
      </c>
      <c r="D1602" s="3">
        <v>46029.356770833336</v>
      </c>
      <c r="E1602" s="3" t="str">
        <f t="shared" si="72"/>
        <v>08</v>
      </c>
      <c r="F1602" s="3" t="str">
        <f t="shared" si="73"/>
        <v>Wed</v>
      </c>
      <c r="G1602" s="3" t="str">
        <f t="shared" si="74"/>
        <v>Jan</v>
      </c>
      <c r="H1602" s="3">
        <v>46029.369652777779</v>
      </c>
      <c r="I1602" s="3">
        <v>46071.319236111114</v>
      </c>
      <c r="J1602" s="5" t="s">
        <v>0</v>
      </c>
      <c r="K1602" s="5" t="s">
        <v>0</v>
      </c>
      <c r="L1602" s="5" t="s">
        <v>28</v>
      </c>
    </row>
    <row r="1603" spans="1:12" hidden="1" x14ac:dyDescent="0.3">
      <c r="A1603" s="5"/>
      <c r="B1603" s="5"/>
      <c r="C1603" s="5"/>
      <c r="D1603" s="3"/>
      <c r="E1603" s="3"/>
      <c r="F1603" s="3"/>
      <c r="G1603" s="3"/>
      <c r="H1603" s="3"/>
      <c r="I1603" s="3"/>
      <c r="J1603" s="5"/>
      <c r="K1603" s="5"/>
      <c r="L1603" s="5"/>
    </row>
    <row r="1604" spans="1:12" hidden="1" x14ac:dyDescent="0.3">
      <c r="A1604" s="5"/>
      <c r="B1604" s="5"/>
      <c r="C1604" s="5"/>
      <c r="D1604" s="3"/>
      <c r="E1604" s="3"/>
      <c r="F1604" s="3"/>
      <c r="G1604" s="3"/>
      <c r="H1604" s="3"/>
      <c r="I1604" s="3"/>
      <c r="J1604" s="5"/>
      <c r="K1604" s="5"/>
      <c r="L1604" s="5"/>
    </row>
    <row r="1605" spans="1:12" hidden="1" x14ac:dyDescent="0.3">
      <c r="A1605" s="5"/>
      <c r="B1605" s="5"/>
      <c r="C1605" s="5"/>
      <c r="D1605" s="3"/>
      <c r="E1605" s="3"/>
      <c r="F1605" s="3"/>
      <c r="G1605" s="3"/>
      <c r="H1605" s="3"/>
      <c r="I1605" s="3"/>
      <c r="J1605" s="5"/>
      <c r="K1605" s="5"/>
      <c r="L1605" s="5"/>
    </row>
    <row r="1606" spans="1:12" hidden="1" x14ac:dyDescent="0.3">
      <c r="A1606" s="5"/>
      <c r="B1606" s="5"/>
      <c r="C1606" s="5"/>
      <c r="D1606" s="3"/>
      <c r="E1606" s="3"/>
      <c r="F1606" s="3"/>
      <c r="G1606" s="3"/>
      <c r="H1606" s="3"/>
      <c r="I1606" s="3"/>
      <c r="J1606" s="5"/>
      <c r="K1606" s="5"/>
      <c r="L1606" s="5"/>
    </row>
    <row r="1607" spans="1:12" hidden="1" x14ac:dyDescent="0.3">
      <c r="A1607" s="5"/>
      <c r="B1607" s="5"/>
      <c r="C1607" s="5"/>
      <c r="D1607" s="3"/>
      <c r="E1607" s="3"/>
      <c r="F1607" s="3"/>
      <c r="G1607" s="3"/>
      <c r="H1607" s="3"/>
      <c r="I1607" s="3"/>
      <c r="J1607" s="5"/>
      <c r="K1607" s="5"/>
      <c r="L1607" s="5"/>
    </row>
    <row r="1608" spans="1:12" hidden="1" x14ac:dyDescent="0.3">
      <c r="A1608" s="5"/>
      <c r="B1608" s="5"/>
      <c r="C1608" s="5"/>
      <c r="D1608" s="3"/>
      <c r="E1608" s="3"/>
      <c r="F1608" s="3"/>
      <c r="G1608" s="3"/>
      <c r="H1608" s="3"/>
      <c r="I1608" s="3"/>
      <c r="J1608" s="5"/>
      <c r="K1608" s="5"/>
      <c r="L1608" s="5"/>
    </row>
    <row r="1609" spans="1:12" hidden="1" x14ac:dyDescent="0.3">
      <c r="A1609" s="5" t="s">
        <v>2954</v>
      </c>
      <c r="B1609" s="5" t="s">
        <v>2955</v>
      </c>
      <c r="C1609" s="5" t="s">
        <v>37</v>
      </c>
      <c r="D1609" s="3">
        <v>46029.320659722223</v>
      </c>
      <c r="E1609" s="3" t="str">
        <f t="shared" ref="E1609:E1665" si="75">TEXT(D1609,"HH")</f>
        <v>07</v>
      </c>
      <c r="F1609" s="3" t="str">
        <f t="shared" ref="F1609:F1665" si="76">TEXT(D1609, "DDD")</f>
        <v>Wed</v>
      </c>
      <c r="G1609" s="3" t="str">
        <f t="shared" ref="G1609:G1665" si="77">TEXT(D1609, "MMM")</f>
        <v>Jan</v>
      </c>
      <c r="H1609" s="3">
        <v>46029.322569444441</v>
      </c>
      <c r="I1609" s="3">
        <v>46030.400277777779</v>
      </c>
      <c r="J1609" s="5" t="s">
        <v>6</v>
      </c>
      <c r="K1609" s="5" t="s">
        <v>44</v>
      </c>
      <c r="L1609" s="5" t="s">
        <v>28</v>
      </c>
    </row>
    <row r="1610" spans="1:12" hidden="1" x14ac:dyDescent="0.3">
      <c r="A1610" s="5" t="s">
        <v>2956</v>
      </c>
      <c r="B1610" s="5" t="s">
        <v>2957</v>
      </c>
      <c r="C1610" s="5" t="s">
        <v>37</v>
      </c>
      <c r="D1610" s="3">
        <v>46029.309236111112</v>
      </c>
      <c r="E1610" s="3" t="str">
        <f t="shared" si="75"/>
        <v>07</v>
      </c>
      <c r="F1610" s="3" t="str">
        <f t="shared" si="76"/>
        <v>Wed</v>
      </c>
      <c r="G1610" s="3" t="str">
        <f t="shared" si="77"/>
        <v>Jan</v>
      </c>
      <c r="H1610" s="3">
        <v>46031.335497685184</v>
      </c>
      <c r="I1610" s="3">
        <v>46044.631319444445</v>
      </c>
      <c r="J1610" s="5" t="s">
        <v>0</v>
      </c>
      <c r="K1610" s="5" t="s">
        <v>0</v>
      </c>
      <c r="L1610" s="5" t="s">
        <v>28</v>
      </c>
    </row>
    <row r="1611" spans="1:12" hidden="1" x14ac:dyDescent="0.3">
      <c r="A1611" s="5"/>
      <c r="B1611" s="5"/>
      <c r="C1611" s="5"/>
      <c r="D1611" s="3"/>
      <c r="E1611" s="3"/>
      <c r="F1611" s="3"/>
      <c r="G1611" s="3"/>
      <c r="H1611" s="3"/>
      <c r="I1611" s="3"/>
      <c r="J1611" s="5"/>
      <c r="K1611" s="5"/>
      <c r="L1611" s="5"/>
    </row>
    <row r="1612" spans="1:12" hidden="1" x14ac:dyDescent="0.3">
      <c r="A1612" s="5"/>
      <c r="B1612" s="5"/>
      <c r="C1612" s="5"/>
      <c r="D1612" s="3"/>
      <c r="E1612" s="3"/>
      <c r="F1612" s="3"/>
      <c r="G1612" s="3"/>
      <c r="H1612" s="3"/>
      <c r="I1612" s="3"/>
      <c r="J1612" s="5"/>
      <c r="K1612" s="5"/>
      <c r="L1612" s="5"/>
    </row>
    <row r="1613" spans="1:12" hidden="1" x14ac:dyDescent="0.3">
      <c r="A1613" s="5"/>
      <c r="B1613" s="5"/>
      <c r="C1613" s="5"/>
      <c r="D1613" s="3"/>
      <c r="E1613" s="3"/>
      <c r="F1613" s="3"/>
      <c r="G1613" s="3"/>
      <c r="H1613" s="3"/>
      <c r="I1613" s="3"/>
      <c r="J1613" s="5"/>
      <c r="K1613" s="5"/>
      <c r="L1613" s="5"/>
    </row>
    <row r="1614" spans="1:12" hidden="1" x14ac:dyDescent="0.3">
      <c r="A1614" s="5" t="s">
        <v>2964</v>
      </c>
      <c r="B1614" s="5" t="s">
        <v>2965</v>
      </c>
      <c r="C1614" s="5" t="s">
        <v>200</v>
      </c>
      <c r="D1614" s="3">
        <v>46029.260497685187</v>
      </c>
      <c r="E1614" s="3" t="str">
        <f t="shared" si="75"/>
        <v>06</v>
      </c>
      <c r="F1614" s="3" t="str">
        <f t="shared" si="76"/>
        <v>Wed</v>
      </c>
      <c r="G1614" s="3" t="str">
        <f t="shared" si="77"/>
        <v>Jan</v>
      </c>
      <c r="H1614" s="3">
        <v>46029.264872685184</v>
      </c>
      <c r="I1614" s="3">
        <v>46029.345358796294</v>
      </c>
      <c r="J1614" s="5" t="s">
        <v>0</v>
      </c>
      <c r="K1614" s="5" t="s">
        <v>0</v>
      </c>
      <c r="L1614" s="5" t="s">
        <v>28</v>
      </c>
    </row>
    <row r="1615" spans="1:12" hidden="1" x14ac:dyDescent="0.3">
      <c r="A1615" s="5" t="s">
        <v>2966</v>
      </c>
      <c r="B1615" s="5" t="s">
        <v>2967</v>
      </c>
      <c r="C1615" s="5" t="s">
        <v>2968</v>
      </c>
      <c r="D1615" s="3">
        <v>46029.240347222221</v>
      </c>
      <c r="E1615" s="3" t="str">
        <f t="shared" si="75"/>
        <v>05</v>
      </c>
      <c r="F1615" s="3" t="str">
        <f t="shared" si="76"/>
        <v>Wed</v>
      </c>
      <c r="G1615" s="3" t="str">
        <f t="shared" si="77"/>
        <v>Jan</v>
      </c>
      <c r="H1615" s="3"/>
      <c r="I1615" s="3">
        <v>46029.251747685186</v>
      </c>
      <c r="J1615" s="5" t="s">
        <v>0</v>
      </c>
      <c r="K1615" s="5" t="s">
        <v>0</v>
      </c>
      <c r="L1615" s="5" t="s">
        <v>28</v>
      </c>
    </row>
    <row r="1616" spans="1:12" hidden="1" x14ac:dyDescent="0.3">
      <c r="A1616" s="5" t="s">
        <v>2969</v>
      </c>
      <c r="B1616" s="5" t="s">
        <v>2970</v>
      </c>
      <c r="C1616" s="5" t="s">
        <v>2968</v>
      </c>
      <c r="D1616" s="3">
        <v>46029.216203703705</v>
      </c>
      <c r="E1616" s="3" t="str">
        <f t="shared" si="75"/>
        <v>05</v>
      </c>
      <c r="F1616" s="3" t="str">
        <f t="shared" si="76"/>
        <v>Wed</v>
      </c>
      <c r="G1616" s="3" t="str">
        <f t="shared" si="77"/>
        <v>Jan</v>
      </c>
      <c r="H1616" s="3"/>
      <c r="I1616" s="3">
        <v>46029.223101851851</v>
      </c>
      <c r="J1616" s="5" t="s">
        <v>0</v>
      </c>
      <c r="K1616" s="5" t="s">
        <v>0</v>
      </c>
      <c r="L1616" s="5" t="s">
        <v>28</v>
      </c>
    </row>
    <row r="1617" spans="1:12" hidden="1" x14ac:dyDescent="0.3">
      <c r="A1617" s="5" t="s">
        <v>2971</v>
      </c>
      <c r="B1617" s="5" t="s">
        <v>2972</v>
      </c>
      <c r="C1617" s="5" t="s">
        <v>2876</v>
      </c>
      <c r="D1617" s="3">
        <v>46028.728634259256</v>
      </c>
      <c r="E1617" s="3" t="str">
        <f t="shared" si="75"/>
        <v>17</v>
      </c>
      <c r="F1617" s="3" t="str">
        <f t="shared" si="76"/>
        <v>Tue</v>
      </c>
      <c r="G1617" s="3" t="str">
        <f t="shared" si="77"/>
        <v>Jan</v>
      </c>
      <c r="H1617" s="3"/>
      <c r="I1617" s="3">
        <v>46029.056296296294</v>
      </c>
      <c r="J1617" s="5" t="s">
        <v>95</v>
      </c>
      <c r="K1617" s="5" t="s">
        <v>95</v>
      </c>
      <c r="L1617" s="5" t="s">
        <v>28</v>
      </c>
    </row>
    <row r="1618" spans="1:12" hidden="1" x14ac:dyDescent="0.3">
      <c r="A1618" s="5" t="s">
        <v>2973</v>
      </c>
      <c r="B1618" s="5" t="s">
        <v>2974</v>
      </c>
      <c r="C1618" s="5" t="s">
        <v>642</v>
      </c>
      <c r="D1618" s="3">
        <v>46028.668252314812</v>
      </c>
      <c r="E1618" s="3" t="str">
        <f t="shared" si="75"/>
        <v>16</v>
      </c>
      <c r="F1618" s="3" t="str">
        <f t="shared" si="76"/>
        <v>Tue</v>
      </c>
      <c r="G1618" s="3" t="str">
        <f t="shared" si="77"/>
        <v>Jan</v>
      </c>
      <c r="H1618" s="3"/>
      <c r="I1618" s="3">
        <v>46032.000821759262</v>
      </c>
      <c r="J1618" s="5" t="s">
        <v>5</v>
      </c>
      <c r="K1618" s="5" t="s">
        <v>5</v>
      </c>
      <c r="L1618" s="5" t="s">
        <v>28</v>
      </c>
    </row>
    <row r="1619" spans="1:12" hidden="1" x14ac:dyDescent="0.3">
      <c r="A1619" s="5" t="s">
        <v>2975</v>
      </c>
      <c r="B1619" s="5" t="s">
        <v>2976</v>
      </c>
      <c r="C1619" s="5" t="s">
        <v>987</v>
      </c>
      <c r="D1619" s="3">
        <v>46028.653819444444</v>
      </c>
      <c r="E1619" s="3" t="str">
        <f t="shared" si="75"/>
        <v>15</v>
      </c>
      <c r="F1619" s="3" t="str">
        <f t="shared" si="76"/>
        <v>Tue</v>
      </c>
      <c r="G1619" s="3" t="str">
        <f t="shared" si="77"/>
        <v>Jan</v>
      </c>
      <c r="H1619" s="3"/>
      <c r="I1619" s="3">
        <v>46028.668414351851</v>
      </c>
      <c r="J1619" s="5" t="s">
        <v>0</v>
      </c>
      <c r="K1619" s="5" t="s">
        <v>0</v>
      </c>
      <c r="L1619" s="5" t="s">
        <v>28</v>
      </c>
    </row>
    <row r="1620" spans="1:12" hidden="1" x14ac:dyDescent="0.3">
      <c r="A1620" s="5" t="s">
        <v>2977</v>
      </c>
      <c r="B1620" s="5" t="s">
        <v>2978</v>
      </c>
      <c r="C1620" s="5" t="s">
        <v>622</v>
      </c>
      <c r="D1620" s="3">
        <v>46028.646747685183</v>
      </c>
      <c r="E1620" s="3" t="str">
        <f t="shared" si="75"/>
        <v>15</v>
      </c>
      <c r="F1620" s="3" t="str">
        <f t="shared" si="76"/>
        <v>Tue</v>
      </c>
      <c r="G1620" s="3" t="str">
        <f t="shared" si="77"/>
        <v>Jan</v>
      </c>
      <c r="H1620" s="3">
        <v>46028.649293981478</v>
      </c>
      <c r="I1620" s="3">
        <v>46034.525775462964</v>
      </c>
      <c r="J1620" s="5" t="s">
        <v>5</v>
      </c>
      <c r="K1620" s="5" t="s">
        <v>5</v>
      </c>
      <c r="L1620" s="5" t="s">
        <v>28</v>
      </c>
    </row>
    <row r="1621" spans="1:12" hidden="1" x14ac:dyDescent="0.3">
      <c r="A1621" s="5" t="s">
        <v>2979</v>
      </c>
      <c r="B1621" s="5" t="s">
        <v>2980</v>
      </c>
      <c r="C1621" s="5" t="s">
        <v>2184</v>
      </c>
      <c r="D1621" s="3">
        <v>46028.599583333336</v>
      </c>
      <c r="E1621" s="3" t="str">
        <f t="shared" si="75"/>
        <v>14</v>
      </c>
      <c r="F1621" s="3" t="str">
        <f t="shared" si="76"/>
        <v>Tue</v>
      </c>
      <c r="G1621" s="3" t="str">
        <f t="shared" si="77"/>
        <v>Jan</v>
      </c>
      <c r="H1621" s="3"/>
      <c r="I1621" s="3">
        <v>46028.612962962965</v>
      </c>
      <c r="J1621" s="5" t="s">
        <v>5</v>
      </c>
      <c r="K1621" s="5" t="s">
        <v>5</v>
      </c>
      <c r="L1621" s="5" t="s">
        <v>28</v>
      </c>
    </row>
    <row r="1622" spans="1:12" hidden="1" x14ac:dyDescent="0.3">
      <c r="A1622" s="5"/>
      <c r="B1622" s="5"/>
      <c r="C1622" s="5"/>
      <c r="D1622" s="3"/>
      <c r="E1622" s="3"/>
      <c r="F1622" s="3"/>
      <c r="G1622" s="3"/>
      <c r="H1622" s="3"/>
      <c r="I1622" s="3"/>
      <c r="J1622" s="5"/>
      <c r="K1622" s="5"/>
      <c r="L1622" s="5"/>
    </row>
    <row r="1623" spans="1:12" hidden="1" x14ac:dyDescent="0.3">
      <c r="A1623" s="5"/>
      <c r="B1623" s="5"/>
      <c r="C1623" s="5"/>
      <c r="D1623" s="3"/>
      <c r="E1623" s="3"/>
      <c r="F1623" s="3"/>
      <c r="G1623" s="3"/>
      <c r="H1623" s="3"/>
      <c r="I1623" s="3"/>
      <c r="J1623" s="5"/>
      <c r="K1623" s="5"/>
      <c r="L1623" s="5"/>
    </row>
    <row r="1624" spans="1:12" hidden="1" x14ac:dyDescent="0.3">
      <c r="A1624" s="5" t="s">
        <v>2985</v>
      </c>
      <c r="B1624" s="5" t="s">
        <v>2986</v>
      </c>
      <c r="C1624" s="5" t="s">
        <v>200</v>
      </c>
      <c r="D1624" s="3">
        <v>46028.508506944447</v>
      </c>
      <c r="E1624" s="3" t="str">
        <f t="shared" si="75"/>
        <v>12</v>
      </c>
      <c r="F1624" s="3" t="str">
        <f t="shared" si="76"/>
        <v>Tue</v>
      </c>
      <c r="G1624" s="3" t="str">
        <f t="shared" si="77"/>
        <v>Jan</v>
      </c>
      <c r="H1624" s="3"/>
      <c r="I1624" s="3">
        <v>46056.510416666664</v>
      </c>
      <c r="J1624" s="5" t="s">
        <v>5</v>
      </c>
      <c r="K1624" s="5" t="s">
        <v>5</v>
      </c>
      <c r="L1624" s="5" t="s">
        <v>103</v>
      </c>
    </row>
    <row r="1625" spans="1:12" hidden="1" x14ac:dyDescent="0.3">
      <c r="A1625" s="5" t="s">
        <v>2987</v>
      </c>
      <c r="B1625" s="5" t="s">
        <v>2986</v>
      </c>
      <c r="C1625" s="5" t="s">
        <v>1650</v>
      </c>
      <c r="D1625" s="3">
        <v>46028.508506944447</v>
      </c>
      <c r="E1625" s="3" t="str">
        <f t="shared" si="75"/>
        <v>12</v>
      </c>
      <c r="F1625" s="3" t="str">
        <f t="shared" si="76"/>
        <v>Tue</v>
      </c>
      <c r="G1625" s="3" t="str">
        <f t="shared" si="77"/>
        <v>Jan</v>
      </c>
      <c r="H1625" s="3"/>
      <c r="I1625" s="3">
        <v>46056.510416666664</v>
      </c>
      <c r="J1625" s="5" t="s">
        <v>5</v>
      </c>
      <c r="K1625" s="5" t="s">
        <v>5</v>
      </c>
      <c r="L1625" s="5" t="s">
        <v>103</v>
      </c>
    </row>
    <row r="1626" spans="1:12" hidden="1" x14ac:dyDescent="0.3">
      <c r="A1626" s="5" t="s">
        <v>2988</v>
      </c>
      <c r="B1626" s="5" t="s">
        <v>2986</v>
      </c>
      <c r="C1626" s="5" t="s">
        <v>2481</v>
      </c>
      <c r="D1626" s="3">
        <v>46028.50849537037</v>
      </c>
      <c r="E1626" s="3" t="str">
        <f t="shared" si="75"/>
        <v>12</v>
      </c>
      <c r="F1626" s="3" t="str">
        <f t="shared" si="76"/>
        <v>Tue</v>
      </c>
      <c r="G1626" s="3" t="str">
        <f t="shared" si="77"/>
        <v>Jan</v>
      </c>
      <c r="H1626" s="3"/>
      <c r="I1626" s="3">
        <v>46056.510416666664</v>
      </c>
      <c r="J1626" s="5" t="s">
        <v>5</v>
      </c>
      <c r="K1626" s="5" t="s">
        <v>5</v>
      </c>
      <c r="L1626" s="5" t="s">
        <v>103</v>
      </c>
    </row>
    <row r="1627" spans="1:12" hidden="1" x14ac:dyDescent="0.3">
      <c r="A1627" s="5"/>
      <c r="B1627" s="5"/>
      <c r="C1627" s="5"/>
      <c r="D1627" s="3"/>
      <c r="E1627" s="3"/>
      <c r="F1627" s="3"/>
      <c r="G1627" s="3"/>
      <c r="H1627" s="3"/>
      <c r="I1627" s="3"/>
      <c r="J1627" s="5"/>
      <c r="K1627" s="5"/>
      <c r="L1627" s="5"/>
    </row>
    <row r="1628" spans="1:12" hidden="1" x14ac:dyDescent="0.3">
      <c r="A1628" s="5" t="s">
        <v>2990</v>
      </c>
      <c r="B1628" s="5" t="s">
        <v>2986</v>
      </c>
      <c r="C1628" s="5" t="s">
        <v>23</v>
      </c>
      <c r="D1628" s="3">
        <v>46028.508483796293</v>
      </c>
      <c r="E1628" s="3" t="str">
        <f t="shared" si="75"/>
        <v>12</v>
      </c>
      <c r="F1628" s="3" t="str">
        <f t="shared" si="76"/>
        <v>Tue</v>
      </c>
      <c r="G1628" s="3" t="str">
        <f t="shared" si="77"/>
        <v>Jan</v>
      </c>
      <c r="H1628" s="3"/>
      <c r="I1628" s="3">
        <v>46056.510428240741</v>
      </c>
      <c r="J1628" s="5" t="s">
        <v>5</v>
      </c>
      <c r="K1628" s="5" t="s">
        <v>5</v>
      </c>
      <c r="L1628" s="5" t="s">
        <v>103</v>
      </c>
    </row>
    <row r="1629" spans="1:12" hidden="1" x14ac:dyDescent="0.3">
      <c r="A1629" s="5"/>
      <c r="B1629" s="5"/>
      <c r="C1629" s="5"/>
      <c r="D1629" s="3"/>
      <c r="E1629" s="3"/>
      <c r="F1629" s="3"/>
      <c r="G1629" s="3"/>
      <c r="H1629" s="3"/>
      <c r="I1629" s="3"/>
      <c r="J1629" s="5"/>
      <c r="K1629" s="5"/>
      <c r="L1629" s="5"/>
    </row>
    <row r="1630" spans="1:12" hidden="1" x14ac:dyDescent="0.3">
      <c r="A1630" s="5" t="s">
        <v>2993</v>
      </c>
      <c r="B1630" s="5" t="s">
        <v>2994</v>
      </c>
      <c r="C1630" s="5" t="s">
        <v>2995</v>
      </c>
      <c r="D1630" s="3">
        <v>46028.445717592593</v>
      </c>
      <c r="E1630" s="3" t="str">
        <f t="shared" si="75"/>
        <v>10</v>
      </c>
      <c r="F1630" s="3" t="str">
        <f t="shared" si="76"/>
        <v>Tue</v>
      </c>
      <c r="G1630" s="3" t="str">
        <f t="shared" si="77"/>
        <v>Jan</v>
      </c>
      <c r="H1630" s="3">
        <v>46029.398738425924</v>
      </c>
      <c r="I1630" s="3">
        <v>46070.515601851854</v>
      </c>
      <c r="J1630" s="5" t="s">
        <v>6</v>
      </c>
      <c r="K1630" s="5" t="s">
        <v>44</v>
      </c>
      <c r="L1630" s="5" t="s">
        <v>28</v>
      </c>
    </row>
    <row r="1631" spans="1:12" hidden="1" x14ac:dyDescent="0.3">
      <c r="A1631" s="5" t="s">
        <v>2996</v>
      </c>
      <c r="B1631" s="5" t="s">
        <v>2997</v>
      </c>
      <c r="C1631" s="5" t="s">
        <v>382</v>
      </c>
      <c r="D1631" s="3">
        <v>46028.386342592596</v>
      </c>
      <c r="E1631" s="3" t="str">
        <f t="shared" si="75"/>
        <v>09</v>
      </c>
      <c r="F1631" s="3" t="str">
        <f t="shared" si="76"/>
        <v>Tue</v>
      </c>
      <c r="G1631" s="3" t="str">
        <f t="shared" si="77"/>
        <v>Jan</v>
      </c>
      <c r="H1631" s="3">
        <v>46028.43141203704</v>
      </c>
      <c r="I1631" s="3">
        <v>46029.635995370372</v>
      </c>
      <c r="J1631" s="5" t="s">
        <v>0</v>
      </c>
      <c r="K1631" s="5" t="s">
        <v>0</v>
      </c>
      <c r="L1631" s="5" t="s">
        <v>28</v>
      </c>
    </row>
    <row r="1632" spans="1:12" hidden="1" x14ac:dyDescent="0.3">
      <c r="A1632" s="5" t="s">
        <v>2998</v>
      </c>
      <c r="B1632" s="5" t="s">
        <v>2999</v>
      </c>
      <c r="C1632" s="5" t="s">
        <v>987</v>
      </c>
      <c r="D1632" s="3">
        <v>46028.375787037039</v>
      </c>
      <c r="E1632" s="3" t="str">
        <f t="shared" si="75"/>
        <v>09</v>
      </c>
      <c r="F1632" s="3" t="str">
        <f t="shared" si="76"/>
        <v>Tue</v>
      </c>
      <c r="G1632" s="3" t="str">
        <f t="shared" si="77"/>
        <v>Jan</v>
      </c>
      <c r="H1632" s="3"/>
      <c r="I1632" s="3">
        <v>46028.390497685185</v>
      </c>
      <c r="J1632" s="5" t="s">
        <v>0</v>
      </c>
      <c r="K1632" s="5" t="s">
        <v>0</v>
      </c>
      <c r="L1632" s="5" t="s">
        <v>28</v>
      </c>
    </row>
    <row r="1633" spans="1:12" hidden="1" x14ac:dyDescent="0.3">
      <c r="A1633" s="5" t="s">
        <v>3000</v>
      </c>
      <c r="B1633" s="5" t="s">
        <v>3001</v>
      </c>
      <c r="C1633" s="5" t="s">
        <v>94</v>
      </c>
      <c r="D1633" s="3">
        <v>46028.267592592594</v>
      </c>
      <c r="E1633" s="3" t="str">
        <f t="shared" si="75"/>
        <v>06</v>
      </c>
      <c r="F1633" s="3" t="str">
        <f t="shared" si="76"/>
        <v>Tue</v>
      </c>
      <c r="G1633" s="3" t="str">
        <f t="shared" si="77"/>
        <v>Jan</v>
      </c>
      <c r="H1633" s="3">
        <v>46028.424409722225</v>
      </c>
      <c r="I1633" s="3">
        <v>46029.624305555553</v>
      </c>
      <c r="J1633" s="5" t="s">
        <v>1</v>
      </c>
      <c r="K1633" s="5" t="s">
        <v>63</v>
      </c>
      <c r="L1633" s="5" t="s">
        <v>28</v>
      </c>
    </row>
    <row r="1634" spans="1:12" hidden="1" x14ac:dyDescent="0.3">
      <c r="A1634" s="5" t="s">
        <v>3002</v>
      </c>
      <c r="B1634" s="5" t="s">
        <v>3003</v>
      </c>
      <c r="C1634" s="5" t="s">
        <v>3004</v>
      </c>
      <c r="D1634" s="3">
        <v>46028.25271990741</v>
      </c>
      <c r="E1634" s="3" t="str">
        <f t="shared" si="75"/>
        <v>06</v>
      </c>
      <c r="F1634" s="3" t="str">
        <f t="shared" si="76"/>
        <v>Tue</v>
      </c>
      <c r="G1634" s="3" t="str">
        <f t="shared" si="77"/>
        <v>Jan</v>
      </c>
      <c r="H1634" s="3">
        <v>46028.537986111114</v>
      </c>
      <c r="I1634" s="3">
        <v>46028.694386574076</v>
      </c>
      <c r="J1634" s="5" t="s">
        <v>0</v>
      </c>
      <c r="K1634" s="5" t="s">
        <v>0</v>
      </c>
      <c r="L1634" s="5" t="s">
        <v>28</v>
      </c>
    </row>
    <row r="1635" spans="1:12" hidden="1" x14ac:dyDescent="0.3">
      <c r="A1635" s="5" t="s">
        <v>3005</v>
      </c>
      <c r="B1635" s="5" t="s">
        <v>3006</v>
      </c>
      <c r="C1635" s="5" t="s">
        <v>566</v>
      </c>
      <c r="D1635" s="3">
        <v>46028.179201388892</v>
      </c>
      <c r="E1635" s="3" t="str">
        <f t="shared" si="75"/>
        <v>04</v>
      </c>
      <c r="F1635" s="3" t="str">
        <f t="shared" si="76"/>
        <v>Tue</v>
      </c>
      <c r="G1635" s="3" t="str">
        <f t="shared" si="77"/>
        <v>Jan</v>
      </c>
      <c r="H1635" s="3">
        <v>46028.293333333335</v>
      </c>
      <c r="I1635" s="3">
        <v>46076.246192129627</v>
      </c>
      <c r="J1635" s="5" t="s">
        <v>0</v>
      </c>
      <c r="K1635" s="5" t="s">
        <v>0</v>
      </c>
      <c r="L1635" s="5" t="s">
        <v>28</v>
      </c>
    </row>
    <row r="1636" spans="1:12" hidden="1" x14ac:dyDescent="0.3">
      <c r="A1636" s="5"/>
      <c r="B1636" s="5"/>
      <c r="C1636" s="5"/>
      <c r="D1636" s="3"/>
      <c r="E1636" s="3"/>
      <c r="F1636" s="3"/>
      <c r="G1636" s="3"/>
      <c r="H1636" s="3"/>
      <c r="I1636" s="3"/>
      <c r="J1636" s="5"/>
      <c r="K1636" s="5"/>
      <c r="L1636" s="5"/>
    </row>
    <row r="1637" spans="1:12" hidden="1" x14ac:dyDescent="0.3">
      <c r="A1637" s="5"/>
      <c r="B1637" s="5"/>
      <c r="C1637" s="5"/>
      <c r="D1637" s="3"/>
      <c r="E1637" s="3"/>
      <c r="F1637" s="3"/>
      <c r="G1637" s="3"/>
      <c r="H1637" s="3"/>
      <c r="I1637" s="3"/>
      <c r="J1637" s="5"/>
      <c r="K1637" s="5"/>
      <c r="L1637" s="5"/>
    </row>
    <row r="1638" spans="1:12" hidden="1" x14ac:dyDescent="0.3">
      <c r="A1638" s="5" t="s">
        <v>3012</v>
      </c>
      <c r="B1638" s="5" t="s">
        <v>3013</v>
      </c>
      <c r="C1638" s="5" t="s">
        <v>3014</v>
      </c>
      <c r="D1638" s="3">
        <v>46027.728379629632</v>
      </c>
      <c r="E1638" s="3" t="str">
        <f t="shared" si="75"/>
        <v>17</v>
      </c>
      <c r="F1638" s="3" t="str">
        <f t="shared" si="76"/>
        <v>Mon</v>
      </c>
      <c r="G1638" s="3" t="str">
        <f t="shared" si="77"/>
        <v>Jan</v>
      </c>
      <c r="H1638" s="3">
        <v>46027.944849537038</v>
      </c>
      <c r="I1638" s="3"/>
      <c r="J1638" s="5" t="s">
        <v>95</v>
      </c>
      <c r="K1638" s="5" t="s">
        <v>95</v>
      </c>
      <c r="L1638" s="5" t="s">
        <v>24</v>
      </c>
    </row>
    <row r="1639" spans="1:12" hidden="1" x14ac:dyDescent="0.3">
      <c r="A1639" s="5" t="s">
        <v>3015</v>
      </c>
      <c r="B1639" s="5" t="s">
        <v>3016</v>
      </c>
      <c r="C1639" s="5" t="s">
        <v>3014</v>
      </c>
      <c r="D1639" s="3">
        <v>46027.726759259262</v>
      </c>
      <c r="E1639" s="3" t="str">
        <f t="shared" si="75"/>
        <v>17</v>
      </c>
      <c r="F1639" s="3" t="str">
        <f t="shared" si="76"/>
        <v>Mon</v>
      </c>
      <c r="G1639" s="3" t="str">
        <f t="shared" si="77"/>
        <v>Jan</v>
      </c>
      <c r="H1639" s="3">
        <v>46027.944826388892</v>
      </c>
      <c r="I1639" s="3"/>
      <c r="J1639" s="5" t="s">
        <v>95</v>
      </c>
      <c r="K1639" s="5" t="s">
        <v>95</v>
      </c>
      <c r="L1639" s="5" t="s">
        <v>24</v>
      </c>
    </row>
    <row r="1640" spans="1:12" hidden="1" x14ac:dyDescent="0.3">
      <c r="A1640" s="5" t="s">
        <v>3017</v>
      </c>
      <c r="B1640" s="5" t="s">
        <v>3018</v>
      </c>
      <c r="C1640" s="5" t="s">
        <v>2184</v>
      </c>
      <c r="D1640" s="3">
        <v>46027.684293981481</v>
      </c>
      <c r="E1640" s="3" t="str">
        <f t="shared" si="75"/>
        <v>16</v>
      </c>
      <c r="F1640" s="3" t="str">
        <f t="shared" si="76"/>
        <v>Mon</v>
      </c>
      <c r="G1640" s="3" t="str">
        <f t="shared" si="77"/>
        <v>Jan</v>
      </c>
      <c r="H1640" s="3"/>
      <c r="I1640" s="3">
        <v>46027.695023148146</v>
      </c>
      <c r="J1640" s="5" t="s">
        <v>95</v>
      </c>
      <c r="K1640" s="5" t="s">
        <v>95</v>
      </c>
      <c r="L1640" s="5" t="s">
        <v>28</v>
      </c>
    </row>
    <row r="1641" spans="1:12" hidden="1" x14ac:dyDescent="0.3">
      <c r="A1641" s="5"/>
      <c r="B1641" s="5"/>
      <c r="C1641" s="5"/>
      <c r="D1641" s="3"/>
      <c r="E1641" s="3"/>
      <c r="F1641" s="3"/>
      <c r="G1641" s="3"/>
      <c r="H1641" s="3"/>
      <c r="I1641" s="3"/>
      <c r="J1641" s="5"/>
      <c r="K1641" s="5"/>
      <c r="L1641" s="5"/>
    </row>
    <row r="1642" spans="1:12" hidden="1" x14ac:dyDescent="0.3">
      <c r="A1642" s="5" t="s">
        <v>3021</v>
      </c>
      <c r="B1642" s="5" t="s">
        <v>3022</v>
      </c>
      <c r="C1642" s="5" t="s">
        <v>3023</v>
      </c>
      <c r="D1642" s="3">
        <v>46027.603067129632</v>
      </c>
      <c r="E1642" s="3" t="str">
        <f t="shared" si="75"/>
        <v>14</v>
      </c>
      <c r="F1642" s="3" t="str">
        <f t="shared" si="76"/>
        <v>Mon</v>
      </c>
      <c r="G1642" s="3" t="str">
        <f t="shared" si="77"/>
        <v>Jan</v>
      </c>
      <c r="H1642" s="3">
        <v>46028.39303240741</v>
      </c>
      <c r="I1642" s="3">
        <v>46055.543229166666</v>
      </c>
      <c r="J1642" s="5" t="s">
        <v>5</v>
      </c>
      <c r="K1642" s="5" t="s">
        <v>5</v>
      </c>
      <c r="L1642" s="5" t="s">
        <v>28</v>
      </c>
    </row>
    <row r="1643" spans="1:12" hidden="1" x14ac:dyDescent="0.3">
      <c r="A1643" s="5"/>
      <c r="B1643" s="5"/>
      <c r="C1643" s="5"/>
      <c r="D1643" s="3"/>
      <c r="E1643" s="3"/>
      <c r="F1643" s="3"/>
      <c r="G1643" s="3"/>
      <c r="H1643" s="3"/>
      <c r="I1643" s="3"/>
      <c r="J1643" s="5"/>
      <c r="K1643" s="5"/>
      <c r="L1643" s="5"/>
    </row>
    <row r="1644" spans="1:12" hidden="1" x14ac:dyDescent="0.3">
      <c r="A1644" s="5"/>
      <c r="B1644" s="5"/>
      <c r="C1644" s="5"/>
      <c r="D1644" s="3"/>
      <c r="E1644" s="3"/>
      <c r="F1644" s="3"/>
      <c r="G1644" s="3"/>
      <c r="H1644" s="3"/>
      <c r="I1644" s="3"/>
      <c r="J1644" s="5"/>
      <c r="K1644" s="5"/>
      <c r="L1644" s="5"/>
    </row>
    <row r="1645" spans="1:12" hidden="1" x14ac:dyDescent="0.3">
      <c r="A1645" s="5" t="s">
        <v>3027</v>
      </c>
      <c r="B1645" s="5" t="s">
        <v>3028</v>
      </c>
      <c r="C1645" s="5" t="s">
        <v>94</v>
      </c>
      <c r="D1645" s="3">
        <v>46027.586840277778</v>
      </c>
      <c r="E1645" s="3" t="str">
        <f t="shared" si="75"/>
        <v>14</v>
      </c>
      <c r="F1645" s="3" t="str">
        <f t="shared" si="76"/>
        <v>Mon</v>
      </c>
      <c r="G1645" s="3" t="str">
        <f t="shared" si="77"/>
        <v>Jan</v>
      </c>
      <c r="H1645" s="3">
        <v>46027.637870370374</v>
      </c>
      <c r="I1645" s="3">
        <v>46027.669675925928</v>
      </c>
      <c r="J1645" s="5" t="s">
        <v>5</v>
      </c>
      <c r="K1645" s="5" t="s">
        <v>5</v>
      </c>
      <c r="L1645" s="5" t="s">
        <v>28</v>
      </c>
    </row>
    <row r="1646" spans="1:12" hidden="1" x14ac:dyDescent="0.3">
      <c r="A1646" s="5"/>
      <c r="B1646" s="5"/>
      <c r="C1646" s="5"/>
      <c r="D1646" s="3"/>
      <c r="E1646" s="3"/>
      <c r="F1646" s="3"/>
      <c r="G1646" s="3"/>
      <c r="H1646" s="3"/>
      <c r="I1646" s="3"/>
      <c r="J1646" s="5"/>
      <c r="K1646" s="5"/>
      <c r="L1646" s="5"/>
    </row>
    <row r="1647" spans="1:12" hidden="1" x14ac:dyDescent="0.3">
      <c r="A1647" s="5" t="s">
        <v>3031</v>
      </c>
      <c r="B1647" s="5" t="s">
        <v>3032</v>
      </c>
      <c r="C1647" s="5" t="s">
        <v>382</v>
      </c>
      <c r="D1647" s="3">
        <v>46027.548738425925</v>
      </c>
      <c r="E1647" s="3" t="str">
        <f t="shared" si="75"/>
        <v>13</v>
      </c>
      <c r="F1647" s="3" t="str">
        <f t="shared" si="76"/>
        <v>Mon</v>
      </c>
      <c r="G1647" s="3" t="str">
        <f t="shared" si="77"/>
        <v>Jan</v>
      </c>
      <c r="H1647" s="3">
        <v>46027.554861111108</v>
      </c>
      <c r="I1647" s="3">
        <v>46029.638159722221</v>
      </c>
      <c r="J1647" s="5" t="s">
        <v>0</v>
      </c>
      <c r="K1647" s="5" t="s">
        <v>0</v>
      </c>
      <c r="L1647" s="5" t="s">
        <v>28</v>
      </c>
    </row>
    <row r="1648" spans="1:12" hidden="1" x14ac:dyDescent="0.3">
      <c r="A1648" s="5" t="s">
        <v>3033</v>
      </c>
      <c r="B1648" s="5" t="s">
        <v>3034</v>
      </c>
      <c r="C1648" s="5" t="s">
        <v>566</v>
      </c>
      <c r="D1648" s="3">
        <v>46027.534328703703</v>
      </c>
      <c r="E1648" s="3" t="str">
        <f t="shared" si="75"/>
        <v>12</v>
      </c>
      <c r="F1648" s="3" t="str">
        <f t="shared" si="76"/>
        <v>Mon</v>
      </c>
      <c r="G1648" s="3" t="str">
        <f t="shared" si="77"/>
        <v>Jan</v>
      </c>
      <c r="H1648" s="3">
        <v>46027.572766203702</v>
      </c>
      <c r="I1648" s="3">
        <v>46028.436192129629</v>
      </c>
      <c r="J1648" s="5" t="s">
        <v>5</v>
      </c>
      <c r="K1648" s="5" t="s">
        <v>5</v>
      </c>
      <c r="L1648" s="5" t="s">
        <v>28</v>
      </c>
    </row>
    <row r="1649" spans="1:12" hidden="1" x14ac:dyDescent="0.3">
      <c r="A1649" s="5" t="s">
        <v>3035</v>
      </c>
      <c r="B1649" s="5" t="s">
        <v>3036</v>
      </c>
      <c r="C1649" s="5" t="s">
        <v>902</v>
      </c>
      <c r="D1649" s="3">
        <v>46027.533032407409</v>
      </c>
      <c r="E1649" s="3" t="str">
        <f t="shared" si="75"/>
        <v>12</v>
      </c>
      <c r="F1649" s="3" t="str">
        <f t="shared" si="76"/>
        <v>Mon</v>
      </c>
      <c r="G1649" s="3" t="str">
        <f t="shared" si="77"/>
        <v>Jan</v>
      </c>
      <c r="H1649" s="3">
        <v>46029.398611111108</v>
      </c>
      <c r="I1649" s="3">
        <v>46029.406909722224</v>
      </c>
      <c r="J1649" s="5" t="s">
        <v>6</v>
      </c>
      <c r="K1649" s="5" t="s">
        <v>44</v>
      </c>
      <c r="L1649" s="5" t="s">
        <v>28</v>
      </c>
    </row>
    <row r="1650" spans="1:12" hidden="1" x14ac:dyDescent="0.3">
      <c r="A1650" s="5" t="s">
        <v>3037</v>
      </c>
      <c r="B1650" s="5" t="s">
        <v>3038</v>
      </c>
      <c r="C1650" s="5" t="s">
        <v>91</v>
      </c>
      <c r="D1650" s="3">
        <v>46027.528784722221</v>
      </c>
      <c r="E1650" s="3" t="str">
        <f t="shared" si="75"/>
        <v>12</v>
      </c>
      <c r="F1650" s="3" t="str">
        <f t="shared" si="76"/>
        <v>Mon</v>
      </c>
      <c r="G1650" s="3" t="str">
        <f t="shared" si="77"/>
        <v>Jan</v>
      </c>
      <c r="H1650" s="3">
        <v>46027.530034722222</v>
      </c>
      <c r="I1650" s="3">
        <v>46027.572395833333</v>
      </c>
      <c r="J1650" s="5" t="s">
        <v>0</v>
      </c>
      <c r="K1650" s="5" t="s">
        <v>0</v>
      </c>
      <c r="L1650" s="5" t="s">
        <v>28</v>
      </c>
    </row>
    <row r="1651" spans="1:12" hidden="1" x14ac:dyDescent="0.3">
      <c r="A1651" s="5" t="s">
        <v>3039</v>
      </c>
      <c r="B1651" s="5" t="s">
        <v>3038</v>
      </c>
      <c r="C1651" s="5" t="s">
        <v>2136</v>
      </c>
      <c r="D1651" s="3">
        <v>46027.528784722221</v>
      </c>
      <c r="E1651" s="3" t="str">
        <f t="shared" si="75"/>
        <v>12</v>
      </c>
      <c r="F1651" s="3" t="str">
        <f t="shared" si="76"/>
        <v>Mon</v>
      </c>
      <c r="G1651" s="3" t="str">
        <f t="shared" si="77"/>
        <v>Jan</v>
      </c>
      <c r="H1651" s="3">
        <v>46027.530034722222</v>
      </c>
      <c r="I1651" s="3">
        <v>46027.544583333336</v>
      </c>
      <c r="J1651" s="5" t="s">
        <v>0</v>
      </c>
      <c r="K1651" s="5" t="s">
        <v>0</v>
      </c>
      <c r="L1651" s="5" t="s">
        <v>28</v>
      </c>
    </row>
    <row r="1652" spans="1:12" hidden="1" x14ac:dyDescent="0.3">
      <c r="A1652" s="5" t="s">
        <v>3040</v>
      </c>
      <c r="B1652" s="5" t="s">
        <v>3038</v>
      </c>
      <c r="C1652" s="5" t="s">
        <v>53</v>
      </c>
      <c r="D1652" s="3">
        <v>46027.528784722221</v>
      </c>
      <c r="E1652" s="3" t="str">
        <f t="shared" si="75"/>
        <v>12</v>
      </c>
      <c r="F1652" s="3" t="str">
        <f t="shared" si="76"/>
        <v>Mon</v>
      </c>
      <c r="G1652" s="3" t="str">
        <f t="shared" si="77"/>
        <v>Jan</v>
      </c>
      <c r="H1652" s="3">
        <v>46027.530034722222</v>
      </c>
      <c r="I1652" s="3">
        <v>46027.602256944447</v>
      </c>
      <c r="J1652" s="5" t="s">
        <v>0</v>
      </c>
      <c r="K1652" s="5" t="s">
        <v>0</v>
      </c>
      <c r="L1652" s="5" t="s">
        <v>28</v>
      </c>
    </row>
    <row r="1653" spans="1:12" hidden="1" x14ac:dyDescent="0.3">
      <c r="A1653" s="5" t="s">
        <v>3041</v>
      </c>
      <c r="B1653" s="5" t="s">
        <v>3038</v>
      </c>
      <c r="C1653" s="5" t="s">
        <v>302</v>
      </c>
      <c r="D1653" s="3">
        <v>46027.528784722221</v>
      </c>
      <c r="E1653" s="3" t="str">
        <f t="shared" si="75"/>
        <v>12</v>
      </c>
      <c r="F1653" s="3" t="str">
        <f t="shared" si="76"/>
        <v>Mon</v>
      </c>
      <c r="G1653" s="3" t="str">
        <f t="shared" si="77"/>
        <v>Jan</v>
      </c>
      <c r="H1653" s="3">
        <v>46027.530034722222</v>
      </c>
      <c r="I1653" s="3">
        <v>46027.543692129628</v>
      </c>
      <c r="J1653" s="5" t="s">
        <v>0</v>
      </c>
      <c r="K1653" s="5" t="s">
        <v>0</v>
      </c>
      <c r="L1653" s="5" t="s">
        <v>28</v>
      </c>
    </row>
    <row r="1654" spans="1:12" hidden="1" x14ac:dyDescent="0.3">
      <c r="A1654" s="5" t="s">
        <v>3042</v>
      </c>
      <c r="B1654" s="5" t="s">
        <v>3043</v>
      </c>
      <c r="C1654" s="5" t="s">
        <v>37</v>
      </c>
      <c r="D1654" s="3">
        <v>46027.526643518519</v>
      </c>
      <c r="E1654" s="3" t="str">
        <f t="shared" si="75"/>
        <v>12</v>
      </c>
      <c r="F1654" s="3" t="str">
        <f t="shared" si="76"/>
        <v>Mon</v>
      </c>
      <c r="G1654" s="3" t="str">
        <f t="shared" si="77"/>
        <v>Jan</v>
      </c>
      <c r="H1654" s="3"/>
      <c r="I1654" s="3">
        <v>46042.675196759257</v>
      </c>
      <c r="J1654" s="5" t="s">
        <v>0</v>
      </c>
      <c r="K1654" s="5" t="s">
        <v>0</v>
      </c>
      <c r="L1654" s="5" t="s">
        <v>103</v>
      </c>
    </row>
    <row r="1655" spans="1:12" hidden="1" x14ac:dyDescent="0.3">
      <c r="A1655" s="5" t="s">
        <v>3044</v>
      </c>
      <c r="B1655" s="5" t="s">
        <v>3045</v>
      </c>
      <c r="C1655" s="5" t="s">
        <v>302</v>
      </c>
      <c r="D1655" s="3">
        <v>46027.524976851855</v>
      </c>
      <c r="E1655" s="3" t="str">
        <f t="shared" si="75"/>
        <v>12</v>
      </c>
      <c r="F1655" s="3" t="str">
        <f t="shared" si="76"/>
        <v>Mon</v>
      </c>
      <c r="G1655" s="3" t="str">
        <f t="shared" si="77"/>
        <v>Jan</v>
      </c>
      <c r="H1655" s="3"/>
      <c r="I1655" s="3">
        <v>46027.52988425926</v>
      </c>
      <c r="J1655" s="5" t="s">
        <v>0</v>
      </c>
      <c r="K1655" s="5" t="s">
        <v>0</v>
      </c>
      <c r="L1655" s="5" t="s">
        <v>28</v>
      </c>
    </row>
    <row r="1656" spans="1:12" hidden="1" x14ac:dyDescent="0.3">
      <c r="A1656" s="5" t="s">
        <v>3046</v>
      </c>
      <c r="B1656" s="5" t="s">
        <v>3047</v>
      </c>
      <c r="C1656" s="5" t="s">
        <v>2136</v>
      </c>
      <c r="D1656" s="3">
        <v>46027.522002314814</v>
      </c>
      <c r="E1656" s="3" t="str">
        <f t="shared" si="75"/>
        <v>12</v>
      </c>
      <c r="F1656" s="3" t="str">
        <f t="shared" si="76"/>
        <v>Mon</v>
      </c>
      <c r="G1656" s="3" t="str">
        <f t="shared" si="77"/>
        <v>Jan</v>
      </c>
      <c r="H1656" s="3"/>
      <c r="I1656" s="3">
        <v>46027.530960648146</v>
      </c>
      <c r="J1656" s="5" t="s">
        <v>0</v>
      </c>
      <c r="K1656" s="5" t="s">
        <v>0</v>
      </c>
      <c r="L1656" s="5" t="s">
        <v>28</v>
      </c>
    </row>
    <row r="1657" spans="1:12" hidden="1" x14ac:dyDescent="0.3">
      <c r="A1657" s="5" t="s">
        <v>3048</v>
      </c>
      <c r="B1657" s="5" t="s">
        <v>3047</v>
      </c>
      <c r="C1657" s="5" t="s">
        <v>53</v>
      </c>
      <c r="D1657" s="3">
        <v>46027.521990740737</v>
      </c>
      <c r="E1657" s="3" t="str">
        <f t="shared" si="75"/>
        <v>12</v>
      </c>
      <c r="F1657" s="3" t="str">
        <f t="shared" si="76"/>
        <v>Mon</v>
      </c>
      <c r="G1657" s="3" t="str">
        <f t="shared" si="77"/>
        <v>Jan</v>
      </c>
      <c r="H1657" s="3"/>
      <c r="I1657" s="3">
        <v>46027.530590277776</v>
      </c>
      <c r="J1657" s="5" t="s">
        <v>0</v>
      </c>
      <c r="K1657" s="5" t="s">
        <v>0</v>
      </c>
      <c r="L1657" s="5" t="s">
        <v>28</v>
      </c>
    </row>
    <row r="1658" spans="1:12" hidden="1" x14ac:dyDescent="0.3">
      <c r="A1658" s="5" t="s">
        <v>3049</v>
      </c>
      <c r="B1658" s="5" t="s">
        <v>3050</v>
      </c>
      <c r="C1658" s="5" t="s">
        <v>2184</v>
      </c>
      <c r="D1658" s="3">
        <v>46027.459201388891</v>
      </c>
      <c r="E1658" s="3" t="str">
        <f t="shared" si="75"/>
        <v>11</v>
      </c>
      <c r="F1658" s="3" t="str">
        <f t="shared" si="76"/>
        <v>Mon</v>
      </c>
      <c r="G1658" s="3" t="str">
        <f t="shared" si="77"/>
        <v>Jan</v>
      </c>
      <c r="H1658" s="3"/>
      <c r="I1658" s="3">
        <v>46027.47457175926</v>
      </c>
      <c r="J1658" s="5" t="s">
        <v>0</v>
      </c>
      <c r="K1658" s="5" t="s">
        <v>0</v>
      </c>
      <c r="L1658" s="5" t="s">
        <v>28</v>
      </c>
    </row>
    <row r="1659" spans="1:12" hidden="1" x14ac:dyDescent="0.3">
      <c r="A1659" s="5" t="s">
        <v>3051</v>
      </c>
      <c r="B1659" s="5" t="s">
        <v>3052</v>
      </c>
      <c r="C1659" s="5" t="s">
        <v>1924</v>
      </c>
      <c r="D1659" s="3">
        <v>46027.458113425928</v>
      </c>
      <c r="E1659" s="3" t="str">
        <f t="shared" si="75"/>
        <v>10</v>
      </c>
      <c r="F1659" s="3" t="str">
        <f t="shared" si="76"/>
        <v>Mon</v>
      </c>
      <c r="G1659" s="3" t="str">
        <f t="shared" si="77"/>
        <v>Jan</v>
      </c>
      <c r="H1659" s="3"/>
      <c r="I1659" s="3">
        <v>46027.460972222223</v>
      </c>
      <c r="J1659" s="5" t="s">
        <v>0</v>
      </c>
      <c r="K1659" s="5" t="s">
        <v>0</v>
      </c>
      <c r="L1659" s="5" t="s">
        <v>28</v>
      </c>
    </row>
    <row r="1660" spans="1:12" hidden="1" x14ac:dyDescent="0.3">
      <c r="A1660" s="5"/>
      <c r="B1660" s="5"/>
      <c r="C1660" s="5"/>
      <c r="D1660" s="3"/>
      <c r="E1660" s="3"/>
      <c r="F1660" s="3"/>
      <c r="G1660" s="3"/>
      <c r="H1660" s="3"/>
      <c r="I1660" s="3"/>
      <c r="J1660" s="5"/>
      <c r="K1660" s="5"/>
      <c r="L1660" s="5"/>
    </row>
    <row r="1661" spans="1:12" hidden="1" x14ac:dyDescent="0.3">
      <c r="A1661" s="5"/>
      <c r="B1661" s="5"/>
      <c r="C1661" s="5"/>
      <c r="D1661" s="3"/>
      <c r="E1661" s="3"/>
      <c r="F1661" s="3"/>
      <c r="G1661" s="3"/>
      <c r="H1661" s="3"/>
      <c r="I1661" s="3"/>
      <c r="J1661" s="5"/>
      <c r="K1661" s="5"/>
      <c r="L1661" s="5"/>
    </row>
    <row r="1662" spans="1:12" hidden="1" x14ac:dyDescent="0.3">
      <c r="A1662" s="5" t="s">
        <v>3057</v>
      </c>
      <c r="B1662" s="5" t="s">
        <v>3058</v>
      </c>
      <c r="C1662" s="5" t="s">
        <v>3059</v>
      </c>
      <c r="D1662" s="3">
        <v>46027.380173611113</v>
      </c>
      <c r="E1662" s="3" t="str">
        <f t="shared" si="75"/>
        <v>09</v>
      </c>
      <c r="F1662" s="3" t="str">
        <f t="shared" si="76"/>
        <v>Mon</v>
      </c>
      <c r="G1662" s="3" t="str">
        <f t="shared" si="77"/>
        <v>Jan</v>
      </c>
      <c r="H1662" s="3"/>
      <c r="I1662" s="3">
        <v>46027.390694444446</v>
      </c>
      <c r="J1662" s="5" t="s">
        <v>0</v>
      </c>
      <c r="K1662" s="5" t="s">
        <v>0</v>
      </c>
      <c r="L1662" s="5" t="s">
        <v>28</v>
      </c>
    </row>
    <row r="1663" spans="1:12" hidden="1" x14ac:dyDescent="0.3">
      <c r="A1663" s="5" t="s">
        <v>3060</v>
      </c>
      <c r="B1663" s="5" t="s">
        <v>3061</v>
      </c>
      <c r="C1663" s="5" t="s">
        <v>701</v>
      </c>
      <c r="D1663" s="3">
        <v>46027.371238425927</v>
      </c>
      <c r="E1663" s="3" t="str">
        <f t="shared" si="75"/>
        <v>08</v>
      </c>
      <c r="F1663" s="3" t="str">
        <f t="shared" si="76"/>
        <v>Mon</v>
      </c>
      <c r="G1663" s="3" t="str">
        <f t="shared" si="77"/>
        <v>Jan</v>
      </c>
      <c r="H1663" s="3"/>
      <c r="I1663" s="3">
        <v>46029.630208333336</v>
      </c>
      <c r="J1663" s="5" t="s">
        <v>0</v>
      </c>
      <c r="K1663" s="5" t="s">
        <v>0</v>
      </c>
      <c r="L1663" s="5" t="s">
        <v>28</v>
      </c>
    </row>
    <row r="1664" spans="1:12" hidden="1" x14ac:dyDescent="0.3">
      <c r="A1664" s="5" t="s">
        <v>3062</v>
      </c>
      <c r="B1664" s="5" t="s">
        <v>3061</v>
      </c>
      <c r="C1664" s="5" t="s">
        <v>701</v>
      </c>
      <c r="D1664" s="3">
        <v>46027.371238425927</v>
      </c>
      <c r="E1664" s="3" t="str">
        <f t="shared" si="75"/>
        <v>08</v>
      </c>
      <c r="F1664" s="3" t="str">
        <f t="shared" si="76"/>
        <v>Mon</v>
      </c>
      <c r="G1664" s="3" t="str">
        <f t="shared" si="77"/>
        <v>Jan</v>
      </c>
      <c r="H1664" s="3"/>
      <c r="I1664" s="3">
        <v>46027.590254629627</v>
      </c>
      <c r="J1664" s="5" t="s">
        <v>0</v>
      </c>
      <c r="K1664" s="5" t="s">
        <v>0</v>
      </c>
      <c r="L1664" s="5" t="s">
        <v>28</v>
      </c>
    </row>
    <row r="1665" spans="1:12" hidden="1" x14ac:dyDescent="0.3">
      <c r="A1665" s="5" t="s">
        <v>3063</v>
      </c>
      <c r="B1665" s="5" t="s">
        <v>3064</v>
      </c>
      <c r="C1665" s="5" t="s">
        <v>94</v>
      </c>
      <c r="D1665" s="3">
        <v>46027.318668981483</v>
      </c>
      <c r="E1665" s="3" t="str">
        <f t="shared" si="75"/>
        <v>07</v>
      </c>
      <c r="F1665" s="3" t="str">
        <f t="shared" si="76"/>
        <v>Mon</v>
      </c>
      <c r="G1665" s="3" t="str">
        <f t="shared" si="77"/>
        <v>Jan</v>
      </c>
      <c r="H1665" s="3">
        <v>46027.321481481478</v>
      </c>
      <c r="I1665" s="3">
        <v>46030.26048611111</v>
      </c>
      <c r="J1665" s="5" t="s">
        <v>0</v>
      </c>
      <c r="K1665" s="5" t="s">
        <v>0</v>
      </c>
      <c r="L1665" s="5" t="s">
        <v>28</v>
      </c>
    </row>
    <row r="1666" spans="1:12" hidden="1" x14ac:dyDescent="0.3">
      <c r="A1666" s="5"/>
      <c r="B1666" s="5"/>
      <c r="C1666" s="5"/>
      <c r="D1666" s="3"/>
      <c r="E1666" s="3"/>
      <c r="F1666" s="3"/>
      <c r="G1666" s="3"/>
      <c r="H1666" s="3"/>
      <c r="I1666" s="3"/>
      <c r="J1666" s="5"/>
      <c r="K1666" s="5"/>
      <c r="L1666" s="5"/>
    </row>
    <row r="1667" spans="1:12" hidden="1" x14ac:dyDescent="0.3">
      <c r="A1667" s="5"/>
      <c r="B1667" s="5"/>
      <c r="C1667" s="5"/>
      <c r="D1667" s="3"/>
      <c r="E1667" s="3"/>
      <c r="F1667" s="3"/>
      <c r="G1667" s="3"/>
      <c r="H1667" s="3"/>
      <c r="I1667" s="3"/>
      <c r="J1667" s="5"/>
      <c r="K1667" s="5"/>
      <c r="L1667" s="5"/>
    </row>
    <row r="1668" spans="1:12" hidden="1" x14ac:dyDescent="0.3">
      <c r="A1668" s="5"/>
      <c r="B1668" s="5"/>
      <c r="C1668" s="5"/>
      <c r="D1668" s="3"/>
      <c r="E1668" s="3"/>
      <c r="F1668" s="3"/>
      <c r="G1668" s="3"/>
      <c r="H1668" s="3"/>
      <c r="I1668" s="3"/>
      <c r="J1668" s="5"/>
      <c r="K1668" s="5"/>
      <c r="L1668" s="5"/>
    </row>
    <row r="1669" spans="1:12" hidden="1" x14ac:dyDescent="0.3">
      <c r="A1669" s="5" t="s">
        <v>3069</v>
      </c>
      <c r="B1669" s="5" t="s">
        <v>3066</v>
      </c>
      <c r="C1669" s="5" t="s">
        <v>566</v>
      </c>
      <c r="D1669" s="3">
        <v>46027.251631944448</v>
      </c>
      <c r="E1669" s="3" t="str">
        <f t="shared" ref="E1669:E1730" si="78">TEXT(D1669,"HH")</f>
        <v>06</v>
      </c>
      <c r="F1669" s="3" t="str">
        <f t="shared" ref="F1669:F1730" si="79">TEXT(D1669, "DDD")</f>
        <v>Mon</v>
      </c>
      <c r="G1669" s="3" t="str">
        <f t="shared" ref="G1669:G1730" si="80">TEXT(D1669, "MMM")</f>
        <v>Jan</v>
      </c>
      <c r="H1669" s="3">
        <v>46027.308206018519</v>
      </c>
      <c r="I1669" s="3">
        <v>46071.593831018516</v>
      </c>
      <c r="J1669" s="5" t="s">
        <v>0</v>
      </c>
      <c r="K1669" s="5" t="s">
        <v>0</v>
      </c>
      <c r="L1669" s="5" t="s">
        <v>28</v>
      </c>
    </row>
    <row r="1670" spans="1:12" hidden="1" x14ac:dyDescent="0.3">
      <c r="A1670" s="5" t="s">
        <v>3070</v>
      </c>
      <c r="B1670" s="5" t="s">
        <v>3071</v>
      </c>
      <c r="C1670" s="5" t="s">
        <v>202</v>
      </c>
      <c r="D1670" s="3">
        <v>46027.15221064815</v>
      </c>
      <c r="E1670" s="3" t="str">
        <f t="shared" si="78"/>
        <v>03</v>
      </c>
      <c r="F1670" s="3" t="str">
        <f t="shared" si="79"/>
        <v>Mon</v>
      </c>
      <c r="G1670" s="3" t="str">
        <f t="shared" si="80"/>
        <v>Jan</v>
      </c>
      <c r="H1670" s="3">
        <v>46027.152453703704</v>
      </c>
      <c r="I1670" s="3">
        <v>46034.410752314812</v>
      </c>
      <c r="J1670" s="5" t="s">
        <v>5</v>
      </c>
      <c r="K1670" s="5" t="s">
        <v>5</v>
      </c>
      <c r="L1670" s="5" t="s">
        <v>28</v>
      </c>
    </row>
    <row r="1671" spans="1:12" hidden="1" x14ac:dyDescent="0.3">
      <c r="A1671" s="5" t="s">
        <v>3072</v>
      </c>
      <c r="B1671" s="5" t="s">
        <v>3071</v>
      </c>
      <c r="C1671" s="5" t="s">
        <v>200</v>
      </c>
      <c r="D1671" s="3">
        <v>46027.15221064815</v>
      </c>
      <c r="E1671" s="3" t="str">
        <f t="shared" si="78"/>
        <v>03</v>
      </c>
      <c r="F1671" s="3" t="str">
        <f t="shared" si="79"/>
        <v>Mon</v>
      </c>
      <c r="G1671" s="3" t="str">
        <f t="shared" si="80"/>
        <v>Jan</v>
      </c>
      <c r="H1671" s="3">
        <v>46027.152453703704</v>
      </c>
      <c r="I1671" s="3">
        <v>46045.133750000001</v>
      </c>
      <c r="J1671" s="5" t="s">
        <v>5</v>
      </c>
      <c r="K1671" s="5" t="s">
        <v>5</v>
      </c>
      <c r="L1671" s="5" t="s">
        <v>28</v>
      </c>
    </row>
    <row r="1672" spans="1:12" hidden="1" x14ac:dyDescent="0.3">
      <c r="A1672" s="5" t="s">
        <v>3073</v>
      </c>
      <c r="B1672" s="5" t="s">
        <v>3071</v>
      </c>
      <c r="C1672" s="5" t="s">
        <v>250</v>
      </c>
      <c r="D1672" s="3">
        <v>46027.15221064815</v>
      </c>
      <c r="E1672" s="3" t="str">
        <f t="shared" si="78"/>
        <v>03</v>
      </c>
      <c r="F1672" s="3" t="str">
        <f t="shared" si="79"/>
        <v>Mon</v>
      </c>
      <c r="G1672" s="3" t="str">
        <f t="shared" si="80"/>
        <v>Jan</v>
      </c>
      <c r="H1672" s="3">
        <v>46027.152453703704</v>
      </c>
      <c r="I1672" s="3">
        <v>46027.62777777778</v>
      </c>
      <c r="J1672" s="5" t="s">
        <v>5</v>
      </c>
      <c r="K1672" s="5" t="s">
        <v>5</v>
      </c>
      <c r="L1672" s="5" t="s">
        <v>28</v>
      </c>
    </row>
    <row r="1673" spans="1:12" hidden="1" x14ac:dyDescent="0.3">
      <c r="A1673" s="5"/>
      <c r="B1673" s="5"/>
      <c r="C1673" s="5"/>
      <c r="D1673" s="3"/>
      <c r="E1673" s="3"/>
      <c r="F1673" s="3"/>
      <c r="G1673" s="3"/>
      <c r="H1673" s="3"/>
      <c r="I1673" s="3"/>
      <c r="J1673" s="5"/>
      <c r="K1673" s="5"/>
      <c r="L1673" s="5"/>
    </row>
    <row r="1674" spans="1:12" hidden="1" x14ac:dyDescent="0.3">
      <c r="A1674" s="5"/>
      <c r="B1674" s="5"/>
      <c r="C1674" s="5"/>
      <c r="D1674" s="3"/>
      <c r="E1674" s="3"/>
      <c r="F1674" s="3"/>
      <c r="G1674" s="3"/>
      <c r="H1674" s="3"/>
      <c r="I1674" s="3"/>
      <c r="J1674" s="5"/>
      <c r="K1674" s="5"/>
      <c r="L1674" s="5"/>
    </row>
    <row r="1675" spans="1:12" hidden="1" x14ac:dyDescent="0.3">
      <c r="A1675" s="5" t="s">
        <v>3077</v>
      </c>
      <c r="B1675" s="5" t="s">
        <v>3078</v>
      </c>
      <c r="C1675" s="5" t="s">
        <v>202</v>
      </c>
      <c r="D1675" s="3">
        <v>46025.177800925929</v>
      </c>
      <c r="E1675" s="3" t="str">
        <f t="shared" si="78"/>
        <v>04</v>
      </c>
      <c r="F1675" s="3" t="str">
        <f t="shared" si="79"/>
        <v>Sat</v>
      </c>
      <c r="G1675" s="3" t="str">
        <f t="shared" si="80"/>
        <v>Jan</v>
      </c>
      <c r="H1675" s="3">
        <v>46025.178032407406</v>
      </c>
      <c r="I1675" s="3">
        <v>46055.474733796298</v>
      </c>
      <c r="J1675" s="5" t="s">
        <v>0</v>
      </c>
      <c r="K1675" s="5" t="s">
        <v>0</v>
      </c>
      <c r="L1675" s="5" t="s">
        <v>28</v>
      </c>
    </row>
    <row r="1676" spans="1:12" hidden="1" x14ac:dyDescent="0.3">
      <c r="A1676" s="5"/>
      <c r="B1676" s="5"/>
      <c r="C1676" s="5"/>
      <c r="D1676" s="3"/>
      <c r="E1676" s="3"/>
      <c r="F1676" s="3"/>
      <c r="G1676" s="3"/>
      <c r="H1676" s="3"/>
      <c r="I1676" s="3"/>
      <c r="J1676" s="5"/>
      <c r="K1676" s="5"/>
      <c r="L1676" s="5"/>
    </row>
    <row r="1677" spans="1:12" hidden="1" x14ac:dyDescent="0.3">
      <c r="A1677" s="5" t="s">
        <v>3080</v>
      </c>
      <c r="B1677" s="5" t="s">
        <v>3078</v>
      </c>
      <c r="C1677" s="5" t="s">
        <v>200</v>
      </c>
      <c r="D1677" s="3">
        <v>46025.177800925929</v>
      </c>
      <c r="E1677" s="3" t="str">
        <f t="shared" si="78"/>
        <v>04</v>
      </c>
      <c r="F1677" s="3" t="str">
        <f t="shared" si="79"/>
        <v>Sat</v>
      </c>
      <c r="G1677" s="3" t="str">
        <f t="shared" si="80"/>
        <v>Jan</v>
      </c>
      <c r="H1677" s="3">
        <v>46025.178032407406</v>
      </c>
      <c r="I1677" s="3">
        <v>46043.70040509259</v>
      </c>
      <c r="J1677" s="5" t="s">
        <v>0</v>
      </c>
      <c r="K1677" s="5" t="s">
        <v>0</v>
      </c>
      <c r="L1677" s="5" t="s">
        <v>28</v>
      </c>
    </row>
    <row r="1678" spans="1:12" hidden="1" x14ac:dyDescent="0.3">
      <c r="A1678" s="5" t="s">
        <v>3081</v>
      </c>
      <c r="B1678" s="5" t="s">
        <v>3082</v>
      </c>
      <c r="C1678" s="5" t="s">
        <v>200</v>
      </c>
      <c r="D1678" s="3">
        <v>46025.168981481482</v>
      </c>
      <c r="E1678" s="3" t="str">
        <f t="shared" si="78"/>
        <v>04</v>
      </c>
      <c r="F1678" s="3" t="str">
        <f t="shared" si="79"/>
        <v>Sat</v>
      </c>
      <c r="G1678" s="3" t="str">
        <f t="shared" si="80"/>
        <v>Jan</v>
      </c>
      <c r="H1678" s="3">
        <v>46025.169212962966</v>
      </c>
      <c r="I1678" s="3">
        <v>46043.683599537035</v>
      </c>
      <c r="J1678" s="5" t="s">
        <v>0</v>
      </c>
      <c r="K1678" s="5" t="s">
        <v>0</v>
      </c>
      <c r="L1678" s="5" t="s">
        <v>28</v>
      </c>
    </row>
    <row r="1679" spans="1:12" hidden="1" x14ac:dyDescent="0.3">
      <c r="A1679" s="5"/>
      <c r="B1679" s="5"/>
      <c r="C1679" s="5"/>
      <c r="D1679" s="3"/>
      <c r="E1679" s="3"/>
      <c r="F1679" s="3"/>
      <c r="G1679" s="3"/>
      <c r="H1679" s="3"/>
      <c r="I1679" s="3"/>
      <c r="J1679" s="5"/>
      <c r="K1679" s="5"/>
      <c r="L1679" s="5"/>
    </row>
    <row r="1680" spans="1:12" hidden="1" x14ac:dyDescent="0.3">
      <c r="A1680" s="5" t="s">
        <v>3084</v>
      </c>
      <c r="B1680" s="5" t="s">
        <v>3082</v>
      </c>
      <c r="C1680" s="5" t="s">
        <v>202</v>
      </c>
      <c r="D1680" s="3">
        <v>46025.168981481482</v>
      </c>
      <c r="E1680" s="3" t="str">
        <f t="shared" si="78"/>
        <v>04</v>
      </c>
      <c r="F1680" s="3" t="str">
        <f t="shared" si="79"/>
        <v>Sat</v>
      </c>
      <c r="G1680" s="3" t="str">
        <f t="shared" si="80"/>
        <v>Jan</v>
      </c>
      <c r="H1680" s="3">
        <v>46025.169212962966</v>
      </c>
      <c r="I1680" s="3">
        <v>46055.47216435185</v>
      </c>
      <c r="J1680" s="5" t="s">
        <v>0</v>
      </c>
      <c r="K1680" s="5" t="s">
        <v>0</v>
      </c>
      <c r="L1680" s="5" t="s">
        <v>28</v>
      </c>
    </row>
    <row r="1681" spans="1:12" hidden="1" x14ac:dyDescent="0.3">
      <c r="A1681" s="5"/>
      <c r="B1681" s="5"/>
      <c r="C1681" s="5"/>
      <c r="D1681" s="3"/>
      <c r="E1681" s="3"/>
      <c r="F1681" s="3"/>
      <c r="G1681" s="3"/>
      <c r="H1681" s="3"/>
      <c r="I1681" s="3"/>
      <c r="J1681" s="5"/>
      <c r="K1681" s="5"/>
      <c r="L1681" s="5"/>
    </row>
    <row r="1682" spans="1:12" hidden="1" x14ac:dyDescent="0.3">
      <c r="A1682" s="5" t="s">
        <v>3087</v>
      </c>
      <c r="B1682" s="5" t="s">
        <v>3086</v>
      </c>
      <c r="C1682" s="5" t="s">
        <v>202</v>
      </c>
      <c r="D1682" s="3">
        <v>46025.158090277779</v>
      </c>
      <c r="E1682" s="3" t="str">
        <f t="shared" si="78"/>
        <v>03</v>
      </c>
      <c r="F1682" s="3" t="str">
        <f t="shared" si="79"/>
        <v>Sat</v>
      </c>
      <c r="G1682" s="3" t="str">
        <f t="shared" si="80"/>
        <v>Jan</v>
      </c>
      <c r="H1682" s="3">
        <v>46025.158333333333</v>
      </c>
      <c r="I1682" s="3">
        <v>46055.470960648148</v>
      </c>
      <c r="J1682" s="5" t="s">
        <v>0</v>
      </c>
      <c r="K1682" s="5" t="s">
        <v>0</v>
      </c>
      <c r="L1682" s="5" t="s">
        <v>28</v>
      </c>
    </row>
    <row r="1683" spans="1:12" hidden="1" x14ac:dyDescent="0.3">
      <c r="A1683" s="5" t="s">
        <v>3088</v>
      </c>
      <c r="B1683" s="5" t="s">
        <v>3086</v>
      </c>
      <c r="C1683" s="5" t="s">
        <v>200</v>
      </c>
      <c r="D1683" s="3">
        <v>46025.158090277779</v>
      </c>
      <c r="E1683" s="3" t="str">
        <f t="shared" si="78"/>
        <v>03</v>
      </c>
      <c r="F1683" s="3" t="str">
        <f t="shared" si="79"/>
        <v>Sat</v>
      </c>
      <c r="G1683" s="3" t="str">
        <f t="shared" si="80"/>
        <v>Jan</v>
      </c>
      <c r="H1683" s="3">
        <v>46025.158333333333</v>
      </c>
      <c r="I1683" s="3">
        <v>46043.703055555554</v>
      </c>
      <c r="J1683" s="5" t="s">
        <v>0</v>
      </c>
      <c r="K1683" s="5" t="s">
        <v>0</v>
      </c>
      <c r="L1683" s="5" t="s">
        <v>28</v>
      </c>
    </row>
    <row r="1684" spans="1:12" hidden="1" x14ac:dyDescent="0.3">
      <c r="A1684" s="5" t="s">
        <v>3089</v>
      </c>
      <c r="B1684" s="5" t="s">
        <v>3090</v>
      </c>
      <c r="C1684" s="5" t="s">
        <v>200</v>
      </c>
      <c r="D1684" s="3">
        <v>46024.666064814817</v>
      </c>
      <c r="E1684" s="3" t="str">
        <f t="shared" si="78"/>
        <v>15</v>
      </c>
      <c r="F1684" s="3" t="str">
        <f t="shared" si="79"/>
        <v>Fri</v>
      </c>
      <c r="G1684" s="3" t="str">
        <f t="shared" si="80"/>
        <v>Jan</v>
      </c>
      <c r="H1684" s="3">
        <v>46024.666319444441</v>
      </c>
      <c r="I1684" s="3">
        <v>46027.37704861111</v>
      </c>
      <c r="J1684" s="5" t="s">
        <v>5</v>
      </c>
      <c r="K1684" s="5" t="s">
        <v>5</v>
      </c>
      <c r="L1684" s="5" t="s">
        <v>28</v>
      </c>
    </row>
    <row r="1685" spans="1:12" hidden="1" x14ac:dyDescent="0.3">
      <c r="A1685" s="5" t="s">
        <v>3091</v>
      </c>
      <c r="B1685" s="5" t="s">
        <v>3090</v>
      </c>
      <c r="C1685" s="5" t="s">
        <v>250</v>
      </c>
      <c r="D1685" s="3">
        <v>46024.666064814817</v>
      </c>
      <c r="E1685" s="3" t="str">
        <f t="shared" si="78"/>
        <v>15</v>
      </c>
      <c r="F1685" s="3" t="str">
        <f t="shared" si="79"/>
        <v>Fri</v>
      </c>
      <c r="G1685" s="3" t="str">
        <f t="shared" si="80"/>
        <v>Jan</v>
      </c>
      <c r="H1685" s="3">
        <v>46024.666319444441</v>
      </c>
      <c r="I1685" s="3">
        <v>46027.585370370369</v>
      </c>
      <c r="J1685" s="5" t="s">
        <v>5</v>
      </c>
      <c r="K1685" s="5" t="s">
        <v>5</v>
      </c>
      <c r="L1685" s="5" t="s">
        <v>28</v>
      </c>
    </row>
    <row r="1686" spans="1:12" hidden="1" x14ac:dyDescent="0.3">
      <c r="A1686" s="5" t="s">
        <v>3092</v>
      </c>
      <c r="B1686" s="5" t="s">
        <v>3090</v>
      </c>
      <c r="C1686" s="5" t="s">
        <v>202</v>
      </c>
      <c r="D1686" s="3">
        <v>46024.666064814817</v>
      </c>
      <c r="E1686" s="3" t="str">
        <f t="shared" si="78"/>
        <v>15</v>
      </c>
      <c r="F1686" s="3" t="str">
        <f t="shared" si="79"/>
        <v>Fri</v>
      </c>
      <c r="G1686" s="3" t="str">
        <f t="shared" si="80"/>
        <v>Jan</v>
      </c>
      <c r="H1686" s="3">
        <v>46024.666319444441</v>
      </c>
      <c r="I1686" s="3">
        <v>46027.589155092595</v>
      </c>
      <c r="J1686" s="5" t="s">
        <v>5</v>
      </c>
      <c r="K1686" s="5" t="s">
        <v>5</v>
      </c>
      <c r="L1686" s="5" t="s">
        <v>28</v>
      </c>
    </row>
    <row r="1687" spans="1:12" hidden="1" x14ac:dyDescent="0.3">
      <c r="A1687" s="5"/>
      <c r="B1687" s="5"/>
      <c r="C1687" s="5"/>
      <c r="D1687" s="3"/>
      <c r="E1687" s="3"/>
      <c r="F1687" s="3"/>
      <c r="G1687" s="3"/>
      <c r="H1687" s="3"/>
      <c r="I1687" s="3"/>
      <c r="J1687" s="5"/>
      <c r="K1687" s="5"/>
      <c r="L1687" s="5"/>
    </row>
    <row r="1688" spans="1:12" hidden="1" x14ac:dyDescent="0.3">
      <c r="A1688" s="5" t="s">
        <v>3094</v>
      </c>
      <c r="B1688" s="5" t="s">
        <v>3095</v>
      </c>
      <c r="C1688" s="5" t="s">
        <v>37</v>
      </c>
      <c r="D1688" s="3">
        <v>46024.630115740743</v>
      </c>
      <c r="E1688" s="3" t="str">
        <f t="shared" si="78"/>
        <v>15</v>
      </c>
      <c r="F1688" s="3" t="str">
        <f t="shared" si="79"/>
        <v>Fri</v>
      </c>
      <c r="G1688" s="3" t="str">
        <f t="shared" si="80"/>
        <v>Jan</v>
      </c>
      <c r="H1688" s="3">
        <v>46024.631620370368</v>
      </c>
      <c r="I1688" s="3">
        <v>46027.551921296297</v>
      </c>
      <c r="J1688" s="5" t="s">
        <v>3</v>
      </c>
      <c r="K1688" s="5" t="s">
        <v>11</v>
      </c>
      <c r="L1688" s="5" t="s">
        <v>28</v>
      </c>
    </row>
    <row r="1689" spans="1:12" hidden="1" x14ac:dyDescent="0.3">
      <c r="A1689" s="5" t="s">
        <v>3096</v>
      </c>
      <c r="B1689" s="5" t="s">
        <v>3097</v>
      </c>
      <c r="C1689" s="5" t="s">
        <v>622</v>
      </c>
      <c r="D1689" s="3">
        <v>46024.489444444444</v>
      </c>
      <c r="E1689" s="3" t="str">
        <f t="shared" si="78"/>
        <v>11</v>
      </c>
      <c r="F1689" s="3" t="str">
        <f t="shared" si="79"/>
        <v>Fri</v>
      </c>
      <c r="G1689" s="3" t="str">
        <f t="shared" si="80"/>
        <v>Jan</v>
      </c>
      <c r="H1689" s="3">
        <v>46026.844131944446</v>
      </c>
      <c r="I1689" s="3">
        <v>46027.255671296298</v>
      </c>
      <c r="J1689" s="5" t="s">
        <v>0</v>
      </c>
      <c r="K1689" s="5" t="s">
        <v>0</v>
      </c>
      <c r="L1689" s="5" t="s">
        <v>28</v>
      </c>
    </row>
    <row r="1690" spans="1:12" hidden="1" x14ac:dyDescent="0.3">
      <c r="A1690" s="5" t="s">
        <v>3098</v>
      </c>
      <c r="B1690" s="5" t="s">
        <v>3099</v>
      </c>
      <c r="C1690" s="5" t="s">
        <v>200</v>
      </c>
      <c r="D1690" s="3">
        <v>46023.682222222225</v>
      </c>
      <c r="E1690" s="3" t="str">
        <f t="shared" si="78"/>
        <v>16</v>
      </c>
      <c r="F1690" s="3" t="str">
        <f t="shared" si="79"/>
        <v>Thu</v>
      </c>
      <c r="G1690" s="3" t="str">
        <f t="shared" si="80"/>
        <v>Jan</v>
      </c>
      <c r="H1690" s="3">
        <v>46023.682453703703</v>
      </c>
      <c r="I1690" s="3">
        <v>46031.386828703704</v>
      </c>
      <c r="J1690" s="5" t="s">
        <v>0</v>
      </c>
      <c r="K1690" s="5" t="s">
        <v>0</v>
      </c>
      <c r="L1690" s="5" t="s">
        <v>28</v>
      </c>
    </row>
    <row r="1691" spans="1:12" hidden="1" x14ac:dyDescent="0.3">
      <c r="A1691" s="5" t="s">
        <v>3100</v>
      </c>
      <c r="B1691" s="5" t="s">
        <v>3099</v>
      </c>
      <c r="C1691" s="5" t="s">
        <v>202</v>
      </c>
      <c r="D1691" s="3">
        <v>46023.682222222225</v>
      </c>
      <c r="E1691" s="3" t="str">
        <f t="shared" si="78"/>
        <v>16</v>
      </c>
      <c r="F1691" s="3" t="str">
        <f t="shared" si="79"/>
        <v>Thu</v>
      </c>
      <c r="G1691" s="3" t="str">
        <f t="shared" si="80"/>
        <v>Jan</v>
      </c>
      <c r="H1691" s="3">
        <v>46023.682453703703</v>
      </c>
      <c r="I1691" s="3">
        <v>46048.574872685182</v>
      </c>
      <c r="J1691" s="5" t="s">
        <v>0</v>
      </c>
      <c r="K1691" s="5" t="s">
        <v>0</v>
      </c>
      <c r="L1691" s="5" t="s">
        <v>28</v>
      </c>
    </row>
    <row r="1692" spans="1:12" hidden="1" x14ac:dyDescent="0.3">
      <c r="A1692" s="5"/>
      <c r="B1692" s="5"/>
      <c r="C1692" s="5"/>
      <c r="D1692" s="3"/>
      <c r="E1692" s="3"/>
      <c r="F1692" s="3"/>
      <c r="G1692" s="3"/>
      <c r="H1692" s="3"/>
      <c r="I1692" s="3"/>
      <c r="J1692" s="5"/>
      <c r="K1692" s="5"/>
      <c r="L1692" s="5"/>
    </row>
    <row r="1693" spans="1:12" hidden="1" x14ac:dyDescent="0.3">
      <c r="A1693" s="5"/>
      <c r="B1693" s="5"/>
      <c r="C1693" s="5"/>
      <c r="D1693" s="3"/>
      <c r="E1693" s="3"/>
      <c r="F1693" s="3"/>
      <c r="G1693" s="3"/>
      <c r="H1693" s="3"/>
      <c r="I1693" s="3"/>
      <c r="J1693" s="5"/>
      <c r="K1693" s="5"/>
      <c r="L1693" s="5"/>
    </row>
    <row r="1694" spans="1:12" hidden="1" x14ac:dyDescent="0.3">
      <c r="A1694" s="5"/>
      <c r="B1694" s="5"/>
      <c r="C1694" s="5"/>
      <c r="D1694" s="3"/>
      <c r="E1694" s="3"/>
      <c r="F1694" s="3"/>
      <c r="G1694" s="3"/>
      <c r="H1694" s="3"/>
      <c r="I1694" s="3"/>
      <c r="J1694" s="5"/>
      <c r="K1694" s="5"/>
      <c r="L1694" s="5"/>
    </row>
    <row r="1695" spans="1:12" hidden="1" x14ac:dyDescent="0.3">
      <c r="A1695" s="5"/>
      <c r="B1695" s="5"/>
      <c r="C1695" s="5"/>
      <c r="D1695" s="3"/>
      <c r="E1695" s="3"/>
      <c r="F1695" s="3"/>
      <c r="G1695" s="3"/>
      <c r="H1695" s="3"/>
      <c r="I1695" s="3"/>
      <c r="J1695" s="5"/>
      <c r="K1695" s="5"/>
      <c r="L1695" s="5"/>
    </row>
    <row r="1696" spans="1:12" hidden="1" x14ac:dyDescent="0.3">
      <c r="A1696" s="5"/>
      <c r="B1696" s="5"/>
      <c r="C1696" s="5"/>
      <c r="D1696" s="3"/>
      <c r="E1696" s="3"/>
      <c r="F1696" s="3"/>
      <c r="G1696" s="3"/>
      <c r="H1696" s="3"/>
      <c r="I1696" s="3"/>
      <c r="J1696" s="5"/>
      <c r="K1696" s="5"/>
      <c r="L1696" s="5"/>
    </row>
    <row r="1697" spans="1:12" hidden="1" x14ac:dyDescent="0.3">
      <c r="A1697" s="5"/>
      <c r="B1697" s="5"/>
      <c r="C1697" s="5"/>
      <c r="D1697" s="3"/>
      <c r="E1697" s="3"/>
      <c r="F1697" s="3"/>
      <c r="G1697" s="3"/>
      <c r="H1697" s="3"/>
      <c r="I1697" s="3"/>
      <c r="J1697" s="5"/>
      <c r="K1697" s="5"/>
      <c r="L1697" s="5"/>
    </row>
    <row r="1698" spans="1:12" hidden="1" x14ac:dyDescent="0.3">
      <c r="A1698" s="5"/>
      <c r="B1698" s="5"/>
      <c r="C1698" s="5"/>
      <c r="D1698" s="3"/>
      <c r="E1698" s="3"/>
      <c r="F1698" s="3"/>
      <c r="G1698" s="3"/>
      <c r="H1698" s="3"/>
      <c r="I1698" s="3"/>
      <c r="J1698" s="5"/>
      <c r="K1698" s="5"/>
      <c r="L1698" s="5"/>
    </row>
    <row r="1699" spans="1:12" hidden="1" x14ac:dyDescent="0.3">
      <c r="A1699" s="5" t="s">
        <v>3115</v>
      </c>
      <c r="B1699" s="5" t="s">
        <v>3114</v>
      </c>
      <c r="C1699" s="5" t="s">
        <v>200</v>
      </c>
      <c r="D1699" s="3">
        <v>46022.680648148147</v>
      </c>
      <c r="E1699" s="3" t="str">
        <f t="shared" si="78"/>
        <v>16</v>
      </c>
      <c r="F1699" s="3" t="str">
        <f t="shared" si="79"/>
        <v>Wed</v>
      </c>
      <c r="G1699" s="3" t="str">
        <f t="shared" si="80"/>
        <v>Dec</v>
      </c>
      <c r="H1699" s="3">
        <v>46022.680879629632</v>
      </c>
      <c r="I1699" s="3">
        <v>46024.616388888891</v>
      </c>
      <c r="J1699" s="5" t="s">
        <v>0</v>
      </c>
      <c r="K1699" s="5" t="s">
        <v>0</v>
      </c>
      <c r="L1699" s="5" t="s">
        <v>28</v>
      </c>
    </row>
    <row r="1700" spans="1:12" hidden="1" x14ac:dyDescent="0.3">
      <c r="A1700" s="5" t="s">
        <v>3116</v>
      </c>
      <c r="B1700" s="5" t="s">
        <v>3114</v>
      </c>
      <c r="C1700" s="5" t="s">
        <v>202</v>
      </c>
      <c r="D1700" s="3">
        <v>46022.680648148147</v>
      </c>
      <c r="E1700" s="3" t="str">
        <f t="shared" si="78"/>
        <v>16</v>
      </c>
      <c r="F1700" s="3" t="str">
        <f t="shared" si="79"/>
        <v>Wed</v>
      </c>
      <c r="G1700" s="3" t="str">
        <f t="shared" si="80"/>
        <v>Dec</v>
      </c>
      <c r="H1700" s="3">
        <v>46022.680879629632</v>
      </c>
      <c r="I1700" s="3">
        <v>46030.354085648149</v>
      </c>
      <c r="J1700" s="5" t="s">
        <v>0</v>
      </c>
      <c r="K1700" s="5" t="s">
        <v>0</v>
      </c>
      <c r="L1700" s="5" t="s">
        <v>28</v>
      </c>
    </row>
    <row r="1701" spans="1:12" hidden="1" x14ac:dyDescent="0.3">
      <c r="A1701" s="5"/>
      <c r="B1701" s="5"/>
      <c r="C1701" s="5"/>
      <c r="D1701" s="3"/>
      <c r="E1701" s="3"/>
      <c r="F1701" s="3"/>
      <c r="G1701" s="3"/>
      <c r="H1701" s="3"/>
      <c r="I1701" s="3"/>
      <c r="J1701" s="5"/>
      <c r="K1701" s="5"/>
      <c r="L1701" s="5"/>
    </row>
    <row r="1702" spans="1:12" hidden="1" x14ac:dyDescent="0.3">
      <c r="A1702" s="5" t="s">
        <v>3119</v>
      </c>
      <c r="B1702" s="5" t="s">
        <v>3120</v>
      </c>
      <c r="C1702" s="5" t="s">
        <v>698</v>
      </c>
      <c r="D1702" s="3">
        <v>46022.353472222225</v>
      </c>
      <c r="E1702" s="3" t="str">
        <f t="shared" si="78"/>
        <v>08</v>
      </c>
      <c r="F1702" s="3" t="str">
        <f t="shared" si="79"/>
        <v>Wed</v>
      </c>
      <c r="G1702" s="3" t="str">
        <f t="shared" si="80"/>
        <v>Dec</v>
      </c>
      <c r="H1702" s="3"/>
      <c r="I1702" s="3">
        <v>46022.361886574072</v>
      </c>
      <c r="J1702" s="5" t="s">
        <v>1</v>
      </c>
      <c r="K1702" s="5" t="s">
        <v>63</v>
      </c>
      <c r="L1702" s="5" t="s">
        <v>28</v>
      </c>
    </row>
    <row r="1703" spans="1:12" hidden="1" x14ac:dyDescent="0.3">
      <c r="A1703" s="5" t="s">
        <v>3121</v>
      </c>
      <c r="B1703" s="5" t="s">
        <v>3120</v>
      </c>
      <c r="C1703" s="5" t="s">
        <v>2184</v>
      </c>
      <c r="D1703" s="3">
        <v>46022.353472222225</v>
      </c>
      <c r="E1703" s="3" t="str">
        <f t="shared" si="78"/>
        <v>08</v>
      </c>
      <c r="F1703" s="3" t="str">
        <f t="shared" si="79"/>
        <v>Wed</v>
      </c>
      <c r="G1703" s="3" t="str">
        <f t="shared" si="80"/>
        <v>Dec</v>
      </c>
      <c r="H1703" s="3"/>
      <c r="I1703" s="3">
        <v>46022.361631944441</v>
      </c>
      <c r="J1703" s="5" t="s">
        <v>1</v>
      </c>
      <c r="K1703" s="5" t="s">
        <v>63</v>
      </c>
      <c r="L1703" s="5" t="s">
        <v>28</v>
      </c>
    </row>
    <row r="1704" spans="1:12" hidden="1" x14ac:dyDescent="0.3">
      <c r="A1704" s="5"/>
      <c r="B1704" s="5"/>
      <c r="C1704" s="5"/>
      <c r="D1704" s="3"/>
      <c r="E1704" s="3"/>
      <c r="F1704" s="3"/>
      <c r="G1704" s="3"/>
      <c r="H1704" s="3"/>
      <c r="I1704" s="3"/>
      <c r="J1704" s="5"/>
      <c r="K1704" s="5"/>
      <c r="L1704" s="5"/>
    </row>
    <row r="1705" spans="1:12" hidden="1" x14ac:dyDescent="0.3">
      <c r="A1705" s="5" t="s">
        <v>3124</v>
      </c>
      <c r="B1705" s="5" t="s">
        <v>3125</v>
      </c>
      <c r="C1705" s="5" t="s">
        <v>60</v>
      </c>
      <c r="D1705" s="3">
        <v>46022.153865740744</v>
      </c>
      <c r="E1705" s="3" t="str">
        <f t="shared" si="78"/>
        <v>03</v>
      </c>
      <c r="F1705" s="3" t="str">
        <f t="shared" si="79"/>
        <v>Wed</v>
      </c>
      <c r="G1705" s="3" t="str">
        <f t="shared" si="80"/>
        <v>Dec</v>
      </c>
      <c r="H1705" s="3"/>
      <c r="I1705" s="3">
        <v>46027.163368055553</v>
      </c>
      <c r="J1705" s="5" t="s">
        <v>0</v>
      </c>
      <c r="K1705" s="5" t="s">
        <v>0</v>
      </c>
      <c r="L1705" s="5" t="s">
        <v>28</v>
      </c>
    </row>
    <row r="1706" spans="1:12" hidden="1" x14ac:dyDescent="0.3">
      <c r="A1706" s="5" t="s">
        <v>3126</v>
      </c>
      <c r="B1706" s="5" t="s">
        <v>3127</v>
      </c>
      <c r="C1706" s="5" t="s">
        <v>2184</v>
      </c>
      <c r="D1706" s="3">
        <v>46021.676377314812</v>
      </c>
      <c r="E1706" s="3" t="str">
        <f t="shared" si="78"/>
        <v>16</v>
      </c>
      <c r="F1706" s="3" t="str">
        <f t="shared" si="79"/>
        <v>Tue</v>
      </c>
      <c r="G1706" s="3" t="str">
        <f t="shared" si="80"/>
        <v>Dec</v>
      </c>
      <c r="H1706" s="3"/>
      <c r="I1706" s="3">
        <v>46021.680914351855</v>
      </c>
      <c r="J1706" s="5" t="s">
        <v>95</v>
      </c>
      <c r="K1706" s="5" t="s">
        <v>95</v>
      </c>
      <c r="L1706" s="5" t="s">
        <v>28</v>
      </c>
    </row>
    <row r="1707" spans="1:12" hidden="1" x14ac:dyDescent="0.3">
      <c r="A1707" s="5" t="s">
        <v>3128</v>
      </c>
      <c r="B1707" s="5" t="s">
        <v>3129</v>
      </c>
      <c r="C1707" s="5" t="s">
        <v>390</v>
      </c>
      <c r="D1707" s="3">
        <v>46021.43891203704</v>
      </c>
      <c r="E1707" s="3" t="str">
        <f t="shared" si="78"/>
        <v>10</v>
      </c>
      <c r="F1707" s="3" t="str">
        <f t="shared" si="79"/>
        <v>Tue</v>
      </c>
      <c r="G1707" s="3" t="str">
        <f t="shared" si="80"/>
        <v>Dec</v>
      </c>
      <c r="H1707" s="3">
        <v>46021.4528125</v>
      </c>
      <c r="I1707" s="3">
        <v>46022.222685185188</v>
      </c>
      <c r="J1707" s="5" t="s">
        <v>0</v>
      </c>
      <c r="K1707" s="5" t="s">
        <v>0</v>
      </c>
      <c r="L1707" s="5" t="s">
        <v>28</v>
      </c>
    </row>
    <row r="1708" spans="1:12" hidden="1" x14ac:dyDescent="0.3">
      <c r="A1708" s="5"/>
      <c r="B1708" s="5"/>
      <c r="C1708" s="5"/>
      <c r="D1708" s="3"/>
      <c r="E1708" s="3"/>
      <c r="F1708" s="3"/>
      <c r="G1708" s="3"/>
      <c r="H1708" s="3"/>
      <c r="I1708" s="3"/>
      <c r="J1708" s="5"/>
      <c r="K1708" s="5"/>
      <c r="L1708" s="5"/>
    </row>
    <row r="1709" spans="1:12" hidden="1" x14ac:dyDescent="0.3">
      <c r="A1709" s="5"/>
      <c r="B1709" s="5"/>
      <c r="C1709" s="5"/>
      <c r="D1709" s="3"/>
      <c r="E1709" s="3"/>
      <c r="F1709" s="3"/>
      <c r="G1709" s="3"/>
      <c r="H1709" s="3"/>
      <c r="I1709" s="3"/>
      <c r="J1709" s="5"/>
      <c r="K1709" s="5"/>
      <c r="L1709" s="5"/>
    </row>
    <row r="1710" spans="1:12" hidden="1" x14ac:dyDescent="0.3">
      <c r="A1710" s="5"/>
      <c r="B1710" s="5"/>
      <c r="C1710" s="5"/>
      <c r="D1710" s="3"/>
      <c r="E1710" s="3"/>
      <c r="F1710" s="3"/>
      <c r="G1710" s="3"/>
      <c r="H1710" s="3"/>
      <c r="I1710" s="3"/>
      <c r="J1710" s="5"/>
      <c r="K1710" s="5"/>
      <c r="L1710" s="5"/>
    </row>
    <row r="1711" spans="1:12" hidden="1" x14ac:dyDescent="0.3">
      <c r="A1711" s="5" t="s">
        <v>3136</v>
      </c>
      <c r="B1711" s="5" t="s">
        <v>3137</v>
      </c>
      <c r="C1711" s="5" t="s">
        <v>60</v>
      </c>
      <c r="D1711" s="3">
        <v>46021.208877314813</v>
      </c>
      <c r="E1711" s="3" t="str">
        <f t="shared" si="78"/>
        <v>05</v>
      </c>
      <c r="F1711" s="3" t="str">
        <f t="shared" si="79"/>
        <v>Tue</v>
      </c>
      <c r="G1711" s="3" t="str">
        <f t="shared" si="80"/>
        <v>Dec</v>
      </c>
      <c r="H1711" s="3"/>
      <c r="I1711" s="3">
        <v>46028.462638888886</v>
      </c>
      <c r="J1711" s="5" t="s">
        <v>5</v>
      </c>
      <c r="K1711" s="5" t="s">
        <v>5</v>
      </c>
      <c r="L1711" s="5" t="s">
        <v>28</v>
      </c>
    </row>
    <row r="1712" spans="1:12" hidden="1" x14ac:dyDescent="0.3">
      <c r="A1712" s="5"/>
      <c r="B1712" s="5"/>
      <c r="C1712" s="5"/>
      <c r="D1712" s="3"/>
      <c r="E1712" s="3"/>
      <c r="F1712" s="3"/>
      <c r="G1712" s="3"/>
      <c r="H1712" s="3"/>
      <c r="I1712" s="3"/>
      <c r="J1712" s="5"/>
      <c r="K1712" s="5"/>
      <c r="L1712" s="5"/>
    </row>
    <row r="1713" spans="1:12" hidden="1" x14ac:dyDescent="0.3">
      <c r="A1713" s="5"/>
      <c r="B1713" s="5"/>
      <c r="C1713" s="5"/>
      <c r="D1713" s="3"/>
      <c r="E1713" s="3"/>
      <c r="F1713" s="3"/>
      <c r="G1713" s="3"/>
      <c r="H1713" s="3"/>
      <c r="I1713" s="3"/>
      <c r="J1713" s="5"/>
      <c r="K1713" s="5"/>
      <c r="L1713" s="5"/>
    </row>
    <row r="1714" spans="1:12" hidden="1" x14ac:dyDescent="0.3">
      <c r="A1714" s="5"/>
      <c r="B1714" s="5"/>
      <c r="C1714" s="5"/>
      <c r="D1714" s="3"/>
      <c r="E1714" s="3"/>
      <c r="F1714" s="3"/>
      <c r="G1714" s="3"/>
      <c r="H1714" s="3"/>
      <c r="I1714" s="3"/>
      <c r="J1714" s="5"/>
      <c r="K1714" s="5"/>
      <c r="L1714" s="5"/>
    </row>
    <row r="1715" spans="1:12" hidden="1" x14ac:dyDescent="0.3">
      <c r="A1715" s="5"/>
      <c r="B1715" s="5"/>
      <c r="C1715" s="5"/>
      <c r="D1715" s="3"/>
      <c r="E1715" s="3"/>
      <c r="F1715" s="3"/>
      <c r="G1715" s="3"/>
      <c r="H1715" s="3"/>
      <c r="I1715" s="3"/>
      <c r="J1715" s="5"/>
      <c r="K1715" s="5"/>
      <c r="L1715" s="5"/>
    </row>
    <row r="1716" spans="1:12" hidden="1" x14ac:dyDescent="0.3">
      <c r="A1716" s="5"/>
      <c r="B1716" s="5"/>
      <c r="C1716" s="5"/>
      <c r="D1716" s="3"/>
      <c r="E1716" s="3"/>
      <c r="F1716" s="3"/>
      <c r="G1716" s="3"/>
      <c r="H1716" s="3"/>
      <c r="I1716" s="3"/>
      <c r="J1716" s="5"/>
      <c r="K1716" s="5"/>
      <c r="L1716" s="5"/>
    </row>
    <row r="1717" spans="1:12" hidden="1" x14ac:dyDescent="0.3">
      <c r="A1717" s="5"/>
      <c r="B1717" s="5"/>
      <c r="C1717" s="5"/>
      <c r="D1717" s="3"/>
      <c r="E1717" s="3"/>
      <c r="F1717" s="3"/>
      <c r="G1717" s="3"/>
      <c r="H1717" s="3"/>
      <c r="I1717" s="3"/>
      <c r="J1717" s="5"/>
      <c r="K1717" s="5"/>
      <c r="L1717" s="5"/>
    </row>
    <row r="1718" spans="1:12" hidden="1" x14ac:dyDescent="0.3">
      <c r="A1718" s="5"/>
      <c r="B1718" s="5"/>
      <c r="C1718" s="5"/>
      <c r="D1718" s="3"/>
      <c r="E1718" s="3"/>
      <c r="F1718" s="3"/>
      <c r="G1718" s="3"/>
      <c r="H1718" s="3"/>
      <c r="I1718" s="3"/>
      <c r="J1718" s="5"/>
      <c r="K1718" s="5"/>
      <c r="L1718" s="5"/>
    </row>
    <row r="1719" spans="1:12" hidden="1" x14ac:dyDescent="0.3">
      <c r="A1719" s="5"/>
      <c r="B1719" s="5"/>
      <c r="C1719" s="5"/>
      <c r="D1719" s="3"/>
      <c r="E1719" s="3"/>
      <c r="F1719" s="3"/>
      <c r="G1719" s="3"/>
      <c r="H1719" s="3"/>
      <c r="I1719" s="3"/>
      <c r="J1719" s="5"/>
      <c r="K1719" s="5"/>
      <c r="L1719" s="5"/>
    </row>
    <row r="1720" spans="1:12" hidden="1" x14ac:dyDescent="0.3">
      <c r="A1720" s="5" t="s">
        <v>3148</v>
      </c>
      <c r="B1720" s="5" t="s">
        <v>3149</v>
      </c>
      <c r="C1720" s="5" t="s">
        <v>771</v>
      </c>
      <c r="D1720" s="3">
        <v>46020.369004629632</v>
      </c>
      <c r="E1720" s="3" t="str">
        <f t="shared" si="78"/>
        <v>08</v>
      </c>
      <c r="F1720" s="3" t="str">
        <f t="shared" si="79"/>
        <v>Mon</v>
      </c>
      <c r="G1720" s="3" t="str">
        <f t="shared" si="80"/>
        <v>Dec</v>
      </c>
      <c r="H1720" s="3">
        <v>46020.371886574074</v>
      </c>
      <c r="I1720" s="3">
        <v>46027.421423611115</v>
      </c>
      <c r="J1720" s="5" t="s">
        <v>1</v>
      </c>
      <c r="K1720" s="5" t="s">
        <v>63</v>
      </c>
      <c r="L1720" s="5" t="s">
        <v>28</v>
      </c>
    </row>
    <row r="1721" spans="1:12" hidden="1" x14ac:dyDescent="0.3">
      <c r="A1721" s="5"/>
      <c r="B1721" s="5"/>
      <c r="C1721" s="5"/>
      <c r="D1721" s="3"/>
      <c r="E1721" s="3"/>
      <c r="F1721" s="3"/>
      <c r="G1721" s="3"/>
      <c r="H1721" s="3"/>
      <c r="I1721" s="3"/>
      <c r="J1721" s="5"/>
      <c r="K1721" s="5"/>
      <c r="L1721" s="5"/>
    </row>
    <row r="1722" spans="1:12" hidden="1" x14ac:dyDescent="0.3">
      <c r="A1722" s="5" t="s">
        <v>3152</v>
      </c>
      <c r="B1722" s="5" t="s">
        <v>3153</v>
      </c>
      <c r="C1722" s="5" t="s">
        <v>904</v>
      </c>
      <c r="D1722" s="3">
        <v>46020.242650462962</v>
      </c>
      <c r="E1722" s="3" t="str">
        <f t="shared" si="78"/>
        <v>05</v>
      </c>
      <c r="F1722" s="3" t="str">
        <f t="shared" si="79"/>
        <v>Mon</v>
      </c>
      <c r="G1722" s="3" t="str">
        <f t="shared" si="80"/>
        <v>Dec</v>
      </c>
      <c r="H1722" s="3">
        <v>46027.529988425929</v>
      </c>
      <c r="I1722" s="3">
        <v>46027.604317129626</v>
      </c>
      <c r="J1722" s="5" t="s">
        <v>0</v>
      </c>
      <c r="K1722" s="5" t="s">
        <v>0</v>
      </c>
      <c r="L1722" s="5" t="s">
        <v>28</v>
      </c>
    </row>
    <row r="1723" spans="1:12" hidden="1" x14ac:dyDescent="0.3">
      <c r="A1723" s="5" t="s">
        <v>3154</v>
      </c>
      <c r="B1723" s="5" t="s">
        <v>3155</v>
      </c>
      <c r="C1723" s="5" t="s">
        <v>202</v>
      </c>
      <c r="D1723" s="3">
        <v>46020.193553240744</v>
      </c>
      <c r="E1723" s="3" t="str">
        <f t="shared" si="78"/>
        <v>04</v>
      </c>
      <c r="F1723" s="3" t="str">
        <f t="shared" si="79"/>
        <v>Mon</v>
      </c>
      <c r="G1723" s="3" t="str">
        <f t="shared" si="80"/>
        <v>Dec</v>
      </c>
      <c r="H1723" s="3">
        <v>46020.193784722222</v>
      </c>
      <c r="I1723" s="3">
        <v>46059.29277777778</v>
      </c>
      <c r="J1723" s="5" t="s">
        <v>0</v>
      </c>
      <c r="K1723" s="5" t="s">
        <v>0</v>
      </c>
      <c r="L1723" s="5" t="s">
        <v>28</v>
      </c>
    </row>
    <row r="1724" spans="1:12" hidden="1" x14ac:dyDescent="0.3">
      <c r="A1724" s="5" t="s">
        <v>3156</v>
      </c>
      <c r="B1724" s="5" t="s">
        <v>3155</v>
      </c>
      <c r="C1724" s="5" t="s">
        <v>200</v>
      </c>
      <c r="D1724" s="3">
        <v>46020.193553240744</v>
      </c>
      <c r="E1724" s="3" t="str">
        <f t="shared" si="78"/>
        <v>04</v>
      </c>
      <c r="F1724" s="3" t="str">
        <f t="shared" si="79"/>
        <v>Mon</v>
      </c>
      <c r="G1724" s="3" t="str">
        <f t="shared" si="80"/>
        <v>Dec</v>
      </c>
      <c r="H1724" s="3">
        <v>46020.193784722222</v>
      </c>
      <c r="I1724" s="3">
        <v>46050.305625000001</v>
      </c>
      <c r="J1724" s="5" t="s">
        <v>0</v>
      </c>
      <c r="K1724" s="5" t="s">
        <v>0</v>
      </c>
      <c r="L1724" s="5" t="s">
        <v>28</v>
      </c>
    </row>
    <row r="1725" spans="1:12" hidden="1" x14ac:dyDescent="0.3">
      <c r="A1725" s="5"/>
      <c r="B1725" s="5"/>
      <c r="C1725" s="5"/>
      <c r="D1725" s="3"/>
      <c r="E1725" s="3"/>
      <c r="F1725" s="3"/>
      <c r="G1725" s="3"/>
      <c r="H1725" s="3"/>
      <c r="I1725" s="3"/>
      <c r="J1725" s="5"/>
      <c r="K1725" s="5"/>
      <c r="L1725" s="5"/>
    </row>
    <row r="1726" spans="1:12" hidden="1" x14ac:dyDescent="0.3">
      <c r="A1726" s="5" t="s">
        <v>3158</v>
      </c>
      <c r="B1726" s="5" t="s">
        <v>3159</v>
      </c>
      <c r="C1726" s="5" t="s">
        <v>60</v>
      </c>
      <c r="D1726" s="3">
        <v>46019.281041666669</v>
      </c>
      <c r="E1726" s="3" t="str">
        <f t="shared" si="78"/>
        <v>06</v>
      </c>
      <c r="F1726" s="3" t="str">
        <f t="shared" si="79"/>
        <v>Sun</v>
      </c>
      <c r="G1726" s="3" t="str">
        <f t="shared" si="80"/>
        <v>Dec</v>
      </c>
      <c r="H1726" s="3"/>
      <c r="I1726" s="3">
        <v>46027.540219907409</v>
      </c>
      <c r="J1726" s="5" t="s">
        <v>1</v>
      </c>
      <c r="K1726" s="5" t="s">
        <v>63</v>
      </c>
      <c r="L1726" s="5" t="s">
        <v>28</v>
      </c>
    </row>
    <row r="1727" spans="1:12" hidden="1" x14ac:dyDescent="0.3">
      <c r="A1727" s="5" t="s">
        <v>3160</v>
      </c>
      <c r="B1727" s="5" t="s">
        <v>3161</v>
      </c>
      <c r="C1727" s="5" t="s">
        <v>60</v>
      </c>
      <c r="D1727" s="3">
        <v>46019.252025462964</v>
      </c>
      <c r="E1727" s="3" t="str">
        <f t="shared" si="78"/>
        <v>06</v>
      </c>
      <c r="F1727" s="3" t="str">
        <f t="shared" si="79"/>
        <v>Sun</v>
      </c>
      <c r="G1727" s="3" t="str">
        <f t="shared" si="80"/>
        <v>Dec</v>
      </c>
      <c r="H1727" s="3"/>
      <c r="I1727" s="3">
        <v>46034.640729166669</v>
      </c>
      <c r="J1727" s="5" t="s">
        <v>95</v>
      </c>
      <c r="K1727" s="5" t="s">
        <v>95</v>
      </c>
      <c r="L1727" s="5" t="s">
        <v>28</v>
      </c>
    </row>
    <row r="1728" spans="1:12" hidden="1" x14ac:dyDescent="0.3">
      <c r="A1728" s="5" t="s">
        <v>3162</v>
      </c>
      <c r="B1728" s="5" t="s">
        <v>3163</v>
      </c>
      <c r="C1728" s="5" t="s">
        <v>218</v>
      </c>
      <c r="D1728" s="3">
        <v>46019.232291666667</v>
      </c>
      <c r="E1728" s="3" t="str">
        <f t="shared" si="78"/>
        <v>05</v>
      </c>
      <c r="F1728" s="3" t="str">
        <f t="shared" si="79"/>
        <v>Sun</v>
      </c>
      <c r="G1728" s="3" t="str">
        <f t="shared" si="80"/>
        <v>Dec</v>
      </c>
      <c r="H1728" s="3">
        <v>46019.241712962961</v>
      </c>
      <c r="I1728" s="3">
        <v>46021.311608796299</v>
      </c>
      <c r="J1728" s="5" t="s">
        <v>1</v>
      </c>
      <c r="K1728" s="5" t="s">
        <v>63</v>
      </c>
      <c r="L1728" s="5" t="s">
        <v>28</v>
      </c>
    </row>
    <row r="1729" spans="1:12" hidden="1" x14ac:dyDescent="0.3">
      <c r="A1729" s="5" t="s">
        <v>3164</v>
      </c>
      <c r="B1729" s="5" t="s">
        <v>3165</v>
      </c>
      <c r="C1729" s="5" t="s">
        <v>60</v>
      </c>
      <c r="D1729" s="3">
        <v>46019.219004629631</v>
      </c>
      <c r="E1729" s="3" t="str">
        <f t="shared" si="78"/>
        <v>05</v>
      </c>
      <c r="F1729" s="3" t="str">
        <f t="shared" si="79"/>
        <v>Sun</v>
      </c>
      <c r="G1729" s="3" t="str">
        <f t="shared" si="80"/>
        <v>Dec</v>
      </c>
      <c r="H1729" s="3"/>
      <c r="I1729" s="3">
        <v>46035.446608796294</v>
      </c>
      <c r="J1729" s="5" t="s">
        <v>8</v>
      </c>
      <c r="K1729" s="5" t="s">
        <v>44</v>
      </c>
      <c r="L1729" s="5" t="s">
        <v>28</v>
      </c>
    </row>
    <row r="1730" spans="1:12" hidden="1" x14ac:dyDescent="0.3">
      <c r="A1730" s="5" t="s">
        <v>3166</v>
      </c>
      <c r="B1730" s="5" t="s">
        <v>3167</v>
      </c>
      <c r="C1730" s="5" t="s">
        <v>200</v>
      </c>
      <c r="D1730" s="3">
        <v>46017.675034722219</v>
      </c>
      <c r="E1730" s="3" t="str">
        <f t="shared" si="78"/>
        <v>16</v>
      </c>
      <c r="F1730" s="3" t="str">
        <f t="shared" si="79"/>
        <v>Fri</v>
      </c>
      <c r="G1730" s="3" t="str">
        <f t="shared" si="80"/>
        <v>Dec</v>
      </c>
      <c r="H1730" s="3">
        <v>46017.67527777778</v>
      </c>
      <c r="I1730" s="3">
        <v>46027.422824074078</v>
      </c>
      <c r="J1730" s="5" t="s">
        <v>0</v>
      </c>
      <c r="K1730" s="5" t="s">
        <v>0</v>
      </c>
      <c r="L1730" s="5" t="s">
        <v>28</v>
      </c>
    </row>
    <row r="1731" spans="1:12" hidden="1" x14ac:dyDescent="0.3">
      <c r="A1731" s="5" t="s">
        <v>3168</v>
      </c>
      <c r="B1731" s="5" t="s">
        <v>3167</v>
      </c>
      <c r="C1731" s="5" t="s">
        <v>202</v>
      </c>
      <c r="D1731" s="3">
        <v>46017.675034722219</v>
      </c>
      <c r="E1731" s="3" t="str">
        <f t="shared" ref="E1731:E1794" si="81">TEXT(D1731,"HH")</f>
        <v>16</v>
      </c>
      <c r="F1731" s="3" t="str">
        <f t="shared" ref="F1731:F1794" si="82">TEXT(D1731, "DDD")</f>
        <v>Fri</v>
      </c>
      <c r="G1731" s="3" t="str">
        <f t="shared" ref="G1731:G1794" si="83">TEXT(D1731, "MMM")</f>
        <v>Dec</v>
      </c>
      <c r="H1731" s="3">
        <v>46017.67527777778</v>
      </c>
      <c r="I1731" s="3">
        <v>46027.35193287037</v>
      </c>
      <c r="J1731" s="5" t="s">
        <v>0</v>
      </c>
      <c r="K1731" s="5" t="s">
        <v>0</v>
      </c>
      <c r="L1731" s="5" t="s">
        <v>28</v>
      </c>
    </row>
    <row r="1732" spans="1:12" hidden="1" x14ac:dyDescent="0.3">
      <c r="A1732" s="5"/>
      <c r="B1732" s="5"/>
      <c r="C1732" s="5"/>
      <c r="D1732" s="3"/>
      <c r="E1732" s="3"/>
      <c r="F1732" s="3"/>
      <c r="G1732" s="3"/>
      <c r="H1732" s="3"/>
      <c r="I1732" s="3"/>
      <c r="J1732" s="5"/>
      <c r="K1732" s="5"/>
      <c r="L1732" s="5"/>
    </row>
    <row r="1733" spans="1:12" hidden="1" x14ac:dyDescent="0.3">
      <c r="A1733" s="5" t="s">
        <v>3170</v>
      </c>
      <c r="B1733" s="5" t="s">
        <v>3171</v>
      </c>
      <c r="C1733" s="5" t="s">
        <v>202</v>
      </c>
      <c r="D1733" s="3">
        <v>46017.665231481478</v>
      </c>
      <c r="E1733" s="3" t="str">
        <f t="shared" si="81"/>
        <v>15</v>
      </c>
      <c r="F1733" s="3" t="str">
        <f t="shared" si="82"/>
        <v>Fri</v>
      </c>
      <c r="G1733" s="3" t="str">
        <f t="shared" si="83"/>
        <v>Dec</v>
      </c>
      <c r="H1733" s="3">
        <v>46017.66547453704</v>
      </c>
      <c r="I1733" s="3">
        <v>46055.476666666669</v>
      </c>
      <c r="J1733" s="5" t="s">
        <v>0</v>
      </c>
      <c r="K1733" s="5" t="s">
        <v>0</v>
      </c>
      <c r="L1733" s="5" t="s">
        <v>28</v>
      </c>
    </row>
    <row r="1734" spans="1:12" hidden="1" x14ac:dyDescent="0.3">
      <c r="A1734" s="5" t="s">
        <v>3172</v>
      </c>
      <c r="B1734" s="5" t="s">
        <v>3171</v>
      </c>
      <c r="C1734" s="5" t="s">
        <v>200</v>
      </c>
      <c r="D1734" s="3">
        <v>46017.665231481478</v>
      </c>
      <c r="E1734" s="3" t="str">
        <f t="shared" si="81"/>
        <v>15</v>
      </c>
      <c r="F1734" s="3" t="str">
        <f t="shared" si="82"/>
        <v>Fri</v>
      </c>
      <c r="G1734" s="3" t="str">
        <f t="shared" si="83"/>
        <v>Dec</v>
      </c>
      <c r="H1734" s="3">
        <v>46017.66547453704</v>
      </c>
      <c r="I1734" s="3">
        <v>46048.762395833335</v>
      </c>
      <c r="J1734" s="5" t="s">
        <v>0</v>
      </c>
      <c r="K1734" s="5" t="s">
        <v>0</v>
      </c>
      <c r="L1734" s="5" t="s">
        <v>28</v>
      </c>
    </row>
    <row r="1735" spans="1:12" hidden="1" x14ac:dyDescent="0.3">
      <c r="A1735" s="5"/>
      <c r="B1735" s="5"/>
      <c r="C1735" s="5"/>
      <c r="D1735" s="3"/>
      <c r="E1735" s="3"/>
      <c r="F1735" s="3"/>
      <c r="G1735" s="3"/>
      <c r="H1735" s="3"/>
      <c r="I1735" s="3"/>
      <c r="J1735" s="5"/>
      <c r="K1735" s="5"/>
      <c r="L1735" s="5"/>
    </row>
    <row r="1736" spans="1:12" hidden="1" x14ac:dyDescent="0.3">
      <c r="A1736" s="5"/>
      <c r="B1736" s="5"/>
      <c r="C1736" s="5"/>
      <c r="D1736" s="3"/>
      <c r="E1736" s="3"/>
      <c r="F1736" s="3"/>
      <c r="G1736" s="3"/>
      <c r="H1736" s="3"/>
      <c r="I1736" s="3"/>
      <c r="J1736" s="5"/>
      <c r="K1736" s="5"/>
      <c r="L1736" s="5"/>
    </row>
    <row r="1737" spans="1:12" hidden="1" x14ac:dyDescent="0.3">
      <c r="A1737" s="5" t="s">
        <v>3176</v>
      </c>
      <c r="B1737" s="5" t="s">
        <v>3175</v>
      </c>
      <c r="C1737" s="5" t="s">
        <v>202</v>
      </c>
      <c r="D1737" s="3">
        <v>46017.663958333331</v>
      </c>
      <c r="E1737" s="3" t="str">
        <f t="shared" si="81"/>
        <v>15</v>
      </c>
      <c r="F1737" s="3" t="str">
        <f t="shared" si="82"/>
        <v>Fri</v>
      </c>
      <c r="G1737" s="3" t="str">
        <f t="shared" si="83"/>
        <v>Dec</v>
      </c>
      <c r="H1737" s="3">
        <v>46017.664212962962</v>
      </c>
      <c r="I1737" s="3">
        <v>46019.515856481485</v>
      </c>
      <c r="J1737" s="5" t="s">
        <v>1</v>
      </c>
      <c r="K1737" s="5" t="s">
        <v>63</v>
      </c>
      <c r="L1737" s="5" t="s">
        <v>28</v>
      </c>
    </row>
    <row r="1738" spans="1:12" hidden="1" x14ac:dyDescent="0.3">
      <c r="A1738" s="5" t="s">
        <v>3177</v>
      </c>
      <c r="B1738" s="5" t="s">
        <v>3175</v>
      </c>
      <c r="C1738" s="5" t="s">
        <v>200</v>
      </c>
      <c r="D1738" s="3">
        <v>46017.663958333331</v>
      </c>
      <c r="E1738" s="3" t="str">
        <f t="shared" si="81"/>
        <v>15</v>
      </c>
      <c r="F1738" s="3" t="str">
        <f t="shared" si="82"/>
        <v>Fri</v>
      </c>
      <c r="G1738" s="3" t="str">
        <f t="shared" si="83"/>
        <v>Dec</v>
      </c>
      <c r="H1738" s="3">
        <v>46017.664212962962</v>
      </c>
      <c r="I1738" s="3">
        <v>46021.594085648147</v>
      </c>
      <c r="J1738" s="5" t="s">
        <v>1</v>
      </c>
      <c r="K1738" s="5" t="s">
        <v>63</v>
      </c>
      <c r="L1738" s="5" t="s">
        <v>28</v>
      </c>
    </row>
    <row r="1739" spans="1:12" hidden="1" x14ac:dyDescent="0.3">
      <c r="A1739" s="5" t="s">
        <v>3178</v>
      </c>
      <c r="B1739" s="5" t="s">
        <v>3179</v>
      </c>
      <c r="C1739" s="5" t="s">
        <v>642</v>
      </c>
      <c r="D1739" s="3">
        <v>46017.507824074077</v>
      </c>
      <c r="E1739" s="3" t="str">
        <f t="shared" si="81"/>
        <v>12</v>
      </c>
      <c r="F1739" s="3" t="str">
        <f t="shared" si="82"/>
        <v>Fri</v>
      </c>
      <c r="G1739" s="3" t="str">
        <f t="shared" si="83"/>
        <v>Dec</v>
      </c>
      <c r="H1739" s="3"/>
      <c r="I1739" s="3">
        <v>46017.511238425926</v>
      </c>
      <c r="J1739" s="5" t="s">
        <v>0</v>
      </c>
      <c r="K1739" s="5" t="s">
        <v>0</v>
      </c>
      <c r="L1739" s="5" t="s">
        <v>28</v>
      </c>
    </row>
    <row r="1740" spans="1:12" hidden="1" x14ac:dyDescent="0.3">
      <c r="A1740" s="5" t="s">
        <v>3180</v>
      </c>
      <c r="B1740" s="5" t="s">
        <v>3181</v>
      </c>
      <c r="C1740" s="5" t="s">
        <v>102</v>
      </c>
      <c r="D1740" s="3">
        <v>46017.374780092592</v>
      </c>
      <c r="E1740" s="3" t="str">
        <f t="shared" si="81"/>
        <v>08</v>
      </c>
      <c r="F1740" s="3" t="str">
        <f t="shared" si="82"/>
        <v>Fri</v>
      </c>
      <c r="G1740" s="3" t="str">
        <f t="shared" si="83"/>
        <v>Dec</v>
      </c>
      <c r="H1740" s="3">
        <v>46020.384085648147</v>
      </c>
      <c r="I1740" s="3">
        <v>46020.389513888891</v>
      </c>
      <c r="J1740" s="5" t="s">
        <v>3</v>
      </c>
      <c r="K1740" s="5" t="s">
        <v>11</v>
      </c>
      <c r="L1740" s="5" t="s">
        <v>28</v>
      </c>
    </row>
    <row r="1741" spans="1:12" hidden="1" x14ac:dyDescent="0.3">
      <c r="A1741" s="5"/>
      <c r="B1741" s="5"/>
      <c r="C1741" s="5"/>
      <c r="D1741" s="3"/>
      <c r="E1741" s="3"/>
      <c r="F1741" s="3"/>
      <c r="G1741" s="3"/>
      <c r="H1741" s="3"/>
      <c r="I1741" s="3"/>
      <c r="J1741" s="5"/>
      <c r="K1741" s="5"/>
      <c r="L1741" s="5"/>
    </row>
    <row r="1742" spans="1:12" hidden="1" x14ac:dyDescent="0.3">
      <c r="A1742" s="5" t="s">
        <v>3184</v>
      </c>
      <c r="B1742" s="5" t="s">
        <v>3185</v>
      </c>
      <c r="C1742" s="5" t="s">
        <v>200</v>
      </c>
      <c r="D1742" s="3">
        <v>46016.671412037038</v>
      </c>
      <c r="E1742" s="3" t="str">
        <f t="shared" si="81"/>
        <v>16</v>
      </c>
      <c r="F1742" s="3" t="str">
        <f t="shared" si="82"/>
        <v>Thu</v>
      </c>
      <c r="G1742" s="3" t="str">
        <f t="shared" si="83"/>
        <v>Dec</v>
      </c>
      <c r="H1742" s="3">
        <v>46016.671655092592</v>
      </c>
      <c r="I1742" s="3">
        <v>46031.267939814818</v>
      </c>
      <c r="J1742" s="5" t="s">
        <v>95</v>
      </c>
      <c r="K1742" s="5" t="s">
        <v>95</v>
      </c>
      <c r="L1742" s="5" t="s">
        <v>28</v>
      </c>
    </row>
    <row r="1743" spans="1:12" hidden="1" x14ac:dyDescent="0.3">
      <c r="A1743" s="5" t="s">
        <v>3186</v>
      </c>
      <c r="B1743" s="5" t="s">
        <v>3185</v>
      </c>
      <c r="C1743" s="5" t="s">
        <v>202</v>
      </c>
      <c r="D1743" s="3">
        <v>46016.671412037038</v>
      </c>
      <c r="E1743" s="3" t="str">
        <f t="shared" si="81"/>
        <v>16</v>
      </c>
      <c r="F1743" s="3" t="str">
        <f t="shared" si="82"/>
        <v>Thu</v>
      </c>
      <c r="G1743" s="3" t="str">
        <f t="shared" si="83"/>
        <v>Dec</v>
      </c>
      <c r="H1743" s="3">
        <v>46016.671655092592</v>
      </c>
      <c r="I1743" s="3">
        <v>46050.739259259259</v>
      </c>
      <c r="J1743" s="5" t="s">
        <v>95</v>
      </c>
      <c r="K1743" s="5" t="s">
        <v>95</v>
      </c>
      <c r="L1743" s="5" t="s">
        <v>28</v>
      </c>
    </row>
    <row r="1744" spans="1:12" hidden="1" x14ac:dyDescent="0.3">
      <c r="A1744" s="5"/>
      <c r="B1744" s="5"/>
      <c r="C1744" s="5"/>
      <c r="D1744" s="3"/>
      <c r="E1744" s="3"/>
      <c r="F1744" s="3"/>
      <c r="G1744" s="3"/>
      <c r="H1744" s="3"/>
      <c r="I1744" s="3"/>
      <c r="J1744" s="5"/>
      <c r="K1744" s="5"/>
      <c r="L1744" s="5"/>
    </row>
    <row r="1745" spans="1:12" hidden="1" x14ac:dyDescent="0.3">
      <c r="A1745" s="5"/>
      <c r="B1745" s="5"/>
      <c r="C1745" s="5"/>
      <c r="D1745" s="3"/>
      <c r="E1745" s="3"/>
      <c r="F1745" s="3"/>
      <c r="G1745" s="3"/>
      <c r="H1745" s="3"/>
      <c r="I1745" s="3"/>
      <c r="J1745" s="5"/>
      <c r="K1745" s="5"/>
      <c r="L1745" s="5"/>
    </row>
    <row r="1746" spans="1:12" hidden="1" x14ac:dyDescent="0.3">
      <c r="A1746" s="5"/>
      <c r="B1746" s="5"/>
      <c r="C1746" s="5"/>
      <c r="D1746" s="3"/>
      <c r="E1746" s="3"/>
      <c r="F1746" s="3"/>
      <c r="G1746" s="3"/>
      <c r="H1746" s="3"/>
      <c r="I1746" s="3"/>
      <c r="J1746" s="5"/>
      <c r="K1746" s="5"/>
      <c r="L1746" s="5"/>
    </row>
    <row r="1747" spans="1:12" hidden="1" x14ac:dyDescent="0.3">
      <c r="A1747" s="5" t="s">
        <v>3192</v>
      </c>
      <c r="B1747" s="5" t="s">
        <v>3191</v>
      </c>
      <c r="C1747" s="5" t="s">
        <v>202</v>
      </c>
      <c r="D1747" s="3">
        <v>46015.690034722225</v>
      </c>
      <c r="E1747" s="3" t="str">
        <f t="shared" si="81"/>
        <v>16</v>
      </c>
      <c r="F1747" s="3" t="str">
        <f t="shared" si="82"/>
        <v>Wed</v>
      </c>
      <c r="G1747" s="3" t="str">
        <f t="shared" si="83"/>
        <v>Dec</v>
      </c>
      <c r="H1747" s="3">
        <v>46015.69027777778</v>
      </c>
      <c r="I1747" s="3">
        <v>46118.854594907411</v>
      </c>
      <c r="J1747" s="5" t="s">
        <v>95</v>
      </c>
      <c r="K1747" s="5" t="s">
        <v>95</v>
      </c>
      <c r="L1747" s="5" t="s">
        <v>28</v>
      </c>
    </row>
    <row r="1748" spans="1:12" hidden="1" x14ac:dyDescent="0.3">
      <c r="A1748" s="5" t="s">
        <v>3193</v>
      </c>
      <c r="B1748" s="5" t="s">
        <v>3191</v>
      </c>
      <c r="C1748" s="5" t="s">
        <v>200</v>
      </c>
      <c r="D1748" s="3">
        <v>46015.690034722225</v>
      </c>
      <c r="E1748" s="3" t="str">
        <f t="shared" si="81"/>
        <v>16</v>
      </c>
      <c r="F1748" s="3" t="str">
        <f t="shared" si="82"/>
        <v>Wed</v>
      </c>
      <c r="G1748" s="3" t="str">
        <f t="shared" si="83"/>
        <v>Dec</v>
      </c>
      <c r="H1748" s="3">
        <v>46015.69027777778</v>
      </c>
      <c r="I1748" s="3">
        <v>46017.562245370369</v>
      </c>
      <c r="J1748" s="5" t="s">
        <v>95</v>
      </c>
      <c r="K1748" s="5" t="s">
        <v>95</v>
      </c>
      <c r="L1748" s="5" t="s">
        <v>28</v>
      </c>
    </row>
    <row r="1749" spans="1:12" hidden="1" x14ac:dyDescent="0.3">
      <c r="A1749" s="5"/>
      <c r="B1749" s="5"/>
      <c r="C1749" s="5"/>
      <c r="D1749" s="3"/>
      <c r="E1749" s="3"/>
      <c r="F1749" s="3"/>
      <c r="G1749" s="3"/>
      <c r="H1749" s="3"/>
      <c r="I1749" s="3"/>
      <c r="J1749" s="5"/>
      <c r="K1749" s="5"/>
      <c r="L1749" s="5"/>
    </row>
    <row r="1750" spans="1:12" hidden="1" x14ac:dyDescent="0.3">
      <c r="A1750" s="5" t="s">
        <v>3196</v>
      </c>
      <c r="B1750" s="5" t="s">
        <v>3195</v>
      </c>
      <c r="C1750" s="5" t="s">
        <v>250</v>
      </c>
      <c r="D1750" s="3">
        <v>46015.684988425928</v>
      </c>
      <c r="E1750" s="3" t="str">
        <f t="shared" si="81"/>
        <v>16</v>
      </c>
      <c r="F1750" s="3" t="str">
        <f t="shared" si="82"/>
        <v>Wed</v>
      </c>
      <c r="G1750" s="3" t="str">
        <f t="shared" si="83"/>
        <v>Dec</v>
      </c>
      <c r="H1750" s="3">
        <v>46015.685231481482</v>
      </c>
      <c r="I1750" s="3">
        <v>46024.42597222222</v>
      </c>
      <c r="J1750" s="5" t="s">
        <v>5</v>
      </c>
      <c r="K1750" s="5" t="s">
        <v>5</v>
      </c>
      <c r="L1750" s="5" t="s">
        <v>28</v>
      </c>
    </row>
    <row r="1751" spans="1:12" hidden="1" x14ac:dyDescent="0.3">
      <c r="A1751" s="5" t="s">
        <v>3197</v>
      </c>
      <c r="B1751" s="5" t="s">
        <v>3195</v>
      </c>
      <c r="C1751" s="5" t="s">
        <v>202</v>
      </c>
      <c r="D1751" s="3">
        <v>46015.684988425928</v>
      </c>
      <c r="E1751" s="3" t="str">
        <f t="shared" si="81"/>
        <v>16</v>
      </c>
      <c r="F1751" s="3" t="str">
        <f t="shared" si="82"/>
        <v>Wed</v>
      </c>
      <c r="G1751" s="3" t="str">
        <f t="shared" si="83"/>
        <v>Dec</v>
      </c>
      <c r="H1751" s="3">
        <v>46015.685231481482</v>
      </c>
      <c r="I1751" s="3">
        <v>46027.683009259257</v>
      </c>
      <c r="J1751" s="5" t="s">
        <v>5</v>
      </c>
      <c r="K1751" s="5" t="s">
        <v>5</v>
      </c>
      <c r="L1751" s="5" t="s">
        <v>28</v>
      </c>
    </row>
    <row r="1752" spans="1:12" hidden="1" x14ac:dyDescent="0.3">
      <c r="A1752" s="5" t="s">
        <v>3198</v>
      </c>
      <c r="B1752" s="5" t="s">
        <v>3195</v>
      </c>
      <c r="C1752" s="5" t="s">
        <v>200</v>
      </c>
      <c r="D1752" s="3">
        <v>46015.684988425928</v>
      </c>
      <c r="E1752" s="3" t="str">
        <f t="shared" si="81"/>
        <v>16</v>
      </c>
      <c r="F1752" s="3" t="str">
        <f t="shared" si="82"/>
        <v>Wed</v>
      </c>
      <c r="G1752" s="3" t="str">
        <f t="shared" si="83"/>
        <v>Dec</v>
      </c>
      <c r="H1752" s="3">
        <v>46015.685231481482</v>
      </c>
      <c r="I1752" s="3">
        <v>46035.560694444444</v>
      </c>
      <c r="J1752" s="5" t="s">
        <v>5</v>
      </c>
      <c r="K1752" s="5" t="s">
        <v>5</v>
      </c>
      <c r="L1752" s="5" t="s">
        <v>28</v>
      </c>
    </row>
    <row r="1753" spans="1:12" hidden="1" x14ac:dyDescent="0.3">
      <c r="A1753" s="5" t="s">
        <v>3199</v>
      </c>
      <c r="B1753" s="5" t="s">
        <v>3200</v>
      </c>
      <c r="C1753" s="5" t="s">
        <v>200</v>
      </c>
      <c r="D1753" s="3">
        <v>46015.653935185182</v>
      </c>
      <c r="E1753" s="3" t="str">
        <f t="shared" si="81"/>
        <v>15</v>
      </c>
      <c r="F1753" s="3" t="str">
        <f t="shared" si="82"/>
        <v>Wed</v>
      </c>
      <c r="G1753" s="3" t="str">
        <f t="shared" si="83"/>
        <v>Dec</v>
      </c>
      <c r="H1753" s="3">
        <v>46015.654166666667</v>
      </c>
      <c r="I1753" s="3">
        <v>46027.739189814813</v>
      </c>
      <c r="J1753" s="5" t="s">
        <v>5</v>
      </c>
      <c r="K1753" s="5" t="s">
        <v>5</v>
      </c>
      <c r="L1753" s="5" t="s">
        <v>28</v>
      </c>
    </row>
    <row r="1754" spans="1:12" hidden="1" x14ac:dyDescent="0.3">
      <c r="A1754" s="5" t="s">
        <v>3201</v>
      </c>
      <c r="B1754" s="5" t="s">
        <v>3200</v>
      </c>
      <c r="C1754" s="5" t="s">
        <v>202</v>
      </c>
      <c r="D1754" s="3">
        <v>46015.653935185182</v>
      </c>
      <c r="E1754" s="3" t="str">
        <f t="shared" si="81"/>
        <v>15</v>
      </c>
      <c r="F1754" s="3" t="str">
        <f t="shared" si="82"/>
        <v>Wed</v>
      </c>
      <c r="G1754" s="3" t="str">
        <f t="shared" si="83"/>
        <v>Dec</v>
      </c>
      <c r="H1754" s="3">
        <v>46015.654166666667</v>
      </c>
      <c r="I1754" s="3">
        <v>46030.443391203706</v>
      </c>
      <c r="J1754" s="5" t="s">
        <v>5</v>
      </c>
      <c r="K1754" s="5" t="s">
        <v>5</v>
      </c>
      <c r="L1754" s="5" t="s">
        <v>28</v>
      </c>
    </row>
    <row r="1755" spans="1:12" hidden="1" x14ac:dyDescent="0.3">
      <c r="A1755" s="5" t="s">
        <v>3202</v>
      </c>
      <c r="B1755" s="5" t="s">
        <v>3200</v>
      </c>
      <c r="C1755" s="5" t="s">
        <v>250</v>
      </c>
      <c r="D1755" s="3">
        <v>46015.653935185182</v>
      </c>
      <c r="E1755" s="3" t="str">
        <f t="shared" si="81"/>
        <v>15</v>
      </c>
      <c r="F1755" s="3" t="str">
        <f t="shared" si="82"/>
        <v>Wed</v>
      </c>
      <c r="G1755" s="3" t="str">
        <f t="shared" si="83"/>
        <v>Dec</v>
      </c>
      <c r="H1755" s="3">
        <v>46015.654166666667</v>
      </c>
      <c r="I1755" s="3">
        <v>46030.443715277775</v>
      </c>
      <c r="J1755" s="5" t="s">
        <v>5</v>
      </c>
      <c r="K1755" s="5" t="s">
        <v>5</v>
      </c>
      <c r="L1755" s="5" t="s">
        <v>28</v>
      </c>
    </row>
    <row r="1756" spans="1:12" hidden="1" x14ac:dyDescent="0.3">
      <c r="A1756" s="5"/>
      <c r="B1756" s="5"/>
      <c r="C1756" s="5"/>
      <c r="D1756" s="3"/>
      <c r="E1756" s="3"/>
      <c r="F1756" s="3"/>
      <c r="G1756" s="3"/>
      <c r="H1756" s="3"/>
      <c r="I1756" s="3"/>
      <c r="J1756" s="5"/>
      <c r="K1756" s="5"/>
      <c r="L1756" s="5"/>
    </row>
    <row r="1757" spans="1:12" hidden="1" x14ac:dyDescent="0.3">
      <c r="A1757" s="5" t="s">
        <v>3204</v>
      </c>
      <c r="B1757" s="5" t="s">
        <v>3205</v>
      </c>
      <c r="C1757" s="5" t="s">
        <v>37</v>
      </c>
      <c r="D1757" s="3">
        <v>46015.585717592592</v>
      </c>
      <c r="E1757" s="3" t="str">
        <f t="shared" si="81"/>
        <v>14</v>
      </c>
      <c r="F1757" s="3" t="str">
        <f t="shared" si="82"/>
        <v>Wed</v>
      </c>
      <c r="G1757" s="3" t="str">
        <f t="shared" si="83"/>
        <v>Dec</v>
      </c>
      <c r="H1757" s="3">
        <v>46015.588773148149</v>
      </c>
      <c r="I1757" s="3">
        <v>46020.376655092594</v>
      </c>
      <c r="J1757" s="5" t="s">
        <v>0</v>
      </c>
      <c r="K1757" s="5" t="s">
        <v>0</v>
      </c>
      <c r="L1757" s="5" t="s">
        <v>28</v>
      </c>
    </row>
    <row r="1758" spans="1:12" hidden="1" x14ac:dyDescent="0.3">
      <c r="A1758" s="5" t="s">
        <v>3206</v>
      </c>
      <c r="B1758" s="5" t="s">
        <v>3207</v>
      </c>
      <c r="C1758" s="5" t="s">
        <v>37</v>
      </c>
      <c r="D1758" s="3">
        <v>46015.584965277776</v>
      </c>
      <c r="E1758" s="3" t="str">
        <f t="shared" si="81"/>
        <v>14</v>
      </c>
      <c r="F1758" s="3" t="str">
        <f t="shared" si="82"/>
        <v>Wed</v>
      </c>
      <c r="G1758" s="3" t="str">
        <f t="shared" si="83"/>
        <v>Dec</v>
      </c>
      <c r="H1758" s="3">
        <v>46015.588969907411</v>
      </c>
      <c r="I1758" s="3"/>
      <c r="J1758" s="5" t="s">
        <v>0</v>
      </c>
      <c r="K1758" s="5" t="s">
        <v>0</v>
      </c>
      <c r="L1758" s="5" t="s">
        <v>24</v>
      </c>
    </row>
    <row r="1759" spans="1:12" hidden="1" x14ac:dyDescent="0.3">
      <c r="A1759" s="5" t="s">
        <v>3208</v>
      </c>
      <c r="B1759" s="5" t="s">
        <v>3209</v>
      </c>
      <c r="C1759" s="5" t="s">
        <v>622</v>
      </c>
      <c r="D1759" s="3">
        <v>46015.561886574076</v>
      </c>
      <c r="E1759" s="3" t="str">
        <f t="shared" si="81"/>
        <v>13</v>
      </c>
      <c r="F1759" s="3" t="str">
        <f t="shared" si="82"/>
        <v>Wed</v>
      </c>
      <c r="G1759" s="3" t="str">
        <f t="shared" si="83"/>
        <v>Dec</v>
      </c>
      <c r="H1759" s="3">
        <v>46017.405393518522</v>
      </c>
      <c r="I1759" s="3">
        <v>46017.522372685184</v>
      </c>
      <c r="J1759" s="5" t="s">
        <v>0</v>
      </c>
      <c r="K1759" s="5" t="s">
        <v>0</v>
      </c>
      <c r="L1759" s="5" t="s">
        <v>28</v>
      </c>
    </row>
    <row r="1760" spans="1:12" hidden="1" x14ac:dyDescent="0.3">
      <c r="A1760" s="5" t="s">
        <v>3210</v>
      </c>
      <c r="B1760" s="5" t="s">
        <v>3211</v>
      </c>
      <c r="C1760" s="5" t="s">
        <v>566</v>
      </c>
      <c r="D1760" s="3">
        <v>46015.553391203706</v>
      </c>
      <c r="E1760" s="3" t="str">
        <f t="shared" si="81"/>
        <v>13</v>
      </c>
      <c r="F1760" s="3" t="str">
        <f t="shared" si="82"/>
        <v>Wed</v>
      </c>
      <c r="G1760" s="3" t="str">
        <f t="shared" si="83"/>
        <v>Dec</v>
      </c>
      <c r="H1760" s="3">
        <v>46017.371689814812</v>
      </c>
      <c r="I1760" s="3">
        <v>46017.592326388891</v>
      </c>
      <c r="J1760" s="5" t="s">
        <v>5</v>
      </c>
      <c r="K1760" s="5" t="s">
        <v>5</v>
      </c>
      <c r="L1760" s="5" t="s">
        <v>28</v>
      </c>
    </row>
    <row r="1761" spans="1:12" hidden="1" x14ac:dyDescent="0.3">
      <c r="A1761" s="5" t="s">
        <v>3212</v>
      </c>
      <c r="B1761" s="5" t="s">
        <v>3213</v>
      </c>
      <c r="C1761" s="5" t="s">
        <v>701</v>
      </c>
      <c r="D1761" s="3">
        <v>46015.494328703702</v>
      </c>
      <c r="E1761" s="3" t="str">
        <f t="shared" si="81"/>
        <v>11</v>
      </c>
      <c r="F1761" s="3" t="str">
        <f t="shared" si="82"/>
        <v>Wed</v>
      </c>
      <c r="G1761" s="3" t="str">
        <f t="shared" si="83"/>
        <v>Dec</v>
      </c>
      <c r="H1761" s="3"/>
      <c r="I1761" s="3">
        <v>46015.551296296297</v>
      </c>
      <c r="J1761" s="5" t="s">
        <v>0</v>
      </c>
      <c r="K1761" s="5" t="s">
        <v>0</v>
      </c>
      <c r="L1761" s="5" t="s">
        <v>28</v>
      </c>
    </row>
    <row r="1762" spans="1:12" hidden="1" x14ac:dyDescent="0.3">
      <c r="A1762" s="5"/>
      <c r="B1762" s="5"/>
      <c r="C1762" s="5"/>
      <c r="D1762" s="3"/>
      <c r="E1762" s="3"/>
      <c r="F1762" s="3"/>
      <c r="G1762" s="3"/>
      <c r="H1762" s="3"/>
      <c r="I1762" s="3"/>
      <c r="J1762" s="5"/>
      <c r="K1762" s="5"/>
      <c r="L1762" s="5"/>
    </row>
    <row r="1763" spans="1:12" hidden="1" x14ac:dyDescent="0.3">
      <c r="A1763" s="5"/>
      <c r="B1763" s="5"/>
      <c r="C1763" s="5"/>
      <c r="D1763" s="3"/>
      <c r="E1763" s="3"/>
      <c r="F1763" s="3"/>
      <c r="G1763" s="3"/>
      <c r="H1763" s="3"/>
      <c r="I1763" s="3"/>
      <c r="J1763" s="5"/>
      <c r="K1763" s="5"/>
      <c r="L1763" s="5"/>
    </row>
    <row r="1764" spans="1:12" hidden="1" x14ac:dyDescent="0.3">
      <c r="A1764" s="5"/>
      <c r="B1764" s="5"/>
      <c r="C1764" s="5"/>
      <c r="D1764" s="3"/>
      <c r="E1764" s="3"/>
      <c r="F1764" s="3"/>
      <c r="G1764" s="3"/>
      <c r="H1764" s="3"/>
      <c r="I1764" s="3"/>
      <c r="J1764" s="5"/>
      <c r="K1764" s="5"/>
      <c r="L1764" s="5"/>
    </row>
    <row r="1765" spans="1:12" hidden="1" x14ac:dyDescent="0.3">
      <c r="A1765" s="5" t="s">
        <v>3220</v>
      </c>
      <c r="B1765" s="5" t="s">
        <v>3221</v>
      </c>
      <c r="C1765" s="5" t="s">
        <v>60</v>
      </c>
      <c r="D1765" s="3">
        <v>46015.151099537034</v>
      </c>
      <c r="E1765" s="3" t="str">
        <f t="shared" si="81"/>
        <v>03</v>
      </c>
      <c r="F1765" s="3" t="str">
        <f t="shared" si="82"/>
        <v>Wed</v>
      </c>
      <c r="G1765" s="3" t="str">
        <f t="shared" si="83"/>
        <v>Dec</v>
      </c>
      <c r="H1765" s="3"/>
      <c r="I1765" s="3">
        <v>46119.700381944444</v>
      </c>
      <c r="J1765" s="5" t="s">
        <v>95</v>
      </c>
      <c r="K1765" s="5" t="s">
        <v>95</v>
      </c>
      <c r="L1765" s="5" t="s">
        <v>28</v>
      </c>
    </row>
    <row r="1766" spans="1:12" hidden="1" x14ac:dyDescent="0.3">
      <c r="A1766" s="5" t="s">
        <v>3222</v>
      </c>
      <c r="B1766" s="5" t="s">
        <v>3223</v>
      </c>
      <c r="C1766" s="5" t="s">
        <v>3224</v>
      </c>
      <c r="D1766" s="3">
        <v>46014.92796296296</v>
      </c>
      <c r="E1766" s="3" t="str">
        <f t="shared" si="81"/>
        <v>22</v>
      </c>
      <c r="F1766" s="3" t="str">
        <f t="shared" si="82"/>
        <v>Tue</v>
      </c>
      <c r="G1766" s="3" t="str">
        <f t="shared" si="83"/>
        <v>Dec</v>
      </c>
      <c r="H1766" s="3">
        <v>46037.589583333334</v>
      </c>
      <c r="I1766" s="3">
        <v>46037.597662037035</v>
      </c>
      <c r="J1766" s="5" t="s">
        <v>95</v>
      </c>
      <c r="K1766" s="5" t="s">
        <v>95</v>
      </c>
      <c r="L1766" s="5" t="s">
        <v>28</v>
      </c>
    </row>
    <row r="1767" spans="1:12" hidden="1" x14ac:dyDescent="0.3">
      <c r="A1767" s="5"/>
      <c r="B1767" s="5"/>
      <c r="C1767" s="5"/>
      <c r="D1767" s="3"/>
      <c r="E1767" s="3"/>
      <c r="F1767" s="3"/>
      <c r="G1767" s="3"/>
      <c r="H1767" s="3"/>
      <c r="I1767" s="3"/>
      <c r="J1767" s="5"/>
      <c r="K1767" s="5"/>
      <c r="L1767" s="5"/>
    </row>
    <row r="1768" spans="1:12" hidden="1" x14ac:dyDescent="0.3">
      <c r="A1768" s="5" t="s">
        <v>3228</v>
      </c>
      <c r="B1768" s="5" t="s">
        <v>3229</v>
      </c>
      <c r="C1768" s="5" t="s">
        <v>195</v>
      </c>
      <c r="D1768" s="3">
        <v>46014.485243055555</v>
      </c>
      <c r="E1768" s="3" t="str">
        <f t="shared" si="81"/>
        <v>11</v>
      </c>
      <c r="F1768" s="3" t="str">
        <f t="shared" si="82"/>
        <v>Tue</v>
      </c>
      <c r="G1768" s="3" t="str">
        <f t="shared" si="83"/>
        <v>Dec</v>
      </c>
      <c r="H1768" s="3"/>
      <c r="I1768" s="3">
        <v>46027.832754629628</v>
      </c>
      <c r="J1768" s="5" t="s">
        <v>5</v>
      </c>
      <c r="K1768" s="5" t="s">
        <v>5</v>
      </c>
      <c r="L1768" s="5" t="s">
        <v>103</v>
      </c>
    </row>
    <row r="1769" spans="1:12" hidden="1" x14ac:dyDescent="0.3">
      <c r="A1769" s="5"/>
      <c r="B1769" s="5"/>
      <c r="C1769" s="5"/>
      <c r="D1769" s="3"/>
      <c r="E1769" s="3"/>
      <c r="F1769" s="3"/>
      <c r="G1769" s="3"/>
      <c r="H1769" s="3"/>
      <c r="I1769" s="3"/>
      <c r="J1769" s="5"/>
      <c r="K1769" s="5"/>
      <c r="L1769" s="5"/>
    </row>
    <row r="1770" spans="1:12" hidden="1" x14ac:dyDescent="0.3">
      <c r="A1770" s="5" t="s">
        <v>3232</v>
      </c>
      <c r="B1770" s="5" t="s">
        <v>3233</v>
      </c>
      <c r="C1770" s="5" t="s">
        <v>397</v>
      </c>
      <c r="D1770" s="3">
        <v>46014.391018518516</v>
      </c>
      <c r="E1770" s="3" t="str">
        <f t="shared" si="81"/>
        <v>09</v>
      </c>
      <c r="F1770" s="3" t="str">
        <f t="shared" si="82"/>
        <v>Tue</v>
      </c>
      <c r="G1770" s="3" t="str">
        <f t="shared" si="83"/>
        <v>Dec</v>
      </c>
      <c r="H1770" s="3">
        <v>46017.396574074075</v>
      </c>
      <c r="I1770" s="3">
        <v>46030.433159722219</v>
      </c>
      <c r="J1770" s="5" t="s">
        <v>2</v>
      </c>
      <c r="K1770" s="5" t="s">
        <v>63</v>
      </c>
      <c r="L1770" s="5" t="s">
        <v>28</v>
      </c>
    </row>
    <row r="1771" spans="1:12" hidden="1" x14ac:dyDescent="0.3">
      <c r="A1771" s="5" t="s">
        <v>3234</v>
      </c>
      <c r="B1771" s="5" t="s">
        <v>3235</v>
      </c>
      <c r="C1771" s="5" t="s">
        <v>382</v>
      </c>
      <c r="D1771" s="3">
        <v>46014.327800925923</v>
      </c>
      <c r="E1771" s="3" t="str">
        <f t="shared" si="81"/>
        <v>07</v>
      </c>
      <c r="F1771" s="3" t="str">
        <f t="shared" si="82"/>
        <v>Tue</v>
      </c>
      <c r="G1771" s="3" t="str">
        <f t="shared" si="83"/>
        <v>Dec</v>
      </c>
      <c r="H1771" s="3">
        <v>46014.988715277781</v>
      </c>
      <c r="I1771" s="3">
        <v>46016.936331018522</v>
      </c>
      <c r="J1771" s="5" t="s">
        <v>3</v>
      </c>
      <c r="K1771" s="5" t="s">
        <v>11</v>
      </c>
      <c r="L1771" s="5" t="s">
        <v>28</v>
      </c>
    </row>
    <row r="1772" spans="1:12" hidden="1" x14ac:dyDescent="0.3">
      <c r="A1772" s="5" t="s">
        <v>3236</v>
      </c>
      <c r="B1772" s="5" t="s">
        <v>3237</v>
      </c>
      <c r="C1772" s="5" t="s">
        <v>2184</v>
      </c>
      <c r="D1772" s="3">
        <v>46014.255740740744</v>
      </c>
      <c r="E1772" s="3" t="str">
        <f t="shared" si="81"/>
        <v>06</v>
      </c>
      <c r="F1772" s="3" t="str">
        <f t="shared" si="82"/>
        <v>Tue</v>
      </c>
      <c r="G1772" s="3" t="str">
        <f t="shared" si="83"/>
        <v>Dec</v>
      </c>
      <c r="H1772" s="3"/>
      <c r="I1772" s="3">
        <v>46014.264826388891</v>
      </c>
      <c r="J1772" s="5" t="s">
        <v>0</v>
      </c>
      <c r="K1772" s="5" t="s">
        <v>0</v>
      </c>
      <c r="L1772" s="5" t="s">
        <v>28</v>
      </c>
    </row>
    <row r="1773" spans="1:12" hidden="1" x14ac:dyDescent="0.3">
      <c r="A1773" s="5"/>
      <c r="B1773" s="5"/>
      <c r="C1773" s="5"/>
      <c r="D1773" s="3"/>
      <c r="E1773" s="3"/>
      <c r="F1773" s="3"/>
      <c r="G1773" s="3"/>
      <c r="H1773" s="3"/>
      <c r="I1773" s="3"/>
      <c r="J1773" s="5"/>
      <c r="K1773" s="5"/>
      <c r="L1773" s="5"/>
    </row>
    <row r="1774" spans="1:12" hidden="1" x14ac:dyDescent="0.3">
      <c r="A1774" s="5" t="s">
        <v>3240</v>
      </c>
      <c r="B1774" s="5" t="s">
        <v>3241</v>
      </c>
      <c r="C1774" s="5" t="s">
        <v>185</v>
      </c>
      <c r="D1774" s="3">
        <v>46013.690706018519</v>
      </c>
      <c r="E1774" s="3" t="str">
        <f t="shared" si="81"/>
        <v>16</v>
      </c>
      <c r="F1774" s="3" t="str">
        <f t="shared" si="82"/>
        <v>Mon</v>
      </c>
      <c r="G1774" s="3" t="str">
        <f t="shared" si="83"/>
        <v>Dec</v>
      </c>
      <c r="H1774" s="3"/>
      <c r="I1774" s="3">
        <v>46013.696145833332</v>
      </c>
      <c r="J1774" s="5" t="s">
        <v>5</v>
      </c>
      <c r="K1774" s="5" t="s">
        <v>5</v>
      </c>
      <c r="L1774" s="5" t="s">
        <v>28</v>
      </c>
    </row>
    <row r="1775" spans="1:12" hidden="1" x14ac:dyDescent="0.3">
      <c r="A1775" s="5" t="s">
        <v>3242</v>
      </c>
      <c r="B1775" s="5" t="s">
        <v>3243</v>
      </c>
      <c r="C1775" s="5" t="s">
        <v>996</v>
      </c>
      <c r="D1775" s="3">
        <v>46013.636388888888</v>
      </c>
      <c r="E1775" s="3" t="str">
        <f t="shared" si="81"/>
        <v>15</v>
      </c>
      <c r="F1775" s="3" t="str">
        <f t="shared" si="82"/>
        <v>Mon</v>
      </c>
      <c r="G1775" s="3" t="str">
        <f t="shared" si="83"/>
        <v>Dec</v>
      </c>
      <c r="H1775" s="3">
        <v>46027.566145833334</v>
      </c>
      <c r="I1775" s="3">
        <v>46044.265300925923</v>
      </c>
      <c r="J1775" s="5" t="s">
        <v>95</v>
      </c>
      <c r="K1775" s="5" t="s">
        <v>95</v>
      </c>
      <c r="L1775" s="5" t="s">
        <v>28</v>
      </c>
    </row>
    <row r="1776" spans="1:12" hidden="1" x14ac:dyDescent="0.3">
      <c r="A1776" s="5"/>
      <c r="B1776" s="5"/>
      <c r="C1776" s="5"/>
      <c r="D1776" s="3"/>
      <c r="E1776" s="3"/>
      <c r="F1776" s="3"/>
      <c r="G1776" s="3"/>
      <c r="H1776" s="3"/>
      <c r="I1776" s="3"/>
      <c r="J1776" s="5"/>
      <c r="K1776" s="5"/>
      <c r="L1776" s="5"/>
    </row>
    <row r="1777" spans="1:12" hidden="1" x14ac:dyDescent="0.3">
      <c r="A1777" s="5"/>
      <c r="B1777" s="5"/>
      <c r="C1777" s="5"/>
      <c r="D1777" s="3"/>
      <c r="E1777" s="3"/>
      <c r="F1777" s="3"/>
      <c r="G1777" s="3"/>
      <c r="H1777" s="3"/>
      <c r="I1777" s="3"/>
      <c r="J1777" s="5"/>
      <c r="K1777" s="5"/>
      <c r="L1777" s="5"/>
    </row>
    <row r="1778" spans="1:12" hidden="1" x14ac:dyDescent="0.3">
      <c r="A1778" s="5"/>
      <c r="B1778" s="5"/>
      <c r="C1778" s="5"/>
      <c r="D1778" s="3"/>
      <c r="E1778" s="3"/>
      <c r="F1778" s="3"/>
      <c r="G1778" s="3"/>
      <c r="H1778" s="3"/>
      <c r="I1778" s="3"/>
      <c r="J1778" s="5"/>
      <c r="K1778" s="5"/>
      <c r="L1778" s="5"/>
    </row>
    <row r="1779" spans="1:12" hidden="1" x14ac:dyDescent="0.3">
      <c r="A1779" s="5" t="s">
        <v>3248</v>
      </c>
      <c r="B1779" s="5" t="s">
        <v>3249</v>
      </c>
      <c r="C1779" s="5" t="s">
        <v>382</v>
      </c>
      <c r="D1779" s="3">
        <v>46013.408692129633</v>
      </c>
      <c r="E1779" s="3" t="str">
        <f t="shared" si="81"/>
        <v>09</v>
      </c>
      <c r="F1779" s="3" t="str">
        <f t="shared" si="82"/>
        <v>Mon</v>
      </c>
      <c r="G1779" s="3" t="str">
        <f t="shared" si="83"/>
        <v>Dec</v>
      </c>
      <c r="H1779" s="3">
        <v>46013.415659722225</v>
      </c>
      <c r="I1779" s="3">
        <v>46013.6796875</v>
      </c>
      <c r="J1779" s="5" t="s">
        <v>0</v>
      </c>
      <c r="K1779" s="5" t="s">
        <v>0</v>
      </c>
      <c r="L1779" s="5" t="s">
        <v>28</v>
      </c>
    </row>
    <row r="1780" spans="1:12" hidden="1" x14ac:dyDescent="0.3">
      <c r="A1780" s="5" t="s">
        <v>3250</v>
      </c>
      <c r="B1780" s="5" t="s">
        <v>3251</v>
      </c>
      <c r="C1780" s="5" t="s">
        <v>701</v>
      </c>
      <c r="D1780" s="3">
        <v>46013.211967592593</v>
      </c>
      <c r="E1780" s="3" t="str">
        <f t="shared" si="81"/>
        <v>05</v>
      </c>
      <c r="F1780" s="3" t="str">
        <f t="shared" si="82"/>
        <v>Mon</v>
      </c>
      <c r="G1780" s="3" t="str">
        <f t="shared" si="83"/>
        <v>Dec</v>
      </c>
      <c r="H1780" s="3"/>
      <c r="I1780" s="3">
        <v>46014.486678240741</v>
      </c>
      <c r="J1780" s="5" t="s">
        <v>0</v>
      </c>
      <c r="K1780" s="5" t="s">
        <v>0</v>
      </c>
      <c r="L1780" s="5" t="s">
        <v>28</v>
      </c>
    </row>
    <row r="1781" spans="1:12" hidden="1" x14ac:dyDescent="0.3">
      <c r="A1781" s="5" t="s">
        <v>3252</v>
      </c>
      <c r="B1781" s="5" t="s">
        <v>3253</v>
      </c>
      <c r="C1781" s="5" t="s">
        <v>102</v>
      </c>
      <c r="D1781" s="3">
        <v>46013.211643518516</v>
      </c>
      <c r="E1781" s="3" t="str">
        <f t="shared" si="81"/>
        <v>05</v>
      </c>
      <c r="F1781" s="3" t="str">
        <f t="shared" si="82"/>
        <v>Mon</v>
      </c>
      <c r="G1781" s="3" t="str">
        <f t="shared" si="83"/>
        <v>Dec</v>
      </c>
      <c r="H1781" s="3">
        <v>46013.467870370368</v>
      </c>
      <c r="I1781" s="3">
        <v>46013.473067129627</v>
      </c>
      <c r="J1781" s="5" t="s">
        <v>0</v>
      </c>
      <c r="K1781" s="5" t="s">
        <v>0</v>
      </c>
      <c r="L1781" s="5" t="s">
        <v>28</v>
      </c>
    </row>
    <row r="1782" spans="1:12" hidden="1" x14ac:dyDescent="0.3">
      <c r="A1782" s="5" t="s">
        <v>3254</v>
      </c>
      <c r="B1782" s="5" t="s">
        <v>3255</v>
      </c>
      <c r="C1782" s="5" t="s">
        <v>1533</v>
      </c>
      <c r="D1782" s="3">
        <v>46012.376469907409</v>
      </c>
      <c r="E1782" s="3" t="str">
        <f t="shared" si="81"/>
        <v>09</v>
      </c>
      <c r="F1782" s="3" t="str">
        <f t="shared" si="82"/>
        <v>Sun</v>
      </c>
      <c r="G1782" s="3" t="str">
        <f t="shared" si="83"/>
        <v>Dec</v>
      </c>
      <c r="H1782" s="3">
        <v>46012.38486111111</v>
      </c>
      <c r="I1782" s="3">
        <v>46014.489675925928</v>
      </c>
      <c r="J1782" s="5" t="s">
        <v>2</v>
      </c>
      <c r="K1782" s="5" t="s">
        <v>63</v>
      </c>
      <c r="L1782" s="5" t="s">
        <v>28</v>
      </c>
    </row>
    <row r="1783" spans="1:12" hidden="1" x14ac:dyDescent="0.3">
      <c r="A1783" s="5" t="s">
        <v>3256</v>
      </c>
      <c r="B1783" s="5" t="s">
        <v>3257</v>
      </c>
      <c r="C1783" s="5" t="s">
        <v>60</v>
      </c>
      <c r="D1783" s="3">
        <v>46012.170381944445</v>
      </c>
      <c r="E1783" s="3" t="str">
        <f t="shared" si="81"/>
        <v>04</v>
      </c>
      <c r="F1783" s="3" t="str">
        <f t="shared" si="82"/>
        <v>Sun</v>
      </c>
      <c r="G1783" s="3" t="str">
        <f t="shared" si="83"/>
        <v>Dec</v>
      </c>
      <c r="H1783" s="3"/>
      <c r="I1783" s="3">
        <v>46051.290520833332</v>
      </c>
      <c r="J1783" s="5" t="s">
        <v>5</v>
      </c>
      <c r="K1783" s="5" t="s">
        <v>5</v>
      </c>
      <c r="L1783" s="5" t="s">
        <v>28</v>
      </c>
    </row>
    <row r="1784" spans="1:12" hidden="1" x14ac:dyDescent="0.3">
      <c r="A1784" s="5" t="s">
        <v>3258</v>
      </c>
      <c r="B1784" s="5" t="s">
        <v>3259</v>
      </c>
      <c r="C1784" s="5" t="s">
        <v>250</v>
      </c>
      <c r="D1784" s="3">
        <v>46011.703148148146</v>
      </c>
      <c r="E1784" s="3" t="str">
        <f t="shared" si="81"/>
        <v>16</v>
      </c>
      <c r="F1784" s="3" t="str">
        <f t="shared" si="82"/>
        <v>Sat</v>
      </c>
      <c r="G1784" s="3" t="str">
        <f t="shared" si="83"/>
        <v>Dec</v>
      </c>
      <c r="H1784" s="3">
        <v>46011.703379629631</v>
      </c>
      <c r="I1784" s="3">
        <v>46015.421319444446</v>
      </c>
      <c r="J1784" s="5" t="s">
        <v>5</v>
      </c>
      <c r="K1784" s="5" t="s">
        <v>5</v>
      </c>
      <c r="L1784" s="5" t="s">
        <v>28</v>
      </c>
    </row>
    <row r="1785" spans="1:12" hidden="1" x14ac:dyDescent="0.3">
      <c r="A1785" s="5" t="s">
        <v>3260</v>
      </c>
      <c r="B1785" s="5" t="s">
        <v>3259</v>
      </c>
      <c r="C1785" s="5" t="s">
        <v>200</v>
      </c>
      <c r="D1785" s="3">
        <v>46011.703148148146</v>
      </c>
      <c r="E1785" s="3" t="str">
        <f t="shared" si="81"/>
        <v>16</v>
      </c>
      <c r="F1785" s="3" t="str">
        <f t="shared" si="82"/>
        <v>Sat</v>
      </c>
      <c r="G1785" s="3" t="str">
        <f t="shared" si="83"/>
        <v>Dec</v>
      </c>
      <c r="H1785" s="3">
        <v>46011.703379629631</v>
      </c>
      <c r="I1785" s="3">
        <v>46012.668877314813</v>
      </c>
      <c r="J1785" s="5" t="s">
        <v>5</v>
      </c>
      <c r="K1785" s="5" t="s">
        <v>5</v>
      </c>
      <c r="L1785" s="5" t="s">
        <v>28</v>
      </c>
    </row>
    <row r="1786" spans="1:12" hidden="1" x14ac:dyDescent="0.3">
      <c r="A1786" s="5" t="s">
        <v>3261</v>
      </c>
      <c r="B1786" s="5" t="s">
        <v>3259</v>
      </c>
      <c r="C1786" s="5" t="s">
        <v>202</v>
      </c>
      <c r="D1786" s="3">
        <v>46011.703136574077</v>
      </c>
      <c r="E1786" s="3" t="str">
        <f t="shared" si="81"/>
        <v>16</v>
      </c>
      <c r="F1786" s="3" t="str">
        <f t="shared" si="82"/>
        <v>Sat</v>
      </c>
      <c r="G1786" s="3" t="str">
        <f t="shared" si="83"/>
        <v>Dec</v>
      </c>
      <c r="H1786" s="3">
        <v>46011.703379629631</v>
      </c>
      <c r="I1786" s="3">
        <v>46014.434178240743</v>
      </c>
      <c r="J1786" s="5" t="s">
        <v>5</v>
      </c>
      <c r="K1786" s="5" t="s">
        <v>5</v>
      </c>
      <c r="L1786" s="5" t="s">
        <v>28</v>
      </c>
    </row>
    <row r="1787" spans="1:12" hidden="1" x14ac:dyDescent="0.3">
      <c r="A1787" s="5"/>
      <c r="B1787" s="5"/>
      <c r="C1787" s="5"/>
      <c r="D1787" s="3"/>
      <c r="E1787" s="3"/>
      <c r="F1787" s="3"/>
      <c r="G1787" s="3"/>
      <c r="H1787" s="3"/>
      <c r="I1787" s="3"/>
      <c r="J1787" s="5"/>
      <c r="K1787" s="5"/>
      <c r="L1787" s="5"/>
    </row>
    <row r="1788" spans="1:12" hidden="1" x14ac:dyDescent="0.3">
      <c r="A1788" s="5"/>
      <c r="B1788" s="5"/>
      <c r="C1788" s="5"/>
      <c r="D1788" s="3"/>
      <c r="E1788" s="3"/>
      <c r="F1788" s="3"/>
      <c r="G1788" s="3"/>
      <c r="H1788" s="3"/>
      <c r="I1788" s="3"/>
      <c r="J1788" s="5"/>
      <c r="K1788" s="5"/>
      <c r="L1788" s="5"/>
    </row>
    <row r="1789" spans="1:12" hidden="1" x14ac:dyDescent="0.3">
      <c r="A1789" s="5"/>
      <c r="B1789" s="5"/>
      <c r="C1789" s="5"/>
      <c r="D1789" s="3"/>
      <c r="E1789" s="3"/>
      <c r="F1789" s="3"/>
      <c r="G1789" s="3"/>
      <c r="H1789" s="3"/>
      <c r="I1789" s="3"/>
      <c r="J1789" s="5"/>
      <c r="K1789" s="5"/>
      <c r="L1789" s="5"/>
    </row>
    <row r="1790" spans="1:12" hidden="1" x14ac:dyDescent="0.3">
      <c r="A1790" s="5"/>
      <c r="B1790" s="5"/>
      <c r="C1790" s="5"/>
      <c r="D1790" s="3"/>
      <c r="E1790" s="3"/>
      <c r="F1790" s="3"/>
      <c r="G1790" s="3"/>
      <c r="H1790" s="3"/>
      <c r="I1790" s="3"/>
      <c r="J1790" s="5"/>
      <c r="K1790" s="5"/>
      <c r="L1790" s="5"/>
    </row>
    <row r="1791" spans="1:12" hidden="1" x14ac:dyDescent="0.3">
      <c r="A1791" s="5" t="s">
        <v>3269</v>
      </c>
      <c r="B1791" s="5" t="s">
        <v>3270</v>
      </c>
      <c r="C1791" s="5" t="s">
        <v>241</v>
      </c>
      <c r="D1791" s="3">
        <v>46010.672997685186</v>
      </c>
      <c r="E1791" s="3" t="str">
        <f t="shared" si="81"/>
        <v>16</v>
      </c>
      <c r="F1791" s="3" t="str">
        <f t="shared" si="82"/>
        <v>Fri</v>
      </c>
      <c r="G1791" s="3" t="str">
        <f t="shared" si="83"/>
        <v>Dec</v>
      </c>
      <c r="H1791" s="3">
        <v>46010.67732638889</v>
      </c>
      <c r="I1791" s="3">
        <v>46027.778726851851</v>
      </c>
      <c r="J1791" s="5" t="s">
        <v>5</v>
      </c>
      <c r="K1791" s="5" t="s">
        <v>5</v>
      </c>
      <c r="L1791" s="5" t="s">
        <v>28</v>
      </c>
    </row>
    <row r="1792" spans="1:12" hidden="1" x14ac:dyDescent="0.3">
      <c r="A1792" s="5" t="s">
        <v>3271</v>
      </c>
      <c r="B1792" s="5" t="s">
        <v>3272</v>
      </c>
      <c r="C1792" s="5" t="s">
        <v>2184</v>
      </c>
      <c r="D1792" s="3">
        <v>46010.613020833334</v>
      </c>
      <c r="E1792" s="3" t="str">
        <f t="shared" si="81"/>
        <v>14</v>
      </c>
      <c r="F1792" s="3" t="str">
        <f t="shared" si="82"/>
        <v>Fri</v>
      </c>
      <c r="G1792" s="3" t="str">
        <f t="shared" si="83"/>
        <v>Dec</v>
      </c>
      <c r="H1792" s="3">
        <v>46012.384456018517</v>
      </c>
      <c r="I1792" s="3">
        <v>46012.389317129629</v>
      </c>
      <c r="J1792" s="5" t="s">
        <v>0</v>
      </c>
      <c r="K1792" s="5" t="s">
        <v>0</v>
      </c>
      <c r="L1792" s="5" t="s">
        <v>28</v>
      </c>
    </row>
    <row r="1793" spans="1:12" hidden="1" x14ac:dyDescent="0.3">
      <c r="A1793" s="5" t="s">
        <v>3273</v>
      </c>
      <c r="B1793" s="5" t="s">
        <v>3272</v>
      </c>
      <c r="C1793" s="5" t="s">
        <v>698</v>
      </c>
      <c r="D1793" s="3">
        <v>46010.613020833334</v>
      </c>
      <c r="E1793" s="3" t="str">
        <f t="shared" si="81"/>
        <v>14</v>
      </c>
      <c r="F1793" s="3" t="str">
        <f t="shared" si="82"/>
        <v>Fri</v>
      </c>
      <c r="G1793" s="3" t="str">
        <f t="shared" si="83"/>
        <v>Dec</v>
      </c>
      <c r="H1793" s="3">
        <v>46012.384456018517</v>
      </c>
      <c r="I1793" s="3">
        <v>46012.389479166668</v>
      </c>
      <c r="J1793" s="5" t="s">
        <v>0</v>
      </c>
      <c r="K1793" s="5" t="s">
        <v>0</v>
      </c>
      <c r="L1793" s="5" t="s">
        <v>28</v>
      </c>
    </row>
    <row r="1794" spans="1:12" hidden="1" x14ac:dyDescent="0.3">
      <c r="A1794" s="5" t="s">
        <v>3274</v>
      </c>
      <c r="B1794" s="5" t="s">
        <v>3272</v>
      </c>
      <c r="C1794" s="5" t="s">
        <v>91</v>
      </c>
      <c r="D1794" s="3">
        <v>46010.613009259258</v>
      </c>
      <c r="E1794" s="3" t="str">
        <f t="shared" si="81"/>
        <v>14</v>
      </c>
      <c r="F1794" s="3" t="str">
        <f t="shared" si="82"/>
        <v>Fri</v>
      </c>
      <c r="G1794" s="3" t="str">
        <f t="shared" si="83"/>
        <v>Dec</v>
      </c>
      <c r="H1794" s="3">
        <v>46012.384456018517</v>
      </c>
      <c r="I1794" s="3">
        <v>46012.389664351853</v>
      </c>
      <c r="J1794" s="5" t="s">
        <v>0</v>
      </c>
      <c r="K1794" s="5" t="s">
        <v>0</v>
      </c>
      <c r="L1794" s="5" t="s">
        <v>28</v>
      </c>
    </row>
    <row r="1795" spans="1:12" hidden="1" x14ac:dyDescent="0.3">
      <c r="A1795" s="5" t="s">
        <v>3275</v>
      </c>
      <c r="B1795" s="5" t="s">
        <v>3276</v>
      </c>
      <c r="C1795" s="5" t="s">
        <v>701</v>
      </c>
      <c r="D1795" s="3">
        <v>46010.589722222219</v>
      </c>
      <c r="E1795" s="3" t="str">
        <f t="shared" ref="E1795:E1858" si="84">TEXT(D1795,"HH")</f>
        <v>14</v>
      </c>
      <c r="F1795" s="3" t="str">
        <f t="shared" ref="F1795:F1858" si="85">TEXT(D1795, "DDD")</f>
        <v>Fri</v>
      </c>
      <c r="G1795" s="3" t="str">
        <f t="shared" ref="G1795:G1858" si="86">TEXT(D1795, "MMM")</f>
        <v>Dec</v>
      </c>
      <c r="H1795" s="3"/>
      <c r="I1795" s="3">
        <v>46010.693622685183</v>
      </c>
      <c r="J1795" s="5" t="s">
        <v>95</v>
      </c>
      <c r="K1795" s="5" t="s">
        <v>95</v>
      </c>
      <c r="L1795" s="5" t="s">
        <v>28</v>
      </c>
    </row>
    <row r="1796" spans="1:12" hidden="1" x14ac:dyDescent="0.3">
      <c r="A1796" s="5" t="s">
        <v>3277</v>
      </c>
      <c r="B1796" s="5" t="s">
        <v>3278</v>
      </c>
      <c r="C1796" s="5" t="s">
        <v>2774</v>
      </c>
      <c r="D1796" s="3">
        <v>46010.563252314816</v>
      </c>
      <c r="E1796" s="3" t="str">
        <f t="shared" si="84"/>
        <v>13</v>
      </c>
      <c r="F1796" s="3" t="str">
        <f t="shared" si="85"/>
        <v>Fri</v>
      </c>
      <c r="G1796" s="3" t="str">
        <f t="shared" si="86"/>
        <v>Dec</v>
      </c>
      <c r="H1796" s="3">
        <v>46027.357476851852</v>
      </c>
      <c r="I1796" s="3">
        <v>46029.388715277775</v>
      </c>
      <c r="J1796" s="5" t="s">
        <v>5</v>
      </c>
      <c r="K1796" s="5" t="s">
        <v>5</v>
      </c>
      <c r="L1796" s="5" t="s">
        <v>28</v>
      </c>
    </row>
    <row r="1797" spans="1:12" hidden="1" x14ac:dyDescent="0.3">
      <c r="A1797" s="5"/>
      <c r="B1797" s="5"/>
      <c r="C1797" s="5"/>
      <c r="D1797" s="3"/>
      <c r="E1797" s="3"/>
      <c r="F1797" s="3"/>
      <c r="G1797" s="3"/>
      <c r="H1797" s="3"/>
      <c r="I1797" s="3"/>
      <c r="J1797" s="5"/>
      <c r="K1797" s="5"/>
      <c r="L1797" s="5"/>
    </row>
    <row r="1798" spans="1:12" hidden="1" x14ac:dyDescent="0.3">
      <c r="A1798" s="5"/>
      <c r="B1798" s="5"/>
      <c r="C1798" s="5"/>
      <c r="D1798" s="3"/>
      <c r="E1798" s="3"/>
      <c r="F1798" s="3"/>
      <c r="G1798" s="3"/>
      <c r="H1798" s="3"/>
      <c r="I1798" s="3"/>
      <c r="J1798" s="5"/>
      <c r="K1798" s="5"/>
      <c r="L1798" s="5"/>
    </row>
    <row r="1799" spans="1:12" hidden="1" x14ac:dyDescent="0.3">
      <c r="A1799" s="5"/>
      <c r="B1799" s="5"/>
      <c r="C1799" s="5"/>
      <c r="D1799" s="3"/>
      <c r="E1799" s="3"/>
      <c r="F1799" s="3"/>
      <c r="G1799" s="3"/>
      <c r="H1799" s="3"/>
      <c r="I1799" s="3"/>
      <c r="J1799" s="5"/>
      <c r="K1799" s="5"/>
      <c r="L1799" s="5"/>
    </row>
    <row r="1800" spans="1:12" hidden="1" x14ac:dyDescent="0.3">
      <c r="A1800" s="5" t="s">
        <v>3285</v>
      </c>
      <c r="B1800" s="5" t="s">
        <v>3286</v>
      </c>
      <c r="C1800" s="5" t="s">
        <v>1650</v>
      </c>
      <c r="D1800" s="3">
        <v>46010.423634259256</v>
      </c>
      <c r="E1800" s="3" t="str">
        <f t="shared" si="84"/>
        <v>10</v>
      </c>
      <c r="F1800" s="3" t="str">
        <f t="shared" si="85"/>
        <v>Fri</v>
      </c>
      <c r="G1800" s="3" t="str">
        <f t="shared" si="86"/>
        <v>Dec</v>
      </c>
      <c r="H1800" s="3"/>
      <c r="I1800" s="3">
        <v>46010.431168981479</v>
      </c>
      <c r="J1800" s="5" t="s">
        <v>5</v>
      </c>
      <c r="K1800" s="5" t="s">
        <v>5</v>
      </c>
      <c r="L1800" s="5" t="s">
        <v>28</v>
      </c>
    </row>
    <row r="1801" spans="1:12" hidden="1" x14ac:dyDescent="0.3">
      <c r="A1801" s="5"/>
      <c r="B1801" s="5"/>
      <c r="C1801" s="5"/>
      <c r="D1801" s="3"/>
      <c r="E1801" s="3"/>
      <c r="F1801" s="3"/>
      <c r="G1801" s="3"/>
      <c r="H1801" s="3"/>
      <c r="I1801" s="3"/>
      <c r="J1801" s="5"/>
      <c r="K1801" s="5"/>
      <c r="L1801" s="5"/>
    </row>
    <row r="1802" spans="1:12" hidden="1" x14ac:dyDescent="0.3">
      <c r="A1802" s="5"/>
      <c r="B1802" s="5"/>
      <c r="C1802" s="5"/>
      <c r="D1802" s="3"/>
      <c r="E1802" s="3"/>
      <c r="F1802" s="3"/>
      <c r="G1802" s="3"/>
      <c r="H1802" s="3"/>
      <c r="I1802" s="3"/>
      <c r="J1802" s="5"/>
      <c r="K1802" s="5"/>
      <c r="L1802" s="5"/>
    </row>
    <row r="1803" spans="1:12" hidden="1" x14ac:dyDescent="0.3">
      <c r="A1803" s="5" t="s">
        <v>3291</v>
      </c>
      <c r="B1803" s="5" t="s">
        <v>3292</v>
      </c>
      <c r="C1803" s="5" t="s">
        <v>3293</v>
      </c>
      <c r="D1803" s="3">
        <v>46010.347083333334</v>
      </c>
      <c r="E1803" s="3" t="str">
        <f t="shared" si="84"/>
        <v>08</v>
      </c>
      <c r="F1803" s="3" t="str">
        <f t="shared" si="85"/>
        <v>Fri</v>
      </c>
      <c r="G1803" s="3" t="str">
        <f t="shared" si="86"/>
        <v>Dec</v>
      </c>
      <c r="H1803" s="3"/>
      <c r="I1803" s="3">
        <v>46010.348414351851</v>
      </c>
      <c r="J1803" s="5" t="s">
        <v>0</v>
      </c>
      <c r="K1803" s="5" t="s">
        <v>0</v>
      </c>
      <c r="L1803" s="5" t="s">
        <v>28</v>
      </c>
    </row>
    <row r="1804" spans="1:12" hidden="1" x14ac:dyDescent="0.3">
      <c r="A1804" s="5" t="s">
        <v>3294</v>
      </c>
      <c r="B1804" s="5" t="s">
        <v>3295</v>
      </c>
      <c r="C1804" s="5" t="s">
        <v>23</v>
      </c>
      <c r="D1804" s="3">
        <v>46010.323819444442</v>
      </c>
      <c r="E1804" s="3" t="str">
        <f t="shared" si="84"/>
        <v>07</v>
      </c>
      <c r="F1804" s="3" t="str">
        <f t="shared" si="85"/>
        <v>Fri</v>
      </c>
      <c r="G1804" s="3" t="str">
        <f t="shared" si="86"/>
        <v>Dec</v>
      </c>
      <c r="H1804" s="3">
        <v>46010.370763888888</v>
      </c>
      <c r="I1804" s="3">
        <v>46010.381481481483</v>
      </c>
      <c r="J1804" s="5" t="s">
        <v>5</v>
      </c>
      <c r="K1804" s="5" t="s">
        <v>5</v>
      </c>
      <c r="L1804" s="5" t="s">
        <v>28</v>
      </c>
    </row>
    <row r="1805" spans="1:12" hidden="1" x14ac:dyDescent="0.3">
      <c r="A1805" s="5" t="s">
        <v>3296</v>
      </c>
      <c r="B1805" s="5" t="s">
        <v>3297</v>
      </c>
      <c r="C1805" s="5" t="s">
        <v>701</v>
      </c>
      <c r="D1805" s="3">
        <v>46010.271203703705</v>
      </c>
      <c r="E1805" s="3" t="str">
        <f t="shared" si="84"/>
        <v>06</v>
      </c>
      <c r="F1805" s="3" t="str">
        <f t="shared" si="85"/>
        <v>Fri</v>
      </c>
      <c r="G1805" s="3" t="str">
        <f t="shared" si="86"/>
        <v>Dec</v>
      </c>
      <c r="H1805" s="3"/>
      <c r="I1805" s="3">
        <v>46010.692974537036</v>
      </c>
      <c r="J1805" s="5" t="s">
        <v>0</v>
      </c>
      <c r="K1805" s="5" t="s">
        <v>0</v>
      </c>
      <c r="L1805" s="5" t="s">
        <v>28</v>
      </c>
    </row>
    <row r="1806" spans="1:12" hidden="1" x14ac:dyDescent="0.3">
      <c r="A1806" s="5" t="s">
        <v>3298</v>
      </c>
      <c r="B1806" s="5" t="s">
        <v>3299</v>
      </c>
      <c r="C1806" s="5" t="s">
        <v>37</v>
      </c>
      <c r="D1806" s="3">
        <v>46010.222731481481</v>
      </c>
      <c r="E1806" s="3" t="str">
        <f t="shared" si="84"/>
        <v>05</v>
      </c>
      <c r="F1806" s="3" t="str">
        <f t="shared" si="85"/>
        <v>Fri</v>
      </c>
      <c r="G1806" s="3" t="str">
        <f t="shared" si="86"/>
        <v>Dec</v>
      </c>
      <c r="H1806" s="3">
        <v>46010.22347222222</v>
      </c>
      <c r="I1806" s="3">
        <v>46027.428472222222</v>
      </c>
      <c r="J1806" s="5" t="s">
        <v>0</v>
      </c>
      <c r="K1806" s="5" t="s">
        <v>0</v>
      </c>
      <c r="L1806" s="5" t="s">
        <v>28</v>
      </c>
    </row>
    <row r="1807" spans="1:12" hidden="1" x14ac:dyDescent="0.3">
      <c r="A1807" s="5"/>
      <c r="B1807" s="5"/>
      <c r="C1807" s="5"/>
      <c r="D1807" s="3"/>
      <c r="E1807" s="3"/>
      <c r="F1807" s="3"/>
      <c r="G1807" s="3"/>
      <c r="H1807" s="3"/>
      <c r="I1807" s="3"/>
      <c r="J1807" s="5"/>
      <c r="K1807" s="5"/>
      <c r="L1807" s="5"/>
    </row>
    <row r="1808" spans="1:12" hidden="1" x14ac:dyDescent="0.3">
      <c r="A1808" s="5" t="s">
        <v>3302</v>
      </c>
      <c r="B1808" s="5" t="s">
        <v>3303</v>
      </c>
      <c r="C1808" s="5" t="s">
        <v>60</v>
      </c>
      <c r="D1808" s="3">
        <v>46010.203402777777</v>
      </c>
      <c r="E1808" s="3" t="str">
        <f t="shared" si="84"/>
        <v>04</v>
      </c>
      <c r="F1808" s="3" t="str">
        <f t="shared" si="85"/>
        <v>Fri</v>
      </c>
      <c r="G1808" s="3" t="str">
        <f t="shared" si="86"/>
        <v>Dec</v>
      </c>
      <c r="H1808" s="3"/>
      <c r="I1808" s="3">
        <v>46015.238356481481</v>
      </c>
      <c r="J1808" s="5" t="s">
        <v>1</v>
      </c>
      <c r="K1808" s="5" t="s">
        <v>63</v>
      </c>
      <c r="L1808" s="5" t="s">
        <v>28</v>
      </c>
    </row>
    <row r="1809" spans="1:12" hidden="1" x14ac:dyDescent="0.3">
      <c r="A1809" s="5" t="s">
        <v>3304</v>
      </c>
      <c r="B1809" s="5" t="s">
        <v>3305</v>
      </c>
      <c r="C1809" s="5" t="s">
        <v>566</v>
      </c>
      <c r="D1809" s="3">
        <v>46010.171122685184</v>
      </c>
      <c r="E1809" s="3" t="str">
        <f t="shared" si="84"/>
        <v>04</v>
      </c>
      <c r="F1809" s="3" t="str">
        <f t="shared" si="85"/>
        <v>Fri</v>
      </c>
      <c r="G1809" s="3" t="str">
        <f t="shared" si="86"/>
        <v>Dec</v>
      </c>
      <c r="H1809" s="3">
        <v>46010.333437499998</v>
      </c>
      <c r="I1809" s="3">
        <v>46050.437569444446</v>
      </c>
      <c r="J1809" s="5" t="s">
        <v>0</v>
      </c>
      <c r="K1809" s="5" t="s">
        <v>0</v>
      </c>
      <c r="L1809" s="5" t="s">
        <v>28</v>
      </c>
    </row>
    <row r="1810" spans="1:12" hidden="1" x14ac:dyDescent="0.3">
      <c r="A1810" s="5" t="s">
        <v>3306</v>
      </c>
      <c r="B1810" s="5" t="s">
        <v>3307</v>
      </c>
      <c r="C1810" s="5" t="s">
        <v>382</v>
      </c>
      <c r="D1810" s="3">
        <v>46009.99527777778</v>
      </c>
      <c r="E1810" s="3" t="str">
        <f t="shared" si="84"/>
        <v>23</v>
      </c>
      <c r="F1810" s="3" t="str">
        <f t="shared" si="85"/>
        <v>Thu</v>
      </c>
      <c r="G1810" s="3" t="str">
        <f t="shared" si="86"/>
        <v>Dec</v>
      </c>
      <c r="H1810" s="3">
        <v>46010.001666666663</v>
      </c>
      <c r="I1810" s="3">
        <v>46014.644097222219</v>
      </c>
      <c r="J1810" s="5" t="s">
        <v>95</v>
      </c>
      <c r="K1810" s="5" t="s">
        <v>95</v>
      </c>
      <c r="L1810" s="5" t="s">
        <v>28</v>
      </c>
    </row>
    <row r="1811" spans="1:12" hidden="1" x14ac:dyDescent="0.3">
      <c r="A1811" s="5" t="s">
        <v>3308</v>
      </c>
      <c r="B1811" s="5" t="s">
        <v>3309</v>
      </c>
      <c r="C1811" s="5" t="s">
        <v>3310</v>
      </c>
      <c r="D1811" s="3">
        <v>46009.718472222223</v>
      </c>
      <c r="E1811" s="3" t="str">
        <f t="shared" si="84"/>
        <v>17</v>
      </c>
      <c r="F1811" s="3" t="str">
        <f t="shared" si="85"/>
        <v>Thu</v>
      </c>
      <c r="G1811" s="3" t="str">
        <f t="shared" si="86"/>
        <v>Dec</v>
      </c>
      <c r="H1811" s="3">
        <v>46009.724861111114</v>
      </c>
      <c r="I1811" s="3">
        <v>46010.4762962963</v>
      </c>
      <c r="J1811" s="5" t="s">
        <v>5</v>
      </c>
      <c r="K1811" s="5" t="s">
        <v>5</v>
      </c>
      <c r="L1811" s="5" t="s">
        <v>28</v>
      </c>
    </row>
    <row r="1812" spans="1:12" hidden="1" x14ac:dyDescent="0.3">
      <c r="A1812" s="5" t="s">
        <v>3311</v>
      </c>
      <c r="B1812" s="5" t="s">
        <v>3312</v>
      </c>
      <c r="C1812" s="5" t="s">
        <v>3313</v>
      </c>
      <c r="D1812" s="3">
        <v>46009.713726851849</v>
      </c>
      <c r="E1812" s="3" t="str">
        <f t="shared" si="84"/>
        <v>17</v>
      </c>
      <c r="F1812" s="3" t="str">
        <f t="shared" si="85"/>
        <v>Thu</v>
      </c>
      <c r="G1812" s="3" t="str">
        <f t="shared" si="86"/>
        <v>Dec</v>
      </c>
      <c r="H1812" s="3">
        <v>46009.730613425927</v>
      </c>
      <c r="I1812" s="3">
        <v>46042.393854166665</v>
      </c>
      <c r="J1812" s="5" t="s">
        <v>95</v>
      </c>
      <c r="K1812" s="5" t="s">
        <v>95</v>
      </c>
      <c r="L1812" s="5" t="s">
        <v>28</v>
      </c>
    </row>
    <row r="1813" spans="1:12" hidden="1" x14ac:dyDescent="0.3">
      <c r="A1813" s="5" t="s">
        <v>3314</v>
      </c>
      <c r="B1813" s="5" t="s">
        <v>3315</v>
      </c>
      <c r="C1813" s="5" t="s">
        <v>94</v>
      </c>
      <c r="D1813" s="3">
        <v>46009.70385416667</v>
      </c>
      <c r="E1813" s="3" t="str">
        <f t="shared" si="84"/>
        <v>16</v>
      </c>
      <c r="F1813" s="3" t="str">
        <f t="shared" si="85"/>
        <v>Thu</v>
      </c>
      <c r="G1813" s="3" t="str">
        <f t="shared" si="86"/>
        <v>Dec</v>
      </c>
      <c r="H1813" s="3"/>
      <c r="I1813" s="3">
        <v>46027.573217592595</v>
      </c>
      <c r="J1813" s="5" t="s">
        <v>5</v>
      </c>
      <c r="K1813" s="5" t="s">
        <v>5</v>
      </c>
      <c r="L1813" s="5" t="s">
        <v>103</v>
      </c>
    </row>
    <row r="1814" spans="1:12" hidden="1" x14ac:dyDescent="0.3">
      <c r="A1814" s="5" t="s">
        <v>3316</v>
      </c>
      <c r="B1814" s="5" t="s">
        <v>3317</v>
      </c>
      <c r="C1814" s="5" t="s">
        <v>3318</v>
      </c>
      <c r="D1814" s="3">
        <v>46009.66170138889</v>
      </c>
      <c r="E1814" s="3" t="str">
        <f t="shared" si="84"/>
        <v>15</v>
      </c>
      <c r="F1814" s="3" t="str">
        <f t="shared" si="85"/>
        <v>Thu</v>
      </c>
      <c r="G1814" s="3" t="str">
        <f t="shared" si="86"/>
        <v>Dec</v>
      </c>
      <c r="H1814" s="3">
        <v>46010.33222222222</v>
      </c>
      <c r="I1814" s="3">
        <v>46112.462604166663</v>
      </c>
      <c r="J1814" s="5" t="s">
        <v>3</v>
      </c>
      <c r="K1814" s="5" t="s">
        <v>11</v>
      </c>
      <c r="L1814" s="5" t="s">
        <v>28</v>
      </c>
    </row>
    <row r="1815" spans="1:12" hidden="1" x14ac:dyDescent="0.3">
      <c r="A1815" s="5" t="s">
        <v>3319</v>
      </c>
      <c r="B1815" s="5" t="s">
        <v>3320</v>
      </c>
      <c r="C1815" s="5" t="s">
        <v>566</v>
      </c>
      <c r="D1815" s="3">
        <v>46009.637164351851</v>
      </c>
      <c r="E1815" s="3" t="str">
        <f t="shared" si="84"/>
        <v>15</v>
      </c>
      <c r="F1815" s="3" t="str">
        <f t="shared" si="85"/>
        <v>Thu</v>
      </c>
      <c r="G1815" s="3" t="str">
        <f t="shared" si="86"/>
        <v>Dec</v>
      </c>
      <c r="H1815" s="3">
        <v>46009.638078703705</v>
      </c>
      <c r="I1815" s="3">
        <v>46069.500671296293</v>
      </c>
      <c r="J1815" s="5" t="s">
        <v>5</v>
      </c>
      <c r="K1815" s="5" t="s">
        <v>5</v>
      </c>
      <c r="L1815" s="5" t="s">
        <v>28</v>
      </c>
    </row>
    <row r="1816" spans="1:12" hidden="1" x14ac:dyDescent="0.3">
      <c r="A1816" s="5"/>
      <c r="B1816" s="5"/>
      <c r="C1816" s="5"/>
      <c r="D1816" s="3"/>
      <c r="E1816" s="3"/>
      <c r="F1816" s="3"/>
      <c r="G1816" s="3"/>
      <c r="H1816" s="3"/>
      <c r="I1816" s="3"/>
      <c r="J1816" s="5"/>
      <c r="K1816" s="5"/>
      <c r="L1816" s="5"/>
    </row>
    <row r="1817" spans="1:12" hidden="1" x14ac:dyDescent="0.3">
      <c r="A1817" s="5" t="s">
        <v>3323</v>
      </c>
      <c r="B1817" s="5" t="s">
        <v>3324</v>
      </c>
      <c r="C1817" s="5" t="s">
        <v>400</v>
      </c>
      <c r="D1817" s="3">
        <v>46009.580601851849</v>
      </c>
      <c r="E1817" s="3" t="str">
        <f t="shared" si="84"/>
        <v>13</v>
      </c>
      <c r="F1817" s="3" t="str">
        <f t="shared" si="85"/>
        <v>Thu</v>
      </c>
      <c r="G1817" s="3" t="str">
        <f t="shared" si="86"/>
        <v>Dec</v>
      </c>
      <c r="H1817" s="3">
        <v>46009.591273148151</v>
      </c>
      <c r="I1817" s="3">
        <v>46009.623599537037</v>
      </c>
      <c r="J1817" s="5" t="s">
        <v>0</v>
      </c>
      <c r="K1817" s="5" t="s">
        <v>0</v>
      </c>
      <c r="L1817" s="5" t="s">
        <v>28</v>
      </c>
    </row>
    <row r="1818" spans="1:12" hidden="1" x14ac:dyDescent="0.3">
      <c r="A1818" s="5"/>
      <c r="B1818" s="5"/>
      <c r="C1818" s="5"/>
      <c r="D1818" s="3"/>
      <c r="E1818" s="3"/>
      <c r="F1818" s="3"/>
      <c r="G1818" s="3"/>
      <c r="H1818" s="3"/>
      <c r="I1818" s="3"/>
      <c r="J1818" s="5"/>
      <c r="K1818" s="5"/>
      <c r="L1818" s="5"/>
    </row>
    <row r="1819" spans="1:12" hidden="1" x14ac:dyDescent="0.3">
      <c r="A1819" s="5" t="s">
        <v>3327</v>
      </c>
      <c r="B1819" s="5" t="s">
        <v>3328</v>
      </c>
      <c r="C1819" s="5" t="s">
        <v>3023</v>
      </c>
      <c r="D1819" s="3">
        <v>46009.48841435185</v>
      </c>
      <c r="E1819" s="3" t="str">
        <f t="shared" si="84"/>
        <v>11</v>
      </c>
      <c r="F1819" s="3" t="str">
        <f t="shared" si="85"/>
        <v>Thu</v>
      </c>
      <c r="G1819" s="3" t="str">
        <f t="shared" si="86"/>
        <v>Dec</v>
      </c>
      <c r="H1819" s="3">
        <v>46010.408148148148</v>
      </c>
      <c r="I1819" s="3">
        <v>46010.662974537037</v>
      </c>
      <c r="J1819" s="5" t="s">
        <v>5</v>
      </c>
      <c r="K1819" s="5" t="s">
        <v>5</v>
      </c>
      <c r="L1819" s="5" t="s">
        <v>28</v>
      </c>
    </row>
    <row r="1820" spans="1:12" hidden="1" x14ac:dyDescent="0.3">
      <c r="A1820" s="5" t="s">
        <v>3329</v>
      </c>
      <c r="B1820" s="5" t="s">
        <v>3330</v>
      </c>
      <c r="C1820" s="5" t="s">
        <v>382</v>
      </c>
      <c r="D1820" s="3">
        <v>46009.467974537038</v>
      </c>
      <c r="E1820" s="3" t="str">
        <f t="shared" si="84"/>
        <v>11</v>
      </c>
      <c r="F1820" s="3" t="str">
        <f t="shared" si="85"/>
        <v>Thu</v>
      </c>
      <c r="G1820" s="3" t="str">
        <f t="shared" si="86"/>
        <v>Dec</v>
      </c>
      <c r="H1820" s="3">
        <v>46009.472326388888</v>
      </c>
      <c r="I1820" s="3">
        <v>46009.51289351852</v>
      </c>
      <c r="J1820" s="5" t="s">
        <v>0</v>
      </c>
      <c r="K1820" s="5" t="s">
        <v>0</v>
      </c>
      <c r="L1820" s="5" t="s">
        <v>28</v>
      </c>
    </row>
    <row r="1821" spans="1:12" hidden="1" x14ac:dyDescent="0.3">
      <c r="A1821" s="5"/>
      <c r="B1821" s="5"/>
      <c r="C1821" s="5"/>
      <c r="D1821" s="3"/>
      <c r="E1821" s="3"/>
      <c r="F1821" s="3"/>
      <c r="G1821" s="3"/>
      <c r="H1821" s="3"/>
      <c r="I1821" s="3"/>
      <c r="J1821" s="5"/>
      <c r="K1821" s="5"/>
      <c r="L1821" s="5"/>
    </row>
    <row r="1822" spans="1:12" hidden="1" x14ac:dyDescent="0.3">
      <c r="A1822" s="5" t="s">
        <v>3333</v>
      </c>
      <c r="B1822" s="5" t="s">
        <v>3334</v>
      </c>
      <c r="C1822" s="5" t="s">
        <v>757</v>
      </c>
      <c r="D1822" s="3">
        <v>46009.4059837963</v>
      </c>
      <c r="E1822" s="3" t="str">
        <f t="shared" si="84"/>
        <v>09</v>
      </c>
      <c r="F1822" s="3" t="str">
        <f t="shared" si="85"/>
        <v>Thu</v>
      </c>
      <c r="G1822" s="3" t="str">
        <f t="shared" si="86"/>
        <v>Dec</v>
      </c>
      <c r="H1822" s="3">
        <v>46009.416273148148</v>
      </c>
      <c r="I1822" s="3">
        <v>46009.497893518521</v>
      </c>
      <c r="J1822" s="5" t="s">
        <v>0</v>
      </c>
      <c r="K1822" s="5" t="s">
        <v>0</v>
      </c>
      <c r="L1822" s="5" t="s">
        <v>28</v>
      </c>
    </row>
    <row r="1823" spans="1:12" hidden="1" x14ac:dyDescent="0.3">
      <c r="A1823" s="5"/>
      <c r="B1823" s="5"/>
      <c r="C1823" s="5"/>
      <c r="D1823" s="3"/>
      <c r="E1823" s="3"/>
      <c r="F1823" s="3"/>
      <c r="G1823" s="3"/>
      <c r="H1823" s="3"/>
      <c r="I1823" s="3"/>
      <c r="J1823" s="5"/>
      <c r="K1823" s="5"/>
      <c r="L1823" s="5"/>
    </row>
    <row r="1824" spans="1:12" hidden="1" x14ac:dyDescent="0.3">
      <c r="A1824" s="5"/>
      <c r="B1824" s="5"/>
      <c r="C1824" s="5"/>
      <c r="D1824" s="3"/>
      <c r="E1824" s="3"/>
      <c r="F1824" s="3"/>
      <c r="G1824" s="3"/>
      <c r="H1824" s="3"/>
      <c r="I1824" s="3"/>
      <c r="J1824" s="5"/>
      <c r="K1824" s="5"/>
      <c r="L1824" s="5"/>
    </row>
    <row r="1825" spans="1:12" hidden="1" x14ac:dyDescent="0.3">
      <c r="A1825" s="5" t="s">
        <v>3338</v>
      </c>
      <c r="B1825" s="5" t="s">
        <v>3337</v>
      </c>
      <c r="C1825" s="5" t="s">
        <v>200</v>
      </c>
      <c r="D1825" s="3">
        <v>46009.396550925929</v>
      </c>
      <c r="E1825" s="3" t="str">
        <f t="shared" si="84"/>
        <v>09</v>
      </c>
      <c r="F1825" s="3" t="str">
        <f t="shared" si="85"/>
        <v>Thu</v>
      </c>
      <c r="G1825" s="3" t="str">
        <f t="shared" si="86"/>
        <v>Dec</v>
      </c>
      <c r="H1825" s="3">
        <v>46009.396793981483</v>
      </c>
      <c r="I1825" s="3">
        <v>46022.297361111108</v>
      </c>
      <c r="J1825" s="5" t="s">
        <v>95</v>
      </c>
      <c r="K1825" s="5" t="s">
        <v>95</v>
      </c>
      <c r="L1825" s="5" t="s">
        <v>28</v>
      </c>
    </row>
    <row r="1826" spans="1:12" hidden="1" x14ac:dyDescent="0.3">
      <c r="A1826" s="5" t="s">
        <v>3339</v>
      </c>
      <c r="B1826" s="5" t="s">
        <v>3337</v>
      </c>
      <c r="C1826" s="5" t="s">
        <v>202</v>
      </c>
      <c r="D1826" s="3">
        <v>46009.396550925929</v>
      </c>
      <c r="E1826" s="3" t="str">
        <f t="shared" si="84"/>
        <v>09</v>
      </c>
      <c r="F1826" s="3" t="str">
        <f t="shared" si="85"/>
        <v>Thu</v>
      </c>
      <c r="G1826" s="3" t="str">
        <f t="shared" si="86"/>
        <v>Dec</v>
      </c>
      <c r="H1826" s="3">
        <v>46009.396793981483</v>
      </c>
      <c r="I1826" s="3">
        <v>46027.609560185185</v>
      </c>
      <c r="J1826" s="5" t="s">
        <v>95</v>
      </c>
      <c r="K1826" s="5" t="s">
        <v>95</v>
      </c>
      <c r="L1826" s="5" t="s">
        <v>28</v>
      </c>
    </row>
    <row r="1827" spans="1:12" hidden="1" x14ac:dyDescent="0.3">
      <c r="A1827" s="5" t="s">
        <v>3340</v>
      </c>
      <c r="B1827" s="5" t="s">
        <v>3341</v>
      </c>
      <c r="C1827" s="5" t="s">
        <v>200</v>
      </c>
      <c r="D1827" s="3">
        <v>46009.392453703702</v>
      </c>
      <c r="E1827" s="3" t="str">
        <f t="shared" si="84"/>
        <v>09</v>
      </c>
      <c r="F1827" s="3" t="str">
        <f t="shared" si="85"/>
        <v>Thu</v>
      </c>
      <c r="G1827" s="3" t="str">
        <f t="shared" si="86"/>
        <v>Dec</v>
      </c>
      <c r="H1827" s="3">
        <v>46009.392696759256</v>
      </c>
      <c r="I1827" s="3">
        <v>46022.310393518521</v>
      </c>
      <c r="J1827" s="5" t="s">
        <v>95</v>
      </c>
      <c r="K1827" s="5" t="s">
        <v>95</v>
      </c>
      <c r="L1827" s="5" t="s">
        <v>28</v>
      </c>
    </row>
    <row r="1828" spans="1:12" hidden="1" x14ac:dyDescent="0.3">
      <c r="A1828" s="5"/>
      <c r="B1828" s="5"/>
      <c r="C1828" s="5"/>
      <c r="D1828" s="3"/>
      <c r="E1828" s="3"/>
      <c r="F1828" s="3"/>
      <c r="G1828" s="3"/>
      <c r="H1828" s="3"/>
      <c r="I1828" s="3"/>
      <c r="J1828" s="5"/>
      <c r="K1828" s="5"/>
      <c r="L1828" s="5"/>
    </row>
    <row r="1829" spans="1:12" hidden="1" x14ac:dyDescent="0.3">
      <c r="A1829" s="5" t="s">
        <v>3343</v>
      </c>
      <c r="B1829" s="5" t="s">
        <v>3341</v>
      </c>
      <c r="C1829" s="5" t="s">
        <v>202</v>
      </c>
      <c r="D1829" s="3">
        <v>46009.392453703702</v>
      </c>
      <c r="E1829" s="3" t="str">
        <f t="shared" si="84"/>
        <v>09</v>
      </c>
      <c r="F1829" s="3" t="str">
        <f t="shared" si="85"/>
        <v>Thu</v>
      </c>
      <c r="G1829" s="3" t="str">
        <f t="shared" si="86"/>
        <v>Dec</v>
      </c>
      <c r="H1829" s="3">
        <v>46009.392696759256</v>
      </c>
      <c r="I1829" s="3">
        <v>46027.615543981483</v>
      </c>
      <c r="J1829" s="5" t="s">
        <v>95</v>
      </c>
      <c r="K1829" s="5" t="s">
        <v>95</v>
      </c>
      <c r="L1829" s="5" t="s">
        <v>28</v>
      </c>
    </row>
    <row r="1830" spans="1:12" hidden="1" x14ac:dyDescent="0.3">
      <c r="A1830" s="5" t="s">
        <v>3344</v>
      </c>
      <c r="B1830" s="5" t="s">
        <v>3345</v>
      </c>
      <c r="C1830" s="5" t="s">
        <v>250</v>
      </c>
      <c r="D1830" s="3">
        <v>46009.386180555557</v>
      </c>
      <c r="E1830" s="3" t="str">
        <f t="shared" si="84"/>
        <v>09</v>
      </c>
      <c r="F1830" s="3" t="str">
        <f t="shared" si="85"/>
        <v>Thu</v>
      </c>
      <c r="G1830" s="3" t="str">
        <f t="shared" si="86"/>
        <v>Dec</v>
      </c>
      <c r="H1830" s="3">
        <v>46009.386412037034</v>
      </c>
      <c r="I1830" s="3">
        <v>46024.399664351855</v>
      </c>
      <c r="J1830" s="5" t="s">
        <v>5</v>
      </c>
      <c r="K1830" s="5" t="s">
        <v>5</v>
      </c>
      <c r="L1830" s="5" t="s">
        <v>28</v>
      </c>
    </row>
    <row r="1831" spans="1:12" hidden="1" x14ac:dyDescent="0.3">
      <c r="A1831" s="5" t="s">
        <v>3346</v>
      </c>
      <c r="B1831" s="5" t="s">
        <v>3345</v>
      </c>
      <c r="C1831" s="5" t="s">
        <v>200</v>
      </c>
      <c r="D1831" s="3">
        <v>46009.386180555557</v>
      </c>
      <c r="E1831" s="3" t="str">
        <f t="shared" si="84"/>
        <v>09</v>
      </c>
      <c r="F1831" s="3" t="str">
        <f t="shared" si="85"/>
        <v>Thu</v>
      </c>
      <c r="G1831" s="3" t="str">
        <f t="shared" si="86"/>
        <v>Dec</v>
      </c>
      <c r="H1831" s="3">
        <v>46009.386412037034</v>
      </c>
      <c r="I1831" s="3">
        <v>46027.747581018521</v>
      </c>
      <c r="J1831" s="5" t="s">
        <v>5</v>
      </c>
      <c r="K1831" s="5" t="s">
        <v>5</v>
      </c>
      <c r="L1831" s="5" t="s">
        <v>28</v>
      </c>
    </row>
    <row r="1832" spans="1:12" hidden="1" x14ac:dyDescent="0.3">
      <c r="A1832" s="5"/>
      <c r="B1832" s="5"/>
      <c r="C1832" s="5"/>
      <c r="D1832" s="3"/>
      <c r="E1832" s="3"/>
      <c r="F1832" s="3"/>
      <c r="G1832" s="3"/>
      <c r="H1832" s="3"/>
      <c r="I1832" s="3"/>
      <c r="J1832" s="5"/>
      <c r="K1832" s="5"/>
      <c r="L1832" s="5"/>
    </row>
    <row r="1833" spans="1:12" hidden="1" x14ac:dyDescent="0.3">
      <c r="A1833" s="5" t="s">
        <v>3348</v>
      </c>
      <c r="B1833" s="5" t="s">
        <v>3345</v>
      </c>
      <c r="C1833" s="5" t="s">
        <v>202</v>
      </c>
      <c r="D1833" s="3">
        <v>46009.38616898148</v>
      </c>
      <c r="E1833" s="3" t="str">
        <f t="shared" si="84"/>
        <v>09</v>
      </c>
      <c r="F1833" s="3" t="str">
        <f t="shared" si="85"/>
        <v>Thu</v>
      </c>
      <c r="G1833" s="3" t="str">
        <f t="shared" si="86"/>
        <v>Dec</v>
      </c>
      <c r="H1833" s="3">
        <v>46009.386412037034</v>
      </c>
      <c r="I1833" s="3">
        <v>46024.467442129629</v>
      </c>
      <c r="J1833" s="5" t="s">
        <v>5</v>
      </c>
      <c r="K1833" s="5" t="s">
        <v>5</v>
      </c>
      <c r="L1833" s="5" t="s">
        <v>28</v>
      </c>
    </row>
    <row r="1834" spans="1:12" hidden="1" x14ac:dyDescent="0.3">
      <c r="A1834" s="5" t="s">
        <v>3349</v>
      </c>
      <c r="B1834" s="5" t="s">
        <v>3350</v>
      </c>
      <c r="C1834" s="5" t="s">
        <v>202</v>
      </c>
      <c r="D1834" s="3">
        <v>46009.383437500001</v>
      </c>
      <c r="E1834" s="3" t="str">
        <f t="shared" si="84"/>
        <v>09</v>
      </c>
      <c r="F1834" s="3" t="str">
        <f t="shared" si="85"/>
        <v>Thu</v>
      </c>
      <c r="G1834" s="3" t="str">
        <f t="shared" si="86"/>
        <v>Dec</v>
      </c>
      <c r="H1834" s="3">
        <v>46009.383680555555</v>
      </c>
      <c r="I1834" s="3">
        <v>46027.493009259262</v>
      </c>
      <c r="J1834" s="5" t="s">
        <v>5</v>
      </c>
      <c r="K1834" s="5" t="s">
        <v>5</v>
      </c>
      <c r="L1834" s="5" t="s">
        <v>28</v>
      </c>
    </row>
    <row r="1835" spans="1:12" hidden="1" x14ac:dyDescent="0.3">
      <c r="A1835" s="5" t="s">
        <v>3351</v>
      </c>
      <c r="B1835" s="5" t="s">
        <v>3350</v>
      </c>
      <c r="C1835" s="5" t="s">
        <v>200</v>
      </c>
      <c r="D1835" s="3">
        <v>46009.383437500001</v>
      </c>
      <c r="E1835" s="3" t="str">
        <f t="shared" si="84"/>
        <v>09</v>
      </c>
      <c r="F1835" s="3" t="str">
        <f t="shared" si="85"/>
        <v>Thu</v>
      </c>
      <c r="G1835" s="3" t="str">
        <f t="shared" si="86"/>
        <v>Dec</v>
      </c>
      <c r="H1835" s="3">
        <v>46009.383680555555</v>
      </c>
      <c r="I1835" s="3">
        <v>46027.741608796299</v>
      </c>
      <c r="J1835" s="5" t="s">
        <v>5</v>
      </c>
      <c r="K1835" s="5" t="s">
        <v>5</v>
      </c>
      <c r="L1835" s="5" t="s">
        <v>28</v>
      </c>
    </row>
    <row r="1836" spans="1:12" hidden="1" x14ac:dyDescent="0.3">
      <c r="A1836" s="5" t="s">
        <v>3352</v>
      </c>
      <c r="B1836" s="5" t="s">
        <v>3350</v>
      </c>
      <c r="C1836" s="5" t="s">
        <v>250</v>
      </c>
      <c r="D1836" s="3">
        <v>46009.383437500001</v>
      </c>
      <c r="E1836" s="3" t="str">
        <f t="shared" si="84"/>
        <v>09</v>
      </c>
      <c r="F1836" s="3" t="str">
        <f t="shared" si="85"/>
        <v>Thu</v>
      </c>
      <c r="G1836" s="3" t="str">
        <f t="shared" si="86"/>
        <v>Dec</v>
      </c>
      <c r="H1836" s="3">
        <v>46009.383680555555</v>
      </c>
      <c r="I1836" s="3">
        <v>46009.632025462961</v>
      </c>
      <c r="J1836" s="5" t="s">
        <v>5</v>
      </c>
      <c r="K1836" s="5" t="s">
        <v>5</v>
      </c>
      <c r="L1836" s="5" t="s">
        <v>28</v>
      </c>
    </row>
    <row r="1837" spans="1:12" hidden="1" x14ac:dyDescent="0.3">
      <c r="A1837" s="5"/>
      <c r="B1837" s="5"/>
      <c r="C1837" s="5"/>
      <c r="D1837" s="3"/>
      <c r="E1837" s="3"/>
      <c r="F1837" s="3"/>
      <c r="G1837" s="3"/>
      <c r="H1837" s="3"/>
      <c r="I1837" s="3"/>
      <c r="J1837" s="5"/>
      <c r="K1837" s="5"/>
      <c r="L1837" s="5"/>
    </row>
    <row r="1838" spans="1:12" hidden="1" x14ac:dyDescent="0.3">
      <c r="A1838" s="5"/>
      <c r="B1838" s="5"/>
      <c r="C1838" s="5"/>
      <c r="D1838" s="3"/>
      <c r="E1838" s="3"/>
      <c r="F1838" s="3"/>
      <c r="G1838" s="3"/>
      <c r="H1838" s="3"/>
      <c r="I1838" s="3"/>
      <c r="J1838" s="5"/>
      <c r="K1838" s="5"/>
      <c r="L1838" s="5"/>
    </row>
    <row r="1839" spans="1:12" hidden="1" x14ac:dyDescent="0.3">
      <c r="A1839" s="5" t="s">
        <v>3356</v>
      </c>
      <c r="B1839" s="5" t="s">
        <v>3355</v>
      </c>
      <c r="C1839" s="5" t="s">
        <v>200</v>
      </c>
      <c r="D1839" s="3">
        <v>46009.382152777776</v>
      </c>
      <c r="E1839" s="3" t="str">
        <f t="shared" si="84"/>
        <v>09</v>
      </c>
      <c r="F1839" s="3" t="str">
        <f t="shared" si="85"/>
        <v>Thu</v>
      </c>
      <c r="G1839" s="3" t="str">
        <f t="shared" si="86"/>
        <v>Dec</v>
      </c>
      <c r="H1839" s="3">
        <v>46009.382395833331</v>
      </c>
      <c r="I1839" s="3">
        <v>46027.744606481479</v>
      </c>
      <c r="J1839" s="5" t="s">
        <v>5</v>
      </c>
      <c r="K1839" s="5" t="s">
        <v>5</v>
      </c>
      <c r="L1839" s="5" t="s">
        <v>28</v>
      </c>
    </row>
    <row r="1840" spans="1:12" hidden="1" x14ac:dyDescent="0.3">
      <c r="A1840" s="5" t="s">
        <v>3357</v>
      </c>
      <c r="B1840" s="5" t="s">
        <v>3355</v>
      </c>
      <c r="C1840" s="5" t="s">
        <v>250</v>
      </c>
      <c r="D1840" s="3">
        <v>46009.382152777776</v>
      </c>
      <c r="E1840" s="3" t="str">
        <f t="shared" si="84"/>
        <v>09</v>
      </c>
      <c r="F1840" s="3" t="str">
        <f t="shared" si="85"/>
        <v>Thu</v>
      </c>
      <c r="G1840" s="3" t="str">
        <f t="shared" si="86"/>
        <v>Dec</v>
      </c>
      <c r="H1840" s="3">
        <v>46009.382395833331</v>
      </c>
      <c r="I1840" s="3">
        <v>46014.420543981483</v>
      </c>
      <c r="J1840" s="5" t="s">
        <v>5</v>
      </c>
      <c r="K1840" s="5" t="s">
        <v>5</v>
      </c>
      <c r="L1840" s="5" t="s">
        <v>28</v>
      </c>
    </row>
    <row r="1841" spans="1:12" hidden="1" x14ac:dyDescent="0.3">
      <c r="A1841" s="5" t="s">
        <v>3358</v>
      </c>
      <c r="B1841" s="5" t="s">
        <v>3355</v>
      </c>
      <c r="C1841" s="5" t="s">
        <v>202</v>
      </c>
      <c r="D1841" s="3">
        <v>46009.382152777776</v>
      </c>
      <c r="E1841" s="3" t="str">
        <f t="shared" si="84"/>
        <v>09</v>
      </c>
      <c r="F1841" s="3" t="str">
        <f t="shared" si="85"/>
        <v>Thu</v>
      </c>
      <c r="G1841" s="3" t="str">
        <f t="shared" si="86"/>
        <v>Dec</v>
      </c>
      <c r="H1841" s="3">
        <v>46009.382395833331</v>
      </c>
      <c r="I1841" s="3">
        <v>46014.414918981478</v>
      </c>
      <c r="J1841" s="5" t="s">
        <v>5</v>
      </c>
      <c r="K1841" s="5" t="s">
        <v>5</v>
      </c>
      <c r="L1841" s="5" t="s">
        <v>28</v>
      </c>
    </row>
    <row r="1842" spans="1:12" hidden="1" x14ac:dyDescent="0.3">
      <c r="A1842" s="5" t="s">
        <v>3359</v>
      </c>
      <c r="B1842" s="5" t="s">
        <v>3360</v>
      </c>
      <c r="C1842" s="5" t="s">
        <v>200</v>
      </c>
      <c r="D1842" s="3">
        <v>46009.377129629633</v>
      </c>
      <c r="E1842" s="3" t="str">
        <f t="shared" si="84"/>
        <v>09</v>
      </c>
      <c r="F1842" s="3" t="str">
        <f t="shared" si="85"/>
        <v>Thu</v>
      </c>
      <c r="G1842" s="3" t="str">
        <f t="shared" si="86"/>
        <v>Dec</v>
      </c>
      <c r="H1842" s="3">
        <v>46009.37736111111</v>
      </c>
      <c r="I1842" s="3">
        <v>46029.765416666669</v>
      </c>
      <c r="J1842" s="5" t="s">
        <v>95</v>
      </c>
      <c r="K1842" s="5" t="s">
        <v>95</v>
      </c>
      <c r="L1842" s="5" t="s">
        <v>28</v>
      </c>
    </row>
    <row r="1843" spans="1:12" hidden="1" x14ac:dyDescent="0.3">
      <c r="A1843" s="5"/>
      <c r="B1843" s="5"/>
      <c r="C1843" s="5"/>
      <c r="D1843" s="3"/>
      <c r="E1843" s="3"/>
      <c r="F1843" s="3"/>
      <c r="G1843" s="3"/>
      <c r="H1843" s="3"/>
      <c r="I1843" s="3"/>
      <c r="J1843" s="5"/>
      <c r="K1843" s="5"/>
      <c r="L1843" s="5"/>
    </row>
    <row r="1844" spans="1:12" hidden="1" x14ac:dyDescent="0.3">
      <c r="A1844" s="5" t="s">
        <v>3362</v>
      </c>
      <c r="B1844" s="5" t="s">
        <v>3360</v>
      </c>
      <c r="C1844" s="5" t="s">
        <v>202</v>
      </c>
      <c r="D1844" s="3">
        <v>46009.377118055556</v>
      </c>
      <c r="E1844" s="3" t="str">
        <f t="shared" si="84"/>
        <v>09</v>
      </c>
      <c r="F1844" s="3" t="str">
        <f t="shared" si="85"/>
        <v>Thu</v>
      </c>
      <c r="G1844" s="3" t="str">
        <f t="shared" si="86"/>
        <v>Dec</v>
      </c>
      <c r="H1844" s="3">
        <v>46009.37736111111</v>
      </c>
      <c r="I1844" s="3">
        <v>46027.612210648149</v>
      </c>
      <c r="J1844" s="5" t="s">
        <v>95</v>
      </c>
      <c r="K1844" s="5" t="s">
        <v>95</v>
      </c>
      <c r="L1844" s="5" t="s">
        <v>28</v>
      </c>
    </row>
    <row r="1845" spans="1:12" hidden="1" x14ac:dyDescent="0.3">
      <c r="A1845" s="5" t="s">
        <v>3363</v>
      </c>
      <c r="B1845" s="5" t="s">
        <v>3364</v>
      </c>
      <c r="C1845" s="5" t="s">
        <v>566</v>
      </c>
      <c r="D1845" s="3">
        <v>46009.363749999997</v>
      </c>
      <c r="E1845" s="3" t="str">
        <f t="shared" si="84"/>
        <v>08</v>
      </c>
      <c r="F1845" s="3" t="str">
        <f t="shared" si="85"/>
        <v>Thu</v>
      </c>
      <c r="G1845" s="3" t="str">
        <f t="shared" si="86"/>
        <v>Dec</v>
      </c>
      <c r="H1845" s="3">
        <v>46009.366238425922</v>
      </c>
      <c r="I1845" s="3">
        <v>46022.34957175926</v>
      </c>
      <c r="J1845" s="5" t="s">
        <v>0</v>
      </c>
      <c r="K1845" s="5" t="s">
        <v>0</v>
      </c>
      <c r="L1845" s="5" t="s">
        <v>28</v>
      </c>
    </row>
    <row r="1846" spans="1:12" hidden="1" x14ac:dyDescent="0.3">
      <c r="A1846" s="5" t="s">
        <v>3365</v>
      </c>
      <c r="B1846" s="5" t="s">
        <v>3366</v>
      </c>
      <c r="C1846" s="5" t="s">
        <v>37</v>
      </c>
      <c r="D1846" s="3">
        <v>46009.297337962962</v>
      </c>
      <c r="E1846" s="3" t="str">
        <f t="shared" si="84"/>
        <v>07</v>
      </c>
      <c r="F1846" s="3" t="str">
        <f t="shared" si="85"/>
        <v>Thu</v>
      </c>
      <c r="G1846" s="3" t="str">
        <f t="shared" si="86"/>
        <v>Dec</v>
      </c>
      <c r="H1846" s="3">
        <v>46009.298680555556</v>
      </c>
      <c r="I1846" s="3">
        <v>46010.289768518516</v>
      </c>
      <c r="J1846" s="5" t="s">
        <v>0</v>
      </c>
      <c r="K1846" s="5" t="s">
        <v>0</v>
      </c>
      <c r="L1846" s="5" t="s">
        <v>28</v>
      </c>
    </row>
    <row r="1847" spans="1:12" hidden="1" x14ac:dyDescent="0.3">
      <c r="A1847" s="5" t="s">
        <v>3367</v>
      </c>
      <c r="B1847" s="5" t="s">
        <v>3368</v>
      </c>
      <c r="C1847" s="5" t="s">
        <v>2259</v>
      </c>
      <c r="D1847" s="3">
        <v>46009.291921296295</v>
      </c>
      <c r="E1847" s="3" t="str">
        <f t="shared" si="84"/>
        <v>07</v>
      </c>
      <c r="F1847" s="3" t="str">
        <f t="shared" si="85"/>
        <v>Thu</v>
      </c>
      <c r="G1847" s="3" t="str">
        <f t="shared" si="86"/>
        <v>Dec</v>
      </c>
      <c r="H1847" s="3">
        <v>46009.344780092593</v>
      </c>
      <c r="I1847" s="3">
        <v>46009.347673611112</v>
      </c>
      <c r="J1847" s="5" t="s">
        <v>0</v>
      </c>
      <c r="K1847" s="5" t="s">
        <v>0</v>
      </c>
      <c r="L1847" s="5" t="s">
        <v>28</v>
      </c>
    </row>
    <row r="1848" spans="1:12" hidden="1" x14ac:dyDescent="0.3">
      <c r="A1848" s="5" t="s">
        <v>3369</v>
      </c>
      <c r="B1848" s="5" t="s">
        <v>3368</v>
      </c>
      <c r="C1848" s="5" t="s">
        <v>230</v>
      </c>
      <c r="D1848" s="3">
        <v>46009.291909722226</v>
      </c>
      <c r="E1848" s="3" t="str">
        <f t="shared" si="84"/>
        <v>07</v>
      </c>
      <c r="F1848" s="3" t="str">
        <f t="shared" si="85"/>
        <v>Thu</v>
      </c>
      <c r="G1848" s="3" t="str">
        <f t="shared" si="86"/>
        <v>Dec</v>
      </c>
      <c r="H1848" s="3">
        <v>46009.344780092593</v>
      </c>
      <c r="I1848" s="3">
        <v>46012.503703703704</v>
      </c>
      <c r="J1848" s="5" t="s">
        <v>0</v>
      </c>
      <c r="K1848" s="5" t="s">
        <v>0</v>
      </c>
      <c r="L1848" s="5" t="s">
        <v>28</v>
      </c>
    </row>
    <row r="1849" spans="1:12" hidden="1" x14ac:dyDescent="0.3">
      <c r="A1849" s="5" t="s">
        <v>3370</v>
      </c>
      <c r="B1849" s="5" t="s">
        <v>3371</v>
      </c>
      <c r="C1849" s="5" t="s">
        <v>904</v>
      </c>
      <c r="D1849" s="3">
        <v>46009.290972222225</v>
      </c>
      <c r="E1849" s="3" t="str">
        <f t="shared" si="84"/>
        <v>06</v>
      </c>
      <c r="F1849" s="3" t="str">
        <f t="shared" si="85"/>
        <v>Thu</v>
      </c>
      <c r="G1849" s="3" t="str">
        <f t="shared" si="86"/>
        <v>Dec</v>
      </c>
      <c r="H1849" s="3">
        <v>46009.344872685186</v>
      </c>
      <c r="I1849" s="3">
        <v>46009.347881944443</v>
      </c>
      <c r="J1849" s="5" t="s">
        <v>0</v>
      </c>
      <c r="K1849" s="5" t="s">
        <v>0</v>
      </c>
      <c r="L1849" s="5" t="s">
        <v>28</v>
      </c>
    </row>
    <row r="1850" spans="1:12" hidden="1" x14ac:dyDescent="0.3">
      <c r="A1850" s="5"/>
      <c r="B1850" s="5"/>
      <c r="C1850" s="5"/>
      <c r="D1850" s="3"/>
      <c r="E1850" s="3"/>
      <c r="F1850" s="3"/>
      <c r="G1850" s="3"/>
      <c r="H1850" s="3"/>
      <c r="I1850" s="3"/>
      <c r="J1850" s="5"/>
      <c r="K1850" s="5"/>
      <c r="L1850" s="5"/>
    </row>
    <row r="1851" spans="1:12" hidden="1" x14ac:dyDescent="0.3">
      <c r="A1851" s="5"/>
      <c r="B1851" s="5"/>
      <c r="C1851" s="5"/>
      <c r="D1851" s="3"/>
      <c r="E1851" s="3"/>
      <c r="F1851" s="3"/>
      <c r="G1851" s="3"/>
      <c r="H1851" s="3"/>
      <c r="I1851" s="3"/>
      <c r="J1851" s="5"/>
      <c r="K1851" s="5"/>
      <c r="L1851" s="5"/>
    </row>
    <row r="1852" spans="1:12" hidden="1" x14ac:dyDescent="0.3">
      <c r="A1852" s="5" t="s">
        <v>3375</v>
      </c>
      <c r="B1852" s="5" t="s">
        <v>3376</v>
      </c>
      <c r="C1852" s="5" t="s">
        <v>2968</v>
      </c>
      <c r="D1852" s="3">
        <v>46009.278391203705</v>
      </c>
      <c r="E1852" s="3" t="str">
        <f t="shared" si="84"/>
        <v>06</v>
      </c>
      <c r="F1852" s="3" t="str">
        <f t="shared" si="85"/>
        <v>Thu</v>
      </c>
      <c r="G1852" s="3" t="str">
        <f t="shared" si="86"/>
        <v>Dec</v>
      </c>
      <c r="H1852" s="3"/>
      <c r="I1852" s="3">
        <v>46009.292048611111</v>
      </c>
      <c r="J1852" s="5" t="s">
        <v>0</v>
      </c>
      <c r="K1852" s="5" t="s">
        <v>0</v>
      </c>
      <c r="L1852" s="5" t="s">
        <v>28</v>
      </c>
    </row>
    <row r="1853" spans="1:12" hidden="1" x14ac:dyDescent="0.3">
      <c r="A1853" s="5" t="s">
        <v>3377</v>
      </c>
      <c r="B1853" s="5" t="s">
        <v>3378</v>
      </c>
      <c r="C1853" s="5" t="s">
        <v>3379</v>
      </c>
      <c r="D1853" s="3">
        <v>46009.26767361111</v>
      </c>
      <c r="E1853" s="3" t="str">
        <f t="shared" si="84"/>
        <v>06</v>
      </c>
      <c r="F1853" s="3" t="str">
        <f t="shared" si="85"/>
        <v>Thu</v>
      </c>
      <c r="G1853" s="3" t="str">
        <f t="shared" si="86"/>
        <v>Dec</v>
      </c>
      <c r="H1853" s="3">
        <v>46012.584074074075</v>
      </c>
      <c r="I1853" s="3">
        <v>46027.304722222223</v>
      </c>
      <c r="J1853" s="5" t="s">
        <v>1</v>
      </c>
      <c r="K1853" s="5" t="s">
        <v>63</v>
      </c>
      <c r="L1853" s="5" t="s">
        <v>28</v>
      </c>
    </row>
    <row r="1854" spans="1:12" hidden="1" x14ac:dyDescent="0.3">
      <c r="A1854" s="5" t="s">
        <v>3380</v>
      </c>
      <c r="B1854" s="5" t="s">
        <v>3381</v>
      </c>
      <c r="C1854" s="5" t="s">
        <v>757</v>
      </c>
      <c r="D1854" s="3">
        <v>46009.267233796294</v>
      </c>
      <c r="E1854" s="3" t="str">
        <f t="shared" si="84"/>
        <v>06</v>
      </c>
      <c r="F1854" s="3" t="str">
        <f t="shared" si="85"/>
        <v>Thu</v>
      </c>
      <c r="G1854" s="3" t="str">
        <f t="shared" si="86"/>
        <v>Dec</v>
      </c>
      <c r="H1854" s="3"/>
      <c r="I1854" s="3">
        <v>46009.401342592595</v>
      </c>
      <c r="J1854" s="5" t="s">
        <v>0</v>
      </c>
      <c r="K1854" s="5" t="s">
        <v>0</v>
      </c>
      <c r="L1854" s="5" t="s">
        <v>103</v>
      </c>
    </row>
    <row r="1855" spans="1:12" hidden="1" x14ac:dyDescent="0.3">
      <c r="A1855" s="5" t="s">
        <v>3382</v>
      </c>
      <c r="B1855" s="5" t="s">
        <v>3383</v>
      </c>
      <c r="C1855" s="5" t="s">
        <v>91</v>
      </c>
      <c r="D1855" s="3">
        <v>46009.256979166668</v>
      </c>
      <c r="E1855" s="3" t="str">
        <f t="shared" si="84"/>
        <v>06</v>
      </c>
      <c r="F1855" s="3" t="str">
        <f t="shared" si="85"/>
        <v>Thu</v>
      </c>
      <c r="G1855" s="3" t="str">
        <f t="shared" si="86"/>
        <v>Dec</v>
      </c>
      <c r="H1855" s="3">
        <v>46009.47252314815</v>
      </c>
      <c r="I1855" s="3">
        <v>46009.486574074072</v>
      </c>
      <c r="J1855" s="5" t="s">
        <v>0</v>
      </c>
      <c r="K1855" s="5" t="s">
        <v>0</v>
      </c>
      <c r="L1855" s="5" t="s">
        <v>28</v>
      </c>
    </row>
    <row r="1856" spans="1:12" hidden="1" x14ac:dyDescent="0.3">
      <c r="A1856" s="5"/>
      <c r="B1856" s="5"/>
      <c r="C1856" s="5"/>
      <c r="D1856" s="3"/>
      <c r="E1856" s="3"/>
      <c r="F1856" s="3"/>
      <c r="G1856" s="3"/>
      <c r="H1856" s="3"/>
      <c r="I1856" s="3"/>
      <c r="J1856" s="5"/>
      <c r="K1856" s="5"/>
      <c r="L1856" s="5"/>
    </row>
    <row r="1857" spans="1:12" hidden="1" x14ac:dyDescent="0.3">
      <c r="A1857" s="5" t="s">
        <v>3386</v>
      </c>
      <c r="B1857" s="5" t="s">
        <v>3387</v>
      </c>
      <c r="C1857" s="5" t="s">
        <v>60</v>
      </c>
      <c r="D1857" s="3">
        <v>46009.204745370371</v>
      </c>
      <c r="E1857" s="3" t="str">
        <f t="shared" si="84"/>
        <v>04</v>
      </c>
      <c r="F1857" s="3" t="str">
        <f t="shared" si="85"/>
        <v>Thu</v>
      </c>
      <c r="G1857" s="3" t="str">
        <f t="shared" si="86"/>
        <v>Dec</v>
      </c>
      <c r="H1857" s="3"/>
      <c r="I1857" s="3">
        <v>46043.411620370367</v>
      </c>
      <c r="J1857" s="5" t="s">
        <v>3</v>
      </c>
      <c r="K1857" s="5" t="s">
        <v>11</v>
      </c>
      <c r="L1857" s="5" t="s">
        <v>28</v>
      </c>
    </row>
    <row r="1858" spans="1:12" hidden="1" x14ac:dyDescent="0.3">
      <c r="A1858" s="5" t="s">
        <v>3388</v>
      </c>
      <c r="B1858" s="5" t="s">
        <v>3389</v>
      </c>
      <c r="C1858" s="5" t="s">
        <v>60</v>
      </c>
      <c r="D1858" s="3">
        <v>46009.203055555554</v>
      </c>
      <c r="E1858" s="3" t="str">
        <f t="shared" si="84"/>
        <v>04</v>
      </c>
      <c r="F1858" s="3" t="str">
        <f t="shared" si="85"/>
        <v>Thu</v>
      </c>
      <c r="G1858" s="3" t="str">
        <f t="shared" si="86"/>
        <v>Dec</v>
      </c>
      <c r="H1858" s="3"/>
      <c r="I1858" s="3">
        <v>46043.418888888889</v>
      </c>
      <c r="J1858" s="5" t="s">
        <v>6</v>
      </c>
      <c r="K1858" s="5" t="s">
        <v>44</v>
      </c>
      <c r="L1858" s="5" t="s">
        <v>28</v>
      </c>
    </row>
    <row r="1859" spans="1:12" hidden="1" x14ac:dyDescent="0.3">
      <c r="A1859" s="5"/>
      <c r="B1859" s="5"/>
      <c r="C1859" s="5"/>
      <c r="D1859" s="3"/>
      <c r="E1859" s="3"/>
      <c r="F1859" s="3"/>
      <c r="G1859" s="3"/>
      <c r="H1859" s="3"/>
      <c r="I1859" s="3"/>
      <c r="J1859" s="5"/>
      <c r="K1859" s="5"/>
      <c r="L1859" s="5"/>
    </row>
    <row r="1860" spans="1:12" hidden="1" x14ac:dyDescent="0.3">
      <c r="A1860" s="5" t="s">
        <v>3392</v>
      </c>
      <c r="B1860" s="5" t="s">
        <v>3393</v>
      </c>
      <c r="C1860" s="5" t="s">
        <v>566</v>
      </c>
      <c r="D1860" s="3">
        <v>46009.189004629632</v>
      </c>
      <c r="E1860" s="3" t="str">
        <f t="shared" ref="E1860:E1922" si="87">TEXT(D1860,"HH")</f>
        <v>04</v>
      </c>
      <c r="F1860" s="3" t="str">
        <f t="shared" ref="F1860:F1922" si="88">TEXT(D1860, "DDD")</f>
        <v>Thu</v>
      </c>
      <c r="G1860" s="3" t="str">
        <f t="shared" ref="G1860:G1922" si="89">TEXT(D1860, "MMM")</f>
        <v>Dec</v>
      </c>
      <c r="H1860" s="3">
        <v>46009.277256944442</v>
      </c>
      <c r="I1860" s="3">
        <v>46009.592465277776</v>
      </c>
      <c r="J1860" s="5" t="s">
        <v>0</v>
      </c>
      <c r="K1860" s="5" t="s">
        <v>0</v>
      </c>
      <c r="L1860" s="5" t="s">
        <v>28</v>
      </c>
    </row>
    <row r="1861" spans="1:12" hidden="1" x14ac:dyDescent="0.3">
      <c r="A1861" s="5" t="s">
        <v>3394</v>
      </c>
      <c r="B1861" s="5" t="s">
        <v>3395</v>
      </c>
      <c r="C1861" s="5" t="s">
        <v>838</v>
      </c>
      <c r="D1861" s="3">
        <v>46008.710798611108</v>
      </c>
      <c r="E1861" s="3" t="str">
        <f t="shared" si="87"/>
        <v>17</v>
      </c>
      <c r="F1861" s="3" t="str">
        <f t="shared" si="88"/>
        <v>Wed</v>
      </c>
      <c r="G1861" s="3" t="str">
        <f t="shared" si="89"/>
        <v>Dec</v>
      </c>
      <c r="H1861" s="3">
        <v>46009.267407407409</v>
      </c>
      <c r="I1861" s="3">
        <v>46010.504479166666</v>
      </c>
      <c r="J1861" s="5" t="s">
        <v>0</v>
      </c>
      <c r="K1861" s="5" t="s">
        <v>0</v>
      </c>
      <c r="L1861" s="5" t="s">
        <v>28</v>
      </c>
    </row>
    <row r="1862" spans="1:12" hidden="1" x14ac:dyDescent="0.3">
      <c r="A1862" s="5" t="s">
        <v>3396</v>
      </c>
      <c r="B1862" s="5" t="s">
        <v>3397</v>
      </c>
      <c r="C1862" s="5" t="s">
        <v>23</v>
      </c>
      <c r="D1862" s="3">
        <v>46008.693622685183</v>
      </c>
      <c r="E1862" s="3" t="str">
        <f t="shared" si="87"/>
        <v>16</v>
      </c>
      <c r="F1862" s="3" t="str">
        <f t="shared" si="88"/>
        <v>Wed</v>
      </c>
      <c r="G1862" s="3" t="str">
        <f t="shared" si="89"/>
        <v>Dec</v>
      </c>
      <c r="H1862" s="3">
        <v>46027.369837962964</v>
      </c>
      <c r="I1862" s="3">
        <v>46027.406909722224</v>
      </c>
      <c r="J1862" s="5" t="s">
        <v>5</v>
      </c>
      <c r="K1862" s="5" t="s">
        <v>5</v>
      </c>
      <c r="L1862" s="5" t="s">
        <v>28</v>
      </c>
    </row>
    <row r="1863" spans="1:12" hidden="1" x14ac:dyDescent="0.3">
      <c r="A1863" s="5" t="s">
        <v>3398</v>
      </c>
      <c r="B1863" s="5" t="s">
        <v>3399</v>
      </c>
      <c r="C1863" s="5" t="s">
        <v>3318</v>
      </c>
      <c r="D1863" s="3">
        <v>46008.681956018518</v>
      </c>
      <c r="E1863" s="3" t="str">
        <f t="shared" si="87"/>
        <v>16</v>
      </c>
      <c r="F1863" s="3" t="str">
        <f t="shared" si="88"/>
        <v>Wed</v>
      </c>
      <c r="G1863" s="3" t="str">
        <f t="shared" si="89"/>
        <v>Dec</v>
      </c>
      <c r="H1863" s="3">
        <v>46008.734479166669</v>
      </c>
      <c r="I1863" s="3">
        <v>46112.429861111108</v>
      </c>
      <c r="J1863" s="5" t="s">
        <v>5</v>
      </c>
      <c r="K1863" s="5" t="s">
        <v>5</v>
      </c>
      <c r="L1863" s="5" t="s">
        <v>28</v>
      </c>
    </row>
    <row r="1864" spans="1:12" hidden="1" x14ac:dyDescent="0.3">
      <c r="A1864" s="5" t="s">
        <v>3400</v>
      </c>
      <c r="B1864" s="5" t="s">
        <v>3401</v>
      </c>
      <c r="C1864" s="5" t="s">
        <v>382</v>
      </c>
      <c r="D1864" s="3">
        <v>46008.635150462964</v>
      </c>
      <c r="E1864" s="3" t="str">
        <f t="shared" si="87"/>
        <v>15</v>
      </c>
      <c r="F1864" s="3" t="str">
        <f t="shared" si="88"/>
        <v>Wed</v>
      </c>
      <c r="G1864" s="3" t="str">
        <f t="shared" si="89"/>
        <v>Dec</v>
      </c>
      <c r="H1864" s="3">
        <v>46008.672222222223</v>
      </c>
      <c r="I1864" s="3">
        <v>46014.406944444447</v>
      </c>
      <c r="J1864" s="5" t="s">
        <v>6</v>
      </c>
      <c r="K1864" s="5" t="s">
        <v>44</v>
      </c>
      <c r="L1864" s="5" t="s">
        <v>28</v>
      </c>
    </row>
    <row r="1865" spans="1:12" hidden="1" x14ac:dyDescent="0.3">
      <c r="A1865" s="5" t="s">
        <v>3402</v>
      </c>
      <c r="B1865" s="5" t="s">
        <v>3403</v>
      </c>
      <c r="C1865" s="5" t="s">
        <v>2136</v>
      </c>
      <c r="D1865" s="3">
        <v>46008.507430555554</v>
      </c>
      <c r="E1865" s="3" t="str">
        <f t="shared" si="87"/>
        <v>12</v>
      </c>
      <c r="F1865" s="3" t="str">
        <f t="shared" si="88"/>
        <v>Wed</v>
      </c>
      <c r="G1865" s="3" t="str">
        <f t="shared" si="89"/>
        <v>Dec</v>
      </c>
      <c r="H1865" s="3">
        <v>46008.510740740741</v>
      </c>
      <c r="I1865" s="3">
        <v>46008.515138888892</v>
      </c>
      <c r="J1865" s="5" t="s">
        <v>5</v>
      </c>
      <c r="K1865" s="5" t="s">
        <v>5</v>
      </c>
      <c r="L1865" s="5" t="s">
        <v>28</v>
      </c>
    </row>
    <row r="1866" spans="1:12" hidden="1" x14ac:dyDescent="0.3">
      <c r="A1866" s="5" t="s">
        <v>3404</v>
      </c>
      <c r="B1866" s="5" t="s">
        <v>3403</v>
      </c>
      <c r="C1866" s="5" t="s">
        <v>902</v>
      </c>
      <c r="D1866" s="3">
        <v>46008.507430555554</v>
      </c>
      <c r="E1866" s="3" t="str">
        <f t="shared" si="87"/>
        <v>12</v>
      </c>
      <c r="F1866" s="3" t="str">
        <f t="shared" si="88"/>
        <v>Wed</v>
      </c>
      <c r="G1866" s="3" t="str">
        <f t="shared" si="89"/>
        <v>Dec</v>
      </c>
      <c r="H1866" s="3">
        <v>46008.510740740741</v>
      </c>
      <c r="I1866" s="3">
        <v>46008.515717592592</v>
      </c>
      <c r="J1866" s="5" t="s">
        <v>5</v>
      </c>
      <c r="K1866" s="5" t="s">
        <v>5</v>
      </c>
      <c r="L1866" s="5" t="s">
        <v>28</v>
      </c>
    </row>
    <row r="1867" spans="1:12" hidden="1" x14ac:dyDescent="0.3">
      <c r="A1867" s="5" t="s">
        <v>3405</v>
      </c>
      <c r="B1867" s="5" t="s">
        <v>3403</v>
      </c>
      <c r="C1867" s="5" t="s">
        <v>2620</v>
      </c>
      <c r="D1867" s="3">
        <v>46008.507430555554</v>
      </c>
      <c r="E1867" s="3" t="str">
        <f t="shared" si="87"/>
        <v>12</v>
      </c>
      <c r="F1867" s="3" t="str">
        <f t="shared" si="88"/>
        <v>Wed</v>
      </c>
      <c r="G1867" s="3" t="str">
        <f t="shared" si="89"/>
        <v>Dec</v>
      </c>
      <c r="H1867" s="3">
        <v>46008.510740740741</v>
      </c>
      <c r="I1867" s="3">
        <v>46008.556875000002</v>
      </c>
      <c r="J1867" s="5" t="s">
        <v>5</v>
      </c>
      <c r="K1867" s="5" t="s">
        <v>5</v>
      </c>
      <c r="L1867" s="5" t="s">
        <v>28</v>
      </c>
    </row>
    <row r="1868" spans="1:12" hidden="1" x14ac:dyDescent="0.3">
      <c r="A1868" s="5" t="s">
        <v>3406</v>
      </c>
      <c r="B1868" s="5" t="s">
        <v>3403</v>
      </c>
      <c r="C1868" s="5" t="s">
        <v>698</v>
      </c>
      <c r="D1868" s="3">
        <v>46008.507430555554</v>
      </c>
      <c r="E1868" s="3" t="str">
        <f t="shared" si="87"/>
        <v>12</v>
      </c>
      <c r="F1868" s="3" t="str">
        <f t="shared" si="88"/>
        <v>Wed</v>
      </c>
      <c r="G1868" s="3" t="str">
        <f t="shared" si="89"/>
        <v>Dec</v>
      </c>
      <c r="H1868" s="3">
        <v>46008.510740740741</v>
      </c>
      <c r="I1868" s="3">
        <v>46008.515462962961</v>
      </c>
      <c r="J1868" s="5" t="s">
        <v>5</v>
      </c>
      <c r="K1868" s="5" t="s">
        <v>5</v>
      </c>
      <c r="L1868" s="5" t="s">
        <v>28</v>
      </c>
    </row>
    <row r="1869" spans="1:12" hidden="1" x14ac:dyDescent="0.3">
      <c r="A1869" s="5" t="s">
        <v>3407</v>
      </c>
      <c r="B1869" s="5" t="s">
        <v>3408</v>
      </c>
      <c r="C1869" s="5" t="s">
        <v>91</v>
      </c>
      <c r="D1869" s="3">
        <v>46008.492997685185</v>
      </c>
      <c r="E1869" s="3" t="str">
        <f t="shared" si="87"/>
        <v>11</v>
      </c>
      <c r="F1869" s="3" t="str">
        <f t="shared" si="88"/>
        <v>Wed</v>
      </c>
      <c r="G1869" s="3" t="str">
        <f t="shared" si="89"/>
        <v>Dec</v>
      </c>
      <c r="H1869" s="3">
        <v>46008.511041666665</v>
      </c>
      <c r="I1869" s="3">
        <v>46008.515902777777</v>
      </c>
      <c r="J1869" s="5" t="s">
        <v>5</v>
      </c>
      <c r="K1869" s="5" t="s">
        <v>5</v>
      </c>
      <c r="L1869" s="5" t="s">
        <v>28</v>
      </c>
    </row>
    <row r="1870" spans="1:12" hidden="1" x14ac:dyDescent="0.3">
      <c r="A1870" s="5" t="s">
        <v>3409</v>
      </c>
      <c r="B1870" s="5" t="s">
        <v>3410</v>
      </c>
      <c r="C1870" s="5" t="s">
        <v>698</v>
      </c>
      <c r="D1870" s="3">
        <v>46008.486018518517</v>
      </c>
      <c r="E1870" s="3" t="str">
        <f t="shared" si="87"/>
        <v>11</v>
      </c>
      <c r="F1870" s="3" t="str">
        <f t="shared" si="88"/>
        <v>Wed</v>
      </c>
      <c r="G1870" s="3" t="str">
        <f t="shared" si="89"/>
        <v>Dec</v>
      </c>
      <c r="H1870" s="3"/>
      <c r="I1870" s="3">
        <v>46008.496782407405</v>
      </c>
      <c r="J1870" s="5" t="s">
        <v>0</v>
      </c>
      <c r="K1870" s="5" t="s">
        <v>0</v>
      </c>
      <c r="L1870" s="5" t="s">
        <v>28</v>
      </c>
    </row>
    <row r="1871" spans="1:12" hidden="1" x14ac:dyDescent="0.3">
      <c r="A1871" s="5" t="s">
        <v>3411</v>
      </c>
      <c r="B1871" s="5" t="s">
        <v>3412</v>
      </c>
      <c r="C1871" s="5" t="s">
        <v>701</v>
      </c>
      <c r="D1871" s="3">
        <v>46008.46607638889</v>
      </c>
      <c r="E1871" s="3" t="str">
        <f t="shared" si="87"/>
        <v>11</v>
      </c>
      <c r="F1871" s="3" t="str">
        <f t="shared" si="88"/>
        <v>Wed</v>
      </c>
      <c r="G1871" s="3" t="str">
        <f t="shared" si="89"/>
        <v>Dec</v>
      </c>
      <c r="H1871" s="3"/>
      <c r="I1871" s="3">
        <v>46020.701006944444</v>
      </c>
      <c r="J1871" s="5" t="s">
        <v>6</v>
      </c>
      <c r="K1871" s="5" t="s">
        <v>44</v>
      </c>
      <c r="L1871" s="5" t="s">
        <v>28</v>
      </c>
    </row>
    <row r="1872" spans="1:12" hidden="1" x14ac:dyDescent="0.3">
      <c r="A1872" s="5" t="s">
        <v>3413</v>
      </c>
      <c r="B1872" s="5" t="s">
        <v>3414</v>
      </c>
      <c r="C1872" s="5" t="s">
        <v>127</v>
      </c>
      <c r="D1872" s="3">
        <v>46008.456886574073</v>
      </c>
      <c r="E1872" s="3" t="str">
        <f t="shared" si="87"/>
        <v>10</v>
      </c>
      <c r="F1872" s="3" t="str">
        <f t="shared" si="88"/>
        <v>Wed</v>
      </c>
      <c r="G1872" s="3" t="str">
        <f t="shared" si="89"/>
        <v>Dec</v>
      </c>
      <c r="H1872" s="3">
        <v>46008.459421296298</v>
      </c>
      <c r="I1872" s="3">
        <v>46008.616689814815</v>
      </c>
      <c r="J1872" s="5" t="s">
        <v>5</v>
      </c>
      <c r="K1872" s="5" t="s">
        <v>5</v>
      </c>
      <c r="L1872" s="5" t="s">
        <v>28</v>
      </c>
    </row>
    <row r="1873" spans="1:12" hidden="1" x14ac:dyDescent="0.3">
      <c r="A1873" s="5" t="s">
        <v>3415</v>
      </c>
      <c r="B1873" s="5" t="s">
        <v>3416</v>
      </c>
      <c r="C1873" s="5" t="s">
        <v>127</v>
      </c>
      <c r="D1873" s="3">
        <v>46008.454305555555</v>
      </c>
      <c r="E1873" s="3" t="str">
        <f t="shared" si="87"/>
        <v>10</v>
      </c>
      <c r="F1873" s="3" t="str">
        <f t="shared" si="88"/>
        <v>Wed</v>
      </c>
      <c r="G1873" s="3" t="str">
        <f t="shared" si="89"/>
        <v>Dec</v>
      </c>
      <c r="H1873" s="3">
        <v>46013.462395833332</v>
      </c>
      <c r="I1873" s="3">
        <v>46013.488599537035</v>
      </c>
      <c r="J1873" s="5" t="s">
        <v>5</v>
      </c>
      <c r="K1873" s="5" t="s">
        <v>5</v>
      </c>
      <c r="L1873" s="5" t="s">
        <v>28</v>
      </c>
    </row>
    <row r="1874" spans="1:12" hidden="1" x14ac:dyDescent="0.3">
      <c r="A1874" s="5"/>
      <c r="B1874" s="5"/>
      <c r="C1874" s="5"/>
      <c r="D1874" s="3"/>
      <c r="E1874" s="3"/>
      <c r="F1874" s="3"/>
      <c r="G1874" s="3"/>
      <c r="H1874" s="3"/>
      <c r="I1874" s="3"/>
      <c r="J1874" s="4"/>
      <c r="K1874" s="4"/>
      <c r="L1874" s="5"/>
    </row>
    <row r="1875" spans="1:12" hidden="1" x14ac:dyDescent="0.3">
      <c r="A1875" s="5" t="s">
        <v>3419</v>
      </c>
      <c r="B1875" s="5" t="s">
        <v>3420</v>
      </c>
      <c r="C1875" s="5" t="s">
        <v>37</v>
      </c>
      <c r="D1875" s="3">
        <v>46008.435833333337</v>
      </c>
      <c r="E1875" s="3" t="str">
        <f t="shared" si="87"/>
        <v>10</v>
      </c>
      <c r="F1875" s="3" t="str">
        <f t="shared" si="88"/>
        <v>Wed</v>
      </c>
      <c r="G1875" s="3" t="str">
        <f t="shared" si="89"/>
        <v>Dec</v>
      </c>
      <c r="H1875" s="3">
        <v>46009.298773148148</v>
      </c>
      <c r="I1875" s="3">
        <v>46010.369409722225</v>
      </c>
      <c r="J1875" s="5" t="s">
        <v>0</v>
      </c>
      <c r="K1875" s="5" t="s">
        <v>0</v>
      </c>
      <c r="L1875" s="5" t="s">
        <v>28</v>
      </c>
    </row>
    <row r="1876" spans="1:12" hidden="1" x14ac:dyDescent="0.3">
      <c r="A1876" s="5" t="s">
        <v>3421</v>
      </c>
      <c r="B1876" s="5" t="s">
        <v>3422</v>
      </c>
      <c r="C1876" s="5" t="s">
        <v>37</v>
      </c>
      <c r="D1876" s="3">
        <v>46008.387546296297</v>
      </c>
      <c r="E1876" s="3" t="str">
        <f t="shared" si="87"/>
        <v>09</v>
      </c>
      <c r="F1876" s="3" t="str">
        <f t="shared" si="88"/>
        <v>Wed</v>
      </c>
      <c r="G1876" s="3" t="str">
        <f t="shared" si="89"/>
        <v>Dec</v>
      </c>
      <c r="H1876" s="3">
        <v>46008.3903587963</v>
      </c>
      <c r="I1876" s="3">
        <v>46066.234618055554</v>
      </c>
      <c r="J1876" s="5" t="s">
        <v>0</v>
      </c>
      <c r="K1876" s="5" t="s">
        <v>0</v>
      </c>
      <c r="L1876" s="5" t="s">
        <v>28</v>
      </c>
    </row>
    <row r="1877" spans="1:12" hidden="1" x14ac:dyDescent="0.3">
      <c r="A1877" s="5"/>
      <c r="B1877" s="5"/>
      <c r="C1877" s="5"/>
      <c r="D1877" s="3"/>
      <c r="E1877" s="3"/>
      <c r="F1877" s="3"/>
      <c r="G1877" s="3"/>
      <c r="H1877" s="3"/>
      <c r="I1877" s="3"/>
      <c r="J1877" s="5"/>
      <c r="K1877" s="5"/>
      <c r="L1877" s="5"/>
    </row>
    <row r="1878" spans="1:12" hidden="1" x14ac:dyDescent="0.3">
      <c r="A1878" s="5" t="s">
        <v>3425</v>
      </c>
      <c r="B1878" s="5" t="s">
        <v>3426</v>
      </c>
      <c r="C1878" s="5" t="s">
        <v>37</v>
      </c>
      <c r="D1878" s="3">
        <v>46008.275960648149</v>
      </c>
      <c r="E1878" s="3" t="str">
        <f t="shared" si="87"/>
        <v>06</v>
      </c>
      <c r="F1878" s="3" t="str">
        <f t="shared" si="88"/>
        <v>Wed</v>
      </c>
      <c r="G1878" s="3" t="str">
        <f t="shared" si="89"/>
        <v>Dec</v>
      </c>
      <c r="H1878" s="3">
        <v>46008.277175925927</v>
      </c>
      <c r="I1878" s="3">
        <v>46010.495659722219</v>
      </c>
      <c r="J1878" s="5" t="s">
        <v>0</v>
      </c>
      <c r="K1878" s="5" t="s">
        <v>0</v>
      </c>
      <c r="L1878" s="5" t="s">
        <v>28</v>
      </c>
    </row>
    <row r="1879" spans="1:12" hidden="1" x14ac:dyDescent="0.3">
      <c r="A1879" s="5" t="s">
        <v>3427</v>
      </c>
      <c r="B1879" s="5" t="s">
        <v>3428</v>
      </c>
      <c r="C1879" s="5" t="s">
        <v>904</v>
      </c>
      <c r="D1879" s="3">
        <v>46008.273935185185</v>
      </c>
      <c r="E1879" s="3" t="str">
        <f t="shared" si="87"/>
        <v>06</v>
      </c>
      <c r="F1879" s="3" t="str">
        <f t="shared" si="88"/>
        <v>Wed</v>
      </c>
      <c r="G1879" s="3" t="str">
        <f t="shared" si="89"/>
        <v>Dec</v>
      </c>
      <c r="H1879" s="3">
        <v>46008.319699074076</v>
      </c>
      <c r="I1879" s="3">
        <v>46008.333981481483</v>
      </c>
      <c r="J1879" s="5" t="s">
        <v>0</v>
      </c>
      <c r="K1879" s="5" t="s">
        <v>0</v>
      </c>
      <c r="L1879" s="5" t="s">
        <v>28</v>
      </c>
    </row>
    <row r="1880" spans="1:12" hidden="1" x14ac:dyDescent="0.3">
      <c r="A1880" s="5"/>
      <c r="B1880" s="5"/>
      <c r="C1880" s="5"/>
      <c r="D1880" s="3"/>
      <c r="E1880" s="3"/>
      <c r="F1880" s="3"/>
      <c r="G1880" s="3"/>
      <c r="H1880" s="3"/>
      <c r="I1880" s="3"/>
      <c r="J1880" s="5"/>
      <c r="K1880" s="5"/>
      <c r="L1880" s="5"/>
    </row>
    <row r="1881" spans="1:12" hidden="1" x14ac:dyDescent="0.3">
      <c r="A1881" s="5" t="s">
        <v>3431</v>
      </c>
      <c r="B1881" s="5" t="s">
        <v>3430</v>
      </c>
      <c r="C1881" s="5" t="s">
        <v>250</v>
      </c>
      <c r="D1881" s="3">
        <v>46008.194953703707</v>
      </c>
      <c r="E1881" s="3" t="str">
        <f t="shared" si="87"/>
        <v>04</v>
      </c>
      <c r="F1881" s="3" t="str">
        <f t="shared" si="88"/>
        <v>Wed</v>
      </c>
      <c r="G1881" s="3" t="str">
        <f t="shared" si="89"/>
        <v>Dec</v>
      </c>
      <c r="H1881" s="3">
        <v>46008.195196759261</v>
      </c>
      <c r="I1881" s="3">
        <v>46044.366064814814</v>
      </c>
      <c r="J1881" s="5" t="s">
        <v>5</v>
      </c>
      <c r="K1881" s="5" t="s">
        <v>5</v>
      </c>
      <c r="L1881" s="5" t="s">
        <v>28</v>
      </c>
    </row>
    <row r="1882" spans="1:12" hidden="1" x14ac:dyDescent="0.3">
      <c r="A1882" s="5" t="s">
        <v>3432</v>
      </c>
      <c r="B1882" s="5" t="s">
        <v>3430</v>
      </c>
      <c r="C1882" s="5" t="s">
        <v>200</v>
      </c>
      <c r="D1882" s="3">
        <v>46008.194953703707</v>
      </c>
      <c r="E1882" s="3" t="str">
        <f t="shared" si="87"/>
        <v>04</v>
      </c>
      <c r="F1882" s="3" t="str">
        <f t="shared" si="88"/>
        <v>Wed</v>
      </c>
      <c r="G1882" s="3" t="str">
        <f t="shared" si="89"/>
        <v>Dec</v>
      </c>
      <c r="H1882" s="3">
        <v>46008.195196759261</v>
      </c>
      <c r="I1882" s="3">
        <v>46036.685277777775</v>
      </c>
      <c r="J1882" s="5" t="s">
        <v>5</v>
      </c>
      <c r="K1882" s="5" t="s">
        <v>5</v>
      </c>
      <c r="L1882" s="5" t="s">
        <v>28</v>
      </c>
    </row>
    <row r="1883" spans="1:12" hidden="1" x14ac:dyDescent="0.3">
      <c r="A1883" s="5" t="s">
        <v>3433</v>
      </c>
      <c r="B1883" s="5" t="s">
        <v>3430</v>
      </c>
      <c r="C1883" s="5" t="s">
        <v>202</v>
      </c>
      <c r="D1883" s="3">
        <v>46008.194953703707</v>
      </c>
      <c r="E1883" s="3" t="str">
        <f t="shared" si="87"/>
        <v>04</v>
      </c>
      <c r="F1883" s="3" t="str">
        <f t="shared" si="88"/>
        <v>Wed</v>
      </c>
      <c r="G1883" s="3" t="str">
        <f t="shared" si="89"/>
        <v>Dec</v>
      </c>
      <c r="H1883" s="3">
        <v>46008.195196759261</v>
      </c>
      <c r="I1883" s="3">
        <v>46044.367789351854</v>
      </c>
      <c r="J1883" s="5" t="s">
        <v>5</v>
      </c>
      <c r="K1883" s="5" t="s">
        <v>5</v>
      </c>
      <c r="L1883" s="5" t="s">
        <v>28</v>
      </c>
    </row>
    <row r="1884" spans="1:12" hidden="1" x14ac:dyDescent="0.3">
      <c r="A1884" s="5" t="s">
        <v>3434</v>
      </c>
      <c r="B1884" s="5" t="s">
        <v>3435</v>
      </c>
      <c r="C1884" s="5" t="s">
        <v>3436</v>
      </c>
      <c r="D1884" s="3">
        <v>46008.173634259256</v>
      </c>
      <c r="E1884" s="3" t="str">
        <f t="shared" si="87"/>
        <v>04</v>
      </c>
      <c r="F1884" s="3" t="str">
        <f t="shared" si="88"/>
        <v>Wed</v>
      </c>
      <c r="G1884" s="3" t="str">
        <f t="shared" si="89"/>
        <v>Dec</v>
      </c>
      <c r="H1884" s="3">
        <v>46008.290659722225</v>
      </c>
      <c r="I1884" s="3">
        <v>46036.621678240743</v>
      </c>
      <c r="J1884" s="5" t="s">
        <v>0</v>
      </c>
      <c r="K1884" s="5" t="s">
        <v>0</v>
      </c>
      <c r="L1884" s="5" t="s">
        <v>28</v>
      </c>
    </row>
    <row r="1885" spans="1:12" hidden="1" x14ac:dyDescent="0.3">
      <c r="A1885" s="5" t="s">
        <v>3437</v>
      </c>
      <c r="B1885" s="5" t="s">
        <v>3438</v>
      </c>
      <c r="C1885" s="5" t="s">
        <v>200</v>
      </c>
      <c r="D1885" s="3">
        <v>46007.689895833333</v>
      </c>
      <c r="E1885" s="3" t="str">
        <f t="shared" si="87"/>
        <v>16</v>
      </c>
      <c r="F1885" s="3" t="str">
        <f t="shared" si="88"/>
        <v>Tue</v>
      </c>
      <c r="G1885" s="3" t="str">
        <f t="shared" si="89"/>
        <v>Dec</v>
      </c>
      <c r="H1885" s="3">
        <v>46007.690127314818</v>
      </c>
      <c r="I1885" s="3">
        <v>46023.60564814815</v>
      </c>
      <c r="J1885" s="5" t="s">
        <v>0</v>
      </c>
      <c r="K1885" s="5" t="s">
        <v>0</v>
      </c>
      <c r="L1885" s="5" t="s">
        <v>28</v>
      </c>
    </row>
    <row r="1886" spans="1:12" hidden="1" x14ac:dyDescent="0.3">
      <c r="A1886" s="5"/>
      <c r="B1886" s="5"/>
      <c r="C1886" s="5"/>
      <c r="D1886" s="3"/>
      <c r="E1886" s="3"/>
      <c r="F1886" s="3"/>
      <c r="G1886" s="3"/>
      <c r="H1886" s="3"/>
      <c r="I1886" s="3"/>
      <c r="J1886" s="5"/>
      <c r="K1886" s="5"/>
      <c r="L1886" s="5"/>
    </row>
    <row r="1887" spans="1:12" hidden="1" x14ac:dyDescent="0.3">
      <c r="A1887" s="5" t="s">
        <v>3440</v>
      </c>
      <c r="B1887" s="5" t="s">
        <v>3438</v>
      </c>
      <c r="C1887" s="5" t="s">
        <v>202</v>
      </c>
      <c r="D1887" s="3">
        <v>46007.689884259256</v>
      </c>
      <c r="E1887" s="3" t="str">
        <f t="shared" si="87"/>
        <v>16</v>
      </c>
      <c r="F1887" s="3" t="str">
        <f t="shared" si="88"/>
        <v>Tue</v>
      </c>
      <c r="G1887" s="3" t="str">
        <f t="shared" si="89"/>
        <v>Dec</v>
      </c>
      <c r="H1887" s="3">
        <v>46007.690127314818</v>
      </c>
      <c r="I1887" s="3">
        <v>46027.354780092595</v>
      </c>
      <c r="J1887" s="5" t="s">
        <v>0</v>
      </c>
      <c r="K1887" s="5" t="s">
        <v>0</v>
      </c>
      <c r="L1887" s="5" t="s">
        <v>28</v>
      </c>
    </row>
    <row r="1888" spans="1:12" hidden="1" x14ac:dyDescent="0.3">
      <c r="A1888" s="5" t="s">
        <v>3441</v>
      </c>
      <c r="B1888" s="5" t="s">
        <v>3442</v>
      </c>
      <c r="C1888" s="5" t="s">
        <v>200</v>
      </c>
      <c r="D1888" s="3">
        <v>46007.681527777779</v>
      </c>
      <c r="E1888" s="3" t="str">
        <f t="shared" si="87"/>
        <v>16</v>
      </c>
      <c r="F1888" s="3" t="str">
        <f t="shared" si="88"/>
        <v>Tue</v>
      </c>
      <c r="G1888" s="3" t="str">
        <f t="shared" si="89"/>
        <v>Dec</v>
      </c>
      <c r="H1888" s="3">
        <v>46007.681770833333</v>
      </c>
      <c r="I1888" s="3">
        <v>46007.754189814812</v>
      </c>
      <c r="J1888" s="5" t="s">
        <v>95</v>
      </c>
      <c r="K1888" s="5" t="s">
        <v>95</v>
      </c>
      <c r="L1888" s="5" t="s">
        <v>28</v>
      </c>
    </row>
    <row r="1889" spans="1:12" hidden="1" x14ac:dyDescent="0.3">
      <c r="A1889" s="5"/>
      <c r="B1889" s="5"/>
      <c r="C1889" s="5"/>
      <c r="D1889" s="3"/>
      <c r="E1889" s="3"/>
      <c r="F1889" s="3"/>
      <c r="G1889" s="3"/>
      <c r="H1889" s="3"/>
      <c r="I1889" s="3"/>
      <c r="J1889" s="5"/>
      <c r="K1889" s="5"/>
      <c r="L1889" s="5"/>
    </row>
    <row r="1890" spans="1:12" hidden="1" x14ac:dyDescent="0.3">
      <c r="A1890" s="5" t="s">
        <v>3444</v>
      </c>
      <c r="B1890" s="5" t="s">
        <v>3442</v>
      </c>
      <c r="C1890" s="5" t="s">
        <v>202</v>
      </c>
      <c r="D1890" s="3">
        <v>46007.681527777779</v>
      </c>
      <c r="E1890" s="3" t="str">
        <f t="shared" si="87"/>
        <v>16</v>
      </c>
      <c r="F1890" s="3" t="str">
        <f t="shared" si="88"/>
        <v>Tue</v>
      </c>
      <c r="G1890" s="3" t="str">
        <f t="shared" si="89"/>
        <v>Dec</v>
      </c>
      <c r="H1890" s="3">
        <v>46007.681770833333</v>
      </c>
      <c r="I1890" s="3">
        <v>46042.853784722225</v>
      </c>
      <c r="J1890" s="5" t="s">
        <v>95</v>
      </c>
      <c r="K1890" s="5" t="s">
        <v>95</v>
      </c>
      <c r="L1890" s="5" t="s">
        <v>28</v>
      </c>
    </row>
    <row r="1891" spans="1:12" hidden="1" x14ac:dyDescent="0.3">
      <c r="A1891" s="5" t="s">
        <v>3445</v>
      </c>
      <c r="B1891" s="5" t="s">
        <v>3446</v>
      </c>
      <c r="C1891" s="5" t="s">
        <v>701</v>
      </c>
      <c r="D1891" s="3">
        <v>46007.653124999997</v>
      </c>
      <c r="E1891" s="3" t="str">
        <f t="shared" si="87"/>
        <v>15</v>
      </c>
      <c r="F1891" s="3" t="str">
        <f t="shared" si="88"/>
        <v>Tue</v>
      </c>
      <c r="G1891" s="3" t="str">
        <f t="shared" si="89"/>
        <v>Dec</v>
      </c>
      <c r="H1891" s="3"/>
      <c r="I1891" s="3">
        <v>46008.762499999997</v>
      </c>
      <c r="J1891" s="5" t="s">
        <v>0</v>
      </c>
      <c r="K1891" s="5" t="s">
        <v>0</v>
      </c>
      <c r="L1891" s="5" t="s">
        <v>28</v>
      </c>
    </row>
    <row r="1892" spans="1:12" hidden="1" x14ac:dyDescent="0.3">
      <c r="A1892" s="5" t="s">
        <v>3447</v>
      </c>
      <c r="B1892" s="5" t="s">
        <v>3448</v>
      </c>
      <c r="C1892" s="5" t="s">
        <v>23</v>
      </c>
      <c r="D1892" s="3">
        <v>46007.634270833332</v>
      </c>
      <c r="E1892" s="3" t="str">
        <f t="shared" si="87"/>
        <v>15</v>
      </c>
      <c r="F1892" s="3" t="str">
        <f t="shared" si="88"/>
        <v>Tue</v>
      </c>
      <c r="G1892" s="3" t="str">
        <f t="shared" si="89"/>
        <v>Dec</v>
      </c>
      <c r="H1892" s="3">
        <v>46007.637002314812</v>
      </c>
      <c r="I1892" s="3">
        <v>46008.278252314813</v>
      </c>
      <c r="J1892" s="5" t="s">
        <v>5</v>
      </c>
      <c r="K1892" s="5" t="s">
        <v>5</v>
      </c>
      <c r="L1892" s="5" t="s">
        <v>28</v>
      </c>
    </row>
    <row r="1893" spans="1:12" hidden="1" x14ac:dyDescent="0.3">
      <c r="A1893" s="5" t="s">
        <v>3449</v>
      </c>
      <c r="B1893" s="5" t="s">
        <v>3450</v>
      </c>
      <c r="C1893" s="5" t="s">
        <v>102</v>
      </c>
      <c r="D1893" s="3">
        <v>46007.527916666666</v>
      </c>
      <c r="E1893" s="3" t="str">
        <f t="shared" si="87"/>
        <v>12</v>
      </c>
      <c r="F1893" s="3" t="str">
        <f t="shared" si="88"/>
        <v>Tue</v>
      </c>
      <c r="G1893" s="3" t="str">
        <f t="shared" si="89"/>
        <v>Dec</v>
      </c>
      <c r="H1893" s="3">
        <v>46008.396018518521</v>
      </c>
      <c r="I1893" s="3">
        <v>46008.404872685183</v>
      </c>
      <c r="J1893" s="5" t="s">
        <v>5</v>
      </c>
      <c r="K1893" s="5" t="s">
        <v>5</v>
      </c>
      <c r="L1893" s="5" t="s">
        <v>28</v>
      </c>
    </row>
    <row r="1894" spans="1:12" hidden="1" x14ac:dyDescent="0.3">
      <c r="A1894" s="5"/>
      <c r="B1894" s="5"/>
      <c r="C1894" s="5"/>
      <c r="D1894" s="3"/>
      <c r="E1894" s="3"/>
      <c r="F1894" s="3"/>
      <c r="G1894" s="3"/>
      <c r="H1894" s="3"/>
      <c r="I1894" s="3"/>
      <c r="J1894" s="5"/>
      <c r="K1894" s="5"/>
      <c r="L1894" s="5"/>
    </row>
    <row r="1895" spans="1:12" hidden="1" x14ac:dyDescent="0.3">
      <c r="A1895" s="5"/>
      <c r="B1895" s="5"/>
      <c r="C1895" s="5"/>
      <c r="D1895" s="3"/>
      <c r="E1895" s="3"/>
      <c r="F1895" s="3"/>
      <c r="G1895" s="3"/>
      <c r="H1895" s="3"/>
      <c r="I1895" s="3"/>
      <c r="J1895" s="5"/>
      <c r="K1895" s="5"/>
      <c r="L1895" s="5"/>
    </row>
    <row r="1896" spans="1:12" hidden="1" x14ac:dyDescent="0.3">
      <c r="A1896" s="5"/>
      <c r="B1896" s="5"/>
      <c r="C1896" s="5"/>
      <c r="D1896" s="3"/>
      <c r="E1896" s="3"/>
      <c r="F1896" s="3"/>
      <c r="G1896" s="3"/>
      <c r="H1896" s="3"/>
      <c r="I1896" s="3"/>
      <c r="J1896" s="5"/>
      <c r="K1896" s="5"/>
      <c r="L1896" s="5"/>
    </row>
    <row r="1897" spans="1:12" hidden="1" x14ac:dyDescent="0.3">
      <c r="A1897" s="5"/>
      <c r="B1897" s="5"/>
      <c r="C1897" s="5"/>
      <c r="D1897" s="3"/>
      <c r="E1897" s="3"/>
      <c r="F1897" s="3"/>
      <c r="G1897" s="3"/>
      <c r="H1897" s="3"/>
      <c r="I1897" s="3"/>
      <c r="J1897" s="5"/>
      <c r="K1897" s="5"/>
      <c r="L1897" s="5"/>
    </row>
    <row r="1898" spans="1:12" hidden="1" x14ac:dyDescent="0.3">
      <c r="A1898" s="5" t="s">
        <v>3460</v>
      </c>
      <c r="B1898" s="5" t="s">
        <v>3461</v>
      </c>
      <c r="C1898" s="5" t="s">
        <v>566</v>
      </c>
      <c r="D1898" s="3">
        <v>46007.409861111111</v>
      </c>
      <c r="E1898" s="3" t="str">
        <f t="shared" si="87"/>
        <v>09</v>
      </c>
      <c r="F1898" s="3" t="str">
        <f t="shared" si="88"/>
        <v>Tue</v>
      </c>
      <c r="G1898" s="3" t="str">
        <f t="shared" si="89"/>
        <v>Dec</v>
      </c>
      <c r="H1898" s="3">
        <v>46007.412523148145</v>
      </c>
      <c r="I1898" s="3">
        <v>46013.563240740739</v>
      </c>
      <c r="J1898" s="5" t="s">
        <v>3</v>
      </c>
      <c r="K1898" s="5" t="s">
        <v>11</v>
      </c>
      <c r="L1898" s="5" t="s">
        <v>28</v>
      </c>
    </row>
    <row r="1899" spans="1:12" hidden="1" x14ac:dyDescent="0.3">
      <c r="A1899" s="5"/>
      <c r="B1899" s="5"/>
      <c r="C1899" s="5"/>
      <c r="D1899" s="3"/>
      <c r="E1899" s="3"/>
      <c r="F1899" s="3"/>
      <c r="G1899" s="3"/>
      <c r="H1899" s="3"/>
      <c r="I1899" s="3"/>
      <c r="J1899" s="5"/>
      <c r="K1899" s="5"/>
      <c r="L1899" s="5"/>
    </row>
    <row r="1900" spans="1:12" hidden="1" x14ac:dyDescent="0.3">
      <c r="A1900" s="5" t="s">
        <v>3464</v>
      </c>
      <c r="B1900" s="5" t="s">
        <v>3465</v>
      </c>
      <c r="C1900" s="5" t="s">
        <v>566</v>
      </c>
      <c r="D1900" s="3">
        <v>46007.39502314815</v>
      </c>
      <c r="E1900" s="3" t="str">
        <f t="shared" si="87"/>
        <v>09</v>
      </c>
      <c r="F1900" s="3" t="str">
        <f t="shared" si="88"/>
        <v>Tue</v>
      </c>
      <c r="G1900" s="3" t="str">
        <f t="shared" si="89"/>
        <v>Dec</v>
      </c>
      <c r="H1900" s="3">
        <v>46007.396307870367</v>
      </c>
      <c r="I1900" s="3">
        <v>46030.259270833332</v>
      </c>
      <c r="J1900" s="5" t="s">
        <v>1991</v>
      </c>
      <c r="K1900" s="5" t="s">
        <v>67</v>
      </c>
      <c r="L1900" s="5" t="s">
        <v>28</v>
      </c>
    </row>
    <row r="1901" spans="1:12" hidden="1" x14ac:dyDescent="0.3">
      <c r="A1901" s="5" t="s">
        <v>3466</v>
      </c>
      <c r="B1901" s="5" t="s">
        <v>3467</v>
      </c>
      <c r="C1901" s="5" t="s">
        <v>241</v>
      </c>
      <c r="D1901" s="3">
        <v>46007.382997685185</v>
      </c>
      <c r="E1901" s="3" t="str">
        <f t="shared" si="87"/>
        <v>09</v>
      </c>
      <c r="F1901" s="3" t="str">
        <f t="shared" si="88"/>
        <v>Tue</v>
      </c>
      <c r="G1901" s="3" t="str">
        <f t="shared" si="89"/>
        <v>Dec</v>
      </c>
      <c r="H1901" s="3">
        <v>46007.38652777778</v>
      </c>
      <c r="I1901" s="3">
        <v>46008.682511574072</v>
      </c>
      <c r="J1901" s="5" t="s">
        <v>4</v>
      </c>
      <c r="K1901" s="5" t="s">
        <v>63</v>
      </c>
      <c r="L1901" s="5" t="s">
        <v>28</v>
      </c>
    </row>
    <row r="1902" spans="1:12" hidden="1" x14ac:dyDescent="0.3">
      <c r="A1902" s="5"/>
      <c r="B1902" s="5"/>
      <c r="C1902" s="5"/>
      <c r="D1902" s="3"/>
      <c r="E1902" s="3"/>
      <c r="F1902" s="3"/>
      <c r="G1902" s="3"/>
      <c r="H1902" s="3"/>
      <c r="I1902" s="3"/>
      <c r="J1902" s="5"/>
      <c r="K1902" s="5"/>
      <c r="L1902" s="5"/>
    </row>
    <row r="1903" spans="1:12" hidden="1" x14ac:dyDescent="0.3">
      <c r="A1903" s="5" t="s">
        <v>3470</v>
      </c>
      <c r="B1903" s="5" t="s">
        <v>3471</v>
      </c>
      <c r="C1903" s="5" t="s">
        <v>382</v>
      </c>
      <c r="D1903" s="3">
        <v>46007.318935185183</v>
      </c>
      <c r="E1903" s="3" t="str">
        <f t="shared" si="87"/>
        <v>07</v>
      </c>
      <c r="F1903" s="3" t="str">
        <f t="shared" si="88"/>
        <v>Tue</v>
      </c>
      <c r="G1903" s="3" t="str">
        <f t="shared" si="89"/>
        <v>Dec</v>
      </c>
      <c r="H1903" s="3">
        <v>46007.327708333331</v>
      </c>
      <c r="I1903" s="3">
        <v>46009.761134259257</v>
      </c>
      <c r="J1903" s="5" t="s">
        <v>3</v>
      </c>
      <c r="K1903" s="5" t="s">
        <v>11</v>
      </c>
      <c r="L1903" s="5" t="s">
        <v>28</v>
      </c>
    </row>
    <row r="1904" spans="1:12" hidden="1" x14ac:dyDescent="0.3">
      <c r="A1904" s="5"/>
      <c r="B1904" s="5"/>
      <c r="C1904" s="5"/>
      <c r="D1904" s="3"/>
      <c r="E1904" s="3"/>
      <c r="F1904" s="3"/>
      <c r="G1904" s="3"/>
      <c r="H1904" s="3"/>
      <c r="I1904" s="3"/>
      <c r="J1904" s="5"/>
      <c r="K1904" s="5"/>
      <c r="L1904" s="5"/>
    </row>
    <row r="1905" spans="1:12" hidden="1" x14ac:dyDescent="0.3">
      <c r="A1905" s="5" t="s">
        <v>3474</v>
      </c>
      <c r="B1905" s="5" t="s">
        <v>3475</v>
      </c>
      <c r="C1905" s="5" t="s">
        <v>230</v>
      </c>
      <c r="D1905" s="3">
        <v>46007.290416666663</v>
      </c>
      <c r="E1905" s="3" t="str">
        <f t="shared" si="87"/>
        <v>06</v>
      </c>
      <c r="F1905" s="3" t="str">
        <f t="shared" si="88"/>
        <v>Tue</v>
      </c>
      <c r="G1905" s="3" t="str">
        <f t="shared" si="89"/>
        <v>Dec</v>
      </c>
      <c r="H1905" s="3">
        <v>46007.321967592594</v>
      </c>
      <c r="I1905" s="3">
        <v>46007.333749999998</v>
      </c>
      <c r="J1905" s="5" t="s">
        <v>3</v>
      </c>
      <c r="K1905" s="5" t="s">
        <v>11</v>
      </c>
      <c r="L1905" s="5" t="s">
        <v>28</v>
      </c>
    </row>
    <row r="1906" spans="1:12" hidden="1" x14ac:dyDescent="0.3">
      <c r="A1906" s="5" t="s">
        <v>3476</v>
      </c>
      <c r="B1906" s="5" t="s">
        <v>3475</v>
      </c>
      <c r="C1906" s="5" t="s">
        <v>3224</v>
      </c>
      <c r="D1906" s="3">
        <v>46007.290405092594</v>
      </c>
      <c r="E1906" s="3" t="str">
        <f t="shared" si="87"/>
        <v>06</v>
      </c>
      <c r="F1906" s="3" t="str">
        <f t="shared" si="88"/>
        <v>Tue</v>
      </c>
      <c r="G1906" s="3" t="str">
        <f t="shared" si="89"/>
        <v>Dec</v>
      </c>
      <c r="H1906" s="3">
        <v>46007.321967592594</v>
      </c>
      <c r="I1906" s="3">
        <v>46007.33394675926</v>
      </c>
      <c r="J1906" s="5" t="s">
        <v>3</v>
      </c>
      <c r="K1906" s="5" t="s">
        <v>11</v>
      </c>
      <c r="L1906" s="5" t="s">
        <v>28</v>
      </c>
    </row>
    <row r="1907" spans="1:12" hidden="1" x14ac:dyDescent="0.3">
      <c r="A1907" s="5" t="s">
        <v>3477</v>
      </c>
      <c r="B1907" s="5" t="s">
        <v>3478</v>
      </c>
      <c r="C1907" s="5" t="s">
        <v>566</v>
      </c>
      <c r="D1907" s="3">
        <v>46007.290150462963</v>
      </c>
      <c r="E1907" s="3" t="str">
        <f t="shared" si="87"/>
        <v>06</v>
      </c>
      <c r="F1907" s="3" t="str">
        <f t="shared" si="88"/>
        <v>Tue</v>
      </c>
      <c r="G1907" s="3" t="str">
        <f t="shared" si="89"/>
        <v>Dec</v>
      </c>
      <c r="H1907" s="3">
        <v>46007.34171296296</v>
      </c>
      <c r="I1907" s="3">
        <v>46051.259976851848</v>
      </c>
      <c r="J1907" s="5" t="s">
        <v>0</v>
      </c>
      <c r="K1907" s="5" t="s">
        <v>0</v>
      </c>
      <c r="L1907" s="5" t="s">
        <v>28</v>
      </c>
    </row>
    <row r="1908" spans="1:12" hidden="1" x14ac:dyDescent="0.3">
      <c r="A1908" s="5" t="s">
        <v>3479</v>
      </c>
      <c r="B1908" s="5" t="s">
        <v>3480</v>
      </c>
      <c r="C1908" s="5" t="s">
        <v>701</v>
      </c>
      <c r="D1908" s="3">
        <v>46007.266435185185</v>
      </c>
      <c r="E1908" s="3" t="str">
        <f t="shared" si="87"/>
        <v>06</v>
      </c>
      <c r="F1908" s="3" t="str">
        <f t="shared" si="88"/>
        <v>Tue</v>
      </c>
      <c r="G1908" s="3" t="str">
        <f t="shared" si="89"/>
        <v>Dec</v>
      </c>
      <c r="H1908" s="3"/>
      <c r="I1908" s="3">
        <v>46008.7577662037</v>
      </c>
      <c r="J1908" s="5" t="s">
        <v>0</v>
      </c>
      <c r="K1908" s="5" t="s">
        <v>0</v>
      </c>
      <c r="L1908" s="5" t="s">
        <v>28</v>
      </c>
    </row>
    <row r="1909" spans="1:12" hidden="1" x14ac:dyDescent="0.3">
      <c r="A1909" s="5" t="s">
        <v>3481</v>
      </c>
      <c r="B1909" s="5" t="s">
        <v>3482</v>
      </c>
      <c r="C1909" s="5" t="s">
        <v>60</v>
      </c>
      <c r="D1909" s="3">
        <v>46007.234444444446</v>
      </c>
      <c r="E1909" s="3" t="str">
        <f t="shared" si="87"/>
        <v>05</v>
      </c>
      <c r="F1909" s="3" t="str">
        <f t="shared" si="88"/>
        <v>Tue</v>
      </c>
      <c r="G1909" s="3" t="str">
        <f t="shared" si="89"/>
        <v>Dec</v>
      </c>
      <c r="H1909" s="3"/>
      <c r="I1909" s="3">
        <v>46034.517604166664</v>
      </c>
      <c r="J1909" s="5" t="s">
        <v>5</v>
      </c>
      <c r="K1909" s="5" t="s">
        <v>5</v>
      </c>
      <c r="L1909" s="5" t="s">
        <v>28</v>
      </c>
    </row>
    <row r="1910" spans="1:12" hidden="1" x14ac:dyDescent="0.3">
      <c r="A1910" s="5" t="s">
        <v>3483</v>
      </c>
      <c r="B1910" s="5" t="s">
        <v>3484</v>
      </c>
      <c r="C1910" s="5" t="s">
        <v>2776</v>
      </c>
      <c r="D1910" s="3">
        <v>46007.230879629627</v>
      </c>
      <c r="E1910" s="3" t="str">
        <f t="shared" si="87"/>
        <v>05</v>
      </c>
      <c r="F1910" s="3" t="str">
        <f t="shared" si="88"/>
        <v>Tue</v>
      </c>
      <c r="G1910" s="3" t="str">
        <f t="shared" si="89"/>
        <v>Dec</v>
      </c>
      <c r="H1910" s="3">
        <v>46007.423425925925</v>
      </c>
      <c r="I1910" s="3">
        <v>46007.713935185187</v>
      </c>
      <c r="J1910" s="5" t="s">
        <v>0</v>
      </c>
      <c r="K1910" s="5" t="s">
        <v>0</v>
      </c>
      <c r="L1910" s="5" t="s">
        <v>28</v>
      </c>
    </row>
    <row r="1911" spans="1:12" hidden="1" x14ac:dyDescent="0.3">
      <c r="A1911" s="5" t="s">
        <v>3485</v>
      </c>
      <c r="B1911" s="5" t="s">
        <v>3484</v>
      </c>
      <c r="C1911" s="5" t="s">
        <v>2776</v>
      </c>
      <c r="D1911" s="3">
        <v>46007.230879629627</v>
      </c>
      <c r="E1911" s="3" t="str">
        <f t="shared" si="87"/>
        <v>05</v>
      </c>
      <c r="F1911" s="3" t="str">
        <f t="shared" si="88"/>
        <v>Tue</v>
      </c>
      <c r="G1911" s="3" t="str">
        <f t="shared" si="89"/>
        <v>Dec</v>
      </c>
      <c r="H1911" s="3">
        <v>46007.423425925925</v>
      </c>
      <c r="I1911" s="3">
        <v>46009.283842592595</v>
      </c>
      <c r="J1911" s="5" t="s">
        <v>0</v>
      </c>
      <c r="K1911" s="5" t="s">
        <v>0</v>
      </c>
      <c r="L1911" s="5" t="s">
        <v>28</v>
      </c>
    </row>
    <row r="1912" spans="1:12" hidden="1" x14ac:dyDescent="0.3">
      <c r="A1912" s="5" t="s">
        <v>3486</v>
      </c>
      <c r="B1912" s="5" t="s">
        <v>3487</v>
      </c>
      <c r="C1912" s="5" t="s">
        <v>60</v>
      </c>
      <c r="D1912" s="3">
        <v>46007.20689814815</v>
      </c>
      <c r="E1912" s="3" t="str">
        <f t="shared" si="87"/>
        <v>04</v>
      </c>
      <c r="F1912" s="3" t="str">
        <f t="shared" si="88"/>
        <v>Tue</v>
      </c>
      <c r="G1912" s="3" t="str">
        <f t="shared" si="89"/>
        <v>Dec</v>
      </c>
      <c r="H1912" s="3"/>
      <c r="I1912" s="3">
        <v>46070.346400462964</v>
      </c>
      <c r="J1912" s="5" t="s">
        <v>3</v>
      </c>
      <c r="K1912" s="5" t="s">
        <v>11</v>
      </c>
      <c r="L1912" s="5" t="s">
        <v>28</v>
      </c>
    </row>
    <row r="1913" spans="1:12" hidden="1" x14ac:dyDescent="0.3">
      <c r="A1913" s="5" t="s">
        <v>3488</v>
      </c>
      <c r="B1913" s="5" t="s">
        <v>3489</v>
      </c>
      <c r="C1913" s="5" t="s">
        <v>60</v>
      </c>
      <c r="D1913" s="3">
        <v>46007.205358796295</v>
      </c>
      <c r="E1913" s="3" t="str">
        <f t="shared" si="87"/>
        <v>04</v>
      </c>
      <c r="F1913" s="3" t="str">
        <f t="shared" si="88"/>
        <v>Tue</v>
      </c>
      <c r="G1913" s="3" t="str">
        <f t="shared" si="89"/>
        <v>Dec</v>
      </c>
      <c r="H1913" s="3"/>
      <c r="I1913" s="3">
        <v>46036.58425925926</v>
      </c>
      <c r="J1913" s="5" t="s">
        <v>5</v>
      </c>
      <c r="K1913" s="5" t="s">
        <v>5</v>
      </c>
      <c r="L1913" s="5" t="s">
        <v>28</v>
      </c>
    </row>
    <row r="1914" spans="1:12" hidden="1" x14ac:dyDescent="0.3">
      <c r="A1914" s="5"/>
      <c r="B1914" s="5"/>
      <c r="C1914" s="5"/>
      <c r="D1914" s="3"/>
      <c r="E1914" s="3"/>
      <c r="F1914" s="3"/>
      <c r="G1914" s="3"/>
      <c r="H1914" s="3"/>
      <c r="I1914" s="3"/>
      <c r="J1914" s="5"/>
      <c r="K1914" s="5"/>
      <c r="L1914" s="5"/>
    </row>
    <row r="1915" spans="1:12" hidden="1" x14ac:dyDescent="0.3">
      <c r="A1915" s="5"/>
      <c r="B1915" s="5"/>
      <c r="C1915" s="5"/>
      <c r="D1915" s="3"/>
      <c r="E1915" s="3"/>
      <c r="F1915" s="3"/>
      <c r="G1915" s="3"/>
      <c r="H1915" s="3"/>
      <c r="I1915" s="3"/>
      <c r="J1915" s="5"/>
      <c r="K1915" s="5"/>
      <c r="L1915" s="5"/>
    </row>
    <row r="1916" spans="1:12" hidden="1" x14ac:dyDescent="0.3">
      <c r="A1916" s="5" t="s">
        <v>3495</v>
      </c>
      <c r="B1916" s="5" t="s">
        <v>3496</v>
      </c>
      <c r="C1916" s="5" t="s">
        <v>3497</v>
      </c>
      <c r="D1916" s="3">
        <v>46006.809479166666</v>
      </c>
      <c r="E1916" s="3" t="str">
        <f t="shared" si="87"/>
        <v>19</v>
      </c>
      <c r="F1916" s="3" t="str">
        <f t="shared" si="88"/>
        <v>Mon</v>
      </c>
      <c r="G1916" s="3" t="str">
        <f t="shared" si="89"/>
        <v>Dec</v>
      </c>
      <c r="H1916" s="3"/>
      <c r="I1916" s="3">
        <v>46006.819872685184</v>
      </c>
      <c r="J1916" s="5" t="s">
        <v>95</v>
      </c>
      <c r="K1916" s="5" t="s">
        <v>95</v>
      </c>
      <c r="L1916" s="5" t="s">
        <v>28</v>
      </c>
    </row>
    <row r="1917" spans="1:12" hidden="1" x14ac:dyDescent="0.3">
      <c r="A1917" s="5"/>
      <c r="B1917" s="5"/>
      <c r="C1917" s="5"/>
      <c r="D1917" s="3"/>
      <c r="E1917" s="3"/>
      <c r="F1917" s="3"/>
      <c r="G1917" s="3"/>
      <c r="H1917" s="3"/>
      <c r="I1917" s="3"/>
      <c r="J1917" s="5"/>
      <c r="K1917" s="5"/>
      <c r="L1917" s="5"/>
    </row>
    <row r="1918" spans="1:12" hidden="1" x14ac:dyDescent="0.3">
      <c r="A1918" s="5" t="s">
        <v>3500</v>
      </c>
      <c r="B1918" s="5" t="s">
        <v>3499</v>
      </c>
      <c r="C1918" s="5" t="s">
        <v>250</v>
      </c>
      <c r="D1918" s="3">
        <v>46006.690266203703</v>
      </c>
      <c r="E1918" s="3" t="str">
        <f t="shared" si="87"/>
        <v>16</v>
      </c>
      <c r="F1918" s="3" t="str">
        <f t="shared" si="88"/>
        <v>Mon</v>
      </c>
      <c r="G1918" s="3" t="str">
        <f t="shared" si="89"/>
        <v>Dec</v>
      </c>
      <c r="H1918" s="3">
        <v>46006.690520833334</v>
      </c>
      <c r="I1918" s="3">
        <v>46009.617372685185</v>
      </c>
      <c r="J1918" s="5" t="s">
        <v>5</v>
      </c>
      <c r="K1918" s="5" t="s">
        <v>5</v>
      </c>
      <c r="L1918" s="5" t="s">
        <v>28</v>
      </c>
    </row>
    <row r="1919" spans="1:12" hidden="1" x14ac:dyDescent="0.3">
      <c r="A1919" s="5" t="s">
        <v>3501</v>
      </c>
      <c r="B1919" s="5" t="s">
        <v>3499</v>
      </c>
      <c r="C1919" s="5" t="s">
        <v>202</v>
      </c>
      <c r="D1919" s="3">
        <v>46006.690266203703</v>
      </c>
      <c r="E1919" s="3" t="str">
        <f t="shared" si="87"/>
        <v>16</v>
      </c>
      <c r="F1919" s="3" t="str">
        <f t="shared" si="88"/>
        <v>Mon</v>
      </c>
      <c r="G1919" s="3" t="str">
        <f t="shared" si="89"/>
        <v>Dec</v>
      </c>
      <c r="H1919" s="3">
        <v>46006.690520833334</v>
      </c>
      <c r="I1919" s="3">
        <v>46009.700636574074</v>
      </c>
      <c r="J1919" s="5" t="s">
        <v>5</v>
      </c>
      <c r="K1919" s="5" t="s">
        <v>5</v>
      </c>
      <c r="L1919" s="5" t="s">
        <v>28</v>
      </c>
    </row>
    <row r="1920" spans="1:12" hidden="1" x14ac:dyDescent="0.3">
      <c r="A1920" s="5" t="s">
        <v>3502</v>
      </c>
      <c r="B1920" s="5" t="s">
        <v>3499</v>
      </c>
      <c r="C1920" s="5" t="s">
        <v>200</v>
      </c>
      <c r="D1920" s="3">
        <v>46006.690266203703</v>
      </c>
      <c r="E1920" s="3" t="str">
        <f t="shared" si="87"/>
        <v>16</v>
      </c>
      <c r="F1920" s="3" t="str">
        <f t="shared" si="88"/>
        <v>Mon</v>
      </c>
      <c r="G1920" s="3" t="str">
        <f t="shared" si="89"/>
        <v>Dec</v>
      </c>
      <c r="H1920" s="3">
        <v>46006.690520833334</v>
      </c>
      <c r="I1920" s="3">
        <v>46021.531898148147</v>
      </c>
      <c r="J1920" s="5" t="s">
        <v>5</v>
      </c>
      <c r="K1920" s="5" t="s">
        <v>5</v>
      </c>
      <c r="L1920" s="5" t="s">
        <v>28</v>
      </c>
    </row>
    <row r="1921" spans="1:12" hidden="1" x14ac:dyDescent="0.3">
      <c r="A1921" s="5"/>
      <c r="B1921" s="5"/>
      <c r="C1921" s="5"/>
      <c r="D1921" s="3"/>
      <c r="E1921" s="3"/>
      <c r="F1921" s="3"/>
      <c r="G1921" s="3"/>
      <c r="H1921" s="3"/>
      <c r="I1921" s="3"/>
      <c r="J1921" s="5"/>
      <c r="K1921" s="5"/>
      <c r="L1921" s="5"/>
    </row>
    <row r="1922" spans="1:12" hidden="1" x14ac:dyDescent="0.3">
      <c r="A1922" s="5" t="s">
        <v>3505</v>
      </c>
      <c r="B1922" s="5" t="s">
        <v>3506</v>
      </c>
      <c r="C1922" s="5" t="s">
        <v>200</v>
      </c>
      <c r="D1922" s="3">
        <v>46006.670497685183</v>
      </c>
      <c r="E1922" s="3" t="str">
        <f t="shared" si="87"/>
        <v>16</v>
      </c>
      <c r="F1922" s="3" t="str">
        <f t="shared" si="88"/>
        <v>Mon</v>
      </c>
      <c r="G1922" s="3" t="str">
        <f t="shared" si="89"/>
        <v>Dec</v>
      </c>
      <c r="H1922" s="3">
        <v>46006.670740740738</v>
      </c>
      <c r="I1922" s="3">
        <v>46021.53465277778</v>
      </c>
      <c r="J1922" s="5" t="s">
        <v>95</v>
      </c>
      <c r="K1922" s="5" t="s">
        <v>95</v>
      </c>
      <c r="L1922" s="5" t="s">
        <v>28</v>
      </c>
    </row>
    <row r="1923" spans="1:12" hidden="1" x14ac:dyDescent="0.3">
      <c r="A1923" s="5" t="s">
        <v>3507</v>
      </c>
      <c r="B1923" s="5" t="s">
        <v>3506</v>
      </c>
      <c r="C1923" s="5" t="s">
        <v>202</v>
      </c>
      <c r="D1923" s="3">
        <v>46006.670497685183</v>
      </c>
      <c r="E1923" s="3" t="str">
        <f t="shared" ref="E1923:E1986" si="90">TEXT(D1923,"HH")</f>
        <v>16</v>
      </c>
      <c r="F1923" s="3" t="str">
        <f t="shared" ref="F1923:F1986" si="91">TEXT(D1923, "DDD")</f>
        <v>Mon</v>
      </c>
      <c r="G1923" s="3" t="str">
        <f t="shared" ref="G1923:G1986" si="92">TEXT(D1923, "MMM")</f>
        <v>Dec</v>
      </c>
      <c r="H1923" s="3">
        <v>46006.670740740738</v>
      </c>
      <c r="I1923" s="3">
        <v>46027.613553240742</v>
      </c>
      <c r="J1923" s="5" t="s">
        <v>95</v>
      </c>
      <c r="K1923" s="5" t="s">
        <v>95</v>
      </c>
      <c r="L1923" s="5" t="s">
        <v>28</v>
      </c>
    </row>
    <row r="1924" spans="1:12" hidden="1" x14ac:dyDescent="0.3">
      <c r="A1924" s="5"/>
      <c r="B1924" s="5"/>
      <c r="C1924" s="5"/>
      <c r="D1924" s="3"/>
      <c r="E1924" s="3"/>
      <c r="F1924" s="3"/>
      <c r="G1924" s="3"/>
      <c r="H1924" s="3"/>
      <c r="I1924" s="3"/>
      <c r="J1924" s="5"/>
      <c r="K1924" s="5"/>
      <c r="L1924" s="5"/>
    </row>
    <row r="1925" spans="1:12" hidden="1" x14ac:dyDescent="0.3">
      <c r="A1925" s="5" t="s">
        <v>3509</v>
      </c>
      <c r="B1925" s="5" t="s">
        <v>3510</v>
      </c>
      <c r="C1925" s="5" t="s">
        <v>60</v>
      </c>
      <c r="D1925" s="3">
        <v>46006.664606481485</v>
      </c>
      <c r="E1925" s="3" t="str">
        <f t="shared" si="90"/>
        <v>15</v>
      </c>
      <c r="F1925" s="3" t="str">
        <f t="shared" si="91"/>
        <v>Mon</v>
      </c>
      <c r="G1925" s="3" t="str">
        <f t="shared" si="92"/>
        <v>Dec</v>
      </c>
      <c r="H1925" s="3"/>
      <c r="I1925" s="3">
        <v>46008.830428240741</v>
      </c>
      <c r="J1925" s="5" t="s">
        <v>95</v>
      </c>
      <c r="K1925" s="5" t="s">
        <v>95</v>
      </c>
      <c r="L1925" s="5" t="s">
        <v>28</v>
      </c>
    </row>
    <row r="1926" spans="1:12" hidden="1" x14ac:dyDescent="0.3">
      <c r="A1926" s="5"/>
      <c r="B1926" s="5"/>
      <c r="C1926" s="5"/>
      <c r="D1926" s="3"/>
      <c r="E1926" s="3"/>
      <c r="F1926" s="3"/>
      <c r="G1926" s="3"/>
      <c r="H1926" s="3"/>
      <c r="I1926" s="3"/>
      <c r="J1926" s="5"/>
      <c r="K1926" s="5"/>
      <c r="L1926" s="5"/>
    </row>
    <row r="1927" spans="1:12" hidden="1" x14ac:dyDescent="0.3">
      <c r="A1927" s="5"/>
      <c r="B1927" s="5"/>
      <c r="C1927" s="5"/>
      <c r="D1927" s="3"/>
      <c r="E1927" s="3"/>
      <c r="F1927" s="3"/>
      <c r="G1927" s="3"/>
      <c r="H1927" s="3"/>
      <c r="I1927" s="3"/>
      <c r="J1927" s="5"/>
      <c r="K1927" s="5"/>
      <c r="L1927" s="5"/>
    </row>
    <row r="1928" spans="1:12" hidden="1" x14ac:dyDescent="0.3">
      <c r="A1928" s="5" t="s">
        <v>3515</v>
      </c>
      <c r="B1928" s="5" t="s">
        <v>3516</v>
      </c>
      <c r="C1928" s="5" t="s">
        <v>50</v>
      </c>
      <c r="D1928" s="3">
        <v>46006.609710648147</v>
      </c>
      <c r="E1928" s="3" t="str">
        <f t="shared" si="90"/>
        <v>14</v>
      </c>
      <c r="F1928" s="3" t="str">
        <f t="shared" si="91"/>
        <v>Mon</v>
      </c>
      <c r="G1928" s="3" t="str">
        <f t="shared" si="92"/>
        <v>Dec</v>
      </c>
      <c r="H1928" s="3">
        <v>46009.350277777776</v>
      </c>
      <c r="I1928" s="3">
        <v>46009.433298611111</v>
      </c>
      <c r="J1928" s="5" t="s">
        <v>6</v>
      </c>
      <c r="K1928" s="5" t="s">
        <v>44</v>
      </c>
      <c r="L1928" s="5" t="s">
        <v>28</v>
      </c>
    </row>
    <row r="1929" spans="1:12" hidden="1" x14ac:dyDescent="0.3">
      <c r="A1929" s="5"/>
      <c r="B1929" s="5"/>
      <c r="C1929" s="5"/>
      <c r="D1929" s="3"/>
      <c r="E1929" s="3"/>
      <c r="F1929" s="3"/>
      <c r="G1929" s="3"/>
      <c r="H1929" s="3"/>
      <c r="I1929" s="3"/>
      <c r="J1929" s="5"/>
      <c r="K1929" s="5"/>
      <c r="L1929" s="5"/>
    </row>
    <row r="1930" spans="1:12" hidden="1" x14ac:dyDescent="0.3">
      <c r="A1930" s="5"/>
      <c r="B1930" s="5"/>
      <c r="C1930" s="5"/>
      <c r="D1930" s="3"/>
      <c r="E1930" s="3"/>
      <c r="F1930" s="3"/>
      <c r="G1930" s="3"/>
      <c r="H1930" s="3"/>
      <c r="I1930" s="3"/>
      <c r="J1930" s="5"/>
      <c r="K1930" s="5"/>
      <c r="L1930" s="5"/>
    </row>
    <row r="1931" spans="1:12" hidden="1" x14ac:dyDescent="0.3">
      <c r="A1931" s="5"/>
      <c r="B1931" s="5"/>
      <c r="C1931" s="5"/>
      <c r="D1931" s="3"/>
      <c r="E1931" s="3"/>
      <c r="F1931" s="3"/>
      <c r="G1931" s="3"/>
      <c r="H1931" s="3"/>
      <c r="I1931" s="3"/>
      <c r="J1931" s="5"/>
      <c r="K1931" s="5"/>
      <c r="L1931" s="5"/>
    </row>
    <row r="1932" spans="1:12" hidden="1" x14ac:dyDescent="0.3">
      <c r="A1932" s="5"/>
      <c r="B1932" s="5"/>
      <c r="C1932" s="5"/>
      <c r="D1932" s="3"/>
      <c r="E1932" s="3"/>
      <c r="F1932" s="3"/>
      <c r="G1932" s="3"/>
      <c r="H1932" s="3"/>
      <c r="I1932" s="3"/>
      <c r="J1932" s="5"/>
      <c r="K1932" s="5"/>
      <c r="L1932" s="5"/>
    </row>
    <row r="1933" spans="1:12" hidden="1" x14ac:dyDescent="0.3">
      <c r="A1933" s="5" t="s">
        <v>3524</v>
      </c>
      <c r="B1933" s="5" t="s">
        <v>3525</v>
      </c>
      <c r="C1933" s="5" t="s">
        <v>838</v>
      </c>
      <c r="D1933" s="3">
        <v>46006.549097222225</v>
      </c>
      <c r="E1933" s="3" t="str">
        <f t="shared" si="90"/>
        <v>13</v>
      </c>
      <c r="F1933" s="3" t="str">
        <f t="shared" si="91"/>
        <v>Mon</v>
      </c>
      <c r="G1933" s="3" t="str">
        <f t="shared" si="92"/>
        <v>Dec</v>
      </c>
      <c r="H1933" s="3">
        <v>46008.336747685185</v>
      </c>
      <c r="I1933" s="3"/>
      <c r="J1933" s="5" t="s">
        <v>0</v>
      </c>
      <c r="K1933" s="5" t="s">
        <v>0</v>
      </c>
      <c r="L1933" s="5" t="s">
        <v>24</v>
      </c>
    </row>
    <row r="1934" spans="1:12" hidden="1" x14ac:dyDescent="0.3">
      <c r="A1934" s="5" t="s">
        <v>3526</v>
      </c>
      <c r="B1934" s="5" t="s">
        <v>3527</v>
      </c>
      <c r="C1934" s="5" t="s">
        <v>91</v>
      </c>
      <c r="D1934" s="3">
        <v>46006.539270833331</v>
      </c>
      <c r="E1934" s="3" t="str">
        <f t="shared" si="90"/>
        <v>12</v>
      </c>
      <c r="F1934" s="3" t="str">
        <f t="shared" si="91"/>
        <v>Mon</v>
      </c>
      <c r="G1934" s="3" t="str">
        <f t="shared" si="92"/>
        <v>Dec</v>
      </c>
      <c r="H1934" s="3">
        <v>46006.640763888892</v>
      </c>
      <c r="I1934" s="3">
        <v>46006.683796296296</v>
      </c>
      <c r="J1934" s="5" t="s">
        <v>5</v>
      </c>
      <c r="K1934" s="5" t="s">
        <v>5</v>
      </c>
      <c r="L1934" s="5" t="s">
        <v>28</v>
      </c>
    </row>
    <row r="1935" spans="1:12" hidden="1" x14ac:dyDescent="0.3">
      <c r="A1935" s="5" t="s">
        <v>3528</v>
      </c>
      <c r="B1935" s="5" t="s">
        <v>3529</v>
      </c>
      <c r="C1935" s="5" t="s">
        <v>91</v>
      </c>
      <c r="D1935" s="3">
        <v>46006.525879629633</v>
      </c>
      <c r="E1935" s="3" t="str">
        <f t="shared" si="90"/>
        <v>12</v>
      </c>
      <c r="F1935" s="3" t="str">
        <f t="shared" si="91"/>
        <v>Mon</v>
      </c>
      <c r="G1935" s="3" t="str">
        <f t="shared" si="92"/>
        <v>Dec</v>
      </c>
      <c r="H1935" s="3">
        <v>46008.246365740742</v>
      </c>
      <c r="I1935" s="3">
        <v>46008.251562500001</v>
      </c>
      <c r="J1935" s="5" t="s">
        <v>0</v>
      </c>
      <c r="K1935" s="5" t="s">
        <v>0</v>
      </c>
      <c r="L1935" s="5" t="s">
        <v>28</v>
      </c>
    </row>
    <row r="1936" spans="1:12" hidden="1" x14ac:dyDescent="0.3">
      <c r="A1936" s="5" t="s">
        <v>3530</v>
      </c>
      <c r="B1936" s="5" t="s">
        <v>3531</v>
      </c>
      <c r="C1936" s="5" t="s">
        <v>904</v>
      </c>
      <c r="D1936" s="3">
        <v>46006.381863425922</v>
      </c>
      <c r="E1936" s="3" t="str">
        <f t="shared" si="90"/>
        <v>09</v>
      </c>
      <c r="F1936" s="3" t="str">
        <f t="shared" si="91"/>
        <v>Mon</v>
      </c>
      <c r="G1936" s="3" t="str">
        <f t="shared" si="92"/>
        <v>Dec</v>
      </c>
      <c r="H1936" s="3">
        <v>46006.458912037036</v>
      </c>
      <c r="I1936" s="3">
        <v>46006.473449074074</v>
      </c>
      <c r="J1936" s="5" t="s">
        <v>0</v>
      </c>
      <c r="K1936" s="5" t="s">
        <v>0</v>
      </c>
      <c r="L1936" s="5" t="s">
        <v>28</v>
      </c>
    </row>
    <row r="1937" spans="1:12" hidden="1" x14ac:dyDescent="0.3">
      <c r="A1937" s="5" t="s">
        <v>3532</v>
      </c>
      <c r="B1937" s="5" t="s">
        <v>3531</v>
      </c>
      <c r="C1937" s="5" t="s">
        <v>91</v>
      </c>
      <c r="D1937" s="3">
        <v>46006.381863425922</v>
      </c>
      <c r="E1937" s="3" t="str">
        <f t="shared" si="90"/>
        <v>09</v>
      </c>
      <c r="F1937" s="3" t="str">
        <f t="shared" si="91"/>
        <v>Mon</v>
      </c>
      <c r="G1937" s="3" t="str">
        <f t="shared" si="92"/>
        <v>Dec</v>
      </c>
      <c r="H1937" s="3">
        <v>46006.458912037036</v>
      </c>
      <c r="I1937" s="3">
        <v>46006.473680555559</v>
      </c>
      <c r="J1937" s="5" t="s">
        <v>0</v>
      </c>
      <c r="K1937" s="5" t="s">
        <v>0</v>
      </c>
      <c r="L1937" s="5" t="s">
        <v>28</v>
      </c>
    </row>
    <row r="1938" spans="1:12" hidden="1" x14ac:dyDescent="0.3">
      <c r="A1938" s="5" t="s">
        <v>3533</v>
      </c>
      <c r="B1938" s="5" t="s">
        <v>3534</v>
      </c>
      <c r="C1938" s="5" t="s">
        <v>37</v>
      </c>
      <c r="D1938" s="3">
        <v>46006.362592592595</v>
      </c>
      <c r="E1938" s="3" t="str">
        <f t="shared" si="90"/>
        <v>08</v>
      </c>
      <c r="F1938" s="3" t="str">
        <f t="shared" si="91"/>
        <v>Mon</v>
      </c>
      <c r="G1938" s="3" t="str">
        <f t="shared" si="92"/>
        <v>Dec</v>
      </c>
      <c r="H1938" s="3">
        <v>46006.363692129627</v>
      </c>
      <c r="I1938" s="3">
        <v>46008.428182870368</v>
      </c>
      <c r="J1938" s="5" t="s">
        <v>0</v>
      </c>
      <c r="K1938" s="5" t="s">
        <v>0</v>
      </c>
      <c r="L1938" s="5" t="s">
        <v>28</v>
      </c>
    </row>
    <row r="1939" spans="1:12" hidden="1" x14ac:dyDescent="0.3">
      <c r="A1939" s="5" t="s">
        <v>3535</v>
      </c>
      <c r="B1939" s="5" t="s">
        <v>3536</v>
      </c>
      <c r="C1939" s="5" t="s">
        <v>622</v>
      </c>
      <c r="D1939" s="3">
        <v>46006.359826388885</v>
      </c>
      <c r="E1939" s="3" t="str">
        <f t="shared" si="90"/>
        <v>08</v>
      </c>
      <c r="F1939" s="3" t="str">
        <f t="shared" si="91"/>
        <v>Mon</v>
      </c>
      <c r="G1939" s="3" t="str">
        <f t="shared" si="92"/>
        <v>Dec</v>
      </c>
      <c r="H1939" s="3">
        <v>46006.415231481478</v>
      </c>
      <c r="I1939" s="3">
        <v>46010.381851851853</v>
      </c>
      <c r="J1939" s="5" t="s">
        <v>0</v>
      </c>
      <c r="K1939" s="5" t="s">
        <v>0</v>
      </c>
      <c r="L1939" s="5" t="s">
        <v>28</v>
      </c>
    </row>
    <row r="1940" spans="1:12" hidden="1" x14ac:dyDescent="0.3">
      <c r="A1940" s="5" t="s">
        <v>3537</v>
      </c>
      <c r="B1940" s="5" t="s">
        <v>3538</v>
      </c>
      <c r="C1940" s="5" t="s">
        <v>2136</v>
      </c>
      <c r="D1940" s="3">
        <v>46006.302071759259</v>
      </c>
      <c r="E1940" s="3" t="str">
        <f t="shared" si="90"/>
        <v>07</v>
      </c>
      <c r="F1940" s="3" t="str">
        <f t="shared" si="91"/>
        <v>Mon</v>
      </c>
      <c r="G1940" s="3" t="str">
        <f t="shared" si="92"/>
        <v>Dec</v>
      </c>
      <c r="H1940" s="3"/>
      <c r="I1940" s="3">
        <v>46006.307291666664</v>
      </c>
      <c r="J1940" s="5" t="s">
        <v>0</v>
      </c>
      <c r="K1940" s="5" t="s">
        <v>0</v>
      </c>
      <c r="L1940" s="5" t="s">
        <v>28</v>
      </c>
    </row>
    <row r="1941" spans="1:12" hidden="1" x14ac:dyDescent="0.3">
      <c r="A1941" s="5" t="s">
        <v>3539</v>
      </c>
      <c r="B1941" s="5" t="s">
        <v>3540</v>
      </c>
      <c r="C1941" s="5" t="s">
        <v>2136</v>
      </c>
      <c r="D1941" s="3">
        <v>46006.299768518518</v>
      </c>
      <c r="E1941" s="3" t="str">
        <f t="shared" si="90"/>
        <v>07</v>
      </c>
      <c r="F1941" s="3" t="str">
        <f t="shared" si="91"/>
        <v>Mon</v>
      </c>
      <c r="G1941" s="3" t="str">
        <f t="shared" si="92"/>
        <v>Dec</v>
      </c>
      <c r="H1941" s="3"/>
      <c r="I1941" s="3">
        <v>46006.30709490741</v>
      </c>
      <c r="J1941" s="5" t="s">
        <v>0</v>
      </c>
      <c r="K1941" s="5" t="s">
        <v>0</v>
      </c>
      <c r="L1941" s="5" t="s">
        <v>28</v>
      </c>
    </row>
    <row r="1942" spans="1:12" hidden="1" x14ac:dyDescent="0.3">
      <c r="A1942" s="5" t="s">
        <v>3541</v>
      </c>
      <c r="B1942" s="5" t="s">
        <v>3542</v>
      </c>
      <c r="C1942" s="5" t="s">
        <v>676</v>
      </c>
      <c r="D1942" s="3">
        <v>46005.584282407406</v>
      </c>
      <c r="E1942" s="3" t="str">
        <f t="shared" si="90"/>
        <v>14</v>
      </c>
      <c r="F1942" s="3" t="str">
        <f t="shared" si="91"/>
        <v>Sun</v>
      </c>
      <c r="G1942" s="3" t="str">
        <f t="shared" si="92"/>
        <v>Dec</v>
      </c>
      <c r="H1942" s="3"/>
      <c r="I1942" s="3">
        <v>46005.597557870373</v>
      </c>
      <c r="J1942" s="5" t="s">
        <v>3</v>
      </c>
      <c r="K1942" s="5" t="s">
        <v>11</v>
      </c>
      <c r="L1942" s="5" t="s">
        <v>28</v>
      </c>
    </row>
    <row r="1943" spans="1:12" hidden="1" x14ac:dyDescent="0.3">
      <c r="A1943" s="5" t="s">
        <v>3543</v>
      </c>
      <c r="B1943" s="5" t="s">
        <v>3544</v>
      </c>
      <c r="C1943" s="5" t="s">
        <v>200</v>
      </c>
      <c r="D1943" s="3">
        <v>46004.211273148147</v>
      </c>
      <c r="E1943" s="3" t="str">
        <f t="shared" si="90"/>
        <v>05</v>
      </c>
      <c r="F1943" s="3" t="str">
        <f t="shared" si="91"/>
        <v>Sat</v>
      </c>
      <c r="G1943" s="3" t="str">
        <f t="shared" si="92"/>
        <v>Dec</v>
      </c>
      <c r="H1943" s="3">
        <v>46004.211504629631</v>
      </c>
      <c r="I1943" s="3">
        <v>46035.508402777778</v>
      </c>
      <c r="J1943" s="5" t="s">
        <v>8</v>
      </c>
      <c r="K1943" s="5" t="s">
        <v>44</v>
      </c>
      <c r="L1943" s="5" t="s">
        <v>28</v>
      </c>
    </row>
    <row r="1944" spans="1:12" hidden="1" x14ac:dyDescent="0.3">
      <c r="A1944" s="5" t="s">
        <v>3545</v>
      </c>
      <c r="B1944" s="5" t="s">
        <v>3544</v>
      </c>
      <c r="C1944" s="5" t="s">
        <v>202</v>
      </c>
      <c r="D1944" s="3">
        <v>46004.211261574077</v>
      </c>
      <c r="E1944" s="3" t="str">
        <f t="shared" si="90"/>
        <v>05</v>
      </c>
      <c r="F1944" s="3" t="str">
        <f t="shared" si="91"/>
        <v>Sat</v>
      </c>
      <c r="G1944" s="3" t="str">
        <f t="shared" si="92"/>
        <v>Dec</v>
      </c>
      <c r="H1944" s="3">
        <v>46004.211504629631</v>
      </c>
      <c r="I1944" s="3">
        <v>46029.376956018517</v>
      </c>
      <c r="J1944" s="5" t="s">
        <v>8</v>
      </c>
      <c r="K1944" s="5" t="s">
        <v>44</v>
      </c>
      <c r="L1944" s="5" t="s">
        <v>28</v>
      </c>
    </row>
    <row r="1945" spans="1:12" hidden="1" x14ac:dyDescent="0.3">
      <c r="A1945" s="5"/>
      <c r="B1945" s="5"/>
      <c r="C1945" s="5"/>
      <c r="D1945" s="3"/>
      <c r="E1945" s="3"/>
      <c r="F1945" s="3"/>
      <c r="G1945" s="3"/>
      <c r="H1945" s="3"/>
      <c r="I1945" s="3"/>
      <c r="J1945" s="5"/>
      <c r="K1945" s="5"/>
      <c r="L1945" s="5"/>
    </row>
    <row r="1946" spans="1:12" hidden="1" x14ac:dyDescent="0.3">
      <c r="A1946" s="5" t="s">
        <v>3547</v>
      </c>
      <c r="B1946" s="5" t="s">
        <v>3548</v>
      </c>
      <c r="C1946" s="5" t="s">
        <v>382</v>
      </c>
      <c r="D1946" s="3">
        <v>46003.659212962964</v>
      </c>
      <c r="E1946" s="3" t="str">
        <f t="shared" si="90"/>
        <v>15</v>
      </c>
      <c r="F1946" s="3" t="str">
        <f t="shared" si="91"/>
        <v>Fri</v>
      </c>
      <c r="G1946" s="3" t="str">
        <f t="shared" si="92"/>
        <v>Dec</v>
      </c>
      <c r="H1946" s="3">
        <v>46003.665625000001</v>
      </c>
      <c r="I1946" s="3">
        <v>46010.723553240743</v>
      </c>
      <c r="J1946" s="5" t="s">
        <v>95</v>
      </c>
      <c r="K1946" s="5" t="s">
        <v>95</v>
      </c>
      <c r="L1946" s="5" t="s">
        <v>28</v>
      </c>
    </row>
    <row r="1947" spans="1:12" hidden="1" x14ac:dyDescent="0.3">
      <c r="A1947" s="5" t="s">
        <v>3549</v>
      </c>
      <c r="B1947" s="5" t="s">
        <v>3550</v>
      </c>
      <c r="C1947" s="5" t="s">
        <v>3551</v>
      </c>
      <c r="D1947" s="3">
        <v>46003.657199074078</v>
      </c>
      <c r="E1947" s="3" t="str">
        <f t="shared" si="90"/>
        <v>15</v>
      </c>
      <c r="F1947" s="3" t="str">
        <f t="shared" si="91"/>
        <v>Fri</v>
      </c>
      <c r="G1947" s="3" t="str">
        <f t="shared" si="92"/>
        <v>Dec</v>
      </c>
      <c r="H1947" s="3"/>
      <c r="I1947" s="3">
        <v>46003.667511574073</v>
      </c>
      <c r="J1947" s="5" t="s">
        <v>95</v>
      </c>
      <c r="K1947" s="5" t="s">
        <v>95</v>
      </c>
      <c r="L1947" s="5" t="s">
        <v>28</v>
      </c>
    </row>
    <row r="1948" spans="1:12" hidden="1" x14ac:dyDescent="0.3">
      <c r="A1948" s="5" t="s">
        <v>3552</v>
      </c>
      <c r="B1948" s="5" t="s">
        <v>3553</v>
      </c>
      <c r="C1948" s="5" t="s">
        <v>2776</v>
      </c>
      <c r="D1948" s="3">
        <v>46003.565162037034</v>
      </c>
      <c r="E1948" s="3" t="str">
        <f t="shared" si="90"/>
        <v>13</v>
      </c>
      <c r="F1948" s="3" t="str">
        <f t="shared" si="91"/>
        <v>Fri</v>
      </c>
      <c r="G1948" s="3" t="str">
        <f t="shared" si="92"/>
        <v>Dec</v>
      </c>
      <c r="H1948" s="3">
        <v>46003.572916666664</v>
      </c>
      <c r="I1948" s="3">
        <v>46003.625347222223</v>
      </c>
      <c r="J1948" s="5" t="s">
        <v>5</v>
      </c>
      <c r="K1948" s="5" t="s">
        <v>5</v>
      </c>
      <c r="L1948" s="5" t="s">
        <v>28</v>
      </c>
    </row>
    <row r="1949" spans="1:12" hidden="1" x14ac:dyDescent="0.3">
      <c r="A1949" s="5" t="s">
        <v>3554</v>
      </c>
      <c r="B1949" s="5" t="s">
        <v>3555</v>
      </c>
      <c r="C1949" s="5" t="s">
        <v>37</v>
      </c>
      <c r="D1949" s="3">
        <v>46003.49895833333</v>
      </c>
      <c r="E1949" s="3" t="str">
        <f t="shared" si="90"/>
        <v>11</v>
      </c>
      <c r="F1949" s="3" t="str">
        <f t="shared" si="91"/>
        <v>Fri</v>
      </c>
      <c r="G1949" s="3" t="str">
        <f t="shared" si="92"/>
        <v>Dec</v>
      </c>
      <c r="H1949" s="3">
        <v>46003.502453703702</v>
      </c>
      <c r="I1949" s="3">
        <v>46007.311840277776</v>
      </c>
      <c r="J1949" s="5" t="s">
        <v>0</v>
      </c>
      <c r="K1949" s="5" t="s">
        <v>0</v>
      </c>
      <c r="L1949" s="5" t="s">
        <v>28</v>
      </c>
    </row>
    <row r="1950" spans="1:12" hidden="1" x14ac:dyDescent="0.3">
      <c r="A1950" s="5" t="s">
        <v>3556</v>
      </c>
      <c r="B1950" s="5" t="s">
        <v>3557</v>
      </c>
      <c r="C1950" s="5" t="s">
        <v>202</v>
      </c>
      <c r="D1950" s="3">
        <v>46003.486296296294</v>
      </c>
      <c r="E1950" s="3" t="str">
        <f t="shared" si="90"/>
        <v>11</v>
      </c>
      <c r="F1950" s="3" t="str">
        <f t="shared" si="91"/>
        <v>Fri</v>
      </c>
      <c r="G1950" s="3" t="str">
        <f t="shared" si="92"/>
        <v>Dec</v>
      </c>
      <c r="H1950" s="3">
        <v>46003.486539351848</v>
      </c>
      <c r="I1950" s="3">
        <v>46006.152453703704</v>
      </c>
      <c r="J1950" s="5" t="s">
        <v>0</v>
      </c>
      <c r="K1950" s="5" t="s">
        <v>0</v>
      </c>
      <c r="L1950" s="5" t="s">
        <v>28</v>
      </c>
    </row>
    <row r="1951" spans="1:12" hidden="1" x14ac:dyDescent="0.3">
      <c r="A1951" s="5" t="s">
        <v>3558</v>
      </c>
      <c r="B1951" s="5" t="s">
        <v>3557</v>
      </c>
      <c r="C1951" s="5" t="s">
        <v>200</v>
      </c>
      <c r="D1951" s="3">
        <v>46003.486296296294</v>
      </c>
      <c r="E1951" s="3" t="str">
        <f t="shared" si="90"/>
        <v>11</v>
      </c>
      <c r="F1951" s="3" t="str">
        <f t="shared" si="91"/>
        <v>Fri</v>
      </c>
      <c r="G1951" s="3" t="str">
        <f t="shared" si="92"/>
        <v>Dec</v>
      </c>
      <c r="H1951" s="3">
        <v>46003.486539351848</v>
      </c>
      <c r="I1951" s="3">
        <v>46004.688807870371</v>
      </c>
      <c r="J1951" s="5" t="s">
        <v>0</v>
      </c>
      <c r="K1951" s="5" t="s">
        <v>0</v>
      </c>
      <c r="L1951" s="5" t="s">
        <v>28</v>
      </c>
    </row>
    <row r="1952" spans="1:12" hidden="1" x14ac:dyDescent="0.3">
      <c r="A1952" s="5"/>
      <c r="B1952" s="5"/>
      <c r="C1952" s="5"/>
      <c r="D1952" s="3"/>
      <c r="E1952" s="3"/>
      <c r="F1952" s="3"/>
      <c r="G1952" s="3"/>
      <c r="H1952" s="3"/>
      <c r="I1952" s="3"/>
      <c r="J1952" s="5"/>
      <c r="K1952" s="5"/>
      <c r="L1952" s="5"/>
    </row>
    <row r="1953" spans="1:12" hidden="1" x14ac:dyDescent="0.3">
      <c r="A1953" s="5" t="s">
        <v>3560</v>
      </c>
      <c r="B1953" s="5" t="s">
        <v>3561</v>
      </c>
      <c r="C1953" s="5" t="s">
        <v>23</v>
      </c>
      <c r="D1953" s="3">
        <v>46003.485567129632</v>
      </c>
      <c r="E1953" s="3" t="str">
        <f t="shared" si="90"/>
        <v>11</v>
      </c>
      <c r="F1953" s="3" t="str">
        <f t="shared" si="91"/>
        <v>Fri</v>
      </c>
      <c r="G1953" s="3" t="str">
        <f t="shared" si="92"/>
        <v>Dec</v>
      </c>
      <c r="H1953" s="3">
        <v>46003.488738425927</v>
      </c>
      <c r="I1953" s="3">
        <v>46007.456493055557</v>
      </c>
      <c r="J1953" s="5" t="s">
        <v>5</v>
      </c>
      <c r="K1953" s="5" t="s">
        <v>5</v>
      </c>
      <c r="L1953" s="5" t="s">
        <v>28</v>
      </c>
    </row>
    <row r="1954" spans="1:12" hidden="1" x14ac:dyDescent="0.3">
      <c r="A1954" s="5"/>
      <c r="B1954" s="5"/>
      <c r="C1954" s="5"/>
      <c r="D1954" s="3"/>
      <c r="E1954" s="3"/>
      <c r="F1954" s="3"/>
      <c r="G1954" s="3"/>
      <c r="H1954" s="3"/>
      <c r="I1954" s="3"/>
      <c r="J1954" s="5"/>
      <c r="K1954" s="5"/>
      <c r="L1954" s="5"/>
    </row>
    <row r="1955" spans="1:12" hidden="1" x14ac:dyDescent="0.3">
      <c r="A1955" s="5" t="s">
        <v>3564</v>
      </c>
      <c r="B1955" s="5" t="s">
        <v>3563</v>
      </c>
      <c r="C1955" s="5" t="s">
        <v>200</v>
      </c>
      <c r="D1955" s="3">
        <v>46003.483483796299</v>
      </c>
      <c r="E1955" s="3" t="str">
        <f t="shared" si="90"/>
        <v>11</v>
      </c>
      <c r="F1955" s="3" t="str">
        <f t="shared" si="91"/>
        <v>Fri</v>
      </c>
      <c r="G1955" s="3" t="str">
        <f t="shared" si="92"/>
        <v>Dec</v>
      </c>
      <c r="H1955" s="3">
        <v>46003.483715277776</v>
      </c>
      <c r="I1955" s="3">
        <v>46006.332546296297</v>
      </c>
      <c r="J1955" s="5" t="s">
        <v>6</v>
      </c>
      <c r="K1955" s="5" t="s">
        <v>44</v>
      </c>
      <c r="L1955" s="5" t="s">
        <v>28</v>
      </c>
    </row>
    <row r="1956" spans="1:12" hidden="1" x14ac:dyDescent="0.3">
      <c r="A1956" s="5" t="s">
        <v>3565</v>
      </c>
      <c r="B1956" s="5" t="s">
        <v>3563</v>
      </c>
      <c r="C1956" s="5" t="s">
        <v>202</v>
      </c>
      <c r="D1956" s="3">
        <v>46003.483483796299</v>
      </c>
      <c r="E1956" s="3" t="str">
        <f t="shared" si="90"/>
        <v>11</v>
      </c>
      <c r="F1956" s="3" t="str">
        <f t="shared" si="91"/>
        <v>Fri</v>
      </c>
      <c r="G1956" s="3" t="str">
        <f t="shared" si="92"/>
        <v>Dec</v>
      </c>
      <c r="H1956" s="3">
        <v>46003.483715277776</v>
      </c>
      <c r="I1956" s="3">
        <v>46029.37226851852</v>
      </c>
      <c r="J1956" s="5" t="s">
        <v>6</v>
      </c>
      <c r="K1956" s="5" t="s">
        <v>44</v>
      </c>
      <c r="L1956" s="5" t="s">
        <v>28</v>
      </c>
    </row>
    <row r="1957" spans="1:12" hidden="1" x14ac:dyDescent="0.3">
      <c r="A1957" s="5" t="s">
        <v>3566</v>
      </c>
      <c r="B1957" s="5" t="s">
        <v>3567</v>
      </c>
      <c r="C1957" s="5" t="s">
        <v>60</v>
      </c>
      <c r="D1957" s="3">
        <v>46003.467604166668</v>
      </c>
      <c r="E1957" s="3" t="str">
        <f t="shared" si="90"/>
        <v>11</v>
      </c>
      <c r="F1957" s="3" t="str">
        <f t="shared" si="91"/>
        <v>Fri</v>
      </c>
      <c r="G1957" s="3" t="str">
        <f t="shared" si="92"/>
        <v>Dec</v>
      </c>
      <c r="H1957" s="3"/>
      <c r="I1957" s="3">
        <v>46043.420902777776</v>
      </c>
      <c r="J1957" s="5" t="s">
        <v>3</v>
      </c>
      <c r="K1957" s="5" t="s">
        <v>11</v>
      </c>
      <c r="L1957" s="5" t="s">
        <v>28</v>
      </c>
    </row>
    <row r="1958" spans="1:12" hidden="1" x14ac:dyDescent="0.3">
      <c r="A1958" s="5" t="s">
        <v>3568</v>
      </c>
      <c r="B1958" s="5" t="s">
        <v>3569</v>
      </c>
      <c r="C1958" s="5" t="s">
        <v>1533</v>
      </c>
      <c r="D1958" s="3">
        <v>46003.433703703704</v>
      </c>
      <c r="E1958" s="3" t="str">
        <f t="shared" si="90"/>
        <v>10</v>
      </c>
      <c r="F1958" s="3" t="str">
        <f t="shared" si="91"/>
        <v>Fri</v>
      </c>
      <c r="G1958" s="3" t="str">
        <f t="shared" si="92"/>
        <v>Dec</v>
      </c>
      <c r="H1958" s="3">
        <v>46006.398854166669</v>
      </c>
      <c r="I1958" s="3">
        <v>46043.471574074072</v>
      </c>
      <c r="J1958" s="5" t="s">
        <v>5</v>
      </c>
      <c r="K1958" s="5" t="s">
        <v>5</v>
      </c>
      <c r="L1958" s="5" t="s">
        <v>28</v>
      </c>
    </row>
    <row r="1959" spans="1:12" hidden="1" x14ac:dyDescent="0.3">
      <c r="A1959" s="5"/>
      <c r="B1959" s="5"/>
      <c r="C1959" s="5"/>
      <c r="D1959" s="3"/>
      <c r="E1959" s="3"/>
      <c r="F1959" s="3"/>
      <c r="G1959" s="3"/>
      <c r="H1959" s="3"/>
      <c r="I1959" s="3"/>
      <c r="J1959" s="5"/>
      <c r="K1959" s="5"/>
      <c r="L1959" s="5"/>
    </row>
    <row r="1960" spans="1:12" hidden="1" x14ac:dyDescent="0.3">
      <c r="A1960" s="5"/>
      <c r="B1960" s="5"/>
      <c r="C1960" s="5"/>
      <c r="D1960" s="3"/>
      <c r="E1960" s="3"/>
      <c r="F1960" s="3"/>
      <c r="G1960" s="3"/>
      <c r="H1960" s="3"/>
      <c r="I1960" s="3"/>
      <c r="J1960" s="5"/>
      <c r="K1960" s="5"/>
      <c r="L1960" s="5"/>
    </row>
    <row r="1961" spans="1:12" hidden="1" x14ac:dyDescent="0.3">
      <c r="A1961" s="5" t="s">
        <v>3574</v>
      </c>
      <c r="B1961" s="5" t="s">
        <v>3575</v>
      </c>
      <c r="C1961" s="5" t="s">
        <v>262</v>
      </c>
      <c r="D1961" s="3">
        <v>46002.667858796296</v>
      </c>
      <c r="E1961" s="3" t="str">
        <f t="shared" si="90"/>
        <v>16</v>
      </c>
      <c r="F1961" s="3" t="str">
        <f t="shared" si="91"/>
        <v>Thu</v>
      </c>
      <c r="G1961" s="3" t="str">
        <f t="shared" si="92"/>
        <v>Dec</v>
      </c>
      <c r="H1961" s="3">
        <v>46027.574282407404</v>
      </c>
      <c r="I1961" s="3">
        <v>46028.360590277778</v>
      </c>
      <c r="J1961" s="5" t="s">
        <v>5</v>
      </c>
      <c r="K1961" s="5" t="s">
        <v>5</v>
      </c>
      <c r="L1961" s="5" t="s">
        <v>28</v>
      </c>
    </row>
    <row r="1962" spans="1:12" hidden="1" x14ac:dyDescent="0.3">
      <c r="A1962" s="5" t="s">
        <v>3576</v>
      </c>
      <c r="B1962" s="5" t="s">
        <v>3577</v>
      </c>
      <c r="C1962" s="5" t="s">
        <v>23</v>
      </c>
      <c r="D1962" s="3">
        <v>46002.34412037037</v>
      </c>
      <c r="E1962" s="3" t="str">
        <f t="shared" si="90"/>
        <v>08</v>
      </c>
      <c r="F1962" s="3" t="str">
        <f t="shared" si="91"/>
        <v>Thu</v>
      </c>
      <c r="G1962" s="3" t="str">
        <f t="shared" si="92"/>
        <v>Dec</v>
      </c>
      <c r="H1962" s="3">
        <v>46002.391608796293</v>
      </c>
      <c r="I1962" s="3">
        <v>46002.412986111114</v>
      </c>
      <c r="J1962" s="5" t="s">
        <v>3</v>
      </c>
      <c r="K1962" s="5" t="s">
        <v>11</v>
      </c>
      <c r="L1962" s="5" t="s">
        <v>28</v>
      </c>
    </row>
    <row r="1963" spans="1:12" hidden="1" x14ac:dyDescent="0.3">
      <c r="A1963" s="5" t="s">
        <v>3578</v>
      </c>
      <c r="B1963" s="5" t="s">
        <v>3579</v>
      </c>
      <c r="C1963" s="5" t="s">
        <v>987</v>
      </c>
      <c r="D1963" s="3">
        <v>46002.323344907411</v>
      </c>
      <c r="E1963" s="3" t="str">
        <f t="shared" si="90"/>
        <v>07</v>
      </c>
      <c r="F1963" s="3" t="str">
        <f t="shared" si="91"/>
        <v>Thu</v>
      </c>
      <c r="G1963" s="3" t="str">
        <f t="shared" si="92"/>
        <v>Dec</v>
      </c>
      <c r="H1963" s="3"/>
      <c r="I1963" s="3">
        <v>46002.333969907406</v>
      </c>
      <c r="J1963" s="5" t="s">
        <v>0</v>
      </c>
      <c r="K1963" s="5" t="s">
        <v>0</v>
      </c>
      <c r="L1963" s="5" t="s">
        <v>28</v>
      </c>
    </row>
    <row r="1964" spans="1:12" hidden="1" x14ac:dyDescent="0.3">
      <c r="A1964" s="5" t="s">
        <v>3580</v>
      </c>
      <c r="B1964" s="5" t="s">
        <v>3581</v>
      </c>
      <c r="C1964" s="5" t="s">
        <v>3582</v>
      </c>
      <c r="D1964" s="3">
        <v>46002.299444444441</v>
      </c>
      <c r="E1964" s="3" t="str">
        <f t="shared" si="90"/>
        <v>07</v>
      </c>
      <c r="F1964" s="3" t="str">
        <f t="shared" si="91"/>
        <v>Thu</v>
      </c>
      <c r="G1964" s="3" t="str">
        <f t="shared" si="92"/>
        <v>Dec</v>
      </c>
      <c r="H1964" s="3">
        <v>46002.492824074077</v>
      </c>
      <c r="I1964" s="3">
        <v>46002.584733796299</v>
      </c>
      <c r="J1964" s="5" t="s">
        <v>3</v>
      </c>
      <c r="K1964" s="5" t="s">
        <v>11</v>
      </c>
      <c r="L1964" s="5" t="s">
        <v>28</v>
      </c>
    </row>
    <row r="1965" spans="1:12" hidden="1" x14ac:dyDescent="0.3">
      <c r="A1965" s="5" t="s">
        <v>3583</v>
      </c>
      <c r="B1965" s="5" t="s">
        <v>3581</v>
      </c>
      <c r="C1965" s="5" t="s">
        <v>904</v>
      </c>
      <c r="D1965" s="3">
        <v>46002.299432870372</v>
      </c>
      <c r="E1965" s="3" t="str">
        <f t="shared" si="90"/>
        <v>07</v>
      </c>
      <c r="F1965" s="3" t="str">
        <f t="shared" si="91"/>
        <v>Thu</v>
      </c>
      <c r="G1965" s="3" t="str">
        <f t="shared" si="92"/>
        <v>Dec</v>
      </c>
      <c r="H1965" s="3">
        <v>46002.492824074077</v>
      </c>
      <c r="I1965" s="3">
        <v>46002.501157407409</v>
      </c>
      <c r="J1965" s="5" t="s">
        <v>3</v>
      </c>
      <c r="K1965" s="5" t="s">
        <v>11</v>
      </c>
      <c r="L1965" s="5" t="s">
        <v>28</v>
      </c>
    </row>
    <row r="1966" spans="1:12" hidden="1" x14ac:dyDescent="0.3">
      <c r="A1966" s="5" t="s">
        <v>3584</v>
      </c>
      <c r="B1966" s="5" t="s">
        <v>3585</v>
      </c>
      <c r="C1966" s="5" t="s">
        <v>701</v>
      </c>
      <c r="D1966" s="3">
        <v>46002.254270833335</v>
      </c>
      <c r="E1966" s="3" t="str">
        <f t="shared" si="90"/>
        <v>06</v>
      </c>
      <c r="F1966" s="3" t="str">
        <f t="shared" si="91"/>
        <v>Thu</v>
      </c>
      <c r="G1966" s="3" t="str">
        <f t="shared" si="92"/>
        <v>Dec</v>
      </c>
      <c r="H1966" s="3"/>
      <c r="I1966" s="3">
        <v>46006.507754629631</v>
      </c>
      <c r="J1966" s="5" t="s">
        <v>0</v>
      </c>
      <c r="K1966" s="5" t="s">
        <v>0</v>
      </c>
      <c r="L1966" s="5" t="s">
        <v>28</v>
      </c>
    </row>
    <row r="1967" spans="1:12" hidden="1" x14ac:dyDescent="0.3">
      <c r="A1967" s="5" t="s">
        <v>3586</v>
      </c>
      <c r="B1967" s="5" t="s">
        <v>3587</v>
      </c>
      <c r="C1967" s="5" t="s">
        <v>701</v>
      </c>
      <c r="D1967" s="3">
        <v>46001.889467592591</v>
      </c>
      <c r="E1967" s="3" t="str">
        <f t="shared" si="90"/>
        <v>21</v>
      </c>
      <c r="F1967" s="3" t="str">
        <f t="shared" si="91"/>
        <v>Wed</v>
      </c>
      <c r="G1967" s="3" t="str">
        <f t="shared" si="92"/>
        <v>Dec</v>
      </c>
      <c r="H1967" s="3"/>
      <c r="I1967" s="3">
        <v>46002.49726851852</v>
      </c>
      <c r="J1967" s="5" t="s">
        <v>95</v>
      </c>
      <c r="K1967" s="5" t="s">
        <v>95</v>
      </c>
      <c r="L1967" s="5" t="s">
        <v>28</v>
      </c>
    </row>
    <row r="1968" spans="1:12" hidden="1" x14ac:dyDescent="0.3">
      <c r="A1968" s="5"/>
      <c r="B1968" s="5"/>
      <c r="C1968" s="5"/>
      <c r="D1968" s="3"/>
      <c r="E1968" s="3"/>
      <c r="F1968" s="3"/>
      <c r="G1968" s="3"/>
      <c r="H1968" s="3"/>
      <c r="I1968" s="3"/>
      <c r="J1968" s="5"/>
      <c r="K1968" s="5"/>
      <c r="L1968" s="5"/>
    </row>
    <row r="1969" spans="1:12" hidden="1" x14ac:dyDescent="0.3">
      <c r="A1969" s="5"/>
      <c r="B1969" s="5"/>
      <c r="C1969" s="5"/>
      <c r="D1969" s="3"/>
      <c r="E1969" s="3"/>
      <c r="F1969" s="3"/>
      <c r="G1969" s="3"/>
      <c r="H1969" s="3"/>
      <c r="I1969" s="3"/>
      <c r="J1969" s="5"/>
      <c r="K1969" s="5"/>
      <c r="L1969" s="5"/>
    </row>
    <row r="1970" spans="1:12" hidden="1" x14ac:dyDescent="0.3">
      <c r="A1970" s="5" t="s">
        <v>3592</v>
      </c>
      <c r="B1970" s="5" t="s">
        <v>3593</v>
      </c>
      <c r="C1970" s="5" t="s">
        <v>250</v>
      </c>
      <c r="D1970" s="3">
        <v>46001.685300925928</v>
      </c>
      <c r="E1970" s="3" t="str">
        <f t="shared" si="90"/>
        <v>16</v>
      </c>
      <c r="F1970" s="3" t="str">
        <f t="shared" si="91"/>
        <v>Wed</v>
      </c>
      <c r="G1970" s="3" t="str">
        <f t="shared" si="92"/>
        <v>Dec</v>
      </c>
      <c r="H1970" s="3">
        <v>46001.685543981483</v>
      </c>
      <c r="I1970" s="3">
        <v>46002.564062500001</v>
      </c>
      <c r="J1970" s="5" t="s">
        <v>5</v>
      </c>
      <c r="K1970" s="5" t="s">
        <v>5</v>
      </c>
      <c r="L1970" s="5" t="s">
        <v>28</v>
      </c>
    </row>
    <row r="1971" spans="1:12" hidden="1" x14ac:dyDescent="0.3">
      <c r="A1971" s="5" t="s">
        <v>3594</v>
      </c>
      <c r="B1971" s="5" t="s">
        <v>3593</v>
      </c>
      <c r="C1971" s="5" t="s">
        <v>200</v>
      </c>
      <c r="D1971" s="3">
        <v>46001.685300925928</v>
      </c>
      <c r="E1971" s="3" t="str">
        <f t="shared" si="90"/>
        <v>16</v>
      </c>
      <c r="F1971" s="3" t="str">
        <f t="shared" si="91"/>
        <v>Wed</v>
      </c>
      <c r="G1971" s="3" t="str">
        <f t="shared" si="92"/>
        <v>Dec</v>
      </c>
      <c r="H1971" s="3">
        <v>46001.685543981483</v>
      </c>
      <c r="I1971" s="3">
        <v>46001.832048611112</v>
      </c>
      <c r="J1971" s="5" t="s">
        <v>5</v>
      </c>
      <c r="K1971" s="5" t="s">
        <v>5</v>
      </c>
      <c r="L1971" s="5" t="s">
        <v>28</v>
      </c>
    </row>
    <row r="1972" spans="1:12" hidden="1" x14ac:dyDescent="0.3">
      <c r="A1972" s="5" t="s">
        <v>3595</v>
      </c>
      <c r="B1972" s="5" t="s">
        <v>3593</v>
      </c>
      <c r="C1972" s="5" t="s">
        <v>202</v>
      </c>
      <c r="D1972" s="3">
        <v>46001.685289351852</v>
      </c>
      <c r="E1972" s="3" t="str">
        <f t="shared" si="90"/>
        <v>16</v>
      </c>
      <c r="F1972" s="3" t="str">
        <f t="shared" si="91"/>
        <v>Wed</v>
      </c>
      <c r="G1972" s="3" t="str">
        <f t="shared" si="92"/>
        <v>Dec</v>
      </c>
      <c r="H1972" s="3">
        <v>46001.685543981483</v>
      </c>
      <c r="I1972" s="3">
        <v>46002.571481481478</v>
      </c>
      <c r="J1972" s="5" t="s">
        <v>5</v>
      </c>
      <c r="K1972" s="5" t="s">
        <v>5</v>
      </c>
      <c r="L1972" s="5" t="s">
        <v>28</v>
      </c>
    </row>
    <row r="1973" spans="1:12" hidden="1" x14ac:dyDescent="0.3">
      <c r="A1973" s="5"/>
      <c r="B1973" s="5"/>
      <c r="C1973" s="5"/>
      <c r="D1973" s="3"/>
      <c r="E1973" s="3"/>
      <c r="F1973" s="3"/>
      <c r="G1973" s="3"/>
      <c r="H1973" s="3"/>
      <c r="I1973" s="3"/>
      <c r="J1973" s="5"/>
      <c r="K1973" s="5"/>
      <c r="L1973" s="5"/>
    </row>
    <row r="1974" spans="1:12" hidden="1" x14ac:dyDescent="0.3">
      <c r="A1974" s="5" t="s">
        <v>3597</v>
      </c>
      <c r="B1974" s="5" t="s">
        <v>3598</v>
      </c>
      <c r="C1974" s="5" t="s">
        <v>37</v>
      </c>
      <c r="D1974" s="3">
        <v>46001.666400462964</v>
      </c>
      <c r="E1974" s="3" t="str">
        <f t="shared" si="90"/>
        <v>15</v>
      </c>
      <c r="F1974" s="3" t="str">
        <f t="shared" si="91"/>
        <v>Wed</v>
      </c>
      <c r="G1974" s="3" t="str">
        <f t="shared" si="92"/>
        <v>Dec</v>
      </c>
      <c r="H1974" s="3">
        <v>46002.332569444443</v>
      </c>
      <c r="I1974" s="3">
        <v>46007.389155092591</v>
      </c>
      <c r="J1974" s="5" t="s">
        <v>0</v>
      </c>
      <c r="K1974" s="5" t="s">
        <v>0</v>
      </c>
      <c r="L1974" s="5" t="s">
        <v>28</v>
      </c>
    </row>
    <row r="1975" spans="1:12" hidden="1" x14ac:dyDescent="0.3">
      <c r="A1975" s="5" t="s">
        <v>3599</v>
      </c>
      <c r="B1975" s="5" t="s">
        <v>3600</v>
      </c>
      <c r="C1975" s="5" t="s">
        <v>701</v>
      </c>
      <c r="D1975" s="3">
        <v>46001.559050925927</v>
      </c>
      <c r="E1975" s="3" t="str">
        <f t="shared" si="90"/>
        <v>13</v>
      </c>
      <c r="F1975" s="3" t="str">
        <f t="shared" si="91"/>
        <v>Wed</v>
      </c>
      <c r="G1975" s="3" t="str">
        <f t="shared" si="92"/>
        <v>Dec</v>
      </c>
      <c r="H1975" s="3"/>
      <c r="I1975" s="3">
        <v>46006.500844907408</v>
      </c>
      <c r="J1975" s="5" t="s">
        <v>0</v>
      </c>
      <c r="K1975" s="5" t="s">
        <v>0</v>
      </c>
      <c r="L1975" s="5" t="s">
        <v>28</v>
      </c>
    </row>
    <row r="1976" spans="1:12" hidden="1" x14ac:dyDescent="0.3">
      <c r="A1976" s="5" t="s">
        <v>3601</v>
      </c>
      <c r="B1976" s="5" t="s">
        <v>3600</v>
      </c>
      <c r="C1976" s="5" t="s">
        <v>701</v>
      </c>
      <c r="D1976" s="3">
        <v>46001.559039351851</v>
      </c>
      <c r="E1976" s="3" t="str">
        <f t="shared" si="90"/>
        <v>13</v>
      </c>
      <c r="F1976" s="3" t="str">
        <f t="shared" si="91"/>
        <v>Wed</v>
      </c>
      <c r="G1976" s="3" t="str">
        <f t="shared" si="92"/>
        <v>Dec</v>
      </c>
      <c r="H1976" s="3"/>
      <c r="I1976" s="3">
        <v>46002.34878472222</v>
      </c>
      <c r="J1976" s="5" t="s">
        <v>0</v>
      </c>
      <c r="K1976" s="5" t="s">
        <v>0</v>
      </c>
      <c r="L1976" s="5" t="s">
        <v>28</v>
      </c>
    </row>
    <row r="1977" spans="1:12" hidden="1" x14ac:dyDescent="0.3">
      <c r="A1977" s="5" t="s">
        <v>3602</v>
      </c>
      <c r="B1977" s="5" t="s">
        <v>3603</v>
      </c>
      <c r="C1977" s="5" t="s">
        <v>701</v>
      </c>
      <c r="D1977" s="3">
        <v>46001.547986111109</v>
      </c>
      <c r="E1977" s="3" t="str">
        <f t="shared" si="90"/>
        <v>13</v>
      </c>
      <c r="F1977" s="3" t="str">
        <f t="shared" si="91"/>
        <v>Wed</v>
      </c>
      <c r="G1977" s="3" t="str">
        <f t="shared" si="92"/>
        <v>Dec</v>
      </c>
      <c r="H1977" s="3"/>
      <c r="I1977" s="3">
        <v>46002.344699074078</v>
      </c>
      <c r="J1977" s="5" t="s">
        <v>0</v>
      </c>
      <c r="K1977" s="5" t="s">
        <v>0</v>
      </c>
      <c r="L1977" s="5" t="s">
        <v>28</v>
      </c>
    </row>
    <row r="1978" spans="1:12" hidden="1" x14ac:dyDescent="0.3">
      <c r="A1978" s="5" t="s">
        <v>3604</v>
      </c>
      <c r="B1978" s="5" t="s">
        <v>3603</v>
      </c>
      <c r="C1978" s="5" t="s">
        <v>701</v>
      </c>
      <c r="D1978" s="3">
        <v>46001.547986111109</v>
      </c>
      <c r="E1978" s="3" t="str">
        <f t="shared" si="90"/>
        <v>13</v>
      </c>
      <c r="F1978" s="3" t="str">
        <f t="shared" si="91"/>
        <v>Wed</v>
      </c>
      <c r="G1978" s="3" t="str">
        <f t="shared" si="92"/>
        <v>Dec</v>
      </c>
      <c r="H1978" s="3"/>
      <c r="I1978" s="3">
        <v>46002.507638888892</v>
      </c>
      <c r="J1978" s="5" t="s">
        <v>0</v>
      </c>
      <c r="K1978" s="5" t="s">
        <v>0</v>
      </c>
      <c r="L1978" s="5" t="s">
        <v>28</v>
      </c>
    </row>
    <row r="1979" spans="1:12" hidden="1" x14ac:dyDescent="0.3">
      <c r="A1979" s="5" t="s">
        <v>3605</v>
      </c>
      <c r="B1979" s="5" t="s">
        <v>3606</v>
      </c>
      <c r="C1979" s="5" t="s">
        <v>3607</v>
      </c>
      <c r="D1979" s="3">
        <v>46001.469236111108</v>
      </c>
      <c r="E1979" s="3" t="str">
        <f t="shared" si="90"/>
        <v>11</v>
      </c>
      <c r="F1979" s="3" t="str">
        <f t="shared" si="91"/>
        <v>Wed</v>
      </c>
      <c r="G1979" s="3" t="str">
        <f t="shared" si="92"/>
        <v>Dec</v>
      </c>
      <c r="H1979" s="3">
        <v>46001.643807870372</v>
      </c>
      <c r="I1979" s="3">
        <v>46050.293032407404</v>
      </c>
      <c r="J1979" s="5" t="s">
        <v>0</v>
      </c>
      <c r="K1979" s="5" t="s">
        <v>0</v>
      </c>
      <c r="L1979" s="5" t="s">
        <v>28</v>
      </c>
    </row>
    <row r="1980" spans="1:12" hidden="1" x14ac:dyDescent="0.3">
      <c r="A1980" s="5"/>
      <c r="B1980" s="5"/>
      <c r="C1980" s="5"/>
      <c r="D1980" s="3"/>
      <c r="E1980" s="3"/>
      <c r="F1980" s="3"/>
      <c r="G1980" s="3"/>
      <c r="H1980" s="3"/>
      <c r="I1980" s="3"/>
      <c r="J1980" s="5"/>
      <c r="K1980" s="5"/>
      <c r="L1980" s="5"/>
    </row>
    <row r="1981" spans="1:12" hidden="1" x14ac:dyDescent="0.3">
      <c r="A1981" s="5" t="s">
        <v>3610</v>
      </c>
      <c r="B1981" s="5" t="s">
        <v>3611</v>
      </c>
      <c r="C1981" s="5" t="s">
        <v>37</v>
      </c>
      <c r="D1981" s="3">
        <v>46001.45652777778</v>
      </c>
      <c r="E1981" s="3" t="str">
        <f t="shared" si="90"/>
        <v>10</v>
      </c>
      <c r="F1981" s="3" t="str">
        <f t="shared" si="91"/>
        <v>Wed</v>
      </c>
      <c r="G1981" s="3" t="str">
        <f t="shared" si="92"/>
        <v>Dec</v>
      </c>
      <c r="H1981" s="3">
        <v>46001.4687037037</v>
      </c>
      <c r="I1981" s="3">
        <v>46008.337453703702</v>
      </c>
      <c r="J1981" s="5" t="s">
        <v>0</v>
      </c>
      <c r="K1981" s="5" t="s">
        <v>0</v>
      </c>
      <c r="L1981" s="5" t="s">
        <v>28</v>
      </c>
    </row>
    <row r="1982" spans="1:12" hidden="1" x14ac:dyDescent="0.3">
      <c r="A1982" s="5" t="s">
        <v>3612</v>
      </c>
      <c r="B1982" s="5" t="s">
        <v>3613</v>
      </c>
      <c r="C1982" s="5" t="s">
        <v>382</v>
      </c>
      <c r="D1982" s="3">
        <v>46001.448553240742</v>
      </c>
      <c r="E1982" s="3" t="str">
        <f t="shared" si="90"/>
        <v>10</v>
      </c>
      <c r="F1982" s="3" t="str">
        <f t="shared" si="91"/>
        <v>Wed</v>
      </c>
      <c r="G1982" s="3" t="str">
        <f t="shared" si="92"/>
        <v>Dec</v>
      </c>
      <c r="H1982" s="3">
        <v>46001.563206018516</v>
      </c>
      <c r="I1982" s="3">
        <v>46002.58425925926</v>
      </c>
      <c r="J1982" s="5" t="s">
        <v>0</v>
      </c>
      <c r="K1982" s="5" t="s">
        <v>0</v>
      </c>
      <c r="L1982" s="5" t="s">
        <v>28</v>
      </c>
    </row>
    <row r="1983" spans="1:12" hidden="1" x14ac:dyDescent="0.3">
      <c r="A1983" s="5" t="s">
        <v>3614</v>
      </c>
      <c r="B1983" s="5" t="s">
        <v>3615</v>
      </c>
      <c r="C1983" s="5" t="s">
        <v>110</v>
      </c>
      <c r="D1983" s="3">
        <v>46001.440949074073</v>
      </c>
      <c r="E1983" s="3" t="str">
        <f t="shared" si="90"/>
        <v>10</v>
      </c>
      <c r="F1983" s="3" t="str">
        <f t="shared" si="91"/>
        <v>Wed</v>
      </c>
      <c r="G1983" s="3" t="str">
        <f t="shared" si="92"/>
        <v>Dec</v>
      </c>
      <c r="H1983" s="3"/>
      <c r="I1983" s="3">
        <v>46001.445347222223</v>
      </c>
      <c r="J1983" s="5" t="s">
        <v>0</v>
      </c>
      <c r="K1983" s="5" t="s">
        <v>0</v>
      </c>
      <c r="L1983" s="5" t="s">
        <v>28</v>
      </c>
    </row>
    <row r="1984" spans="1:12" hidden="1" x14ac:dyDescent="0.3">
      <c r="A1984" s="5" t="s">
        <v>3616</v>
      </c>
      <c r="B1984" s="5" t="s">
        <v>3617</v>
      </c>
      <c r="C1984" s="5" t="s">
        <v>230</v>
      </c>
      <c r="D1984" s="3">
        <v>46001.437893518516</v>
      </c>
      <c r="E1984" s="3" t="str">
        <f t="shared" si="90"/>
        <v>10</v>
      </c>
      <c r="F1984" s="3" t="str">
        <f t="shared" si="91"/>
        <v>Wed</v>
      </c>
      <c r="G1984" s="3" t="str">
        <f t="shared" si="92"/>
        <v>Dec</v>
      </c>
      <c r="H1984" s="3"/>
      <c r="I1984" s="3">
        <v>46001.445972222224</v>
      </c>
      <c r="J1984" s="5" t="s">
        <v>1</v>
      </c>
      <c r="K1984" s="5" t="s">
        <v>63</v>
      </c>
      <c r="L1984" s="5" t="s">
        <v>28</v>
      </c>
    </row>
    <row r="1985" spans="1:12" hidden="1" x14ac:dyDescent="0.3">
      <c r="A1985" s="5"/>
      <c r="B1985" s="5"/>
      <c r="C1985" s="5"/>
      <c r="D1985" s="3"/>
      <c r="E1985" s="3"/>
      <c r="F1985" s="3"/>
      <c r="G1985" s="3"/>
      <c r="H1985" s="3"/>
      <c r="I1985" s="3"/>
      <c r="J1985" s="5"/>
      <c r="K1985" s="5"/>
      <c r="L1985" s="5"/>
    </row>
    <row r="1986" spans="1:12" hidden="1" x14ac:dyDescent="0.3">
      <c r="A1986" s="5" t="s">
        <v>3620</v>
      </c>
      <c r="B1986" s="5" t="s">
        <v>3621</v>
      </c>
      <c r="C1986" s="5" t="s">
        <v>3607</v>
      </c>
      <c r="D1986" s="3">
        <v>46001.411400462966</v>
      </c>
      <c r="E1986" s="3" t="str">
        <f t="shared" si="90"/>
        <v>09</v>
      </c>
      <c r="F1986" s="3" t="str">
        <f t="shared" si="91"/>
        <v>Wed</v>
      </c>
      <c r="G1986" s="3" t="str">
        <f t="shared" si="92"/>
        <v>Dec</v>
      </c>
      <c r="H1986" s="3">
        <v>46001.412916666668</v>
      </c>
      <c r="I1986" s="3">
        <v>46052.306666666664</v>
      </c>
      <c r="J1986" s="5" t="s">
        <v>5</v>
      </c>
      <c r="K1986" s="5" t="s">
        <v>5</v>
      </c>
      <c r="L1986" s="5" t="s">
        <v>28</v>
      </c>
    </row>
    <row r="1987" spans="1:12" hidden="1" x14ac:dyDescent="0.3">
      <c r="A1987" s="5" t="s">
        <v>3622</v>
      </c>
      <c r="B1987" s="5" t="s">
        <v>3623</v>
      </c>
      <c r="C1987" s="5" t="s">
        <v>200</v>
      </c>
      <c r="D1987" s="3">
        <v>46001.398379629631</v>
      </c>
      <c r="E1987" s="3" t="str">
        <f t="shared" ref="E1987:E2050" si="93">TEXT(D1987,"HH")</f>
        <v>09</v>
      </c>
      <c r="F1987" s="3" t="str">
        <f t="shared" ref="F1987:F2050" si="94">TEXT(D1987, "DDD")</f>
        <v>Wed</v>
      </c>
      <c r="G1987" s="3" t="str">
        <f t="shared" ref="G1987:G2050" si="95">TEXT(D1987, "MMM")</f>
        <v>Dec</v>
      </c>
      <c r="H1987" s="3">
        <v>46001.399513888886</v>
      </c>
      <c r="I1987" s="3">
        <v>46006.460231481484</v>
      </c>
      <c r="J1987" s="5" t="s">
        <v>6</v>
      </c>
      <c r="K1987" s="5" t="s">
        <v>44</v>
      </c>
      <c r="L1987" s="5" t="s">
        <v>28</v>
      </c>
    </row>
    <row r="1988" spans="1:12" hidden="1" x14ac:dyDescent="0.3">
      <c r="A1988" s="5"/>
      <c r="B1988" s="5"/>
      <c r="C1988" s="5"/>
      <c r="D1988" s="3"/>
      <c r="E1988" s="3"/>
      <c r="F1988" s="3"/>
      <c r="G1988" s="3"/>
      <c r="H1988" s="3"/>
      <c r="I1988" s="3"/>
      <c r="J1988" s="5"/>
      <c r="K1988" s="5"/>
      <c r="L1988" s="5"/>
    </row>
    <row r="1989" spans="1:12" hidden="1" x14ac:dyDescent="0.3">
      <c r="A1989" s="5" t="s">
        <v>3626</v>
      </c>
      <c r="B1989" s="5" t="s">
        <v>3627</v>
      </c>
      <c r="C1989" s="5" t="s">
        <v>91</v>
      </c>
      <c r="D1989" s="3">
        <v>46001.390150462961</v>
      </c>
      <c r="E1989" s="3" t="str">
        <f t="shared" si="93"/>
        <v>09</v>
      </c>
      <c r="F1989" s="3" t="str">
        <f t="shared" si="94"/>
        <v>Wed</v>
      </c>
      <c r="G1989" s="3" t="str">
        <f t="shared" si="95"/>
        <v>Dec</v>
      </c>
      <c r="H1989" s="3">
        <v>46003.389490740738</v>
      </c>
      <c r="I1989" s="3">
        <v>46003.403703703705</v>
      </c>
      <c r="J1989" s="5" t="s">
        <v>0</v>
      </c>
      <c r="K1989" s="5" t="s">
        <v>0</v>
      </c>
      <c r="L1989" s="5" t="s">
        <v>28</v>
      </c>
    </row>
    <row r="1990" spans="1:12" hidden="1" x14ac:dyDescent="0.3">
      <c r="A1990" s="5" t="s">
        <v>3628</v>
      </c>
      <c r="B1990" s="5" t="s">
        <v>3629</v>
      </c>
      <c r="C1990" s="5" t="s">
        <v>566</v>
      </c>
      <c r="D1990" s="3">
        <v>46001.371562499997</v>
      </c>
      <c r="E1990" s="3" t="str">
        <f t="shared" si="93"/>
        <v>08</v>
      </c>
      <c r="F1990" s="3" t="str">
        <f t="shared" si="94"/>
        <v>Wed</v>
      </c>
      <c r="G1990" s="3" t="str">
        <f t="shared" si="95"/>
        <v>Dec</v>
      </c>
      <c r="H1990" s="3">
        <v>46001.396111111113</v>
      </c>
      <c r="I1990" s="3">
        <v>46069.27548611111</v>
      </c>
      <c r="J1990" s="5" t="s">
        <v>0</v>
      </c>
      <c r="K1990" s="5" t="s">
        <v>0</v>
      </c>
      <c r="L1990" s="5" t="s">
        <v>28</v>
      </c>
    </row>
    <row r="1991" spans="1:12" hidden="1" x14ac:dyDescent="0.3">
      <c r="A1991" s="5" t="s">
        <v>3630</v>
      </c>
      <c r="B1991" s="5" t="s">
        <v>3631</v>
      </c>
      <c r="C1991" s="5" t="s">
        <v>3632</v>
      </c>
      <c r="D1991" s="3">
        <v>46001.362476851849</v>
      </c>
      <c r="E1991" s="3" t="str">
        <f t="shared" si="93"/>
        <v>08</v>
      </c>
      <c r="F1991" s="3" t="str">
        <f t="shared" si="94"/>
        <v>Wed</v>
      </c>
      <c r="G1991" s="3" t="str">
        <f t="shared" si="95"/>
        <v>Dec</v>
      </c>
      <c r="H1991" s="3">
        <v>46001.366030092591</v>
      </c>
      <c r="I1991" s="3">
        <v>46007.709918981483</v>
      </c>
      <c r="J1991" s="5" t="s">
        <v>1</v>
      </c>
      <c r="K1991" s="5" t="s">
        <v>63</v>
      </c>
      <c r="L1991" s="5" t="s">
        <v>28</v>
      </c>
    </row>
    <row r="1992" spans="1:12" hidden="1" x14ac:dyDescent="0.3">
      <c r="A1992" s="5" t="s">
        <v>3633</v>
      </c>
      <c r="B1992" s="5" t="s">
        <v>3634</v>
      </c>
      <c r="C1992" s="5" t="s">
        <v>200</v>
      </c>
      <c r="D1992" s="3">
        <v>46001.3127662037</v>
      </c>
      <c r="E1992" s="3" t="str">
        <f t="shared" si="93"/>
        <v>07</v>
      </c>
      <c r="F1992" s="3" t="str">
        <f t="shared" si="94"/>
        <v>Wed</v>
      </c>
      <c r="G1992" s="3" t="str">
        <f t="shared" si="95"/>
        <v>Dec</v>
      </c>
      <c r="H1992" s="3">
        <v>46001.328506944446</v>
      </c>
      <c r="I1992" s="3">
        <v>46002.478819444441</v>
      </c>
      <c r="J1992" s="5" t="s">
        <v>3</v>
      </c>
      <c r="K1992" s="5" t="s">
        <v>11</v>
      </c>
      <c r="L1992" s="5" t="s">
        <v>28</v>
      </c>
    </row>
    <row r="1993" spans="1:12" hidden="1" x14ac:dyDescent="0.3">
      <c r="A1993" s="5" t="s">
        <v>3635</v>
      </c>
      <c r="B1993" s="5" t="s">
        <v>3636</v>
      </c>
      <c r="C1993" s="5" t="s">
        <v>382</v>
      </c>
      <c r="D1993" s="3">
        <v>46001.288958333331</v>
      </c>
      <c r="E1993" s="3" t="str">
        <f t="shared" si="93"/>
        <v>06</v>
      </c>
      <c r="F1993" s="3" t="str">
        <f t="shared" si="94"/>
        <v>Wed</v>
      </c>
      <c r="G1993" s="3" t="str">
        <f t="shared" si="95"/>
        <v>Dec</v>
      </c>
      <c r="H1993" s="3">
        <v>46003.389398148145</v>
      </c>
      <c r="I1993" s="3">
        <v>46003.434131944443</v>
      </c>
      <c r="J1993" s="5" t="s">
        <v>0</v>
      </c>
      <c r="K1993" s="5" t="s">
        <v>0</v>
      </c>
      <c r="L1993" s="5" t="s">
        <v>28</v>
      </c>
    </row>
    <row r="1994" spans="1:12" hidden="1" x14ac:dyDescent="0.3">
      <c r="A1994" s="5" t="s">
        <v>3637</v>
      </c>
      <c r="B1994" s="5" t="s">
        <v>3638</v>
      </c>
      <c r="C1994" s="5" t="s">
        <v>60</v>
      </c>
      <c r="D1994" s="3">
        <v>46001.163611111115</v>
      </c>
      <c r="E1994" s="3" t="str">
        <f t="shared" si="93"/>
        <v>03</v>
      </c>
      <c r="F1994" s="3" t="str">
        <f t="shared" si="94"/>
        <v>Wed</v>
      </c>
      <c r="G1994" s="3" t="str">
        <f t="shared" si="95"/>
        <v>Dec</v>
      </c>
      <c r="H1994" s="3"/>
      <c r="I1994" s="3">
        <v>46041.410949074074</v>
      </c>
      <c r="J1994" s="5" t="s">
        <v>5</v>
      </c>
      <c r="K1994" s="5" t="s">
        <v>5</v>
      </c>
      <c r="L1994" s="5" t="s">
        <v>28</v>
      </c>
    </row>
    <row r="1995" spans="1:12" hidden="1" x14ac:dyDescent="0.3">
      <c r="A1995" s="5" t="s">
        <v>3639</v>
      </c>
      <c r="B1995" s="5" t="s">
        <v>3640</v>
      </c>
      <c r="C1995" s="5" t="s">
        <v>250</v>
      </c>
      <c r="D1995" s="3">
        <v>46000.684467592589</v>
      </c>
      <c r="E1995" s="3" t="str">
        <f t="shared" si="93"/>
        <v>16</v>
      </c>
      <c r="F1995" s="3" t="str">
        <f t="shared" si="94"/>
        <v>Tue</v>
      </c>
      <c r="G1995" s="3" t="str">
        <f t="shared" si="95"/>
        <v>Dec</v>
      </c>
      <c r="H1995" s="3">
        <v>46000.68472222222</v>
      </c>
      <c r="I1995" s="3">
        <v>46002.53398148148</v>
      </c>
      <c r="J1995" s="5" t="s">
        <v>5</v>
      </c>
      <c r="K1995" s="5" t="s">
        <v>5</v>
      </c>
      <c r="L1995" s="5" t="s">
        <v>28</v>
      </c>
    </row>
    <row r="1996" spans="1:12" hidden="1" x14ac:dyDescent="0.3">
      <c r="A1996" s="5" t="s">
        <v>3641</v>
      </c>
      <c r="B1996" s="5" t="s">
        <v>3640</v>
      </c>
      <c r="C1996" s="5" t="s">
        <v>202</v>
      </c>
      <c r="D1996" s="3">
        <v>46000.684467592589</v>
      </c>
      <c r="E1996" s="3" t="str">
        <f t="shared" si="93"/>
        <v>16</v>
      </c>
      <c r="F1996" s="3" t="str">
        <f t="shared" si="94"/>
        <v>Tue</v>
      </c>
      <c r="G1996" s="3" t="str">
        <f t="shared" si="95"/>
        <v>Dec</v>
      </c>
      <c r="H1996" s="3">
        <v>46000.68472222222</v>
      </c>
      <c r="I1996" s="3">
        <v>46002.544814814813</v>
      </c>
      <c r="J1996" s="5" t="s">
        <v>5</v>
      </c>
      <c r="K1996" s="5" t="s">
        <v>5</v>
      </c>
      <c r="L1996" s="5" t="s">
        <v>28</v>
      </c>
    </row>
    <row r="1997" spans="1:12" hidden="1" x14ac:dyDescent="0.3">
      <c r="A1997" s="5"/>
      <c r="B1997" s="5"/>
      <c r="C1997" s="5"/>
      <c r="D1997" s="3"/>
      <c r="E1997" s="3"/>
      <c r="F1997" s="3"/>
      <c r="G1997" s="3"/>
      <c r="H1997" s="3"/>
      <c r="I1997" s="3"/>
      <c r="J1997" s="5"/>
      <c r="K1997" s="5"/>
      <c r="L1997" s="5"/>
    </row>
    <row r="1998" spans="1:12" hidden="1" x14ac:dyDescent="0.3">
      <c r="A1998" s="5" t="s">
        <v>3643</v>
      </c>
      <c r="B1998" s="5" t="s">
        <v>3640</v>
      </c>
      <c r="C1998" s="5" t="s">
        <v>200</v>
      </c>
      <c r="D1998" s="3">
        <v>46000.684467592589</v>
      </c>
      <c r="E1998" s="3" t="str">
        <f t="shared" si="93"/>
        <v>16</v>
      </c>
      <c r="F1998" s="3" t="str">
        <f t="shared" si="94"/>
        <v>Tue</v>
      </c>
      <c r="G1998" s="3" t="str">
        <f t="shared" si="95"/>
        <v>Dec</v>
      </c>
      <c r="H1998" s="3">
        <v>46000.68472222222</v>
      </c>
      <c r="I1998" s="3">
        <v>46001.770960648151</v>
      </c>
      <c r="J1998" s="5" t="s">
        <v>5</v>
      </c>
      <c r="K1998" s="5" t="s">
        <v>5</v>
      </c>
      <c r="L1998" s="5" t="s">
        <v>28</v>
      </c>
    </row>
    <row r="1999" spans="1:12" hidden="1" x14ac:dyDescent="0.3">
      <c r="A1999" s="5" t="s">
        <v>3644</v>
      </c>
      <c r="B1999" s="5" t="s">
        <v>3645</v>
      </c>
      <c r="C1999" s="5" t="s">
        <v>200</v>
      </c>
      <c r="D1999" s="3">
        <v>46000.66646990741</v>
      </c>
      <c r="E1999" s="3" t="str">
        <f t="shared" si="93"/>
        <v>15</v>
      </c>
      <c r="F1999" s="3" t="str">
        <f t="shared" si="94"/>
        <v>Tue</v>
      </c>
      <c r="G1999" s="3" t="str">
        <f t="shared" si="95"/>
        <v>Dec</v>
      </c>
      <c r="H1999" s="3">
        <v>46000.666701388887</v>
      </c>
      <c r="I1999" s="3">
        <v>46001.788402777776</v>
      </c>
      <c r="J1999" s="5" t="s">
        <v>6</v>
      </c>
      <c r="K1999" s="5" t="s">
        <v>44</v>
      </c>
      <c r="L1999" s="5" t="s">
        <v>28</v>
      </c>
    </row>
    <row r="2000" spans="1:12" hidden="1" x14ac:dyDescent="0.3">
      <c r="A2000" s="5" t="s">
        <v>3646</v>
      </c>
      <c r="B2000" s="5" t="s">
        <v>3645</v>
      </c>
      <c r="C2000" s="5" t="s">
        <v>202</v>
      </c>
      <c r="D2000" s="3">
        <v>46000.666458333333</v>
      </c>
      <c r="E2000" s="3" t="str">
        <f t="shared" si="93"/>
        <v>15</v>
      </c>
      <c r="F2000" s="3" t="str">
        <f t="shared" si="94"/>
        <v>Tue</v>
      </c>
      <c r="G2000" s="3" t="str">
        <f t="shared" si="95"/>
        <v>Dec</v>
      </c>
      <c r="H2000" s="3">
        <v>46000.666701388887</v>
      </c>
      <c r="I2000" s="3">
        <v>46013.428553240738</v>
      </c>
      <c r="J2000" s="5" t="s">
        <v>6</v>
      </c>
      <c r="K2000" s="5" t="s">
        <v>44</v>
      </c>
      <c r="L2000" s="5" t="s">
        <v>28</v>
      </c>
    </row>
    <row r="2001" spans="1:12" hidden="1" x14ac:dyDescent="0.3">
      <c r="A2001" s="5"/>
      <c r="B2001" s="5"/>
      <c r="C2001" s="5"/>
      <c r="D2001" s="3"/>
      <c r="E2001" s="3"/>
      <c r="F2001" s="3"/>
      <c r="G2001" s="3"/>
      <c r="H2001" s="3"/>
      <c r="I2001" s="3"/>
      <c r="J2001" s="5"/>
      <c r="K2001" s="5"/>
      <c r="L2001" s="5"/>
    </row>
    <row r="2002" spans="1:12" hidden="1" x14ac:dyDescent="0.3">
      <c r="A2002" s="5" t="s">
        <v>3648</v>
      </c>
      <c r="B2002" s="5" t="s">
        <v>3649</v>
      </c>
      <c r="C2002" s="5" t="s">
        <v>200</v>
      </c>
      <c r="D2002" s="3">
        <v>46000.665196759262</v>
      </c>
      <c r="E2002" s="3" t="str">
        <f t="shared" si="93"/>
        <v>15</v>
      </c>
      <c r="F2002" s="3" t="str">
        <f t="shared" si="94"/>
        <v>Tue</v>
      </c>
      <c r="G2002" s="3" t="str">
        <f t="shared" si="95"/>
        <v>Dec</v>
      </c>
      <c r="H2002" s="3">
        <v>46000.66542824074</v>
      </c>
      <c r="I2002" s="3">
        <v>46006.552372685182</v>
      </c>
      <c r="J2002" s="5" t="s">
        <v>1</v>
      </c>
      <c r="K2002" s="5" t="s">
        <v>63</v>
      </c>
      <c r="L2002" s="5" t="s">
        <v>28</v>
      </c>
    </row>
    <row r="2003" spans="1:12" hidden="1" x14ac:dyDescent="0.3">
      <c r="A2003" s="5" t="s">
        <v>3650</v>
      </c>
      <c r="B2003" s="5" t="s">
        <v>3649</v>
      </c>
      <c r="C2003" s="5" t="s">
        <v>202</v>
      </c>
      <c r="D2003" s="3">
        <v>46000.665196759262</v>
      </c>
      <c r="E2003" s="3" t="str">
        <f t="shared" si="93"/>
        <v>15</v>
      </c>
      <c r="F2003" s="3" t="str">
        <f t="shared" si="94"/>
        <v>Tue</v>
      </c>
      <c r="G2003" s="3" t="str">
        <f t="shared" si="95"/>
        <v>Dec</v>
      </c>
      <c r="H2003" s="3">
        <v>46000.66542824074</v>
      </c>
      <c r="I2003" s="3">
        <v>46009.327685185184</v>
      </c>
      <c r="J2003" s="5" t="s">
        <v>1</v>
      </c>
      <c r="K2003" s="5" t="s">
        <v>63</v>
      </c>
      <c r="L2003" s="5" t="s">
        <v>28</v>
      </c>
    </row>
    <row r="2004" spans="1:12" hidden="1" x14ac:dyDescent="0.3">
      <c r="A2004" s="5"/>
      <c r="B2004" s="5"/>
      <c r="C2004" s="5"/>
      <c r="D2004" s="3"/>
      <c r="E2004" s="3"/>
      <c r="F2004" s="3"/>
      <c r="G2004" s="3"/>
      <c r="H2004" s="3"/>
      <c r="I2004" s="3"/>
      <c r="J2004" s="5"/>
      <c r="K2004" s="5"/>
      <c r="L2004" s="5"/>
    </row>
    <row r="2005" spans="1:12" hidden="1" x14ac:dyDescent="0.3">
      <c r="A2005" s="5" t="s">
        <v>3652</v>
      </c>
      <c r="B2005" s="5" t="s">
        <v>3653</v>
      </c>
      <c r="C2005" s="5" t="s">
        <v>701</v>
      </c>
      <c r="D2005" s="3">
        <v>46000.593009259261</v>
      </c>
      <c r="E2005" s="3" t="str">
        <f t="shared" si="93"/>
        <v>14</v>
      </c>
      <c r="F2005" s="3" t="str">
        <f t="shared" si="94"/>
        <v>Tue</v>
      </c>
      <c r="G2005" s="3" t="str">
        <f t="shared" si="95"/>
        <v>Dec</v>
      </c>
      <c r="H2005" s="3"/>
      <c r="I2005" s="3">
        <v>46002.318969907406</v>
      </c>
      <c r="J2005" s="5" t="s">
        <v>6</v>
      </c>
      <c r="K2005" s="5" t="s">
        <v>44</v>
      </c>
      <c r="L2005" s="5" t="s">
        <v>28</v>
      </c>
    </row>
    <row r="2006" spans="1:12" hidden="1" x14ac:dyDescent="0.3">
      <c r="A2006" s="5" t="s">
        <v>3654</v>
      </c>
      <c r="B2006" s="5" t="s">
        <v>3655</v>
      </c>
      <c r="C2006" s="5" t="s">
        <v>102</v>
      </c>
      <c r="D2006" s="3">
        <v>46000.554490740738</v>
      </c>
      <c r="E2006" s="3" t="str">
        <f t="shared" si="93"/>
        <v>13</v>
      </c>
      <c r="F2006" s="3" t="str">
        <f t="shared" si="94"/>
        <v>Tue</v>
      </c>
      <c r="G2006" s="3" t="str">
        <f t="shared" si="95"/>
        <v>Dec</v>
      </c>
      <c r="H2006" s="3">
        <v>46000.769884259258</v>
      </c>
      <c r="I2006" s="3">
        <v>46000.862326388888</v>
      </c>
      <c r="J2006" s="5" t="s">
        <v>8</v>
      </c>
      <c r="K2006" s="5" t="s">
        <v>44</v>
      </c>
      <c r="L2006" s="5" t="s">
        <v>28</v>
      </c>
    </row>
    <row r="2007" spans="1:12" hidden="1" x14ac:dyDescent="0.3">
      <c r="A2007" s="5" t="s">
        <v>3656</v>
      </c>
      <c r="B2007" s="5" t="s">
        <v>3657</v>
      </c>
      <c r="C2007" s="5" t="s">
        <v>3658</v>
      </c>
      <c r="D2007" s="3">
        <v>46000.491539351853</v>
      </c>
      <c r="E2007" s="3" t="str">
        <f t="shared" si="93"/>
        <v>11</v>
      </c>
      <c r="F2007" s="3" t="str">
        <f t="shared" si="94"/>
        <v>Tue</v>
      </c>
      <c r="G2007" s="3" t="str">
        <f t="shared" si="95"/>
        <v>Dec</v>
      </c>
      <c r="H2007" s="3"/>
      <c r="I2007" s="3">
        <v>46004.452476851853</v>
      </c>
      <c r="J2007" s="5" t="s">
        <v>3</v>
      </c>
      <c r="K2007" s="5" t="s">
        <v>11</v>
      </c>
      <c r="L2007" s="5" t="s">
        <v>103</v>
      </c>
    </row>
    <row r="2008" spans="1:12" hidden="1" x14ac:dyDescent="0.3">
      <c r="A2008" s="5" t="s">
        <v>3659</v>
      </c>
      <c r="B2008" s="5" t="s">
        <v>3660</v>
      </c>
      <c r="C2008" s="5" t="s">
        <v>2968</v>
      </c>
      <c r="D2008" s="3">
        <v>46000.486446759256</v>
      </c>
      <c r="E2008" s="3" t="str">
        <f t="shared" si="93"/>
        <v>11</v>
      </c>
      <c r="F2008" s="3" t="str">
        <f t="shared" si="94"/>
        <v>Tue</v>
      </c>
      <c r="G2008" s="3" t="str">
        <f t="shared" si="95"/>
        <v>Dec</v>
      </c>
      <c r="H2008" s="3"/>
      <c r="I2008" s="3">
        <v>46001.126030092593</v>
      </c>
      <c r="J2008" s="5" t="s">
        <v>0</v>
      </c>
      <c r="K2008" s="5" t="s">
        <v>0</v>
      </c>
      <c r="L2008" s="5" t="s">
        <v>28</v>
      </c>
    </row>
    <row r="2009" spans="1:12" hidden="1" x14ac:dyDescent="0.3">
      <c r="A2009" s="5"/>
      <c r="B2009" s="5"/>
      <c r="C2009" s="5"/>
      <c r="D2009" s="3"/>
      <c r="E2009" s="3"/>
      <c r="F2009" s="3"/>
      <c r="G2009" s="3"/>
      <c r="H2009" s="3"/>
      <c r="I2009" s="3"/>
      <c r="J2009" s="4"/>
      <c r="K2009" s="4"/>
      <c r="L2009" s="5"/>
    </row>
    <row r="2010" spans="1:12" hidden="1" x14ac:dyDescent="0.3">
      <c r="A2010" s="5"/>
      <c r="B2010" s="5"/>
      <c r="C2010" s="5"/>
      <c r="D2010" s="3"/>
      <c r="E2010" s="3"/>
      <c r="F2010" s="3"/>
      <c r="G2010" s="3"/>
      <c r="H2010" s="3"/>
      <c r="I2010" s="3"/>
      <c r="J2010" s="4"/>
      <c r="K2010" s="4"/>
      <c r="L2010" s="5"/>
    </row>
    <row r="2011" spans="1:12" hidden="1" x14ac:dyDescent="0.3">
      <c r="A2011" s="5"/>
      <c r="B2011" s="5"/>
      <c r="C2011" s="5"/>
      <c r="D2011" s="3"/>
      <c r="E2011" s="3"/>
      <c r="F2011" s="3"/>
      <c r="G2011" s="3"/>
      <c r="H2011" s="3"/>
      <c r="I2011" s="3"/>
      <c r="J2011" s="5"/>
      <c r="K2011" s="5"/>
      <c r="L2011" s="5"/>
    </row>
    <row r="2012" spans="1:12" hidden="1" x14ac:dyDescent="0.3">
      <c r="A2012" s="5" t="s">
        <v>3667</v>
      </c>
      <c r="B2012" s="5" t="s">
        <v>3666</v>
      </c>
      <c r="C2012" s="5" t="s">
        <v>566</v>
      </c>
      <c r="D2012" s="3">
        <v>46000.405370370368</v>
      </c>
      <c r="E2012" s="3" t="str">
        <f t="shared" si="93"/>
        <v>09</v>
      </c>
      <c r="F2012" s="3" t="str">
        <f t="shared" si="94"/>
        <v>Tue</v>
      </c>
      <c r="G2012" s="3" t="str">
        <f t="shared" si="95"/>
        <v>Dec</v>
      </c>
      <c r="H2012" s="3">
        <v>46000.40865740741</v>
      </c>
      <c r="I2012" s="3">
        <v>46002.647696759261</v>
      </c>
      <c r="J2012" s="5" t="s">
        <v>6</v>
      </c>
      <c r="K2012" s="5" t="s">
        <v>44</v>
      </c>
      <c r="L2012" s="5" t="s">
        <v>28</v>
      </c>
    </row>
    <row r="2013" spans="1:12" hidden="1" x14ac:dyDescent="0.3">
      <c r="A2013" s="5" t="s">
        <v>3668</v>
      </c>
      <c r="B2013" s="5" t="s">
        <v>3669</v>
      </c>
      <c r="C2013" s="5" t="s">
        <v>3670</v>
      </c>
      <c r="D2013" s="3">
        <v>46000.392395833333</v>
      </c>
      <c r="E2013" s="3" t="str">
        <f t="shared" si="93"/>
        <v>09</v>
      </c>
      <c r="F2013" s="3" t="str">
        <f t="shared" si="94"/>
        <v>Tue</v>
      </c>
      <c r="G2013" s="3" t="str">
        <f t="shared" si="95"/>
        <v>Dec</v>
      </c>
      <c r="H2013" s="3"/>
      <c r="I2013" s="3">
        <v>46001.112037037034</v>
      </c>
      <c r="J2013" s="5" t="s">
        <v>0</v>
      </c>
      <c r="K2013" s="5" t="s">
        <v>0</v>
      </c>
      <c r="L2013" s="5" t="s">
        <v>28</v>
      </c>
    </row>
    <row r="2014" spans="1:12" hidden="1" x14ac:dyDescent="0.3">
      <c r="A2014" s="5"/>
      <c r="B2014" s="5"/>
      <c r="C2014" s="5"/>
      <c r="D2014" s="3"/>
      <c r="E2014" s="3"/>
      <c r="F2014" s="3"/>
      <c r="G2014" s="3"/>
      <c r="H2014" s="3"/>
      <c r="I2014" s="3"/>
      <c r="J2014" s="5"/>
      <c r="K2014" s="5"/>
      <c r="L2014" s="5"/>
    </row>
    <row r="2015" spans="1:12" hidden="1" x14ac:dyDescent="0.3">
      <c r="A2015" s="5" t="s">
        <v>3673</v>
      </c>
      <c r="B2015" s="5" t="s">
        <v>3674</v>
      </c>
      <c r="C2015" s="5" t="s">
        <v>566</v>
      </c>
      <c r="D2015" s="3">
        <v>46000.271122685182</v>
      </c>
      <c r="E2015" s="3" t="str">
        <f t="shared" si="93"/>
        <v>06</v>
      </c>
      <c r="F2015" s="3" t="str">
        <f t="shared" si="94"/>
        <v>Tue</v>
      </c>
      <c r="G2015" s="3" t="str">
        <f t="shared" si="95"/>
        <v>Dec</v>
      </c>
      <c r="H2015" s="3">
        <v>46001.258125</v>
      </c>
      <c r="I2015" s="3">
        <v>46003.493993055556</v>
      </c>
      <c r="J2015" s="5" t="s">
        <v>0</v>
      </c>
      <c r="K2015" s="5" t="s">
        <v>0</v>
      </c>
      <c r="L2015" s="5" t="s">
        <v>28</v>
      </c>
    </row>
    <row r="2016" spans="1:12" hidden="1" x14ac:dyDescent="0.3">
      <c r="A2016" s="5" t="s">
        <v>3675</v>
      </c>
      <c r="B2016" s="5" t="s">
        <v>3676</v>
      </c>
      <c r="C2016" s="5" t="s">
        <v>91</v>
      </c>
      <c r="D2016" s="3">
        <v>46000.23332175926</v>
      </c>
      <c r="E2016" s="3" t="str">
        <f t="shared" si="93"/>
        <v>05</v>
      </c>
      <c r="F2016" s="3" t="str">
        <f t="shared" si="94"/>
        <v>Tue</v>
      </c>
      <c r="G2016" s="3" t="str">
        <f t="shared" si="95"/>
        <v>Dec</v>
      </c>
      <c r="H2016" s="3">
        <v>46004.563113425924</v>
      </c>
      <c r="I2016" s="3">
        <v>46004.569803240738</v>
      </c>
      <c r="J2016" s="5" t="s">
        <v>1</v>
      </c>
      <c r="K2016" s="5" t="s">
        <v>63</v>
      </c>
      <c r="L2016" s="5" t="s">
        <v>28</v>
      </c>
    </row>
    <row r="2017" spans="1:12" hidden="1" x14ac:dyDescent="0.3">
      <c r="A2017" s="5" t="s">
        <v>3677</v>
      </c>
      <c r="B2017" s="5" t="s">
        <v>3678</v>
      </c>
      <c r="C2017" s="5" t="s">
        <v>94</v>
      </c>
      <c r="D2017" s="3">
        <v>46000.224745370368</v>
      </c>
      <c r="E2017" s="3" t="str">
        <f t="shared" si="93"/>
        <v>05</v>
      </c>
      <c r="F2017" s="3" t="str">
        <f t="shared" si="94"/>
        <v>Tue</v>
      </c>
      <c r="G2017" s="3" t="str">
        <f t="shared" si="95"/>
        <v>Dec</v>
      </c>
      <c r="H2017" s="3">
        <v>46000.257187499999</v>
      </c>
      <c r="I2017" s="3">
        <v>46000.423483796294</v>
      </c>
      <c r="J2017" s="5" t="s">
        <v>0</v>
      </c>
      <c r="K2017" s="5" t="s">
        <v>0</v>
      </c>
      <c r="L2017" s="5" t="s">
        <v>28</v>
      </c>
    </row>
    <row r="2018" spans="1:12" hidden="1" x14ac:dyDescent="0.3">
      <c r="A2018" s="5" t="s">
        <v>3679</v>
      </c>
      <c r="B2018" s="5" t="s">
        <v>3680</v>
      </c>
      <c r="C2018" s="5" t="s">
        <v>60</v>
      </c>
      <c r="D2018" s="3">
        <v>46000.224363425928</v>
      </c>
      <c r="E2018" s="3" t="str">
        <f t="shared" si="93"/>
        <v>05</v>
      </c>
      <c r="F2018" s="3" t="str">
        <f t="shared" si="94"/>
        <v>Tue</v>
      </c>
      <c r="G2018" s="3" t="str">
        <f t="shared" si="95"/>
        <v>Dec</v>
      </c>
      <c r="H2018" s="3"/>
      <c r="I2018" s="3">
        <v>46043.417303240742</v>
      </c>
      <c r="J2018" s="5" t="s">
        <v>3</v>
      </c>
      <c r="K2018" s="5" t="s">
        <v>11</v>
      </c>
      <c r="L2018" s="5" t="s">
        <v>28</v>
      </c>
    </row>
    <row r="2019" spans="1:12" hidden="1" x14ac:dyDescent="0.3">
      <c r="A2019" s="5"/>
      <c r="B2019" s="5"/>
      <c r="C2019" s="5"/>
      <c r="D2019" s="3"/>
      <c r="E2019" s="3"/>
      <c r="F2019" s="3"/>
      <c r="G2019" s="3"/>
      <c r="H2019" s="3"/>
      <c r="I2019" s="3"/>
      <c r="J2019" s="5"/>
      <c r="K2019" s="5"/>
      <c r="L2019" s="5"/>
    </row>
    <row r="2020" spans="1:12" hidden="1" x14ac:dyDescent="0.3">
      <c r="A2020" s="5"/>
      <c r="B2020" s="5"/>
      <c r="C2020" s="5"/>
      <c r="D2020" s="3"/>
      <c r="E2020" s="3"/>
      <c r="F2020" s="3"/>
      <c r="G2020" s="3"/>
      <c r="H2020" s="3"/>
      <c r="I2020" s="3"/>
      <c r="J2020" s="5"/>
      <c r="K2020" s="5"/>
      <c r="L2020" s="5"/>
    </row>
    <row r="2021" spans="1:12" hidden="1" x14ac:dyDescent="0.3">
      <c r="A2021" s="5"/>
      <c r="B2021" s="5"/>
      <c r="C2021" s="5"/>
      <c r="D2021" s="3"/>
      <c r="E2021" s="3"/>
      <c r="F2021" s="3"/>
      <c r="G2021" s="3"/>
      <c r="H2021" s="3"/>
      <c r="I2021" s="3"/>
      <c r="J2021" s="5"/>
      <c r="K2021" s="5"/>
      <c r="L2021" s="5"/>
    </row>
    <row r="2022" spans="1:12" hidden="1" x14ac:dyDescent="0.3">
      <c r="A2022" s="5" t="s">
        <v>3687</v>
      </c>
      <c r="B2022" s="5" t="s">
        <v>3688</v>
      </c>
      <c r="C2022" s="5" t="s">
        <v>91</v>
      </c>
      <c r="D2022" s="3">
        <v>45999.635011574072</v>
      </c>
      <c r="E2022" s="3" t="str">
        <f t="shared" si="93"/>
        <v>15</v>
      </c>
      <c r="F2022" s="3" t="str">
        <f t="shared" si="94"/>
        <v>Mon</v>
      </c>
      <c r="G2022" s="3" t="str">
        <f t="shared" si="95"/>
        <v>Dec</v>
      </c>
      <c r="H2022" s="3">
        <v>46002.336412037039</v>
      </c>
      <c r="I2022" s="3">
        <v>46002.348298611112</v>
      </c>
      <c r="J2022" s="5" t="s">
        <v>5</v>
      </c>
      <c r="K2022" s="5" t="s">
        <v>5</v>
      </c>
      <c r="L2022" s="5" t="s">
        <v>28</v>
      </c>
    </row>
    <row r="2023" spans="1:12" hidden="1" x14ac:dyDescent="0.3">
      <c r="A2023" s="5"/>
      <c r="B2023" s="5"/>
      <c r="C2023" s="5"/>
      <c r="D2023" s="3"/>
      <c r="E2023" s="3"/>
      <c r="F2023" s="3"/>
      <c r="G2023" s="3"/>
      <c r="H2023" s="3"/>
      <c r="I2023" s="3"/>
      <c r="J2023" s="5"/>
      <c r="K2023" s="5"/>
      <c r="L2023" s="5"/>
    </row>
    <row r="2024" spans="1:12" hidden="1" x14ac:dyDescent="0.3">
      <c r="A2024" s="5" t="s">
        <v>3691</v>
      </c>
      <c r="B2024" s="5" t="s">
        <v>3692</v>
      </c>
      <c r="C2024" s="5" t="s">
        <v>200</v>
      </c>
      <c r="D2024" s="3">
        <v>45999.574456018519</v>
      </c>
      <c r="E2024" s="3" t="str">
        <f t="shared" si="93"/>
        <v>13</v>
      </c>
      <c r="F2024" s="3" t="str">
        <f t="shared" si="94"/>
        <v>Mon</v>
      </c>
      <c r="G2024" s="3" t="str">
        <f t="shared" si="95"/>
        <v>Dec</v>
      </c>
      <c r="H2024" s="3">
        <v>46000.408831018518</v>
      </c>
      <c r="I2024" s="3">
        <v>46001.26357638889</v>
      </c>
      <c r="J2024" s="5" t="s">
        <v>6</v>
      </c>
      <c r="K2024" s="5" t="s">
        <v>44</v>
      </c>
      <c r="L2024" s="5" t="s">
        <v>28</v>
      </c>
    </row>
    <row r="2025" spans="1:12" hidden="1" x14ac:dyDescent="0.3">
      <c r="A2025" s="5"/>
      <c r="B2025" s="5"/>
      <c r="C2025" s="5"/>
      <c r="D2025" s="3"/>
      <c r="E2025" s="3"/>
      <c r="F2025" s="3"/>
      <c r="G2025" s="3"/>
      <c r="H2025" s="3"/>
      <c r="I2025" s="3"/>
      <c r="J2025" s="5"/>
      <c r="K2025" s="5"/>
      <c r="L2025" s="5"/>
    </row>
    <row r="2026" spans="1:12" hidden="1" x14ac:dyDescent="0.3">
      <c r="A2026" s="5" t="s">
        <v>3695</v>
      </c>
      <c r="B2026" s="5" t="s">
        <v>3696</v>
      </c>
      <c r="C2026" s="5" t="s">
        <v>2968</v>
      </c>
      <c r="D2026" s="3">
        <v>45999.476597222223</v>
      </c>
      <c r="E2026" s="3" t="str">
        <f t="shared" si="93"/>
        <v>11</v>
      </c>
      <c r="F2026" s="3" t="str">
        <f t="shared" si="94"/>
        <v>Mon</v>
      </c>
      <c r="G2026" s="3" t="str">
        <f t="shared" si="95"/>
        <v>Dec</v>
      </c>
      <c r="H2026" s="3"/>
      <c r="I2026" s="3">
        <v>45999.487060185187</v>
      </c>
      <c r="J2026" s="5" t="s">
        <v>0</v>
      </c>
      <c r="K2026" s="5" t="s">
        <v>0</v>
      </c>
      <c r="L2026" s="5" t="s">
        <v>28</v>
      </c>
    </row>
    <row r="2027" spans="1:12" hidden="1" x14ac:dyDescent="0.3">
      <c r="A2027" s="5" t="s">
        <v>3697</v>
      </c>
      <c r="B2027" s="5" t="s">
        <v>3698</v>
      </c>
      <c r="C2027" s="5" t="s">
        <v>2968</v>
      </c>
      <c r="D2027" s="3">
        <v>45999.460590277777</v>
      </c>
      <c r="E2027" s="3" t="str">
        <f t="shared" si="93"/>
        <v>11</v>
      </c>
      <c r="F2027" s="3" t="str">
        <f t="shared" si="94"/>
        <v>Mon</v>
      </c>
      <c r="G2027" s="3" t="str">
        <f t="shared" si="95"/>
        <v>Dec</v>
      </c>
      <c r="H2027" s="3"/>
      <c r="I2027" s="3">
        <v>45999.472685185188</v>
      </c>
      <c r="J2027" s="5" t="s">
        <v>0</v>
      </c>
      <c r="K2027" s="5" t="s">
        <v>0</v>
      </c>
      <c r="L2027" s="5" t="s">
        <v>28</v>
      </c>
    </row>
    <row r="2028" spans="1:12" hidden="1" x14ac:dyDescent="0.3">
      <c r="A2028" s="5"/>
      <c r="B2028" s="5"/>
      <c r="C2028" s="5"/>
      <c r="D2028" s="3"/>
      <c r="E2028" s="3"/>
      <c r="F2028" s="3"/>
      <c r="G2028" s="3"/>
      <c r="H2028" s="3"/>
      <c r="I2028" s="3"/>
      <c r="J2028" s="5"/>
      <c r="K2028" s="5"/>
      <c r="L2028" s="5"/>
    </row>
    <row r="2029" spans="1:12" hidden="1" x14ac:dyDescent="0.3">
      <c r="A2029" s="5" t="s">
        <v>3701</v>
      </c>
      <c r="B2029" s="5" t="s">
        <v>3702</v>
      </c>
      <c r="C2029" s="5" t="s">
        <v>987</v>
      </c>
      <c r="D2029" s="3">
        <v>45999.412118055552</v>
      </c>
      <c r="E2029" s="3" t="str">
        <f t="shared" si="93"/>
        <v>09</v>
      </c>
      <c r="F2029" s="3" t="str">
        <f t="shared" si="94"/>
        <v>Mon</v>
      </c>
      <c r="G2029" s="3" t="str">
        <f t="shared" si="95"/>
        <v>Dec</v>
      </c>
      <c r="H2029" s="3"/>
      <c r="I2029" s="3">
        <v>45999.419675925928</v>
      </c>
      <c r="J2029" s="5" t="s">
        <v>0</v>
      </c>
      <c r="K2029" s="5" t="s">
        <v>0</v>
      </c>
      <c r="L2029" s="5" t="s">
        <v>28</v>
      </c>
    </row>
    <row r="2030" spans="1:12" hidden="1" x14ac:dyDescent="0.3">
      <c r="A2030" s="5" t="s">
        <v>3703</v>
      </c>
      <c r="B2030" s="5" t="s">
        <v>3704</v>
      </c>
      <c r="C2030" s="5" t="s">
        <v>23</v>
      </c>
      <c r="D2030" s="3">
        <v>45999.35601851852</v>
      </c>
      <c r="E2030" s="3" t="str">
        <f t="shared" si="93"/>
        <v>08</v>
      </c>
      <c r="F2030" s="3" t="str">
        <f t="shared" si="94"/>
        <v>Mon</v>
      </c>
      <c r="G2030" s="3" t="str">
        <f t="shared" si="95"/>
        <v>Dec</v>
      </c>
      <c r="H2030" s="3">
        <v>45999.4922337963</v>
      </c>
      <c r="I2030" s="3">
        <v>45999.496249999997</v>
      </c>
      <c r="J2030" s="5" t="s">
        <v>3</v>
      </c>
      <c r="K2030" s="5" t="s">
        <v>11</v>
      </c>
      <c r="L2030" s="5" t="s">
        <v>28</v>
      </c>
    </row>
    <row r="2031" spans="1:12" hidden="1" x14ac:dyDescent="0.3">
      <c r="A2031" s="5" t="s">
        <v>3705</v>
      </c>
      <c r="B2031" s="5" t="s">
        <v>3706</v>
      </c>
      <c r="C2031" s="5" t="s">
        <v>2462</v>
      </c>
      <c r="D2031" s="3">
        <v>45999.241782407407</v>
      </c>
      <c r="E2031" s="3" t="str">
        <f t="shared" si="93"/>
        <v>05</v>
      </c>
      <c r="F2031" s="3" t="str">
        <f t="shared" si="94"/>
        <v>Mon</v>
      </c>
      <c r="G2031" s="3" t="str">
        <f t="shared" si="95"/>
        <v>Dec</v>
      </c>
      <c r="H2031" s="3">
        <v>46000.297951388886</v>
      </c>
      <c r="I2031" s="3">
        <v>46000.320324074077</v>
      </c>
      <c r="J2031" s="5" t="s">
        <v>0</v>
      </c>
      <c r="K2031" s="5" t="s">
        <v>0</v>
      </c>
      <c r="L2031" s="5" t="s">
        <v>28</v>
      </c>
    </row>
    <row r="2032" spans="1:12" hidden="1" x14ac:dyDescent="0.3">
      <c r="A2032" s="5" t="s">
        <v>3707</v>
      </c>
      <c r="B2032" s="5" t="s">
        <v>3708</v>
      </c>
      <c r="C2032" s="5" t="s">
        <v>202</v>
      </c>
      <c r="D2032" s="3">
        <v>45997.297013888892</v>
      </c>
      <c r="E2032" s="3" t="str">
        <f t="shared" si="93"/>
        <v>07</v>
      </c>
      <c r="F2032" s="3" t="str">
        <f t="shared" si="94"/>
        <v>Sat</v>
      </c>
      <c r="G2032" s="3" t="str">
        <f t="shared" si="95"/>
        <v>Dec</v>
      </c>
      <c r="H2032" s="3">
        <v>45997.297256944446</v>
      </c>
      <c r="I2032" s="3">
        <v>46027.34951388889</v>
      </c>
      <c r="J2032" s="5" t="s">
        <v>0</v>
      </c>
      <c r="K2032" s="5" t="s">
        <v>0</v>
      </c>
      <c r="L2032" s="5" t="s">
        <v>28</v>
      </c>
    </row>
    <row r="2033" spans="1:12" hidden="1" x14ac:dyDescent="0.3">
      <c r="A2033" s="5" t="s">
        <v>3709</v>
      </c>
      <c r="B2033" s="5" t="s">
        <v>3708</v>
      </c>
      <c r="C2033" s="5" t="s">
        <v>200</v>
      </c>
      <c r="D2033" s="3">
        <v>45997.297013888892</v>
      </c>
      <c r="E2033" s="3" t="str">
        <f t="shared" si="93"/>
        <v>07</v>
      </c>
      <c r="F2033" s="3" t="str">
        <f t="shared" si="94"/>
        <v>Sat</v>
      </c>
      <c r="G2033" s="3" t="str">
        <f t="shared" si="95"/>
        <v>Dec</v>
      </c>
      <c r="H2033" s="3">
        <v>45997.297256944446</v>
      </c>
      <c r="I2033" s="3">
        <v>46027.202800925923</v>
      </c>
      <c r="J2033" s="5" t="s">
        <v>0</v>
      </c>
      <c r="K2033" s="5" t="s">
        <v>0</v>
      </c>
      <c r="L2033" s="5" t="s">
        <v>28</v>
      </c>
    </row>
    <row r="2034" spans="1:12" hidden="1" x14ac:dyDescent="0.3">
      <c r="A2034" s="5"/>
      <c r="B2034" s="5"/>
      <c r="C2034" s="5"/>
      <c r="D2034" s="3"/>
      <c r="E2034" s="3"/>
      <c r="F2034" s="3"/>
      <c r="G2034" s="3"/>
      <c r="H2034" s="3"/>
      <c r="I2034" s="3"/>
      <c r="J2034" s="5"/>
      <c r="K2034" s="5"/>
      <c r="L2034" s="5"/>
    </row>
    <row r="2035" spans="1:12" hidden="1" x14ac:dyDescent="0.3">
      <c r="A2035" s="5" t="s">
        <v>3711</v>
      </c>
      <c r="B2035" s="5" t="s">
        <v>3712</v>
      </c>
      <c r="C2035" s="5" t="s">
        <v>202</v>
      </c>
      <c r="D2035" s="3">
        <v>45997.262118055558</v>
      </c>
      <c r="E2035" s="3" t="str">
        <f t="shared" si="93"/>
        <v>06</v>
      </c>
      <c r="F2035" s="3" t="str">
        <f t="shared" si="94"/>
        <v>Sat</v>
      </c>
      <c r="G2035" s="3" t="str">
        <f t="shared" si="95"/>
        <v>Dec</v>
      </c>
      <c r="H2035" s="3">
        <v>45997.262361111112</v>
      </c>
      <c r="I2035" s="3">
        <v>46027.548333333332</v>
      </c>
      <c r="J2035" s="5" t="s">
        <v>0</v>
      </c>
      <c r="K2035" s="5" t="s">
        <v>0</v>
      </c>
      <c r="L2035" s="5" t="s">
        <v>28</v>
      </c>
    </row>
    <row r="2036" spans="1:12" hidden="1" x14ac:dyDescent="0.3">
      <c r="A2036" s="5"/>
      <c r="B2036" s="5"/>
      <c r="C2036" s="5"/>
      <c r="D2036" s="3"/>
      <c r="E2036" s="3"/>
      <c r="F2036" s="3"/>
      <c r="G2036" s="3"/>
      <c r="H2036" s="3"/>
      <c r="I2036" s="3"/>
      <c r="J2036" s="5"/>
      <c r="K2036" s="5"/>
      <c r="L2036" s="5"/>
    </row>
    <row r="2037" spans="1:12" hidden="1" x14ac:dyDescent="0.3">
      <c r="A2037" s="5" t="s">
        <v>3714</v>
      </c>
      <c r="B2037" s="5" t="s">
        <v>3712</v>
      </c>
      <c r="C2037" s="5" t="s">
        <v>200</v>
      </c>
      <c r="D2037" s="3">
        <v>45997.262118055558</v>
      </c>
      <c r="E2037" s="3" t="str">
        <f t="shared" si="93"/>
        <v>06</v>
      </c>
      <c r="F2037" s="3" t="str">
        <f t="shared" si="94"/>
        <v>Sat</v>
      </c>
      <c r="G2037" s="3" t="str">
        <f t="shared" si="95"/>
        <v>Dec</v>
      </c>
      <c r="H2037" s="3">
        <v>45997.262361111112</v>
      </c>
      <c r="I2037" s="3">
        <v>46027.411828703705</v>
      </c>
      <c r="J2037" s="5" t="s">
        <v>0</v>
      </c>
      <c r="K2037" s="5" t="s">
        <v>0</v>
      </c>
      <c r="L2037" s="5" t="s">
        <v>28</v>
      </c>
    </row>
    <row r="2038" spans="1:12" hidden="1" x14ac:dyDescent="0.3">
      <c r="A2038" s="5" t="s">
        <v>3715</v>
      </c>
      <c r="B2038" s="5" t="s">
        <v>3716</v>
      </c>
      <c r="C2038" s="5" t="s">
        <v>250</v>
      </c>
      <c r="D2038" s="3">
        <v>45997.259120370371</v>
      </c>
      <c r="E2038" s="3" t="str">
        <f t="shared" si="93"/>
        <v>06</v>
      </c>
      <c r="F2038" s="3" t="str">
        <f t="shared" si="94"/>
        <v>Sat</v>
      </c>
      <c r="G2038" s="3" t="str">
        <f t="shared" si="95"/>
        <v>Dec</v>
      </c>
      <c r="H2038" s="3">
        <v>45997.259363425925</v>
      </c>
      <c r="I2038" s="3">
        <v>46008.460821759261</v>
      </c>
      <c r="J2038" s="5" t="s">
        <v>5</v>
      </c>
      <c r="K2038" s="5" t="s">
        <v>5</v>
      </c>
      <c r="L2038" s="5" t="s">
        <v>28</v>
      </c>
    </row>
    <row r="2039" spans="1:12" hidden="1" x14ac:dyDescent="0.3">
      <c r="A2039" s="5" t="s">
        <v>3717</v>
      </c>
      <c r="B2039" s="5" t="s">
        <v>3716</v>
      </c>
      <c r="C2039" s="5" t="s">
        <v>202</v>
      </c>
      <c r="D2039" s="3">
        <v>45997.259120370371</v>
      </c>
      <c r="E2039" s="3" t="str">
        <f t="shared" si="93"/>
        <v>06</v>
      </c>
      <c r="F2039" s="3" t="str">
        <f t="shared" si="94"/>
        <v>Sat</v>
      </c>
      <c r="G2039" s="3" t="str">
        <f t="shared" si="95"/>
        <v>Dec</v>
      </c>
      <c r="H2039" s="3">
        <v>45997.259363425925</v>
      </c>
      <c r="I2039" s="3">
        <v>46008.461273148147</v>
      </c>
      <c r="J2039" s="5" t="s">
        <v>5</v>
      </c>
      <c r="K2039" s="5" t="s">
        <v>5</v>
      </c>
      <c r="L2039" s="5" t="s">
        <v>28</v>
      </c>
    </row>
    <row r="2040" spans="1:12" hidden="1" x14ac:dyDescent="0.3">
      <c r="A2040" s="5" t="s">
        <v>3718</v>
      </c>
      <c r="B2040" s="5" t="s">
        <v>3716</v>
      </c>
      <c r="C2040" s="5" t="s">
        <v>200</v>
      </c>
      <c r="D2040" s="3">
        <v>45997.259120370371</v>
      </c>
      <c r="E2040" s="3" t="str">
        <f t="shared" si="93"/>
        <v>06</v>
      </c>
      <c r="F2040" s="3" t="str">
        <f t="shared" si="94"/>
        <v>Sat</v>
      </c>
      <c r="G2040" s="3" t="str">
        <f t="shared" si="95"/>
        <v>Dec</v>
      </c>
      <c r="H2040" s="3">
        <v>45997.259363425925</v>
      </c>
      <c r="I2040" s="3">
        <v>46008.260347222225</v>
      </c>
      <c r="J2040" s="5" t="s">
        <v>5</v>
      </c>
      <c r="K2040" s="5" t="s">
        <v>5</v>
      </c>
      <c r="L2040" s="5" t="s">
        <v>28</v>
      </c>
    </row>
    <row r="2041" spans="1:12" hidden="1" x14ac:dyDescent="0.3">
      <c r="A2041" s="5"/>
      <c r="B2041" s="5"/>
      <c r="C2041" s="5"/>
      <c r="D2041" s="3"/>
      <c r="E2041" s="3"/>
      <c r="F2041" s="3"/>
      <c r="G2041" s="3"/>
      <c r="H2041" s="3"/>
      <c r="I2041" s="3"/>
      <c r="J2041" s="5"/>
      <c r="K2041" s="5"/>
      <c r="L2041" s="5"/>
    </row>
    <row r="2042" spans="1:12" hidden="1" x14ac:dyDescent="0.3">
      <c r="A2042" s="5"/>
      <c r="B2042" s="5"/>
      <c r="C2042" s="5"/>
      <c r="D2042" s="3"/>
      <c r="E2042" s="3"/>
      <c r="F2042" s="3"/>
      <c r="G2042" s="3"/>
      <c r="H2042" s="3"/>
      <c r="I2042" s="3"/>
      <c r="J2042" s="5"/>
      <c r="K2042" s="5"/>
      <c r="L2042" s="5"/>
    </row>
    <row r="2043" spans="1:12" hidden="1" x14ac:dyDescent="0.3">
      <c r="A2043" s="5"/>
      <c r="B2043" s="5"/>
      <c r="C2043" s="5"/>
      <c r="D2043" s="3"/>
      <c r="E2043" s="3"/>
      <c r="F2043" s="3"/>
      <c r="G2043" s="3"/>
      <c r="H2043" s="3"/>
      <c r="I2043" s="3"/>
      <c r="J2043" s="5"/>
      <c r="K2043" s="5"/>
      <c r="L2043" s="5"/>
    </row>
    <row r="2044" spans="1:12" hidden="1" x14ac:dyDescent="0.3">
      <c r="A2044" s="5" t="s">
        <v>3724</v>
      </c>
      <c r="B2044" s="5" t="s">
        <v>3725</v>
      </c>
      <c r="C2044" s="5" t="s">
        <v>202</v>
      </c>
      <c r="D2044" s="3">
        <v>45997.209548611114</v>
      </c>
      <c r="E2044" s="3" t="str">
        <f t="shared" si="93"/>
        <v>05</v>
      </c>
      <c r="F2044" s="3" t="str">
        <f t="shared" si="94"/>
        <v>Sat</v>
      </c>
      <c r="G2044" s="3" t="str">
        <f t="shared" si="95"/>
        <v>Dec</v>
      </c>
      <c r="H2044" s="3">
        <v>45997.209791666668</v>
      </c>
      <c r="I2044" s="3">
        <v>46027.379548611112</v>
      </c>
      <c r="J2044" s="5" t="s">
        <v>0</v>
      </c>
      <c r="K2044" s="5" t="s">
        <v>0</v>
      </c>
      <c r="L2044" s="5" t="s">
        <v>28</v>
      </c>
    </row>
    <row r="2045" spans="1:12" hidden="1" x14ac:dyDescent="0.3">
      <c r="A2045" s="5"/>
      <c r="B2045" s="5"/>
      <c r="C2045" s="5"/>
      <c r="D2045" s="3"/>
      <c r="E2045" s="3"/>
      <c r="F2045" s="3"/>
      <c r="G2045" s="3"/>
      <c r="H2045" s="3"/>
      <c r="I2045" s="3"/>
      <c r="J2045" s="5"/>
      <c r="K2045" s="5"/>
      <c r="L2045" s="5"/>
    </row>
    <row r="2046" spans="1:12" hidden="1" x14ac:dyDescent="0.3">
      <c r="A2046" s="5" t="s">
        <v>3727</v>
      </c>
      <c r="B2046" s="5" t="s">
        <v>3725</v>
      </c>
      <c r="C2046" s="5" t="s">
        <v>200</v>
      </c>
      <c r="D2046" s="3">
        <v>45997.209548611114</v>
      </c>
      <c r="E2046" s="3" t="str">
        <f t="shared" si="93"/>
        <v>05</v>
      </c>
      <c r="F2046" s="3" t="str">
        <f t="shared" si="94"/>
        <v>Sat</v>
      </c>
      <c r="G2046" s="3" t="str">
        <f t="shared" si="95"/>
        <v>Dec</v>
      </c>
      <c r="H2046" s="3">
        <v>45997.209791666668</v>
      </c>
      <c r="I2046" s="3">
        <v>46027.402511574073</v>
      </c>
      <c r="J2046" s="5" t="s">
        <v>0</v>
      </c>
      <c r="K2046" s="5" t="s">
        <v>0</v>
      </c>
      <c r="L2046" s="5" t="s">
        <v>28</v>
      </c>
    </row>
    <row r="2047" spans="1:12" hidden="1" x14ac:dyDescent="0.3">
      <c r="A2047" s="5" t="s">
        <v>3728</v>
      </c>
      <c r="B2047" s="5" t="s">
        <v>3729</v>
      </c>
      <c r="C2047" s="5" t="s">
        <v>701</v>
      </c>
      <c r="D2047" s="3">
        <v>45996.800659722219</v>
      </c>
      <c r="E2047" s="3" t="str">
        <f t="shared" si="93"/>
        <v>19</v>
      </c>
      <c r="F2047" s="3" t="str">
        <f t="shared" si="94"/>
        <v>Fri</v>
      </c>
      <c r="G2047" s="3" t="str">
        <f t="shared" si="95"/>
        <v>Dec</v>
      </c>
      <c r="H2047" s="3"/>
      <c r="I2047" s="3">
        <v>46002.495879629627</v>
      </c>
      <c r="J2047" s="5" t="s">
        <v>95</v>
      </c>
      <c r="K2047" s="5" t="s">
        <v>95</v>
      </c>
      <c r="L2047" s="5" t="s">
        <v>28</v>
      </c>
    </row>
    <row r="2048" spans="1:12" hidden="1" x14ac:dyDescent="0.3">
      <c r="A2048" s="5" t="s">
        <v>3730</v>
      </c>
      <c r="B2048" s="5" t="s">
        <v>3731</v>
      </c>
      <c r="C2048" s="5" t="s">
        <v>200</v>
      </c>
      <c r="D2048" s="3">
        <v>45996.685162037036</v>
      </c>
      <c r="E2048" s="3" t="str">
        <f t="shared" si="93"/>
        <v>16</v>
      </c>
      <c r="F2048" s="3" t="str">
        <f t="shared" si="94"/>
        <v>Fri</v>
      </c>
      <c r="G2048" s="3" t="str">
        <f t="shared" si="95"/>
        <v>Dec</v>
      </c>
      <c r="H2048" s="3">
        <v>45996.68540509259</v>
      </c>
      <c r="I2048" s="3">
        <v>46001.789629629631</v>
      </c>
      <c r="J2048" s="5" t="s">
        <v>6</v>
      </c>
      <c r="K2048" s="5" t="s">
        <v>44</v>
      </c>
      <c r="L2048" s="5" t="s">
        <v>28</v>
      </c>
    </row>
    <row r="2049" spans="1:12" hidden="1" x14ac:dyDescent="0.3">
      <c r="A2049" s="5"/>
      <c r="B2049" s="5"/>
      <c r="C2049" s="5"/>
      <c r="D2049" s="3"/>
      <c r="E2049" s="3"/>
      <c r="F2049" s="3"/>
      <c r="G2049" s="3"/>
      <c r="H2049" s="3"/>
      <c r="I2049" s="3"/>
      <c r="J2049" s="5"/>
      <c r="K2049" s="5"/>
      <c r="L2049" s="5"/>
    </row>
    <row r="2050" spans="1:12" hidden="1" x14ac:dyDescent="0.3">
      <c r="A2050" s="5" t="s">
        <v>3733</v>
      </c>
      <c r="B2050" s="5" t="s">
        <v>3731</v>
      </c>
      <c r="C2050" s="5" t="s">
        <v>202</v>
      </c>
      <c r="D2050" s="3">
        <v>45996.685162037036</v>
      </c>
      <c r="E2050" s="3" t="str">
        <f t="shared" si="93"/>
        <v>16</v>
      </c>
      <c r="F2050" s="3" t="str">
        <f t="shared" si="94"/>
        <v>Fri</v>
      </c>
      <c r="G2050" s="3" t="str">
        <f t="shared" si="95"/>
        <v>Dec</v>
      </c>
      <c r="H2050" s="3">
        <v>45996.68540509259</v>
      </c>
      <c r="I2050" s="3">
        <v>45999.634259259263</v>
      </c>
      <c r="J2050" s="5" t="s">
        <v>6</v>
      </c>
      <c r="K2050" s="5" t="s">
        <v>44</v>
      </c>
      <c r="L2050" s="5" t="s">
        <v>28</v>
      </c>
    </row>
    <row r="2051" spans="1:12" hidden="1" x14ac:dyDescent="0.3">
      <c r="A2051" s="5" t="s">
        <v>3734</v>
      </c>
      <c r="B2051" s="5" t="s">
        <v>3735</v>
      </c>
      <c r="C2051" s="5" t="s">
        <v>2136</v>
      </c>
      <c r="D2051" s="3">
        <v>45996.67496527778</v>
      </c>
      <c r="E2051" s="3" t="str">
        <f t="shared" ref="E2051:E2113" si="96">TEXT(D2051,"HH")</f>
        <v>16</v>
      </c>
      <c r="F2051" s="3" t="str">
        <f t="shared" ref="F2051:F2113" si="97">TEXT(D2051, "DDD")</f>
        <v>Fri</v>
      </c>
      <c r="G2051" s="3" t="str">
        <f t="shared" ref="G2051:G2113" si="98">TEXT(D2051, "MMM")</f>
        <v>Dec</v>
      </c>
      <c r="H2051" s="3"/>
      <c r="I2051" s="3">
        <v>45996.681134259263</v>
      </c>
      <c r="J2051" s="5" t="s">
        <v>3</v>
      </c>
      <c r="K2051" s="5" t="s">
        <v>11</v>
      </c>
      <c r="L2051" s="5" t="s">
        <v>28</v>
      </c>
    </row>
    <row r="2052" spans="1:12" hidden="1" x14ac:dyDescent="0.3">
      <c r="A2052" s="5" t="s">
        <v>3736</v>
      </c>
      <c r="B2052" s="5" t="s">
        <v>3737</v>
      </c>
      <c r="C2052" s="5" t="s">
        <v>2968</v>
      </c>
      <c r="D2052" s="3">
        <v>45996.604050925926</v>
      </c>
      <c r="E2052" s="3" t="str">
        <f t="shared" si="96"/>
        <v>14</v>
      </c>
      <c r="F2052" s="3" t="str">
        <f t="shared" si="97"/>
        <v>Fri</v>
      </c>
      <c r="G2052" s="3" t="str">
        <f t="shared" si="98"/>
        <v>Dec</v>
      </c>
      <c r="H2052" s="3"/>
      <c r="I2052" s="3">
        <v>45996.612314814818</v>
      </c>
      <c r="J2052" s="5" t="s">
        <v>0</v>
      </c>
      <c r="K2052" s="5" t="s">
        <v>0</v>
      </c>
      <c r="L2052" s="5" t="s">
        <v>28</v>
      </c>
    </row>
    <row r="2053" spans="1:12" hidden="1" x14ac:dyDescent="0.3">
      <c r="A2053" s="5" t="s">
        <v>3738</v>
      </c>
      <c r="B2053" s="5" t="s">
        <v>3739</v>
      </c>
      <c r="C2053" s="5" t="s">
        <v>185</v>
      </c>
      <c r="D2053" s="3">
        <v>45996.572511574072</v>
      </c>
      <c r="E2053" s="3" t="str">
        <f t="shared" si="96"/>
        <v>13</v>
      </c>
      <c r="F2053" s="3" t="str">
        <f t="shared" si="97"/>
        <v>Fri</v>
      </c>
      <c r="G2053" s="3" t="str">
        <f t="shared" si="98"/>
        <v>Dec</v>
      </c>
      <c r="H2053" s="3"/>
      <c r="I2053" s="3">
        <v>45996.583738425928</v>
      </c>
      <c r="J2053" s="5" t="s">
        <v>3</v>
      </c>
      <c r="K2053" s="5" t="s">
        <v>11</v>
      </c>
      <c r="L2053" s="5" t="s">
        <v>28</v>
      </c>
    </row>
    <row r="2054" spans="1:12" hidden="1" x14ac:dyDescent="0.3">
      <c r="A2054" s="5" t="s">
        <v>3740</v>
      </c>
      <c r="B2054" s="5" t="s">
        <v>3741</v>
      </c>
      <c r="C2054" s="5" t="s">
        <v>2968</v>
      </c>
      <c r="D2054" s="3">
        <v>45996.567696759259</v>
      </c>
      <c r="E2054" s="3" t="str">
        <f t="shared" si="96"/>
        <v>13</v>
      </c>
      <c r="F2054" s="3" t="str">
        <f t="shared" si="97"/>
        <v>Fri</v>
      </c>
      <c r="G2054" s="3" t="str">
        <f t="shared" si="98"/>
        <v>Dec</v>
      </c>
      <c r="H2054" s="3"/>
      <c r="I2054" s="3">
        <v>45996.570081018515</v>
      </c>
      <c r="J2054" s="5" t="s">
        <v>0</v>
      </c>
      <c r="K2054" s="5" t="s">
        <v>0</v>
      </c>
      <c r="L2054" s="5" t="s">
        <v>28</v>
      </c>
    </row>
    <row r="2055" spans="1:12" hidden="1" x14ac:dyDescent="0.3">
      <c r="A2055" s="5" t="s">
        <v>3742</v>
      </c>
      <c r="B2055" s="5" t="s">
        <v>3743</v>
      </c>
      <c r="C2055" s="5" t="s">
        <v>102</v>
      </c>
      <c r="D2055" s="3">
        <v>45996.546076388891</v>
      </c>
      <c r="E2055" s="3" t="str">
        <f t="shared" si="96"/>
        <v>13</v>
      </c>
      <c r="F2055" s="3" t="str">
        <f t="shared" si="97"/>
        <v>Fri</v>
      </c>
      <c r="G2055" s="3" t="str">
        <f t="shared" si="98"/>
        <v>Dec</v>
      </c>
      <c r="H2055" s="3">
        <v>46002.479675925926</v>
      </c>
      <c r="I2055" s="3">
        <v>46002.48846064815</v>
      </c>
      <c r="J2055" s="5" t="s">
        <v>6</v>
      </c>
      <c r="K2055" s="5" t="s">
        <v>44</v>
      </c>
      <c r="L2055" s="5" t="s">
        <v>28</v>
      </c>
    </row>
    <row r="2056" spans="1:12" hidden="1" x14ac:dyDescent="0.3">
      <c r="A2056" s="5" t="s">
        <v>3744</v>
      </c>
      <c r="B2056" s="5" t="s">
        <v>3745</v>
      </c>
      <c r="C2056" s="5" t="s">
        <v>23</v>
      </c>
      <c r="D2056" s="3">
        <v>45996.542754629627</v>
      </c>
      <c r="E2056" s="3" t="str">
        <f t="shared" si="96"/>
        <v>13</v>
      </c>
      <c r="F2056" s="3" t="str">
        <f t="shared" si="97"/>
        <v>Fri</v>
      </c>
      <c r="G2056" s="3" t="str">
        <f t="shared" si="98"/>
        <v>Dec</v>
      </c>
      <c r="H2056" s="3">
        <v>45996.619537037041</v>
      </c>
      <c r="I2056" s="3">
        <v>45999.316018518519</v>
      </c>
      <c r="J2056" s="5" t="s">
        <v>3</v>
      </c>
      <c r="K2056" s="5" t="s">
        <v>11</v>
      </c>
      <c r="L2056" s="5" t="s">
        <v>28</v>
      </c>
    </row>
    <row r="2057" spans="1:12" hidden="1" x14ac:dyDescent="0.3">
      <c r="A2057" s="5" t="s">
        <v>3746</v>
      </c>
      <c r="B2057" s="5" t="s">
        <v>3747</v>
      </c>
      <c r="C2057" s="5" t="s">
        <v>37</v>
      </c>
      <c r="D2057" s="3">
        <v>45996.448229166665</v>
      </c>
      <c r="E2057" s="3" t="str">
        <f t="shared" si="96"/>
        <v>10</v>
      </c>
      <c r="F2057" s="3" t="str">
        <f t="shared" si="97"/>
        <v>Fri</v>
      </c>
      <c r="G2057" s="3" t="str">
        <f t="shared" si="98"/>
        <v>Dec</v>
      </c>
      <c r="H2057" s="3">
        <v>45996.449652777781</v>
      </c>
      <c r="I2057" s="3">
        <v>45999.301516203705</v>
      </c>
      <c r="J2057" s="5" t="s">
        <v>0</v>
      </c>
      <c r="K2057" s="5" t="s">
        <v>0</v>
      </c>
      <c r="L2057" s="5" t="s">
        <v>28</v>
      </c>
    </row>
    <row r="2058" spans="1:12" hidden="1" x14ac:dyDescent="0.3">
      <c r="A2058" s="5" t="s">
        <v>3748</v>
      </c>
      <c r="B2058" s="5" t="s">
        <v>3749</v>
      </c>
      <c r="C2058" s="5" t="s">
        <v>2995</v>
      </c>
      <c r="D2058" s="3">
        <v>45996.425636574073</v>
      </c>
      <c r="E2058" s="3" t="str">
        <f t="shared" si="96"/>
        <v>10</v>
      </c>
      <c r="F2058" s="3" t="str">
        <f t="shared" si="97"/>
        <v>Fri</v>
      </c>
      <c r="G2058" s="3" t="str">
        <f t="shared" si="98"/>
        <v>Dec</v>
      </c>
      <c r="H2058" s="3">
        <v>45996.42900462963</v>
      </c>
      <c r="I2058" s="3">
        <v>46014.445231481484</v>
      </c>
      <c r="J2058" s="5" t="s">
        <v>6</v>
      </c>
      <c r="K2058" s="5" t="s">
        <v>44</v>
      </c>
      <c r="L2058" s="5" t="s">
        <v>28</v>
      </c>
    </row>
    <row r="2059" spans="1:12" hidden="1" x14ac:dyDescent="0.3">
      <c r="A2059" s="5"/>
      <c r="B2059" s="5"/>
      <c r="C2059" s="5"/>
      <c r="D2059" s="3"/>
      <c r="E2059" s="3"/>
      <c r="F2059" s="3"/>
      <c r="G2059" s="3"/>
      <c r="H2059" s="3"/>
      <c r="I2059" s="3"/>
      <c r="J2059" s="5"/>
      <c r="K2059" s="5"/>
      <c r="L2059" s="5"/>
    </row>
    <row r="2060" spans="1:12" hidden="1" x14ac:dyDescent="0.3">
      <c r="A2060" s="5"/>
      <c r="B2060" s="5"/>
      <c r="C2060" s="5"/>
      <c r="D2060" s="3"/>
      <c r="E2060" s="3"/>
      <c r="F2060" s="3"/>
      <c r="G2060" s="3"/>
      <c r="H2060" s="3"/>
      <c r="I2060" s="3"/>
      <c r="J2060" s="5"/>
      <c r="K2060" s="5"/>
      <c r="L2060" s="5"/>
    </row>
    <row r="2061" spans="1:12" hidden="1" x14ac:dyDescent="0.3">
      <c r="A2061" s="5"/>
      <c r="B2061" s="5"/>
      <c r="C2061" s="5"/>
      <c r="D2061" s="3"/>
      <c r="E2061" s="3"/>
      <c r="F2061" s="3"/>
      <c r="G2061" s="3"/>
      <c r="H2061" s="3"/>
      <c r="I2061" s="3"/>
      <c r="J2061" s="5"/>
      <c r="K2061" s="5"/>
      <c r="L2061" s="5"/>
    </row>
    <row r="2062" spans="1:12" hidden="1" x14ac:dyDescent="0.3">
      <c r="A2062" s="5" t="s">
        <v>3754</v>
      </c>
      <c r="B2062" s="5" t="s">
        <v>3755</v>
      </c>
      <c r="C2062" s="5" t="s">
        <v>701</v>
      </c>
      <c r="D2062" s="3">
        <v>45996.357546296298</v>
      </c>
      <c r="E2062" s="3" t="str">
        <f t="shared" si="96"/>
        <v>08</v>
      </c>
      <c r="F2062" s="3" t="str">
        <f t="shared" si="97"/>
        <v>Fri</v>
      </c>
      <c r="G2062" s="3" t="str">
        <f t="shared" si="98"/>
        <v>Dec</v>
      </c>
      <c r="H2062" s="3"/>
      <c r="I2062" s="3">
        <v>45999.521585648145</v>
      </c>
      <c r="J2062" s="5" t="s">
        <v>0</v>
      </c>
      <c r="K2062" s="5" t="s">
        <v>0</v>
      </c>
      <c r="L2062" s="5" t="s">
        <v>28</v>
      </c>
    </row>
    <row r="2063" spans="1:12" hidden="1" x14ac:dyDescent="0.3">
      <c r="A2063" s="5" t="s">
        <v>3756</v>
      </c>
      <c r="B2063" s="5" t="s">
        <v>3755</v>
      </c>
      <c r="C2063" s="5" t="s">
        <v>701</v>
      </c>
      <c r="D2063" s="3">
        <v>45996.357546296298</v>
      </c>
      <c r="E2063" s="3" t="str">
        <f t="shared" si="96"/>
        <v>08</v>
      </c>
      <c r="F2063" s="3" t="str">
        <f t="shared" si="97"/>
        <v>Fri</v>
      </c>
      <c r="G2063" s="3" t="str">
        <f t="shared" si="98"/>
        <v>Dec</v>
      </c>
      <c r="H2063" s="3"/>
      <c r="I2063" s="3">
        <v>46002.506631944445</v>
      </c>
      <c r="J2063" s="5" t="s">
        <v>0</v>
      </c>
      <c r="K2063" s="5" t="s">
        <v>0</v>
      </c>
      <c r="L2063" s="5" t="s">
        <v>28</v>
      </c>
    </row>
    <row r="2064" spans="1:12" hidden="1" x14ac:dyDescent="0.3">
      <c r="A2064" s="5"/>
      <c r="B2064" s="5"/>
      <c r="C2064" s="5"/>
      <c r="D2064" s="3"/>
      <c r="E2064" s="3"/>
      <c r="F2064" s="3"/>
      <c r="G2064" s="3"/>
      <c r="H2064" s="3"/>
      <c r="I2064" s="3"/>
      <c r="J2064" s="5"/>
      <c r="K2064" s="5"/>
      <c r="L2064" s="5"/>
    </row>
    <row r="2065" spans="1:12" hidden="1" x14ac:dyDescent="0.3">
      <c r="A2065" s="5" t="s">
        <v>3759</v>
      </c>
      <c r="B2065" s="5" t="s">
        <v>3760</v>
      </c>
      <c r="C2065" s="5" t="s">
        <v>278</v>
      </c>
      <c r="D2065" s="3">
        <v>45996.285590277781</v>
      </c>
      <c r="E2065" s="3" t="str">
        <f t="shared" si="96"/>
        <v>06</v>
      </c>
      <c r="F2065" s="3" t="str">
        <f t="shared" si="97"/>
        <v>Fri</v>
      </c>
      <c r="G2065" s="3" t="str">
        <f t="shared" si="98"/>
        <v>Dec</v>
      </c>
      <c r="H2065" s="3">
        <v>45996.286886574075</v>
      </c>
      <c r="I2065" s="3">
        <v>45996.55841435185</v>
      </c>
      <c r="J2065" s="5" t="s">
        <v>0</v>
      </c>
      <c r="K2065" s="5" t="s">
        <v>0</v>
      </c>
      <c r="L2065" s="5" t="s">
        <v>28</v>
      </c>
    </row>
    <row r="2066" spans="1:12" hidden="1" x14ac:dyDescent="0.3">
      <c r="A2066" s="5" t="s">
        <v>3761</v>
      </c>
      <c r="B2066" s="5" t="s">
        <v>3762</v>
      </c>
      <c r="C2066" s="5" t="s">
        <v>701</v>
      </c>
      <c r="D2066" s="3">
        <v>45996.282048611109</v>
      </c>
      <c r="E2066" s="3" t="str">
        <f t="shared" si="96"/>
        <v>06</v>
      </c>
      <c r="F2066" s="3" t="str">
        <f t="shared" si="97"/>
        <v>Fri</v>
      </c>
      <c r="G2066" s="3" t="str">
        <f t="shared" si="98"/>
        <v>Dec</v>
      </c>
      <c r="H2066" s="3"/>
      <c r="I2066" s="3">
        <v>46002.500324074077</v>
      </c>
      <c r="J2066" s="5" t="s">
        <v>0</v>
      </c>
      <c r="K2066" s="5" t="s">
        <v>0</v>
      </c>
      <c r="L2066" s="5" t="s">
        <v>28</v>
      </c>
    </row>
    <row r="2067" spans="1:12" hidden="1" x14ac:dyDescent="0.3">
      <c r="A2067" s="5" t="s">
        <v>3763</v>
      </c>
      <c r="B2067" s="5" t="s">
        <v>3764</v>
      </c>
      <c r="C2067" s="5" t="s">
        <v>701</v>
      </c>
      <c r="D2067" s="3">
        <v>45996.203275462962</v>
      </c>
      <c r="E2067" s="3" t="str">
        <f t="shared" si="96"/>
        <v>04</v>
      </c>
      <c r="F2067" s="3" t="str">
        <f t="shared" si="97"/>
        <v>Fri</v>
      </c>
      <c r="G2067" s="3" t="str">
        <f t="shared" si="98"/>
        <v>Dec</v>
      </c>
      <c r="H2067" s="3"/>
      <c r="I2067" s="3">
        <v>45999.511377314811</v>
      </c>
      <c r="J2067" s="5" t="s">
        <v>0</v>
      </c>
      <c r="K2067" s="5" t="s">
        <v>0</v>
      </c>
      <c r="L2067" s="5" t="s">
        <v>28</v>
      </c>
    </row>
    <row r="2068" spans="1:12" hidden="1" x14ac:dyDescent="0.3">
      <c r="A2068" s="5" t="s">
        <v>3765</v>
      </c>
      <c r="B2068" s="5" t="s">
        <v>3766</v>
      </c>
      <c r="C2068" s="5" t="s">
        <v>2383</v>
      </c>
      <c r="D2068" s="3">
        <v>45995.719942129632</v>
      </c>
      <c r="E2068" s="3" t="str">
        <f t="shared" si="96"/>
        <v>17</v>
      </c>
      <c r="F2068" s="3" t="str">
        <f t="shared" si="97"/>
        <v>Thu</v>
      </c>
      <c r="G2068" s="3" t="str">
        <f t="shared" si="98"/>
        <v>Dec</v>
      </c>
      <c r="H2068" s="3"/>
      <c r="I2068" s="3">
        <v>45995.723402777781</v>
      </c>
      <c r="J2068" s="5" t="s">
        <v>95</v>
      </c>
      <c r="K2068" s="5" t="s">
        <v>95</v>
      </c>
      <c r="L2068" s="5" t="s">
        <v>28</v>
      </c>
    </row>
    <row r="2069" spans="1:12" hidden="1" x14ac:dyDescent="0.3">
      <c r="A2069" s="5" t="s">
        <v>3767</v>
      </c>
      <c r="B2069" s="5" t="s">
        <v>3768</v>
      </c>
      <c r="C2069" s="5" t="s">
        <v>200</v>
      </c>
      <c r="D2069" s="3">
        <v>45995.680231481485</v>
      </c>
      <c r="E2069" s="3" t="str">
        <f t="shared" si="96"/>
        <v>16</v>
      </c>
      <c r="F2069" s="3" t="str">
        <f t="shared" si="97"/>
        <v>Thu</v>
      </c>
      <c r="G2069" s="3" t="str">
        <f t="shared" si="98"/>
        <v>Dec</v>
      </c>
      <c r="H2069" s="3">
        <v>45995.680462962962</v>
      </c>
      <c r="I2069" s="3">
        <v>46002.609976851854</v>
      </c>
      <c r="J2069" s="5" t="s">
        <v>3</v>
      </c>
      <c r="K2069" s="5" t="s">
        <v>11</v>
      </c>
      <c r="L2069" s="5" t="s">
        <v>28</v>
      </c>
    </row>
    <row r="2070" spans="1:12" hidden="1" x14ac:dyDescent="0.3">
      <c r="A2070" s="5" t="s">
        <v>3769</v>
      </c>
      <c r="B2070" s="5" t="s">
        <v>3768</v>
      </c>
      <c r="C2070" s="5" t="s">
        <v>202</v>
      </c>
      <c r="D2070" s="3">
        <v>45995.680231481485</v>
      </c>
      <c r="E2070" s="3" t="str">
        <f t="shared" si="96"/>
        <v>16</v>
      </c>
      <c r="F2070" s="3" t="str">
        <f t="shared" si="97"/>
        <v>Thu</v>
      </c>
      <c r="G2070" s="3" t="str">
        <f t="shared" si="98"/>
        <v>Dec</v>
      </c>
      <c r="H2070" s="3">
        <v>45995.680462962962</v>
      </c>
      <c r="I2070" s="3">
        <v>46002.58079861111</v>
      </c>
      <c r="J2070" s="5" t="s">
        <v>3</v>
      </c>
      <c r="K2070" s="5" t="s">
        <v>11</v>
      </c>
      <c r="L2070" s="5" t="s">
        <v>28</v>
      </c>
    </row>
    <row r="2071" spans="1:12" hidden="1" x14ac:dyDescent="0.3">
      <c r="A2071" s="5"/>
      <c r="B2071" s="5"/>
      <c r="C2071" s="5"/>
      <c r="D2071" s="3"/>
      <c r="E2071" s="3"/>
      <c r="F2071" s="3"/>
      <c r="G2071" s="3"/>
      <c r="H2071" s="3"/>
      <c r="I2071" s="3"/>
      <c r="J2071" s="5"/>
      <c r="K2071" s="5"/>
      <c r="L2071" s="5"/>
    </row>
    <row r="2072" spans="1:12" hidden="1" x14ac:dyDescent="0.3">
      <c r="A2072" s="5" t="s">
        <v>3771</v>
      </c>
      <c r="B2072" s="5" t="s">
        <v>3772</v>
      </c>
      <c r="C2072" s="5" t="s">
        <v>701</v>
      </c>
      <c r="D2072" s="3">
        <v>45995.662534722222</v>
      </c>
      <c r="E2072" s="3" t="str">
        <f t="shared" si="96"/>
        <v>15</v>
      </c>
      <c r="F2072" s="3" t="str">
        <f t="shared" si="97"/>
        <v>Thu</v>
      </c>
      <c r="G2072" s="3" t="str">
        <f t="shared" si="98"/>
        <v>Dec</v>
      </c>
      <c r="H2072" s="3"/>
      <c r="I2072" s="3">
        <v>46002.495474537034</v>
      </c>
      <c r="J2072" s="5" t="s">
        <v>0</v>
      </c>
      <c r="K2072" s="5" t="s">
        <v>0</v>
      </c>
      <c r="L2072" s="5" t="s">
        <v>28</v>
      </c>
    </row>
    <row r="2073" spans="1:12" hidden="1" x14ac:dyDescent="0.3">
      <c r="A2073" s="5" t="s">
        <v>3773</v>
      </c>
      <c r="B2073" s="5" t="s">
        <v>3774</v>
      </c>
      <c r="C2073" s="5" t="s">
        <v>116</v>
      </c>
      <c r="D2073" s="3">
        <v>45995.580057870371</v>
      </c>
      <c r="E2073" s="3" t="str">
        <f t="shared" si="96"/>
        <v>13</v>
      </c>
      <c r="F2073" s="3" t="str">
        <f t="shared" si="97"/>
        <v>Thu</v>
      </c>
      <c r="G2073" s="3" t="str">
        <f t="shared" si="98"/>
        <v>Dec</v>
      </c>
      <c r="H2073" s="3"/>
      <c r="I2073" s="3">
        <v>45995.584768518522</v>
      </c>
      <c r="J2073" s="5" t="s">
        <v>95</v>
      </c>
      <c r="K2073" s="5" t="s">
        <v>95</v>
      </c>
      <c r="L2073" s="5" t="s">
        <v>28</v>
      </c>
    </row>
    <row r="2074" spans="1:12" hidden="1" x14ac:dyDescent="0.3">
      <c r="A2074" s="5" t="s">
        <v>3775</v>
      </c>
      <c r="B2074" s="5" t="s">
        <v>3776</v>
      </c>
      <c r="C2074" s="5" t="s">
        <v>2995</v>
      </c>
      <c r="D2074" s="3">
        <v>45995.573807870373</v>
      </c>
      <c r="E2074" s="3" t="str">
        <f t="shared" si="96"/>
        <v>13</v>
      </c>
      <c r="F2074" s="3" t="str">
        <f t="shared" si="97"/>
        <v>Thu</v>
      </c>
      <c r="G2074" s="3" t="str">
        <f t="shared" si="98"/>
        <v>Dec</v>
      </c>
      <c r="H2074" s="3">
        <v>46000.350694444445</v>
      </c>
      <c r="I2074" s="3">
        <v>46070.514999999999</v>
      </c>
      <c r="J2074" s="5" t="s">
        <v>6</v>
      </c>
      <c r="K2074" s="5" t="s">
        <v>44</v>
      </c>
      <c r="L2074" s="5" t="s">
        <v>28</v>
      </c>
    </row>
    <row r="2075" spans="1:12" hidden="1" x14ac:dyDescent="0.3">
      <c r="A2075" s="5" t="s">
        <v>3777</v>
      </c>
      <c r="B2075" s="5" t="s">
        <v>3778</v>
      </c>
      <c r="C2075" s="5" t="s">
        <v>2995</v>
      </c>
      <c r="D2075" s="3">
        <v>45995.573495370372</v>
      </c>
      <c r="E2075" s="3" t="str">
        <f t="shared" si="96"/>
        <v>13</v>
      </c>
      <c r="F2075" s="3" t="str">
        <f t="shared" si="97"/>
        <v>Thu</v>
      </c>
      <c r="G2075" s="3" t="str">
        <f t="shared" si="98"/>
        <v>Dec</v>
      </c>
      <c r="H2075" s="3">
        <v>45996.424143518518</v>
      </c>
      <c r="I2075" s="3">
        <v>46014.445162037038</v>
      </c>
      <c r="J2075" s="5" t="s">
        <v>6</v>
      </c>
      <c r="K2075" s="5" t="s">
        <v>44</v>
      </c>
      <c r="L2075" s="5" t="s">
        <v>28</v>
      </c>
    </row>
    <row r="2076" spans="1:12" hidden="1" x14ac:dyDescent="0.3">
      <c r="A2076" s="5" t="s">
        <v>3779</v>
      </c>
      <c r="B2076" s="5" t="s">
        <v>3780</v>
      </c>
      <c r="C2076" s="5" t="s">
        <v>2995</v>
      </c>
      <c r="D2076" s="3">
        <v>45995.573252314818</v>
      </c>
      <c r="E2076" s="3" t="str">
        <f t="shared" si="96"/>
        <v>13</v>
      </c>
      <c r="F2076" s="3" t="str">
        <f t="shared" si="97"/>
        <v>Thu</v>
      </c>
      <c r="G2076" s="3" t="str">
        <f t="shared" si="98"/>
        <v>Dec</v>
      </c>
      <c r="H2076" s="3">
        <v>45996.423680555556</v>
      </c>
      <c r="I2076" s="3">
        <v>46014.446516203701</v>
      </c>
      <c r="J2076" s="5" t="s">
        <v>6</v>
      </c>
      <c r="K2076" s="5" t="s">
        <v>44</v>
      </c>
      <c r="L2076" s="5" t="s">
        <v>28</v>
      </c>
    </row>
    <row r="2077" spans="1:12" hidden="1" x14ac:dyDescent="0.3">
      <c r="A2077" s="5" t="s">
        <v>3781</v>
      </c>
      <c r="B2077" s="5" t="s">
        <v>3782</v>
      </c>
      <c r="C2077" s="5" t="s">
        <v>2995</v>
      </c>
      <c r="D2077" s="3">
        <v>45995.572951388887</v>
      </c>
      <c r="E2077" s="3" t="str">
        <f t="shared" si="96"/>
        <v>13</v>
      </c>
      <c r="F2077" s="3" t="str">
        <f t="shared" si="97"/>
        <v>Thu</v>
      </c>
      <c r="G2077" s="3" t="str">
        <f t="shared" si="98"/>
        <v>Dec</v>
      </c>
      <c r="H2077" s="3">
        <v>45996.423472222225</v>
      </c>
      <c r="I2077" s="3">
        <v>46014.44568287037</v>
      </c>
      <c r="J2077" s="5" t="s">
        <v>6</v>
      </c>
      <c r="K2077" s="5" t="s">
        <v>44</v>
      </c>
      <c r="L2077" s="5" t="s">
        <v>28</v>
      </c>
    </row>
    <row r="2078" spans="1:12" hidden="1" x14ac:dyDescent="0.3">
      <c r="A2078" s="5" t="s">
        <v>3783</v>
      </c>
      <c r="B2078" s="5" t="s">
        <v>3784</v>
      </c>
      <c r="C2078" s="5" t="s">
        <v>2995</v>
      </c>
      <c r="D2078" s="3">
        <v>45995.572164351855</v>
      </c>
      <c r="E2078" s="3" t="str">
        <f t="shared" si="96"/>
        <v>13</v>
      </c>
      <c r="F2078" s="3" t="str">
        <f t="shared" si="97"/>
        <v>Thu</v>
      </c>
      <c r="G2078" s="3" t="str">
        <f t="shared" si="98"/>
        <v>Dec</v>
      </c>
      <c r="H2078" s="3">
        <v>45996.423159722224</v>
      </c>
      <c r="I2078" s="3">
        <v>46014.446030092593</v>
      </c>
      <c r="J2078" s="5" t="s">
        <v>6</v>
      </c>
      <c r="K2078" s="5" t="s">
        <v>44</v>
      </c>
      <c r="L2078" s="5" t="s">
        <v>28</v>
      </c>
    </row>
    <row r="2079" spans="1:12" hidden="1" x14ac:dyDescent="0.3">
      <c r="A2079" s="5" t="s">
        <v>3785</v>
      </c>
      <c r="B2079" s="5" t="s">
        <v>3786</v>
      </c>
      <c r="C2079" s="5" t="s">
        <v>566</v>
      </c>
      <c r="D2079" s="3">
        <v>45995.536712962959</v>
      </c>
      <c r="E2079" s="3" t="str">
        <f t="shared" si="96"/>
        <v>12</v>
      </c>
      <c r="F2079" s="3" t="str">
        <f t="shared" si="97"/>
        <v>Thu</v>
      </c>
      <c r="G2079" s="3" t="str">
        <f t="shared" si="98"/>
        <v>Dec</v>
      </c>
      <c r="H2079" s="3">
        <v>45995.540694444448</v>
      </c>
      <c r="I2079" s="3">
        <v>45995.572291666664</v>
      </c>
      <c r="J2079" s="5" t="s">
        <v>6</v>
      </c>
      <c r="K2079" s="5" t="s">
        <v>44</v>
      </c>
      <c r="L2079" s="5" t="s">
        <v>28</v>
      </c>
    </row>
    <row r="2080" spans="1:12" hidden="1" x14ac:dyDescent="0.3">
      <c r="A2080" s="5" t="s">
        <v>3787</v>
      </c>
      <c r="B2080" s="5" t="s">
        <v>3786</v>
      </c>
      <c r="C2080" s="5" t="s">
        <v>566</v>
      </c>
      <c r="D2080" s="3">
        <v>45995.536712962959</v>
      </c>
      <c r="E2080" s="3" t="str">
        <f t="shared" si="96"/>
        <v>12</v>
      </c>
      <c r="F2080" s="3" t="str">
        <f t="shared" si="97"/>
        <v>Thu</v>
      </c>
      <c r="G2080" s="3" t="str">
        <f t="shared" si="98"/>
        <v>Dec</v>
      </c>
      <c r="H2080" s="3">
        <v>45995.540694444448</v>
      </c>
      <c r="I2080" s="3">
        <v>45995.572685185187</v>
      </c>
      <c r="J2080" s="5" t="s">
        <v>6</v>
      </c>
      <c r="K2080" s="5" t="s">
        <v>44</v>
      </c>
      <c r="L2080" s="5" t="s">
        <v>28</v>
      </c>
    </row>
    <row r="2081" spans="1:12" hidden="1" x14ac:dyDescent="0.3">
      <c r="A2081" s="5" t="s">
        <v>3788</v>
      </c>
      <c r="B2081" s="5" t="s">
        <v>3786</v>
      </c>
      <c r="C2081" s="5" t="s">
        <v>566</v>
      </c>
      <c r="D2081" s="3">
        <v>45995.536712962959</v>
      </c>
      <c r="E2081" s="3" t="str">
        <f t="shared" si="96"/>
        <v>12</v>
      </c>
      <c r="F2081" s="3" t="str">
        <f t="shared" si="97"/>
        <v>Thu</v>
      </c>
      <c r="G2081" s="3" t="str">
        <f t="shared" si="98"/>
        <v>Dec</v>
      </c>
      <c r="H2081" s="3">
        <v>45995.540694444448</v>
      </c>
      <c r="I2081" s="3">
        <v>45995.572129629632</v>
      </c>
      <c r="J2081" s="5" t="s">
        <v>6</v>
      </c>
      <c r="K2081" s="5" t="s">
        <v>44</v>
      </c>
      <c r="L2081" s="5" t="s">
        <v>28</v>
      </c>
    </row>
    <row r="2082" spans="1:12" hidden="1" x14ac:dyDescent="0.3">
      <c r="A2082" s="5" t="s">
        <v>3789</v>
      </c>
      <c r="B2082" s="5" t="s">
        <v>3786</v>
      </c>
      <c r="C2082" s="5" t="s">
        <v>566</v>
      </c>
      <c r="D2082" s="3">
        <v>45995.53670138889</v>
      </c>
      <c r="E2082" s="3" t="str">
        <f t="shared" si="96"/>
        <v>12</v>
      </c>
      <c r="F2082" s="3" t="str">
        <f t="shared" si="97"/>
        <v>Thu</v>
      </c>
      <c r="G2082" s="3" t="str">
        <f t="shared" si="98"/>
        <v>Dec</v>
      </c>
      <c r="H2082" s="3">
        <v>45995.540694444448</v>
      </c>
      <c r="I2082" s="3">
        <v>45995.572905092595</v>
      </c>
      <c r="J2082" s="5" t="s">
        <v>6</v>
      </c>
      <c r="K2082" s="5" t="s">
        <v>44</v>
      </c>
      <c r="L2082" s="5" t="s">
        <v>28</v>
      </c>
    </row>
    <row r="2083" spans="1:12" hidden="1" x14ac:dyDescent="0.3">
      <c r="A2083" s="5" t="s">
        <v>3790</v>
      </c>
      <c r="B2083" s="5" t="s">
        <v>3791</v>
      </c>
      <c r="C2083" s="5" t="s">
        <v>566</v>
      </c>
      <c r="D2083" s="3">
        <v>45995.534837962965</v>
      </c>
      <c r="E2083" s="3" t="str">
        <f t="shared" si="96"/>
        <v>12</v>
      </c>
      <c r="F2083" s="3" t="str">
        <f t="shared" si="97"/>
        <v>Thu</v>
      </c>
      <c r="G2083" s="3" t="str">
        <f t="shared" si="98"/>
        <v>Dec</v>
      </c>
      <c r="H2083" s="3">
        <v>45995.540347222224</v>
      </c>
      <c r="I2083" s="3">
        <v>45995.570231481484</v>
      </c>
      <c r="J2083" s="5" t="s">
        <v>6</v>
      </c>
      <c r="K2083" s="5" t="s">
        <v>44</v>
      </c>
      <c r="L2083" s="5" t="s">
        <v>28</v>
      </c>
    </row>
    <row r="2084" spans="1:12" hidden="1" x14ac:dyDescent="0.3">
      <c r="A2084" s="5"/>
      <c r="B2084" s="5"/>
      <c r="C2084" s="5"/>
      <c r="D2084" s="3"/>
      <c r="E2084" s="3"/>
      <c r="F2084" s="3"/>
      <c r="G2084" s="3"/>
      <c r="H2084" s="3"/>
      <c r="I2084" s="3"/>
      <c r="J2084" s="5"/>
      <c r="K2084" s="5"/>
      <c r="L2084" s="5"/>
    </row>
    <row r="2085" spans="1:12" hidden="1" x14ac:dyDescent="0.3">
      <c r="A2085" s="5"/>
      <c r="B2085" s="5"/>
      <c r="C2085" s="5"/>
      <c r="D2085" s="3"/>
      <c r="E2085" s="3"/>
      <c r="F2085" s="3"/>
      <c r="G2085" s="3"/>
      <c r="H2085" s="3"/>
      <c r="I2085" s="3"/>
      <c r="J2085" s="5"/>
      <c r="K2085" s="5"/>
      <c r="L2085" s="5"/>
    </row>
    <row r="2086" spans="1:12" hidden="1" x14ac:dyDescent="0.3">
      <c r="A2086" s="5" t="s">
        <v>3796</v>
      </c>
      <c r="B2086" s="5" t="s">
        <v>3797</v>
      </c>
      <c r="C2086" s="5" t="s">
        <v>566</v>
      </c>
      <c r="D2086" s="3">
        <v>45995.490752314814</v>
      </c>
      <c r="E2086" s="3" t="str">
        <f t="shared" si="96"/>
        <v>11</v>
      </c>
      <c r="F2086" s="3" t="str">
        <f t="shared" si="97"/>
        <v>Thu</v>
      </c>
      <c r="G2086" s="3" t="str">
        <f t="shared" si="98"/>
        <v>Dec</v>
      </c>
      <c r="H2086" s="3">
        <v>45995.492129629631</v>
      </c>
      <c r="I2086" s="3">
        <v>46108.512916666667</v>
      </c>
      <c r="J2086" s="5" t="s">
        <v>0</v>
      </c>
      <c r="K2086" s="5" t="s">
        <v>0</v>
      </c>
      <c r="L2086" s="5" t="s">
        <v>28</v>
      </c>
    </row>
    <row r="2087" spans="1:12" hidden="1" x14ac:dyDescent="0.3">
      <c r="A2087" s="5"/>
      <c r="B2087" s="5"/>
      <c r="C2087" s="5"/>
      <c r="D2087" s="3"/>
      <c r="E2087" s="3"/>
      <c r="F2087" s="3"/>
      <c r="G2087" s="3"/>
      <c r="H2087" s="3"/>
      <c r="I2087" s="3"/>
      <c r="J2087" s="5"/>
      <c r="K2087" s="5"/>
      <c r="L2087" s="5"/>
    </row>
    <row r="2088" spans="1:12" hidden="1" x14ac:dyDescent="0.3">
      <c r="A2088" s="5" t="s">
        <v>3800</v>
      </c>
      <c r="B2088" s="5" t="s">
        <v>3801</v>
      </c>
      <c r="C2088" s="5" t="s">
        <v>1210</v>
      </c>
      <c r="D2088" s="3">
        <v>45995.476701388892</v>
      </c>
      <c r="E2088" s="3" t="str">
        <f t="shared" si="96"/>
        <v>11</v>
      </c>
      <c r="F2088" s="3" t="str">
        <f t="shared" si="97"/>
        <v>Thu</v>
      </c>
      <c r="G2088" s="3" t="str">
        <f t="shared" si="98"/>
        <v>Dec</v>
      </c>
      <c r="H2088" s="3"/>
      <c r="I2088" s="3">
        <v>45995.487164351849</v>
      </c>
      <c r="J2088" s="5" t="s">
        <v>0</v>
      </c>
      <c r="K2088" s="5" t="s">
        <v>0</v>
      </c>
      <c r="L2088" s="5" t="s">
        <v>28</v>
      </c>
    </row>
    <row r="2089" spans="1:12" hidden="1" x14ac:dyDescent="0.3">
      <c r="A2089" s="5" t="s">
        <v>3802</v>
      </c>
      <c r="B2089" s="5" t="s">
        <v>3803</v>
      </c>
      <c r="C2089" s="5" t="s">
        <v>566</v>
      </c>
      <c r="D2089" s="3">
        <v>45995.476377314815</v>
      </c>
      <c r="E2089" s="3" t="str">
        <f t="shared" si="96"/>
        <v>11</v>
      </c>
      <c r="F2089" s="3" t="str">
        <f t="shared" si="97"/>
        <v>Thu</v>
      </c>
      <c r="G2089" s="3" t="str">
        <f t="shared" si="98"/>
        <v>Dec</v>
      </c>
      <c r="H2089" s="3"/>
      <c r="I2089" s="3">
        <v>45995.478090277778</v>
      </c>
      <c r="J2089" s="5" t="s">
        <v>6</v>
      </c>
      <c r="K2089" s="5" t="s">
        <v>44</v>
      </c>
      <c r="L2089" s="5" t="s">
        <v>2279</v>
      </c>
    </row>
    <row r="2090" spans="1:12" hidden="1" x14ac:dyDescent="0.3">
      <c r="A2090" s="5" t="s">
        <v>3804</v>
      </c>
      <c r="B2090" s="5" t="s">
        <v>3803</v>
      </c>
      <c r="C2090" s="5" t="s">
        <v>566</v>
      </c>
      <c r="D2090" s="3">
        <v>45995.476377314815</v>
      </c>
      <c r="E2090" s="3" t="str">
        <f t="shared" si="96"/>
        <v>11</v>
      </c>
      <c r="F2090" s="3" t="str">
        <f t="shared" si="97"/>
        <v>Thu</v>
      </c>
      <c r="G2090" s="3" t="str">
        <f t="shared" si="98"/>
        <v>Dec</v>
      </c>
      <c r="H2090" s="3"/>
      <c r="I2090" s="3">
        <v>45995.47928240741</v>
      </c>
      <c r="J2090" s="5" t="s">
        <v>6</v>
      </c>
      <c r="K2090" s="5" t="s">
        <v>44</v>
      </c>
      <c r="L2090" s="5" t="s">
        <v>2279</v>
      </c>
    </row>
    <row r="2091" spans="1:12" hidden="1" x14ac:dyDescent="0.3">
      <c r="A2091" s="5" t="s">
        <v>3805</v>
      </c>
      <c r="B2091" s="5" t="s">
        <v>3803</v>
      </c>
      <c r="C2091" s="5" t="s">
        <v>566</v>
      </c>
      <c r="D2091" s="3">
        <v>45995.476377314815</v>
      </c>
      <c r="E2091" s="3" t="str">
        <f t="shared" si="96"/>
        <v>11</v>
      </c>
      <c r="F2091" s="3" t="str">
        <f t="shared" si="97"/>
        <v>Thu</v>
      </c>
      <c r="G2091" s="3" t="str">
        <f t="shared" si="98"/>
        <v>Dec</v>
      </c>
      <c r="H2091" s="3"/>
      <c r="I2091" s="3">
        <v>45995.479317129626</v>
      </c>
      <c r="J2091" s="5" t="s">
        <v>6</v>
      </c>
      <c r="K2091" s="5" t="s">
        <v>44</v>
      </c>
      <c r="L2091" s="5" t="s">
        <v>2279</v>
      </c>
    </row>
    <row r="2092" spans="1:12" hidden="1" x14ac:dyDescent="0.3">
      <c r="A2092" s="5" t="s">
        <v>3806</v>
      </c>
      <c r="B2092" s="5" t="s">
        <v>3803</v>
      </c>
      <c r="C2092" s="5" t="s">
        <v>566</v>
      </c>
      <c r="D2092" s="3">
        <v>45995.476365740738</v>
      </c>
      <c r="E2092" s="3" t="str">
        <f t="shared" si="96"/>
        <v>11</v>
      </c>
      <c r="F2092" s="3" t="str">
        <f t="shared" si="97"/>
        <v>Thu</v>
      </c>
      <c r="G2092" s="3" t="str">
        <f t="shared" si="98"/>
        <v>Dec</v>
      </c>
      <c r="H2092" s="3"/>
      <c r="I2092" s="3">
        <v>45995.47934027778</v>
      </c>
      <c r="J2092" s="5" t="s">
        <v>6</v>
      </c>
      <c r="K2092" s="5" t="s">
        <v>44</v>
      </c>
      <c r="L2092" s="5" t="s">
        <v>2279</v>
      </c>
    </row>
    <row r="2093" spans="1:12" hidden="1" x14ac:dyDescent="0.3">
      <c r="A2093" s="5" t="s">
        <v>3807</v>
      </c>
      <c r="B2093" s="5" t="s">
        <v>3803</v>
      </c>
      <c r="C2093" s="5" t="s">
        <v>566</v>
      </c>
      <c r="D2093" s="3">
        <v>45995.476365740738</v>
      </c>
      <c r="E2093" s="3" t="str">
        <f t="shared" si="96"/>
        <v>11</v>
      </c>
      <c r="F2093" s="3" t="str">
        <f t="shared" si="97"/>
        <v>Thu</v>
      </c>
      <c r="G2093" s="3" t="str">
        <f t="shared" si="98"/>
        <v>Dec</v>
      </c>
      <c r="H2093" s="3"/>
      <c r="I2093" s="3">
        <v>45995.477858796294</v>
      </c>
      <c r="J2093" s="5" t="s">
        <v>6</v>
      </c>
      <c r="K2093" s="5" t="s">
        <v>44</v>
      </c>
      <c r="L2093" s="5" t="s">
        <v>2279</v>
      </c>
    </row>
    <row r="2094" spans="1:12" hidden="1" x14ac:dyDescent="0.3">
      <c r="A2094" s="5" t="s">
        <v>3808</v>
      </c>
      <c r="B2094" s="5" t="s">
        <v>3809</v>
      </c>
      <c r="C2094" s="5" t="s">
        <v>37</v>
      </c>
      <c r="D2094" s="3">
        <v>45995.449340277781</v>
      </c>
      <c r="E2094" s="3" t="str">
        <f t="shared" si="96"/>
        <v>10</v>
      </c>
      <c r="F2094" s="3" t="str">
        <f t="shared" si="97"/>
        <v>Thu</v>
      </c>
      <c r="G2094" s="3" t="str">
        <f t="shared" si="98"/>
        <v>Dec</v>
      </c>
      <c r="H2094" s="3">
        <v>45995.489942129629</v>
      </c>
      <c r="I2094" s="3">
        <v>46066.645960648151</v>
      </c>
      <c r="J2094" s="5" t="s">
        <v>3</v>
      </c>
      <c r="K2094" s="5" t="s">
        <v>11</v>
      </c>
      <c r="L2094" s="5" t="s">
        <v>28</v>
      </c>
    </row>
    <row r="2095" spans="1:12" hidden="1" x14ac:dyDescent="0.3">
      <c r="A2095" s="5" t="s">
        <v>3810</v>
      </c>
      <c r="B2095" s="5" t="s">
        <v>3811</v>
      </c>
      <c r="C2095" s="5" t="s">
        <v>37</v>
      </c>
      <c r="D2095" s="3">
        <v>45995.44730324074</v>
      </c>
      <c r="E2095" s="3" t="str">
        <f t="shared" si="96"/>
        <v>10</v>
      </c>
      <c r="F2095" s="3" t="str">
        <f t="shared" si="97"/>
        <v>Thu</v>
      </c>
      <c r="G2095" s="3" t="str">
        <f t="shared" si="98"/>
        <v>Dec</v>
      </c>
      <c r="H2095" s="3">
        <v>45995.6172337963</v>
      </c>
      <c r="I2095" s="3">
        <v>46002.631481481483</v>
      </c>
      <c r="J2095" s="5" t="s">
        <v>3</v>
      </c>
      <c r="K2095" s="5" t="s">
        <v>11</v>
      </c>
      <c r="L2095" s="5" t="s">
        <v>28</v>
      </c>
    </row>
    <row r="2096" spans="1:12" hidden="1" x14ac:dyDescent="0.3">
      <c r="A2096" s="5" t="s">
        <v>3812</v>
      </c>
      <c r="B2096" s="5" t="s">
        <v>3813</v>
      </c>
      <c r="C2096" s="5" t="s">
        <v>566</v>
      </c>
      <c r="D2096" s="3">
        <v>45995.420439814814</v>
      </c>
      <c r="E2096" s="3" t="str">
        <f t="shared" si="96"/>
        <v>10</v>
      </c>
      <c r="F2096" s="3" t="str">
        <f t="shared" si="97"/>
        <v>Thu</v>
      </c>
      <c r="G2096" s="3" t="str">
        <f t="shared" si="98"/>
        <v>Dec</v>
      </c>
      <c r="H2096" s="3"/>
      <c r="I2096" s="3">
        <v>45995.450590277775</v>
      </c>
      <c r="J2096" s="5" t="s">
        <v>6</v>
      </c>
      <c r="K2096" s="5" t="s">
        <v>44</v>
      </c>
      <c r="L2096" s="5" t="s">
        <v>103</v>
      </c>
    </row>
    <row r="2097" spans="1:12" hidden="1" x14ac:dyDescent="0.3">
      <c r="A2097" s="5" t="s">
        <v>3814</v>
      </c>
      <c r="B2097" s="5" t="s">
        <v>3815</v>
      </c>
      <c r="C2097" s="5" t="s">
        <v>1200</v>
      </c>
      <c r="D2097" s="3">
        <v>45995.401365740741</v>
      </c>
      <c r="E2097" s="3" t="str">
        <f t="shared" si="96"/>
        <v>09</v>
      </c>
      <c r="F2097" s="3" t="str">
        <f t="shared" si="97"/>
        <v>Thu</v>
      </c>
      <c r="G2097" s="3" t="str">
        <f t="shared" si="98"/>
        <v>Dec</v>
      </c>
      <c r="H2097" s="3"/>
      <c r="I2097" s="3">
        <v>45995.404432870368</v>
      </c>
      <c r="J2097" s="5" t="s">
        <v>5</v>
      </c>
      <c r="K2097" s="5" t="s">
        <v>5</v>
      </c>
      <c r="L2097" s="5" t="s">
        <v>28</v>
      </c>
    </row>
    <row r="2098" spans="1:12" hidden="1" x14ac:dyDescent="0.3">
      <c r="A2098" s="5" t="s">
        <v>3816</v>
      </c>
      <c r="B2098" s="5" t="s">
        <v>3817</v>
      </c>
      <c r="C2098" s="5" t="s">
        <v>1393</v>
      </c>
      <c r="D2098" s="3">
        <v>45995.377326388887</v>
      </c>
      <c r="E2098" s="3" t="str">
        <f t="shared" si="96"/>
        <v>09</v>
      </c>
      <c r="F2098" s="3" t="str">
        <f t="shared" si="97"/>
        <v>Thu</v>
      </c>
      <c r="G2098" s="3" t="str">
        <f t="shared" si="98"/>
        <v>Dec</v>
      </c>
      <c r="H2098" s="3">
        <v>45996.42496527778</v>
      </c>
      <c r="I2098" s="3">
        <v>45996.431458333333</v>
      </c>
      <c r="J2098" s="5" t="s">
        <v>0</v>
      </c>
      <c r="K2098" s="5" t="s">
        <v>0</v>
      </c>
      <c r="L2098" s="5" t="s">
        <v>28</v>
      </c>
    </row>
    <row r="2099" spans="1:12" hidden="1" x14ac:dyDescent="0.3">
      <c r="A2099" s="5" t="s">
        <v>3818</v>
      </c>
      <c r="B2099" s="5" t="s">
        <v>3819</v>
      </c>
      <c r="C2099" s="5" t="s">
        <v>3820</v>
      </c>
      <c r="D2099" s="3">
        <v>45995.324143518519</v>
      </c>
      <c r="E2099" s="3" t="str">
        <f t="shared" si="96"/>
        <v>07</v>
      </c>
      <c r="F2099" s="3" t="str">
        <f t="shared" si="97"/>
        <v>Thu</v>
      </c>
      <c r="G2099" s="3" t="str">
        <f t="shared" si="98"/>
        <v>Dec</v>
      </c>
      <c r="H2099" s="3">
        <v>45995.326516203706</v>
      </c>
      <c r="I2099" s="3">
        <v>45995.500844907408</v>
      </c>
      <c r="J2099" s="5" t="s">
        <v>0</v>
      </c>
      <c r="K2099" s="5" t="s">
        <v>0</v>
      </c>
      <c r="L2099" s="5" t="s">
        <v>28</v>
      </c>
    </row>
    <row r="2100" spans="1:12" hidden="1" x14ac:dyDescent="0.3">
      <c r="A2100" s="5" t="s">
        <v>3821</v>
      </c>
      <c r="B2100" s="5" t="s">
        <v>3822</v>
      </c>
      <c r="C2100" s="5" t="s">
        <v>200</v>
      </c>
      <c r="D2100" s="3">
        <v>45995.311956018515</v>
      </c>
      <c r="E2100" s="3" t="str">
        <f t="shared" si="96"/>
        <v>07</v>
      </c>
      <c r="F2100" s="3" t="str">
        <f t="shared" si="97"/>
        <v>Thu</v>
      </c>
      <c r="G2100" s="3" t="str">
        <f t="shared" si="98"/>
        <v>Dec</v>
      </c>
      <c r="H2100" s="3">
        <v>45995.378842592596</v>
      </c>
      <c r="I2100" s="3">
        <v>45999.552453703705</v>
      </c>
      <c r="J2100" s="5" t="s">
        <v>4</v>
      </c>
      <c r="K2100" s="5" t="s">
        <v>63</v>
      </c>
      <c r="L2100" s="5" t="s">
        <v>28</v>
      </c>
    </row>
    <row r="2101" spans="1:12" hidden="1" x14ac:dyDescent="0.3">
      <c r="A2101" s="5" t="s">
        <v>3823</v>
      </c>
      <c r="B2101" s="5" t="s">
        <v>3824</v>
      </c>
      <c r="C2101" s="5" t="s">
        <v>1020</v>
      </c>
      <c r="D2101" s="3">
        <v>45995.292303240742</v>
      </c>
      <c r="E2101" s="3" t="str">
        <f t="shared" si="96"/>
        <v>07</v>
      </c>
      <c r="F2101" s="3" t="str">
        <f t="shared" si="97"/>
        <v>Thu</v>
      </c>
      <c r="G2101" s="3" t="str">
        <f t="shared" si="98"/>
        <v>Dec</v>
      </c>
      <c r="H2101" s="3">
        <v>45995.295439814814</v>
      </c>
      <c r="I2101" s="3">
        <v>45995.306145833332</v>
      </c>
      <c r="J2101" s="5" t="s">
        <v>0</v>
      </c>
      <c r="K2101" s="5" t="s">
        <v>0</v>
      </c>
      <c r="L2101" s="5" t="s">
        <v>28</v>
      </c>
    </row>
    <row r="2102" spans="1:12" hidden="1" x14ac:dyDescent="0.3">
      <c r="A2102" s="5" t="s">
        <v>3825</v>
      </c>
      <c r="B2102" s="5" t="s">
        <v>3826</v>
      </c>
      <c r="C2102" s="5" t="s">
        <v>382</v>
      </c>
      <c r="D2102" s="3">
        <v>45995.261018518519</v>
      </c>
      <c r="E2102" s="3" t="str">
        <f t="shared" si="96"/>
        <v>06</v>
      </c>
      <c r="F2102" s="3" t="str">
        <f t="shared" si="97"/>
        <v>Thu</v>
      </c>
      <c r="G2102" s="3" t="str">
        <f t="shared" si="98"/>
        <v>Dec</v>
      </c>
      <c r="H2102" s="3">
        <v>45995.42082175926</v>
      </c>
      <c r="I2102" s="3">
        <v>46000.37636574074</v>
      </c>
      <c r="J2102" s="5" t="s">
        <v>0</v>
      </c>
      <c r="K2102" s="5" t="s">
        <v>0</v>
      </c>
      <c r="L2102" s="5" t="s">
        <v>28</v>
      </c>
    </row>
    <row r="2103" spans="1:12" hidden="1" x14ac:dyDescent="0.3">
      <c r="A2103" s="5" t="s">
        <v>3827</v>
      </c>
      <c r="B2103" s="5" t="s">
        <v>3828</v>
      </c>
      <c r="C2103" s="5" t="s">
        <v>3829</v>
      </c>
      <c r="D2103" s="3">
        <v>45995.258750000001</v>
      </c>
      <c r="E2103" s="3" t="str">
        <f t="shared" si="96"/>
        <v>06</v>
      </c>
      <c r="F2103" s="3" t="str">
        <f t="shared" si="97"/>
        <v>Thu</v>
      </c>
      <c r="G2103" s="3" t="str">
        <f t="shared" si="98"/>
        <v>Dec</v>
      </c>
      <c r="H2103" s="3">
        <v>45995.267905092594</v>
      </c>
      <c r="I2103" s="3">
        <v>45995.38795138889</v>
      </c>
      <c r="J2103" s="5" t="s">
        <v>0</v>
      </c>
      <c r="K2103" s="5" t="s">
        <v>0</v>
      </c>
      <c r="L2103" s="5" t="s">
        <v>28</v>
      </c>
    </row>
    <row r="2104" spans="1:12" hidden="1" x14ac:dyDescent="0.3">
      <c r="A2104" s="5" t="s">
        <v>3830</v>
      </c>
      <c r="B2104" s="5" t="s">
        <v>3831</v>
      </c>
      <c r="C2104" s="5" t="s">
        <v>382</v>
      </c>
      <c r="D2104" s="3">
        <v>45995.257939814815</v>
      </c>
      <c r="E2104" s="3" t="str">
        <f t="shared" si="96"/>
        <v>06</v>
      </c>
      <c r="F2104" s="3" t="str">
        <f t="shared" si="97"/>
        <v>Thu</v>
      </c>
      <c r="G2104" s="3" t="str">
        <f t="shared" si="98"/>
        <v>Dec</v>
      </c>
      <c r="H2104" s="3"/>
      <c r="I2104" s="3">
        <v>45995.259513888886</v>
      </c>
      <c r="J2104" s="5" t="s">
        <v>0</v>
      </c>
      <c r="K2104" s="5" t="s">
        <v>0</v>
      </c>
      <c r="L2104" s="5" t="s">
        <v>103</v>
      </c>
    </row>
    <row r="2105" spans="1:12" hidden="1" x14ac:dyDescent="0.3">
      <c r="A2105" s="5" t="s">
        <v>3832</v>
      </c>
      <c r="B2105" s="5" t="s">
        <v>3833</v>
      </c>
      <c r="C2105" s="5" t="s">
        <v>382</v>
      </c>
      <c r="D2105" s="3">
        <v>45994.872847222221</v>
      </c>
      <c r="E2105" s="3" t="str">
        <f t="shared" si="96"/>
        <v>20</v>
      </c>
      <c r="F2105" s="3" t="str">
        <f t="shared" si="97"/>
        <v>Wed</v>
      </c>
      <c r="G2105" s="3" t="str">
        <f t="shared" si="98"/>
        <v>Dec</v>
      </c>
      <c r="H2105" s="3">
        <v>45999.507372685184</v>
      </c>
      <c r="I2105" s="3">
        <v>46000.775277777779</v>
      </c>
      <c r="J2105" s="5" t="s">
        <v>95</v>
      </c>
      <c r="K2105" s="5" t="s">
        <v>95</v>
      </c>
      <c r="L2105" s="5" t="s">
        <v>28</v>
      </c>
    </row>
    <row r="2106" spans="1:12" hidden="1" x14ac:dyDescent="0.3">
      <c r="A2106" s="5" t="s">
        <v>3834</v>
      </c>
      <c r="B2106" s="5" t="s">
        <v>3835</v>
      </c>
      <c r="C2106" s="5" t="s">
        <v>566</v>
      </c>
      <c r="D2106" s="3">
        <v>45994.778067129628</v>
      </c>
      <c r="E2106" s="3" t="str">
        <f t="shared" si="96"/>
        <v>18</v>
      </c>
      <c r="F2106" s="3" t="str">
        <f t="shared" si="97"/>
        <v>Wed</v>
      </c>
      <c r="G2106" s="3" t="str">
        <f t="shared" si="98"/>
        <v>Dec</v>
      </c>
      <c r="H2106" s="3">
        <v>46013.606979166667</v>
      </c>
      <c r="I2106" s="3">
        <v>46013.728067129632</v>
      </c>
      <c r="J2106" s="5" t="s">
        <v>95</v>
      </c>
      <c r="K2106" s="5" t="s">
        <v>95</v>
      </c>
      <c r="L2106" s="5" t="s">
        <v>28</v>
      </c>
    </row>
    <row r="2107" spans="1:12" hidden="1" x14ac:dyDescent="0.3">
      <c r="A2107" s="5" t="s">
        <v>3836</v>
      </c>
      <c r="B2107" s="5" t="s">
        <v>3837</v>
      </c>
      <c r="C2107" s="5" t="s">
        <v>382</v>
      </c>
      <c r="D2107" s="3">
        <v>45994.775451388887</v>
      </c>
      <c r="E2107" s="3" t="str">
        <f t="shared" si="96"/>
        <v>18</v>
      </c>
      <c r="F2107" s="3" t="str">
        <f t="shared" si="97"/>
        <v>Wed</v>
      </c>
      <c r="G2107" s="3" t="str">
        <f t="shared" si="98"/>
        <v>Dec</v>
      </c>
      <c r="H2107" s="3">
        <v>46013.606944444444</v>
      </c>
      <c r="I2107" s="3">
        <v>46014.624201388891</v>
      </c>
      <c r="J2107" s="5" t="s">
        <v>95</v>
      </c>
      <c r="K2107" s="5" t="s">
        <v>95</v>
      </c>
      <c r="L2107" s="5" t="s">
        <v>28</v>
      </c>
    </row>
    <row r="2108" spans="1:12" hidden="1" x14ac:dyDescent="0.3">
      <c r="A2108" s="5" t="s">
        <v>3838</v>
      </c>
      <c r="B2108" s="5" t="s">
        <v>3839</v>
      </c>
      <c r="C2108" s="5" t="s">
        <v>202</v>
      </c>
      <c r="D2108" s="3">
        <v>45994.677349537036</v>
      </c>
      <c r="E2108" s="3" t="str">
        <f t="shared" si="96"/>
        <v>16</v>
      </c>
      <c r="F2108" s="3" t="str">
        <f t="shared" si="97"/>
        <v>Wed</v>
      </c>
      <c r="G2108" s="3" t="str">
        <f t="shared" si="98"/>
        <v>Dec</v>
      </c>
      <c r="H2108" s="3">
        <v>45994.677581018521</v>
      </c>
      <c r="I2108" s="3">
        <v>46029.375277777777</v>
      </c>
      <c r="J2108" s="5" t="s">
        <v>1</v>
      </c>
      <c r="K2108" s="5" t="s">
        <v>63</v>
      </c>
      <c r="L2108" s="5" t="s">
        <v>28</v>
      </c>
    </row>
    <row r="2109" spans="1:12" hidden="1" x14ac:dyDescent="0.3">
      <c r="A2109" s="5" t="s">
        <v>3840</v>
      </c>
      <c r="B2109" s="5" t="s">
        <v>3839</v>
      </c>
      <c r="C2109" s="5" t="s">
        <v>200</v>
      </c>
      <c r="D2109" s="3">
        <v>45994.677349537036</v>
      </c>
      <c r="E2109" s="3" t="str">
        <f t="shared" si="96"/>
        <v>16</v>
      </c>
      <c r="F2109" s="3" t="str">
        <f t="shared" si="97"/>
        <v>Wed</v>
      </c>
      <c r="G2109" s="3" t="str">
        <f t="shared" si="98"/>
        <v>Dec</v>
      </c>
      <c r="H2109" s="3">
        <v>45994.677581018521</v>
      </c>
      <c r="I2109" s="3">
        <v>46024.219409722224</v>
      </c>
      <c r="J2109" s="5" t="s">
        <v>1</v>
      </c>
      <c r="K2109" s="5" t="s">
        <v>63</v>
      </c>
      <c r="L2109" s="5" t="s">
        <v>28</v>
      </c>
    </row>
    <row r="2110" spans="1:12" hidden="1" x14ac:dyDescent="0.3">
      <c r="A2110" s="5"/>
      <c r="B2110" s="5"/>
      <c r="C2110" s="5"/>
      <c r="D2110" s="3"/>
      <c r="E2110" s="3"/>
      <c r="F2110" s="3"/>
      <c r="G2110" s="3"/>
      <c r="H2110" s="3"/>
      <c r="I2110" s="3"/>
      <c r="J2110" s="5"/>
      <c r="K2110" s="5"/>
      <c r="L2110" s="5"/>
    </row>
    <row r="2111" spans="1:12" hidden="1" x14ac:dyDescent="0.3">
      <c r="A2111" s="5" t="s">
        <v>3842</v>
      </c>
      <c r="B2111" s="5" t="s">
        <v>3843</v>
      </c>
      <c r="C2111" s="5" t="s">
        <v>698</v>
      </c>
      <c r="D2111" s="3">
        <v>45994.617361111108</v>
      </c>
      <c r="E2111" s="3" t="str">
        <f t="shared" si="96"/>
        <v>14</v>
      </c>
      <c r="F2111" s="3" t="str">
        <f t="shared" si="97"/>
        <v>Wed</v>
      </c>
      <c r="G2111" s="3" t="str">
        <f t="shared" si="98"/>
        <v>Dec</v>
      </c>
      <c r="H2111" s="3"/>
      <c r="I2111" s="3">
        <v>45994.626712962963</v>
      </c>
      <c r="J2111" s="5" t="s">
        <v>95</v>
      </c>
      <c r="K2111" s="5" t="s">
        <v>95</v>
      </c>
      <c r="L2111" s="5" t="s">
        <v>28</v>
      </c>
    </row>
    <row r="2112" spans="1:12" hidden="1" x14ac:dyDescent="0.3">
      <c r="A2112" s="5" t="s">
        <v>3844</v>
      </c>
      <c r="B2112" s="5" t="s">
        <v>3843</v>
      </c>
      <c r="C2112" s="5" t="s">
        <v>3551</v>
      </c>
      <c r="D2112" s="3">
        <v>45994.617361111108</v>
      </c>
      <c r="E2112" s="3" t="str">
        <f t="shared" si="96"/>
        <v>14</v>
      </c>
      <c r="F2112" s="3" t="str">
        <f t="shared" si="97"/>
        <v>Wed</v>
      </c>
      <c r="G2112" s="3" t="str">
        <f t="shared" si="98"/>
        <v>Dec</v>
      </c>
      <c r="H2112" s="3"/>
      <c r="I2112" s="3">
        <v>45994.62704861111</v>
      </c>
      <c r="J2112" s="5" t="s">
        <v>95</v>
      </c>
      <c r="K2112" s="5" t="s">
        <v>95</v>
      </c>
      <c r="L2112" s="5" t="s">
        <v>28</v>
      </c>
    </row>
    <row r="2113" spans="1:12" hidden="1" x14ac:dyDescent="0.3">
      <c r="A2113" s="5" t="s">
        <v>3845</v>
      </c>
      <c r="B2113" s="5" t="s">
        <v>3843</v>
      </c>
      <c r="C2113" s="5" t="s">
        <v>987</v>
      </c>
      <c r="D2113" s="3">
        <v>45994.617349537039</v>
      </c>
      <c r="E2113" s="3" t="str">
        <f t="shared" si="96"/>
        <v>14</v>
      </c>
      <c r="F2113" s="3" t="str">
        <f t="shared" si="97"/>
        <v>Wed</v>
      </c>
      <c r="G2113" s="3" t="str">
        <f t="shared" si="98"/>
        <v>Dec</v>
      </c>
      <c r="H2113" s="3"/>
      <c r="I2113" s="3">
        <v>45994.627210648148</v>
      </c>
      <c r="J2113" s="5" t="s">
        <v>95</v>
      </c>
      <c r="K2113" s="5" t="s">
        <v>95</v>
      </c>
      <c r="L2113" s="5" t="s">
        <v>28</v>
      </c>
    </row>
    <row r="2114" spans="1:12" hidden="1" x14ac:dyDescent="0.3">
      <c r="A2114" s="5"/>
      <c r="B2114" s="5"/>
      <c r="C2114" s="5"/>
      <c r="D2114" s="3"/>
      <c r="E2114" s="3"/>
      <c r="F2114" s="3"/>
      <c r="G2114" s="3"/>
      <c r="H2114" s="3"/>
      <c r="I2114" s="3"/>
      <c r="J2114" s="5"/>
      <c r="K2114" s="5"/>
      <c r="L2114" s="5"/>
    </row>
    <row r="2115" spans="1:12" hidden="1" x14ac:dyDescent="0.3">
      <c r="A2115" s="5" t="s">
        <v>3848</v>
      </c>
      <c r="B2115" s="5" t="s">
        <v>3849</v>
      </c>
      <c r="C2115" s="5" t="s">
        <v>1138</v>
      </c>
      <c r="D2115" s="3">
        <v>45994.578599537039</v>
      </c>
      <c r="E2115" s="3" t="str">
        <f t="shared" ref="E2115:E2177" si="99">TEXT(D2115,"HH")</f>
        <v>13</v>
      </c>
      <c r="F2115" s="3" t="str">
        <f t="shared" ref="F2115:F2177" si="100">TEXT(D2115, "DDD")</f>
        <v>Wed</v>
      </c>
      <c r="G2115" s="3" t="str">
        <f t="shared" ref="G2115:G2177" si="101">TEXT(D2115, "MMM")</f>
        <v>Dec</v>
      </c>
      <c r="H2115" s="3"/>
      <c r="I2115" s="3">
        <v>46008.425115740742</v>
      </c>
      <c r="J2115" s="5" t="s">
        <v>3</v>
      </c>
      <c r="K2115" s="5" t="s">
        <v>11</v>
      </c>
      <c r="L2115" s="5" t="s">
        <v>28</v>
      </c>
    </row>
    <row r="2116" spans="1:12" hidden="1" x14ac:dyDescent="0.3">
      <c r="A2116" s="5" t="s">
        <v>3850</v>
      </c>
      <c r="B2116" s="5" t="s">
        <v>3851</v>
      </c>
      <c r="C2116" s="5" t="s">
        <v>37</v>
      </c>
      <c r="D2116" s="3">
        <v>45994.483807870369</v>
      </c>
      <c r="E2116" s="3" t="str">
        <f t="shared" si="99"/>
        <v>11</v>
      </c>
      <c r="F2116" s="3" t="str">
        <f t="shared" si="100"/>
        <v>Wed</v>
      </c>
      <c r="G2116" s="3" t="str">
        <f t="shared" si="101"/>
        <v>Dec</v>
      </c>
      <c r="H2116" s="3">
        <v>45994.489537037036</v>
      </c>
      <c r="I2116" s="3">
        <v>46008.331099537034</v>
      </c>
      <c r="J2116" s="5" t="s">
        <v>0</v>
      </c>
      <c r="K2116" s="5" t="s">
        <v>0</v>
      </c>
      <c r="L2116" s="5" t="s">
        <v>28</v>
      </c>
    </row>
    <row r="2117" spans="1:12" hidden="1" x14ac:dyDescent="0.3">
      <c r="A2117" s="5"/>
      <c r="B2117" s="5"/>
      <c r="C2117" s="5"/>
      <c r="D2117" s="3"/>
      <c r="E2117" s="3"/>
      <c r="F2117" s="3"/>
      <c r="G2117" s="3"/>
      <c r="H2117" s="3"/>
      <c r="I2117" s="3"/>
      <c r="J2117" s="5"/>
      <c r="K2117" s="5"/>
      <c r="L2117" s="5"/>
    </row>
    <row r="2118" spans="1:12" hidden="1" x14ac:dyDescent="0.3">
      <c r="A2118" s="5" t="s">
        <v>3854</v>
      </c>
      <c r="B2118" s="5" t="s">
        <v>3855</v>
      </c>
      <c r="C2118" s="5" t="s">
        <v>382</v>
      </c>
      <c r="D2118" s="3">
        <v>45994.41369212963</v>
      </c>
      <c r="E2118" s="3" t="str">
        <f t="shared" si="99"/>
        <v>09</v>
      </c>
      <c r="F2118" s="3" t="str">
        <f t="shared" si="100"/>
        <v>Wed</v>
      </c>
      <c r="G2118" s="3" t="str">
        <f t="shared" si="101"/>
        <v>Dec</v>
      </c>
      <c r="H2118" s="3">
        <v>45994.426481481481</v>
      </c>
      <c r="I2118" s="3">
        <v>45994.596307870372</v>
      </c>
      <c r="J2118" s="5" t="s">
        <v>0</v>
      </c>
      <c r="K2118" s="5" t="s">
        <v>0</v>
      </c>
      <c r="L2118" s="5" t="s">
        <v>28</v>
      </c>
    </row>
    <row r="2119" spans="1:12" hidden="1" x14ac:dyDescent="0.3">
      <c r="A2119" s="5"/>
      <c r="B2119" s="5"/>
      <c r="C2119" s="5"/>
      <c r="D2119" s="3"/>
      <c r="E2119" s="3"/>
      <c r="F2119" s="3"/>
      <c r="G2119" s="3"/>
      <c r="H2119" s="3"/>
      <c r="I2119" s="3"/>
      <c r="J2119" s="5"/>
      <c r="K2119" s="5"/>
      <c r="L2119" s="5"/>
    </row>
    <row r="2120" spans="1:12" hidden="1" x14ac:dyDescent="0.3">
      <c r="A2120" s="5" t="s">
        <v>3858</v>
      </c>
      <c r="B2120" s="5" t="s">
        <v>3859</v>
      </c>
      <c r="C2120" s="5" t="s">
        <v>397</v>
      </c>
      <c r="D2120" s="3">
        <v>45994.345613425925</v>
      </c>
      <c r="E2120" s="3" t="str">
        <f t="shared" si="99"/>
        <v>08</v>
      </c>
      <c r="F2120" s="3" t="str">
        <f t="shared" si="100"/>
        <v>Wed</v>
      </c>
      <c r="G2120" s="3" t="str">
        <f t="shared" si="101"/>
        <v>Dec</v>
      </c>
      <c r="H2120" s="3">
        <v>45994.397488425922</v>
      </c>
      <c r="I2120" s="3">
        <v>46000.464467592596</v>
      </c>
      <c r="J2120" s="5" t="s">
        <v>0</v>
      </c>
      <c r="K2120" s="5" t="s">
        <v>0</v>
      </c>
      <c r="L2120" s="5" t="s">
        <v>28</v>
      </c>
    </row>
    <row r="2121" spans="1:12" hidden="1" x14ac:dyDescent="0.3">
      <c r="A2121" s="5" t="s">
        <v>3860</v>
      </c>
      <c r="B2121" s="5" t="s">
        <v>3861</v>
      </c>
      <c r="C2121" s="5" t="s">
        <v>382</v>
      </c>
      <c r="D2121" s="3">
        <v>45993.791620370372</v>
      </c>
      <c r="E2121" s="3" t="str">
        <f t="shared" si="99"/>
        <v>18</v>
      </c>
      <c r="F2121" s="3" t="str">
        <f t="shared" si="100"/>
        <v>Tue</v>
      </c>
      <c r="G2121" s="3" t="str">
        <f t="shared" si="101"/>
        <v>Dec</v>
      </c>
      <c r="H2121" s="3">
        <v>45993.798900462964</v>
      </c>
      <c r="I2121" s="3">
        <v>45996.696412037039</v>
      </c>
      <c r="J2121" s="5" t="s">
        <v>95</v>
      </c>
      <c r="K2121" s="5" t="s">
        <v>95</v>
      </c>
      <c r="L2121" s="5" t="s">
        <v>28</v>
      </c>
    </row>
    <row r="2122" spans="1:12" hidden="1" x14ac:dyDescent="0.3">
      <c r="A2122" s="5" t="s">
        <v>3862</v>
      </c>
      <c r="B2122" s="5" t="s">
        <v>3863</v>
      </c>
      <c r="C2122" s="5" t="s">
        <v>2774</v>
      </c>
      <c r="D2122" s="3">
        <v>45993.724479166667</v>
      </c>
      <c r="E2122" s="3" t="str">
        <f t="shared" si="99"/>
        <v>17</v>
      </c>
      <c r="F2122" s="3" t="str">
        <f t="shared" si="100"/>
        <v>Tue</v>
      </c>
      <c r="G2122" s="3" t="str">
        <f t="shared" si="101"/>
        <v>Dec</v>
      </c>
      <c r="H2122" s="3">
        <v>45996.359120370369</v>
      </c>
      <c r="I2122" s="3">
        <v>46002.288842592592</v>
      </c>
      <c r="J2122" s="5" t="s">
        <v>95</v>
      </c>
      <c r="K2122" s="5" t="s">
        <v>95</v>
      </c>
      <c r="L2122" s="5" t="s">
        <v>28</v>
      </c>
    </row>
    <row r="2123" spans="1:12" hidden="1" x14ac:dyDescent="0.3">
      <c r="A2123" s="5"/>
      <c r="B2123" s="5"/>
      <c r="C2123" s="5"/>
      <c r="D2123" s="3"/>
      <c r="E2123" s="3"/>
      <c r="F2123" s="3"/>
      <c r="G2123" s="3"/>
      <c r="H2123" s="3"/>
      <c r="I2123" s="3"/>
      <c r="J2123" s="5"/>
      <c r="K2123" s="5"/>
      <c r="L2123" s="5"/>
    </row>
    <row r="2124" spans="1:12" hidden="1" x14ac:dyDescent="0.3">
      <c r="A2124" s="5" t="s">
        <v>3866</v>
      </c>
      <c r="B2124" s="5" t="s">
        <v>3867</v>
      </c>
      <c r="C2124" s="5" t="s">
        <v>566</v>
      </c>
      <c r="D2124" s="3">
        <v>45993.654849537037</v>
      </c>
      <c r="E2124" s="3" t="str">
        <f t="shared" si="99"/>
        <v>15</v>
      </c>
      <c r="F2124" s="3" t="str">
        <f t="shared" si="100"/>
        <v>Tue</v>
      </c>
      <c r="G2124" s="3" t="str">
        <f t="shared" si="101"/>
        <v>Dec</v>
      </c>
      <c r="H2124" s="3">
        <v>45994.395277777781</v>
      </c>
      <c r="I2124" s="3">
        <v>46036.531747685185</v>
      </c>
      <c r="J2124" s="5" t="s">
        <v>5</v>
      </c>
      <c r="K2124" s="5" t="s">
        <v>5</v>
      </c>
      <c r="L2124" s="5" t="s">
        <v>28</v>
      </c>
    </row>
    <row r="2125" spans="1:12" hidden="1" x14ac:dyDescent="0.3">
      <c r="A2125" s="5" t="s">
        <v>3868</v>
      </c>
      <c r="B2125" s="5" t="s">
        <v>3869</v>
      </c>
      <c r="C2125" s="5" t="s">
        <v>382</v>
      </c>
      <c r="D2125" s="3">
        <v>45993.649027777778</v>
      </c>
      <c r="E2125" s="3" t="str">
        <f t="shared" si="99"/>
        <v>15</v>
      </c>
      <c r="F2125" s="3" t="str">
        <f t="shared" si="100"/>
        <v>Tue</v>
      </c>
      <c r="G2125" s="3" t="str">
        <f t="shared" si="101"/>
        <v>Dec</v>
      </c>
      <c r="H2125" s="3">
        <v>46001.062673611108</v>
      </c>
      <c r="I2125" s="3">
        <v>46001.248981481483</v>
      </c>
      <c r="J2125" s="5" t="s">
        <v>95</v>
      </c>
      <c r="K2125" s="5" t="s">
        <v>95</v>
      </c>
      <c r="L2125" s="5" t="s">
        <v>28</v>
      </c>
    </row>
    <row r="2126" spans="1:12" hidden="1" x14ac:dyDescent="0.3">
      <c r="A2126" s="5" t="s">
        <v>3870</v>
      </c>
      <c r="B2126" s="5" t="s">
        <v>3871</v>
      </c>
      <c r="C2126" s="5" t="s">
        <v>3872</v>
      </c>
      <c r="D2126" s="3">
        <v>45993.591516203705</v>
      </c>
      <c r="E2126" s="3" t="str">
        <f t="shared" si="99"/>
        <v>14</v>
      </c>
      <c r="F2126" s="3" t="str">
        <f t="shared" si="100"/>
        <v>Tue</v>
      </c>
      <c r="G2126" s="3" t="str">
        <f t="shared" si="101"/>
        <v>Dec</v>
      </c>
      <c r="H2126" s="3">
        <v>45993.891736111109</v>
      </c>
      <c r="I2126" s="3">
        <v>45995.418506944443</v>
      </c>
      <c r="J2126" s="5" t="s">
        <v>3</v>
      </c>
      <c r="K2126" s="5" t="s">
        <v>11</v>
      </c>
      <c r="L2126" s="5" t="s">
        <v>28</v>
      </c>
    </row>
    <row r="2127" spans="1:12" hidden="1" x14ac:dyDescent="0.3">
      <c r="A2127" s="5" t="s">
        <v>3873</v>
      </c>
      <c r="B2127" s="5" t="s">
        <v>3874</v>
      </c>
      <c r="C2127" s="5" t="s">
        <v>91</v>
      </c>
      <c r="D2127" s="3">
        <v>45993.586504629631</v>
      </c>
      <c r="E2127" s="3" t="str">
        <f t="shared" si="99"/>
        <v>14</v>
      </c>
      <c r="F2127" s="3" t="str">
        <f t="shared" si="100"/>
        <v>Tue</v>
      </c>
      <c r="G2127" s="3" t="str">
        <f t="shared" si="101"/>
        <v>Dec</v>
      </c>
      <c r="H2127" s="3">
        <v>45993.588726851849</v>
      </c>
      <c r="I2127" s="3">
        <v>45993.598715277774</v>
      </c>
      <c r="J2127" s="5" t="s">
        <v>5</v>
      </c>
      <c r="K2127" s="5" t="s">
        <v>5</v>
      </c>
      <c r="L2127" s="5" t="s">
        <v>28</v>
      </c>
    </row>
    <row r="2128" spans="1:12" hidden="1" x14ac:dyDescent="0.3">
      <c r="A2128" s="5" t="s">
        <v>3875</v>
      </c>
      <c r="B2128" s="5" t="s">
        <v>3876</v>
      </c>
      <c r="C2128" s="5" t="s">
        <v>200</v>
      </c>
      <c r="D2128" s="3">
        <v>45993.579189814816</v>
      </c>
      <c r="E2128" s="3" t="str">
        <f t="shared" si="99"/>
        <v>13</v>
      </c>
      <c r="F2128" s="3" t="str">
        <f t="shared" si="100"/>
        <v>Tue</v>
      </c>
      <c r="G2128" s="3" t="str">
        <f t="shared" si="101"/>
        <v>Dec</v>
      </c>
      <c r="H2128" s="3">
        <v>45993.581886574073</v>
      </c>
      <c r="I2128" s="3">
        <v>45994.74627314815</v>
      </c>
      <c r="J2128" s="5" t="s">
        <v>95</v>
      </c>
      <c r="K2128" s="5" t="s">
        <v>95</v>
      </c>
      <c r="L2128" s="5" t="s">
        <v>28</v>
      </c>
    </row>
    <row r="2129" spans="1:12" hidden="1" x14ac:dyDescent="0.3">
      <c r="A2129" s="5" t="s">
        <v>3877</v>
      </c>
      <c r="B2129" s="5" t="s">
        <v>3878</v>
      </c>
      <c r="C2129" s="5" t="s">
        <v>23</v>
      </c>
      <c r="D2129" s="3">
        <v>45993.578761574077</v>
      </c>
      <c r="E2129" s="3" t="str">
        <f t="shared" si="99"/>
        <v>13</v>
      </c>
      <c r="F2129" s="3" t="str">
        <f t="shared" si="100"/>
        <v>Tue</v>
      </c>
      <c r="G2129" s="3" t="str">
        <f t="shared" si="101"/>
        <v>Dec</v>
      </c>
      <c r="H2129" s="3">
        <v>45994.554236111115</v>
      </c>
      <c r="I2129" s="3">
        <v>45994.628657407404</v>
      </c>
      <c r="J2129" s="5" t="s">
        <v>5</v>
      </c>
      <c r="K2129" s="5" t="s">
        <v>5</v>
      </c>
      <c r="L2129" s="5" t="s">
        <v>28</v>
      </c>
    </row>
    <row r="2130" spans="1:12" hidden="1" x14ac:dyDescent="0.3">
      <c r="A2130" s="5"/>
      <c r="B2130" s="5"/>
      <c r="C2130" s="5"/>
      <c r="D2130" s="3"/>
      <c r="E2130" s="3"/>
      <c r="F2130" s="3"/>
      <c r="G2130" s="3"/>
      <c r="H2130" s="3"/>
      <c r="I2130" s="3"/>
      <c r="J2130" s="5"/>
      <c r="K2130" s="5"/>
      <c r="L2130" s="5"/>
    </row>
    <row r="2131" spans="1:12" hidden="1" x14ac:dyDescent="0.3">
      <c r="A2131" s="5" t="s">
        <v>3881</v>
      </c>
      <c r="B2131" s="5" t="s">
        <v>3882</v>
      </c>
      <c r="C2131" s="5" t="s">
        <v>91</v>
      </c>
      <c r="D2131" s="3">
        <v>45993.478310185186</v>
      </c>
      <c r="E2131" s="3" t="str">
        <f t="shared" si="99"/>
        <v>11</v>
      </c>
      <c r="F2131" s="3" t="str">
        <f t="shared" si="100"/>
        <v>Tue</v>
      </c>
      <c r="G2131" s="3" t="str">
        <f t="shared" si="101"/>
        <v>Dec</v>
      </c>
      <c r="H2131" s="3">
        <v>45993.566851851851</v>
      </c>
      <c r="I2131" s="3">
        <v>45993.571053240739</v>
      </c>
      <c r="J2131" s="5" t="s">
        <v>5</v>
      </c>
      <c r="K2131" s="5" t="s">
        <v>5</v>
      </c>
      <c r="L2131" s="5" t="s">
        <v>28</v>
      </c>
    </row>
    <row r="2132" spans="1:12" hidden="1" x14ac:dyDescent="0.3">
      <c r="A2132" s="5" t="s">
        <v>3883</v>
      </c>
      <c r="B2132" s="5" t="s">
        <v>3884</v>
      </c>
      <c r="C2132" s="5" t="s">
        <v>3023</v>
      </c>
      <c r="D2132" s="3">
        <v>45993.464629629627</v>
      </c>
      <c r="E2132" s="3" t="str">
        <f t="shared" si="99"/>
        <v>11</v>
      </c>
      <c r="F2132" s="3" t="str">
        <f t="shared" si="100"/>
        <v>Tue</v>
      </c>
      <c r="G2132" s="3" t="str">
        <f t="shared" si="101"/>
        <v>Dec</v>
      </c>
      <c r="H2132" s="3">
        <v>45999.649085648147</v>
      </c>
      <c r="I2132" s="3">
        <v>46000.794965277775</v>
      </c>
      <c r="J2132" s="5" t="s">
        <v>5</v>
      </c>
      <c r="K2132" s="5" t="s">
        <v>5</v>
      </c>
      <c r="L2132" s="5" t="s">
        <v>28</v>
      </c>
    </row>
    <row r="2133" spans="1:12" hidden="1" x14ac:dyDescent="0.3">
      <c r="A2133" s="5" t="s">
        <v>3885</v>
      </c>
      <c r="B2133" s="5" t="s">
        <v>3886</v>
      </c>
      <c r="C2133" s="5" t="s">
        <v>116</v>
      </c>
      <c r="D2133" s="3">
        <v>45993.443032407406</v>
      </c>
      <c r="E2133" s="3" t="str">
        <f t="shared" si="99"/>
        <v>10</v>
      </c>
      <c r="F2133" s="3" t="str">
        <f t="shared" si="100"/>
        <v>Tue</v>
      </c>
      <c r="G2133" s="3" t="str">
        <f t="shared" si="101"/>
        <v>Dec</v>
      </c>
      <c r="H2133" s="3"/>
      <c r="I2133" s="3">
        <v>45993.4453587963</v>
      </c>
      <c r="J2133" s="5" t="s">
        <v>0</v>
      </c>
      <c r="K2133" s="5" t="s">
        <v>0</v>
      </c>
      <c r="L2133" s="5" t="s">
        <v>28</v>
      </c>
    </row>
    <row r="2134" spans="1:12" hidden="1" x14ac:dyDescent="0.3">
      <c r="A2134" s="5" t="s">
        <v>3887</v>
      </c>
      <c r="B2134" s="5" t="s">
        <v>3888</v>
      </c>
      <c r="C2134" s="5" t="s">
        <v>3889</v>
      </c>
      <c r="D2134" s="3">
        <v>45993.372685185182</v>
      </c>
      <c r="E2134" s="3" t="str">
        <f t="shared" si="99"/>
        <v>08</v>
      </c>
      <c r="F2134" s="3" t="str">
        <f t="shared" si="100"/>
        <v>Tue</v>
      </c>
      <c r="G2134" s="3" t="str">
        <f t="shared" si="101"/>
        <v>Dec</v>
      </c>
      <c r="H2134" s="3">
        <v>45993.43550925926</v>
      </c>
      <c r="I2134" s="3">
        <v>45999.503784722219</v>
      </c>
      <c r="J2134" s="5" t="s">
        <v>5</v>
      </c>
      <c r="K2134" s="5" t="s">
        <v>5</v>
      </c>
      <c r="L2134" s="5" t="s">
        <v>28</v>
      </c>
    </row>
    <row r="2135" spans="1:12" hidden="1" x14ac:dyDescent="0.3">
      <c r="A2135" s="5" t="s">
        <v>3890</v>
      </c>
      <c r="B2135" s="5" t="s">
        <v>3891</v>
      </c>
      <c r="C2135" s="5" t="s">
        <v>642</v>
      </c>
      <c r="D2135" s="3">
        <v>45993.347939814812</v>
      </c>
      <c r="E2135" s="3" t="str">
        <f t="shared" si="99"/>
        <v>08</v>
      </c>
      <c r="F2135" s="3" t="str">
        <f t="shared" si="100"/>
        <v>Tue</v>
      </c>
      <c r="G2135" s="3" t="str">
        <f t="shared" si="101"/>
        <v>Dec</v>
      </c>
      <c r="H2135" s="3"/>
      <c r="I2135" s="3">
        <v>45993.365405092591</v>
      </c>
      <c r="J2135" s="5" t="s">
        <v>0</v>
      </c>
      <c r="K2135" s="5" t="s">
        <v>0</v>
      </c>
      <c r="L2135" s="5" t="s">
        <v>28</v>
      </c>
    </row>
    <row r="2136" spans="1:12" hidden="1" x14ac:dyDescent="0.3">
      <c r="A2136" s="5" t="s">
        <v>3892</v>
      </c>
      <c r="B2136" s="5" t="s">
        <v>3893</v>
      </c>
      <c r="C2136" s="5" t="s">
        <v>566</v>
      </c>
      <c r="D2136" s="3">
        <v>45993.346435185187</v>
      </c>
      <c r="E2136" s="3" t="str">
        <f t="shared" si="99"/>
        <v>08</v>
      </c>
      <c r="F2136" s="3" t="str">
        <f t="shared" si="100"/>
        <v>Tue</v>
      </c>
      <c r="G2136" s="3" t="str">
        <f t="shared" si="101"/>
        <v>Dec</v>
      </c>
      <c r="H2136" s="3">
        <v>45993.352743055555</v>
      </c>
      <c r="I2136" s="3">
        <v>46112.47</v>
      </c>
      <c r="J2136" s="5" t="s">
        <v>0</v>
      </c>
      <c r="K2136" s="5" t="s">
        <v>0</v>
      </c>
      <c r="L2136" s="5" t="s">
        <v>28</v>
      </c>
    </row>
    <row r="2137" spans="1:12" hidden="1" x14ac:dyDescent="0.3">
      <c r="A2137" s="5" t="s">
        <v>3894</v>
      </c>
      <c r="B2137" s="5" t="s">
        <v>3895</v>
      </c>
      <c r="C2137" s="5" t="s">
        <v>642</v>
      </c>
      <c r="D2137" s="3">
        <v>45993.346331018518</v>
      </c>
      <c r="E2137" s="3" t="str">
        <f t="shared" si="99"/>
        <v>08</v>
      </c>
      <c r="F2137" s="3" t="str">
        <f t="shared" si="100"/>
        <v>Tue</v>
      </c>
      <c r="G2137" s="3" t="str">
        <f t="shared" si="101"/>
        <v>Dec</v>
      </c>
      <c r="H2137" s="3"/>
      <c r="I2137" s="3">
        <v>45993.355196759258</v>
      </c>
      <c r="J2137" s="5" t="s">
        <v>5</v>
      </c>
      <c r="K2137" s="5" t="s">
        <v>5</v>
      </c>
      <c r="L2137" s="5" t="s">
        <v>28</v>
      </c>
    </row>
    <row r="2138" spans="1:12" hidden="1" x14ac:dyDescent="0.3">
      <c r="A2138" s="5" t="s">
        <v>3896</v>
      </c>
      <c r="B2138" s="5" t="s">
        <v>3897</v>
      </c>
      <c r="C2138" s="5" t="s">
        <v>438</v>
      </c>
      <c r="D2138" s="3">
        <v>45993.323506944442</v>
      </c>
      <c r="E2138" s="3" t="str">
        <f t="shared" si="99"/>
        <v>07</v>
      </c>
      <c r="F2138" s="3" t="str">
        <f t="shared" si="100"/>
        <v>Tue</v>
      </c>
      <c r="G2138" s="3" t="str">
        <f t="shared" si="101"/>
        <v>Dec</v>
      </c>
      <c r="H2138" s="3"/>
      <c r="I2138" s="3">
        <v>45993.333877314813</v>
      </c>
      <c r="J2138" s="5" t="s">
        <v>4</v>
      </c>
      <c r="K2138" s="5" t="s">
        <v>63</v>
      </c>
      <c r="L2138" s="5" t="s">
        <v>28</v>
      </c>
    </row>
    <row r="2139" spans="1:12" hidden="1" x14ac:dyDescent="0.3">
      <c r="A2139" s="5" t="s">
        <v>3898</v>
      </c>
      <c r="B2139" s="5" t="s">
        <v>3899</v>
      </c>
      <c r="C2139" s="5" t="s">
        <v>2136</v>
      </c>
      <c r="D2139" s="3">
        <v>45993.286805555559</v>
      </c>
      <c r="E2139" s="3" t="str">
        <f t="shared" si="99"/>
        <v>06</v>
      </c>
      <c r="F2139" s="3" t="str">
        <f t="shared" si="100"/>
        <v>Tue</v>
      </c>
      <c r="G2139" s="3" t="str">
        <f t="shared" si="101"/>
        <v>Dec</v>
      </c>
      <c r="H2139" s="3"/>
      <c r="I2139" s="3">
        <v>45993.292928240742</v>
      </c>
      <c r="J2139" s="5" t="s">
        <v>0</v>
      </c>
      <c r="K2139" s="5" t="s">
        <v>0</v>
      </c>
      <c r="L2139" s="5" t="s">
        <v>28</v>
      </c>
    </row>
    <row r="2140" spans="1:12" hidden="1" x14ac:dyDescent="0.3">
      <c r="A2140" s="5" t="s">
        <v>3900</v>
      </c>
      <c r="B2140" s="5" t="s">
        <v>3901</v>
      </c>
      <c r="C2140" s="5" t="s">
        <v>60</v>
      </c>
      <c r="D2140" s="3">
        <v>45993.215775462966</v>
      </c>
      <c r="E2140" s="3" t="str">
        <f t="shared" si="99"/>
        <v>05</v>
      </c>
      <c r="F2140" s="3" t="str">
        <f t="shared" si="100"/>
        <v>Tue</v>
      </c>
      <c r="G2140" s="3" t="str">
        <f t="shared" si="101"/>
        <v>Dec</v>
      </c>
      <c r="H2140" s="3"/>
      <c r="I2140" s="3">
        <v>45996.367858796293</v>
      </c>
      <c r="J2140" s="5" t="s">
        <v>4</v>
      </c>
      <c r="K2140" s="5" t="s">
        <v>63</v>
      </c>
      <c r="L2140" s="5" t="s">
        <v>28</v>
      </c>
    </row>
    <row r="2141" spans="1:12" hidden="1" x14ac:dyDescent="0.3">
      <c r="A2141" s="5" t="s">
        <v>3902</v>
      </c>
      <c r="B2141" s="5" t="s">
        <v>3903</v>
      </c>
      <c r="C2141" s="5" t="s">
        <v>60</v>
      </c>
      <c r="D2141" s="3">
        <v>45993.215081018519</v>
      </c>
      <c r="E2141" s="3" t="str">
        <f t="shared" si="99"/>
        <v>05</v>
      </c>
      <c r="F2141" s="3" t="str">
        <f t="shared" si="100"/>
        <v>Tue</v>
      </c>
      <c r="G2141" s="3" t="str">
        <f t="shared" si="101"/>
        <v>Dec</v>
      </c>
      <c r="H2141" s="3"/>
      <c r="I2141" s="3">
        <v>45996.504189814812</v>
      </c>
      <c r="J2141" s="5" t="s">
        <v>0</v>
      </c>
      <c r="K2141" s="5" t="s">
        <v>0</v>
      </c>
      <c r="L2141" s="5" t="s">
        <v>28</v>
      </c>
    </row>
    <row r="2142" spans="1:12" hidden="1" x14ac:dyDescent="0.3">
      <c r="A2142" s="5" t="s">
        <v>3904</v>
      </c>
      <c r="B2142" s="5" t="s">
        <v>3905</v>
      </c>
      <c r="C2142" s="5" t="s">
        <v>2776</v>
      </c>
      <c r="D2142" s="3">
        <v>45992.919664351852</v>
      </c>
      <c r="E2142" s="3" t="str">
        <f t="shared" si="99"/>
        <v>22</v>
      </c>
      <c r="F2142" s="3" t="str">
        <f t="shared" si="100"/>
        <v>Mon</v>
      </c>
      <c r="G2142" s="3" t="str">
        <f t="shared" si="101"/>
        <v>Dec</v>
      </c>
      <c r="H2142" s="3">
        <v>45993.312083333331</v>
      </c>
      <c r="I2142" s="3">
        <v>45993.3749537037</v>
      </c>
      <c r="J2142" s="5" t="s">
        <v>95</v>
      </c>
      <c r="K2142" s="5" t="s">
        <v>95</v>
      </c>
      <c r="L2142" s="5" t="s">
        <v>28</v>
      </c>
    </row>
    <row r="2143" spans="1:12" hidden="1" x14ac:dyDescent="0.3">
      <c r="A2143" s="5" t="s">
        <v>3906</v>
      </c>
      <c r="B2143" s="5" t="s">
        <v>3907</v>
      </c>
      <c r="C2143" s="5" t="s">
        <v>1332</v>
      </c>
      <c r="D2143" s="3">
        <v>45992.833379629628</v>
      </c>
      <c r="E2143" s="3" t="str">
        <f t="shared" si="99"/>
        <v>20</v>
      </c>
      <c r="F2143" s="3" t="str">
        <f t="shared" si="100"/>
        <v>Mon</v>
      </c>
      <c r="G2143" s="3" t="str">
        <f t="shared" si="101"/>
        <v>Dec</v>
      </c>
      <c r="H2143" s="3">
        <v>45993.571689814817</v>
      </c>
      <c r="I2143" s="3">
        <v>45994.508969907409</v>
      </c>
      <c r="J2143" s="5" t="s">
        <v>95</v>
      </c>
      <c r="K2143" s="5" t="s">
        <v>95</v>
      </c>
      <c r="L2143" s="5" t="s">
        <v>28</v>
      </c>
    </row>
    <row r="2144" spans="1:12" hidden="1" x14ac:dyDescent="0.3">
      <c r="A2144" s="5"/>
      <c r="B2144" s="5"/>
      <c r="C2144" s="5"/>
      <c r="D2144" s="3"/>
      <c r="E2144" s="3"/>
      <c r="F2144" s="3"/>
      <c r="G2144" s="3"/>
      <c r="H2144" s="3"/>
      <c r="I2144" s="3"/>
      <c r="J2144" s="5"/>
      <c r="K2144" s="5"/>
      <c r="L2144" s="5"/>
    </row>
    <row r="2145" spans="1:12" hidden="1" x14ac:dyDescent="0.3">
      <c r="A2145" s="5" t="s">
        <v>3910</v>
      </c>
      <c r="B2145" s="5" t="s">
        <v>3911</v>
      </c>
      <c r="C2145" s="5" t="s">
        <v>2184</v>
      </c>
      <c r="D2145" s="3">
        <v>45992.80064814815</v>
      </c>
      <c r="E2145" s="3" t="str">
        <f t="shared" si="99"/>
        <v>19</v>
      </c>
      <c r="F2145" s="3" t="str">
        <f t="shared" si="100"/>
        <v>Mon</v>
      </c>
      <c r="G2145" s="3" t="str">
        <f t="shared" si="101"/>
        <v>Dec</v>
      </c>
      <c r="H2145" s="3">
        <v>45993.571331018517</v>
      </c>
      <c r="I2145" s="3">
        <v>45993.584120370368</v>
      </c>
      <c r="J2145" s="5" t="s">
        <v>95</v>
      </c>
      <c r="K2145" s="5" t="s">
        <v>95</v>
      </c>
      <c r="L2145" s="5" t="s">
        <v>28</v>
      </c>
    </row>
    <row r="2146" spans="1:12" hidden="1" x14ac:dyDescent="0.3">
      <c r="A2146" s="5" t="s">
        <v>3912</v>
      </c>
      <c r="B2146" s="5" t="s">
        <v>3911</v>
      </c>
      <c r="C2146" s="5" t="s">
        <v>698</v>
      </c>
      <c r="D2146" s="3">
        <v>45992.80064814815</v>
      </c>
      <c r="E2146" s="3" t="str">
        <f t="shared" si="99"/>
        <v>19</v>
      </c>
      <c r="F2146" s="3" t="str">
        <f t="shared" si="100"/>
        <v>Mon</v>
      </c>
      <c r="G2146" s="3" t="str">
        <f t="shared" si="101"/>
        <v>Dec</v>
      </c>
      <c r="H2146" s="3">
        <v>45993.571331018517</v>
      </c>
      <c r="I2146" s="3">
        <v>45993.585532407407</v>
      </c>
      <c r="J2146" s="5" t="s">
        <v>95</v>
      </c>
      <c r="K2146" s="5" t="s">
        <v>95</v>
      </c>
      <c r="L2146" s="5" t="s">
        <v>28</v>
      </c>
    </row>
    <row r="2147" spans="1:12" hidden="1" x14ac:dyDescent="0.3">
      <c r="A2147" s="5" t="s">
        <v>3913</v>
      </c>
      <c r="B2147" s="5" t="s">
        <v>3911</v>
      </c>
      <c r="C2147" s="5" t="s">
        <v>3914</v>
      </c>
      <c r="D2147" s="3">
        <v>45992.80064814815</v>
      </c>
      <c r="E2147" s="3" t="str">
        <f t="shared" si="99"/>
        <v>19</v>
      </c>
      <c r="F2147" s="3" t="str">
        <f t="shared" si="100"/>
        <v>Mon</v>
      </c>
      <c r="G2147" s="3" t="str">
        <f t="shared" si="101"/>
        <v>Dec</v>
      </c>
      <c r="H2147" s="3">
        <v>45993.571331018517</v>
      </c>
      <c r="I2147" s="3">
        <v>45993.585023148145</v>
      </c>
      <c r="J2147" s="5" t="s">
        <v>95</v>
      </c>
      <c r="K2147" s="5" t="s">
        <v>95</v>
      </c>
      <c r="L2147" s="5" t="s">
        <v>28</v>
      </c>
    </row>
    <row r="2148" spans="1:12" hidden="1" x14ac:dyDescent="0.3">
      <c r="A2148" s="5" t="s">
        <v>3915</v>
      </c>
      <c r="B2148" s="5" t="s">
        <v>3911</v>
      </c>
      <c r="C2148" s="5" t="s">
        <v>185</v>
      </c>
      <c r="D2148" s="3">
        <v>45992.80064814815</v>
      </c>
      <c r="E2148" s="3" t="str">
        <f t="shared" si="99"/>
        <v>19</v>
      </c>
      <c r="F2148" s="3" t="str">
        <f t="shared" si="100"/>
        <v>Mon</v>
      </c>
      <c r="G2148" s="3" t="str">
        <f t="shared" si="101"/>
        <v>Dec</v>
      </c>
      <c r="H2148" s="3">
        <v>45993.571331018517</v>
      </c>
      <c r="I2148" s="3">
        <v>45993.584907407407</v>
      </c>
      <c r="J2148" s="5" t="s">
        <v>95</v>
      </c>
      <c r="K2148" s="5" t="s">
        <v>95</v>
      </c>
      <c r="L2148" s="5" t="s">
        <v>28</v>
      </c>
    </row>
    <row r="2149" spans="1:12" hidden="1" x14ac:dyDescent="0.3">
      <c r="A2149" s="5" t="s">
        <v>3916</v>
      </c>
      <c r="B2149" s="5" t="s">
        <v>3911</v>
      </c>
      <c r="C2149" s="5" t="s">
        <v>114</v>
      </c>
      <c r="D2149" s="3">
        <v>45992.80064814815</v>
      </c>
      <c r="E2149" s="3" t="str">
        <f t="shared" si="99"/>
        <v>19</v>
      </c>
      <c r="F2149" s="3" t="str">
        <f t="shared" si="100"/>
        <v>Mon</v>
      </c>
      <c r="G2149" s="3" t="str">
        <f t="shared" si="101"/>
        <v>Dec</v>
      </c>
      <c r="H2149" s="3">
        <v>45993.571331018517</v>
      </c>
      <c r="I2149" s="3">
        <v>45994.361875000002</v>
      </c>
      <c r="J2149" s="5" t="s">
        <v>95</v>
      </c>
      <c r="K2149" s="5" t="s">
        <v>95</v>
      </c>
      <c r="L2149" s="5" t="s">
        <v>28</v>
      </c>
    </row>
    <row r="2150" spans="1:12" hidden="1" x14ac:dyDescent="0.3">
      <c r="A2150" s="5" t="s">
        <v>3917</v>
      </c>
      <c r="B2150" s="5" t="s">
        <v>3918</v>
      </c>
      <c r="C2150" s="5" t="s">
        <v>1157</v>
      </c>
      <c r="D2150" s="3">
        <v>45992.798715277779</v>
      </c>
      <c r="E2150" s="3" t="str">
        <f t="shared" si="99"/>
        <v>19</v>
      </c>
      <c r="F2150" s="3" t="str">
        <f t="shared" si="100"/>
        <v>Mon</v>
      </c>
      <c r="G2150" s="3" t="str">
        <f t="shared" si="101"/>
        <v>Dec</v>
      </c>
      <c r="H2150" s="3">
        <v>45992.800532407404</v>
      </c>
      <c r="I2150" s="3">
        <v>45992.805914351855</v>
      </c>
      <c r="J2150" s="5" t="s">
        <v>95</v>
      </c>
      <c r="K2150" s="5" t="s">
        <v>95</v>
      </c>
      <c r="L2150" s="5" t="s">
        <v>28</v>
      </c>
    </row>
    <row r="2151" spans="1:12" hidden="1" x14ac:dyDescent="0.3">
      <c r="A2151" s="5" t="s">
        <v>3919</v>
      </c>
      <c r="B2151" s="5" t="s">
        <v>3920</v>
      </c>
      <c r="C2151" s="5" t="s">
        <v>1650</v>
      </c>
      <c r="D2151" s="3">
        <v>45992.717280092591</v>
      </c>
      <c r="E2151" s="3" t="str">
        <f t="shared" si="99"/>
        <v>17</v>
      </c>
      <c r="F2151" s="3" t="str">
        <f t="shared" si="100"/>
        <v>Mon</v>
      </c>
      <c r="G2151" s="3" t="str">
        <f t="shared" si="101"/>
        <v>Dec</v>
      </c>
      <c r="H2151" s="3"/>
      <c r="I2151" s="3">
        <v>45992.723854166667</v>
      </c>
      <c r="J2151" s="5" t="s">
        <v>95</v>
      </c>
      <c r="K2151" s="5" t="s">
        <v>95</v>
      </c>
      <c r="L2151" s="5" t="s">
        <v>28</v>
      </c>
    </row>
    <row r="2152" spans="1:12" hidden="1" x14ac:dyDescent="0.3">
      <c r="A2152" s="5" t="s">
        <v>3921</v>
      </c>
      <c r="B2152" s="5" t="s">
        <v>3922</v>
      </c>
      <c r="C2152" s="5" t="s">
        <v>2627</v>
      </c>
      <c r="D2152" s="3">
        <v>45992.700844907406</v>
      </c>
      <c r="E2152" s="3" t="str">
        <f t="shared" si="99"/>
        <v>16</v>
      </c>
      <c r="F2152" s="3" t="str">
        <f t="shared" si="100"/>
        <v>Mon</v>
      </c>
      <c r="G2152" s="3" t="str">
        <f t="shared" si="101"/>
        <v>Dec</v>
      </c>
      <c r="H2152" s="3"/>
      <c r="I2152" s="3">
        <v>45992.708969907406</v>
      </c>
      <c r="J2152" s="5" t="s">
        <v>95</v>
      </c>
      <c r="K2152" s="5" t="s">
        <v>95</v>
      </c>
      <c r="L2152" s="5" t="s">
        <v>28</v>
      </c>
    </row>
    <row r="2153" spans="1:12" hidden="1" x14ac:dyDescent="0.3">
      <c r="A2153" s="5" t="s">
        <v>3923</v>
      </c>
      <c r="B2153" s="5" t="s">
        <v>3922</v>
      </c>
      <c r="C2153" s="5" t="s">
        <v>185</v>
      </c>
      <c r="D2153" s="3">
        <v>45992.700844907406</v>
      </c>
      <c r="E2153" s="3" t="str">
        <f t="shared" si="99"/>
        <v>16</v>
      </c>
      <c r="F2153" s="3" t="str">
        <f t="shared" si="100"/>
        <v>Mon</v>
      </c>
      <c r="G2153" s="3" t="str">
        <f t="shared" si="101"/>
        <v>Dec</v>
      </c>
      <c r="H2153" s="3"/>
      <c r="I2153" s="3">
        <v>45992.709363425929</v>
      </c>
      <c r="J2153" s="5" t="s">
        <v>95</v>
      </c>
      <c r="K2153" s="5" t="s">
        <v>95</v>
      </c>
      <c r="L2153" s="5" t="s">
        <v>28</v>
      </c>
    </row>
    <row r="2154" spans="1:12" hidden="1" x14ac:dyDescent="0.3">
      <c r="A2154" s="5"/>
      <c r="B2154" s="5"/>
      <c r="C2154" s="5"/>
      <c r="D2154" s="3"/>
      <c r="E2154" s="3"/>
      <c r="F2154" s="3"/>
      <c r="G2154" s="3"/>
      <c r="H2154" s="3"/>
      <c r="I2154" s="3"/>
      <c r="J2154" s="5"/>
      <c r="K2154" s="5"/>
      <c r="L2154" s="5"/>
    </row>
    <row r="2155" spans="1:12" hidden="1" x14ac:dyDescent="0.3">
      <c r="A2155" s="5" t="s">
        <v>3926</v>
      </c>
      <c r="B2155" s="5" t="s">
        <v>3927</v>
      </c>
      <c r="C2155" s="5" t="s">
        <v>904</v>
      </c>
      <c r="D2155" s="3">
        <v>45992.669432870367</v>
      </c>
      <c r="E2155" s="3" t="str">
        <f t="shared" si="99"/>
        <v>16</v>
      </c>
      <c r="F2155" s="3" t="str">
        <f t="shared" si="100"/>
        <v>Mon</v>
      </c>
      <c r="G2155" s="3" t="str">
        <f t="shared" si="101"/>
        <v>Dec</v>
      </c>
      <c r="H2155" s="3">
        <v>45996.60533564815</v>
      </c>
      <c r="I2155" s="3">
        <v>45996.611793981479</v>
      </c>
      <c r="J2155" s="5" t="s">
        <v>95</v>
      </c>
      <c r="K2155" s="5" t="s">
        <v>95</v>
      </c>
      <c r="L2155" s="5" t="s">
        <v>28</v>
      </c>
    </row>
    <row r="2156" spans="1:12" hidden="1" x14ac:dyDescent="0.3">
      <c r="A2156" s="5" t="s">
        <v>3928</v>
      </c>
      <c r="B2156" s="5" t="s">
        <v>3929</v>
      </c>
      <c r="C2156" s="5" t="s">
        <v>37</v>
      </c>
      <c r="D2156" s="3">
        <v>45992.648402777777</v>
      </c>
      <c r="E2156" s="3" t="str">
        <f t="shared" si="99"/>
        <v>15</v>
      </c>
      <c r="F2156" s="3" t="str">
        <f t="shared" si="100"/>
        <v>Mon</v>
      </c>
      <c r="G2156" s="3" t="str">
        <f t="shared" si="101"/>
        <v>Dec</v>
      </c>
      <c r="H2156" s="3">
        <v>45992.66070601852</v>
      </c>
      <c r="I2156" s="3"/>
      <c r="J2156" s="5" t="s">
        <v>6</v>
      </c>
      <c r="K2156" s="5" t="s">
        <v>44</v>
      </c>
      <c r="L2156" s="5" t="s">
        <v>24</v>
      </c>
    </row>
    <row r="2157" spans="1:12" hidden="1" x14ac:dyDescent="0.3">
      <c r="A2157" s="5" t="s">
        <v>3930</v>
      </c>
      <c r="B2157" s="5" t="s">
        <v>3931</v>
      </c>
      <c r="C2157" s="5" t="s">
        <v>382</v>
      </c>
      <c r="D2157" s="3">
        <v>45992.602106481485</v>
      </c>
      <c r="E2157" s="3" t="str">
        <f t="shared" si="99"/>
        <v>14</v>
      </c>
      <c r="F2157" s="3" t="str">
        <f t="shared" si="100"/>
        <v>Mon</v>
      </c>
      <c r="G2157" s="3" t="str">
        <f t="shared" si="101"/>
        <v>Dec</v>
      </c>
      <c r="H2157" s="3">
        <v>45992.608240740738</v>
      </c>
      <c r="I2157" s="3">
        <v>45995.646319444444</v>
      </c>
      <c r="J2157" s="5" t="s">
        <v>3</v>
      </c>
      <c r="K2157" s="5" t="s">
        <v>11</v>
      </c>
      <c r="L2157" s="5" t="s">
        <v>28</v>
      </c>
    </row>
    <row r="2158" spans="1:12" hidden="1" x14ac:dyDescent="0.3">
      <c r="A2158" s="5" t="s">
        <v>3932</v>
      </c>
      <c r="B2158" s="5" t="s">
        <v>3933</v>
      </c>
      <c r="C2158" s="5" t="s">
        <v>701</v>
      </c>
      <c r="D2158" s="3">
        <v>45992.600844907407</v>
      </c>
      <c r="E2158" s="3" t="str">
        <f t="shared" si="99"/>
        <v>14</v>
      </c>
      <c r="F2158" s="3" t="str">
        <f t="shared" si="100"/>
        <v>Mon</v>
      </c>
      <c r="G2158" s="3" t="str">
        <f t="shared" si="101"/>
        <v>Dec</v>
      </c>
      <c r="H2158" s="3"/>
      <c r="I2158" s="3">
        <v>45992.788460648146</v>
      </c>
      <c r="J2158" s="5" t="s">
        <v>0</v>
      </c>
      <c r="K2158" s="5" t="s">
        <v>0</v>
      </c>
      <c r="L2158" s="5" t="s">
        <v>28</v>
      </c>
    </row>
    <row r="2159" spans="1:12" hidden="1" x14ac:dyDescent="0.3">
      <c r="A2159" s="5" t="s">
        <v>3934</v>
      </c>
      <c r="B2159" s="5" t="s">
        <v>3935</v>
      </c>
      <c r="C2159" s="5" t="s">
        <v>382</v>
      </c>
      <c r="D2159" s="3">
        <v>45992.586168981485</v>
      </c>
      <c r="E2159" s="3" t="str">
        <f t="shared" si="99"/>
        <v>14</v>
      </c>
      <c r="F2159" s="3" t="str">
        <f t="shared" si="100"/>
        <v>Mon</v>
      </c>
      <c r="G2159" s="3" t="str">
        <f t="shared" si="101"/>
        <v>Dec</v>
      </c>
      <c r="H2159" s="3">
        <v>45992.595023148147</v>
      </c>
      <c r="I2159" s="3">
        <v>45995.618842592594</v>
      </c>
      <c r="J2159" s="5" t="s">
        <v>3</v>
      </c>
      <c r="K2159" s="5" t="s">
        <v>11</v>
      </c>
      <c r="L2159" s="5" t="s">
        <v>28</v>
      </c>
    </row>
    <row r="2160" spans="1:12" hidden="1" x14ac:dyDescent="0.3">
      <c r="A2160" s="5"/>
      <c r="B2160" s="5"/>
      <c r="C2160" s="5"/>
      <c r="D2160" s="3"/>
      <c r="E2160" s="3"/>
      <c r="F2160" s="3"/>
      <c r="G2160" s="3"/>
      <c r="H2160" s="3"/>
      <c r="I2160" s="3"/>
      <c r="J2160" s="5"/>
      <c r="K2160" s="5"/>
      <c r="L2160" s="5"/>
    </row>
    <row r="2161" spans="1:12" hidden="1" x14ac:dyDescent="0.3">
      <c r="A2161" s="5" t="s">
        <v>3938</v>
      </c>
      <c r="B2161" s="5" t="s">
        <v>3939</v>
      </c>
      <c r="C2161" s="5" t="s">
        <v>23</v>
      </c>
      <c r="D2161" s="3">
        <v>45992.432152777779</v>
      </c>
      <c r="E2161" s="3" t="str">
        <f t="shared" si="99"/>
        <v>10</v>
      </c>
      <c r="F2161" s="3" t="str">
        <f t="shared" si="100"/>
        <v>Mon</v>
      </c>
      <c r="G2161" s="3" t="str">
        <f t="shared" si="101"/>
        <v>Dec</v>
      </c>
      <c r="H2161" s="3">
        <v>45992.434560185182</v>
      </c>
      <c r="I2161" s="3">
        <v>45992.4374537037</v>
      </c>
      <c r="J2161" s="5" t="s">
        <v>0</v>
      </c>
      <c r="K2161" s="5" t="s">
        <v>0</v>
      </c>
      <c r="L2161" s="5" t="s">
        <v>28</v>
      </c>
    </row>
    <row r="2162" spans="1:12" hidden="1" x14ac:dyDescent="0.3">
      <c r="A2162" s="5" t="s">
        <v>3940</v>
      </c>
      <c r="B2162" s="5" t="s">
        <v>3941</v>
      </c>
      <c r="C2162" s="5" t="s">
        <v>2184</v>
      </c>
      <c r="D2162" s="3">
        <v>45992.327060185184</v>
      </c>
      <c r="E2162" s="3" t="str">
        <f t="shared" si="99"/>
        <v>07</v>
      </c>
      <c r="F2162" s="3" t="str">
        <f t="shared" si="100"/>
        <v>Mon</v>
      </c>
      <c r="G2162" s="3" t="str">
        <f t="shared" si="101"/>
        <v>Dec</v>
      </c>
      <c r="H2162" s="3"/>
      <c r="I2162" s="3">
        <v>45992.333703703705</v>
      </c>
      <c r="J2162" s="5" t="s">
        <v>0</v>
      </c>
      <c r="K2162" s="5" t="s">
        <v>0</v>
      </c>
      <c r="L2162" s="5" t="s">
        <v>28</v>
      </c>
    </row>
    <row r="2163" spans="1:12" hidden="1" x14ac:dyDescent="0.3">
      <c r="A2163" s="5"/>
      <c r="B2163" s="5"/>
      <c r="C2163" s="5"/>
      <c r="D2163" s="3"/>
      <c r="E2163" s="3"/>
      <c r="F2163" s="3"/>
      <c r="G2163" s="3"/>
      <c r="H2163" s="3"/>
      <c r="I2163" s="3"/>
      <c r="J2163" s="5"/>
      <c r="K2163" s="5"/>
      <c r="L2163" s="5"/>
    </row>
    <row r="2164" spans="1:12" hidden="1" x14ac:dyDescent="0.3">
      <c r="A2164" s="5" t="s">
        <v>3944</v>
      </c>
      <c r="B2164" s="5" t="s">
        <v>3945</v>
      </c>
      <c r="C2164" s="5" t="s">
        <v>902</v>
      </c>
      <c r="D2164" s="3">
        <v>45992.322511574072</v>
      </c>
      <c r="E2164" s="3" t="str">
        <f t="shared" si="99"/>
        <v>07</v>
      </c>
      <c r="F2164" s="3" t="str">
        <f t="shared" si="100"/>
        <v>Mon</v>
      </c>
      <c r="G2164" s="3" t="str">
        <f t="shared" si="101"/>
        <v>Dec</v>
      </c>
      <c r="H2164" s="3">
        <v>45992.360659722224</v>
      </c>
      <c r="I2164" s="3">
        <v>45992.363449074073</v>
      </c>
      <c r="J2164" s="5" t="s">
        <v>0</v>
      </c>
      <c r="K2164" s="5" t="s">
        <v>0</v>
      </c>
      <c r="L2164" s="5" t="s">
        <v>28</v>
      </c>
    </row>
    <row r="2165" spans="1:12" hidden="1" x14ac:dyDescent="0.3">
      <c r="A2165" s="5"/>
      <c r="B2165" s="5"/>
      <c r="C2165" s="5"/>
      <c r="D2165" s="3"/>
      <c r="E2165" s="3"/>
      <c r="F2165" s="3"/>
      <c r="G2165" s="3"/>
      <c r="H2165" s="3"/>
      <c r="I2165" s="3"/>
      <c r="J2165" s="5"/>
      <c r="K2165" s="5"/>
      <c r="L2165" s="5"/>
    </row>
    <row r="2166" spans="1:12" hidden="1" x14ac:dyDescent="0.3">
      <c r="A2166" s="5" t="s">
        <v>3948</v>
      </c>
      <c r="B2166" s="5" t="s">
        <v>3947</v>
      </c>
      <c r="C2166" s="5" t="s">
        <v>3949</v>
      </c>
      <c r="D2166" s="3">
        <v>45992.319745370369</v>
      </c>
      <c r="E2166" s="3" t="str">
        <f t="shared" si="99"/>
        <v>07</v>
      </c>
      <c r="F2166" s="3" t="str">
        <f t="shared" si="100"/>
        <v>Mon</v>
      </c>
      <c r="G2166" s="3" t="str">
        <f t="shared" si="101"/>
        <v>Dec</v>
      </c>
      <c r="H2166" s="3">
        <v>45994.430833333332</v>
      </c>
      <c r="I2166" s="3">
        <v>45994.445219907408</v>
      </c>
      <c r="J2166" s="5" t="s">
        <v>0</v>
      </c>
      <c r="K2166" s="5" t="s">
        <v>0</v>
      </c>
      <c r="L2166" s="5" t="s">
        <v>28</v>
      </c>
    </row>
    <row r="2167" spans="1:12" hidden="1" x14ac:dyDescent="0.3">
      <c r="A2167" s="5" t="s">
        <v>3950</v>
      </c>
      <c r="B2167" s="5" t="s">
        <v>3947</v>
      </c>
      <c r="C2167" s="5" t="s">
        <v>987</v>
      </c>
      <c r="D2167" s="3">
        <v>45992.319745370369</v>
      </c>
      <c r="E2167" s="3" t="str">
        <f t="shared" si="99"/>
        <v>07</v>
      </c>
      <c r="F2167" s="3" t="str">
        <f t="shared" si="100"/>
        <v>Mon</v>
      </c>
      <c r="G2167" s="3" t="str">
        <f t="shared" si="101"/>
        <v>Dec</v>
      </c>
      <c r="H2167" s="3">
        <v>45994.430833333332</v>
      </c>
      <c r="I2167" s="3">
        <v>45994.445347222223</v>
      </c>
      <c r="J2167" s="5" t="s">
        <v>0</v>
      </c>
      <c r="K2167" s="5" t="s">
        <v>0</v>
      </c>
      <c r="L2167" s="5" t="s">
        <v>28</v>
      </c>
    </row>
    <row r="2168" spans="1:12" hidden="1" x14ac:dyDescent="0.3">
      <c r="A2168" s="5" t="s">
        <v>3951</v>
      </c>
      <c r="B2168" s="5" t="s">
        <v>3952</v>
      </c>
      <c r="C2168" s="5" t="s">
        <v>3670</v>
      </c>
      <c r="D2168" s="3">
        <v>45992.311469907407</v>
      </c>
      <c r="E2168" s="3" t="str">
        <f t="shared" si="99"/>
        <v>07</v>
      </c>
      <c r="F2168" s="3" t="str">
        <f t="shared" si="100"/>
        <v>Mon</v>
      </c>
      <c r="G2168" s="3" t="str">
        <f t="shared" si="101"/>
        <v>Dec</v>
      </c>
      <c r="H2168" s="3"/>
      <c r="I2168" s="3">
        <v>45992.319780092592</v>
      </c>
      <c r="J2168" s="5" t="s">
        <v>0</v>
      </c>
      <c r="K2168" s="5" t="s">
        <v>0</v>
      </c>
      <c r="L2168" s="5" t="s">
        <v>28</v>
      </c>
    </row>
    <row r="2169" spans="1:12" hidden="1" x14ac:dyDescent="0.3">
      <c r="A2169" s="5" t="s">
        <v>3953</v>
      </c>
      <c r="B2169" s="5" t="s">
        <v>3954</v>
      </c>
      <c r="C2169" s="5" t="s">
        <v>701</v>
      </c>
      <c r="D2169" s="3">
        <v>45992.285219907404</v>
      </c>
      <c r="E2169" s="3" t="str">
        <f t="shared" si="99"/>
        <v>06</v>
      </c>
      <c r="F2169" s="3" t="str">
        <f t="shared" si="100"/>
        <v>Mon</v>
      </c>
      <c r="G2169" s="3" t="str">
        <f t="shared" si="101"/>
        <v>Dec</v>
      </c>
      <c r="H2169" s="3"/>
      <c r="I2169" s="3">
        <v>45992.796099537038</v>
      </c>
      <c r="J2169" s="5" t="s">
        <v>0</v>
      </c>
      <c r="K2169" s="5" t="s">
        <v>0</v>
      </c>
      <c r="L2169" s="5" t="s">
        <v>28</v>
      </c>
    </row>
    <row r="2170" spans="1:12" hidden="1" x14ac:dyDescent="0.3">
      <c r="A2170" s="5"/>
      <c r="B2170" s="5"/>
      <c r="C2170" s="5"/>
      <c r="D2170" s="3"/>
      <c r="E2170" s="3"/>
      <c r="F2170" s="3"/>
      <c r="G2170" s="3"/>
      <c r="H2170" s="3"/>
      <c r="I2170" s="3"/>
      <c r="J2170" s="5"/>
      <c r="K2170" s="5"/>
      <c r="L2170" s="5"/>
    </row>
    <row r="2171" spans="1:12" hidden="1" x14ac:dyDescent="0.3">
      <c r="A2171" s="5"/>
      <c r="B2171" s="5"/>
      <c r="C2171" s="5"/>
      <c r="D2171" s="3"/>
      <c r="E2171" s="3"/>
      <c r="F2171" s="3"/>
      <c r="G2171" s="3"/>
      <c r="H2171" s="3"/>
      <c r="I2171" s="3"/>
      <c r="J2171" s="5"/>
      <c r="K2171" s="5"/>
      <c r="L2171" s="5"/>
    </row>
    <row r="2172" spans="1:12" hidden="1" x14ac:dyDescent="0.3">
      <c r="A2172" s="5"/>
      <c r="B2172" s="5"/>
      <c r="C2172" s="5"/>
      <c r="D2172" s="3"/>
      <c r="E2172" s="3"/>
      <c r="F2172" s="3"/>
      <c r="G2172" s="3"/>
      <c r="H2172" s="3"/>
      <c r="I2172" s="3"/>
      <c r="J2172" s="5"/>
      <c r="K2172" s="5"/>
      <c r="L2172" s="5"/>
    </row>
    <row r="2173" spans="1:12" hidden="1" x14ac:dyDescent="0.3">
      <c r="A2173" s="5" t="s">
        <v>3961</v>
      </c>
      <c r="B2173" s="5" t="s">
        <v>3962</v>
      </c>
      <c r="C2173" s="5" t="s">
        <v>200</v>
      </c>
      <c r="D2173" s="3">
        <v>45990.205763888887</v>
      </c>
      <c r="E2173" s="3" t="str">
        <f t="shared" si="99"/>
        <v>04</v>
      </c>
      <c r="F2173" s="3" t="str">
        <f t="shared" si="100"/>
        <v>Sat</v>
      </c>
      <c r="G2173" s="3" t="str">
        <f t="shared" si="101"/>
        <v>Nov</v>
      </c>
      <c r="H2173" s="3">
        <v>45990.206006944441</v>
      </c>
      <c r="I2173" s="3">
        <v>46022.348703703705</v>
      </c>
      <c r="J2173" s="5" t="s">
        <v>0</v>
      </c>
      <c r="K2173" s="5" t="s">
        <v>0</v>
      </c>
      <c r="L2173" s="5" t="s">
        <v>28</v>
      </c>
    </row>
    <row r="2174" spans="1:12" hidden="1" x14ac:dyDescent="0.3">
      <c r="A2174" s="5" t="s">
        <v>3963</v>
      </c>
      <c r="B2174" s="5" t="s">
        <v>3962</v>
      </c>
      <c r="C2174" s="5" t="s">
        <v>202</v>
      </c>
      <c r="D2174" s="3">
        <v>45990.205763888887</v>
      </c>
      <c r="E2174" s="3" t="str">
        <f t="shared" si="99"/>
        <v>04</v>
      </c>
      <c r="F2174" s="3" t="str">
        <f t="shared" si="100"/>
        <v>Sat</v>
      </c>
      <c r="G2174" s="3" t="str">
        <f t="shared" si="101"/>
        <v>Nov</v>
      </c>
      <c r="H2174" s="3">
        <v>45990.206006944441</v>
      </c>
      <c r="I2174" s="3">
        <v>46027.45107638889</v>
      </c>
      <c r="J2174" s="5" t="s">
        <v>0</v>
      </c>
      <c r="K2174" s="5" t="s">
        <v>0</v>
      </c>
      <c r="L2174" s="5" t="s">
        <v>28</v>
      </c>
    </row>
    <row r="2175" spans="1:12" hidden="1" x14ac:dyDescent="0.3">
      <c r="A2175" s="5"/>
      <c r="B2175" s="5"/>
      <c r="C2175" s="5"/>
      <c r="D2175" s="3"/>
      <c r="E2175" s="3"/>
      <c r="F2175" s="3"/>
      <c r="G2175" s="3"/>
      <c r="H2175" s="3"/>
      <c r="I2175" s="3"/>
      <c r="J2175" s="5"/>
      <c r="K2175" s="5"/>
      <c r="L2175" s="5"/>
    </row>
    <row r="2176" spans="1:12" hidden="1" x14ac:dyDescent="0.3">
      <c r="A2176" s="5" t="s">
        <v>3965</v>
      </c>
      <c r="B2176" s="5" t="s">
        <v>3966</v>
      </c>
      <c r="C2176" s="5" t="s">
        <v>202</v>
      </c>
      <c r="D2176" s="3">
        <v>45989.67869212963</v>
      </c>
      <c r="E2176" s="3" t="str">
        <f t="shared" si="99"/>
        <v>16</v>
      </c>
      <c r="F2176" s="3" t="str">
        <f t="shared" si="100"/>
        <v>Fri</v>
      </c>
      <c r="G2176" s="3" t="str">
        <f t="shared" si="101"/>
        <v>Nov</v>
      </c>
      <c r="H2176" s="3">
        <v>45989.678935185184</v>
      </c>
      <c r="I2176" s="3">
        <v>45992.625787037039</v>
      </c>
      <c r="J2176" s="5" t="s">
        <v>5</v>
      </c>
      <c r="K2176" s="5" t="s">
        <v>5</v>
      </c>
      <c r="L2176" s="5" t="s">
        <v>28</v>
      </c>
    </row>
    <row r="2177" spans="1:12" hidden="1" x14ac:dyDescent="0.3">
      <c r="A2177" s="5" t="s">
        <v>3967</v>
      </c>
      <c r="B2177" s="5" t="s">
        <v>3966</v>
      </c>
      <c r="C2177" s="5" t="s">
        <v>250</v>
      </c>
      <c r="D2177" s="3">
        <v>45989.67869212963</v>
      </c>
      <c r="E2177" s="3" t="str">
        <f t="shared" si="99"/>
        <v>16</v>
      </c>
      <c r="F2177" s="3" t="str">
        <f t="shared" si="100"/>
        <v>Fri</v>
      </c>
      <c r="G2177" s="3" t="str">
        <f t="shared" si="101"/>
        <v>Nov</v>
      </c>
      <c r="H2177" s="3">
        <v>45989.678935185184</v>
      </c>
      <c r="I2177" s="3">
        <v>45991.624965277777</v>
      </c>
      <c r="J2177" s="5" t="s">
        <v>5</v>
      </c>
      <c r="K2177" s="5" t="s">
        <v>5</v>
      </c>
      <c r="L2177" s="5" t="s">
        <v>28</v>
      </c>
    </row>
    <row r="2178" spans="1:12" hidden="1" x14ac:dyDescent="0.3">
      <c r="A2178" s="5"/>
      <c r="B2178" s="5"/>
      <c r="C2178" s="5"/>
      <c r="D2178" s="3"/>
      <c r="E2178" s="3"/>
      <c r="F2178" s="3"/>
      <c r="G2178" s="3"/>
      <c r="H2178" s="3"/>
      <c r="I2178" s="3"/>
      <c r="J2178" s="5"/>
      <c r="K2178" s="5"/>
      <c r="L2178" s="5"/>
    </row>
    <row r="2179" spans="1:12" hidden="1" x14ac:dyDescent="0.3">
      <c r="A2179" s="5" t="s">
        <v>3969</v>
      </c>
      <c r="B2179" s="5" t="s">
        <v>3966</v>
      </c>
      <c r="C2179" s="5" t="s">
        <v>200</v>
      </c>
      <c r="D2179" s="3">
        <v>45989.67869212963</v>
      </c>
      <c r="E2179" s="3" t="str">
        <f t="shared" ref="E2179:E2242" si="102">TEXT(D2179,"HH")</f>
        <v>16</v>
      </c>
      <c r="F2179" s="3" t="str">
        <f t="shared" ref="F2179:F2242" si="103">TEXT(D2179, "DDD")</f>
        <v>Fri</v>
      </c>
      <c r="G2179" s="3" t="str">
        <f t="shared" ref="G2179:G2242" si="104">TEXT(D2179, "MMM")</f>
        <v>Nov</v>
      </c>
      <c r="H2179" s="3">
        <v>45989.678935185184</v>
      </c>
      <c r="I2179" s="3">
        <v>45994.923263888886</v>
      </c>
      <c r="J2179" s="5" t="s">
        <v>5</v>
      </c>
      <c r="K2179" s="5" t="s">
        <v>5</v>
      </c>
      <c r="L2179" s="5" t="s">
        <v>28</v>
      </c>
    </row>
    <row r="2180" spans="1:12" hidden="1" x14ac:dyDescent="0.3">
      <c r="A2180" s="5" t="s">
        <v>3970</v>
      </c>
      <c r="B2180" s="5" t="s">
        <v>3971</v>
      </c>
      <c r="C2180" s="5" t="s">
        <v>202</v>
      </c>
      <c r="D2180" s="3">
        <v>45989.660462962966</v>
      </c>
      <c r="E2180" s="3" t="str">
        <f t="shared" si="102"/>
        <v>15</v>
      </c>
      <c r="F2180" s="3" t="str">
        <f t="shared" si="103"/>
        <v>Fri</v>
      </c>
      <c r="G2180" s="3" t="str">
        <f t="shared" si="104"/>
        <v>Nov</v>
      </c>
      <c r="H2180" s="3">
        <v>45989.660694444443</v>
      </c>
      <c r="I2180" s="3">
        <v>45992.61409722222</v>
      </c>
      <c r="J2180" s="5" t="s">
        <v>5</v>
      </c>
      <c r="K2180" s="5" t="s">
        <v>5</v>
      </c>
      <c r="L2180" s="5" t="s">
        <v>28</v>
      </c>
    </row>
    <row r="2181" spans="1:12" hidden="1" x14ac:dyDescent="0.3">
      <c r="A2181" s="5"/>
      <c r="B2181" s="5"/>
      <c r="C2181" s="5"/>
      <c r="D2181" s="3"/>
      <c r="E2181" s="3"/>
      <c r="F2181" s="3"/>
      <c r="G2181" s="3"/>
      <c r="H2181" s="3"/>
      <c r="I2181" s="3"/>
      <c r="J2181" s="5"/>
      <c r="K2181" s="5"/>
      <c r="L2181" s="5"/>
    </row>
    <row r="2182" spans="1:12" hidden="1" x14ac:dyDescent="0.3">
      <c r="A2182" s="5" t="s">
        <v>3973</v>
      </c>
      <c r="B2182" s="5" t="s">
        <v>3971</v>
      </c>
      <c r="C2182" s="5" t="s">
        <v>200</v>
      </c>
      <c r="D2182" s="3">
        <v>45989.660462962966</v>
      </c>
      <c r="E2182" s="3" t="str">
        <f t="shared" si="102"/>
        <v>15</v>
      </c>
      <c r="F2182" s="3" t="str">
        <f t="shared" si="103"/>
        <v>Fri</v>
      </c>
      <c r="G2182" s="3" t="str">
        <f t="shared" si="104"/>
        <v>Nov</v>
      </c>
      <c r="H2182" s="3">
        <v>45989.660694444443</v>
      </c>
      <c r="I2182" s="3">
        <v>45994.919560185182</v>
      </c>
      <c r="J2182" s="5" t="s">
        <v>5</v>
      </c>
      <c r="K2182" s="5" t="s">
        <v>5</v>
      </c>
      <c r="L2182" s="5" t="s">
        <v>28</v>
      </c>
    </row>
    <row r="2183" spans="1:12" hidden="1" x14ac:dyDescent="0.3">
      <c r="A2183" s="5" t="s">
        <v>3974</v>
      </c>
      <c r="B2183" s="5" t="s">
        <v>3971</v>
      </c>
      <c r="C2183" s="5" t="s">
        <v>250</v>
      </c>
      <c r="D2183" s="3">
        <v>45989.660462962966</v>
      </c>
      <c r="E2183" s="3" t="str">
        <f t="shared" si="102"/>
        <v>15</v>
      </c>
      <c r="F2183" s="3" t="str">
        <f t="shared" si="103"/>
        <v>Fri</v>
      </c>
      <c r="G2183" s="3" t="str">
        <f t="shared" si="104"/>
        <v>Nov</v>
      </c>
      <c r="H2183" s="3">
        <v>45989.660694444443</v>
      </c>
      <c r="I2183" s="3">
        <v>45992.614432870374</v>
      </c>
      <c r="J2183" s="5" t="s">
        <v>5</v>
      </c>
      <c r="K2183" s="5" t="s">
        <v>5</v>
      </c>
      <c r="L2183" s="5" t="s">
        <v>28</v>
      </c>
    </row>
    <row r="2184" spans="1:12" hidden="1" x14ac:dyDescent="0.3">
      <c r="A2184" s="5" t="s">
        <v>3975</v>
      </c>
      <c r="B2184" s="5" t="s">
        <v>3976</v>
      </c>
      <c r="C2184" s="5" t="s">
        <v>37</v>
      </c>
      <c r="D2184" s="3">
        <v>45989.575833333336</v>
      </c>
      <c r="E2184" s="3" t="str">
        <f t="shared" si="102"/>
        <v>13</v>
      </c>
      <c r="F2184" s="3" t="str">
        <f t="shared" si="103"/>
        <v>Fri</v>
      </c>
      <c r="G2184" s="3" t="str">
        <f t="shared" si="104"/>
        <v>Nov</v>
      </c>
      <c r="H2184" s="3">
        <v>45989.577048611114</v>
      </c>
      <c r="I2184" s="3">
        <v>45992.351319444446</v>
      </c>
      <c r="J2184" s="5" t="s">
        <v>0</v>
      </c>
      <c r="K2184" s="5" t="s">
        <v>0</v>
      </c>
      <c r="L2184" s="5" t="s">
        <v>28</v>
      </c>
    </row>
    <row r="2185" spans="1:12" hidden="1" x14ac:dyDescent="0.3">
      <c r="A2185" s="5"/>
      <c r="B2185" s="5"/>
      <c r="C2185" s="5"/>
      <c r="D2185" s="3"/>
      <c r="E2185" s="3"/>
      <c r="F2185" s="3"/>
      <c r="G2185" s="3"/>
      <c r="H2185" s="3"/>
      <c r="I2185" s="3"/>
      <c r="J2185" s="5"/>
      <c r="K2185" s="5"/>
      <c r="L2185" s="5"/>
    </row>
    <row r="2186" spans="1:12" hidden="1" x14ac:dyDescent="0.3">
      <c r="A2186" s="5"/>
      <c r="B2186" s="5"/>
      <c r="C2186" s="5"/>
      <c r="D2186" s="3"/>
      <c r="E2186" s="3"/>
      <c r="F2186" s="3"/>
      <c r="G2186" s="3"/>
      <c r="H2186" s="3"/>
      <c r="I2186" s="3"/>
      <c r="J2186" s="5"/>
      <c r="K2186" s="5"/>
      <c r="L2186" s="5"/>
    </row>
    <row r="2187" spans="1:12" hidden="1" x14ac:dyDescent="0.3">
      <c r="A2187" s="5"/>
      <c r="B2187" s="5"/>
      <c r="C2187" s="5"/>
      <c r="D2187" s="3"/>
      <c r="E2187" s="3"/>
      <c r="F2187" s="3"/>
      <c r="G2187" s="3"/>
      <c r="H2187" s="3"/>
      <c r="I2187" s="3"/>
      <c r="J2187" s="5"/>
      <c r="K2187" s="5"/>
      <c r="L2187" s="5"/>
    </row>
    <row r="2188" spans="1:12" hidden="1" x14ac:dyDescent="0.3">
      <c r="A2188" s="5"/>
      <c r="B2188" s="5"/>
      <c r="C2188" s="5"/>
      <c r="D2188" s="3"/>
      <c r="E2188" s="3"/>
      <c r="F2188" s="3"/>
      <c r="G2188" s="3"/>
      <c r="H2188" s="3"/>
      <c r="I2188" s="3"/>
      <c r="J2188" s="5"/>
      <c r="K2188" s="5"/>
      <c r="L2188" s="5"/>
    </row>
    <row r="2189" spans="1:12" hidden="1" x14ac:dyDescent="0.3">
      <c r="A2189" s="5"/>
      <c r="B2189" s="5"/>
      <c r="C2189" s="5"/>
      <c r="D2189" s="3"/>
      <c r="E2189" s="3"/>
      <c r="F2189" s="3"/>
      <c r="G2189" s="3"/>
      <c r="H2189" s="3"/>
      <c r="I2189" s="3"/>
      <c r="J2189" s="5"/>
      <c r="K2189" s="5"/>
      <c r="L2189" s="5"/>
    </row>
    <row r="2190" spans="1:12" hidden="1" x14ac:dyDescent="0.3">
      <c r="A2190" s="5"/>
      <c r="B2190" s="5"/>
      <c r="C2190" s="5"/>
      <c r="D2190" s="3"/>
      <c r="E2190" s="3"/>
      <c r="F2190" s="3"/>
      <c r="G2190" s="3"/>
      <c r="H2190" s="3"/>
      <c r="I2190" s="3"/>
      <c r="J2190" s="5"/>
      <c r="K2190" s="5"/>
      <c r="L2190" s="5"/>
    </row>
    <row r="2191" spans="1:12" hidden="1" x14ac:dyDescent="0.3">
      <c r="A2191" s="5"/>
      <c r="B2191" s="5"/>
      <c r="C2191" s="5"/>
      <c r="D2191" s="3"/>
      <c r="E2191" s="3"/>
      <c r="F2191" s="3"/>
      <c r="G2191" s="3"/>
      <c r="H2191" s="3"/>
      <c r="I2191" s="3"/>
      <c r="J2191" s="5"/>
      <c r="K2191" s="5"/>
      <c r="L2191" s="5"/>
    </row>
    <row r="2192" spans="1:12" hidden="1" x14ac:dyDescent="0.3">
      <c r="A2192" s="5"/>
      <c r="B2192" s="5"/>
      <c r="C2192" s="5"/>
      <c r="D2192" s="3"/>
      <c r="E2192" s="3"/>
      <c r="F2192" s="3"/>
      <c r="G2192" s="3"/>
      <c r="H2192" s="3"/>
      <c r="I2192" s="3"/>
      <c r="J2192" s="5"/>
      <c r="K2192" s="5"/>
      <c r="L2192" s="5"/>
    </row>
    <row r="2193" spans="1:12" hidden="1" x14ac:dyDescent="0.3">
      <c r="A2193" s="5"/>
      <c r="B2193" s="5"/>
      <c r="C2193" s="5"/>
      <c r="D2193" s="3"/>
      <c r="E2193" s="3"/>
      <c r="F2193" s="3"/>
      <c r="G2193" s="3"/>
      <c r="H2193" s="3"/>
      <c r="I2193" s="3"/>
      <c r="J2193" s="5"/>
      <c r="K2193" s="5"/>
      <c r="L2193" s="5"/>
    </row>
    <row r="2194" spans="1:12" hidden="1" x14ac:dyDescent="0.3">
      <c r="A2194" s="5"/>
      <c r="B2194" s="5"/>
      <c r="C2194" s="5"/>
      <c r="D2194" s="3"/>
      <c r="E2194" s="3"/>
      <c r="F2194" s="3"/>
      <c r="G2194" s="3"/>
      <c r="H2194" s="3"/>
      <c r="I2194" s="3"/>
      <c r="J2194" s="5"/>
      <c r="K2194" s="5"/>
      <c r="L2194" s="5"/>
    </row>
    <row r="2195" spans="1:12" hidden="1" x14ac:dyDescent="0.3">
      <c r="A2195" s="5"/>
      <c r="B2195" s="5"/>
      <c r="C2195" s="5"/>
      <c r="D2195" s="3"/>
      <c r="E2195" s="3"/>
      <c r="F2195" s="3"/>
      <c r="G2195" s="3"/>
      <c r="H2195" s="3"/>
      <c r="I2195" s="3"/>
      <c r="J2195" s="5"/>
      <c r="K2195" s="5"/>
      <c r="L2195" s="5"/>
    </row>
    <row r="2196" spans="1:12" hidden="1" x14ac:dyDescent="0.3">
      <c r="A2196" s="5"/>
      <c r="B2196" s="5"/>
      <c r="C2196" s="5"/>
      <c r="D2196" s="3"/>
      <c r="E2196" s="3"/>
      <c r="F2196" s="3"/>
      <c r="G2196" s="3"/>
      <c r="H2196" s="3"/>
      <c r="I2196" s="3"/>
      <c r="J2196" s="5"/>
      <c r="K2196" s="5"/>
      <c r="L2196" s="5"/>
    </row>
    <row r="2197" spans="1:12" hidden="1" x14ac:dyDescent="0.3">
      <c r="A2197" s="5"/>
      <c r="B2197" s="5"/>
      <c r="C2197" s="5"/>
      <c r="D2197" s="3"/>
      <c r="E2197" s="3"/>
      <c r="F2197" s="3"/>
      <c r="G2197" s="3"/>
      <c r="H2197" s="3"/>
      <c r="I2197" s="3"/>
      <c r="J2197" s="5"/>
      <c r="K2197" s="5"/>
      <c r="L2197" s="5"/>
    </row>
    <row r="2198" spans="1:12" hidden="1" x14ac:dyDescent="0.3">
      <c r="A2198" s="5"/>
      <c r="B2198" s="5"/>
      <c r="C2198" s="5"/>
      <c r="D2198" s="3"/>
      <c r="E2198" s="3"/>
      <c r="F2198" s="3"/>
      <c r="G2198" s="3"/>
      <c r="H2198" s="3"/>
      <c r="I2198" s="3"/>
      <c r="J2198" s="5"/>
      <c r="K2198" s="5"/>
      <c r="L2198" s="5"/>
    </row>
    <row r="2199" spans="1:12" hidden="1" x14ac:dyDescent="0.3">
      <c r="A2199" s="5"/>
      <c r="B2199" s="5"/>
      <c r="C2199" s="5"/>
      <c r="D2199" s="3"/>
      <c r="E2199" s="3"/>
      <c r="F2199" s="3"/>
      <c r="G2199" s="3"/>
      <c r="H2199" s="3"/>
      <c r="I2199" s="3"/>
      <c r="J2199" s="5"/>
      <c r="K2199" s="5"/>
      <c r="L2199" s="5"/>
    </row>
    <row r="2200" spans="1:12" hidden="1" x14ac:dyDescent="0.3">
      <c r="A2200" s="5"/>
      <c r="B2200" s="5"/>
      <c r="C2200" s="5"/>
      <c r="D2200" s="3"/>
      <c r="E2200" s="3"/>
      <c r="F2200" s="3"/>
      <c r="G2200" s="3"/>
      <c r="H2200" s="3"/>
      <c r="I2200" s="3"/>
      <c r="J2200" s="5"/>
      <c r="K2200" s="5"/>
      <c r="L2200" s="5"/>
    </row>
    <row r="2201" spans="1:12" hidden="1" x14ac:dyDescent="0.3">
      <c r="A2201" s="5" t="s">
        <v>3996</v>
      </c>
      <c r="B2201" s="5" t="s">
        <v>3997</v>
      </c>
      <c r="C2201" s="5" t="s">
        <v>2898</v>
      </c>
      <c r="D2201" s="3">
        <v>45989.497557870367</v>
      </c>
      <c r="E2201" s="3" t="str">
        <f t="shared" si="102"/>
        <v>11</v>
      </c>
      <c r="F2201" s="3" t="str">
        <f t="shared" si="103"/>
        <v>Fri</v>
      </c>
      <c r="G2201" s="3" t="str">
        <f t="shared" si="104"/>
        <v>Nov</v>
      </c>
      <c r="H2201" s="3">
        <v>45989.578425925924</v>
      </c>
      <c r="I2201" s="3">
        <v>45993.377951388888</v>
      </c>
      <c r="J2201" s="5" t="s">
        <v>0</v>
      </c>
      <c r="K2201" s="5" t="s">
        <v>0</v>
      </c>
      <c r="L2201" s="5" t="s">
        <v>28</v>
      </c>
    </row>
    <row r="2202" spans="1:12" hidden="1" x14ac:dyDescent="0.3">
      <c r="A2202" s="5" t="s">
        <v>3998</v>
      </c>
      <c r="B2202" s="5" t="s">
        <v>3997</v>
      </c>
      <c r="C2202" s="5" t="s">
        <v>2776</v>
      </c>
      <c r="D2202" s="3">
        <v>45989.497546296298</v>
      </c>
      <c r="E2202" s="3" t="str">
        <f t="shared" si="102"/>
        <v>11</v>
      </c>
      <c r="F2202" s="3" t="str">
        <f t="shared" si="103"/>
        <v>Fri</v>
      </c>
      <c r="G2202" s="3" t="str">
        <f t="shared" si="104"/>
        <v>Nov</v>
      </c>
      <c r="H2202" s="3">
        <v>45989.578425925924</v>
      </c>
      <c r="I2202" s="3">
        <v>45993.321863425925</v>
      </c>
      <c r="J2202" s="5" t="s">
        <v>0</v>
      </c>
      <c r="K2202" s="5" t="s">
        <v>0</v>
      </c>
      <c r="L2202" s="5" t="s">
        <v>28</v>
      </c>
    </row>
    <row r="2203" spans="1:12" hidden="1" x14ac:dyDescent="0.3">
      <c r="A2203" s="5"/>
      <c r="B2203" s="5"/>
      <c r="C2203" s="5"/>
      <c r="D2203" s="3"/>
      <c r="E2203" s="3"/>
      <c r="F2203" s="3"/>
      <c r="G2203" s="3"/>
      <c r="H2203" s="3"/>
      <c r="I2203" s="3"/>
      <c r="J2203" s="5"/>
      <c r="K2203" s="5"/>
      <c r="L2203" s="5"/>
    </row>
    <row r="2204" spans="1:12" hidden="1" x14ac:dyDescent="0.3">
      <c r="A2204" s="5" t="s">
        <v>4001</v>
      </c>
      <c r="B2204" s="5" t="s">
        <v>4002</v>
      </c>
      <c r="C2204" s="5" t="s">
        <v>400</v>
      </c>
      <c r="D2204" s="3">
        <v>45989.424432870372</v>
      </c>
      <c r="E2204" s="3" t="str">
        <f t="shared" si="102"/>
        <v>10</v>
      </c>
      <c r="F2204" s="3" t="str">
        <f t="shared" si="103"/>
        <v>Fri</v>
      </c>
      <c r="G2204" s="3" t="str">
        <f t="shared" si="104"/>
        <v>Nov</v>
      </c>
      <c r="H2204" s="3">
        <v>45994.430694444447</v>
      </c>
      <c r="I2204" s="3">
        <v>45994.456377314818</v>
      </c>
      <c r="J2204" s="5" t="s">
        <v>0</v>
      </c>
      <c r="K2204" s="5" t="s">
        <v>0</v>
      </c>
      <c r="L2204" s="5" t="s">
        <v>28</v>
      </c>
    </row>
    <row r="2205" spans="1:12" hidden="1" x14ac:dyDescent="0.3">
      <c r="A2205" s="5" t="s">
        <v>4003</v>
      </c>
      <c r="B2205" s="5" t="s">
        <v>4004</v>
      </c>
      <c r="C2205" s="5" t="s">
        <v>382</v>
      </c>
      <c r="D2205" s="3">
        <v>45989.413773148146</v>
      </c>
      <c r="E2205" s="3" t="str">
        <f t="shared" si="102"/>
        <v>09</v>
      </c>
      <c r="F2205" s="3" t="str">
        <f t="shared" si="103"/>
        <v>Fri</v>
      </c>
      <c r="G2205" s="3" t="str">
        <f t="shared" si="104"/>
        <v>Nov</v>
      </c>
      <c r="H2205" s="3">
        <v>45989.47142361111</v>
      </c>
      <c r="I2205" s="3">
        <v>45989.542071759257</v>
      </c>
      <c r="J2205" s="5" t="s">
        <v>3</v>
      </c>
      <c r="K2205" s="5" t="s">
        <v>11</v>
      </c>
      <c r="L2205" s="5" t="s">
        <v>28</v>
      </c>
    </row>
    <row r="2206" spans="1:12" hidden="1" x14ac:dyDescent="0.3">
      <c r="A2206" s="5" t="s">
        <v>4005</v>
      </c>
      <c r="B2206" s="5" t="s">
        <v>4006</v>
      </c>
      <c r="C2206" s="5" t="s">
        <v>3318</v>
      </c>
      <c r="D2206" s="3">
        <v>45989.394074074073</v>
      </c>
      <c r="E2206" s="3" t="str">
        <f t="shared" si="102"/>
        <v>09</v>
      </c>
      <c r="F2206" s="3" t="str">
        <f t="shared" si="103"/>
        <v>Fri</v>
      </c>
      <c r="G2206" s="3" t="str">
        <f t="shared" si="104"/>
        <v>Nov</v>
      </c>
      <c r="H2206" s="3">
        <v>45989.421747685185</v>
      </c>
      <c r="I2206" s="3">
        <v>46077.446412037039</v>
      </c>
      <c r="J2206" s="5" t="s">
        <v>5</v>
      </c>
      <c r="K2206" s="5" t="s">
        <v>5</v>
      </c>
      <c r="L2206" s="5" t="s">
        <v>28</v>
      </c>
    </row>
    <row r="2207" spans="1:12" hidden="1" x14ac:dyDescent="0.3">
      <c r="A2207" s="5"/>
      <c r="B2207" s="5"/>
      <c r="C2207" s="5"/>
      <c r="D2207" s="3"/>
      <c r="E2207" s="3"/>
      <c r="F2207" s="3"/>
      <c r="G2207" s="3"/>
      <c r="H2207" s="3"/>
      <c r="I2207" s="3"/>
      <c r="J2207" s="5"/>
      <c r="K2207" s="5"/>
      <c r="L2207" s="5"/>
    </row>
    <row r="2208" spans="1:12" hidden="1" x14ac:dyDescent="0.3">
      <c r="A2208" s="5" t="s">
        <v>4009</v>
      </c>
      <c r="B2208" s="5" t="s">
        <v>4010</v>
      </c>
      <c r="C2208" s="5" t="s">
        <v>987</v>
      </c>
      <c r="D2208" s="3">
        <v>45989.35528935185</v>
      </c>
      <c r="E2208" s="3" t="str">
        <f t="shared" si="102"/>
        <v>08</v>
      </c>
      <c r="F2208" s="3" t="str">
        <f t="shared" si="103"/>
        <v>Fri</v>
      </c>
      <c r="G2208" s="3" t="str">
        <f t="shared" si="104"/>
        <v>Nov</v>
      </c>
      <c r="H2208" s="3"/>
      <c r="I2208" s="3">
        <v>45989.364305555559</v>
      </c>
      <c r="J2208" s="5" t="s">
        <v>0</v>
      </c>
      <c r="K2208" s="5" t="s">
        <v>0</v>
      </c>
      <c r="L2208" s="5" t="s">
        <v>28</v>
      </c>
    </row>
    <row r="2209" spans="1:12" hidden="1" x14ac:dyDescent="0.3">
      <c r="A2209" s="5" t="s">
        <v>4011</v>
      </c>
      <c r="B2209" s="5" t="s">
        <v>4012</v>
      </c>
      <c r="C2209" s="5" t="s">
        <v>622</v>
      </c>
      <c r="D2209" s="3">
        <v>45989.293240740742</v>
      </c>
      <c r="E2209" s="3" t="str">
        <f t="shared" si="102"/>
        <v>07</v>
      </c>
      <c r="F2209" s="3" t="str">
        <f t="shared" si="103"/>
        <v>Fri</v>
      </c>
      <c r="G2209" s="3" t="str">
        <f t="shared" si="104"/>
        <v>Nov</v>
      </c>
      <c r="H2209" s="3">
        <v>45989.296249999999</v>
      </c>
      <c r="I2209" s="3">
        <v>45993.603715277779</v>
      </c>
      <c r="J2209" s="5" t="s">
        <v>0</v>
      </c>
      <c r="K2209" s="5" t="s">
        <v>0</v>
      </c>
      <c r="L2209" s="5" t="s">
        <v>28</v>
      </c>
    </row>
    <row r="2210" spans="1:12" hidden="1" x14ac:dyDescent="0.3">
      <c r="A2210" s="5" t="s">
        <v>4013</v>
      </c>
      <c r="B2210" s="5" t="s">
        <v>4014</v>
      </c>
      <c r="C2210" s="5" t="s">
        <v>291</v>
      </c>
      <c r="D2210" s="3">
        <v>45989.278020833335</v>
      </c>
      <c r="E2210" s="3" t="str">
        <f t="shared" si="102"/>
        <v>06</v>
      </c>
      <c r="F2210" s="3" t="str">
        <f t="shared" si="103"/>
        <v>Fri</v>
      </c>
      <c r="G2210" s="3" t="str">
        <f t="shared" si="104"/>
        <v>Nov</v>
      </c>
      <c r="H2210" s="3">
        <v>45994.372395833336</v>
      </c>
      <c r="I2210" s="3">
        <v>45994.37699074074</v>
      </c>
      <c r="J2210" s="5" t="s">
        <v>0</v>
      </c>
      <c r="K2210" s="5" t="s">
        <v>0</v>
      </c>
      <c r="L2210" s="5" t="s">
        <v>28</v>
      </c>
    </row>
    <row r="2211" spans="1:12" hidden="1" x14ac:dyDescent="0.3">
      <c r="A2211" s="5"/>
      <c r="B2211" s="5"/>
      <c r="C2211" s="5"/>
      <c r="D2211" s="3"/>
      <c r="E2211" s="3"/>
      <c r="F2211" s="3"/>
      <c r="G2211" s="3"/>
      <c r="H2211" s="3"/>
      <c r="I2211" s="3"/>
      <c r="J2211" s="5"/>
      <c r="K2211" s="5"/>
      <c r="L2211" s="5"/>
    </row>
    <row r="2212" spans="1:12" hidden="1" x14ac:dyDescent="0.3">
      <c r="A2212" s="5" t="s">
        <v>4017</v>
      </c>
      <c r="B2212" s="5" t="s">
        <v>4018</v>
      </c>
      <c r="C2212" s="5" t="s">
        <v>60</v>
      </c>
      <c r="D2212" s="3">
        <v>45989.206435185188</v>
      </c>
      <c r="E2212" s="3" t="str">
        <f t="shared" si="102"/>
        <v>04</v>
      </c>
      <c r="F2212" s="3" t="str">
        <f t="shared" si="103"/>
        <v>Fri</v>
      </c>
      <c r="G2212" s="3" t="str">
        <f t="shared" si="104"/>
        <v>Nov</v>
      </c>
      <c r="H2212" s="3"/>
      <c r="I2212" s="3">
        <v>45999.386377314811</v>
      </c>
      <c r="J2212" s="5" t="s">
        <v>8</v>
      </c>
      <c r="K2212" s="5" t="s">
        <v>44</v>
      </c>
      <c r="L2212" s="5" t="s">
        <v>28</v>
      </c>
    </row>
    <row r="2213" spans="1:12" hidden="1" x14ac:dyDescent="0.3">
      <c r="A2213" s="5" t="s">
        <v>4019</v>
      </c>
      <c r="B2213" s="5" t="s">
        <v>4020</v>
      </c>
      <c r="C2213" s="5" t="s">
        <v>382</v>
      </c>
      <c r="D2213" s="3">
        <v>45989.143472222226</v>
      </c>
      <c r="E2213" s="3" t="str">
        <f t="shared" si="102"/>
        <v>03</v>
      </c>
      <c r="F2213" s="3" t="str">
        <f t="shared" si="103"/>
        <v>Fri</v>
      </c>
      <c r="G2213" s="3" t="str">
        <f t="shared" si="104"/>
        <v>Nov</v>
      </c>
      <c r="H2213" s="3">
        <v>45989.328090277777</v>
      </c>
      <c r="I2213" s="3">
        <v>45995.392847222225</v>
      </c>
      <c r="J2213" s="5" t="s">
        <v>0</v>
      </c>
      <c r="K2213" s="5" t="s">
        <v>0</v>
      </c>
      <c r="L2213" s="5" t="s">
        <v>28</v>
      </c>
    </row>
    <row r="2214" spans="1:12" hidden="1" x14ac:dyDescent="0.3">
      <c r="A2214" s="5" t="s">
        <v>4021</v>
      </c>
      <c r="B2214" s="5" t="s">
        <v>4022</v>
      </c>
      <c r="C2214" s="5" t="s">
        <v>200</v>
      </c>
      <c r="D2214" s="3">
        <v>45988.680868055555</v>
      </c>
      <c r="E2214" s="3" t="str">
        <f t="shared" si="102"/>
        <v>16</v>
      </c>
      <c r="F2214" s="3" t="str">
        <f t="shared" si="103"/>
        <v>Thu</v>
      </c>
      <c r="G2214" s="3" t="str">
        <f t="shared" si="104"/>
        <v>Nov</v>
      </c>
      <c r="H2214" s="3">
        <v>45988.681111111109</v>
      </c>
      <c r="I2214" s="3">
        <v>45989.71702546296</v>
      </c>
      <c r="J2214" s="5" t="s">
        <v>5</v>
      </c>
      <c r="K2214" s="5" t="s">
        <v>5</v>
      </c>
      <c r="L2214" s="5" t="s">
        <v>28</v>
      </c>
    </row>
    <row r="2215" spans="1:12" hidden="1" x14ac:dyDescent="0.3">
      <c r="A2215" s="5"/>
      <c r="B2215" s="5"/>
      <c r="C2215" s="5"/>
      <c r="D2215" s="3"/>
      <c r="E2215" s="3"/>
      <c r="F2215" s="3"/>
      <c r="G2215" s="3"/>
      <c r="H2215" s="3"/>
      <c r="I2215" s="3"/>
      <c r="J2215" s="5"/>
      <c r="K2215" s="5"/>
      <c r="L2215" s="5"/>
    </row>
    <row r="2216" spans="1:12" hidden="1" x14ac:dyDescent="0.3">
      <c r="A2216" s="5" t="s">
        <v>4024</v>
      </c>
      <c r="B2216" s="5" t="s">
        <v>4022</v>
      </c>
      <c r="C2216" s="5" t="s">
        <v>250</v>
      </c>
      <c r="D2216" s="3">
        <v>45988.680868055555</v>
      </c>
      <c r="E2216" s="3" t="str">
        <f t="shared" si="102"/>
        <v>16</v>
      </c>
      <c r="F2216" s="3" t="str">
        <f t="shared" si="103"/>
        <v>Thu</v>
      </c>
      <c r="G2216" s="3" t="str">
        <f t="shared" si="104"/>
        <v>Nov</v>
      </c>
      <c r="H2216" s="3">
        <v>45988.681111111109</v>
      </c>
      <c r="I2216" s="3">
        <v>45989.468738425923</v>
      </c>
      <c r="J2216" s="5" t="s">
        <v>5</v>
      </c>
      <c r="K2216" s="5" t="s">
        <v>5</v>
      </c>
      <c r="L2216" s="5" t="s">
        <v>28</v>
      </c>
    </row>
    <row r="2217" spans="1:12" hidden="1" x14ac:dyDescent="0.3">
      <c r="A2217" s="5" t="s">
        <v>4025</v>
      </c>
      <c r="B2217" s="5" t="s">
        <v>4022</v>
      </c>
      <c r="C2217" s="5" t="s">
        <v>202</v>
      </c>
      <c r="D2217" s="3">
        <v>45988.680868055555</v>
      </c>
      <c r="E2217" s="3" t="str">
        <f t="shared" si="102"/>
        <v>16</v>
      </c>
      <c r="F2217" s="3" t="str">
        <f t="shared" si="103"/>
        <v>Thu</v>
      </c>
      <c r="G2217" s="3" t="str">
        <f t="shared" si="104"/>
        <v>Nov</v>
      </c>
      <c r="H2217" s="3">
        <v>45988.681111111109</v>
      </c>
      <c r="I2217" s="3">
        <v>45989.468518518515</v>
      </c>
      <c r="J2217" s="5" t="s">
        <v>5</v>
      </c>
      <c r="K2217" s="5" t="s">
        <v>5</v>
      </c>
      <c r="L2217" s="5" t="s">
        <v>28</v>
      </c>
    </row>
    <row r="2218" spans="1:12" hidden="1" x14ac:dyDescent="0.3">
      <c r="A2218" s="5" t="s">
        <v>4026</v>
      </c>
      <c r="B2218" s="5" t="s">
        <v>4027</v>
      </c>
      <c r="C2218" s="5" t="s">
        <v>202</v>
      </c>
      <c r="D2218" s="3">
        <v>45988.659282407411</v>
      </c>
      <c r="E2218" s="3" t="str">
        <f t="shared" si="102"/>
        <v>15</v>
      </c>
      <c r="F2218" s="3" t="str">
        <f t="shared" si="103"/>
        <v>Thu</v>
      </c>
      <c r="G2218" s="3" t="str">
        <f t="shared" si="104"/>
        <v>Nov</v>
      </c>
      <c r="H2218" s="3">
        <v>45988.659525462965</v>
      </c>
      <c r="I2218" s="3">
        <v>46000.349131944444</v>
      </c>
      <c r="J2218" s="5" t="s">
        <v>8</v>
      </c>
      <c r="K2218" s="5" t="s">
        <v>44</v>
      </c>
      <c r="L2218" s="5" t="s">
        <v>28</v>
      </c>
    </row>
    <row r="2219" spans="1:12" hidden="1" x14ac:dyDescent="0.3">
      <c r="A2219" s="5"/>
      <c r="B2219" s="5"/>
      <c r="C2219" s="5"/>
      <c r="D2219" s="3"/>
      <c r="E2219" s="3"/>
      <c r="F2219" s="3"/>
      <c r="G2219" s="3"/>
      <c r="H2219" s="3"/>
      <c r="I2219" s="3"/>
      <c r="J2219" s="5"/>
      <c r="K2219" s="5"/>
      <c r="L2219" s="5"/>
    </row>
    <row r="2220" spans="1:12" hidden="1" x14ac:dyDescent="0.3">
      <c r="A2220" s="5" t="s">
        <v>4029</v>
      </c>
      <c r="B2220" s="5" t="s">
        <v>4027</v>
      </c>
      <c r="C2220" s="5" t="s">
        <v>200</v>
      </c>
      <c r="D2220" s="3">
        <v>45988.659282407411</v>
      </c>
      <c r="E2220" s="3" t="str">
        <f t="shared" si="102"/>
        <v>15</v>
      </c>
      <c r="F2220" s="3" t="str">
        <f t="shared" si="103"/>
        <v>Thu</v>
      </c>
      <c r="G2220" s="3" t="str">
        <f t="shared" si="104"/>
        <v>Nov</v>
      </c>
      <c r="H2220" s="3">
        <v>45988.659525462965</v>
      </c>
      <c r="I2220" s="3">
        <v>45994.916192129633</v>
      </c>
      <c r="J2220" s="5" t="s">
        <v>8</v>
      </c>
      <c r="K2220" s="5" t="s">
        <v>44</v>
      </c>
      <c r="L2220" s="5" t="s">
        <v>28</v>
      </c>
    </row>
    <row r="2221" spans="1:12" hidden="1" x14ac:dyDescent="0.3">
      <c r="A2221" s="5" t="s">
        <v>4030</v>
      </c>
      <c r="B2221" s="5" t="s">
        <v>4031</v>
      </c>
      <c r="C2221" s="5" t="s">
        <v>4032</v>
      </c>
      <c r="D2221" s="3">
        <v>45988.646909722222</v>
      </c>
      <c r="E2221" s="3" t="str">
        <f t="shared" si="102"/>
        <v>15</v>
      </c>
      <c r="F2221" s="3" t="str">
        <f t="shared" si="103"/>
        <v>Thu</v>
      </c>
      <c r="G2221" s="3" t="str">
        <f t="shared" si="104"/>
        <v>Nov</v>
      </c>
      <c r="H2221" s="3">
        <v>45989.029421296298</v>
      </c>
      <c r="I2221" s="3">
        <v>45989.042268518519</v>
      </c>
      <c r="J2221" s="5" t="s">
        <v>3</v>
      </c>
      <c r="K2221" s="5" t="s">
        <v>11</v>
      </c>
      <c r="L2221" s="5" t="s">
        <v>28</v>
      </c>
    </row>
    <row r="2222" spans="1:12" hidden="1" x14ac:dyDescent="0.3">
      <c r="A2222" s="5" t="s">
        <v>4033</v>
      </c>
      <c r="B2222" s="5" t="s">
        <v>4034</v>
      </c>
      <c r="C2222" s="5" t="s">
        <v>382</v>
      </c>
      <c r="D2222" s="3">
        <v>45988.606365740743</v>
      </c>
      <c r="E2222" s="3" t="str">
        <f t="shared" si="102"/>
        <v>14</v>
      </c>
      <c r="F2222" s="3" t="str">
        <f t="shared" si="103"/>
        <v>Thu</v>
      </c>
      <c r="G2222" s="3" t="str">
        <f t="shared" si="104"/>
        <v>Nov</v>
      </c>
      <c r="H2222" s="3">
        <v>45988.607291666667</v>
      </c>
      <c r="I2222" s="3">
        <v>45994.738993055558</v>
      </c>
      <c r="J2222" s="5" t="s">
        <v>0</v>
      </c>
      <c r="K2222" s="5" t="s">
        <v>0</v>
      </c>
      <c r="L2222" s="5" t="s">
        <v>28</v>
      </c>
    </row>
    <row r="2223" spans="1:12" hidden="1" x14ac:dyDescent="0.3">
      <c r="A2223" s="5" t="s">
        <v>4035</v>
      </c>
      <c r="B2223" s="5" t="s">
        <v>4036</v>
      </c>
      <c r="C2223" s="5" t="s">
        <v>622</v>
      </c>
      <c r="D2223" s="3">
        <v>45988.541388888887</v>
      </c>
      <c r="E2223" s="3" t="str">
        <f t="shared" si="102"/>
        <v>12</v>
      </c>
      <c r="F2223" s="3" t="str">
        <f t="shared" si="103"/>
        <v>Thu</v>
      </c>
      <c r="G2223" s="3" t="str">
        <f t="shared" si="104"/>
        <v>Nov</v>
      </c>
      <c r="H2223" s="3">
        <v>45992.481539351851</v>
      </c>
      <c r="I2223" s="3">
        <v>45993.605416666665</v>
      </c>
      <c r="J2223" s="5" t="s">
        <v>5</v>
      </c>
      <c r="K2223" s="5" t="s">
        <v>5</v>
      </c>
      <c r="L2223" s="5" t="s">
        <v>28</v>
      </c>
    </row>
    <row r="2224" spans="1:12" hidden="1" x14ac:dyDescent="0.3">
      <c r="A2224" s="5"/>
      <c r="B2224" s="5"/>
      <c r="C2224" s="5"/>
      <c r="D2224" s="3"/>
      <c r="E2224" s="3"/>
      <c r="F2224" s="3"/>
      <c r="G2224" s="3"/>
      <c r="H2224" s="3"/>
      <c r="I2224" s="3"/>
      <c r="J2224" s="5"/>
      <c r="K2224" s="5"/>
      <c r="L2224" s="5"/>
    </row>
    <row r="2225" spans="1:12" hidden="1" x14ac:dyDescent="0.3">
      <c r="A2225" s="5" t="s">
        <v>4039</v>
      </c>
      <c r="B2225" s="5" t="s">
        <v>4040</v>
      </c>
      <c r="C2225" s="5" t="s">
        <v>102</v>
      </c>
      <c r="D2225" s="3">
        <v>45988.464687500003</v>
      </c>
      <c r="E2225" s="3" t="str">
        <f t="shared" si="102"/>
        <v>11</v>
      </c>
      <c r="F2225" s="3" t="str">
        <f t="shared" si="103"/>
        <v>Thu</v>
      </c>
      <c r="G2225" s="3" t="str">
        <f t="shared" si="104"/>
        <v>Nov</v>
      </c>
      <c r="H2225" s="3">
        <v>45988.613009259258</v>
      </c>
      <c r="I2225" s="3">
        <v>45988.627557870372</v>
      </c>
      <c r="J2225" s="5" t="s">
        <v>5</v>
      </c>
      <c r="K2225" s="5" t="s">
        <v>5</v>
      </c>
      <c r="L2225" s="5" t="s">
        <v>28</v>
      </c>
    </row>
    <row r="2226" spans="1:12" hidden="1" x14ac:dyDescent="0.3">
      <c r="A2226" s="5" t="s">
        <v>4041</v>
      </c>
      <c r="B2226" s="5" t="s">
        <v>4040</v>
      </c>
      <c r="C2226" s="5" t="s">
        <v>188</v>
      </c>
      <c r="D2226" s="3">
        <v>45988.464687500003</v>
      </c>
      <c r="E2226" s="3" t="str">
        <f t="shared" si="102"/>
        <v>11</v>
      </c>
      <c r="F2226" s="3" t="str">
        <f t="shared" si="103"/>
        <v>Thu</v>
      </c>
      <c r="G2226" s="3" t="str">
        <f t="shared" si="104"/>
        <v>Nov</v>
      </c>
      <c r="H2226" s="3">
        <v>45988.613009259258</v>
      </c>
      <c r="I2226" s="3">
        <v>45988.627071759256</v>
      </c>
      <c r="J2226" s="5" t="s">
        <v>5</v>
      </c>
      <c r="K2226" s="5" t="s">
        <v>5</v>
      </c>
      <c r="L2226" s="5" t="s">
        <v>28</v>
      </c>
    </row>
    <row r="2227" spans="1:12" hidden="1" x14ac:dyDescent="0.3">
      <c r="A2227" s="5" t="s">
        <v>4042</v>
      </c>
      <c r="B2227" s="5" t="s">
        <v>4043</v>
      </c>
      <c r="C2227" s="5" t="s">
        <v>37</v>
      </c>
      <c r="D2227" s="3">
        <v>45988.464594907404</v>
      </c>
      <c r="E2227" s="3" t="str">
        <f t="shared" si="102"/>
        <v>11</v>
      </c>
      <c r="F2227" s="3" t="str">
        <f t="shared" si="103"/>
        <v>Thu</v>
      </c>
      <c r="G2227" s="3" t="str">
        <f t="shared" si="104"/>
        <v>Nov</v>
      </c>
      <c r="H2227" s="3">
        <v>45989.578263888892</v>
      </c>
      <c r="I2227" s="3"/>
      <c r="J2227" s="5" t="s">
        <v>0</v>
      </c>
      <c r="K2227" s="5" t="s">
        <v>0</v>
      </c>
      <c r="L2227" s="5" t="s">
        <v>24</v>
      </c>
    </row>
    <row r="2228" spans="1:12" hidden="1" x14ac:dyDescent="0.3">
      <c r="A2228" s="5" t="s">
        <v>4044</v>
      </c>
      <c r="B2228" s="5" t="s">
        <v>4045</v>
      </c>
      <c r="C2228" s="5" t="s">
        <v>4046</v>
      </c>
      <c r="D2228" s="3">
        <v>45988.427581018521</v>
      </c>
      <c r="E2228" s="3" t="str">
        <f t="shared" si="102"/>
        <v>10</v>
      </c>
      <c r="F2228" s="3" t="str">
        <f t="shared" si="103"/>
        <v>Thu</v>
      </c>
      <c r="G2228" s="3" t="str">
        <f t="shared" si="104"/>
        <v>Nov</v>
      </c>
      <c r="H2228" s="3">
        <v>45988.43445601852</v>
      </c>
      <c r="I2228" s="3">
        <v>45988.444837962961</v>
      </c>
      <c r="J2228" s="5" t="s">
        <v>0</v>
      </c>
      <c r="K2228" s="5" t="s">
        <v>0</v>
      </c>
      <c r="L2228" s="5" t="s">
        <v>28</v>
      </c>
    </row>
    <row r="2229" spans="1:12" hidden="1" x14ac:dyDescent="0.3">
      <c r="A2229" s="5" t="s">
        <v>4047</v>
      </c>
      <c r="B2229" s="5" t="s">
        <v>4045</v>
      </c>
      <c r="C2229" s="5" t="s">
        <v>4048</v>
      </c>
      <c r="D2229" s="3">
        <v>45988.427581018521</v>
      </c>
      <c r="E2229" s="3" t="str">
        <f t="shared" si="102"/>
        <v>10</v>
      </c>
      <c r="F2229" s="3" t="str">
        <f t="shared" si="103"/>
        <v>Thu</v>
      </c>
      <c r="G2229" s="3" t="str">
        <f t="shared" si="104"/>
        <v>Nov</v>
      </c>
      <c r="H2229" s="3">
        <v>45988.43445601852</v>
      </c>
      <c r="I2229" s="3">
        <v>45988.4452662037</v>
      </c>
      <c r="J2229" s="5" t="s">
        <v>0</v>
      </c>
      <c r="K2229" s="5" t="s">
        <v>0</v>
      </c>
      <c r="L2229" s="5" t="s">
        <v>28</v>
      </c>
    </row>
    <row r="2230" spans="1:12" hidden="1" x14ac:dyDescent="0.3">
      <c r="A2230" s="5" t="s">
        <v>4049</v>
      </c>
      <c r="B2230" s="5" t="s">
        <v>4050</v>
      </c>
      <c r="C2230" s="5" t="s">
        <v>904</v>
      </c>
      <c r="D2230" s="3">
        <v>45988.37222222222</v>
      </c>
      <c r="E2230" s="3" t="str">
        <f t="shared" si="102"/>
        <v>08</v>
      </c>
      <c r="F2230" s="3" t="str">
        <f t="shared" si="103"/>
        <v>Thu</v>
      </c>
      <c r="G2230" s="3" t="str">
        <f t="shared" si="104"/>
        <v>Nov</v>
      </c>
      <c r="H2230" s="3">
        <v>45988.375983796293</v>
      </c>
      <c r="I2230" s="3">
        <v>45988.389745370368</v>
      </c>
      <c r="J2230" s="5" t="s">
        <v>0</v>
      </c>
      <c r="K2230" s="5" t="s">
        <v>0</v>
      </c>
      <c r="L2230" s="5" t="s">
        <v>28</v>
      </c>
    </row>
    <row r="2231" spans="1:12" hidden="1" x14ac:dyDescent="0.3">
      <c r="A2231" s="5" t="s">
        <v>4051</v>
      </c>
      <c r="B2231" s="5" t="s">
        <v>4052</v>
      </c>
      <c r="C2231" s="5" t="s">
        <v>91</v>
      </c>
      <c r="D2231" s="3">
        <v>45988.370254629626</v>
      </c>
      <c r="E2231" s="3" t="str">
        <f t="shared" si="102"/>
        <v>08</v>
      </c>
      <c r="F2231" s="3" t="str">
        <f t="shared" si="103"/>
        <v>Thu</v>
      </c>
      <c r="G2231" s="3" t="str">
        <f t="shared" si="104"/>
        <v>Nov</v>
      </c>
      <c r="H2231" s="3">
        <v>45988.375937500001</v>
      </c>
      <c r="I2231" s="3">
        <v>45988.390347222223</v>
      </c>
      <c r="J2231" s="5" t="s">
        <v>0</v>
      </c>
      <c r="K2231" s="5" t="s">
        <v>0</v>
      </c>
      <c r="L2231" s="5" t="s">
        <v>28</v>
      </c>
    </row>
    <row r="2232" spans="1:12" hidden="1" x14ac:dyDescent="0.3">
      <c r="A2232" s="5"/>
      <c r="B2232" s="5"/>
      <c r="C2232" s="5"/>
      <c r="D2232" s="3"/>
      <c r="E2232" s="3"/>
      <c r="F2232" s="3"/>
      <c r="G2232" s="3"/>
      <c r="H2232" s="3"/>
      <c r="I2232" s="3"/>
      <c r="J2232" s="5"/>
      <c r="K2232" s="5"/>
      <c r="L2232" s="5"/>
    </row>
    <row r="2233" spans="1:12" hidden="1" x14ac:dyDescent="0.3">
      <c r="A2233" s="5"/>
      <c r="B2233" s="5"/>
      <c r="C2233" s="5"/>
      <c r="D2233" s="3"/>
      <c r="E2233" s="3"/>
      <c r="F2233" s="3"/>
      <c r="G2233" s="3"/>
      <c r="H2233" s="3"/>
      <c r="I2233" s="3"/>
      <c r="J2233" s="5"/>
      <c r="K2233" s="5"/>
      <c r="L2233" s="5"/>
    </row>
    <row r="2234" spans="1:12" hidden="1" x14ac:dyDescent="0.3">
      <c r="A2234" s="5" t="s">
        <v>4057</v>
      </c>
      <c r="B2234" s="5" t="s">
        <v>4058</v>
      </c>
      <c r="C2234" s="5" t="s">
        <v>60</v>
      </c>
      <c r="D2234" s="3">
        <v>45988.17255787037</v>
      </c>
      <c r="E2234" s="3" t="str">
        <f t="shared" si="102"/>
        <v>04</v>
      </c>
      <c r="F2234" s="3" t="str">
        <f t="shared" si="103"/>
        <v>Thu</v>
      </c>
      <c r="G2234" s="3" t="str">
        <f t="shared" si="104"/>
        <v>Nov</v>
      </c>
      <c r="H2234" s="3"/>
      <c r="I2234" s="3">
        <v>45995.555266203701</v>
      </c>
      <c r="J2234" s="5" t="s">
        <v>3</v>
      </c>
      <c r="K2234" s="5" t="s">
        <v>11</v>
      </c>
      <c r="L2234" s="5" t="s">
        <v>28</v>
      </c>
    </row>
    <row r="2235" spans="1:12" hidden="1" x14ac:dyDescent="0.3">
      <c r="A2235" s="5" t="s">
        <v>4059</v>
      </c>
      <c r="B2235" s="5" t="s">
        <v>4060</v>
      </c>
      <c r="C2235" s="5" t="s">
        <v>60</v>
      </c>
      <c r="D2235" s="3">
        <v>45988.162465277775</v>
      </c>
      <c r="E2235" s="3" t="str">
        <f t="shared" si="102"/>
        <v>03</v>
      </c>
      <c r="F2235" s="3" t="str">
        <f t="shared" si="103"/>
        <v>Thu</v>
      </c>
      <c r="G2235" s="3" t="str">
        <f t="shared" si="104"/>
        <v>Nov</v>
      </c>
      <c r="H2235" s="3"/>
      <c r="I2235" s="3">
        <v>46029.392129629632</v>
      </c>
      <c r="J2235" s="5" t="s">
        <v>6</v>
      </c>
      <c r="K2235" s="5" t="s">
        <v>44</v>
      </c>
      <c r="L2235" s="5" t="s">
        <v>28</v>
      </c>
    </row>
    <row r="2236" spans="1:12" hidden="1" x14ac:dyDescent="0.3">
      <c r="A2236" s="5"/>
      <c r="B2236" s="5"/>
      <c r="C2236" s="5"/>
      <c r="D2236" s="3"/>
      <c r="E2236" s="3"/>
      <c r="F2236" s="3"/>
      <c r="G2236" s="3"/>
      <c r="H2236" s="3"/>
      <c r="I2236" s="3"/>
      <c r="J2236" s="5"/>
      <c r="K2236" s="5"/>
      <c r="L2236" s="5"/>
    </row>
    <row r="2237" spans="1:12" hidden="1" x14ac:dyDescent="0.3">
      <c r="A2237" s="5" t="s">
        <v>4063</v>
      </c>
      <c r="B2237" s="5" t="s">
        <v>4064</v>
      </c>
      <c r="C2237" s="5" t="s">
        <v>566</v>
      </c>
      <c r="D2237" s="3">
        <v>45988.148599537039</v>
      </c>
      <c r="E2237" s="3" t="str">
        <f t="shared" si="102"/>
        <v>03</v>
      </c>
      <c r="F2237" s="3" t="str">
        <f t="shared" si="103"/>
        <v>Thu</v>
      </c>
      <c r="G2237" s="3" t="str">
        <f t="shared" si="104"/>
        <v>Nov</v>
      </c>
      <c r="H2237" s="3">
        <v>45988.3128125</v>
      </c>
      <c r="I2237" s="3"/>
      <c r="J2237" s="5" t="s">
        <v>0</v>
      </c>
      <c r="K2237" s="5" t="s">
        <v>0</v>
      </c>
      <c r="L2237" s="5" t="s">
        <v>24</v>
      </c>
    </row>
    <row r="2238" spans="1:12" hidden="1" x14ac:dyDescent="0.3">
      <c r="A2238" s="5" t="s">
        <v>4065</v>
      </c>
      <c r="B2238" s="5" t="s">
        <v>4066</v>
      </c>
      <c r="C2238" s="5" t="s">
        <v>566</v>
      </c>
      <c r="D2238" s="3">
        <v>45988.145833333336</v>
      </c>
      <c r="E2238" s="3" t="str">
        <f t="shared" si="102"/>
        <v>03</v>
      </c>
      <c r="F2238" s="3" t="str">
        <f t="shared" si="103"/>
        <v>Thu</v>
      </c>
      <c r="G2238" s="3" t="str">
        <f t="shared" si="104"/>
        <v>Nov</v>
      </c>
      <c r="H2238" s="3">
        <v>45988.3128125</v>
      </c>
      <c r="I2238" s="3"/>
      <c r="J2238" s="5" t="s">
        <v>0</v>
      </c>
      <c r="K2238" s="5" t="s">
        <v>0</v>
      </c>
      <c r="L2238" s="5" t="s">
        <v>24</v>
      </c>
    </row>
    <row r="2239" spans="1:12" hidden="1" x14ac:dyDescent="0.3">
      <c r="A2239" s="5" t="s">
        <v>4067</v>
      </c>
      <c r="B2239" s="5" t="s">
        <v>4068</v>
      </c>
      <c r="C2239" s="5" t="s">
        <v>566</v>
      </c>
      <c r="D2239" s="3">
        <v>45988.143171296295</v>
      </c>
      <c r="E2239" s="3" t="str">
        <f t="shared" si="102"/>
        <v>03</v>
      </c>
      <c r="F2239" s="3" t="str">
        <f t="shared" si="103"/>
        <v>Thu</v>
      </c>
      <c r="G2239" s="3" t="str">
        <f t="shared" si="104"/>
        <v>Nov</v>
      </c>
      <c r="H2239" s="3">
        <v>45988.312928240739</v>
      </c>
      <c r="I2239" s="3"/>
      <c r="J2239" s="5" t="s">
        <v>0</v>
      </c>
      <c r="K2239" s="5" t="s">
        <v>0</v>
      </c>
      <c r="L2239" s="5" t="s">
        <v>24</v>
      </c>
    </row>
    <row r="2240" spans="1:12" hidden="1" x14ac:dyDescent="0.3">
      <c r="A2240" s="5" t="s">
        <v>4069</v>
      </c>
      <c r="B2240" s="5" t="s">
        <v>4070</v>
      </c>
      <c r="C2240" s="5" t="s">
        <v>37</v>
      </c>
      <c r="D2240" s="3">
        <v>45987.6875</v>
      </c>
      <c r="E2240" s="3" t="str">
        <f t="shared" si="102"/>
        <v>16</v>
      </c>
      <c r="F2240" s="3" t="str">
        <f t="shared" si="103"/>
        <v>Wed</v>
      </c>
      <c r="G2240" s="3" t="str">
        <f t="shared" si="104"/>
        <v>Nov</v>
      </c>
      <c r="H2240" s="3">
        <v>45988.155358796299</v>
      </c>
      <c r="I2240" s="3">
        <v>45999.404490740744</v>
      </c>
      <c r="J2240" s="5" t="s">
        <v>0</v>
      </c>
      <c r="K2240" s="5" t="s">
        <v>0</v>
      </c>
      <c r="L2240" s="5" t="s">
        <v>28</v>
      </c>
    </row>
    <row r="2241" spans="1:12" hidden="1" x14ac:dyDescent="0.3">
      <c r="A2241" s="5" t="s">
        <v>4071</v>
      </c>
      <c r="B2241" s="5" t="s">
        <v>4072</v>
      </c>
      <c r="C2241" s="5" t="s">
        <v>185</v>
      </c>
      <c r="D2241" s="3">
        <v>45987.630127314813</v>
      </c>
      <c r="E2241" s="3" t="str">
        <f t="shared" si="102"/>
        <v>15</v>
      </c>
      <c r="F2241" s="3" t="str">
        <f t="shared" si="103"/>
        <v>Wed</v>
      </c>
      <c r="G2241" s="3" t="str">
        <f t="shared" si="104"/>
        <v>Nov</v>
      </c>
      <c r="H2241" s="3"/>
      <c r="I2241" s="3">
        <v>45987.639953703707</v>
      </c>
      <c r="J2241" s="5" t="s">
        <v>5</v>
      </c>
      <c r="K2241" s="5" t="s">
        <v>5</v>
      </c>
      <c r="L2241" s="5" t="s">
        <v>28</v>
      </c>
    </row>
    <row r="2242" spans="1:12" hidden="1" x14ac:dyDescent="0.3">
      <c r="A2242" s="5" t="s">
        <v>4073</v>
      </c>
      <c r="B2242" s="5" t="s">
        <v>4074</v>
      </c>
      <c r="C2242" s="5" t="s">
        <v>23</v>
      </c>
      <c r="D2242" s="3">
        <v>45987.623113425929</v>
      </c>
      <c r="E2242" s="3" t="str">
        <f t="shared" si="102"/>
        <v>14</v>
      </c>
      <c r="F2242" s="3" t="str">
        <f t="shared" si="103"/>
        <v>Wed</v>
      </c>
      <c r="G2242" s="3" t="str">
        <f t="shared" si="104"/>
        <v>Nov</v>
      </c>
      <c r="H2242" s="3">
        <v>45991.403645833336</v>
      </c>
      <c r="I2242" s="3">
        <v>45992.243530092594</v>
      </c>
      <c r="J2242" s="5" t="s">
        <v>3</v>
      </c>
      <c r="K2242" s="5" t="s">
        <v>11</v>
      </c>
      <c r="L2242" s="5" t="s">
        <v>28</v>
      </c>
    </row>
    <row r="2243" spans="1:12" x14ac:dyDescent="0.3">
      <c r="A2243" s="5"/>
      <c r="B2243" s="5"/>
      <c r="C2243" s="5"/>
      <c r="D2243" s="3"/>
      <c r="E2243" s="3"/>
      <c r="F2243" s="3"/>
      <c r="G2243" s="3"/>
      <c r="H2243" s="3"/>
      <c r="I2243" s="3"/>
      <c r="J2243" s="5"/>
      <c r="K2243" s="5"/>
      <c r="L2243" s="5"/>
    </row>
    <row r="2244" spans="1:12" hidden="1" x14ac:dyDescent="0.3">
      <c r="A2244" s="5" t="s">
        <v>4078</v>
      </c>
      <c r="B2244" s="5" t="s">
        <v>4079</v>
      </c>
      <c r="C2244" s="5" t="s">
        <v>23</v>
      </c>
      <c r="D2244" s="3">
        <v>45987.524270833332</v>
      </c>
      <c r="E2244" s="3" t="str">
        <f t="shared" ref="E2244:E2306" si="105">TEXT(D2244,"HH")</f>
        <v>12</v>
      </c>
      <c r="F2244" s="3" t="str">
        <f t="shared" ref="F2244:F2306" si="106">TEXT(D2244, "DDD")</f>
        <v>Wed</v>
      </c>
      <c r="G2244" s="3" t="str">
        <f t="shared" ref="G2244:G2306" si="107">TEXT(D2244, "MMM")</f>
        <v>Nov</v>
      </c>
      <c r="H2244" s="3">
        <v>45987.540925925925</v>
      </c>
      <c r="I2244" s="3">
        <v>45987.649965277778</v>
      </c>
      <c r="J2244" s="5" t="s">
        <v>3</v>
      </c>
      <c r="K2244" s="5" t="s">
        <v>11</v>
      </c>
      <c r="L2244" s="5" t="s">
        <v>28</v>
      </c>
    </row>
    <row r="2245" spans="1:12" hidden="1" x14ac:dyDescent="0.3">
      <c r="A2245" s="5" t="s">
        <v>4080</v>
      </c>
      <c r="B2245" s="5" t="s">
        <v>4081</v>
      </c>
      <c r="C2245" s="5" t="s">
        <v>4082</v>
      </c>
      <c r="D2245" s="3">
        <v>45987.524131944447</v>
      </c>
      <c r="E2245" s="3" t="str">
        <f t="shared" si="105"/>
        <v>12</v>
      </c>
      <c r="F2245" s="3" t="str">
        <f t="shared" si="106"/>
        <v>Wed</v>
      </c>
      <c r="G2245" s="3" t="str">
        <f t="shared" si="107"/>
        <v>Nov</v>
      </c>
      <c r="H2245" s="3"/>
      <c r="I2245" s="3">
        <v>45989.571018518516</v>
      </c>
      <c r="J2245" s="5" t="s">
        <v>3</v>
      </c>
      <c r="K2245" s="5" t="s">
        <v>11</v>
      </c>
      <c r="L2245" s="5" t="s">
        <v>28</v>
      </c>
    </row>
    <row r="2246" spans="1:12" hidden="1" x14ac:dyDescent="0.3">
      <c r="A2246" s="5" t="s">
        <v>4083</v>
      </c>
      <c r="B2246" s="5" t="s">
        <v>4084</v>
      </c>
      <c r="C2246" s="5" t="s">
        <v>23</v>
      </c>
      <c r="D2246" s="3">
        <v>45987.522638888891</v>
      </c>
      <c r="E2246" s="3" t="str">
        <f t="shared" si="105"/>
        <v>12</v>
      </c>
      <c r="F2246" s="3" t="str">
        <f t="shared" si="106"/>
        <v>Wed</v>
      </c>
      <c r="G2246" s="3" t="str">
        <f t="shared" si="107"/>
        <v>Nov</v>
      </c>
      <c r="H2246" s="3">
        <v>45987.540925925925</v>
      </c>
      <c r="I2246" s="3">
        <v>45988.255428240744</v>
      </c>
      <c r="J2246" s="5" t="s">
        <v>3</v>
      </c>
      <c r="K2246" s="5" t="s">
        <v>11</v>
      </c>
      <c r="L2246" s="5" t="s">
        <v>28</v>
      </c>
    </row>
    <row r="2247" spans="1:12" hidden="1" x14ac:dyDescent="0.3">
      <c r="A2247" s="5" t="s">
        <v>4085</v>
      </c>
      <c r="B2247" s="5" t="s">
        <v>4086</v>
      </c>
      <c r="C2247" s="5" t="s">
        <v>382</v>
      </c>
      <c r="D2247" s="3">
        <v>45987.417199074072</v>
      </c>
      <c r="E2247" s="3" t="str">
        <f t="shared" si="105"/>
        <v>10</v>
      </c>
      <c r="F2247" s="3" t="str">
        <f t="shared" si="106"/>
        <v>Wed</v>
      </c>
      <c r="G2247" s="3" t="str">
        <f t="shared" si="107"/>
        <v>Nov</v>
      </c>
      <c r="H2247" s="3">
        <v>45987.432673611111</v>
      </c>
      <c r="I2247" s="3">
        <v>45987.597500000003</v>
      </c>
      <c r="J2247" s="5" t="s">
        <v>0</v>
      </c>
      <c r="K2247" s="5" t="s">
        <v>0</v>
      </c>
      <c r="L2247" s="5" t="s">
        <v>28</v>
      </c>
    </row>
    <row r="2248" spans="1:12" hidden="1" x14ac:dyDescent="0.3">
      <c r="A2248" s="5" t="s">
        <v>4087</v>
      </c>
      <c r="B2248" s="5" t="s">
        <v>4088</v>
      </c>
      <c r="C2248" s="5" t="s">
        <v>382</v>
      </c>
      <c r="D2248" s="3">
        <v>45987.406053240738</v>
      </c>
      <c r="E2248" s="3" t="str">
        <f t="shared" si="105"/>
        <v>09</v>
      </c>
      <c r="F2248" s="3" t="str">
        <f t="shared" si="106"/>
        <v>Wed</v>
      </c>
      <c r="G2248" s="3" t="str">
        <f t="shared" si="107"/>
        <v>Nov</v>
      </c>
      <c r="H2248" s="3">
        <v>45987.48027777778</v>
      </c>
      <c r="I2248" s="3">
        <v>45988.519837962966</v>
      </c>
      <c r="J2248" s="5" t="s">
        <v>5</v>
      </c>
      <c r="K2248" s="5" t="s">
        <v>5</v>
      </c>
      <c r="L2248" s="5" t="s">
        <v>28</v>
      </c>
    </row>
    <row r="2249" spans="1:12" hidden="1" x14ac:dyDescent="0.3">
      <c r="A2249" s="5" t="s">
        <v>4089</v>
      </c>
      <c r="B2249" s="5" t="s">
        <v>4090</v>
      </c>
      <c r="C2249" s="5" t="s">
        <v>94</v>
      </c>
      <c r="D2249" s="3">
        <v>45987.399201388886</v>
      </c>
      <c r="E2249" s="3" t="str">
        <f t="shared" si="105"/>
        <v>09</v>
      </c>
      <c r="F2249" s="3" t="str">
        <f t="shared" si="106"/>
        <v>Wed</v>
      </c>
      <c r="G2249" s="3" t="str">
        <f t="shared" si="107"/>
        <v>Nov</v>
      </c>
      <c r="H2249" s="3">
        <v>45988.236585648148</v>
      </c>
      <c r="I2249" s="3">
        <v>45989.397546296299</v>
      </c>
      <c r="J2249" s="5" t="s">
        <v>0</v>
      </c>
      <c r="K2249" s="5" t="s">
        <v>0</v>
      </c>
      <c r="L2249" s="5" t="s">
        <v>28</v>
      </c>
    </row>
    <row r="2250" spans="1:12" hidden="1" x14ac:dyDescent="0.3">
      <c r="A2250" s="5" t="s">
        <v>4091</v>
      </c>
      <c r="B2250" s="5" t="s">
        <v>4092</v>
      </c>
      <c r="C2250" s="5" t="s">
        <v>382</v>
      </c>
      <c r="D2250" s="3">
        <v>45987.368831018517</v>
      </c>
      <c r="E2250" s="3" t="str">
        <f t="shared" si="105"/>
        <v>08</v>
      </c>
      <c r="F2250" s="3" t="str">
        <f t="shared" si="106"/>
        <v>Wed</v>
      </c>
      <c r="G2250" s="3" t="str">
        <f t="shared" si="107"/>
        <v>Nov</v>
      </c>
      <c r="H2250" s="3">
        <v>45987.370810185188</v>
      </c>
      <c r="I2250" s="3">
        <v>45987.441018518519</v>
      </c>
      <c r="J2250" s="5" t="s">
        <v>0</v>
      </c>
      <c r="K2250" s="5" t="s">
        <v>0</v>
      </c>
      <c r="L2250" s="5" t="s">
        <v>28</v>
      </c>
    </row>
    <row r="2251" spans="1:12" hidden="1" x14ac:dyDescent="0.3">
      <c r="A2251" s="5" t="s">
        <v>4093</v>
      </c>
      <c r="B2251" s="5" t="s">
        <v>4094</v>
      </c>
      <c r="C2251" s="5" t="s">
        <v>698</v>
      </c>
      <c r="D2251" s="3">
        <v>45987.333379629628</v>
      </c>
      <c r="E2251" s="3" t="str">
        <f t="shared" si="105"/>
        <v>08</v>
      </c>
      <c r="F2251" s="3" t="str">
        <f t="shared" si="106"/>
        <v>Wed</v>
      </c>
      <c r="G2251" s="3" t="str">
        <f t="shared" si="107"/>
        <v>Nov</v>
      </c>
      <c r="H2251" s="3"/>
      <c r="I2251" s="3">
        <v>45987.349756944444</v>
      </c>
      <c r="J2251" s="5" t="s">
        <v>0</v>
      </c>
      <c r="K2251" s="5" t="s">
        <v>0</v>
      </c>
      <c r="L2251" s="5" t="s">
        <v>28</v>
      </c>
    </row>
    <row r="2252" spans="1:12" hidden="1" x14ac:dyDescent="0.3">
      <c r="A2252" s="5" t="s">
        <v>4095</v>
      </c>
      <c r="B2252" s="5" t="s">
        <v>4096</v>
      </c>
      <c r="C2252" s="5" t="s">
        <v>2184</v>
      </c>
      <c r="D2252" s="3">
        <v>45987.321886574071</v>
      </c>
      <c r="E2252" s="3" t="str">
        <f t="shared" si="105"/>
        <v>07</v>
      </c>
      <c r="F2252" s="3" t="str">
        <f t="shared" si="106"/>
        <v>Wed</v>
      </c>
      <c r="G2252" s="3" t="str">
        <f t="shared" si="107"/>
        <v>Nov</v>
      </c>
      <c r="H2252" s="3"/>
      <c r="I2252" s="3">
        <v>45987.33494212963</v>
      </c>
      <c r="J2252" s="5" t="s">
        <v>3</v>
      </c>
      <c r="K2252" s="5" t="s">
        <v>11</v>
      </c>
      <c r="L2252" s="5" t="s">
        <v>28</v>
      </c>
    </row>
    <row r="2253" spans="1:12" hidden="1" x14ac:dyDescent="0.3">
      <c r="A2253" s="5" t="s">
        <v>4097</v>
      </c>
      <c r="B2253" s="5" t="s">
        <v>4098</v>
      </c>
      <c r="C2253" s="5" t="s">
        <v>698</v>
      </c>
      <c r="D2253" s="3">
        <v>45987.308634259258</v>
      </c>
      <c r="E2253" s="3" t="str">
        <f t="shared" si="105"/>
        <v>07</v>
      </c>
      <c r="F2253" s="3" t="str">
        <f t="shared" si="106"/>
        <v>Wed</v>
      </c>
      <c r="G2253" s="3" t="str">
        <f t="shared" si="107"/>
        <v>Nov</v>
      </c>
      <c r="H2253" s="3"/>
      <c r="I2253" s="3">
        <v>45987.320300925923</v>
      </c>
      <c r="J2253" s="5" t="s">
        <v>0</v>
      </c>
      <c r="K2253" s="5" t="s">
        <v>0</v>
      </c>
      <c r="L2253" s="5" t="s">
        <v>28</v>
      </c>
    </row>
    <row r="2254" spans="1:12" hidden="1" x14ac:dyDescent="0.3">
      <c r="A2254" s="5" t="s">
        <v>4099</v>
      </c>
      <c r="B2254" s="5" t="s">
        <v>4100</v>
      </c>
      <c r="C2254" s="5" t="s">
        <v>37</v>
      </c>
      <c r="D2254" s="3">
        <v>45987.289525462962</v>
      </c>
      <c r="E2254" s="3" t="str">
        <f t="shared" si="105"/>
        <v>06</v>
      </c>
      <c r="F2254" s="3" t="str">
        <f t="shared" si="106"/>
        <v>Wed</v>
      </c>
      <c r="G2254" s="3" t="str">
        <f t="shared" si="107"/>
        <v>Nov</v>
      </c>
      <c r="H2254" s="3">
        <v>45987.570081018515</v>
      </c>
      <c r="I2254" s="3">
        <v>46073.376863425925</v>
      </c>
      <c r="J2254" s="5" t="s">
        <v>5</v>
      </c>
      <c r="K2254" s="5" t="s">
        <v>5</v>
      </c>
      <c r="L2254" s="5" t="s">
        <v>28</v>
      </c>
    </row>
    <row r="2255" spans="1:12" hidden="1" x14ac:dyDescent="0.3">
      <c r="A2255" s="5" t="s">
        <v>4101</v>
      </c>
      <c r="B2255" s="5" t="s">
        <v>4102</v>
      </c>
      <c r="C2255" s="5" t="s">
        <v>698</v>
      </c>
      <c r="D2255" s="3">
        <v>45987.27753472222</v>
      </c>
      <c r="E2255" s="3" t="str">
        <f t="shared" si="105"/>
        <v>06</v>
      </c>
      <c r="F2255" s="3" t="str">
        <f t="shared" si="106"/>
        <v>Wed</v>
      </c>
      <c r="G2255" s="3" t="str">
        <f t="shared" si="107"/>
        <v>Nov</v>
      </c>
      <c r="H2255" s="3"/>
      <c r="I2255" s="3">
        <v>45987.279386574075</v>
      </c>
      <c r="J2255" s="5" t="s">
        <v>0</v>
      </c>
      <c r="K2255" s="5" t="s">
        <v>0</v>
      </c>
      <c r="L2255" s="5" t="s">
        <v>28</v>
      </c>
    </row>
    <row r="2256" spans="1:12" hidden="1" x14ac:dyDescent="0.3">
      <c r="A2256" s="5" t="s">
        <v>4103</v>
      </c>
      <c r="B2256" s="5" t="s">
        <v>4104</v>
      </c>
      <c r="C2256" s="5" t="s">
        <v>202</v>
      </c>
      <c r="D2256" s="3">
        <v>45986.667083333334</v>
      </c>
      <c r="E2256" s="3" t="str">
        <f t="shared" si="105"/>
        <v>16</v>
      </c>
      <c r="F2256" s="3" t="str">
        <f t="shared" si="106"/>
        <v>Tue</v>
      </c>
      <c r="G2256" s="3" t="str">
        <f t="shared" si="107"/>
        <v>Nov</v>
      </c>
      <c r="H2256" s="3">
        <v>45986.667314814818</v>
      </c>
      <c r="I2256" s="3">
        <v>46002.466979166667</v>
      </c>
      <c r="J2256" s="5" t="s">
        <v>0</v>
      </c>
      <c r="K2256" s="5" t="s">
        <v>0</v>
      </c>
      <c r="L2256" s="5" t="s">
        <v>28</v>
      </c>
    </row>
    <row r="2257" spans="1:12" hidden="1" x14ac:dyDescent="0.3">
      <c r="A2257" s="5" t="s">
        <v>4105</v>
      </c>
      <c r="B2257" s="5" t="s">
        <v>4104</v>
      </c>
      <c r="C2257" s="5" t="s">
        <v>200</v>
      </c>
      <c r="D2257" s="3">
        <v>45986.667083333334</v>
      </c>
      <c r="E2257" s="3" t="str">
        <f t="shared" si="105"/>
        <v>16</v>
      </c>
      <c r="F2257" s="3" t="str">
        <f t="shared" si="106"/>
        <v>Tue</v>
      </c>
      <c r="G2257" s="3" t="str">
        <f t="shared" si="107"/>
        <v>Nov</v>
      </c>
      <c r="H2257" s="3">
        <v>45986.667314814818</v>
      </c>
      <c r="I2257" s="3">
        <v>45988.703935185185</v>
      </c>
      <c r="J2257" s="5" t="s">
        <v>0</v>
      </c>
      <c r="K2257" s="5" t="s">
        <v>0</v>
      </c>
      <c r="L2257" s="5" t="s">
        <v>28</v>
      </c>
    </row>
    <row r="2258" spans="1:12" hidden="1" x14ac:dyDescent="0.3">
      <c r="A2258" s="5"/>
      <c r="B2258" s="5"/>
      <c r="C2258" s="5"/>
      <c r="D2258" s="3"/>
      <c r="E2258" s="3"/>
      <c r="F2258" s="3"/>
      <c r="G2258" s="3"/>
      <c r="H2258" s="3"/>
      <c r="I2258" s="3"/>
      <c r="J2258" s="5"/>
      <c r="K2258" s="5"/>
      <c r="L2258" s="5"/>
    </row>
    <row r="2259" spans="1:12" hidden="1" x14ac:dyDescent="0.3">
      <c r="A2259" s="5" t="s">
        <v>4107</v>
      </c>
      <c r="B2259" s="5" t="s">
        <v>4108</v>
      </c>
      <c r="C2259" s="5" t="s">
        <v>94</v>
      </c>
      <c r="D2259" s="3">
        <v>45986.663784722223</v>
      </c>
      <c r="E2259" s="3" t="str">
        <f t="shared" si="105"/>
        <v>15</v>
      </c>
      <c r="F2259" s="3" t="str">
        <f t="shared" si="106"/>
        <v>Tue</v>
      </c>
      <c r="G2259" s="3" t="str">
        <f t="shared" si="107"/>
        <v>Nov</v>
      </c>
      <c r="H2259" s="3">
        <v>45986.691655092596</v>
      </c>
      <c r="I2259" s="3">
        <v>45994.557939814818</v>
      </c>
      <c r="J2259" s="5" t="s">
        <v>95</v>
      </c>
      <c r="K2259" s="5" t="s">
        <v>95</v>
      </c>
      <c r="L2259" s="5" t="s">
        <v>28</v>
      </c>
    </row>
    <row r="2260" spans="1:12" hidden="1" x14ac:dyDescent="0.3">
      <c r="A2260" s="5"/>
      <c r="B2260" s="5"/>
      <c r="C2260" s="5"/>
      <c r="D2260" s="3"/>
      <c r="E2260" s="3"/>
      <c r="F2260" s="3"/>
      <c r="G2260" s="3"/>
      <c r="H2260" s="3"/>
      <c r="I2260" s="3"/>
      <c r="J2260" s="4"/>
      <c r="K2260" s="4"/>
      <c r="L2260" s="5"/>
    </row>
    <row r="2261" spans="1:12" hidden="1" x14ac:dyDescent="0.3">
      <c r="A2261" s="5"/>
      <c r="B2261" s="5"/>
      <c r="C2261" s="5"/>
      <c r="D2261" s="3"/>
      <c r="E2261" s="3"/>
      <c r="F2261" s="3"/>
      <c r="G2261" s="3"/>
      <c r="H2261" s="3"/>
      <c r="I2261" s="3"/>
      <c r="J2261" s="5"/>
      <c r="K2261" s="5"/>
      <c r="L2261" s="5"/>
    </row>
    <row r="2262" spans="1:12" hidden="1" x14ac:dyDescent="0.3">
      <c r="A2262" s="5"/>
      <c r="B2262" s="5"/>
      <c r="C2262" s="5"/>
      <c r="D2262" s="3"/>
      <c r="E2262" s="3"/>
      <c r="F2262" s="3"/>
      <c r="G2262" s="3"/>
      <c r="H2262" s="3"/>
      <c r="I2262" s="3"/>
      <c r="J2262" s="5"/>
      <c r="K2262" s="5"/>
      <c r="L2262" s="5"/>
    </row>
    <row r="2263" spans="1:12" hidden="1" x14ac:dyDescent="0.3">
      <c r="A2263" s="5"/>
      <c r="B2263" s="5"/>
      <c r="C2263" s="5"/>
      <c r="D2263" s="3"/>
      <c r="E2263" s="3"/>
      <c r="F2263" s="3"/>
      <c r="G2263" s="3"/>
      <c r="H2263" s="3"/>
      <c r="I2263" s="3"/>
      <c r="J2263" s="5"/>
      <c r="K2263" s="5"/>
      <c r="L2263" s="5"/>
    </row>
    <row r="2264" spans="1:12" hidden="1" x14ac:dyDescent="0.3">
      <c r="A2264" s="5"/>
      <c r="B2264" s="5"/>
      <c r="C2264" s="5"/>
      <c r="D2264" s="3"/>
      <c r="E2264" s="3"/>
      <c r="F2264" s="3"/>
      <c r="G2264" s="3"/>
      <c r="H2264" s="3"/>
      <c r="I2264" s="3"/>
      <c r="J2264" s="5"/>
      <c r="K2264" s="5"/>
      <c r="L2264" s="5"/>
    </row>
    <row r="2265" spans="1:12" hidden="1" x14ac:dyDescent="0.3">
      <c r="A2265" s="5"/>
      <c r="B2265" s="5"/>
      <c r="C2265" s="5"/>
      <c r="D2265" s="3"/>
      <c r="E2265" s="3"/>
      <c r="F2265" s="3"/>
      <c r="G2265" s="3"/>
      <c r="H2265" s="3"/>
      <c r="I2265" s="3"/>
      <c r="J2265" s="5"/>
      <c r="K2265" s="5"/>
      <c r="L2265" s="5"/>
    </row>
    <row r="2266" spans="1:12" hidden="1" x14ac:dyDescent="0.3">
      <c r="A2266" s="5"/>
      <c r="B2266" s="5"/>
      <c r="C2266" s="5"/>
      <c r="D2266" s="3"/>
      <c r="E2266" s="3"/>
      <c r="F2266" s="3"/>
      <c r="G2266" s="3"/>
      <c r="H2266" s="3"/>
      <c r="I2266" s="3"/>
      <c r="J2266" s="5"/>
      <c r="K2266" s="5"/>
      <c r="L2266" s="5"/>
    </row>
    <row r="2267" spans="1:12" hidden="1" x14ac:dyDescent="0.3">
      <c r="A2267" s="5"/>
      <c r="B2267" s="5"/>
      <c r="C2267" s="5"/>
      <c r="D2267" s="3"/>
      <c r="E2267" s="3"/>
      <c r="F2267" s="3"/>
      <c r="G2267" s="3"/>
      <c r="H2267" s="3"/>
      <c r="I2267" s="3"/>
      <c r="J2267" s="5"/>
      <c r="K2267" s="5"/>
      <c r="L2267" s="5"/>
    </row>
    <row r="2268" spans="1:12" hidden="1" x14ac:dyDescent="0.3">
      <c r="A2268" s="5"/>
      <c r="B2268" s="5"/>
      <c r="C2268" s="5"/>
      <c r="D2268" s="3"/>
      <c r="E2268" s="3"/>
      <c r="F2268" s="3"/>
      <c r="G2268" s="3"/>
      <c r="H2268" s="3"/>
      <c r="I2268" s="3"/>
      <c r="J2268" s="5"/>
      <c r="K2268" s="5"/>
      <c r="L2268" s="5"/>
    </row>
    <row r="2269" spans="1:12" hidden="1" x14ac:dyDescent="0.3">
      <c r="A2269" s="5"/>
      <c r="B2269" s="5"/>
      <c r="C2269" s="5"/>
      <c r="D2269" s="3"/>
      <c r="E2269" s="3"/>
      <c r="F2269" s="3"/>
      <c r="G2269" s="3"/>
      <c r="H2269" s="3"/>
      <c r="I2269" s="3"/>
      <c r="J2269" s="5"/>
      <c r="K2269" s="5"/>
      <c r="L2269" s="5"/>
    </row>
    <row r="2270" spans="1:12" hidden="1" x14ac:dyDescent="0.3">
      <c r="A2270" s="5"/>
      <c r="B2270" s="5"/>
      <c r="C2270" s="5"/>
      <c r="D2270" s="3"/>
      <c r="E2270" s="3"/>
      <c r="F2270" s="3"/>
      <c r="G2270" s="3"/>
      <c r="H2270" s="3"/>
      <c r="I2270" s="3"/>
      <c r="J2270" s="5"/>
      <c r="K2270" s="5"/>
      <c r="L2270" s="5"/>
    </row>
    <row r="2271" spans="1:12" hidden="1" x14ac:dyDescent="0.3">
      <c r="A2271" s="5"/>
      <c r="B2271" s="5"/>
      <c r="C2271" s="5"/>
      <c r="D2271" s="3"/>
      <c r="E2271" s="3"/>
      <c r="F2271" s="3"/>
      <c r="G2271" s="3"/>
      <c r="H2271" s="3"/>
      <c r="I2271" s="3"/>
      <c r="J2271" s="5"/>
      <c r="K2271" s="5"/>
      <c r="L2271" s="5"/>
    </row>
    <row r="2272" spans="1:12" hidden="1" x14ac:dyDescent="0.3">
      <c r="A2272" s="5"/>
      <c r="B2272" s="5"/>
      <c r="C2272" s="5"/>
      <c r="D2272" s="3"/>
      <c r="E2272" s="3"/>
      <c r="F2272" s="3"/>
      <c r="G2272" s="3"/>
      <c r="H2272" s="3"/>
      <c r="I2272" s="3"/>
      <c r="J2272" s="5"/>
      <c r="K2272" s="5"/>
      <c r="L2272" s="5"/>
    </row>
    <row r="2273" spans="1:12" hidden="1" x14ac:dyDescent="0.3">
      <c r="A2273" s="5"/>
      <c r="B2273" s="5"/>
      <c r="C2273" s="5"/>
      <c r="D2273" s="3"/>
      <c r="E2273" s="3"/>
      <c r="F2273" s="3"/>
      <c r="G2273" s="3"/>
      <c r="H2273" s="3"/>
      <c r="I2273" s="3"/>
      <c r="J2273" s="5"/>
      <c r="K2273" s="5"/>
      <c r="L2273" s="5"/>
    </row>
    <row r="2274" spans="1:12" hidden="1" x14ac:dyDescent="0.3">
      <c r="A2274" s="5" t="s">
        <v>4125</v>
      </c>
      <c r="B2274" s="5" t="s">
        <v>4126</v>
      </c>
      <c r="C2274" s="5" t="s">
        <v>23</v>
      </c>
      <c r="D2274" s="3">
        <v>45986.577164351853</v>
      </c>
      <c r="E2274" s="3" t="str">
        <f t="shared" si="105"/>
        <v>13</v>
      </c>
      <c r="F2274" s="3" t="str">
        <f t="shared" si="106"/>
        <v>Tue</v>
      </c>
      <c r="G2274" s="3" t="str">
        <f t="shared" si="107"/>
        <v>Nov</v>
      </c>
      <c r="H2274" s="3">
        <v>45986.625937500001</v>
      </c>
      <c r="I2274" s="3">
        <v>45987.242638888885</v>
      </c>
      <c r="J2274" s="5" t="s">
        <v>5</v>
      </c>
      <c r="K2274" s="5" t="s">
        <v>5</v>
      </c>
      <c r="L2274" s="5" t="s">
        <v>28</v>
      </c>
    </row>
    <row r="2275" spans="1:12" hidden="1" x14ac:dyDescent="0.3">
      <c r="A2275" s="5" t="s">
        <v>4127</v>
      </c>
      <c r="B2275" s="5" t="s">
        <v>4128</v>
      </c>
      <c r="C2275" s="5" t="s">
        <v>1757</v>
      </c>
      <c r="D2275" s="3">
        <v>45986.572731481479</v>
      </c>
      <c r="E2275" s="3" t="str">
        <f t="shared" si="105"/>
        <v>13</v>
      </c>
      <c r="F2275" s="3" t="str">
        <f t="shared" si="106"/>
        <v>Tue</v>
      </c>
      <c r="G2275" s="3" t="str">
        <f t="shared" si="107"/>
        <v>Nov</v>
      </c>
      <c r="H2275" s="3">
        <v>45986.574259259258</v>
      </c>
      <c r="I2275" s="3">
        <v>46030.561597222222</v>
      </c>
      <c r="J2275" s="5" t="s">
        <v>3</v>
      </c>
      <c r="K2275" s="5" t="s">
        <v>11</v>
      </c>
      <c r="L2275" s="5" t="s">
        <v>28</v>
      </c>
    </row>
    <row r="2276" spans="1:12" hidden="1" x14ac:dyDescent="0.3">
      <c r="A2276" s="5" t="s">
        <v>4129</v>
      </c>
      <c r="B2276" s="5" t="s">
        <v>4130</v>
      </c>
      <c r="C2276" s="5" t="s">
        <v>566</v>
      </c>
      <c r="D2276" s="3">
        <v>45986.543344907404</v>
      </c>
      <c r="E2276" s="3" t="str">
        <f t="shared" si="105"/>
        <v>13</v>
      </c>
      <c r="F2276" s="3" t="str">
        <f t="shared" si="106"/>
        <v>Tue</v>
      </c>
      <c r="G2276" s="3" t="str">
        <f t="shared" si="107"/>
        <v>Nov</v>
      </c>
      <c r="H2276" s="3">
        <v>45986.549259259256</v>
      </c>
      <c r="I2276" s="3">
        <v>46009.592673611114</v>
      </c>
      <c r="J2276" s="5" t="s">
        <v>3</v>
      </c>
      <c r="K2276" s="5" t="s">
        <v>11</v>
      </c>
      <c r="L2276" s="5" t="s">
        <v>28</v>
      </c>
    </row>
    <row r="2277" spans="1:12" hidden="1" x14ac:dyDescent="0.3">
      <c r="A2277" s="5"/>
      <c r="B2277" s="5"/>
      <c r="C2277" s="5"/>
      <c r="D2277" s="3"/>
      <c r="E2277" s="3"/>
      <c r="F2277" s="3"/>
      <c r="G2277" s="3"/>
      <c r="H2277" s="3"/>
      <c r="I2277" s="3"/>
      <c r="J2277" s="5"/>
      <c r="K2277" s="5"/>
      <c r="L2277" s="5"/>
    </row>
    <row r="2278" spans="1:12" hidden="1" x14ac:dyDescent="0.3">
      <c r="A2278" s="5" t="s">
        <v>4132</v>
      </c>
      <c r="B2278" s="5" t="s">
        <v>4130</v>
      </c>
      <c r="C2278" s="5" t="s">
        <v>566</v>
      </c>
      <c r="D2278" s="3">
        <v>45986.543333333335</v>
      </c>
      <c r="E2278" s="3" t="str">
        <f t="shared" si="105"/>
        <v>13</v>
      </c>
      <c r="F2278" s="3" t="str">
        <f t="shared" si="106"/>
        <v>Tue</v>
      </c>
      <c r="G2278" s="3" t="str">
        <f t="shared" si="107"/>
        <v>Nov</v>
      </c>
      <c r="H2278" s="3">
        <v>45986.549259259256</v>
      </c>
      <c r="I2278" s="3">
        <v>46000.55296296296</v>
      </c>
      <c r="J2278" s="5" t="s">
        <v>3</v>
      </c>
      <c r="K2278" s="5" t="s">
        <v>11</v>
      </c>
      <c r="L2278" s="5" t="s">
        <v>28</v>
      </c>
    </row>
    <row r="2279" spans="1:12" hidden="1" x14ac:dyDescent="0.3">
      <c r="A2279" s="5"/>
      <c r="B2279" s="5"/>
      <c r="C2279" s="5"/>
      <c r="D2279" s="3"/>
      <c r="E2279" s="3"/>
      <c r="F2279" s="3"/>
      <c r="G2279" s="3"/>
      <c r="H2279" s="3"/>
      <c r="I2279" s="3"/>
      <c r="J2279" s="5"/>
      <c r="K2279" s="5"/>
      <c r="L2279" s="5"/>
    </row>
    <row r="2280" spans="1:12" hidden="1" x14ac:dyDescent="0.3">
      <c r="A2280" s="5"/>
      <c r="B2280" s="5"/>
      <c r="C2280" s="5"/>
      <c r="D2280" s="3"/>
      <c r="E2280" s="3"/>
      <c r="F2280" s="3"/>
      <c r="G2280" s="3"/>
      <c r="H2280" s="3"/>
      <c r="I2280" s="3"/>
      <c r="J2280" s="5"/>
      <c r="K2280" s="5"/>
      <c r="L2280" s="5"/>
    </row>
    <row r="2281" spans="1:12" hidden="1" x14ac:dyDescent="0.3">
      <c r="A2281" s="5" t="s">
        <v>4136</v>
      </c>
      <c r="B2281" s="5" t="s">
        <v>4137</v>
      </c>
      <c r="C2281" s="5" t="s">
        <v>701</v>
      </c>
      <c r="D2281" s="3">
        <v>45986.505810185183</v>
      </c>
      <c r="E2281" s="3" t="str">
        <f t="shared" si="105"/>
        <v>12</v>
      </c>
      <c r="F2281" s="3" t="str">
        <f t="shared" si="106"/>
        <v>Tue</v>
      </c>
      <c r="G2281" s="3" t="str">
        <f t="shared" si="107"/>
        <v>Nov</v>
      </c>
      <c r="H2281" s="3"/>
      <c r="I2281" s="3">
        <v>45986.670347222222</v>
      </c>
      <c r="J2281" s="5" t="s">
        <v>0</v>
      </c>
      <c r="K2281" s="5" t="s">
        <v>0</v>
      </c>
      <c r="L2281" s="5" t="s">
        <v>28</v>
      </c>
    </row>
    <row r="2282" spans="1:12" hidden="1" x14ac:dyDescent="0.3">
      <c r="A2282" s="5" t="s">
        <v>4138</v>
      </c>
      <c r="B2282" s="5" t="s">
        <v>4139</v>
      </c>
      <c r="C2282" s="5" t="s">
        <v>987</v>
      </c>
      <c r="D2282" s="3">
        <v>45986.420763888891</v>
      </c>
      <c r="E2282" s="3" t="str">
        <f t="shared" si="105"/>
        <v>10</v>
      </c>
      <c r="F2282" s="3" t="str">
        <f t="shared" si="106"/>
        <v>Tue</v>
      </c>
      <c r="G2282" s="3" t="str">
        <f t="shared" si="107"/>
        <v>Nov</v>
      </c>
      <c r="H2282" s="3"/>
      <c r="I2282" s="3">
        <v>45986.431250000001</v>
      </c>
      <c r="J2282" s="5" t="s">
        <v>0</v>
      </c>
      <c r="K2282" s="5" t="s">
        <v>0</v>
      </c>
      <c r="L2282" s="5" t="s">
        <v>28</v>
      </c>
    </row>
    <row r="2283" spans="1:12" hidden="1" x14ac:dyDescent="0.3">
      <c r="A2283" s="5"/>
      <c r="B2283" s="5"/>
      <c r="C2283" s="5"/>
      <c r="D2283" s="3"/>
      <c r="E2283" s="3"/>
      <c r="F2283" s="3"/>
      <c r="G2283" s="3"/>
      <c r="H2283" s="3"/>
      <c r="I2283" s="3"/>
      <c r="J2283" s="5"/>
      <c r="K2283" s="5"/>
      <c r="L2283" s="5"/>
    </row>
    <row r="2284" spans="1:12" hidden="1" x14ac:dyDescent="0.3">
      <c r="A2284" s="5" t="s">
        <v>4142</v>
      </c>
      <c r="B2284" s="5" t="s">
        <v>4143</v>
      </c>
      <c r="C2284" s="5" t="s">
        <v>701</v>
      </c>
      <c r="D2284" s="3">
        <v>45986.397662037038</v>
      </c>
      <c r="E2284" s="3" t="str">
        <f t="shared" si="105"/>
        <v>09</v>
      </c>
      <c r="F2284" s="3" t="str">
        <f t="shared" si="106"/>
        <v>Tue</v>
      </c>
      <c r="G2284" s="3" t="str">
        <f t="shared" si="107"/>
        <v>Nov</v>
      </c>
      <c r="H2284" s="3"/>
      <c r="I2284" s="3">
        <v>45986.656921296293</v>
      </c>
      <c r="J2284" s="5" t="s">
        <v>0</v>
      </c>
      <c r="K2284" s="5" t="s">
        <v>0</v>
      </c>
      <c r="L2284" s="5" t="s">
        <v>28</v>
      </c>
    </row>
    <row r="2285" spans="1:12" hidden="1" x14ac:dyDescent="0.3">
      <c r="A2285" s="5" t="s">
        <v>4144</v>
      </c>
      <c r="B2285" s="5" t="s">
        <v>4145</v>
      </c>
      <c r="C2285" s="5" t="s">
        <v>37</v>
      </c>
      <c r="D2285" s="3">
        <v>45986.359895833331</v>
      </c>
      <c r="E2285" s="3" t="str">
        <f t="shared" si="105"/>
        <v>08</v>
      </c>
      <c r="F2285" s="3" t="str">
        <f t="shared" si="106"/>
        <v>Tue</v>
      </c>
      <c r="G2285" s="3" t="str">
        <f t="shared" si="107"/>
        <v>Nov</v>
      </c>
      <c r="H2285" s="3">
        <v>45986.361261574071</v>
      </c>
      <c r="I2285" s="3">
        <v>45988.448680555557</v>
      </c>
      <c r="J2285" s="5" t="s">
        <v>0</v>
      </c>
      <c r="K2285" s="5" t="s">
        <v>0</v>
      </c>
      <c r="L2285" s="5" t="s">
        <v>28</v>
      </c>
    </row>
    <row r="2286" spans="1:12" hidden="1" x14ac:dyDescent="0.3">
      <c r="A2286" s="5" t="s">
        <v>4146</v>
      </c>
      <c r="B2286" s="5" t="s">
        <v>4147</v>
      </c>
      <c r="C2286" s="5" t="s">
        <v>116</v>
      </c>
      <c r="D2286" s="3">
        <v>45986.356087962966</v>
      </c>
      <c r="E2286" s="3" t="str">
        <f t="shared" si="105"/>
        <v>08</v>
      </c>
      <c r="F2286" s="3" t="str">
        <f t="shared" si="106"/>
        <v>Tue</v>
      </c>
      <c r="G2286" s="3" t="str">
        <f t="shared" si="107"/>
        <v>Nov</v>
      </c>
      <c r="H2286" s="3"/>
      <c r="I2286" s="3">
        <v>45986.362245370372</v>
      </c>
      <c r="J2286" s="4"/>
      <c r="K2286" s="4"/>
      <c r="L2286" s="5" t="s">
        <v>28</v>
      </c>
    </row>
    <row r="2287" spans="1:12" hidden="1" x14ac:dyDescent="0.3">
      <c r="A2287" s="5" t="s">
        <v>4148</v>
      </c>
      <c r="B2287" s="5" t="s">
        <v>4149</v>
      </c>
      <c r="C2287" s="5" t="s">
        <v>2604</v>
      </c>
      <c r="D2287" s="3">
        <v>45986.324988425928</v>
      </c>
      <c r="E2287" s="3" t="str">
        <f t="shared" si="105"/>
        <v>07</v>
      </c>
      <c r="F2287" s="3" t="str">
        <f t="shared" si="106"/>
        <v>Tue</v>
      </c>
      <c r="G2287" s="3" t="str">
        <f t="shared" si="107"/>
        <v>Nov</v>
      </c>
      <c r="H2287" s="3"/>
      <c r="I2287" s="3">
        <v>45986.333935185183</v>
      </c>
      <c r="J2287" s="5" t="s">
        <v>1991</v>
      </c>
      <c r="K2287" s="5" t="s">
        <v>67</v>
      </c>
      <c r="L2287" s="5" t="s">
        <v>28</v>
      </c>
    </row>
    <row r="2288" spans="1:12" hidden="1" x14ac:dyDescent="0.3">
      <c r="A2288" s="5" t="s">
        <v>4150</v>
      </c>
      <c r="B2288" s="5" t="s">
        <v>4151</v>
      </c>
      <c r="C2288" s="5" t="s">
        <v>116</v>
      </c>
      <c r="D2288" s="3">
        <v>45986.317141203705</v>
      </c>
      <c r="E2288" s="3" t="str">
        <f t="shared" si="105"/>
        <v>07</v>
      </c>
      <c r="F2288" s="3" t="str">
        <f t="shared" si="106"/>
        <v>Tue</v>
      </c>
      <c r="G2288" s="3" t="str">
        <f t="shared" si="107"/>
        <v>Nov</v>
      </c>
      <c r="H2288" s="3"/>
      <c r="I2288" s="3">
        <v>45986.320069444446</v>
      </c>
      <c r="J2288" s="5" t="s">
        <v>0</v>
      </c>
      <c r="K2288" s="5" t="s">
        <v>0</v>
      </c>
      <c r="L2288" s="5" t="s">
        <v>28</v>
      </c>
    </row>
    <row r="2289" spans="1:12" hidden="1" x14ac:dyDescent="0.3">
      <c r="A2289" s="5"/>
      <c r="B2289" s="5"/>
      <c r="C2289" s="5"/>
      <c r="D2289" s="3"/>
      <c r="E2289" s="3"/>
      <c r="F2289" s="3"/>
      <c r="G2289" s="3"/>
      <c r="H2289" s="3"/>
      <c r="I2289" s="3"/>
      <c r="J2289" s="5"/>
      <c r="K2289" s="5"/>
      <c r="L2289" s="5"/>
    </row>
    <row r="2290" spans="1:12" hidden="1" x14ac:dyDescent="0.3">
      <c r="A2290" s="5"/>
      <c r="B2290" s="5"/>
      <c r="C2290" s="5"/>
      <c r="D2290" s="3"/>
      <c r="E2290" s="3"/>
      <c r="F2290" s="3"/>
      <c r="G2290" s="3"/>
      <c r="H2290" s="3"/>
      <c r="I2290" s="3"/>
      <c r="J2290" s="5"/>
      <c r="K2290" s="5"/>
      <c r="L2290" s="5"/>
    </row>
    <row r="2291" spans="1:12" hidden="1" x14ac:dyDescent="0.3">
      <c r="A2291" s="5" t="s">
        <v>4155</v>
      </c>
      <c r="B2291" s="5" t="s">
        <v>4156</v>
      </c>
      <c r="C2291" s="5" t="s">
        <v>200</v>
      </c>
      <c r="D2291" s="3">
        <v>45986.02820601852</v>
      </c>
      <c r="E2291" s="3" t="str">
        <f t="shared" si="105"/>
        <v>00</v>
      </c>
      <c r="F2291" s="3" t="str">
        <f t="shared" si="106"/>
        <v>Tue</v>
      </c>
      <c r="G2291" s="3" t="str">
        <f t="shared" si="107"/>
        <v>Nov</v>
      </c>
      <c r="H2291" s="3">
        <v>45989.352581018517</v>
      </c>
      <c r="I2291" s="3">
        <v>45998.54074074074</v>
      </c>
      <c r="J2291" s="5" t="s">
        <v>0</v>
      </c>
      <c r="K2291" s="5" t="s">
        <v>0</v>
      </c>
      <c r="L2291" s="5" t="s">
        <v>28</v>
      </c>
    </row>
    <row r="2292" spans="1:12" hidden="1" x14ac:dyDescent="0.3">
      <c r="A2292" s="5" t="s">
        <v>4157</v>
      </c>
      <c r="B2292" s="5" t="s">
        <v>4158</v>
      </c>
      <c r="C2292" s="5" t="s">
        <v>622</v>
      </c>
      <c r="D2292" s="3">
        <v>45985.879155092596</v>
      </c>
      <c r="E2292" s="3" t="str">
        <f t="shared" si="105"/>
        <v>21</v>
      </c>
      <c r="F2292" s="3" t="str">
        <f t="shared" si="106"/>
        <v>Mon</v>
      </c>
      <c r="G2292" s="3" t="str">
        <f t="shared" si="107"/>
        <v>Nov</v>
      </c>
      <c r="H2292" s="3">
        <v>45988.465590277781</v>
      </c>
      <c r="I2292" s="3">
        <v>45992.812013888892</v>
      </c>
      <c r="J2292" s="5" t="s">
        <v>95</v>
      </c>
      <c r="K2292" s="5" t="s">
        <v>95</v>
      </c>
      <c r="L2292" s="5" t="s">
        <v>28</v>
      </c>
    </row>
    <row r="2293" spans="1:12" hidden="1" x14ac:dyDescent="0.3">
      <c r="A2293" s="5" t="s">
        <v>4159</v>
      </c>
      <c r="B2293" s="5" t="s">
        <v>4158</v>
      </c>
      <c r="C2293" s="5" t="s">
        <v>622</v>
      </c>
      <c r="D2293" s="3">
        <v>45985.879143518519</v>
      </c>
      <c r="E2293" s="3" t="str">
        <f t="shared" si="105"/>
        <v>21</v>
      </c>
      <c r="F2293" s="3" t="str">
        <f t="shared" si="106"/>
        <v>Mon</v>
      </c>
      <c r="G2293" s="3" t="str">
        <f t="shared" si="107"/>
        <v>Nov</v>
      </c>
      <c r="H2293" s="3">
        <v>45988.465590277781</v>
      </c>
      <c r="I2293" s="3">
        <v>45988.49863425926</v>
      </c>
      <c r="J2293" s="5" t="s">
        <v>95</v>
      </c>
      <c r="K2293" s="5" t="s">
        <v>95</v>
      </c>
      <c r="L2293" s="5" t="s">
        <v>28</v>
      </c>
    </row>
    <row r="2294" spans="1:12" hidden="1" x14ac:dyDescent="0.3">
      <c r="A2294" s="5" t="s">
        <v>4160</v>
      </c>
      <c r="B2294" s="5" t="s">
        <v>4161</v>
      </c>
      <c r="C2294" s="5" t="s">
        <v>218</v>
      </c>
      <c r="D2294" s="3">
        <v>45985.858194444445</v>
      </c>
      <c r="E2294" s="3" t="str">
        <f t="shared" si="105"/>
        <v>20</v>
      </c>
      <c r="F2294" s="3" t="str">
        <f t="shared" si="106"/>
        <v>Mon</v>
      </c>
      <c r="G2294" s="3" t="str">
        <f t="shared" si="107"/>
        <v>Nov</v>
      </c>
      <c r="H2294" s="3">
        <v>45985.869780092595</v>
      </c>
      <c r="I2294" s="3">
        <v>45992.555428240739</v>
      </c>
      <c r="J2294" s="5" t="s">
        <v>95</v>
      </c>
      <c r="K2294" s="5" t="s">
        <v>95</v>
      </c>
      <c r="L2294" s="5" t="s">
        <v>28</v>
      </c>
    </row>
    <row r="2295" spans="1:12" hidden="1" x14ac:dyDescent="0.3">
      <c r="A2295" s="5" t="s">
        <v>4162</v>
      </c>
      <c r="B2295" s="5" t="s">
        <v>4161</v>
      </c>
      <c r="C2295" s="5" t="s">
        <v>218</v>
      </c>
      <c r="D2295" s="3">
        <v>45985.858182870368</v>
      </c>
      <c r="E2295" s="3" t="str">
        <f t="shared" si="105"/>
        <v>20</v>
      </c>
      <c r="F2295" s="3" t="str">
        <f t="shared" si="106"/>
        <v>Mon</v>
      </c>
      <c r="G2295" s="3" t="str">
        <f t="shared" si="107"/>
        <v>Nov</v>
      </c>
      <c r="H2295" s="3">
        <v>45985.869780092595</v>
      </c>
      <c r="I2295" s="3">
        <v>46006.59716435185</v>
      </c>
      <c r="J2295" s="5" t="s">
        <v>95</v>
      </c>
      <c r="K2295" s="5" t="s">
        <v>95</v>
      </c>
      <c r="L2295" s="5" t="s">
        <v>28</v>
      </c>
    </row>
    <row r="2296" spans="1:12" hidden="1" x14ac:dyDescent="0.3">
      <c r="A2296" s="5" t="s">
        <v>4163</v>
      </c>
      <c r="B2296" s="5" t="s">
        <v>4164</v>
      </c>
      <c r="C2296" s="5" t="s">
        <v>902</v>
      </c>
      <c r="D2296" s="3">
        <v>45985.607905092591</v>
      </c>
      <c r="E2296" s="3" t="str">
        <f t="shared" si="105"/>
        <v>14</v>
      </c>
      <c r="F2296" s="3" t="str">
        <f t="shared" si="106"/>
        <v>Mon</v>
      </c>
      <c r="G2296" s="3" t="str">
        <f t="shared" si="107"/>
        <v>Nov</v>
      </c>
      <c r="H2296" s="3">
        <v>45985.630960648145</v>
      </c>
      <c r="I2296" s="3">
        <v>45985.63989583333</v>
      </c>
      <c r="J2296" s="5" t="s">
        <v>95</v>
      </c>
      <c r="K2296" s="5" t="s">
        <v>95</v>
      </c>
      <c r="L2296" s="5" t="s">
        <v>28</v>
      </c>
    </row>
    <row r="2297" spans="1:12" hidden="1" x14ac:dyDescent="0.3">
      <c r="A2297" s="5"/>
      <c r="B2297" s="5"/>
      <c r="C2297" s="5"/>
      <c r="D2297" s="3"/>
      <c r="E2297" s="3"/>
      <c r="F2297" s="3"/>
      <c r="G2297" s="3"/>
      <c r="H2297" s="3"/>
      <c r="I2297" s="3"/>
      <c r="J2297" s="5"/>
      <c r="K2297" s="5"/>
      <c r="L2297" s="5"/>
    </row>
    <row r="2298" spans="1:12" hidden="1" x14ac:dyDescent="0.3">
      <c r="A2298" s="5"/>
      <c r="B2298" s="5"/>
      <c r="C2298" s="5"/>
      <c r="D2298" s="3"/>
      <c r="E2298" s="3"/>
      <c r="F2298" s="3"/>
      <c r="G2298" s="3"/>
      <c r="H2298" s="3"/>
      <c r="I2298" s="3"/>
      <c r="J2298" s="5"/>
      <c r="K2298" s="5"/>
      <c r="L2298" s="5"/>
    </row>
    <row r="2299" spans="1:12" hidden="1" x14ac:dyDescent="0.3">
      <c r="A2299" s="5" t="s">
        <v>4168</v>
      </c>
      <c r="B2299" s="5" t="s">
        <v>4169</v>
      </c>
      <c r="C2299" s="5" t="s">
        <v>2184</v>
      </c>
      <c r="D2299" s="3">
        <v>45985.575520833336</v>
      </c>
      <c r="E2299" s="3" t="str">
        <f t="shared" si="105"/>
        <v>13</v>
      </c>
      <c r="F2299" s="3" t="str">
        <f t="shared" si="106"/>
        <v>Mon</v>
      </c>
      <c r="G2299" s="3" t="str">
        <f t="shared" si="107"/>
        <v>Nov</v>
      </c>
      <c r="H2299" s="3"/>
      <c r="I2299" s="3">
        <v>45985.58798611111</v>
      </c>
      <c r="J2299" s="5" t="s">
        <v>0</v>
      </c>
      <c r="K2299" s="5" t="s">
        <v>0</v>
      </c>
      <c r="L2299" s="5" t="s">
        <v>28</v>
      </c>
    </row>
    <row r="2300" spans="1:12" hidden="1" x14ac:dyDescent="0.3">
      <c r="A2300" s="5" t="s">
        <v>4170</v>
      </c>
      <c r="B2300" s="5" t="s">
        <v>4171</v>
      </c>
      <c r="C2300" s="5" t="s">
        <v>382</v>
      </c>
      <c r="D2300" s="3">
        <v>45985.574861111112</v>
      </c>
      <c r="E2300" s="3" t="str">
        <f t="shared" si="105"/>
        <v>13</v>
      </c>
      <c r="F2300" s="3" t="str">
        <f t="shared" si="106"/>
        <v>Mon</v>
      </c>
      <c r="G2300" s="3" t="str">
        <f t="shared" si="107"/>
        <v>Nov</v>
      </c>
      <c r="H2300" s="3">
        <v>45985.580868055556</v>
      </c>
      <c r="I2300" s="3">
        <v>45985.591238425928</v>
      </c>
      <c r="J2300" s="5" t="s">
        <v>0</v>
      </c>
      <c r="K2300" s="5" t="s">
        <v>0</v>
      </c>
      <c r="L2300" s="5" t="s">
        <v>28</v>
      </c>
    </row>
    <row r="2301" spans="1:12" hidden="1" x14ac:dyDescent="0.3">
      <c r="A2301" s="5"/>
      <c r="B2301" s="5"/>
      <c r="C2301" s="5"/>
      <c r="D2301" s="3"/>
      <c r="E2301" s="3"/>
      <c r="F2301" s="3"/>
      <c r="G2301" s="3"/>
      <c r="H2301" s="3"/>
      <c r="I2301" s="3"/>
      <c r="J2301" s="5"/>
      <c r="K2301" s="5"/>
      <c r="L2301" s="5"/>
    </row>
    <row r="2302" spans="1:12" hidden="1" x14ac:dyDescent="0.3">
      <c r="A2302" s="5"/>
      <c r="B2302" s="5"/>
      <c r="C2302" s="5"/>
      <c r="D2302" s="3"/>
      <c r="E2302" s="3"/>
      <c r="F2302" s="3"/>
      <c r="G2302" s="3"/>
      <c r="H2302" s="3"/>
      <c r="I2302" s="3"/>
      <c r="J2302" s="5"/>
      <c r="K2302" s="5"/>
      <c r="L2302" s="5"/>
    </row>
    <row r="2303" spans="1:12" hidden="1" x14ac:dyDescent="0.3">
      <c r="A2303" s="5" t="s">
        <v>4176</v>
      </c>
      <c r="B2303" s="5" t="s">
        <v>4177</v>
      </c>
      <c r="C2303" s="5" t="s">
        <v>4046</v>
      </c>
      <c r="D2303" s="3">
        <v>45985.452002314814</v>
      </c>
      <c r="E2303" s="3" t="str">
        <f t="shared" si="105"/>
        <v>10</v>
      </c>
      <c r="F2303" s="3" t="str">
        <f t="shared" si="106"/>
        <v>Mon</v>
      </c>
      <c r="G2303" s="3" t="str">
        <f t="shared" si="107"/>
        <v>Nov</v>
      </c>
      <c r="H2303" s="3">
        <v>45985.544652777775</v>
      </c>
      <c r="I2303" s="3">
        <v>45985.557210648149</v>
      </c>
      <c r="J2303" s="5" t="s">
        <v>0</v>
      </c>
      <c r="K2303" s="5" t="s">
        <v>0</v>
      </c>
      <c r="L2303" s="5" t="s">
        <v>28</v>
      </c>
    </row>
    <row r="2304" spans="1:12" hidden="1" x14ac:dyDescent="0.3">
      <c r="A2304" s="5" t="s">
        <v>4178</v>
      </c>
      <c r="B2304" s="5" t="s">
        <v>4177</v>
      </c>
      <c r="C2304" s="5" t="s">
        <v>1020</v>
      </c>
      <c r="D2304" s="3">
        <v>45985.451990740738</v>
      </c>
      <c r="E2304" s="3" t="str">
        <f t="shared" si="105"/>
        <v>10</v>
      </c>
      <c r="F2304" s="3" t="str">
        <f t="shared" si="106"/>
        <v>Mon</v>
      </c>
      <c r="G2304" s="3" t="str">
        <f t="shared" si="107"/>
        <v>Nov</v>
      </c>
      <c r="H2304" s="3">
        <v>45985.544652777775</v>
      </c>
      <c r="I2304" s="3">
        <v>45985.556851851848</v>
      </c>
      <c r="J2304" s="5" t="s">
        <v>0</v>
      </c>
      <c r="K2304" s="5" t="s">
        <v>0</v>
      </c>
      <c r="L2304" s="5" t="s">
        <v>28</v>
      </c>
    </row>
    <row r="2305" spans="1:12" hidden="1" x14ac:dyDescent="0.3">
      <c r="A2305" s="5" t="s">
        <v>4179</v>
      </c>
      <c r="B2305" s="5" t="s">
        <v>4177</v>
      </c>
      <c r="C2305" s="5" t="s">
        <v>904</v>
      </c>
      <c r="D2305" s="3">
        <v>45985.451990740738</v>
      </c>
      <c r="E2305" s="3" t="str">
        <f t="shared" si="105"/>
        <v>10</v>
      </c>
      <c r="F2305" s="3" t="str">
        <f t="shared" si="106"/>
        <v>Mon</v>
      </c>
      <c r="G2305" s="3" t="str">
        <f t="shared" si="107"/>
        <v>Nov</v>
      </c>
      <c r="H2305" s="3">
        <v>45985.544652777775</v>
      </c>
      <c r="I2305" s="3">
        <v>45985.557025462964</v>
      </c>
      <c r="J2305" s="5" t="s">
        <v>0</v>
      </c>
      <c r="K2305" s="5" t="s">
        <v>0</v>
      </c>
      <c r="L2305" s="5" t="s">
        <v>28</v>
      </c>
    </row>
    <row r="2306" spans="1:12" hidden="1" x14ac:dyDescent="0.3">
      <c r="A2306" s="5" t="s">
        <v>4180</v>
      </c>
      <c r="B2306" s="5" t="s">
        <v>4177</v>
      </c>
      <c r="C2306" s="5" t="s">
        <v>4181</v>
      </c>
      <c r="D2306" s="3">
        <v>45985.451990740738</v>
      </c>
      <c r="E2306" s="3" t="str">
        <f t="shared" si="105"/>
        <v>10</v>
      </c>
      <c r="F2306" s="3" t="str">
        <f t="shared" si="106"/>
        <v>Mon</v>
      </c>
      <c r="G2306" s="3" t="str">
        <f t="shared" si="107"/>
        <v>Nov</v>
      </c>
      <c r="H2306" s="3">
        <v>45985.544652777775</v>
      </c>
      <c r="I2306" s="3">
        <v>45985.558009259257</v>
      </c>
      <c r="J2306" s="5" t="s">
        <v>0</v>
      </c>
      <c r="K2306" s="5" t="s">
        <v>0</v>
      </c>
      <c r="L2306" s="5" t="s">
        <v>28</v>
      </c>
    </row>
    <row r="2307" spans="1:12" hidden="1" x14ac:dyDescent="0.3">
      <c r="A2307" s="5" t="s">
        <v>4182</v>
      </c>
      <c r="B2307" s="5" t="s">
        <v>4183</v>
      </c>
      <c r="C2307" s="5" t="s">
        <v>4046</v>
      </c>
      <c r="D2307" s="3">
        <v>45985.448148148149</v>
      </c>
      <c r="E2307" s="3" t="str">
        <f t="shared" ref="E2307:E2370" si="108">TEXT(D2307,"HH")</f>
        <v>10</v>
      </c>
      <c r="F2307" s="3" t="str">
        <f t="shared" ref="F2307:F2370" si="109">TEXT(D2307, "DDD")</f>
        <v>Mon</v>
      </c>
      <c r="G2307" s="3" t="str">
        <f t="shared" ref="G2307:G2370" si="110">TEXT(D2307, "MMM")</f>
        <v>Nov</v>
      </c>
      <c r="H2307" s="3">
        <v>45985.544756944444</v>
      </c>
      <c r="I2307" s="3">
        <v>45985.556631944448</v>
      </c>
      <c r="J2307" s="5" t="s">
        <v>0</v>
      </c>
      <c r="K2307" s="5" t="s">
        <v>0</v>
      </c>
      <c r="L2307" s="5" t="s">
        <v>28</v>
      </c>
    </row>
    <row r="2308" spans="1:12" hidden="1" x14ac:dyDescent="0.3">
      <c r="A2308" s="5" t="s">
        <v>4184</v>
      </c>
      <c r="B2308" s="5" t="s">
        <v>4183</v>
      </c>
      <c r="C2308" s="5" t="s">
        <v>4185</v>
      </c>
      <c r="D2308" s="3">
        <v>45985.448148148149</v>
      </c>
      <c r="E2308" s="3" t="str">
        <f t="shared" si="108"/>
        <v>10</v>
      </c>
      <c r="F2308" s="3" t="str">
        <f t="shared" si="109"/>
        <v>Mon</v>
      </c>
      <c r="G2308" s="3" t="str">
        <f t="shared" si="110"/>
        <v>Nov</v>
      </c>
      <c r="H2308" s="3">
        <v>45985.544756944444</v>
      </c>
      <c r="I2308" s="3">
        <v>45985.558182870373</v>
      </c>
      <c r="J2308" s="5" t="s">
        <v>0</v>
      </c>
      <c r="K2308" s="5" t="s">
        <v>0</v>
      </c>
      <c r="L2308" s="5" t="s">
        <v>28</v>
      </c>
    </row>
    <row r="2309" spans="1:12" hidden="1" x14ac:dyDescent="0.3">
      <c r="A2309" s="5" t="s">
        <v>4186</v>
      </c>
      <c r="B2309" s="5" t="s">
        <v>4187</v>
      </c>
      <c r="C2309" s="5" t="s">
        <v>91</v>
      </c>
      <c r="D2309" s="3">
        <v>45985.408576388887</v>
      </c>
      <c r="E2309" s="3" t="str">
        <f t="shared" si="108"/>
        <v>09</v>
      </c>
      <c r="F2309" s="3" t="str">
        <f t="shared" si="109"/>
        <v>Mon</v>
      </c>
      <c r="G2309" s="3" t="str">
        <f t="shared" si="110"/>
        <v>Nov</v>
      </c>
      <c r="H2309" s="3">
        <v>45985.580821759257</v>
      </c>
      <c r="I2309" s="3">
        <v>45985.585312499999</v>
      </c>
      <c r="J2309" s="5" t="s">
        <v>0</v>
      </c>
      <c r="K2309" s="5" t="s">
        <v>0</v>
      </c>
      <c r="L2309" s="5" t="s">
        <v>28</v>
      </c>
    </row>
    <row r="2310" spans="1:12" hidden="1" x14ac:dyDescent="0.3">
      <c r="A2310" s="5" t="s">
        <v>4188</v>
      </c>
      <c r="B2310" s="5" t="s">
        <v>4187</v>
      </c>
      <c r="C2310" s="5" t="s">
        <v>904</v>
      </c>
      <c r="D2310" s="3">
        <v>45985.408564814818</v>
      </c>
      <c r="E2310" s="3" t="str">
        <f t="shared" si="108"/>
        <v>09</v>
      </c>
      <c r="F2310" s="3" t="str">
        <f t="shared" si="109"/>
        <v>Mon</v>
      </c>
      <c r="G2310" s="3" t="str">
        <f t="shared" si="110"/>
        <v>Nov</v>
      </c>
      <c r="H2310" s="3">
        <v>45985.580821759257</v>
      </c>
      <c r="I2310" s="3">
        <v>45985.584930555553</v>
      </c>
      <c r="J2310" s="5" t="s">
        <v>0</v>
      </c>
      <c r="K2310" s="5" t="s">
        <v>0</v>
      </c>
      <c r="L2310" s="5" t="s">
        <v>28</v>
      </c>
    </row>
    <row r="2311" spans="1:12" hidden="1" x14ac:dyDescent="0.3">
      <c r="A2311" s="5" t="s">
        <v>4189</v>
      </c>
      <c r="B2311" s="5" t="s">
        <v>4190</v>
      </c>
      <c r="C2311" s="5" t="s">
        <v>2062</v>
      </c>
      <c r="D2311" s="3">
        <v>45985.37128472222</v>
      </c>
      <c r="E2311" s="3" t="str">
        <f t="shared" si="108"/>
        <v>08</v>
      </c>
      <c r="F2311" s="3" t="str">
        <f t="shared" si="109"/>
        <v>Mon</v>
      </c>
      <c r="G2311" s="3" t="str">
        <f t="shared" si="110"/>
        <v>Nov</v>
      </c>
      <c r="H2311" s="3"/>
      <c r="I2311" s="3">
        <v>45985.376574074071</v>
      </c>
      <c r="J2311" s="5" t="s">
        <v>3</v>
      </c>
      <c r="K2311" s="5" t="s">
        <v>11</v>
      </c>
      <c r="L2311" s="5" t="s">
        <v>28</v>
      </c>
    </row>
    <row r="2312" spans="1:12" hidden="1" x14ac:dyDescent="0.3">
      <c r="A2312" s="5"/>
      <c r="B2312" s="5"/>
      <c r="C2312" s="5"/>
      <c r="D2312" s="3"/>
      <c r="E2312" s="3"/>
      <c r="F2312" s="3"/>
      <c r="G2312" s="3"/>
      <c r="H2312" s="3"/>
      <c r="I2312" s="3"/>
      <c r="J2312" s="5"/>
      <c r="K2312" s="5"/>
      <c r="L2312" s="5"/>
    </row>
    <row r="2313" spans="1:12" hidden="1" x14ac:dyDescent="0.3">
      <c r="A2313" s="5" t="s">
        <v>4193</v>
      </c>
      <c r="B2313" s="5" t="s">
        <v>4194</v>
      </c>
      <c r="C2313" s="5" t="s">
        <v>397</v>
      </c>
      <c r="D2313" s="3">
        <v>45985.293877314813</v>
      </c>
      <c r="E2313" s="3" t="str">
        <f t="shared" si="108"/>
        <v>07</v>
      </c>
      <c r="F2313" s="3" t="str">
        <f t="shared" si="109"/>
        <v>Mon</v>
      </c>
      <c r="G2313" s="3" t="str">
        <f t="shared" si="110"/>
        <v>Nov</v>
      </c>
      <c r="H2313" s="3">
        <v>45985.326793981483</v>
      </c>
      <c r="I2313" s="3">
        <v>46002.687291666669</v>
      </c>
      <c r="J2313" s="4"/>
      <c r="K2313" s="4"/>
      <c r="L2313" s="5" t="s">
        <v>28</v>
      </c>
    </row>
    <row r="2314" spans="1:12" x14ac:dyDescent="0.3">
      <c r="A2314" s="5"/>
      <c r="B2314" s="5"/>
      <c r="C2314" s="5"/>
      <c r="D2314" s="3"/>
      <c r="E2314" s="3"/>
      <c r="F2314" s="3"/>
      <c r="G2314" s="3"/>
      <c r="H2314" s="3"/>
      <c r="I2314" s="3"/>
      <c r="J2314" s="5"/>
      <c r="K2314" s="5"/>
      <c r="L2314" s="5"/>
    </row>
    <row r="2315" spans="1:12" hidden="1" x14ac:dyDescent="0.3">
      <c r="A2315" s="5"/>
      <c r="B2315" s="5"/>
      <c r="C2315" s="5"/>
      <c r="D2315" s="3"/>
      <c r="E2315" s="3"/>
      <c r="F2315" s="3"/>
      <c r="G2315" s="3"/>
      <c r="H2315" s="3"/>
      <c r="I2315" s="3"/>
      <c r="J2315" s="5"/>
      <c r="K2315" s="5"/>
      <c r="L2315" s="5"/>
    </row>
    <row r="2316" spans="1:12" hidden="1" x14ac:dyDescent="0.3">
      <c r="A2316" s="5" t="s">
        <v>4199</v>
      </c>
      <c r="B2316" s="5" t="s">
        <v>4200</v>
      </c>
      <c r="C2316" s="5" t="s">
        <v>397</v>
      </c>
      <c r="D2316" s="3">
        <v>45985.262384259258</v>
      </c>
      <c r="E2316" s="3" t="str">
        <f t="shared" si="108"/>
        <v>06</v>
      </c>
      <c r="F2316" s="3" t="str">
        <f t="shared" si="109"/>
        <v>Mon</v>
      </c>
      <c r="G2316" s="3" t="str">
        <f t="shared" si="110"/>
        <v>Nov</v>
      </c>
      <c r="H2316" s="3">
        <v>45985.275636574072</v>
      </c>
      <c r="I2316" s="3">
        <v>45985.495775462965</v>
      </c>
      <c r="J2316" s="5" t="s">
        <v>2</v>
      </c>
      <c r="K2316" s="5" t="s">
        <v>63</v>
      </c>
      <c r="L2316" s="5" t="s">
        <v>28</v>
      </c>
    </row>
    <row r="2317" spans="1:12" hidden="1" x14ac:dyDescent="0.3">
      <c r="A2317" s="5"/>
      <c r="B2317" s="5"/>
      <c r="C2317" s="5"/>
      <c r="D2317" s="3"/>
      <c r="E2317" s="3"/>
      <c r="F2317" s="3"/>
      <c r="G2317" s="3"/>
      <c r="H2317" s="3"/>
      <c r="I2317" s="3"/>
      <c r="J2317" s="5"/>
      <c r="K2317" s="5"/>
      <c r="L2317" s="5"/>
    </row>
    <row r="2318" spans="1:12" hidden="1" x14ac:dyDescent="0.3">
      <c r="A2318" s="5"/>
      <c r="B2318" s="5"/>
      <c r="C2318" s="5"/>
      <c r="D2318" s="3"/>
      <c r="E2318" s="3"/>
      <c r="F2318" s="3"/>
      <c r="G2318" s="3"/>
      <c r="H2318" s="3"/>
      <c r="I2318" s="3"/>
      <c r="J2318" s="5"/>
      <c r="K2318" s="5"/>
      <c r="L2318" s="5"/>
    </row>
    <row r="2319" spans="1:12" hidden="1" x14ac:dyDescent="0.3">
      <c r="A2319" s="5" t="s">
        <v>4205</v>
      </c>
      <c r="B2319" s="5" t="s">
        <v>4206</v>
      </c>
      <c r="C2319" s="5" t="s">
        <v>60</v>
      </c>
      <c r="D2319" s="3">
        <v>45984.202881944446</v>
      </c>
      <c r="E2319" s="3" t="str">
        <f t="shared" si="108"/>
        <v>04</v>
      </c>
      <c r="F2319" s="3" t="str">
        <f t="shared" si="109"/>
        <v>Sun</v>
      </c>
      <c r="G2319" s="3" t="str">
        <f t="shared" si="110"/>
        <v>Nov</v>
      </c>
      <c r="H2319" s="3"/>
      <c r="I2319" s="3">
        <v>45988.155335648145</v>
      </c>
      <c r="J2319" s="5" t="s">
        <v>0</v>
      </c>
      <c r="K2319" s="5" t="s">
        <v>0</v>
      </c>
      <c r="L2319" s="5" t="s">
        <v>28</v>
      </c>
    </row>
    <row r="2320" spans="1:12" hidden="1" x14ac:dyDescent="0.3">
      <c r="A2320" s="5" t="s">
        <v>4207</v>
      </c>
      <c r="B2320" s="5" t="s">
        <v>4208</v>
      </c>
      <c r="C2320" s="5" t="s">
        <v>200</v>
      </c>
      <c r="D2320" s="3">
        <v>45984.200428240743</v>
      </c>
      <c r="E2320" s="3" t="str">
        <f t="shared" si="108"/>
        <v>04</v>
      </c>
      <c r="F2320" s="3" t="str">
        <f t="shared" si="109"/>
        <v>Sun</v>
      </c>
      <c r="G2320" s="3" t="str">
        <f t="shared" si="110"/>
        <v>Nov</v>
      </c>
      <c r="H2320" s="3">
        <v>45984.200659722221</v>
      </c>
      <c r="I2320" s="3">
        <v>45985.334849537037</v>
      </c>
      <c r="J2320" s="5" t="s">
        <v>0</v>
      </c>
      <c r="K2320" s="5" t="s">
        <v>0</v>
      </c>
      <c r="L2320" s="5" t="s">
        <v>28</v>
      </c>
    </row>
    <row r="2321" spans="1:12" hidden="1" x14ac:dyDescent="0.3">
      <c r="A2321" s="5" t="s">
        <v>4209</v>
      </c>
      <c r="B2321" s="5" t="s">
        <v>4208</v>
      </c>
      <c r="C2321" s="5" t="s">
        <v>202</v>
      </c>
      <c r="D2321" s="3">
        <v>45984.200428240743</v>
      </c>
      <c r="E2321" s="3" t="str">
        <f t="shared" si="108"/>
        <v>04</v>
      </c>
      <c r="F2321" s="3" t="str">
        <f t="shared" si="109"/>
        <v>Sun</v>
      </c>
      <c r="G2321" s="3" t="str">
        <f t="shared" si="110"/>
        <v>Nov</v>
      </c>
      <c r="H2321" s="3">
        <v>45984.200659722221</v>
      </c>
      <c r="I2321" s="3">
        <v>46014.288217592592</v>
      </c>
      <c r="J2321" s="5" t="s">
        <v>0</v>
      </c>
      <c r="K2321" s="5" t="s">
        <v>0</v>
      </c>
      <c r="L2321" s="5" t="s">
        <v>28</v>
      </c>
    </row>
    <row r="2322" spans="1:12" hidden="1" x14ac:dyDescent="0.3">
      <c r="A2322" s="5"/>
      <c r="B2322" s="5"/>
      <c r="C2322" s="5"/>
      <c r="D2322" s="3"/>
      <c r="E2322" s="3"/>
      <c r="F2322" s="3"/>
      <c r="G2322" s="3"/>
      <c r="H2322" s="3"/>
      <c r="I2322" s="3"/>
      <c r="J2322" s="5"/>
      <c r="K2322" s="5"/>
      <c r="L2322" s="5"/>
    </row>
    <row r="2323" spans="1:12" hidden="1" x14ac:dyDescent="0.3">
      <c r="A2323" s="5"/>
      <c r="B2323" s="5"/>
      <c r="C2323" s="5"/>
      <c r="D2323" s="3"/>
      <c r="E2323" s="3"/>
      <c r="F2323" s="3"/>
      <c r="G2323" s="3"/>
      <c r="H2323" s="3"/>
      <c r="I2323" s="3"/>
      <c r="J2323" s="5"/>
      <c r="K2323" s="5"/>
      <c r="L2323" s="5"/>
    </row>
    <row r="2324" spans="1:12" hidden="1" x14ac:dyDescent="0.3">
      <c r="A2324" s="5" t="s">
        <v>4213</v>
      </c>
      <c r="B2324" s="5" t="s">
        <v>4212</v>
      </c>
      <c r="C2324" s="5" t="s">
        <v>250</v>
      </c>
      <c r="D2324" s="3">
        <v>45983.707719907405</v>
      </c>
      <c r="E2324" s="3" t="str">
        <f t="shared" si="108"/>
        <v>16</v>
      </c>
      <c r="F2324" s="3" t="str">
        <f t="shared" si="109"/>
        <v>Sat</v>
      </c>
      <c r="G2324" s="3" t="str">
        <f t="shared" si="110"/>
        <v>Nov</v>
      </c>
      <c r="H2324" s="3">
        <v>45983.707962962966</v>
      </c>
      <c r="I2324" s="3">
        <v>45989.380462962959</v>
      </c>
      <c r="J2324" s="5" t="s">
        <v>5</v>
      </c>
      <c r="K2324" s="5" t="s">
        <v>5</v>
      </c>
      <c r="L2324" s="5" t="s">
        <v>28</v>
      </c>
    </row>
    <row r="2325" spans="1:12" hidden="1" x14ac:dyDescent="0.3">
      <c r="A2325" s="5" t="s">
        <v>4214</v>
      </c>
      <c r="B2325" s="5" t="s">
        <v>4212</v>
      </c>
      <c r="C2325" s="5" t="s">
        <v>200</v>
      </c>
      <c r="D2325" s="3">
        <v>45983.707719907405</v>
      </c>
      <c r="E2325" s="3" t="str">
        <f t="shared" si="108"/>
        <v>16</v>
      </c>
      <c r="F2325" s="3" t="str">
        <f t="shared" si="109"/>
        <v>Sat</v>
      </c>
      <c r="G2325" s="3" t="str">
        <f t="shared" si="110"/>
        <v>Nov</v>
      </c>
      <c r="H2325" s="3">
        <v>45983.707962962966</v>
      </c>
      <c r="I2325" s="3">
        <v>45991.370740740742</v>
      </c>
      <c r="J2325" s="5" t="s">
        <v>5</v>
      </c>
      <c r="K2325" s="5" t="s">
        <v>5</v>
      </c>
      <c r="L2325" s="5" t="s">
        <v>28</v>
      </c>
    </row>
    <row r="2326" spans="1:12" hidden="1" x14ac:dyDescent="0.3">
      <c r="A2326" s="5" t="s">
        <v>4215</v>
      </c>
      <c r="B2326" s="5" t="s">
        <v>4212</v>
      </c>
      <c r="C2326" s="5" t="s">
        <v>202</v>
      </c>
      <c r="D2326" s="3">
        <v>45983.707719907405</v>
      </c>
      <c r="E2326" s="3" t="str">
        <f t="shared" si="108"/>
        <v>16</v>
      </c>
      <c r="F2326" s="3" t="str">
        <f t="shared" si="109"/>
        <v>Sat</v>
      </c>
      <c r="G2326" s="3" t="str">
        <f t="shared" si="110"/>
        <v>Nov</v>
      </c>
      <c r="H2326" s="3">
        <v>45983.707962962966</v>
      </c>
      <c r="I2326" s="3">
        <v>45989.380127314813</v>
      </c>
      <c r="J2326" s="5" t="s">
        <v>5</v>
      </c>
      <c r="K2326" s="5" t="s">
        <v>5</v>
      </c>
      <c r="L2326" s="5" t="s">
        <v>28</v>
      </c>
    </row>
    <row r="2327" spans="1:12" hidden="1" x14ac:dyDescent="0.3">
      <c r="A2327" s="5" t="s">
        <v>4216</v>
      </c>
      <c r="B2327" s="5" t="s">
        <v>4217</v>
      </c>
      <c r="C2327" s="5" t="s">
        <v>202</v>
      </c>
      <c r="D2327" s="3">
        <v>45983.680694444447</v>
      </c>
      <c r="E2327" s="3" t="str">
        <f t="shared" si="108"/>
        <v>16</v>
      </c>
      <c r="F2327" s="3" t="str">
        <f t="shared" si="109"/>
        <v>Sat</v>
      </c>
      <c r="G2327" s="3" t="str">
        <f t="shared" si="110"/>
        <v>Nov</v>
      </c>
      <c r="H2327" s="3">
        <v>45983.680925925924</v>
      </c>
      <c r="I2327" s="3">
        <v>45992.312627314815</v>
      </c>
      <c r="J2327" s="5" t="s">
        <v>0</v>
      </c>
      <c r="K2327" s="5" t="s">
        <v>0</v>
      </c>
      <c r="L2327" s="5" t="s">
        <v>28</v>
      </c>
    </row>
    <row r="2328" spans="1:12" hidden="1" x14ac:dyDescent="0.3">
      <c r="A2328" s="5"/>
      <c r="B2328" s="5"/>
      <c r="C2328" s="5"/>
      <c r="D2328" s="3"/>
      <c r="E2328" s="3"/>
      <c r="F2328" s="3"/>
      <c r="G2328" s="3"/>
      <c r="H2328" s="3"/>
      <c r="I2328" s="3"/>
      <c r="J2328" s="5"/>
      <c r="K2328" s="5"/>
      <c r="L2328" s="5"/>
    </row>
    <row r="2329" spans="1:12" hidden="1" x14ac:dyDescent="0.3">
      <c r="A2329" s="5" t="s">
        <v>4219</v>
      </c>
      <c r="B2329" s="5" t="s">
        <v>4217</v>
      </c>
      <c r="C2329" s="5" t="s">
        <v>200</v>
      </c>
      <c r="D2329" s="3">
        <v>45983.680694444447</v>
      </c>
      <c r="E2329" s="3" t="str">
        <f t="shared" si="108"/>
        <v>16</v>
      </c>
      <c r="F2329" s="3" t="str">
        <f t="shared" si="109"/>
        <v>Sat</v>
      </c>
      <c r="G2329" s="3" t="str">
        <f t="shared" si="110"/>
        <v>Nov</v>
      </c>
      <c r="H2329" s="3">
        <v>45983.680925925924</v>
      </c>
      <c r="I2329" s="3">
        <v>45993.281087962961</v>
      </c>
      <c r="J2329" s="5" t="s">
        <v>0</v>
      </c>
      <c r="K2329" s="5" t="s">
        <v>0</v>
      </c>
      <c r="L2329" s="5" t="s">
        <v>28</v>
      </c>
    </row>
    <row r="2330" spans="1:12" hidden="1" x14ac:dyDescent="0.3">
      <c r="A2330" s="5" t="s">
        <v>4220</v>
      </c>
      <c r="B2330" s="5" t="s">
        <v>4221</v>
      </c>
      <c r="C2330" s="5" t="s">
        <v>200</v>
      </c>
      <c r="D2330" s="3">
        <v>45983.674363425926</v>
      </c>
      <c r="E2330" s="3" t="str">
        <f t="shared" si="108"/>
        <v>16</v>
      </c>
      <c r="F2330" s="3" t="str">
        <f t="shared" si="109"/>
        <v>Sat</v>
      </c>
      <c r="G2330" s="3" t="str">
        <f t="shared" si="110"/>
        <v>Nov</v>
      </c>
      <c r="H2330" s="3">
        <v>45983.67460648148</v>
      </c>
      <c r="I2330" s="3">
        <v>45985.330393518518</v>
      </c>
      <c r="J2330" s="5" t="s">
        <v>5</v>
      </c>
      <c r="K2330" s="5" t="s">
        <v>5</v>
      </c>
      <c r="L2330" s="5" t="s">
        <v>28</v>
      </c>
    </row>
    <row r="2331" spans="1:12" hidden="1" x14ac:dyDescent="0.3">
      <c r="A2331" s="5" t="s">
        <v>4222</v>
      </c>
      <c r="B2331" s="5" t="s">
        <v>4221</v>
      </c>
      <c r="C2331" s="5" t="s">
        <v>250</v>
      </c>
      <c r="D2331" s="3">
        <v>45983.674363425926</v>
      </c>
      <c r="E2331" s="3" t="str">
        <f t="shared" si="108"/>
        <v>16</v>
      </c>
      <c r="F2331" s="3" t="str">
        <f t="shared" si="109"/>
        <v>Sat</v>
      </c>
      <c r="G2331" s="3" t="str">
        <f t="shared" si="110"/>
        <v>Nov</v>
      </c>
      <c r="H2331" s="3">
        <v>45983.67460648148</v>
      </c>
      <c r="I2331" s="3">
        <v>45985.577650462961</v>
      </c>
      <c r="J2331" s="5" t="s">
        <v>5</v>
      </c>
      <c r="K2331" s="5" t="s">
        <v>5</v>
      </c>
      <c r="L2331" s="5" t="s">
        <v>28</v>
      </c>
    </row>
    <row r="2332" spans="1:12" hidden="1" x14ac:dyDescent="0.3">
      <c r="A2332" s="5" t="s">
        <v>4223</v>
      </c>
      <c r="B2332" s="5" t="s">
        <v>4221</v>
      </c>
      <c r="C2332" s="5" t="s">
        <v>202</v>
      </c>
      <c r="D2332" s="3">
        <v>45983.674351851849</v>
      </c>
      <c r="E2332" s="3" t="str">
        <f t="shared" si="108"/>
        <v>16</v>
      </c>
      <c r="F2332" s="3" t="str">
        <f t="shared" si="109"/>
        <v>Sat</v>
      </c>
      <c r="G2332" s="3" t="str">
        <f t="shared" si="110"/>
        <v>Nov</v>
      </c>
      <c r="H2332" s="3">
        <v>45983.67460648148</v>
      </c>
      <c r="I2332" s="3">
        <v>45985.693877314814</v>
      </c>
      <c r="J2332" s="5" t="s">
        <v>5</v>
      </c>
      <c r="K2332" s="5" t="s">
        <v>5</v>
      </c>
      <c r="L2332" s="5" t="s">
        <v>28</v>
      </c>
    </row>
    <row r="2333" spans="1:12" hidden="1" x14ac:dyDescent="0.3">
      <c r="A2333" s="5"/>
      <c r="B2333" s="5"/>
      <c r="C2333" s="5"/>
      <c r="D2333" s="3"/>
      <c r="E2333" s="3"/>
      <c r="F2333" s="3"/>
      <c r="G2333" s="3"/>
      <c r="H2333" s="3"/>
      <c r="I2333" s="3"/>
      <c r="J2333" s="5"/>
      <c r="K2333" s="5"/>
      <c r="L2333" s="5"/>
    </row>
    <row r="2334" spans="1:12" hidden="1" x14ac:dyDescent="0.3">
      <c r="A2334" s="5" t="s">
        <v>4225</v>
      </c>
      <c r="B2334" s="5" t="s">
        <v>4226</v>
      </c>
      <c r="C2334" s="5" t="s">
        <v>91</v>
      </c>
      <c r="D2334" s="3">
        <v>45983.567314814813</v>
      </c>
      <c r="E2334" s="3" t="str">
        <f t="shared" si="108"/>
        <v>13</v>
      </c>
      <c r="F2334" s="3" t="str">
        <f t="shared" si="109"/>
        <v>Sat</v>
      </c>
      <c r="G2334" s="3" t="str">
        <f t="shared" si="110"/>
        <v>Nov</v>
      </c>
      <c r="H2334" s="3">
        <v>45983.790324074071</v>
      </c>
      <c r="I2334" s="3">
        <v>45983.793634259258</v>
      </c>
      <c r="J2334" s="5" t="s">
        <v>1</v>
      </c>
      <c r="K2334" s="5" t="s">
        <v>63</v>
      </c>
      <c r="L2334" s="5" t="s">
        <v>28</v>
      </c>
    </row>
    <row r="2335" spans="1:12" hidden="1" x14ac:dyDescent="0.3">
      <c r="A2335" s="5" t="s">
        <v>4227</v>
      </c>
      <c r="B2335" s="5" t="s">
        <v>4228</v>
      </c>
      <c r="C2335" s="5" t="s">
        <v>94</v>
      </c>
      <c r="D2335" s="3">
        <v>45983.522523148145</v>
      </c>
      <c r="E2335" s="3" t="str">
        <f t="shared" si="108"/>
        <v>12</v>
      </c>
      <c r="F2335" s="3" t="str">
        <f t="shared" si="109"/>
        <v>Sat</v>
      </c>
      <c r="G2335" s="3" t="str">
        <f t="shared" si="110"/>
        <v>Nov</v>
      </c>
      <c r="H2335" s="3">
        <v>45987.335092592592</v>
      </c>
      <c r="I2335" s="3">
        <v>45987.356238425928</v>
      </c>
      <c r="J2335" s="5" t="s">
        <v>5</v>
      </c>
      <c r="K2335" s="5" t="s">
        <v>5</v>
      </c>
      <c r="L2335" s="5" t="s">
        <v>28</v>
      </c>
    </row>
    <row r="2336" spans="1:12" hidden="1" x14ac:dyDescent="0.3">
      <c r="A2336" s="5"/>
      <c r="B2336" s="5"/>
      <c r="C2336" s="5"/>
      <c r="D2336" s="3"/>
      <c r="E2336" s="3"/>
      <c r="F2336" s="3"/>
      <c r="G2336" s="3"/>
      <c r="H2336" s="3"/>
      <c r="I2336" s="3"/>
      <c r="J2336" s="5"/>
      <c r="K2336" s="5"/>
      <c r="L2336" s="5"/>
    </row>
    <row r="2337" spans="1:12" hidden="1" x14ac:dyDescent="0.3">
      <c r="A2337" s="5" t="s">
        <v>4231</v>
      </c>
      <c r="B2337" s="5" t="s">
        <v>4232</v>
      </c>
      <c r="C2337" s="5" t="s">
        <v>3313</v>
      </c>
      <c r="D2337" s="3">
        <v>45982.756516203706</v>
      </c>
      <c r="E2337" s="3" t="str">
        <f t="shared" si="108"/>
        <v>18</v>
      </c>
      <c r="F2337" s="3" t="str">
        <f t="shared" si="109"/>
        <v>Fri</v>
      </c>
      <c r="G2337" s="3" t="str">
        <f t="shared" si="110"/>
        <v>Nov</v>
      </c>
      <c r="H2337" s="3">
        <v>45987.601736111108</v>
      </c>
      <c r="I2337" s="3"/>
      <c r="J2337" s="5" t="s">
        <v>95</v>
      </c>
      <c r="K2337" s="5" t="s">
        <v>95</v>
      </c>
      <c r="L2337" s="5" t="s">
        <v>24</v>
      </c>
    </row>
    <row r="2338" spans="1:12" hidden="1" x14ac:dyDescent="0.3">
      <c r="A2338" s="5" t="s">
        <v>4233</v>
      </c>
      <c r="B2338" s="5" t="s">
        <v>4234</v>
      </c>
      <c r="C2338" s="5" t="s">
        <v>23</v>
      </c>
      <c r="D2338" s="3">
        <v>45982.744733796295</v>
      </c>
      <c r="E2338" s="3" t="str">
        <f t="shared" si="108"/>
        <v>17</v>
      </c>
      <c r="F2338" s="3" t="str">
        <f t="shared" si="109"/>
        <v>Fri</v>
      </c>
      <c r="G2338" s="3" t="str">
        <f t="shared" si="110"/>
        <v>Nov</v>
      </c>
      <c r="H2338" s="3">
        <v>45982.748831018522</v>
      </c>
      <c r="I2338" s="3">
        <v>45985.199016203704</v>
      </c>
      <c r="J2338" s="5" t="s">
        <v>95</v>
      </c>
      <c r="K2338" s="5" t="s">
        <v>95</v>
      </c>
      <c r="L2338" s="5" t="s">
        <v>28</v>
      </c>
    </row>
    <row r="2339" spans="1:12" hidden="1" x14ac:dyDescent="0.3">
      <c r="A2339" s="5" t="s">
        <v>4235</v>
      </c>
      <c r="B2339" s="5" t="s">
        <v>4236</v>
      </c>
      <c r="C2339" s="5" t="s">
        <v>202</v>
      </c>
      <c r="D2339" s="3">
        <v>45982.699201388888</v>
      </c>
      <c r="E2339" s="3" t="str">
        <f t="shared" si="108"/>
        <v>16</v>
      </c>
      <c r="F2339" s="3" t="str">
        <f t="shared" si="109"/>
        <v>Fri</v>
      </c>
      <c r="G2339" s="3" t="str">
        <f t="shared" si="110"/>
        <v>Nov</v>
      </c>
      <c r="H2339" s="3">
        <v>45982.699432870373</v>
      </c>
      <c r="I2339" s="3">
        <v>46050.730983796297</v>
      </c>
      <c r="J2339" s="5" t="s">
        <v>95</v>
      </c>
      <c r="K2339" s="5" t="s">
        <v>95</v>
      </c>
      <c r="L2339" s="5" t="s">
        <v>28</v>
      </c>
    </row>
    <row r="2340" spans="1:12" hidden="1" x14ac:dyDescent="0.3">
      <c r="A2340" s="5"/>
      <c r="B2340" s="5"/>
      <c r="C2340" s="5"/>
      <c r="D2340" s="3"/>
      <c r="E2340" s="3"/>
      <c r="F2340" s="3"/>
      <c r="G2340" s="3"/>
      <c r="H2340" s="3"/>
      <c r="I2340" s="3"/>
      <c r="J2340" s="5"/>
      <c r="K2340" s="5"/>
      <c r="L2340" s="5"/>
    </row>
    <row r="2341" spans="1:12" hidden="1" x14ac:dyDescent="0.3">
      <c r="A2341" s="5" t="s">
        <v>4238</v>
      </c>
      <c r="B2341" s="5" t="s">
        <v>4236</v>
      </c>
      <c r="C2341" s="5" t="s">
        <v>200</v>
      </c>
      <c r="D2341" s="3">
        <v>45982.699201388888</v>
      </c>
      <c r="E2341" s="3" t="str">
        <f t="shared" si="108"/>
        <v>16</v>
      </c>
      <c r="F2341" s="3" t="str">
        <f t="shared" si="109"/>
        <v>Fri</v>
      </c>
      <c r="G2341" s="3" t="str">
        <f t="shared" si="110"/>
        <v>Nov</v>
      </c>
      <c r="H2341" s="3">
        <v>45982.699432870373</v>
      </c>
      <c r="I2341" s="3">
        <v>45994.702928240738</v>
      </c>
      <c r="J2341" s="5" t="s">
        <v>95</v>
      </c>
      <c r="K2341" s="5" t="s">
        <v>95</v>
      </c>
      <c r="L2341" s="5" t="s">
        <v>28</v>
      </c>
    </row>
    <row r="2342" spans="1:12" hidden="1" x14ac:dyDescent="0.3">
      <c r="A2342" s="5"/>
      <c r="B2342" s="5"/>
      <c r="C2342" s="5"/>
      <c r="D2342" s="3"/>
      <c r="E2342" s="3"/>
      <c r="F2342" s="3"/>
      <c r="G2342" s="3"/>
      <c r="H2342" s="3"/>
      <c r="I2342" s="3"/>
      <c r="J2342" s="5"/>
      <c r="K2342" s="5"/>
      <c r="L2342" s="5"/>
    </row>
    <row r="2343" spans="1:12" hidden="1" x14ac:dyDescent="0.3">
      <c r="A2343" s="5" t="s">
        <v>4241</v>
      </c>
      <c r="B2343" s="5" t="s">
        <v>4242</v>
      </c>
      <c r="C2343" s="5" t="s">
        <v>200</v>
      </c>
      <c r="D2343" s="3">
        <v>45982.669166666667</v>
      </c>
      <c r="E2343" s="3" t="str">
        <f t="shared" si="108"/>
        <v>16</v>
      </c>
      <c r="F2343" s="3" t="str">
        <f t="shared" si="109"/>
        <v>Fri</v>
      </c>
      <c r="G2343" s="3" t="str">
        <f t="shared" si="110"/>
        <v>Nov</v>
      </c>
      <c r="H2343" s="3">
        <v>45982.669398148151</v>
      </c>
      <c r="I2343" s="3">
        <v>45992.462384259263</v>
      </c>
      <c r="J2343" s="5" t="s">
        <v>95</v>
      </c>
      <c r="K2343" s="5" t="s">
        <v>95</v>
      </c>
      <c r="L2343" s="5" t="s">
        <v>28</v>
      </c>
    </row>
    <row r="2344" spans="1:12" hidden="1" x14ac:dyDescent="0.3">
      <c r="A2344" s="5"/>
      <c r="B2344" s="5"/>
      <c r="C2344" s="5"/>
      <c r="D2344" s="3"/>
      <c r="E2344" s="3"/>
      <c r="F2344" s="3"/>
      <c r="G2344" s="3"/>
      <c r="H2344" s="3"/>
      <c r="I2344" s="3"/>
      <c r="J2344" s="5"/>
      <c r="K2344" s="5"/>
      <c r="L2344" s="5"/>
    </row>
    <row r="2345" spans="1:12" hidden="1" x14ac:dyDescent="0.3">
      <c r="A2345" s="5" t="s">
        <v>4244</v>
      </c>
      <c r="B2345" s="5" t="s">
        <v>4242</v>
      </c>
      <c r="C2345" s="5" t="s">
        <v>202</v>
      </c>
      <c r="D2345" s="3">
        <v>45982.66915509259</v>
      </c>
      <c r="E2345" s="3" t="str">
        <f t="shared" si="108"/>
        <v>16</v>
      </c>
      <c r="F2345" s="3" t="str">
        <f t="shared" si="109"/>
        <v>Fri</v>
      </c>
      <c r="G2345" s="3" t="str">
        <f t="shared" si="110"/>
        <v>Nov</v>
      </c>
      <c r="H2345" s="3">
        <v>45982.669398148151</v>
      </c>
      <c r="I2345" s="3">
        <v>46013.614988425928</v>
      </c>
      <c r="J2345" s="5" t="s">
        <v>95</v>
      </c>
      <c r="K2345" s="5" t="s">
        <v>95</v>
      </c>
      <c r="L2345" s="5" t="s">
        <v>28</v>
      </c>
    </row>
    <row r="2346" spans="1:12" hidden="1" x14ac:dyDescent="0.3">
      <c r="A2346" s="5"/>
      <c r="B2346" s="5"/>
      <c r="C2346" s="5"/>
      <c r="D2346" s="3"/>
      <c r="E2346" s="3"/>
      <c r="F2346" s="3"/>
      <c r="G2346" s="3"/>
      <c r="H2346" s="3"/>
      <c r="I2346" s="3"/>
      <c r="J2346" s="5"/>
      <c r="K2346" s="5"/>
      <c r="L2346" s="5"/>
    </row>
    <row r="2347" spans="1:12" hidden="1" x14ac:dyDescent="0.3">
      <c r="A2347" s="5"/>
      <c r="B2347" s="5"/>
      <c r="C2347" s="5"/>
      <c r="D2347" s="3"/>
      <c r="E2347" s="3"/>
      <c r="F2347" s="3"/>
      <c r="G2347" s="3"/>
      <c r="H2347" s="3"/>
      <c r="I2347" s="3"/>
      <c r="J2347" s="5"/>
      <c r="K2347" s="5"/>
      <c r="L2347" s="5"/>
    </row>
    <row r="2348" spans="1:12" hidden="1" x14ac:dyDescent="0.3">
      <c r="A2348" s="5"/>
      <c r="B2348" s="5"/>
      <c r="C2348" s="5"/>
      <c r="D2348" s="3"/>
      <c r="E2348" s="3"/>
      <c r="F2348" s="3"/>
      <c r="G2348" s="3"/>
      <c r="H2348" s="3"/>
      <c r="I2348" s="3"/>
      <c r="J2348" s="5"/>
      <c r="K2348" s="5"/>
      <c r="L2348" s="5"/>
    </row>
    <row r="2349" spans="1:12" hidden="1" x14ac:dyDescent="0.3">
      <c r="A2349" s="5"/>
      <c r="B2349" s="5"/>
      <c r="C2349" s="5"/>
      <c r="D2349" s="3"/>
      <c r="E2349" s="3"/>
      <c r="F2349" s="3"/>
      <c r="G2349" s="3"/>
      <c r="H2349" s="3"/>
      <c r="I2349" s="3"/>
      <c r="J2349" s="5"/>
      <c r="K2349" s="5"/>
      <c r="L2349" s="5"/>
    </row>
    <row r="2350" spans="1:12" hidden="1" x14ac:dyDescent="0.3">
      <c r="A2350" s="5"/>
      <c r="B2350" s="5"/>
      <c r="C2350" s="5"/>
      <c r="D2350" s="3"/>
      <c r="E2350" s="3"/>
      <c r="F2350" s="3"/>
      <c r="G2350" s="3"/>
      <c r="H2350" s="3"/>
      <c r="I2350" s="3"/>
      <c r="J2350" s="5"/>
      <c r="K2350" s="5"/>
      <c r="L2350" s="5"/>
    </row>
    <row r="2351" spans="1:12" hidden="1" x14ac:dyDescent="0.3">
      <c r="A2351" s="5"/>
      <c r="B2351" s="5"/>
      <c r="C2351" s="5"/>
      <c r="D2351" s="3"/>
      <c r="E2351" s="3"/>
      <c r="F2351" s="3"/>
      <c r="G2351" s="3"/>
      <c r="H2351" s="3"/>
      <c r="I2351" s="3"/>
      <c r="J2351" s="5"/>
      <c r="K2351" s="5"/>
      <c r="L2351" s="5"/>
    </row>
    <row r="2352" spans="1:12" hidden="1" x14ac:dyDescent="0.3">
      <c r="A2352" s="5"/>
      <c r="B2352" s="5"/>
      <c r="C2352" s="5"/>
      <c r="D2352" s="3"/>
      <c r="E2352" s="3"/>
      <c r="F2352" s="3"/>
      <c r="G2352" s="3"/>
      <c r="H2352" s="3"/>
      <c r="I2352" s="3"/>
      <c r="J2352" s="5"/>
      <c r="K2352" s="5"/>
      <c r="L2352" s="5"/>
    </row>
    <row r="2353" spans="1:12" hidden="1" x14ac:dyDescent="0.3">
      <c r="A2353" s="5"/>
      <c r="B2353" s="5"/>
      <c r="C2353" s="5"/>
      <c r="D2353" s="3"/>
      <c r="E2353" s="3"/>
      <c r="F2353" s="3"/>
      <c r="G2353" s="3"/>
      <c r="H2353" s="3"/>
      <c r="I2353" s="3"/>
      <c r="J2353" s="5"/>
      <c r="K2353" s="5"/>
      <c r="L2353" s="5"/>
    </row>
    <row r="2354" spans="1:12" hidden="1" x14ac:dyDescent="0.3">
      <c r="A2354" s="5"/>
      <c r="B2354" s="5"/>
      <c r="C2354" s="5"/>
      <c r="D2354" s="3"/>
      <c r="E2354" s="3"/>
      <c r="F2354" s="3"/>
      <c r="G2354" s="3"/>
      <c r="H2354" s="3"/>
      <c r="I2354" s="3"/>
      <c r="J2354" s="5"/>
      <c r="K2354" s="5"/>
      <c r="L2354" s="5"/>
    </row>
    <row r="2355" spans="1:12" hidden="1" x14ac:dyDescent="0.3">
      <c r="A2355" s="5"/>
      <c r="B2355" s="5"/>
      <c r="C2355" s="5"/>
      <c r="D2355" s="3"/>
      <c r="E2355" s="3"/>
      <c r="F2355" s="3"/>
      <c r="G2355" s="3"/>
      <c r="H2355" s="3"/>
      <c r="I2355" s="3"/>
      <c r="J2355" s="5"/>
      <c r="K2355" s="5"/>
      <c r="L2355" s="5"/>
    </row>
    <row r="2356" spans="1:12" hidden="1" x14ac:dyDescent="0.3">
      <c r="A2356" s="5"/>
      <c r="B2356" s="5"/>
      <c r="C2356" s="5"/>
      <c r="D2356" s="3"/>
      <c r="E2356" s="3"/>
      <c r="F2356" s="3"/>
      <c r="G2356" s="3"/>
      <c r="H2356" s="3"/>
      <c r="I2356" s="3"/>
      <c r="J2356" s="5"/>
      <c r="K2356" s="5"/>
      <c r="L2356" s="5"/>
    </row>
    <row r="2357" spans="1:12" hidden="1" x14ac:dyDescent="0.3">
      <c r="A2357" s="5"/>
      <c r="B2357" s="5"/>
      <c r="C2357" s="5"/>
      <c r="D2357" s="3"/>
      <c r="E2357" s="3"/>
      <c r="F2357" s="3"/>
      <c r="G2357" s="3"/>
      <c r="H2357" s="3"/>
      <c r="I2357" s="3"/>
      <c r="J2357" s="5"/>
      <c r="K2357" s="5"/>
      <c r="L2357" s="5"/>
    </row>
    <row r="2358" spans="1:12" hidden="1" x14ac:dyDescent="0.3">
      <c r="A2358" s="5"/>
      <c r="B2358" s="5"/>
      <c r="C2358" s="5"/>
      <c r="D2358" s="3"/>
      <c r="E2358" s="3"/>
      <c r="F2358" s="3"/>
      <c r="G2358" s="3"/>
      <c r="H2358" s="3"/>
      <c r="I2358" s="3"/>
      <c r="J2358" s="5"/>
      <c r="K2358" s="5"/>
      <c r="L2358" s="5"/>
    </row>
    <row r="2359" spans="1:12" hidden="1" x14ac:dyDescent="0.3">
      <c r="A2359" s="5"/>
      <c r="B2359" s="5"/>
      <c r="C2359" s="5"/>
      <c r="D2359" s="3"/>
      <c r="E2359" s="3"/>
      <c r="F2359" s="3"/>
      <c r="G2359" s="3"/>
      <c r="H2359" s="3"/>
      <c r="I2359" s="3"/>
      <c r="J2359" s="5"/>
      <c r="K2359" s="5"/>
      <c r="L2359" s="5"/>
    </row>
    <row r="2360" spans="1:12" hidden="1" x14ac:dyDescent="0.3">
      <c r="A2360" s="5"/>
      <c r="B2360" s="5"/>
      <c r="C2360" s="5"/>
      <c r="D2360" s="3"/>
      <c r="E2360" s="3"/>
      <c r="F2360" s="3"/>
      <c r="G2360" s="3"/>
      <c r="H2360" s="3"/>
      <c r="I2360" s="3"/>
      <c r="J2360" s="5"/>
      <c r="K2360" s="5"/>
      <c r="L2360" s="5"/>
    </row>
    <row r="2361" spans="1:12" hidden="1" x14ac:dyDescent="0.3">
      <c r="A2361" s="5"/>
      <c r="B2361" s="5"/>
      <c r="C2361" s="5"/>
      <c r="D2361" s="3"/>
      <c r="E2361" s="3"/>
      <c r="F2361" s="3"/>
      <c r="G2361" s="3"/>
      <c r="H2361" s="3"/>
      <c r="I2361" s="3"/>
      <c r="J2361" s="5"/>
      <c r="K2361" s="5"/>
      <c r="L2361" s="5"/>
    </row>
    <row r="2362" spans="1:12" hidden="1" x14ac:dyDescent="0.3">
      <c r="A2362" s="5"/>
      <c r="B2362" s="5"/>
      <c r="C2362" s="5"/>
      <c r="D2362" s="3"/>
      <c r="E2362" s="3"/>
      <c r="F2362" s="3"/>
      <c r="G2362" s="3"/>
      <c r="H2362" s="3"/>
      <c r="I2362" s="3"/>
      <c r="J2362" s="5"/>
      <c r="K2362" s="5"/>
      <c r="L2362" s="5"/>
    </row>
    <row r="2363" spans="1:12" hidden="1" x14ac:dyDescent="0.3">
      <c r="A2363" s="5" t="s">
        <v>4265</v>
      </c>
      <c r="B2363" s="5" t="s">
        <v>4266</v>
      </c>
      <c r="C2363" s="5" t="s">
        <v>4267</v>
      </c>
      <c r="D2363" s="3">
        <v>45982.588171296295</v>
      </c>
      <c r="E2363" s="3" t="str">
        <f t="shared" si="108"/>
        <v>14</v>
      </c>
      <c r="F2363" s="3" t="str">
        <f t="shared" si="109"/>
        <v>Fri</v>
      </c>
      <c r="G2363" s="3" t="str">
        <f t="shared" si="110"/>
        <v>Nov</v>
      </c>
      <c r="H2363" s="3">
        <v>45982.594004629631</v>
      </c>
      <c r="I2363" s="3">
        <v>45987.639155092591</v>
      </c>
      <c r="J2363" s="5" t="s">
        <v>5</v>
      </c>
      <c r="K2363" s="5" t="s">
        <v>5</v>
      </c>
      <c r="L2363" s="5" t="s">
        <v>28</v>
      </c>
    </row>
    <row r="2364" spans="1:12" hidden="1" x14ac:dyDescent="0.3">
      <c r="A2364" s="5" t="s">
        <v>4268</v>
      </c>
      <c r="B2364" s="5" t="s">
        <v>4269</v>
      </c>
      <c r="C2364" s="5" t="s">
        <v>566</v>
      </c>
      <c r="D2364" s="3">
        <v>45982.569884259261</v>
      </c>
      <c r="E2364" s="3" t="str">
        <f t="shared" si="108"/>
        <v>13</v>
      </c>
      <c r="F2364" s="3" t="str">
        <f t="shared" si="109"/>
        <v>Fri</v>
      </c>
      <c r="G2364" s="3" t="str">
        <f t="shared" si="110"/>
        <v>Nov</v>
      </c>
      <c r="H2364" s="3">
        <v>45982.671365740738</v>
      </c>
      <c r="I2364" s="3">
        <v>46051.607453703706</v>
      </c>
      <c r="J2364" s="5" t="s">
        <v>6</v>
      </c>
      <c r="K2364" s="5" t="s">
        <v>44</v>
      </c>
      <c r="L2364" s="5" t="s">
        <v>28</v>
      </c>
    </row>
    <row r="2365" spans="1:12" hidden="1" x14ac:dyDescent="0.3">
      <c r="A2365" s="5" t="s">
        <v>4270</v>
      </c>
      <c r="B2365" s="5" t="s">
        <v>4271</v>
      </c>
      <c r="C2365" s="5" t="s">
        <v>4272</v>
      </c>
      <c r="D2365" s="3">
        <v>45982.437037037038</v>
      </c>
      <c r="E2365" s="3" t="str">
        <f t="shared" si="108"/>
        <v>10</v>
      </c>
      <c r="F2365" s="3" t="str">
        <f t="shared" si="109"/>
        <v>Fri</v>
      </c>
      <c r="G2365" s="3" t="str">
        <f t="shared" si="110"/>
        <v>Nov</v>
      </c>
      <c r="H2365" s="3"/>
      <c r="I2365" s="3">
        <v>45982.4452662037</v>
      </c>
      <c r="J2365" s="5" t="s">
        <v>6</v>
      </c>
      <c r="K2365" s="5" t="s">
        <v>44</v>
      </c>
      <c r="L2365" s="5" t="s">
        <v>28</v>
      </c>
    </row>
    <row r="2366" spans="1:12" hidden="1" x14ac:dyDescent="0.3">
      <c r="A2366" s="5" t="s">
        <v>4273</v>
      </c>
      <c r="B2366" s="5" t="s">
        <v>4274</v>
      </c>
      <c r="C2366" s="5" t="s">
        <v>698</v>
      </c>
      <c r="D2366" s="3">
        <v>45982.426736111112</v>
      </c>
      <c r="E2366" s="3" t="str">
        <f t="shared" si="108"/>
        <v>10</v>
      </c>
      <c r="F2366" s="3" t="str">
        <f t="shared" si="109"/>
        <v>Fri</v>
      </c>
      <c r="G2366" s="3" t="str">
        <f t="shared" si="110"/>
        <v>Nov</v>
      </c>
      <c r="H2366" s="3"/>
      <c r="I2366" s="3">
        <v>45982.431192129632</v>
      </c>
      <c r="J2366" s="5" t="s">
        <v>0</v>
      </c>
      <c r="K2366" s="5" t="s">
        <v>0</v>
      </c>
      <c r="L2366" s="5" t="s">
        <v>28</v>
      </c>
    </row>
    <row r="2367" spans="1:12" hidden="1" x14ac:dyDescent="0.3">
      <c r="A2367" s="5" t="s">
        <v>4275</v>
      </c>
      <c r="B2367" s="5" t="s">
        <v>4276</v>
      </c>
      <c r="C2367" s="5" t="s">
        <v>566</v>
      </c>
      <c r="D2367" s="3">
        <v>45981.789340277777</v>
      </c>
      <c r="E2367" s="3" t="str">
        <f t="shared" si="108"/>
        <v>18</v>
      </c>
      <c r="F2367" s="3" t="str">
        <f t="shared" si="109"/>
        <v>Thu</v>
      </c>
      <c r="G2367" s="3" t="str">
        <f t="shared" si="110"/>
        <v>Nov</v>
      </c>
      <c r="H2367" s="3">
        <v>45985.54483796296</v>
      </c>
      <c r="I2367" s="3">
        <v>45986.233136574076</v>
      </c>
      <c r="J2367" s="5" t="s">
        <v>0</v>
      </c>
      <c r="K2367" s="5" t="s">
        <v>0</v>
      </c>
      <c r="L2367" s="5" t="s">
        <v>28</v>
      </c>
    </row>
    <row r="2368" spans="1:12" hidden="1" x14ac:dyDescent="0.3">
      <c r="A2368" s="5" t="s">
        <v>4277</v>
      </c>
      <c r="B2368" s="5" t="s">
        <v>4278</v>
      </c>
      <c r="C2368" s="5" t="s">
        <v>250</v>
      </c>
      <c r="D2368" s="3">
        <v>45981.676944444444</v>
      </c>
      <c r="E2368" s="3" t="str">
        <f t="shared" si="108"/>
        <v>16</v>
      </c>
      <c r="F2368" s="3" t="str">
        <f t="shared" si="109"/>
        <v>Thu</v>
      </c>
      <c r="G2368" s="3" t="str">
        <f t="shared" si="110"/>
        <v>Nov</v>
      </c>
      <c r="H2368" s="3">
        <v>45981.677175925928</v>
      </c>
      <c r="I2368" s="3">
        <v>45982.34479166667</v>
      </c>
      <c r="J2368" s="5" t="s">
        <v>5</v>
      </c>
      <c r="K2368" s="5" t="s">
        <v>5</v>
      </c>
      <c r="L2368" s="5" t="s">
        <v>28</v>
      </c>
    </row>
    <row r="2369" spans="1:12" hidden="1" x14ac:dyDescent="0.3">
      <c r="A2369" s="5" t="s">
        <v>4279</v>
      </c>
      <c r="B2369" s="5" t="s">
        <v>4278</v>
      </c>
      <c r="C2369" s="5" t="s">
        <v>202</v>
      </c>
      <c r="D2369" s="3">
        <v>45981.676932870374</v>
      </c>
      <c r="E2369" s="3" t="str">
        <f t="shared" si="108"/>
        <v>16</v>
      </c>
      <c r="F2369" s="3" t="str">
        <f t="shared" si="109"/>
        <v>Thu</v>
      </c>
      <c r="G2369" s="3" t="str">
        <f t="shared" si="110"/>
        <v>Nov</v>
      </c>
      <c r="H2369" s="3">
        <v>45981.677175925928</v>
      </c>
      <c r="I2369" s="3">
        <v>45985.577372685184</v>
      </c>
      <c r="J2369" s="5" t="s">
        <v>5</v>
      </c>
      <c r="K2369" s="5" t="s">
        <v>5</v>
      </c>
      <c r="L2369" s="5" t="s">
        <v>28</v>
      </c>
    </row>
    <row r="2370" spans="1:12" hidden="1" x14ac:dyDescent="0.3">
      <c r="A2370" s="5" t="s">
        <v>4280</v>
      </c>
      <c r="B2370" s="5" t="s">
        <v>4278</v>
      </c>
      <c r="C2370" s="5" t="s">
        <v>200</v>
      </c>
      <c r="D2370" s="3">
        <v>45981.676932870374</v>
      </c>
      <c r="E2370" s="3" t="str">
        <f t="shared" si="108"/>
        <v>16</v>
      </c>
      <c r="F2370" s="3" t="str">
        <f t="shared" si="109"/>
        <v>Thu</v>
      </c>
      <c r="G2370" s="3" t="str">
        <f t="shared" si="110"/>
        <v>Nov</v>
      </c>
      <c r="H2370" s="3">
        <v>45981.677175925928</v>
      </c>
      <c r="I2370" s="3">
        <v>45982.584467592591</v>
      </c>
      <c r="J2370" s="5" t="s">
        <v>5</v>
      </c>
      <c r="K2370" s="5" t="s">
        <v>5</v>
      </c>
      <c r="L2370" s="5" t="s">
        <v>28</v>
      </c>
    </row>
    <row r="2371" spans="1:12" hidden="1" x14ac:dyDescent="0.3">
      <c r="A2371" s="5"/>
      <c r="B2371" s="5"/>
      <c r="C2371" s="5"/>
      <c r="D2371" s="3"/>
      <c r="E2371" s="3"/>
      <c r="F2371" s="3"/>
      <c r="G2371" s="3"/>
      <c r="H2371" s="3"/>
      <c r="I2371" s="3"/>
      <c r="J2371" s="5"/>
      <c r="K2371" s="5"/>
      <c r="L2371" s="5"/>
    </row>
    <row r="2372" spans="1:12" hidden="1" x14ac:dyDescent="0.3">
      <c r="A2372" s="5" t="s">
        <v>4282</v>
      </c>
      <c r="B2372" s="5" t="s">
        <v>4283</v>
      </c>
      <c r="C2372" s="5" t="s">
        <v>278</v>
      </c>
      <c r="D2372" s="3">
        <v>45981.558449074073</v>
      </c>
      <c r="E2372" s="3" t="str">
        <f t="shared" ref="E2372:E2434" si="111">TEXT(D2372,"HH")</f>
        <v>13</v>
      </c>
      <c r="F2372" s="3" t="str">
        <f t="shared" ref="F2372:F2434" si="112">TEXT(D2372, "DDD")</f>
        <v>Thu</v>
      </c>
      <c r="G2372" s="3" t="str">
        <f t="shared" ref="G2372:G2434" si="113">TEXT(D2372, "MMM")</f>
        <v>Nov</v>
      </c>
      <c r="H2372" s="3">
        <v>45986.56758101852</v>
      </c>
      <c r="I2372" s="3">
        <v>45986.632824074077</v>
      </c>
      <c r="J2372" s="5" t="s">
        <v>3</v>
      </c>
      <c r="K2372" s="5" t="s">
        <v>11</v>
      </c>
      <c r="L2372" s="5" t="s">
        <v>28</v>
      </c>
    </row>
    <row r="2373" spans="1:12" hidden="1" x14ac:dyDescent="0.3">
      <c r="A2373" s="5"/>
      <c r="B2373" s="5"/>
      <c r="C2373" s="5"/>
      <c r="D2373" s="3"/>
      <c r="E2373" s="3"/>
      <c r="F2373" s="3"/>
      <c r="G2373" s="3"/>
      <c r="H2373" s="3"/>
      <c r="I2373" s="3"/>
      <c r="J2373" s="5"/>
      <c r="K2373" s="5"/>
      <c r="L2373" s="5"/>
    </row>
    <row r="2374" spans="1:12" hidden="1" x14ac:dyDescent="0.3">
      <c r="A2374" s="5" t="s">
        <v>4286</v>
      </c>
      <c r="B2374" s="5" t="s">
        <v>4287</v>
      </c>
      <c r="C2374" s="5" t="s">
        <v>4288</v>
      </c>
      <c r="D2374" s="3">
        <v>45981.508657407408</v>
      </c>
      <c r="E2374" s="3" t="str">
        <f t="shared" si="111"/>
        <v>12</v>
      </c>
      <c r="F2374" s="3" t="str">
        <f t="shared" si="112"/>
        <v>Thu</v>
      </c>
      <c r="G2374" s="3" t="str">
        <f t="shared" si="113"/>
        <v>Nov</v>
      </c>
      <c r="H2374" s="3">
        <v>45999.471608796295</v>
      </c>
      <c r="I2374" s="3">
        <v>46000.55672453704</v>
      </c>
      <c r="J2374" s="5" t="s">
        <v>0</v>
      </c>
      <c r="K2374" s="5" t="s">
        <v>0</v>
      </c>
      <c r="L2374" s="5" t="s">
        <v>28</v>
      </c>
    </row>
    <row r="2375" spans="1:12" hidden="1" x14ac:dyDescent="0.3">
      <c r="A2375" s="5" t="s">
        <v>4289</v>
      </c>
      <c r="B2375" s="5" t="s">
        <v>4290</v>
      </c>
      <c r="C2375" s="5" t="s">
        <v>701</v>
      </c>
      <c r="D2375" s="3">
        <v>45981.488553240742</v>
      </c>
      <c r="E2375" s="3" t="str">
        <f t="shared" si="111"/>
        <v>11</v>
      </c>
      <c r="F2375" s="3" t="str">
        <f t="shared" si="112"/>
        <v>Thu</v>
      </c>
      <c r="G2375" s="3" t="str">
        <f t="shared" si="113"/>
        <v>Nov</v>
      </c>
      <c r="H2375" s="3"/>
      <c r="I2375" s="3">
        <v>45981.756701388891</v>
      </c>
      <c r="J2375" s="5" t="s">
        <v>0</v>
      </c>
      <c r="K2375" s="5" t="s">
        <v>0</v>
      </c>
      <c r="L2375" s="5" t="s">
        <v>28</v>
      </c>
    </row>
    <row r="2376" spans="1:12" hidden="1" x14ac:dyDescent="0.3">
      <c r="A2376" s="5"/>
      <c r="B2376" s="5"/>
      <c r="C2376" s="5"/>
      <c r="D2376" s="3"/>
      <c r="E2376" s="3"/>
      <c r="F2376" s="3"/>
      <c r="G2376" s="3"/>
      <c r="H2376" s="3"/>
      <c r="I2376" s="3"/>
      <c r="J2376" s="5"/>
      <c r="K2376" s="5"/>
      <c r="L2376" s="5"/>
    </row>
    <row r="2377" spans="1:12" hidden="1" x14ac:dyDescent="0.3">
      <c r="A2377" s="5" t="s">
        <v>4293</v>
      </c>
      <c r="B2377" s="5" t="s">
        <v>4294</v>
      </c>
      <c r="C2377" s="5" t="s">
        <v>1220</v>
      </c>
      <c r="D2377" s="3">
        <v>45981.460995370369</v>
      </c>
      <c r="E2377" s="3" t="str">
        <f t="shared" si="111"/>
        <v>11</v>
      </c>
      <c r="F2377" s="3" t="str">
        <f t="shared" si="112"/>
        <v>Thu</v>
      </c>
      <c r="G2377" s="3" t="str">
        <f t="shared" si="113"/>
        <v>Nov</v>
      </c>
      <c r="H2377" s="3">
        <v>45982.048391203702</v>
      </c>
      <c r="I2377" s="3">
        <v>45986.437743055554</v>
      </c>
      <c r="J2377" s="5" t="s">
        <v>0</v>
      </c>
      <c r="K2377" s="5" t="s">
        <v>0</v>
      </c>
      <c r="L2377" s="5" t="s">
        <v>28</v>
      </c>
    </row>
    <row r="2378" spans="1:12" hidden="1" x14ac:dyDescent="0.3">
      <c r="A2378" s="5"/>
      <c r="B2378" s="5"/>
      <c r="C2378" s="5"/>
      <c r="D2378" s="3"/>
      <c r="E2378" s="3"/>
      <c r="F2378" s="3"/>
      <c r="G2378" s="3"/>
      <c r="H2378" s="3"/>
      <c r="I2378" s="3"/>
      <c r="J2378" s="5"/>
      <c r="K2378" s="5"/>
      <c r="L2378" s="5"/>
    </row>
    <row r="2379" spans="1:12" hidden="1" x14ac:dyDescent="0.3">
      <c r="A2379" s="5" t="s">
        <v>4297</v>
      </c>
      <c r="B2379" s="5" t="s">
        <v>4298</v>
      </c>
      <c r="C2379" s="5" t="s">
        <v>566</v>
      </c>
      <c r="D2379" s="3">
        <v>45981.436354166668</v>
      </c>
      <c r="E2379" s="3" t="str">
        <f t="shared" si="111"/>
        <v>10</v>
      </c>
      <c r="F2379" s="3" t="str">
        <f t="shared" si="112"/>
        <v>Thu</v>
      </c>
      <c r="G2379" s="3" t="str">
        <f t="shared" si="113"/>
        <v>Nov</v>
      </c>
      <c r="H2379" s="3">
        <v>45981.446122685185</v>
      </c>
      <c r="I2379" s="3">
        <v>45993.396192129629</v>
      </c>
      <c r="J2379" s="5" t="s">
        <v>0</v>
      </c>
      <c r="K2379" s="5" t="s">
        <v>0</v>
      </c>
      <c r="L2379" s="5" t="s">
        <v>28</v>
      </c>
    </row>
    <row r="2380" spans="1:12" hidden="1" x14ac:dyDescent="0.3">
      <c r="A2380" s="5" t="s">
        <v>4299</v>
      </c>
      <c r="B2380" s="5" t="s">
        <v>4300</v>
      </c>
      <c r="C2380" s="5" t="s">
        <v>116</v>
      </c>
      <c r="D2380" s="3">
        <v>45981.432708333334</v>
      </c>
      <c r="E2380" s="3" t="str">
        <f t="shared" si="111"/>
        <v>10</v>
      </c>
      <c r="F2380" s="3" t="str">
        <f t="shared" si="112"/>
        <v>Thu</v>
      </c>
      <c r="G2380" s="3" t="str">
        <f t="shared" si="113"/>
        <v>Nov</v>
      </c>
      <c r="H2380" s="3"/>
      <c r="I2380" s="3">
        <v>45981.551018518519</v>
      </c>
      <c r="J2380" s="5" t="s">
        <v>0</v>
      </c>
      <c r="K2380" s="5" t="s">
        <v>0</v>
      </c>
      <c r="L2380" s="5" t="s">
        <v>28</v>
      </c>
    </row>
    <row r="2381" spans="1:12" hidden="1" x14ac:dyDescent="0.3">
      <c r="A2381" s="5" t="s">
        <v>4301</v>
      </c>
      <c r="B2381" s="5" t="s">
        <v>4302</v>
      </c>
      <c r="C2381" s="5" t="s">
        <v>904</v>
      </c>
      <c r="D2381" s="3">
        <v>45981.417569444442</v>
      </c>
      <c r="E2381" s="3" t="str">
        <f t="shared" si="111"/>
        <v>10</v>
      </c>
      <c r="F2381" s="3" t="str">
        <f t="shared" si="112"/>
        <v>Thu</v>
      </c>
      <c r="G2381" s="3" t="str">
        <f t="shared" si="113"/>
        <v>Nov</v>
      </c>
      <c r="H2381" s="3">
        <v>45981.42528935185</v>
      </c>
      <c r="I2381" s="3">
        <v>45981.545497685183</v>
      </c>
      <c r="J2381" s="5" t="s">
        <v>0</v>
      </c>
      <c r="K2381" s="5" t="s">
        <v>0</v>
      </c>
      <c r="L2381" s="5" t="s">
        <v>28</v>
      </c>
    </row>
    <row r="2382" spans="1:12" hidden="1" x14ac:dyDescent="0.3">
      <c r="A2382" s="5" t="s">
        <v>4303</v>
      </c>
      <c r="B2382" s="5" t="s">
        <v>4302</v>
      </c>
      <c r="C2382" s="5" t="s">
        <v>2184</v>
      </c>
      <c r="D2382" s="3">
        <v>45981.417569444442</v>
      </c>
      <c r="E2382" s="3" t="str">
        <f t="shared" si="111"/>
        <v>10</v>
      </c>
      <c r="F2382" s="3" t="str">
        <f t="shared" si="112"/>
        <v>Thu</v>
      </c>
      <c r="G2382" s="3" t="str">
        <f t="shared" si="113"/>
        <v>Nov</v>
      </c>
      <c r="H2382" s="3">
        <v>45981.42528935185</v>
      </c>
      <c r="I2382" s="3">
        <v>45981.544814814813</v>
      </c>
      <c r="J2382" s="5" t="s">
        <v>0</v>
      </c>
      <c r="K2382" s="5" t="s">
        <v>0</v>
      </c>
      <c r="L2382" s="5" t="s">
        <v>28</v>
      </c>
    </row>
    <row r="2383" spans="1:12" hidden="1" x14ac:dyDescent="0.3">
      <c r="A2383" s="5" t="s">
        <v>4304</v>
      </c>
      <c r="B2383" s="5" t="s">
        <v>4305</v>
      </c>
      <c r="C2383" s="5" t="s">
        <v>904</v>
      </c>
      <c r="D2383" s="3">
        <v>45981.417569444442</v>
      </c>
      <c r="E2383" s="3" t="str">
        <f t="shared" si="111"/>
        <v>10</v>
      </c>
      <c r="F2383" s="3" t="str">
        <f t="shared" si="112"/>
        <v>Thu</v>
      </c>
      <c r="G2383" s="3" t="str">
        <f t="shared" si="113"/>
        <v>Nov</v>
      </c>
      <c r="H2383" s="3">
        <v>45981.425219907411</v>
      </c>
      <c r="I2383" s="3">
        <v>45981.553333333337</v>
      </c>
      <c r="J2383" s="5" t="s">
        <v>0</v>
      </c>
      <c r="K2383" s="5" t="s">
        <v>0</v>
      </c>
      <c r="L2383" s="5" t="s">
        <v>28</v>
      </c>
    </row>
    <row r="2384" spans="1:12" hidden="1" x14ac:dyDescent="0.3">
      <c r="A2384" s="5" t="s">
        <v>4306</v>
      </c>
      <c r="B2384" s="5" t="s">
        <v>4302</v>
      </c>
      <c r="C2384" s="5" t="s">
        <v>91</v>
      </c>
      <c r="D2384" s="3">
        <v>45981.417557870373</v>
      </c>
      <c r="E2384" s="3" t="str">
        <f t="shared" si="111"/>
        <v>10</v>
      </c>
      <c r="F2384" s="3" t="str">
        <f t="shared" si="112"/>
        <v>Thu</v>
      </c>
      <c r="G2384" s="3" t="str">
        <f t="shared" si="113"/>
        <v>Nov</v>
      </c>
      <c r="H2384" s="3">
        <v>45981.42528935185</v>
      </c>
      <c r="I2384" s="3">
        <v>45981.554814814815</v>
      </c>
      <c r="J2384" s="5" t="s">
        <v>0</v>
      </c>
      <c r="K2384" s="5" t="s">
        <v>0</v>
      </c>
      <c r="L2384" s="5" t="s">
        <v>28</v>
      </c>
    </row>
    <row r="2385" spans="1:12" hidden="1" x14ac:dyDescent="0.3">
      <c r="A2385" s="5" t="s">
        <v>4307</v>
      </c>
      <c r="B2385" s="5" t="s">
        <v>4302</v>
      </c>
      <c r="C2385" s="5" t="s">
        <v>1020</v>
      </c>
      <c r="D2385" s="3">
        <v>45981.417557870373</v>
      </c>
      <c r="E2385" s="3" t="str">
        <f t="shared" si="111"/>
        <v>10</v>
      </c>
      <c r="F2385" s="3" t="str">
        <f t="shared" si="112"/>
        <v>Thu</v>
      </c>
      <c r="G2385" s="3" t="str">
        <f t="shared" si="113"/>
        <v>Nov</v>
      </c>
      <c r="H2385" s="3">
        <v>45981.42528935185</v>
      </c>
      <c r="I2385" s="3">
        <v>45981.554398148146</v>
      </c>
      <c r="J2385" s="5" t="s">
        <v>0</v>
      </c>
      <c r="K2385" s="5" t="s">
        <v>0</v>
      </c>
      <c r="L2385" s="5" t="s">
        <v>28</v>
      </c>
    </row>
    <row r="2386" spans="1:12" hidden="1" x14ac:dyDescent="0.3">
      <c r="A2386" s="5" t="s">
        <v>4308</v>
      </c>
      <c r="B2386" s="5" t="s">
        <v>4305</v>
      </c>
      <c r="C2386" s="5" t="s">
        <v>902</v>
      </c>
      <c r="D2386" s="3">
        <v>45981.417557870373</v>
      </c>
      <c r="E2386" s="3" t="str">
        <f t="shared" si="111"/>
        <v>10</v>
      </c>
      <c r="F2386" s="3" t="str">
        <f t="shared" si="112"/>
        <v>Thu</v>
      </c>
      <c r="G2386" s="3" t="str">
        <f t="shared" si="113"/>
        <v>Nov</v>
      </c>
      <c r="H2386" s="3">
        <v>45981.425219907411</v>
      </c>
      <c r="I2386" s="3">
        <v>45981.553541666668</v>
      </c>
      <c r="J2386" s="5" t="s">
        <v>0</v>
      </c>
      <c r="K2386" s="5" t="s">
        <v>0</v>
      </c>
      <c r="L2386" s="5" t="s">
        <v>28</v>
      </c>
    </row>
    <row r="2387" spans="1:12" hidden="1" x14ac:dyDescent="0.3">
      <c r="A2387" s="5" t="s">
        <v>4309</v>
      </c>
      <c r="B2387" s="5" t="s">
        <v>4302</v>
      </c>
      <c r="C2387" s="5" t="s">
        <v>902</v>
      </c>
      <c r="D2387" s="3">
        <v>45981.417557870373</v>
      </c>
      <c r="E2387" s="3" t="str">
        <f t="shared" si="111"/>
        <v>10</v>
      </c>
      <c r="F2387" s="3" t="str">
        <f t="shared" si="112"/>
        <v>Thu</v>
      </c>
      <c r="G2387" s="3" t="str">
        <f t="shared" si="113"/>
        <v>Nov</v>
      </c>
      <c r="H2387" s="3">
        <v>45981.42528935185</v>
      </c>
      <c r="I2387" s="3">
        <v>45981.546203703707</v>
      </c>
      <c r="J2387" s="5" t="s">
        <v>0</v>
      </c>
      <c r="K2387" s="5" t="s">
        <v>0</v>
      </c>
      <c r="L2387" s="5" t="s">
        <v>28</v>
      </c>
    </row>
    <row r="2388" spans="1:12" hidden="1" x14ac:dyDescent="0.3">
      <c r="A2388" s="5" t="s">
        <v>4310</v>
      </c>
      <c r="B2388" s="5" t="s">
        <v>4305</v>
      </c>
      <c r="C2388" s="5" t="s">
        <v>1020</v>
      </c>
      <c r="D2388" s="3">
        <v>45981.417557870373</v>
      </c>
      <c r="E2388" s="3" t="str">
        <f t="shared" si="111"/>
        <v>10</v>
      </c>
      <c r="F2388" s="3" t="str">
        <f t="shared" si="112"/>
        <v>Thu</v>
      </c>
      <c r="G2388" s="3" t="str">
        <f t="shared" si="113"/>
        <v>Nov</v>
      </c>
      <c r="H2388" s="3">
        <v>45981.425219907411</v>
      </c>
      <c r="I2388" s="3">
        <v>45981.546597222223</v>
      </c>
      <c r="J2388" s="5" t="s">
        <v>0</v>
      </c>
      <c r="K2388" s="5" t="s">
        <v>0</v>
      </c>
      <c r="L2388" s="5" t="s">
        <v>28</v>
      </c>
    </row>
    <row r="2389" spans="1:12" hidden="1" x14ac:dyDescent="0.3">
      <c r="A2389" s="5" t="s">
        <v>4311</v>
      </c>
      <c r="B2389" s="5" t="s">
        <v>4305</v>
      </c>
      <c r="C2389" s="5" t="s">
        <v>2184</v>
      </c>
      <c r="D2389" s="3">
        <v>45981.417557870373</v>
      </c>
      <c r="E2389" s="3" t="str">
        <f t="shared" si="111"/>
        <v>10</v>
      </c>
      <c r="F2389" s="3" t="str">
        <f t="shared" si="112"/>
        <v>Thu</v>
      </c>
      <c r="G2389" s="3" t="str">
        <f t="shared" si="113"/>
        <v>Nov</v>
      </c>
      <c r="H2389" s="3">
        <v>45981.425219907411</v>
      </c>
      <c r="I2389" s="3">
        <v>45981.551249999997</v>
      </c>
      <c r="J2389" s="5" t="s">
        <v>0</v>
      </c>
      <c r="K2389" s="5" t="s">
        <v>0</v>
      </c>
      <c r="L2389" s="5" t="s">
        <v>28</v>
      </c>
    </row>
    <row r="2390" spans="1:12" hidden="1" x14ac:dyDescent="0.3">
      <c r="A2390" s="5" t="s">
        <v>4312</v>
      </c>
      <c r="B2390" s="5" t="s">
        <v>4305</v>
      </c>
      <c r="C2390" s="5" t="s">
        <v>91</v>
      </c>
      <c r="D2390" s="3">
        <v>45981.417557870373</v>
      </c>
      <c r="E2390" s="3" t="str">
        <f t="shared" si="111"/>
        <v>10</v>
      </c>
      <c r="F2390" s="3" t="str">
        <f t="shared" si="112"/>
        <v>Thu</v>
      </c>
      <c r="G2390" s="3" t="str">
        <f t="shared" si="113"/>
        <v>Nov</v>
      </c>
      <c r="H2390" s="3">
        <v>45981.425219907411</v>
      </c>
      <c r="I2390" s="3">
        <v>45981.558599537035</v>
      </c>
      <c r="J2390" s="5" t="s">
        <v>0</v>
      </c>
      <c r="K2390" s="5" t="s">
        <v>0</v>
      </c>
      <c r="L2390" s="5" t="s">
        <v>28</v>
      </c>
    </row>
    <row r="2391" spans="1:12" hidden="1" x14ac:dyDescent="0.3">
      <c r="A2391" s="5" t="s">
        <v>4313</v>
      </c>
      <c r="B2391" s="5" t="s">
        <v>4314</v>
      </c>
      <c r="C2391" s="5" t="s">
        <v>4315</v>
      </c>
      <c r="D2391" s="3">
        <v>45981.306631944448</v>
      </c>
      <c r="E2391" s="3" t="str">
        <f t="shared" si="111"/>
        <v>07</v>
      </c>
      <c r="F2391" s="3" t="str">
        <f t="shared" si="112"/>
        <v>Thu</v>
      </c>
      <c r="G2391" s="3" t="str">
        <f t="shared" si="113"/>
        <v>Nov</v>
      </c>
      <c r="H2391" s="3"/>
      <c r="I2391" s="3">
        <v>46009.345324074071</v>
      </c>
      <c r="J2391" s="5" t="s">
        <v>0</v>
      </c>
      <c r="K2391" s="5" t="s">
        <v>0</v>
      </c>
      <c r="L2391" s="5" t="s">
        <v>103</v>
      </c>
    </row>
    <row r="2392" spans="1:12" hidden="1" x14ac:dyDescent="0.3">
      <c r="A2392" s="5" t="s">
        <v>4316</v>
      </c>
      <c r="B2392" s="5" t="s">
        <v>4317</v>
      </c>
      <c r="C2392" s="5" t="s">
        <v>202</v>
      </c>
      <c r="D2392" s="3">
        <v>45981.295787037037</v>
      </c>
      <c r="E2392" s="3" t="str">
        <f t="shared" si="111"/>
        <v>07</v>
      </c>
      <c r="F2392" s="3" t="str">
        <f t="shared" si="112"/>
        <v>Thu</v>
      </c>
      <c r="G2392" s="3" t="str">
        <f t="shared" si="113"/>
        <v>Nov</v>
      </c>
      <c r="H2392" s="3">
        <v>45981.297719907408</v>
      </c>
      <c r="I2392" s="3">
        <v>45981.34679398148</v>
      </c>
      <c r="J2392" s="5" t="s">
        <v>4</v>
      </c>
      <c r="K2392" s="5" t="s">
        <v>63</v>
      </c>
      <c r="L2392" s="5" t="s">
        <v>28</v>
      </c>
    </row>
    <row r="2393" spans="1:12" hidden="1" x14ac:dyDescent="0.3">
      <c r="A2393" s="5"/>
      <c r="B2393" s="5"/>
      <c r="C2393" s="5"/>
      <c r="D2393" s="3"/>
      <c r="E2393" s="3"/>
      <c r="F2393" s="3"/>
      <c r="G2393" s="3"/>
      <c r="H2393" s="3"/>
      <c r="I2393" s="3"/>
      <c r="J2393" s="5"/>
      <c r="K2393" s="5"/>
      <c r="L2393" s="5"/>
    </row>
    <row r="2394" spans="1:12" hidden="1" x14ac:dyDescent="0.3">
      <c r="A2394" s="5" t="s">
        <v>4319</v>
      </c>
      <c r="B2394" s="5" t="s">
        <v>4320</v>
      </c>
      <c r="C2394" s="5" t="s">
        <v>4321</v>
      </c>
      <c r="D2394" s="3">
        <v>45981.292071759257</v>
      </c>
      <c r="E2394" s="3" t="str">
        <f t="shared" si="111"/>
        <v>07</v>
      </c>
      <c r="F2394" s="3" t="str">
        <f t="shared" si="112"/>
        <v>Thu</v>
      </c>
      <c r="G2394" s="3" t="str">
        <f t="shared" si="113"/>
        <v>Nov</v>
      </c>
      <c r="H2394" s="3">
        <v>45981.303541666668</v>
      </c>
      <c r="I2394" s="3">
        <v>45982.501828703702</v>
      </c>
      <c r="J2394" s="5" t="s">
        <v>1</v>
      </c>
      <c r="K2394" s="5" t="s">
        <v>63</v>
      </c>
      <c r="L2394" s="5" t="s">
        <v>28</v>
      </c>
    </row>
    <row r="2395" spans="1:12" hidden="1" x14ac:dyDescent="0.3">
      <c r="A2395" s="5" t="s">
        <v>4322</v>
      </c>
      <c r="B2395" s="5" t="s">
        <v>4323</v>
      </c>
      <c r="C2395" s="5" t="s">
        <v>855</v>
      </c>
      <c r="D2395" s="3">
        <v>45981.265682870369</v>
      </c>
      <c r="E2395" s="3" t="str">
        <f t="shared" si="111"/>
        <v>06</v>
      </c>
      <c r="F2395" s="3" t="str">
        <f t="shared" si="112"/>
        <v>Thu</v>
      </c>
      <c r="G2395" s="3" t="str">
        <f t="shared" si="113"/>
        <v>Nov</v>
      </c>
      <c r="H2395" s="3"/>
      <c r="I2395" s="3">
        <v>45981.278692129628</v>
      </c>
      <c r="J2395" s="5" t="s">
        <v>0</v>
      </c>
      <c r="K2395" s="5" t="s">
        <v>0</v>
      </c>
      <c r="L2395" s="5" t="s">
        <v>28</v>
      </c>
    </row>
    <row r="2396" spans="1:12" hidden="1" x14ac:dyDescent="0.3">
      <c r="A2396" s="5" t="s">
        <v>4324</v>
      </c>
      <c r="B2396" s="5" t="s">
        <v>4325</v>
      </c>
      <c r="C2396" s="5" t="s">
        <v>2184</v>
      </c>
      <c r="D2396" s="3">
        <v>45981.255127314813</v>
      </c>
      <c r="E2396" s="3" t="str">
        <f t="shared" si="111"/>
        <v>06</v>
      </c>
      <c r="F2396" s="3" t="str">
        <f t="shared" si="112"/>
        <v>Thu</v>
      </c>
      <c r="G2396" s="3" t="str">
        <f t="shared" si="113"/>
        <v>Nov</v>
      </c>
      <c r="H2396" s="3"/>
      <c r="I2396" s="3">
        <v>45981.264328703706</v>
      </c>
      <c r="J2396" s="5" t="s">
        <v>0</v>
      </c>
      <c r="K2396" s="5" t="s">
        <v>0</v>
      </c>
      <c r="L2396" s="5" t="s">
        <v>28</v>
      </c>
    </row>
    <row r="2397" spans="1:12" hidden="1" x14ac:dyDescent="0.3">
      <c r="A2397" s="5" t="s">
        <v>4326</v>
      </c>
      <c r="B2397" s="5" t="s">
        <v>4327</v>
      </c>
      <c r="C2397" s="5" t="s">
        <v>94</v>
      </c>
      <c r="D2397" s="3">
        <v>45981.253634259258</v>
      </c>
      <c r="E2397" s="3" t="str">
        <f t="shared" si="111"/>
        <v>06</v>
      </c>
      <c r="F2397" s="3" t="str">
        <f t="shared" si="112"/>
        <v>Thu</v>
      </c>
      <c r="G2397" s="3" t="str">
        <f t="shared" si="113"/>
        <v>Nov</v>
      </c>
      <c r="H2397" s="3"/>
      <c r="I2397" s="3">
        <v>46000.598912037036</v>
      </c>
      <c r="J2397" s="5" t="s">
        <v>0</v>
      </c>
      <c r="K2397" s="5" t="s">
        <v>0</v>
      </c>
      <c r="L2397" s="5" t="s">
        <v>2279</v>
      </c>
    </row>
    <row r="2398" spans="1:12" hidden="1" x14ac:dyDescent="0.3">
      <c r="A2398" s="5" t="s">
        <v>4328</v>
      </c>
      <c r="B2398" s="5" t="s">
        <v>4329</v>
      </c>
      <c r="C2398" s="5" t="s">
        <v>4330</v>
      </c>
      <c r="D2398" s="3">
        <v>45981.243715277778</v>
      </c>
      <c r="E2398" s="3" t="str">
        <f t="shared" si="111"/>
        <v>05</v>
      </c>
      <c r="F2398" s="3" t="str">
        <f t="shared" si="112"/>
        <v>Thu</v>
      </c>
      <c r="G2398" s="3" t="str">
        <f t="shared" si="113"/>
        <v>Nov</v>
      </c>
      <c r="H2398" s="3"/>
      <c r="I2398" s="3">
        <v>45981.250567129631</v>
      </c>
      <c r="J2398" s="5" t="s">
        <v>0</v>
      </c>
      <c r="K2398" s="5" t="s">
        <v>0</v>
      </c>
      <c r="L2398" s="5" t="s">
        <v>28</v>
      </c>
    </row>
    <row r="2399" spans="1:12" hidden="1" x14ac:dyDescent="0.3">
      <c r="A2399" s="5" t="s">
        <v>4331</v>
      </c>
      <c r="B2399" s="5" t="s">
        <v>4332</v>
      </c>
      <c r="C2399" s="5" t="s">
        <v>4330</v>
      </c>
      <c r="D2399" s="3">
        <v>45981.223368055558</v>
      </c>
      <c r="E2399" s="3" t="str">
        <f t="shared" si="111"/>
        <v>05</v>
      </c>
      <c r="F2399" s="3" t="str">
        <f t="shared" si="112"/>
        <v>Thu</v>
      </c>
      <c r="G2399" s="3" t="str">
        <f t="shared" si="113"/>
        <v>Nov</v>
      </c>
      <c r="H2399" s="3"/>
      <c r="I2399" s="3">
        <v>45981.237013888887</v>
      </c>
      <c r="J2399" s="5" t="s">
        <v>0</v>
      </c>
      <c r="K2399" s="5" t="s">
        <v>0</v>
      </c>
      <c r="L2399" s="5" t="s">
        <v>28</v>
      </c>
    </row>
    <row r="2400" spans="1:12" hidden="1" x14ac:dyDescent="0.3">
      <c r="A2400" s="5" t="s">
        <v>4333</v>
      </c>
      <c r="B2400" s="5" t="s">
        <v>4334</v>
      </c>
      <c r="C2400" s="5" t="s">
        <v>698</v>
      </c>
      <c r="D2400" s="3">
        <v>45980.73097222222</v>
      </c>
      <c r="E2400" s="3" t="str">
        <f t="shared" si="111"/>
        <v>17</v>
      </c>
      <c r="F2400" s="3" t="str">
        <f t="shared" si="112"/>
        <v>Wed</v>
      </c>
      <c r="G2400" s="3" t="str">
        <f t="shared" si="113"/>
        <v>Nov</v>
      </c>
      <c r="H2400" s="3"/>
      <c r="I2400" s="3">
        <v>45980.737141203703</v>
      </c>
      <c r="J2400" s="5" t="s">
        <v>3</v>
      </c>
      <c r="K2400" s="5" t="s">
        <v>11</v>
      </c>
      <c r="L2400" s="5" t="s">
        <v>28</v>
      </c>
    </row>
    <row r="2401" spans="1:12" hidden="1" x14ac:dyDescent="0.3">
      <c r="A2401" s="5" t="s">
        <v>4335</v>
      </c>
      <c r="B2401" s="5" t="s">
        <v>4336</v>
      </c>
      <c r="C2401" s="5" t="s">
        <v>4337</v>
      </c>
      <c r="D2401" s="3">
        <v>45980.693159722221</v>
      </c>
      <c r="E2401" s="3" t="str">
        <f t="shared" si="111"/>
        <v>16</v>
      </c>
      <c r="F2401" s="3" t="str">
        <f t="shared" si="112"/>
        <v>Wed</v>
      </c>
      <c r="G2401" s="3" t="str">
        <f t="shared" si="113"/>
        <v>Nov</v>
      </c>
      <c r="H2401" s="3">
        <v>45980.716145833336</v>
      </c>
      <c r="I2401" s="3">
        <v>45985.508287037039</v>
      </c>
      <c r="J2401" s="5" t="s">
        <v>3</v>
      </c>
      <c r="K2401" s="5" t="s">
        <v>11</v>
      </c>
      <c r="L2401" s="5" t="s">
        <v>28</v>
      </c>
    </row>
    <row r="2402" spans="1:12" hidden="1" x14ac:dyDescent="0.3">
      <c r="A2402" s="5"/>
      <c r="B2402" s="5"/>
      <c r="C2402" s="5"/>
      <c r="D2402" s="3"/>
      <c r="E2402" s="3"/>
      <c r="F2402" s="3"/>
      <c r="G2402" s="3"/>
      <c r="H2402" s="3"/>
      <c r="I2402" s="3"/>
      <c r="J2402" s="5"/>
      <c r="K2402" s="5"/>
      <c r="L2402" s="5"/>
    </row>
    <row r="2403" spans="1:12" hidden="1" x14ac:dyDescent="0.3">
      <c r="A2403" s="5"/>
      <c r="B2403" s="5"/>
      <c r="C2403" s="5"/>
      <c r="D2403" s="3"/>
      <c r="E2403" s="3"/>
      <c r="F2403" s="3"/>
      <c r="G2403" s="3"/>
      <c r="H2403" s="3"/>
      <c r="I2403" s="3"/>
      <c r="J2403" s="5"/>
      <c r="K2403" s="5"/>
      <c r="L2403" s="5"/>
    </row>
    <row r="2404" spans="1:12" hidden="1" x14ac:dyDescent="0.3">
      <c r="A2404" s="5" t="s">
        <v>4343</v>
      </c>
      <c r="B2404" s="5" t="s">
        <v>4344</v>
      </c>
      <c r="C2404" s="5" t="s">
        <v>3582</v>
      </c>
      <c r="D2404" s="3">
        <v>45980.624097222222</v>
      </c>
      <c r="E2404" s="3" t="str">
        <f t="shared" si="111"/>
        <v>14</v>
      </c>
      <c r="F2404" s="3" t="str">
        <f t="shared" si="112"/>
        <v>Wed</v>
      </c>
      <c r="G2404" s="3" t="str">
        <f t="shared" si="113"/>
        <v>Nov</v>
      </c>
      <c r="H2404" s="3">
        <v>45982.374166666668</v>
      </c>
      <c r="I2404" s="3">
        <v>45985.237430555557</v>
      </c>
      <c r="J2404" s="5" t="s">
        <v>3</v>
      </c>
      <c r="K2404" s="5" t="s">
        <v>11</v>
      </c>
      <c r="L2404" s="5" t="s">
        <v>28</v>
      </c>
    </row>
    <row r="2405" spans="1:12" hidden="1" x14ac:dyDescent="0.3">
      <c r="A2405" s="5" t="s">
        <v>4345</v>
      </c>
      <c r="B2405" s="5" t="s">
        <v>4346</v>
      </c>
      <c r="C2405" s="5" t="s">
        <v>566</v>
      </c>
      <c r="D2405" s="3">
        <v>45980.613125000003</v>
      </c>
      <c r="E2405" s="3" t="str">
        <f t="shared" si="111"/>
        <v>14</v>
      </c>
      <c r="F2405" s="3" t="str">
        <f t="shared" si="112"/>
        <v>Wed</v>
      </c>
      <c r="G2405" s="3" t="str">
        <f t="shared" si="113"/>
        <v>Nov</v>
      </c>
      <c r="H2405" s="3">
        <v>45980.614918981482</v>
      </c>
      <c r="I2405" s="3">
        <v>45980.682696759257</v>
      </c>
      <c r="J2405" s="5" t="s">
        <v>3</v>
      </c>
      <c r="K2405" s="5" t="s">
        <v>11</v>
      </c>
      <c r="L2405" s="5" t="s">
        <v>28</v>
      </c>
    </row>
    <row r="2406" spans="1:12" hidden="1" x14ac:dyDescent="0.3">
      <c r="A2406" s="5"/>
      <c r="B2406" s="5"/>
      <c r="C2406" s="5"/>
      <c r="D2406" s="3"/>
      <c r="E2406" s="3"/>
      <c r="F2406" s="3"/>
      <c r="G2406" s="3"/>
      <c r="H2406" s="3"/>
      <c r="I2406" s="3"/>
      <c r="J2406" s="5"/>
      <c r="K2406" s="5"/>
      <c r="L2406" s="5"/>
    </row>
    <row r="2407" spans="1:12" hidden="1" x14ac:dyDescent="0.3">
      <c r="A2407" s="5"/>
      <c r="B2407" s="5"/>
      <c r="C2407" s="5"/>
      <c r="D2407" s="3"/>
      <c r="E2407" s="3"/>
      <c r="F2407" s="3"/>
      <c r="G2407" s="3"/>
      <c r="H2407" s="3"/>
      <c r="I2407" s="3"/>
      <c r="J2407" s="5"/>
      <c r="K2407" s="5"/>
      <c r="L2407" s="5"/>
    </row>
    <row r="2408" spans="1:12" hidden="1" x14ac:dyDescent="0.3">
      <c r="A2408" s="5" t="s">
        <v>4351</v>
      </c>
      <c r="B2408" s="5" t="s">
        <v>4352</v>
      </c>
      <c r="C2408" s="5" t="s">
        <v>116</v>
      </c>
      <c r="D2408" s="3">
        <v>45980.471319444441</v>
      </c>
      <c r="E2408" s="3" t="str">
        <f t="shared" si="111"/>
        <v>11</v>
      </c>
      <c r="F2408" s="3" t="str">
        <f t="shared" si="112"/>
        <v>Wed</v>
      </c>
      <c r="G2408" s="3" t="str">
        <f t="shared" si="113"/>
        <v>Nov</v>
      </c>
      <c r="H2408" s="3"/>
      <c r="I2408" s="3">
        <v>45980.472997685189</v>
      </c>
      <c r="J2408" s="5" t="s">
        <v>3</v>
      </c>
      <c r="K2408" s="5" t="s">
        <v>11</v>
      </c>
      <c r="L2408" s="5" t="s">
        <v>28</v>
      </c>
    </row>
    <row r="2409" spans="1:12" hidden="1" x14ac:dyDescent="0.3">
      <c r="A2409" s="5" t="s">
        <v>4353</v>
      </c>
      <c r="B2409" s="5" t="s">
        <v>4354</v>
      </c>
      <c r="C2409" s="5" t="s">
        <v>1020</v>
      </c>
      <c r="D2409" s="3">
        <v>45980.408368055556</v>
      </c>
      <c r="E2409" s="3" t="str">
        <f t="shared" si="111"/>
        <v>09</v>
      </c>
      <c r="F2409" s="3" t="str">
        <f t="shared" si="112"/>
        <v>Wed</v>
      </c>
      <c r="G2409" s="3" t="str">
        <f t="shared" si="113"/>
        <v>Nov</v>
      </c>
      <c r="H2409" s="3">
        <v>45980.448078703703</v>
      </c>
      <c r="I2409" s="3">
        <v>45980.4612037037</v>
      </c>
      <c r="J2409" s="5" t="s">
        <v>0</v>
      </c>
      <c r="K2409" s="5" t="s">
        <v>0</v>
      </c>
      <c r="L2409" s="5" t="s">
        <v>28</v>
      </c>
    </row>
    <row r="2410" spans="1:12" hidden="1" x14ac:dyDescent="0.3">
      <c r="A2410" s="5" t="s">
        <v>4355</v>
      </c>
      <c r="B2410" s="5" t="s">
        <v>4356</v>
      </c>
      <c r="C2410" s="5" t="s">
        <v>202</v>
      </c>
      <c r="D2410" s="3">
        <v>45980.402962962966</v>
      </c>
      <c r="E2410" s="3" t="str">
        <f t="shared" si="111"/>
        <v>09</v>
      </c>
      <c r="F2410" s="3" t="str">
        <f t="shared" si="112"/>
        <v>Wed</v>
      </c>
      <c r="G2410" s="3" t="str">
        <f t="shared" si="113"/>
        <v>Nov</v>
      </c>
      <c r="H2410" s="3">
        <v>45980.40556712963</v>
      </c>
      <c r="I2410" s="3">
        <v>45980.549560185187</v>
      </c>
      <c r="J2410" s="5" t="s">
        <v>3</v>
      </c>
      <c r="K2410" s="5" t="s">
        <v>11</v>
      </c>
      <c r="L2410" s="5" t="s">
        <v>28</v>
      </c>
    </row>
    <row r="2411" spans="1:12" hidden="1" x14ac:dyDescent="0.3">
      <c r="A2411" s="5" t="s">
        <v>4357</v>
      </c>
      <c r="B2411" s="5" t="s">
        <v>4358</v>
      </c>
      <c r="C2411" s="5" t="s">
        <v>4359</v>
      </c>
      <c r="D2411" s="3">
        <v>45980.322685185187</v>
      </c>
      <c r="E2411" s="3" t="str">
        <f t="shared" si="111"/>
        <v>07</v>
      </c>
      <c r="F2411" s="3" t="str">
        <f t="shared" si="112"/>
        <v>Wed</v>
      </c>
      <c r="G2411" s="3" t="str">
        <f t="shared" si="113"/>
        <v>Nov</v>
      </c>
      <c r="H2411" s="3">
        <v>45982.356493055559</v>
      </c>
      <c r="I2411" s="3">
        <v>45992.530810185184</v>
      </c>
      <c r="J2411" s="5" t="s">
        <v>3</v>
      </c>
      <c r="K2411" s="5" t="s">
        <v>11</v>
      </c>
      <c r="L2411" s="5" t="s">
        <v>28</v>
      </c>
    </row>
    <row r="2412" spans="1:12" hidden="1" x14ac:dyDescent="0.3">
      <c r="A2412" s="5"/>
      <c r="B2412" s="5"/>
      <c r="C2412" s="5"/>
      <c r="D2412" s="3"/>
      <c r="E2412" s="3"/>
      <c r="F2412" s="3"/>
      <c r="G2412" s="3"/>
      <c r="H2412" s="3"/>
      <c r="I2412" s="3"/>
      <c r="J2412" s="5"/>
      <c r="K2412" s="5"/>
      <c r="L2412" s="5"/>
    </row>
    <row r="2413" spans="1:12" hidden="1" x14ac:dyDescent="0.3">
      <c r="A2413" s="5" t="s">
        <v>4362</v>
      </c>
      <c r="B2413" s="5" t="s">
        <v>4363</v>
      </c>
      <c r="C2413" s="5" t="s">
        <v>94</v>
      </c>
      <c r="D2413" s="3">
        <v>45979.932951388888</v>
      </c>
      <c r="E2413" s="3" t="str">
        <f t="shared" si="111"/>
        <v>22</v>
      </c>
      <c r="F2413" s="3" t="str">
        <f t="shared" si="112"/>
        <v>Tue</v>
      </c>
      <c r="G2413" s="3" t="str">
        <f t="shared" si="113"/>
        <v>Nov</v>
      </c>
      <c r="H2413" s="3">
        <v>45979.957731481481</v>
      </c>
      <c r="I2413" s="3">
        <v>45985.557500000003</v>
      </c>
      <c r="J2413" s="5" t="s">
        <v>95</v>
      </c>
      <c r="K2413" s="5" t="s">
        <v>95</v>
      </c>
      <c r="L2413" s="5" t="s">
        <v>28</v>
      </c>
    </row>
    <row r="2414" spans="1:12" hidden="1" x14ac:dyDescent="0.3">
      <c r="A2414" s="5" t="s">
        <v>4364</v>
      </c>
      <c r="B2414" s="5" t="s">
        <v>4365</v>
      </c>
      <c r="C2414" s="5" t="s">
        <v>1207</v>
      </c>
      <c r="D2414" s="3">
        <v>45979.841874999998</v>
      </c>
      <c r="E2414" s="3" t="str">
        <f t="shared" si="111"/>
        <v>20</v>
      </c>
      <c r="F2414" s="3" t="str">
        <f t="shared" si="112"/>
        <v>Tue</v>
      </c>
      <c r="G2414" s="3" t="str">
        <f t="shared" si="113"/>
        <v>Nov</v>
      </c>
      <c r="H2414" s="3">
        <v>45979.888749999998</v>
      </c>
      <c r="I2414" s="3">
        <v>45989.459363425929</v>
      </c>
      <c r="J2414" s="5" t="s">
        <v>95</v>
      </c>
      <c r="K2414" s="5" t="s">
        <v>95</v>
      </c>
      <c r="L2414" s="5" t="s">
        <v>28</v>
      </c>
    </row>
    <row r="2415" spans="1:12" hidden="1" x14ac:dyDescent="0.3">
      <c r="A2415" s="5" t="s">
        <v>4366</v>
      </c>
      <c r="B2415" s="5" t="s">
        <v>4367</v>
      </c>
      <c r="C2415" s="5" t="s">
        <v>94</v>
      </c>
      <c r="D2415" s="3">
        <v>45979.652337962965</v>
      </c>
      <c r="E2415" s="3" t="str">
        <f t="shared" si="111"/>
        <v>15</v>
      </c>
      <c r="F2415" s="3" t="str">
        <f t="shared" si="112"/>
        <v>Tue</v>
      </c>
      <c r="G2415" s="3" t="str">
        <f t="shared" si="113"/>
        <v>Nov</v>
      </c>
      <c r="H2415" s="3">
        <v>45979.952222222222</v>
      </c>
      <c r="I2415" s="3">
        <v>45985.556238425925</v>
      </c>
      <c r="J2415" s="5" t="s">
        <v>95</v>
      </c>
      <c r="K2415" s="5" t="s">
        <v>95</v>
      </c>
      <c r="L2415" s="5" t="s">
        <v>28</v>
      </c>
    </row>
    <row r="2416" spans="1:12" hidden="1" x14ac:dyDescent="0.3">
      <c r="A2416" s="5" t="s">
        <v>4368</v>
      </c>
      <c r="B2416" s="5" t="s">
        <v>4367</v>
      </c>
      <c r="C2416" s="5" t="s">
        <v>94</v>
      </c>
      <c r="D2416" s="3">
        <v>45979.652337962965</v>
      </c>
      <c r="E2416" s="3" t="str">
        <f t="shared" si="111"/>
        <v>15</v>
      </c>
      <c r="F2416" s="3" t="str">
        <f t="shared" si="112"/>
        <v>Tue</v>
      </c>
      <c r="G2416" s="3" t="str">
        <f t="shared" si="113"/>
        <v>Nov</v>
      </c>
      <c r="H2416" s="3">
        <v>45979.952222222222</v>
      </c>
      <c r="I2416" s="3">
        <v>45980.338969907411</v>
      </c>
      <c r="J2416" s="5" t="s">
        <v>95</v>
      </c>
      <c r="K2416" s="5" t="s">
        <v>95</v>
      </c>
      <c r="L2416" s="5" t="s">
        <v>28</v>
      </c>
    </row>
    <row r="2417" spans="1:12" hidden="1" x14ac:dyDescent="0.3">
      <c r="A2417" s="5" t="s">
        <v>4369</v>
      </c>
      <c r="B2417" s="5" t="s">
        <v>4370</v>
      </c>
      <c r="C2417" s="5" t="s">
        <v>566</v>
      </c>
      <c r="D2417" s="3">
        <v>45979.573634259257</v>
      </c>
      <c r="E2417" s="3" t="str">
        <f t="shared" si="111"/>
        <v>13</v>
      </c>
      <c r="F2417" s="3" t="str">
        <f t="shared" si="112"/>
        <v>Tue</v>
      </c>
      <c r="G2417" s="3" t="str">
        <f t="shared" si="113"/>
        <v>Nov</v>
      </c>
      <c r="H2417" s="3">
        <v>45979.57640046296</v>
      </c>
      <c r="I2417" s="3">
        <v>45980.550520833334</v>
      </c>
      <c r="J2417" s="5" t="s">
        <v>3</v>
      </c>
      <c r="K2417" s="5" t="s">
        <v>11</v>
      </c>
      <c r="L2417" s="5" t="s">
        <v>28</v>
      </c>
    </row>
    <row r="2418" spans="1:12" hidden="1" x14ac:dyDescent="0.3">
      <c r="A2418" s="5" t="s">
        <v>4371</v>
      </c>
      <c r="B2418" s="5" t="s">
        <v>4372</v>
      </c>
      <c r="C2418" s="5" t="s">
        <v>1533</v>
      </c>
      <c r="D2418" s="3">
        <v>45979.5546412037</v>
      </c>
      <c r="E2418" s="3" t="str">
        <f t="shared" si="111"/>
        <v>13</v>
      </c>
      <c r="F2418" s="3" t="str">
        <f t="shared" si="112"/>
        <v>Tue</v>
      </c>
      <c r="G2418" s="3" t="str">
        <f t="shared" si="113"/>
        <v>Nov</v>
      </c>
      <c r="H2418" s="3">
        <v>45979.556643518517</v>
      </c>
      <c r="I2418" s="3">
        <v>45980.322013888886</v>
      </c>
      <c r="J2418" s="5" t="s">
        <v>0</v>
      </c>
      <c r="K2418" s="5" t="s">
        <v>0</v>
      </c>
      <c r="L2418" s="5" t="s">
        <v>28</v>
      </c>
    </row>
    <row r="2419" spans="1:12" hidden="1" x14ac:dyDescent="0.3">
      <c r="A2419" s="5" t="s">
        <v>4373</v>
      </c>
      <c r="B2419" s="5" t="s">
        <v>4374</v>
      </c>
      <c r="C2419" s="5" t="s">
        <v>4375</v>
      </c>
      <c r="D2419" s="3">
        <v>45979.55395833333</v>
      </c>
      <c r="E2419" s="3" t="str">
        <f t="shared" si="111"/>
        <v>13</v>
      </c>
      <c r="F2419" s="3" t="str">
        <f t="shared" si="112"/>
        <v>Tue</v>
      </c>
      <c r="G2419" s="3" t="str">
        <f t="shared" si="113"/>
        <v>Nov</v>
      </c>
      <c r="H2419" s="3">
        <v>45979.554710648146</v>
      </c>
      <c r="I2419" s="3">
        <v>45981.73159722222</v>
      </c>
      <c r="J2419" s="5" t="s">
        <v>5</v>
      </c>
      <c r="K2419" s="5" t="s">
        <v>5</v>
      </c>
      <c r="L2419" s="5" t="s">
        <v>28</v>
      </c>
    </row>
    <row r="2420" spans="1:12" hidden="1" x14ac:dyDescent="0.3">
      <c r="A2420" s="5"/>
      <c r="B2420" s="5"/>
      <c r="C2420" s="5"/>
      <c r="D2420" s="3"/>
      <c r="E2420" s="3"/>
      <c r="F2420" s="3"/>
      <c r="G2420" s="3"/>
      <c r="H2420" s="3"/>
      <c r="I2420" s="3"/>
      <c r="J2420" s="5"/>
      <c r="K2420" s="5"/>
      <c r="L2420" s="5"/>
    </row>
    <row r="2421" spans="1:12" hidden="1" x14ac:dyDescent="0.3">
      <c r="A2421" s="5"/>
      <c r="B2421" s="5"/>
      <c r="C2421" s="5"/>
      <c r="D2421" s="3"/>
      <c r="E2421" s="3"/>
      <c r="F2421" s="3"/>
      <c r="G2421" s="3"/>
      <c r="H2421" s="3"/>
      <c r="I2421" s="3"/>
      <c r="J2421" s="5"/>
      <c r="K2421" s="5"/>
      <c r="L2421" s="5"/>
    </row>
    <row r="2422" spans="1:12" hidden="1" x14ac:dyDescent="0.3">
      <c r="A2422" s="5"/>
      <c r="B2422" s="5"/>
      <c r="C2422" s="5"/>
      <c r="D2422" s="3"/>
      <c r="E2422" s="3"/>
      <c r="F2422" s="3"/>
      <c r="G2422" s="3"/>
      <c r="H2422" s="3"/>
      <c r="I2422" s="3"/>
      <c r="J2422" s="5"/>
      <c r="K2422" s="5"/>
      <c r="L2422" s="5"/>
    </row>
    <row r="2423" spans="1:12" hidden="1" x14ac:dyDescent="0.3">
      <c r="A2423" s="5" t="s">
        <v>4382</v>
      </c>
      <c r="B2423" s="5" t="s">
        <v>4383</v>
      </c>
      <c r="C2423" s="5" t="s">
        <v>2396</v>
      </c>
      <c r="D2423" s="3">
        <v>45979.465162037035</v>
      </c>
      <c r="E2423" s="3" t="str">
        <f t="shared" si="111"/>
        <v>11</v>
      </c>
      <c r="F2423" s="3" t="str">
        <f t="shared" si="112"/>
        <v>Tue</v>
      </c>
      <c r="G2423" s="3" t="str">
        <f t="shared" si="113"/>
        <v>Nov</v>
      </c>
      <c r="H2423" s="3"/>
      <c r="I2423" s="3">
        <v>45979.474398148152</v>
      </c>
      <c r="J2423" s="5" t="s">
        <v>3</v>
      </c>
      <c r="K2423" s="5" t="s">
        <v>11</v>
      </c>
      <c r="L2423" s="5" t="s">
        <v>28</v>
      </c>
    </row>
    <row r="2424" spans="1:12" hidden="1" x14ac:dyDescent="0.3">
      <c r="A2424" s="5"/>
      <c r="B2424" s="5"/>
      <c r="C2424" s="5"/>
      <c r="D2424" s="3"/>
      <c r="E2424" s="3"/>
      <c r="F2424" s="3"/>
      <c r="G2424" s="3"/>
      <c r="H2424" s="3"/>
      <c r="I2424" s="3"/>
      <c r="J2424" s="5"/>
      <c r="K2424" s="5"/>
      <c r="L2424" s="5"/>
    </row>
    <row r="2425" spans="1:12" hidden="1" x14ac:dyDescent="0.3">
      <c r="A2425" s="5"/>
      <c r="B2425" s="5"/>
      <c r="C2425" s="5"/>
      <c r="D2425" s="3"/>
      <c r="E2425" s="3"/>
      <c r="F2425" s="3"/>
      <c r="G2425" s="3"/>
      <c r="H2425" s="3"/>
      <c r="I2425" s="3"/>
      <c r="J2425" s="5"/>
      <c r="K2425" s="5"/>
      <c r="L2425" s="5"/>
    </row>
    <row r="2426" spans="1:12" hidden="1" x14ac:dyDescent="0.3">
      <c r="A2426" s="5" t="s">
        <v>4388</v>
      </c>
      <c r="B2426" s="5" t="s">
        <v>4389</v>
      </c>
      <c r="C2426" s="5" t="s">
        <v>4267</v>
      </c>
      <c r="D2426" s="3">
        <v>45979.44427083333</v>
      </c>
      <c r="E2426" s="3" t="str">
        <f t="shared" si="111"/>
        <v>10</v>
      </c>
      <c r="F2426" s="3" t="str">
        <f t="shared" si="112"/>
        <v>Tue</v>
      </c>
      <c r="G2426" s="3" t="str">
        <f t="shared" si="113"/>
        <v>Nov</v>
      </c>
      <c r="H2426" s="3">
        <v>45979.554803240739</v>
      </c>
      <c r="I2426" s="3">
        <v>45987.633819444447</v>
      </c>
      <c r="J2426" s="5" t="s">
        <v>5</v>
      </c>
      <c r="K2426" s="5" t="s">
        <v>5</v>
      </c>
      <c r="L2426" s="5" t="s">
        <v>28</v>
      </c>
    </row>
    <row r="2427" spans="1:12" hidden="1" x14ac:dyDescent="0.3">
      <c r="A2427" s="5"/>
      <c r="B2427" s="5"/>
      <c r="C2427" s="5"/>
      <c r="D2427" s="3"/>
      <c r="E2427" s="3"/>
      <c r="F2427" s="3"/>
      <c r="G2427" s="3"/>
      <c r="H2427" s="3"/>
      <c r="I2427" s="3"/>
      <c r="J2427" s="5"/>
      <c r="K2427" s="5"/>
      <c r="L2427" s="5"/>
    </row>
    <row r="2428" spans="1:12" hidden="1" x14ac:dyDescent="0.3">
      <c r="A2428" s="5" t="s">
        <v>4392</v>
      </c>
      <c r="B2428" s="5" t="s">
        <v>4393</v>
      </c>
      <c r="C2428" s="5" t="s">
        <v>2396</v>
      </c>
      <c r="D2428" s="3">
        <v>45979.415150462963</v>
      </c>
      <c r="E2428" s="3" t="str">
        <f t="shared" si="111"/>
        <v>09</v>
      </c>
      <c r="F2428" s="3" t="str">
        <f t="shared" si="112"/>
        <v>Tue</v>
      </c>
      <c r="G2428" s="3" t="str">
        <f t="shared" si="113"/>
        <v>Nov</v>
      </c>
      <c r="H2428" s="3"/>
      <c r="I2428" s="3">
        <v>45979.418807870374</v>
      </c>
      <c r="J2428" s="5" t="s">
        <v>3</v>
      </c>
      <c r="K2428" s="5" t="s">
        <v>11</v>
      </c>
      <c r="L2428" s="5" t="s">
        <v>28</v>
      </c>
    </row>
    <row r="2429" spans="1:12" hidden="1" x14ac:dyDescent="0.3">
      <c r="A2429" s="5" t="s">
        <v>4394</v>
      </c>
      <c r="B2429" s="5" t="s">
        <v>4395</v>
      </c>
      <c r="C2429" s="5" t="s">
        <v>188</v>
      </c>
      <c r="D2429" s="3">
        <v>45979.403599537036</v>
      </c>
      <c r="E2429" s="3" t="str">
        <f t="shared" si="111"/>
        <v>09</v>
      </c>
      <c r="F2429" s="3" t="str">
        <f t="shared" si="112"/>
        <v>Tue</v>
      </c>
      <c r="G2429" s="3" t="str">
        <f t="shared" si="113"/>
        <v>Nov</v>
      </c>
      <c r="H2429" s="3">
        <v>45987.357476851852</v>
      </c>
      <c r="I2429" s="3">
        <v>45987.364027777781</v>
      </c>
      <c r="J2429" s="5" t="s">
        <v>5</v>
      </c>
      <c r="K2429" s="5" t="s">
        <v>5</v>
      </c>
      <c r="L2429" s="5" t="s">
        <v>28</v>
      </c>
    </row>
    <row r="2430" spans="1:12" hidden="1" x14ac:dyDescent="0.3">
      <c r="A2430" s="5" t="s">
        <v>4396</v>
      </c>
      <c r="B2430" s="5" t="s">
        <v>4397</v>
      </c>
      <c r="C2430" s="5" t="s">
        <v>1757</v>
      </c>
      <c r="D2430" s="3">
        <v>45979.366481481484</v>
      </c>
      <c r="E2430" s="3" t="str">
        <f t="shared" si="111"/>
        <v>08</v>
      </c>
      <c r="F2430" s="3" t="str">
        <f t="shared" si="112"/>
        <v>Tue</v>
      </c>
      <c r="G2430" s="3" t="str">
        <f t="shared" si="113"/>
        <v>Nov</v>
      </c>
      <c r="H2430" s="3">
        <v>45979.519363425927</v>
      </c>
      <c r="I2430" s="3">
        <v>45986.427210648151</v>
      </c>
      <c r="J2430" s="5" t="s">
        <v>3</v>
      </c>
      <c r="K2430" s="5" t="s">
        <v>11</v>
      </c>
      <c r="L2430" s="5" t="s">
        <v>28</v>
      </c>
    </row>
    <row r="2431" spans="1:12" hidden="1" x14ac:dyDescent="0.3">
      <c r="A2431" s="5" t="s">
        <v>4398</v>
      </c>
      <c r="B2431" s="5" t="s">
        <v>4399</v>
      </c>
      <c r="C2431" s="5" t="s">
        <v>91</v>
      </c>
      <c r="D2431" s="3">
        <v>45979.304085648146</v>
      </c>
      <c r="E2431" s="3" t="str">
        <f t="shared" si="111"/>
        <v>07</v>
      </c>
      <c r="F2431" s="3" t="str">
        <f t="shared" si="112"/>
        <v>Tue</v>
      </c>
      <c r="G2431" s="3" t="str">
        <f t="shared" si="113"/>
        <v>Nov</v>
      </c>
      <c r="H2431" s="3">
        <v>45980.2575</v>
      </c>
      <c r="I2431" s="3">
        <v>45980.266828703701</v>
      </c>
      <c r="J2431" s="5" t="s">
        <v>0</v>
      </c>
      <c r="K2431" s="5" t="s">
        <v>0</v>
      </c>
      <c r="L2431" s="5" t="s">
        <v>28</v>
      </c>
    </row>
    <row r="2432" spans="1:12" hidden="1" x14ac:dyDescent="0.3">
      <c r="A2432" s="5" t="s">
        <v>4400</v>
      </c>
      <c r="B2432" s="5" t="s">
        <v>4401</v>
      </c>
      <c r="C2432" s="5" t="s">
        <v>566</v>
      </c>
      <c r="D2432" s="3">
        <v>45979.283576388887</v>
      </c>
      <c r="E2432" s="3" t="str">
        <f t="shared" si="111"/>
        <v>06</v>
      </c>
      <c r="F2432" s="3" t="str">
        <f t="shared" si="112"/>
        <v>Tue</v>
      </c>
      <c r="G2432" s="3" t="str">
        <f t="shared" si="113"/>
        <v>Nov</v>
      </c>
      <c r="H2432" s="3">
        <v>45985.545046296298</v>
      </c>
      <c r="I2432" s="3">
        <v>45986.234016203707</v>
      </c>
      <c r="J2432" s="5" t="s">
        <v>0</v>
      </c>
      <c r="K2432" s="5" t="s">
        <v>0</v>
      </c>
      <c r="L2432" s="5" t="s">
        <v>28</v>
      </c>
    </row>
    <row r="2433" spans="1:12" hidden="1" x14ac:dyDescent="0.3">
      <c r="A2433" s="5"/>
      <c r="B2433" s="5"/>
      <c r="C2433" s="5"/>
      <c r="D2433" s="3"/>
      <c r="E2433" s="3"/>
      <c r="F2433" s="3"/>
      <c r="G2433" s="3"/>
      <c r="H2433" s="3"/>
      <c r="I2433" s="3"/>
      <c r="J2433" s="5"/>
      <c r="K2433" s="5"/>
      <c r="L2433" s="5"/>
    </row>
    <row r="2434" spans="1:12" hidden="1" x14ac:dyDescent="0.3">
      <c r="A2434" s="5" t="s">
        <v>4404</v>
      </c>
      <c r="B2434" s="5" t="s">
        <v>4405</v>
      </c>
      <c r="C2434" s="5" t="s">
        <v>622</v>
      </c>
      <c r="D2434" s="3">
        <v>45978.870625000003</v>
      </c>
      <c r="E2434" s="3" t="str">
        <f t="shared" si="111"/>
        <v>20</v>
      </c>
      <c r="F2434" s="3" t="str">
        <f t="shared" si="112"/>
        <v>Mon</v>
      </c>
      <c r="G2434" s="3" t="str">
        <f t="shared" si="113"/>
        <v>Nov</v>
      </c>
      <c r="H2434" s="3">
        <v>45982.336099537039</v>
      </c>
      <c r="I2434" s="3">
        <v>45985.271331018521</v>
      </c>
      <c r="J2434" s="5" t="s">
        <v>95</v>
      </c>
      <c r="K2434" s="5" t="s">
        <v>95</v>
      </c>
      <c r="L2434" s="5" t="s">
        <v>28</v>
      </c>
    </row>
    <row r="2435" spans="1:12" hidden="1" x14ac:dyDescent="0.3">
      <c r="A2435" s="5" t="s">
        <v>4406</v>
      </c>
      <c r="B2435" s="5" t="s">
        <v>4407</v>
      </c>
      <c r="C2435" s="5" t="s">
        <v>185</v>
      </c>
      <c r="D2435" s="3">
        <v>45978.830092592594</v>
      </c>
      <c r="E2435" s="3" t="str">
        <f t="shared" ref="E2435:E2495" si="114">TEXT(D2435,"HH")</f>
        <v>19</v>
      </c>
      <c r="F2435" s="3" t="str">
        <f t="shared" ref="F2435:F2495" si="115">TEXT(D2435, "DDD")</f>
        <v>Mon</v>
      </c>
      <c r="G2435" s="3" t="str">
        <f t="shared" ref="G2435:G2495" si="116">TEXT(D2435, "MMM")</f>
        <v>Nov</v>
      </c>
      <c r="H2435" s="3">
        <v>45978.833171296297</v>
      </c>
      <c r="I2435" s="3">
        <v>45978.834131944444</v>
      </c>
      <c r="J2435" s="5" t="s">
        <v>95</v>
      </c>
      <c r="K2435" s="5" t="s">
        <v>95</v>
      </c>
      <c r="L2435" s="5" t="s">
        <v>28</v>
      </c>
    </row>
    <row r="2436" spans="1:12" hidden="1" x14ac:dyDescent="0.3">
      <c r="A2436" s="5" t="s">
        <v>4408</v>
      </c>
      <c r="B2436" s="5" t="s">
        <v>4407</v>
      </c>
      <c r="C2436" s="5" t="s">
        <v>91</v>
      </c>
      <c r="D2436" s="3">
        <v>45978.830092592594</v>
      </c>
      <c r="E2436" s="3" t="str">
        <f t="shared" si="114"/>
        <v>19</v>
      </c>
      <c r="F2436" s="3" t="str">
        <f t="shared" si="115"/>
        <v>Mon</v>
      </c>
      <c r="G2436" s="3" t="str">
        <f t="shared" si="116"/>
        <v>Nov</v>
      </c>
      <c r="H2436" s="3">
        <v>45978.833171296297</v>
      </c>
      <c r="I2436" s="3">
        <v>45978.834328703706</v>
      </c>
      <c r="J2436" s="5" t="s">
        <v>95</v>
      </c>
      <c r="K2436" s="5" t="s">
        <v>95</v>
      </c>
      <c r="L2436" s="5" t="s">
        <v>28</v>
      </c>
    </row>
    <row r="2437" spans="1:12" hidden="1" x14ac:dyDescent="0.3">
      <c r="A2437" s="5" t="s">
        <v>4409</v>
      </c>
      <c r="B2437" s="5" t="s">
        <v>4407</v>
      </c>
      <c r="C2437" s="5" t="s">
        <v>2184</v>
      </c>
      <c r="D2437" s="3">
        <v>45978.830092592594</v>
      </c>
      <c r="E2437" s="3" t="str">
        <f t="shared" si="114"/>
        <v>19</v>
      </c>
      <c r="F2437" s="3" t="str">
        <f t="shared" si="115"/>
        <v>Mon</v>
      </c>
      <c r="G2437" s="3" t="str">
        <f t="shared" si="116"/>
        <v>Nov</v>
      </c>
      <c r="H2437" s="3">
        <v>45978.833171296297</v>
      </c>
      <c r="I2437" s="3">
        <v>45978.833993055552</v>
      </c>
      <c r="J2437" s="5" t="s">
        <v>95</v>
      </c>
      <c r="K2437" s="5" t="s">
        <v>95</v>
      </c>
      <c r="L2437" s="5" t="s">
        <v>28</v>
      </c>
    </row>
    <row r="2438" spans="1:12" hidden="1" x14ac:dyDescent="0.3">
      <c r="A2438" s="5" t="s">
        <v>4410</v>
      </c>
      <c r="B2438" s="5" t="s">
        <v>4411</v>
      </c>
      <c r="C2438" s="5" t="s">
        <v>200</v>
      </c>
      <c r="D2438" s="3">
        <v>45978.728796296295</v>
      </c>
      <c r="E2438" s="3" t="str">
        <f t="shared" si="114"/>
        <v>17</v>
      </c>
      <c r="F2438" s="3" t="str">
        <f t="shared" si="115"/>
        <v>Mon</v>
      </c>
      <c r="G2438" s="3" t="str">
        <f t="shared" si="116"/>
        <v>Nov</v>
      </c>
      <c r="H2438" s="3">
        <v>45978.729039351849</v>
      </c>
      <c r="I2438" s="3">
        <v>45989.262384259258</v>
      </c>
      <c r="J2438" s="5" t="s">
        <v>0</v>
      </c>
      <c r="K2438" s="5" t="s">
        <v>0</v>
      </c>
      <c r="L2438" s="5" t="s">
        <v>28</v>
      </c>
    </row>
    <row r="2439" spans="1:12" hidden="1" x14ac:dyDescent="0.3">
      <c r="A2439" s="5"/>
      <c r="B2439" s="5"/>
      <c r="C2439" s="5"/>
      <c r="D2439" s="3"/>
      <c r="E2439" s="3"/>
      <c r="F2439" s="3"/>
      <c r="G2439" s="3"/>
      <c r="H2439" s="3"/>
      <c r="I2439" s="3"/>
      <c r="J2439" s="5"/>
      <c r="K2439" s="5"/>
      <c r="L2439" s="5"/>
    </row>
    <row r="2440" spans="1:12" hidden="1" x14ac:dyDescent="0.3">
      <c r="A2440" s="5" t="s">
        <v>4413</v>
      </c>
      <c r="B2440" s="5" t="s">
        <v>4411</v>
      </c>
      <c r="C2440" s="5" t="s">
        <v>202</v>
      </c>
      <c r="D2440" s="3">
        <v>45978.728796296295</v>
      </c>
      <c r="E2440" s="3" t="str">
        <f t="shared" si="114"/>
        <v>17</v>
      </c>
      <c r="F2440" s="3" t="str">
        <f t="shared" si="115"/>
        <v>Mon</v>
      </c>
      <c r="G2440" s="3" t="str">
        <f t="shared" si="116"/>
        <v>Nov</v>
      </c>
      <c r="H2440" s="3">
        <v>45978.729039351849</v>
      </c>
      <c r="I2440" s="3">
        <v>45988.300254629627</v>
      </c>
      <c r="J2440" s="5" t="s">
        <v>0</v>
      </c>
      <c r="K2440" s="5" t="s">
        <v>0</v>
      </c>
      <c r="L2440" s="5" t="s">
        <v>28</v>
      </c>
    </row>
    <row r="2441" spans="1:12" hidden="1" x14ac:dyDescent="0.3">
      <c r="A2441" s="5" t="s">
        <v>4414</v>
      </c>
      <c r="B2441" s="5" t="s">
        <v>4415</v>
      </c>
      <c r="C2441" s="5" t="s">
        <v>202</v>
      </c>
      <c r="D2441" s="3">
        <v>45978.722303240742</v>
      </c>
      <c r="E2441" s="3" t="str">
        <f t="shared" si="114"/>
        <v>17</v>
      </c>
      <c r="F2441" s="3" t="str">
        <f t="shared" si="115"/>
        <v>Mon</v>
      </c>
      <c r="G2441" s="3" t="str">
        <f t="shared" si="116"/>
        <v>Nov</v>
      </c>
      <c r="H2441" s="3">
        <v>45978.722546296296</v>
      </c>
      <c r="I2441" s="3">
        <v>46028.396782407406</v>
      </c>
      <c r="J2441" s="5" t="s">
        <v>5</v>
      </c>
      <c r="K2441" s="5" t="s">
        <v>5</v>
      </c>
      <c r="L2441" s="5" t="s">
        <v>28</v>
      </c>
    </row>
    <row r="2442" spans="1:12" hidden="1" x14ac:dyDescent="0.3">
      <c r="A2442" s="5" t="s">
        <v>4416</v>
      </c>
      <c r="B2442" s="5" t="s">
        <v>4415</v>
      </c>
      <c r="C2442" s="5" t="s">
        <v>250</v>
      </c>
      <c r="D2442" s="3">
        <v>45978.722303240742</v>
      </c>
      <c r="E2442" s="3" t="str">
        <f t="shared" si="114"/>
        <v>17</v>
      </c>
      <c r="F2442" s="3" t="str">
        <f t="shared" si="115"/>
        <v>Mon</v>
      </c>
      <c r="G2442" s="3" t="str">
        <f t="shared" si="116"/>
        <v>Nov</v>
      </c>
      <c r="H2442" s="3">
        <v>45978.722546296296</v>
      </c>
      <c r="I2442" s="3">
        <v>46028.396597222221</v>
      </c>
      <c r="J2442" s="5" t="s">
        <v>5</v>
      </c>
      <c r="K2442" s="5" t="s">
        <v>5</v>
      </c>
      <c r="L2442" s="5" t="s">
        <v>28</v>
      </c>
    </row>
    <row r="2443" spans="1:12" hidden="1" x14ac:dyDescent="0.3">
      <c r="A2443" s="5"/>
      <c r="B2443" s="5"/>
      <c r="C2443" s="5"/>
      <c r="D2443" s="3"/>
      <c r="E2443" s="3"/>
      <c r="F2443" s="3"/>
      <c r="G2443" s="3"/>
      <c r="H2443" s="3"/>
      <c r="I2443" s="3"/>
      <c r="J2443" s="5"/>
      <c r="K2443" s="5"/>
      <c r="L2443" s="5"/>
    </row>
    <row r="2444" spans="1:12" hidden="1" x14ac:dyDescent="0.3">
      <c r="A2444" s="5" t="s">
        <v>4418</v>
      </c>
      <c r="B2444" s="5" t="s">
        <v>4415</v>
      </c>
      <c r="C2444" s="5" t="s">
        <v>200</v>
      </c>
      <c r="D2444" s="3">
        <v>45978.722303240742</v>
      </c>
      <c r="E2444" s="3" t="str">
        <f t="shared" si="114"/>
        <v>17</v>
      </c>
      <c r="F2444" s="3" t="str">
        <f t="shared" si="115"/>
        <v>Mon</v>
      </c>
      <c r="G2444" s="3" t="str">
        <f t="shared" si="116"/>
        <v>Nov</v>
      </c>
      <c r="H2444" s="3">
        <v>45978.722546296296</v>
      </c>
      <c r="I2444" s="3">
        <v>45981.623252314814</v>
      </c>
      <c r="J2444" s="5" t="s">
        <v>5</v>
      </c>
      <c r="K2444" s="5" t="s">
        <v>5</v>
      </c>
      <c r="L2444" s="5" t="s">
        <v>28</v>
      </c>
    </row>
    <row r="2445" spans="1:12" hidden="1" x14ac:dyDescent="0.3">
      <c r="A2445" s="5" t="s">
        <v>4419</v>
      </c>
      <c r="B2445" s="5" t="s">
        <v>4420</v>
      </c>
      <c r="C2445" s="5" t="s">
        <v>200</v>
      </c>
      <c r="D2445" s="3">
        <v>45978.716365740744</v>
      </c>
      <c r="E2445" s="3" t="str">
        <f t="shared" si="114"/>
        <v>17</v>
      </c>
      <c r="F2445" s="3" t="str">
        <f t="shared" si="115"/>
        <v>Mon</v>
      </c>
      <c r="G2445" s="3" t="str">
        <f t="shared" si="116"/>
        <v>Nov</v>
      </c>
      <c r="H2445" s="3">
        <v>45978.716597222221</v>
      </c>
      <c r="I2445" s="3">
        <v>45983.757094907407</v>
      </c>
      <c r="J2445" s="5" t="s">
        <v>5</v>
      </c>
      <c r="K2445" s="5" t="s">
        <v>5</v>
      </c>
      <c r="L2445" s="5" t="s">
        <v>28</v>
      </c>
    </row>
    <row r="2446" spans="1:12" hidden="1" x14ac:dyDescent="0.3">
      <c r="A2446" s="5"/>
      <c r="B2446" s="5"/>
      <c r="C2446" s="5"/>
      <c r="D2446" s="3"/>
      <c r="E2446" s="3"/>
      <c r="F2446" s="3"/>
      <c r="G2446" s="3"/>
      <c r="H2446" s="3"/>
      <c r="I2446" s="3"/>
      <c r="J2446" s="5"/>
      <c r="K2446" s="5"/>
      <c r="L2446" s="5"/>
    </row>
    <row r="2447" spans="1:12" hidden="1" x14ac:dyDescent="0.3">
      <c r="A2447" s="5" t="s">
        <v>4422</v>
      </c>
      <c r="B2447" s="5" t="s">
        <v>4420</v>
      </c>
      <c r="C2447" s="5" t="s">
        <v>202</v>
      </c>
      <c r="D2447" s="3">
        <v>45978.716354166667</v>
      </c>
      <c r="E2447" s="3" t="str">
        <f t="shared" si="114"/>
        <v>17</v>
      </c>
      <c r="F2447" s="3" t="str">
        <f t="shared" si="115"/>
        <v>Mon</v>
      </c>
      <c r="G2447" s="3" t="str">
        <f t="shared" si="116"/>
        <v>Nov</v>
      </c>
      <c r="H2447" s="3">
        <v>45978.716597222221</v>
      </c>
      <c r="I2447" s="3">
        <v>45980.450833333336</v>
      </c>
      <c r="J2447" s="5" t="s">
        <v>5</v>
      </c>
      <c r="K2447" s="5" t="s">
        <v>5</v>
      </c>
      <c r="L2447" s="5" t="s">
        <v>28</v>
      </c>
    </row>
    <row r="2448" spans="1:12" hidden="1" x14ac:dyDescent="0.3">
      <c r="A2448" s="5" t="s">
        <v>4423</v>
      </c>
      <c r="B2448" s="5" t="s">
        <v>4420</v>
      </c>
      <c r="C2448" s="5" t="s">
        <v>250</v>
      </c>
      <c r="D2448" s="3">
        <v>45978.716354166667</v>
      </c>
      <c r="E2448" s="3" t="str">
        <f t="shared" si="114"/>
        <v>17</v>
      </c>
      <c r="F2448" s="3" t="str">
        <f t="shared" si="115"/>
        <v>Mon</v>
      </c>
      <c r="G2448" s="3" t="str">
        <f t="shared" si="116"/>
        <v>Nov</v>
      </c>
      <c r="H2448" s="3">
        <v>45978.716597222221</v>
      </c>
      <c r="I2448" s="3">
        <v>45980.451215277775</v>
      </c>
      <c r="J2448" s="5" t="s">
        <v>5</v>
      </c>
      <c r="K2448" s="5" t="s">
        <v>5</v>
      </c>
      <c r="L2448" s="5" t="s">
        <v>28</v>
      </c>
    </row>
    <row r="2449" spans="1:12" hidden="1" x14ac:dyDescent="0.3">
      <c r="A2449" s="5" t="s">
        <v>4424</v>
      </c>
      <c r="B2449" s="5" t="s">
        <v>4425</v>
      </c>
      <c r="C2449" s="5" t="s">
        <v>202</v>
      </c>
      <c r="D2449" s="3">
        <v>45978.713865740741</v>
      </c>
      <c r="E2449" s="3" t="str">
        <f t="shared" si="114"/>
        <v>17</v>
      </c>
      <c r="F2449" s="3" t="str">
        <f t="shared" si="115"/>
        <v>Mon</v>
      </c>
      <c r="G2449" s="3" t="str">
        <f t="shared" si="116"/>
        <v>Nov</v>
      </c>
      <c r="H2449" s="3">
        <v>45978.714108796295</v>
      </c>
      <c r="I2449" s="3">
        <v>45992.272893518515</v>
      </c>
      <c r="J2449" s="5" t="s">
        <v>0</v>
      </c>
      <c r="K2449" s="5" t="s">
        <v>0</v>
      </c>
      <c r="L2449" s="5" t="s">
        <v>28</v>
      </c>
    </row>
    <row r="2450" spans="1:12" hidden="1" x14ac:dyDescent="0.3">
      <c r="A2450" s="5"/>
      <c r="B2450" s="5"/>
      <c r="C2450" s="5"/>
      <c r="D2450" s="3"/>
      <c r="E2450" s="3"/>
      <c r="F2450" s="3"/>
      <c r="G2450" s="3"/>
      <c r="H2450" s="3"/>
      <c r="I2450" s="3"/>
      <c r="J2450" s="5"/>
      <c r="K2450" s="5"/>
      <c r="L2450" s="5"/>
    </row>
    <row r="2451" spans="1:12" hidden="1" x14ac:dyDescent="0.3">
      <c r="A2451" s="5" t="s">
        <v>4427</v>
      </c>
      <c r="B2451" s="5" t="s">
        <v>4425</v>
      </c>
      <c r="C2451" s="5" t="s">
        <v>200</v>
      </c>
      <c r="D2451" s="3">
        <v>45978.713865740741</v>
      </c>
      <c r="E2451" s="3" t="str">
        <f t="shared" si="114"/>
        <v>17</v>
      </c>
      <c r="F2451" s="3" t="str">
        <f t="shared" si="115"/>
        <v>Mon</v>
      </c>
      <c r="G2451" s="3" t="str">
        <f t="shared" si="116"/>
        <v>Nov</v>
      </c>
      <c r="H2451" s="3">
        <v>45978.714108796295</v>
      </c>
      <c r="I2451" s="3">
        <v>45996.321273148147</v>
      </c>
      <c r="J2451" s="5" t="s">
        <v>0</v>
      </c>
      <c r="K2451" s="5" t="s">
        <v>0</v>
      </c>
      <c r="L2451" s="5" t="s">
        <v>28</v>
      </c>
    </row>
    <row r="2452" spans="1:12" hidden="1" x14ac:dyDescent="0.3">
      <c r="A2452" s="5" t="s">
        <v>4428</v>
      </c>
      <c r="B2452" s="5" t="s">
        <v>4429</v>
      </c>
      <c r="C2452" s="5" t="s">
        <v>202</v>
      </c>
      <c r="D2452" s="3">
        <v>45978.695428240739</v>
      </c>
      <c r="E2452" s="3" t="str">
        <f t="shared" si="114"/>
        <v>16</v>
      </c>
      <c r="F2452" s="3" t="str">
        <f t="shared" si="115"/>
        <v>Mon</v>
      </c>
      <c r="G2452" s="3" t="str">
        <f t="shared" si="116"/>
        <v>Nov</v>
      </c>
      <c r="H2452" s="3">
        <v>45978.695659722223</v>
      </c>
      <c r="I2452" s="3">
        <v>46008.304386574076</v>
      </c>
      <c r="J2452" s="5" t="s">
        <v>0</v>
      </c>
      <c r="K2452" s="5" t="s">
        <v>0</v>
      </c>
      <c r="L2452" s="5" t="s">
        <v>28</v>
      </c>
    </row>
    <row r="2453" spans="1:12" hidden="1" x14ac:dyDescent="0.3">
      <c r="A2453" s="5"/>
      <c r="B2453" s="5"/>
      <c r="C2453" s="5"/>
      <c r="D2453" s="3"/>
      <c r="E2453" s="3"/>
      <c r="F2453" s="3"/>
      <c r="G2453" s="3"/>
      <c r="H2453" s="3"/>
      <c r="I2453" s="3"/>
      <c r="J2453" s="5"/>
      <c r="K2453" s="5"/>
      <c r="L2453" s="5"/>
    </row>
    <row r="2454" spans="1:12" hidden="1" x14ac:dyDescent="0.3">
      <c r="A2454" s="5" t="s">
        <v>4431</v>
      </c>
      <c r="B2454" s="5" t="s">
        <v>4429</v>
      </c>
      <c r="C2454" s="5" t="s">
        <v>200</v>
      </c>
      <c r="D2454" s="3">
        <v>45978.695428240739</v>
      </c>
      <c r="E2454" s="3" t="str">
        <f t="shared" si="114"/>
        <v>16</v>
      </c>
      <c r="F2454" s="3" t="str">
        <f t="shared" si="115"/>
        <v>Mon</v>
      </c>
      <c r="G2454" s="3" t="str">
        <f t="shared" si="116"/>
        <v>Nov</v>
      </c>
      <c r="H2454" s="3">
        <v>45978.695659722223</v>
      </c>
      <c r="I2454" s="3">
        <v>46009.611168981479</v>
      </c>
      <c r="J2454" s="5" t="s">
        <v>0</v>
      </c>
      <c r="K2454" s="5" t="s">
        <v>0</v>
      </c>
      <c r="L2454" s="5" t="s">
        <v>28</v>
      </c>
    </row>
    <row r="2455" spans="1:12" hidden="1" x14ac:dyDescent="0.3">
      <c r="A2455" s="5"/>
      <c r="B2455" s="5"/>
      <c r="C2455" s="5"/>
      <c r="D2455" s="3"/>
      <c r="E2455" s="3"/>
      <c r="F2455" s="3"/>
      <c r="G2455" s="3"/>
      <c r="H2455" s="3"/>
      <c r="I2455" s="3"/>
      <c r="J2455" s="5"/>
      <c r="K2455" s="5"/>
      <c r="L2455" s="5"/>
    </row>
    <row r="2456" spans="1:12" hidden="1" x14ac:dyDescent="0.3">
      <c r="A2456" s="5" t="s">
        <v>4434</v>
      </c>
      <c r="B2456" s="5" t="s">
        <v>4435</v>
      </c>
      <c r="C2456" s="5" t="s">
        <v>202</v>
      </c>
      <c r="D2456" s="3">
        <v>45978.682743055557</v>
      </c>
      <c r="E2456" s="3" t="str">
        <f t="shared" si="114"/>
        <v>16</v>
      </c>
      <c r="F2456" s="3" t="str">
        <f t="shared" si="115"/>
        <v>Mon</v>
      </c>
      <c r="G2456" s="3" t="str">
        <f t="shared" si="116"/>
        <v>Nov</v>
      </c>
      <c r="H2456" s="3">
        <v>45978.682997685188</v>
      </c>
      <c r="I2456" s="3">
        <v>45999.338495370372</v>
      </c>
      <c r="J2456" s="5" t="s">
        <v>0</v>
      </c>
      <c r="K2456" s="5" t="s">
        <v>0</v>
      </c>
      <c r="L2456" s="5" t="s">
        <v>28</v>
      </c>
    </row>
    <row r="2457" spans="1:12" hidden="1" x14ac:dyDescent="0.3">
      <c r="A2457" s="5"/>
      <c r="B2457" s="5"/>
      <c r="C2457" s="5"/>
      <c r="D2457" s="3"/>
      <c r="E2457" s="3"/>
      <c r="F2457" s="3"/>
      <c r="G2457" s="3"/>
      <c r="H2457" s="3"/>
      <c r="I2457" s="3"/>
      <c r="J2457" s="5"/>
      <c r="K2457" s="5"/>
      <c r="L2457" s="5"/>
    </row>
    <row r="2458" spans="1:12" hidden="1" x14ac:dyDescent="0.3">
      <c r="A2458" s="5" t="s">
        <v>4437</v>
      </c>
      <c r="B2458" s="5" t="s">
        <v>4435</v>
      </c>
      <c r="C2458" s="5" t="s">
        <v>200</v>
      </c>
      <c r="D2458" s="3">
        <v>45978.682743055557</v>
      </c>
      <c r="E2458" s="3" t="str">
        <f t="shared" si="114"/>
        <v>16</v>
      </c>
      <c r="F2458" s="3" t="str">
        <f t="shared" si="115"/>
        <v>Mon</v>
      </c>
      <c r="G2458" s="3" t="str">
        <f t="shared" si="116"/>
        <v>Nov</v>
      </c>
      <c r="H2458" s="3">
        <v>45978.682997685188</v>
      </c>
      <c r="I2458" s="3">
        <v>45996.426134259258</v>
      </c>
      <c r="J2458" s="5" t="s">
        <v>0</v>
      </c>
      <c r="K2458" s="5" t="s">
        <v>0</v>
      </c>
      <c r="L2458" s="5" t="s">
        <v>28</v>
      </c>
    </row>
    <row r="2459" spans="1:12" hidden="1" x14ac:dyDescent="0.3">
      <c r="A2459" s="5"/>
      <c r="B2459" s="5"/>
      <c r="C2459" s="5"/>
      <c r="D2459" s="3"/>
      <c r="E2459" s="3"/>
      <c r="F2459" s="3"/>
      <c r="G2459" s="3"/>
      <c r="H2459" s="3"/>
      <c r="I2459" s="3"/>
      <c r="J2459" s="5"/>
      <c r="K2459" s="5"/>
      <c r="L2459" s="5"/>
    </row>
    <row r="2460" spans="1:12" hidden="1" x14ac:dyDescent="0.3">
      <c r="A2460" s="5" t="s">
        <v>4440</v>
      </c>
      <c r="B2460" s="5" t="s">
        <v>4441</v>
      </c>
      <c r="C2460" s="5" t="s">
        <v>200</v>
      </c>
      <c r="D2460" s="3">
        <v>45978.662824074076</v>
      </c>
      <c r="E2460" s="3" t="str">
        <f t="shared" si="114"/>
        <v>15</v>
      </c>
      <c r="F2460" s="3" t="str">
        <f t="shared" si="115"/>
        <v>Mon</v>
      </c>
      <c r="G2460" s="3" t="str">
        <f t="shared" si="116"/>
        <v>Nov</v>
      </c>
      <c r="H2460" s="3">
        <v>45978.66306712963</v>
      </c>
      <c r="I2460" s="3">
        <v>45993.385694444441</v>
      </c>
      <c r="J2460" s="5" t="s">
        <v>95</v>
      </c>
      <c r="K2460" s="5" t="s">
        <v>95</v>
      </c>
      <c r="L2460" s="5" t="s">
        <v>28</v>
      </c>
    </row>
    <row r="2461" spans="1:12" hidden="1" x14ac:dyDescent="0.3">
      <c r="A2461" s="5"/>
      <c r="B2461" s="5"/>
      <c r="C2461" s="5"/>
      <c r="D2461" s="3"/>
      <c r="E2461" s="3"/>
      <c r="F2461" s="3"/>
      <c r="G2461" s="3"/>
      <c r="H2461" s="3"/>
      <c r="I2461" s="3"/>
      <c r="J2461" s="5"/>
      <c r="K2461" s="5"/>
      <c r="L2461" s="5"/>
    </row>
    <row r="2462" spans="1:12" hidden="1" x14ac:dyDescent="0.3">
      <c r="A2462" s="5" t="s">
        <v>4443</v>
      </c>
      <c r="B2462" s="5" t="s">
        <v>4441</v>
      </c>
      <c r="C2462" s="5" t="s">
        <v>202</v>
      </c>
      <c r="D2462" s="3">
        <v>45978.662824074076</v>
      </c>
      <c r="E2462" s="3" t="str">
        <f t="shared" si="114"/>
        <v>15</v>
      </c>
      <c r="F2462" s="3" t="str">
        <f t="shared" si="115"/>
        <v>Mon</v>
      </c>
      <c r="G2462" s="3" t="str">
        <f t="shared" si="116"/>
        <v>Nov</v>
      </c>
      <c r="H2462" s="3">
        <v>45978.66306712963</v>
      </c>
      <c r="I2462" s="3">
        <v>46035.720370370371</v>
      </c>
      <c r="J2462" s="5" t="s">
        <v>95</v>
      </c>
      <c r="K2462" s="5" t="s">
        <v>95</v>
      </c>
      <c r="L2462" s="5" t="s">
        <v>28</v>
      </c>
    </row>
    <row r="2463" spans="1:12" hidden="1" x14ac:dyDescent="0.3">
      <c r="A2463" s="5"/>
      <c r="B2463" s="5"/>
      <c r="C2463" s="5"/>
      <c r="D2463" s="3"/>
      <c r="E2463" s="3"/>
      <c r="F2463" s="3"/>
      <c r="G2463" s="3"/>
      <c r="H2463" s="3"/>
      <c r="I2463" s="3"/>
      <c r="J2463" s="5"/>
      <c r="K2463" s="5"/>
      <c r="L2463" s="5"/>
    </row>
    <row r="2464" spans="1:12" hidden="1" x14ac:dyDescent="0.3">
      <c r="A2464" s="5"/>
      <c r="B2464" s="5"/>
      <c r="C2464" s="5"/>
      <c r="D2464" s="3"/>
      <c r="E2464" s="3"/>
      <c r="F2464" s="3"/>
      <c r="G2464" s="3"/>
      <c r="H2464" s="3"/>
      <c r="I2464" s="3"/>
      <c r="J2464" s="5"/>
      <c r="K2464" s="5"/>
      <c r="L2464" s="5"/>
    </row>
    <row r="2465" spans="1:12" hidden="1" x14ac:dyDescent="0.3">
      <c r="A2465" s="5" t="s">
        <v>4448</v>
      </c>
      <c r="B2465" s="5" t="s">
        <v>4449</v>
      </c>
      <c r="C2465" s="5" t="s">
        <v>2469</v>
      </c>
      <c r="D2465" s="3">
        <v>45978.647905092592</v>
      </c>
      <c r="E2465" s="3" t="str">
        <f t="shared" si="114"/>
        <v>15</v>
      </c>
      <c r="F2465" s="3" t="str">
        <f t="shared" si="115"/>
        <v>Mon</v>
      </c>
      <c r="G2465" s="3" t="str">
        <f t="shared" si="116"/>
        <v>Nov</v>
      </c>
      <c r="H2465" s="3">
        <v>45980.405347222222</v>
      </c>
      <c r="I2465" s="3">
        <v>45981.389953703707</v>
      </c>
      <c r="J2465" s="5" t="s">
        <v>3</v>
      </c>
      <c r="K2465" s="5" t="s">
        <v>11</v>
      </c>
      <c r="L2465" s="5" t="s">
        <v>28</v>
      </c>
    </row>
    <row r="2466" spans="1:12" hidden="1" x14ac:dyDescent="0.3">
      <c r="A2466" s="5"/>
      <c r="B2466" s="5"/>
      <c r="C2466" s="5"/>
      <c r="D2466" s="3"/>
      <c r="E2466" s="3"/>
      <c r="F2466" s="3"/>
      <c r="G2466" s="3"/>
      <c r="H2466" s="3"/>
      <c r="I2466" s="3"/>
      <c r="J2466" s="5"/>
      <c r="K2466" s="5"/>
      <c r="L2466" s="5"/>
    </row>
    <row r="2467" spans="1:12" hidden="1" x14ac:dyDescent="0.3">
      <c r="A2467" s="5"/>
      <c r="B2467" s="5"/>
      <c r="C2467" s="5"/>
      <c r="D2467" s="3"/>
      <c r="E2467" s="3"/>
      <c r="F2467" s="3"/>
      <c r="G2467" s="3"/>
      <c r="H2467" s="3"/>
      <c r="I2467" s="3"/>
      <c r="J2467" s="5"/>
      <c r="K2467" s="5"/>
      <c r="L2467" s="5"/>
    </row>
    <row r="2468" spans="1:12" hidden="1" x14ac:dyDescent="0.3">
      <c r="A2468" s="5" t="s">
        <v>4454</v>
      </c>
      <c r="B2468" s="5" t="s">
        <v>4453</v>
      </c>
      <c r="C2468" s="5" t="s">
        <v>200</v>
      </c>
      <c r="D2468" s="3">
        <v>45978.639374999999</v>
      </c>
      <c r="E2468" s="3" t="str">
        <f t="shared" si="114"/>
        <v>15</v>
      </c>
      <c r="F2468" s="3" t="str">
        <f t="shared" si="115"/>
        <v>Mon</v>
      </c>
      <c r="G2468" s="3" t="str">
        <f t="shared" si="116"/>
        <v>Nov</v>
      </c>
      <c r="H2468" s="3">
        <v>45978.639618055553</v>
      </c>
      <c r="I2468" s="3">
        <v>45979.846562500003</v>
      </c>
      <c r="J2468" s="5" t="s">
        <v>0</v>
      </c>
      <c r="K2468" s="5" t="s">
        <v>0</v>
      </c>
      <c r="L2468" s="5" t="s">
        <v>28</v>
      </c>
    </row>
    <row r="2469" spans="1:12" hidden="1" x14ac:dyDescent="0.3">
      <c r="A2469" s="5" t="s">
        <v>4455</v>
      </c>
      <c r="B2469" s="5" t="s">
        <v>4453</v>
      </c>
      <c r="C2469" s="5" t="s">
        <v>202</v>
      </c>
      <c r="D2469" s="3">
        <v>45978.639374999999</v>
      </c>
      <c r="E2469" s="3" t="str">
        <f t="shared" si="114"/>
        <v>15</v>
      </c>
      <c r="F2469" s="3" t="str">
        <f t="shared" si="115"/>
        <v>Mon</v>
      </c>
      <c r="G2469" s="3" t="str">
        <f t="shared" si="116"/>
        <v>Nov</v>
      </c>
      <c r="H2469" s="3">
        <v>45978.639618055553</v>
      </c>
      <c r="I2469" s="3">
        <v>45985.453773148147</v>
      </c>
      <c r="J2469" s="5" t="s">
        <v>0</v>
      </c>
      <c r="K2469" s="5" t="s">
        <v>0</v>
      </c>
      <c r="L2469" s="5" t="s">
        <v>28</v>
      </c>
    </row>
    <row r="2470" spans="1:12" hidden="1" x14ac:dyDescent="0.3">
      <c r="A2470" s="5" t="s">
        <v>4456</v>
      </c>
      <c r="B2470" s="5" t="s">
        <v>4457</v>
      </c>
      <c r="C2470" s="5" t="s">
        <v>60</v>
      </c>
      <c r="D2470" s="3">
        <v>45978.63486111111</v>
      </c>
      <c r="E2470" s="3" t="str">
        <f t="shared" si="114"/>
        <v>15</v>
      </c>
      <c r="F2470" s="3" t="str">
        <f t="shared" si="115"/>
        <v>Mon</v>
      </c>
      <c r="G2470" s="3" t="str">
        <f t="shared" si="116"/>
        <v>Nov</v>
      </c>
      <c r="H2470" s="3"/>
      <c r="I2470" s="3">
        <v>45995.553680555553</v>
      </c>
      <c r="J2470" s="5" t="s">
        <v>3</v>
      </c>
      <c r="K2470" s="5" t="s">
        <v>11</v>
      </c>
      <c r="L2470" s="5" t="s">
        <v>28</v>
      </c>
    </row>
    <row r="2471" spans="1:12" hidden="1" x14ac:dyDescent="0.3">
      <c r="A2471" s="5" t="s">
        <v>4458</v>
      </c>
      <c r="B2471" s="5" t="s">
        <v>4459</v>
      </c>
      <c r="C2471" s="5" t="s">
        <v>250</v>
      </c>
      <c r="D2471" s="3">
        <v>45978.621215277781</v>
      </c>
      <c r="E2471" s="3" t="str">
        <f t="shared" si="114"/>
        <v>14</v>
      </c>
      <c r="F2471" s="3" t="str">
        <f t="shared" si="115"/>
        <v>Mon</v>
      </c>
      <c r="G2471" s="3" t="str">
        <f t="shared" si="116"/>
        <v>Nov</v>
      </c>
      <c r="H2471" s="3">
        <v>45978.621446759258</v>
      </c>
      <c r="I2471" s="3">
        <v>45980.451111111113</v>
      </c>
      <c r="J2471" s="5" t="s">
        <v>5</v>
      </c>
      <c r="K2471" s="5" t="s">
        <v>5</v>
      </c>
      <c r="L2471" s="5" t="s">
        <v>28</v>
      </c>
    </row>
    <row r="2472" spans="1:12" hidden="1" x14ac:dyDescent="0.3">
      <c r="A2472" s="5" t="s">
        <v>4460</v>
      </c>
      <c r="B2472" s="5" t="s">
        <v>4459</v>
      </c>
      <c r="C2472" s="5" t="s">
        <v>200</v>
      </c>
      <c r="D2472" s="3">
        <v>45978.621215277781</v>
      </c>
      <c r="E2472" s="3" t="str">
        <f t="shared" si="114"/>
        <v>14</v>
      </c>
      <c r="F2472" s="3" t="str">
        <f t="shared" si="115"/>
        <v>Mon</v>
      </c>
      <c r="G2472" s="3" t="str">
        <f t="shared" si="116"/>
        <v>Nov</v>
      </c>
      <c r="H2472" s="3">
        <v>45978.621446759258</v>
      </c>
      <c r="I2472" s="3">
        <v>45978.759548611109</v>
      </c>
      <c r="J2472" s="5" t="s">
        <v>5</v>
      </c>
      <c r="K2472" s="5" t="s">
        <v>5</v>
      </c>
      <c r="L2472" s="5" t="s">
        <v>28</v>
      </c>
    </row>
    <row r="2473" spans="1:12" hidden="1" x14ac:dyDescent="0.3">
      <c r="A2473" s="5"/>
      <c r="B2473" s="5"/>
      <c r="C2473" s="5"/>
      <c r="D2473" s="3"/>
      <c r="E2473" s="3"/>
      <c r="F2473" s="3"/>
      <c r="G2473" s="3"/>
      <c r="H2473" s="3"/>
      <c r="I2473" s="3"/>
      <c r="J2473" s="5"/>
      <c r="K2473" s="5"/>
      <c r="L2473" s="5"/>
    </row>
    <row r="2474" spans="1:12" hidden="1" x14ac:dyDescent="0.3">
      <c r="A2474" s="5" t="s">
        <v>4462</v>
      </c>
      <c r="B2474" s="5" t="s">
        <v>4459</v>
      </c>
      <c r="C2474" s="5" t="s">
        <v>202</v>
      </c>
      <c r="D2474" s="3">
        <v>45978.621203703704</v>
      </c>
      <c r="E2474" s="3" t="str">
        <f t="shared" si="114"/>
        <v>14</v>
      </c>
      <c r="F2474" s="3" t="str">
        <f t="shared" si="115"/>
        <v>Mon</v>
      </c>
      <c r="G2474" s="3" t="str">
        <f t="shared" si="116"/>
        <v>Nov</v>
      </c>
      <c r="H2474" s="3">
        <v>45978.621446759258</v>
      </c>
      <c r="I2474" s="3">
        <v>45980.451041666667</v>
      </c>
      <c r="J2474" s="5" t="s">
        <v>5</v>
      </c>
      <c r="K2474" s="5" t="s">
        <v>5</v>
      </c>
      <c r="L2474" s="5" t="s">
        <v>28</v>
      </c>
    </row>
    <row r="2475" spans="1:12" hidden="1" x14ac:dyDescent="0.3">
      <c r="A2475" s="5" t="s">
        <v>4463</v>
      </c>
      <c r="B2475" s="5" t="s">
        <v>4464</v>
      </c>
      <c r="C2475" s="5" t="s">
        <v>2203</v>
      </c>
      <c r="D2475" s="3">
        <v>45978.594513888886</v>
      </c>
      <c r="E2475" s="3" t="str">
        <f t="shared" si="114"/>
        <v>14</v>
      </c>
      <c r="F2475" s="3" t="str">
        <f t="shared" si="115"/>
        <v>Mon</v>
      </c>
      <c r="G2475" s="3" t="str">
        <f t="shared" si="116"/>
        <v>Nov</v>
      </c>
      <c r="H2475" s="3">
        <v>45978.602210648147</v>
      </c>
      <c r="I2475" s="3">
        <v>45979.654953703706</v>
      </c>
      <c r="J2475" s="5" t="s">
        <v>95</v>
      </c>
      <c r="K2475" s="5" t="s">
        <v>95</v>
      </c>
      <c r="L2475" s="5" t="s">
        <v>28</v>
      </c>
    </row>
    <row r="2476" spans="1:12" hidden="1" x14ac:dyDescent="0.3">
      <c r="A2476" s="5"/>
      <c r="B2476" s="5"/>
      <c r="C2476" s="5"/>
      <c r="D2476" s="3"/>
      <c r="E2476" s="3"/>
      <c r="F2476" s="3"/>
      <c r="G2476" s="3"/>
      <c r="H2476" s="3"/>
      <c r="I2476" s="3"/>
      <c r="J2476" s="5"/>
      <c r="K2476" s="5"/>
      <c r="L2476" s="5"/>
    </row>
    <row r="2477" spans="1:12" hidden="1" x14ac:dyDescent="0.3">
      <c r="A2477" s="5" t="s">
        <v>4467</v>
      </c>
      <c r="B2477" s="5" t="s">
        <v>4468</v>
      </c>
      <c r="C2477" s="5" t="s">
        <v>2469</v>
      </c>
      <c r="D2477" s="3">
        <v>45978.541435185187</v>
      </c>
      <c r="E2477" s="3" t="str">
        <f t="shared" si="114"/>
        <v>12</v>
      </c>
      <c r="F2477" s="3" t="str">
        <f t="shared" si="115"/>
        <v>Mon</v>
      </c>
      <c r="G2477" s="3" t="str">
        <f t="shared" si="116"/>
        <v>Nov</v>
      </c>
      <c r="H2477" s="3"/>
      <c r="I2477" s="3">
        <v>45978.64466435185</v>
      </c>
      <c r="J2477" s="5" t="s">
        <v>3</v>
      </c>
      <c r="K2477" s="5" t="s">
        <v>11</v>
      </c>
      <c r="L2477" s="5" t="s">
        <v>103</v>
      </c>
    </row>
    <row r="2478" spans="1:12" hidden="1" x14ac:dyDescent="0.3">
      <c r="A2478" s="5" t="s">
        <v>4469</v>
      </c>
      <c r="B2478" s="5" t="s">
        <v>4470</v>
      </c>
      <c r="C2478" s="5" t="s">
        <v>4046</v>
      </c>
      <c r="D2478" s="3">
        <v>45978.535358796296</v>
      </c>
      <c r="E2478" s="3" t="str">
        <f t="shared" si="114"/>
        <v>12</v>
      </c>
      <c r="F2478" s="3" t="str">
        <f t="shared" si="115"/>
        <v>Mon</v>
      </c>
      <c r="G2478" s="3" t="str">
        <f t="shared" si="116"/>
        <v>Nov</v>
      </c>
      <c r="H2478" s="3">
        <v>45990.79315972222</v>
      </c>
      <c r="I2478" s="3">
        <v>45990.805983796294</v>
      </c>
      <c r="J2478" s="5" t="s">
        <v>5</v>
      </c>
      <c r="K2478" s="5" t="s">
        <v>5</v>
      </c>
      <c r="L2478" s="5" t="s">
        <v>28</v>
      </c>
    </row>
    <row r="2479" spans="1:12" hidden="1" x14ac:dyDescent="0.3">
      <c r="A2479" s="5" t="s">
        <v>4471</v>
      </c>
      <c r="B2479" s="5" t="s">
        <v>4470</v>
      </c>
      <c r="C2479" s="5" t="s">
        <v>291</v>
      </c>
      <c r="D2479" s="3">
        <v>45978.535358796296</v>
      </c>
      <c r="E2479" s="3" t="str">
        <f t="shared" si="114"/>
        <v>12</v>
      </c>
      <c r="F2479" s="3" t="str">
        <f t="shared" si="115"/>
        <v>Mon</v>
      </c>
      <c r="G2479" s="3" t="str">
        <f t="shared" si="116"/>
        <v>Nov</v>
      </c>
      <c r="H2479" s="3">
        <v>45990.79315972222</v>
      </c>
      <c r="I2479" s="3">
        <v>45990.806087962963</v>
      </c>
      <c r="J2479" s="5" t="s">
        <v>5</v>
      </c>
      <c r="K2479" s="5" t="s">
        <v>5</v>
      </c>
      <c r="L2479" s="5" t="s">
        <v>28</v>
      </c>
    </row>
    <row r="2480" spans="1:12" hidden="1" x14ac:dyDescent="0.3">
      <c r="A2480" s="5" t="s">
        <v>4472</v>
      </c>
      <c r="B2480" s="5" t="s">
        <v>4473</v>
      </c>
      <c r="C2480" s="5" t="s">
        <v>116</v>
      </c>
      <c r="D2480" s="3">
        <v>45978.488333333335</v>
      </c>
      <c r="E2480" s="3" t="str">
        <f t="shared" si="114"/>
        <v>11</v>
      </c>
      <c r="F2480" s="3" t="str">
        <f t="shared" si="115"/>
        <v>Mon</v>
      </c>
      <c r="G2480" s="3" t="str">
        <f t="shared" si="116"/>
        <v>Nov</v>
      </c>
      <c r="H2480" s="3"/>
      <c r="I2480" s="3">
        <v>45978.500937500001</v>
      </c>
      <c r="J2480" s="5" t="s">
        <v>0</v>
      </c>
      <c r="K2480" s="5" t="s">
        <v>0</v>
      </c>
      <c r="L2480" s="5" t="s">
        <v>28</v>
      </c>
    </row>
    <row r="2481" spans="1:12" hidden="1" x14ac:dyDescent="0.3">
      <c r="A2481" s="5" t="s">
        <v>4474</v>
      </c>
      <c r="B2481" s="5" t="s">
        <v>4475</v>
      </c>
      <c r="C2481" s="5" t="s">
        <v>3607</v>
      </c>
      <c r="D2481" s="3">
        <v>45978.463125000002</v>
      </c>
      <c r="E2481" s="3" t="str">
        <f t="shared" si="114"/>
        <v>11</v>
      </c>
      <c r="F2481" s="3" t="str">
        <f t="shared" si="115"/>
        <v>Mon</v>
      </c>
      <c r="G2481" s="3" t="str">
        <f t="shared" si="116"/>
        <v>Nov</v>
      </c>
      <c r="H2481" s="3">
        <v>45978.470937500002</v>
      </c>
      <c r="I2481" s="3">
        <v>46073.466898148145</v>
      </c>
      <c r="J2481" s="5" t="s">
        <v>5</v>
      </c>
      <c r="K2481" s="5" t="s">
        <v>5</v>
      </c>
      <c r="L2481" s="5" t="s">
        <v>28</v>
      </c>
    </row>
    <row r="2482" spans="1:12" hidden="1" x14ac:dyDescent="0.3">
      <c r="A2482" s="5" t="s">
        <v>4476</v>
      </c>
      <c r="B2482" s="5" t="s">
        <v>4477</v>
      </c>
      <c r="C2482" s="5" t="s">
        <v>902</v>
      </c>
      <c r="D2482" s="3">
        <v>45978.428078703706</v>
      </c>
      <c r="E2482" s="3" t="str">
        <f t="shared" si="114"/>
        <v>10</v>
      </c>
      <c r="F2482" s="3" t="str">
        <f t="shared" si="115"/>
        <v>Mon</v>
      </c>
      <c r="G2482" s="3" t="str">
        <f t="shared" si="116"/>
        <v>Nov</v>
      </c>
      <c r="H2482" s="3">
        <v>45978.688113425924</v>
      </c>
      <c r="I2482" s="3">
        <v>45978.699664351851</v>
      </c>
      <c r="J2482" s="5" t="s">
        <v>3</v>
      </c>
      <c r="K2482" s="5" t="s">
        <v>11</v>
      </c>
      <c r="L2482" s="5" t="s">
        <v>28</v>
      </c>
    </row>
    <row r="2483" spans="1:12" hidden="1" x14ac:dyDescent="0.3">
      <c r="A2483" s="5" t="s">
        <v>4478</v>
      </c>
      <c r="B2483" s="5" t="s">
        <v>4479</v>
      </c>
      <c r="C2483" s="5" t="s">
        <v>4480</v>
      </c>
      <c r="D2483" s="3">
        <v>45978.378657407404</v>
      </c>
      <c r="E2483" s="3" t="str">
        <f t="shared" si="114"/>
        <v>09</v>
      </c>
      <c r="F2483" s="3" t="str">
        <f t="shared" si="115"/>
        <v>Mon</v>
      </c>
      <c r="G2483" s="3" t="str">
        <f t="shared" si="116"/>
        <v>Nov</v>
      </c>
      <c r="H2483" s="3">
        <v>45980.257557870369</v>
      </c>
      <c r="I2483" s="3">
        <v>45981.548854166664</v>
      </c>
      <c r="J2483" s="5" t="s">
        <v>0</v>
      </c>
      <c r="K2483" s="5" t="s">
        <v>0</v>
      </c>
      <c r="L2483" s="5" t="s">
        <v>28</v>
      </c>
    </row>
    <row r="2484" spans="1:12" hidden="1" x14ac:dyDescent="0.3">
      <c r="A2484" s="5" t="s">
        <v>4481</v>
      </c>
      <c r="B2484" s="5" t="s">
        <v>4482</v>
      </c>
      <c r="C2484" s="5" t="s">
        <v>4483</v>
      </c>
      <c r="D2484" s="3">
        <v>45978.377604166664</v>
      </c>
      <c r="E2484" s="3" t="str">
        <f t="shared" si="114"/>
        <v>09</v>
      </c>
      <c r="F2484" s="3" t="str">
        <f t="shared" si="115"/>
        <v>Mon</v>
      </c>
      <c r="G2484" s="3" t="str">
        <f t="shared" si="116"/>
        <v>Nov</v>
      </c>
      <c r="H2484" s="3"/>
      <c r="I2484" s="3">
        <v>45978.378032407411</v>
      </c>
      <c r="J2484" s="5" t="s">
        <v>0</v>
      </c>
      <c r="K2484" s="5" t="s">
        <v>0</v>
      </c>
      <c r="L2484" s="5" t="s">
        <v>103</v>
      </c>
    </row>
    <row r="2485" spans="1:12" hidden="1" x14ac:dyDescent="0.3">
      <c r="A2485" s="5" t="s">
        <v>4484</v>
      </c>
      <c r="B2485" s="5" t="s">
        <v>4485</v>
      </c>
      <c r="C2485" s="5" t="s">
        <v>566</v>
      </c>
      <c r="D2485" s="3">
        <v>45978.293333333335</v>
      </c>
      <c r="E2485" s="3" t="str">
        <f t="shared" si="114"/>
        <v>07</v>
      </c>
      <c r="F2485" s="3" t="str">
        <f t="shared" si="115"/>
        <v>Mon</v>
      </c>
      <c r="G2485" s="3" t="str">
        <f t="shared" si="116"/>
        <v>Nov</v>
      </c>
      <c r="H2485" s="3">
        <v>45980.482685185183</v>
      </c>
      <c r="I2485" s="3">
        <v>45981.140127314815</v>
      </c>
      <c r="J2485" s="5" t="s">
        <v>0</v>
      </c>
      <c r="K2485" s="5" t="s">
        <v>0</v>
      </c>
      <c r="L2485" s="5" t="s">
        <v>28</v>
      </c>
    </row>
    <row r="2486" spans="1:12" hidden="1" x14ac:dyDescent="0.3">
      <c r="A2486" s="5" t="s">
        <v>4486</v>
      </c>
      <c r="B2486" s="5" t="s">
        <v>4487</v>
      </c>
      <c r="C2486" s="5" t="s">
        <v>4046</v>
      </c>
      <c r="D2486" s="3">
        <v>45978.280335648145</v>
      </c>
      <c r="E2486" s="3" t="str">
        <f t="shared" si="114"/>
        <v>06</v>
      </c>
      <c r="F2486" s="3" t="str">
        <f t="shared" si="115"/>
        <v>Mon</v>
      </c>
      <c r="G2486" s="3" t="str">
        <f t="shared" si="116"/>
        <v>Nov</v>
      </c>
      <c r="H2486" s="3">
        <v>45980.396354166667</v>
      </c>
      <c r="I2486" s="3">
        <v>45980.405358796299</v>
      </c>
      <c r="J2486" s="5" t="s">
        <v>0</v>
      </c>
      <c r="K2486" s="5" t="s">
        <v>0</v>
      </c>
      <c r="L2486" s="5" t="s">
        <v>28</v>
      </c>
    </row>
    <row r="2487" spans="1:12" hidden="1" x14ac:dyDescent="0.3">
      <c r="A2487" s="5" t="s">
        <v>4488</v>
      </c>
      <c r="B2487" s="5" t="s">
        <v>4487</v>
      </c>
      <c r="C2487" s="5" t="s">
        <v>1248</v>
      </c>
      <c r="D2487" s="3">
        <v>45978.280335648145</v>
      </c>
      <c r="E2487" s="3" t="str">
        <f t="shared" si="114"/>
        <v>06</v>
      </c>
      <c r="F2487" s="3" t="str">
        <f t="shared" si="115"/>
        <v>Mon</v>
      </c>
      <c r="G2487" s="3" t="str">
        <f t="shared" si="116"/>
        <v>Nov</v>
      </c>
      <c r="H2487" s="3">
        <v>45980.396354166667</v>
      </c>
      <c r="I2487" s="3">
        <v>45980.403680555559</v>
      </c>
      <c r="J2487" s="5" t="s">
        <v>0</v>
      </c>
      <c r="K2487" s="5" t="s">
        <v>0</v>
      </c>
      <c r="L2487" s="5" t="s">
        <v>28</v>
      </c>
    </row>
    <row r="2488" spans="1:12" x14ac:dyDescent="0.3">
      <c r="A2488" s="5"/>
      <c r="B2488" s="5"/>
      <c r="C2488" s="5"/>
      <c r="D2488" s="3"/>
      <c r="E2488" s="3"/>
      <c r="F2488" s="3"/>
      <c r="G2488" s="3"/>
      <c r="H2488" s="3"/>
      <c r="I2488" s="3"/>
      <c r="J2488" s="5"/>
      <c r="K2488" s="5"/>
      <c r="L2488" s="5"/>
    </row>
    <row r="2489" spans="1:12" hidden="1" x14ac:dyDescent="0.3">
      <c r="A2489" s="5" t="s">
        <v>4492</v>
      </c>
      <c r="B2489" s="5" t="s">
        <v>4493</v>
      </c>
      <c r="C2489" s="5" t="s">
        <v>94</v>
      </c>
      <c r="D2489" s="3">
        <v>45975.791203703702</v>
      </c>
      <c r="E2489" s="3" t="str">
        <f t="shared" si="114"/>
        <v>18</v>
      </c>
      <c r="F2489" s="3" t="str">
        <f t="shared" si="115"/>
        <v>Fri</v>
      </c>
      <c r="G2489" s="3" t="str">
        <f t="shared" si="116"/>
        <v>Nov</v>
      </c>
      <c r="H2489" s="3">
        <v>45975.885509259257</v>
      </c>
      <c r="I2489" s="3">
        <v>46063.39806712963</v>
      </c>
      <c r="J2489" s="5" t="s">
        <v>95</v>
      </c>
      <c r="K2489" s="5" t="s">
        <v>95</v>
      </c>
      <c r="L2489" s="5" t="s">
        <v>28</v>
      </c>
    </row>
    <row r="2490" spans="1:12" hidden="1" x14ac:dyDescent="0.3">
      <c r="A2490" s="5"/>
      <c r="B2490" s="5"/>
      <c r="C2490" s="5"/>
      <c r="D2490" s="3"/>
      <c r="E2490" s="3"/>
      <c r="F2490" s="3"/>
      <c r="G2490" s="3"/>
      <c r="H2490" s="3"/>
      <c r="I2490" s="3"/>
      <c r="J2490" s="5"/>
      <c r="K2490" s="5"/>
      <c r="L2490" s="5"/>
    </row>
    <row r="2491" spans="1:12" hidden="1" x14ac:dyDescent="0.3">
      <c r="A2491" s="5" t="s">
        <v>4496</v>
      </c>
      <c r="B2491" s="5" t="s">
        <v>4497</v>
      </c>
      <c r="C2491" s="5" t="s">
        <v>3318</v>
      </c>
      <c r="D2491" s="3">
        <v>45975.444247685184</v>
      </c>
      <c r="E2491" s="3" t="str">
        <f t="shared" si="114"/>
        <v>10</v>
      </c>
      <c r="F2491" s="3" t="str">
        <f t="shared" si="115"/>
        <v>Fri</v>
      </c>
      <c r="G2491" s="3" t="str">
        <f t="shared" si="116"/>
        <v>Nov</v>
      </c>
      <c r="H2491" s="3">
        <v>45975.467951388891</v>
      </c>
      <c r="I2491" s="3">
        <v>45995.581030092595</v>
      </c>
      <c r="J2491" s="5" t="s">
        <v>5</v>
      </c>
      <c r="K2491" s="5" t="s">
        <v>5</v>
      </c>
      <c r="L2491" s="5" t="s">
        <v>28</v>
      </c>
    </row>
    <row r="2492" spans="1:12" hidden="1" x14ac:dyDescent="0.3">
      <c r="A2492" s="5" t="s">
        <v>4498</v>
      </c>
      <c r="B2492" s="5" t="s">
        <v>4499</v>
      </c>
      <c r="C2492" s="5" t="s">
        <v>4500</v>
      </c>
      <c r="D2492" s="3">
        <v>45975.41128472222</v>
      </c>
      <c r="E2492" s="3" t="str">
        <f t="shared" si="114"/>
        <v>09</v>
      </c>
      <c r="F2492" s="3" t="str">
        <f t="shared" si="115"/>
        <v>Fri</v>
      </c>
      <c r="G2492" s="3" t="str">
        <f t="shared" si="116"/>
        <v>Nov</v>
      </c>
      <c r="H2492" s="3"/>
      <c r="I2492" s="3">
        <v>46006.417615740742</v>
      </c>
      <c r="J2492" s="5" t="s">
        <v>3</v>
      </c>
      <c r="K2492" s="5" t="s">
        <v>11</v>
      </c>
      <c r="L2492" s="5" t="s">
        <v>28</v>
      </c>
    </row>
    <row r="2493" spans="1:12" hidden="1" x14ac:dyDescent="0.3">
      <c r="A2493" s="5"/>
      <c r="B2493" s="5"/>
      <c r="C2493" s="5"/>
      <c r="D2493" s="3"/>
      <c r="E2493" s="3"/>
      <c r="F2493" s="3"/>
      <c r="G2493" s="3"/>
      <c r="H2493" s="3"/>
      <c r="I2493" s="3"/>
      <c r="J2493" s="5"/>
      <c r="K2493" s="5"/>
      <c r="L2493" s="5"/>
    </row>
    <row r="2494" spans="1:12" hidden="1" x14ac:dyDescent="0.3">
      <c r="A2494" s="5"/>
      <c r="B2494" s="5"/>
      <c r="C2494" s="5"/>
      <c r="D2494" s="3"/>
      <c r="E2494" s="3"/>
      <c r="F2494" s="3"/>
      <c r="G2494" s="3"/>
      <c r="H2494" s="3"/>
      <c r="I2494" s="3"/>
      <c r="J2494" s="5"/>
      <c r="K2494" s="5"/>
      <c r="L2494" s="5"/>
    </row>
    <row r="2495" spans="1:12" hidden="1" x14ac:dyDescent="0.3">
      <c r="A2495" s="5" t="s">
        <v>4504</v>
      </c>
      <c r="B2495" s="5" t="s">
        <v>4505</v>
      </c>
      <c r="C2495" s="5" t="s">
        <v>3318</v>
      </c>
      <c r="D2495" s="3">
        <v>45975.375636574077</v>
      </c>
      <c r="E2495" s="3" t="str">
        <f t="shared" si="114"/>
        <v>09</v>
      </c>
      <c r="F2495" s="3" t="str">
        <f t="shared" si="115"/>
        <v>Fri</v>
      </c>
      <c r="G2495" s="3" t="str">
        <f t="shared" si="116"/>
        <v>Nov</v>
      </c>
      <c r="H2495" s="3"/>
      <c r="I2495" s="3"/>
      <c r="J2495" s="5" t="s">
        <v>6</v>
      </c>
      <c r="K2495" s="5" t="s">
        <v>44</v>
      </c>
      <c r="L2495" s="5" t="s">
        <v>24</v>
      </c>
    </row>
    <row r="2496" spans="1:12" hidden="1" x14ac:dyDescent="0.3">
      <c r="A2496" s="5"/>
      <c r="B2496" s="5"/>
      <c r="C2496" s="5"/>
      <c r="D2496" s="3"/>
      <c r="E2496" s="3"/>
      <c r="F2496" s="3"/>
      <c r="G2496" s="3"/>
      <c r="H2496" s="3"/>
      <c r="I2496" s="3"/>
      <c r="J2496" s="5"/>
      <c r="K2496" s="5"/>
      <c r="L2496" s="5"/>
    </row>
    <row r="2497" spans="1:12" hidden="1" x14ac:dyDescent="0.3">
      <c r="A2497" s="5"/>
      <c r="B2497" s="5"/>
      <c r="C2497" s="5"/>
      <c r="D2497" s="3"/>
      <c r="E2497" s="3"/>
      <c r="F2497" s="3"/>
      <c r="G2497" s="3"/>
      <c r="H2497" s="3"/>
      <c r="I2497" s="3"/>
      <c r="J2497" s="5"/>
      <c r="K2497" s="5"/>
      <c r="L2497" s="5"/>
    </row>
    <row r="2498" spans="1:12" hidden="1" x14ac:dyDescent="0.3">
      <c r="A2498" s="5"/>
      <c r="B2498" s="5"/>
      <c r="C2498" s="5"/>
      <c r="D2498" s="3"/>
      <c r="E2498" s="3"/>
      <c r="F2498" s="3"/>
      <c r="G2498" s="3"/>
      <c r="H2498" s="3"/>
      <c r="I2498" s="3"/>
      <c r="J2498" s="5"/>
      <c r="K2498" s="5"/>
      <c r="L2498" s="5"/>
    </row>
    <row r="2499" spans="1:12" hidden="1" x14ac:dyDescent="0.3">
      <c r="A2499" s="5" t="s">
        <v>4512</v>
      </c>
      <c r="B2499" s="5" t="s">
        <v>4513</v>
      </c>
      <c r="C2499" s="5" t="s">
        <v>23</v>
      </c>
      <c r="D2499" s="3">
        <v>45974.725682870368</v>
      </c>
      <c r="E2499" s="3" t="str">
        <f t="shared" ref="E2499:E2562" si="117">TEXT(D2499,"HH")</f>
        <v>17</v>
      </c>
      <c r="F2499" s="3" t="str">
        <f t="shared" ref="F2499:F2562" si="118">TEXT(D2499, "DDD")</f>
        <v>Thu</v>
      </c>
      <c r="G2499" s="3" t="str">
        <f t="shared" ref="G2499:G2562" si="119">TEXT(D2499, "MMM")</f>
        <v>Nov</v>
      </c>
      <c r="H2499" s="3"/>
      <c r="I2499" s="3">
        <v>46035.291689814818</v>
      </c>
      <c r="J2499" s="5" t="s">
        <v>5</v>
      </c>
      <c r="K2499" s="5" t="s">
        <v>5</v>
      </c>
      <c r="L2499" s="5" t="s">
        <v>103</v>
      </c>
    </row>
    <row r="2500" spans="1:12" hidden="1" x14ac:dyDescent="0.3">
      <c r="A2500" s="5"/>
      <c r="B2500" s="5"/>
      <c r="C2500" s="5"/>
      <c r="D2500" s="3"/>
      <c r="E2500" s="3"/>
      <c r="F2500" s="3"/>
      <c r="G2500" s="3"/>
      <c r="H2500" s="3"/>
      <c r="I2500" s="3"/>
      <c r="J2500" s="5"/>
      <c r="K2500" s="5"/>
      <c r="L2500" s="5"/>
    </row>
    <row r="2501" spans="1:12" hidden="1" x14ac:dyDescent="0.3">
      <c r="A2501" s="5" t="s">
        <v>4517</v>
      </c>
      <c r="B2501" s="5" t="s">
        <v>4518</v>
      </c>
      <c r="C2501" s="5" t="s">
        <v>3607</v>
      </c>
      <c r="D2501" s="3">
        <v>45974.550821759258</v>
      </c>
      <c r="E2501" s="3" t="str">
        <f t="shared" si="117"/>
        <v>13</v>
      </c>
      <c r="F2501" s="3" t="str">
        <f t="shared" si="118"/>
        <v>Thu</v>
      </c>
      <c r="G2501" s="3" t="str">
        <f t="shared" si="119"/>
        <v>Nov</v>
      </c>
      <c r="H2501" s="3">
        <v>45974.664317129631</v>
      </c>
      <c r="I2501" s="3">
        <v>46091.445347222223</v>
      </c>
      <c r="J2501" s="5" t="s">
        <v>5</v>
      </c>
      <c r="K2501" s="5" t="s">
        <v>5</v>
      </c>
      <c r="L2501" s="5" t="s">
        <v>28</v>
      </c>
    </row>
    <row r="2502" spans="1:12" x14ac:dyDescent="0.3">
      <c r="A2502" s="5"/>
      <c r="B2502" s="5"/>
      <c r="C2502" s="5"/>
      <c r="D2502" s="3"/>
      <c r="E2502" s="3"/>
      <c r="F2502" s="3"/>
      <c r="G2502" s="3"/>
      <c r="H2502" s="3"/>
      <c r="I2502" s="3"/>
      <c r="J2502" s="5"/>
      <c r="K2502" s="5"/>
      <c r="L2502" s="5"/>
    </row>
    <row r="2503" spans="1:12" hidden="1" x14ac:dyDescent="0.3">
      <c r="A2503" s="5"/>
      <c r="B2503" s="5"/>
      <c r="C2503" s="5"/>
      <c r="D2503" s="3"/>
      <c r="E2503" s="3"/>
      <c r="F2503" s="3"/>
      <c r="G2503" s="3"/>
      <c r="H2503" s="3"/>
      <c r="I2503" s="3"/>
      <c r="J2503" s="5"/>
      <c r="K2503" s="5"/>
      <c r="L2503" s="5"/>
    </row>
    <row r="2504" spans="1:12" hidden="1" x14ac:dyDescent="0.3">
      <c r="A2504" s="5" t="s">
        <v>4523</v>
      </c>
      <c r="B2504" s="5" t="s">
        <v>4524</v>
      </c>
      <c r="C2504" s="5" t="s">
        <v>701</v>
      </c>
      <c r="D2504" s="3">
        <v>45974.526770833334</v>
      </c>
      <c r="E2504" s="3" t="str">
        <f t="shared" si="117"/>
        <v>12</v>
      </c>
      <c r="F2504" s="3" t="str">
        <f t="shared" si="118"/>
        <v>Thu</v>
      </c>
      <c r="G2504" s="3" t="str">
        <f t="shared" si="119"/>
        <v>Nov</v>
      </c>
      <c r="H2504" s="3"/>
      <c r="I2504" s="3">
        <v>45975.703101851854</v>
      </c>
      <c r="J2504" s="5" t="s">
        <v>3</v>
      </c>
      <c r="K2504" s="5" t="s">
        <v>11</v>
      </c>
      <c r="L2504" s="5" t="s">
        <v>28</v>
      </c>
    </row>
    <row r="2505" spans="1:12" hidden="1" x14ac:dyDescent="0.3">
      <c r="A2505" s="5" t="s">
        <v>4525</v>
      </c>
      <c r="B2505" s="5" t="s">
        <v>4526</v>
      </c>
      <c r="C2505" s="5" t="s">
        <v>987</v>
      </c>
      <c r="D2505" s="3">
        <v>45974.524340277778</v>
      </c>
      <c r="E2505" s="3" t="str">
        <f t="shared" si="117"/>
        <v>12</v>
      </c>
      <c r="F2505" s="3" t="str">
        <f t="shared" si="118"/>
        <v>Thu</v>
      </c>
      <c r="G2505" s="3" t="str">
        <f t="shared" si="119"/>
        <v>Nov</v>
      </c>
      <c r="H2505" s="3"/>
      <c r="I2505" s="3">
        <v>45974.528483796297</v>
      </c>
      <c r="J2505" s="5" t="s">
        <v>0</v>
      </c>
      <c r="K2505" s="5" t="s">
        <v>0</v>
      </c>
      <c r="L2505" s="5" t="s">
        <v>28</v>
      </c>
    </row>
    <row r="2506" spans="1:12" hidden="1" x14ac:dyDescent="0.3">
      <c r="A2506" s="5" t="s">
        <v>4527</v>
      </c>
      <c r="B2506" s="5" t="s">
        <v>4528</v>
      </c>
      <c r="C2506" s="5" t="s">
        <v>91</v>
      </c>
      <c r="D2506" s="3">
        <v>45974.51525462963</v>
      </c>
      <c r="E2506" s="3" t="str">
        <f t="shared" si="117"/>
        <v>12</v>
      </c>
      <c r="F2506" s="3" t="str">
        <f t="shared" si="118"/>
        <v>Thu</v>
      </c>
      <c r="G2506" s="3" t="str">
        <f t="shared" si="119"/>
        <v>Nov</v>
      </c>
      <c r="H2506" s="3">
        <v>45979.539780092593</v>
      </c>
      <c r="I2506" s="3">
        <v>45979.543981481482</v>
      </c>
      <c r="J2506" s="5" t="s">
        <v>0</v>
      </c>
      <c r="K2506" s="5" t="s">
        <v>0</v>
      </c>
      <c r="L2506" s="5" t="s">
        <v>28</v>
      </c>
    </row>
    <row r="2507" spans="1:12" hidden="1" x14ac:dyDescent="0.3">
      <c r="A2507" s="5" t="s">
        <v>4529</v>
      </c>
      <c r="B2507" s="5" t="s">
        <v>4530</v>
      </c>
      <c r="C2507" s="5" t="s">
        <v>3313</v>
      </c>
      <c r="D2507" s="3">
        <v>45974.448842592596</v>
      </c>
      <c r="E2507" s="3" t="str">
        <f t="shared" si="117"/>
        <v>10</v>
      </c>
      <c r="F2507" s="3" t="str">
        <f t="shared" si="118"/>
        <v>Thu</v>
      </c>
      <c r="G2507" s="3" t="str">
        <f t="shared" si="119"/>
        <v>Nov</v>
      </c>
      <c r="H2507" s="3">
        <v>45974.452546296299</v>
      </c>
      <c r="I2507" s="3">
        <v>45986.413194444445</v>
      </c>
      <c r="J2507" s="5" t="s">
        <v>5</v>
      </c>
      <c r="K2507" s="5" t="s">
        <v>5</v>
      </c>
      <c r="L2507" s="5" t="s">
        <v>28</v>
      </c>
    </row>
    <row r="2508" spans="1:12" hidden="1" x14ac:dyDescent="0.3">
      <c r="A2508" s="5"/>
      <c r="B2508" s="5"/>
      <c r="C2508" s="5"/>
      <c r="D2508" s="3"/>
      <c r="E2508" s="3"/>
      <c r="F2508" s="3"/>
      <c r="G2508" s="3"/>
      <c r="H2508" s="3"/>
      <c r="I2508" s="3"/>
      <c r="J2508" s="5"/>
      <c r="K2508" s="5"/>
      <c r="L2508" s="5"/>
    </row>
    <row r="2509" spans="1:12" hidden="1" x14ac:dyDescent="0.3">
      <c r="A2509" s="5" t="s">
        <v>4533</v>
      </c>
      <c r="B2509" s="5" t="s">
        <v>4534</v>
      </c>
      <c r="C2509" s="5" t="s">
        <v>1248</v>
      </c>
      <c r="D2509" s="3">
        <v>45974.393113425926</v>
      </c>
      <c r="E2509" s="3" t="str">
        <f t="shared" si="117"/>
        <v>09</v>
      </c>
      <c r="F2509" s="3" t="str">
        <f t="shared" si="118"/>
        <v>Thu</v>
      </c>
      <c r="G2509" s="3" t="str">
        <f t="shared" si="119"/>
        <v>Nov</v>
      </c>
      <c r="H2509" s="3">
        <v>45974.404270833336</v>
      </c>
      <c r="I2509" s="3">
        <v>45974.418506944443</v>
      </c>
      <c r="J2509" s="5" t="s">
        <v>5</v>
      </c>
      <c r="K2509" s="5" t="s">
        <v>5</v>
      </c>
      <c r="L2509" s="5" t="s">
        <v>28</v>
      </c>
    </row>
    <row r="2510" spans="1:12" hidden="1" x14ac:dyDescent="0.3">
      <c r="A2510" s="5" t="s">
        <v>4535</v>
      </c>
      <c r="B2510" s="5" t="s">
        <v>4534</v>
      </c>
      <c r="C2510" s="5" t="s">
        <v>4046</v>
      </c>
      <c r="D2510" s="3">
        <v>45974.393101851849</v>
      </c>
      <c r="E2510" s="3" t="str">
        <f t="shared" si="117"/>
        <v>09</v>
      </c>
      <c r="F2510" s="3" t="str">
        <f t="shared" si="118"/>
        <v>Thu</v>
      </c>
      <c r="G2510" s="3" t="str">
        <f t="shared" si="119"/>
        <v>Nov</v>
      </c>
      <c r="H2510" s="3">
        <v>45974.404270833336</v>
      </c>
      <c r="I2510" s="3">
        <v>45974.418229166666</v>
      </c>
      <c r="J2510" s="5" t="s">
        <v>5</v>
      </c>
      <c r="K2510" s="5" t="s">
        <v>5</v>
      </c>
      <c r="L2510" s="5" t="s">
        <v>28</v>
      </c>
    </row>
    <row r="2511" spans="1:12" hidden="1" x14ac:dyDescent="0.3">
      <c r="A2511" s="5"/>
      <c r="B2511" s="5"/>
      <c r="C2511" s="5"/>
      <c r="D2511" s="3"/>
      <c r="E2511" s="3"/>
      <c r="F2511" s="3"/>
      <c r="G2511" s="3"/>
      <c r="H2511" s="3"/>
      <c r="I2511" s="3"/>
      <c r="J2511" s="5"/>
      <c r="K2511" s="5"/>
      <c r="L2511" s="5"/>
    </row>
    <row r="2512" spans="1:12" hidden="1" x14ac:dyDescent="0.3">
      <c r="A2512" s="5"/>
      <c r="B2512" s="5"/>
      <c r="C2512" s="5"/>
      <c r="D2512" s="3"/>
      <c r="E2512" s="3"/>
      <c r="F2512" s="3"/>
      <c r="G2512" s="3"/>
      <c r="H2512" s="3"/>
      <c r="I2512" s="3"/>
      <c r="J2512" s="5"/>
      <c r="K2512" s="5"/>
      <c r="L2512" s="5"/>
    </row>
    <row r="2513" spans="1:12" hidden="1" x14ac:dyDescent="0.3">
      <c r="A2513" s="5"/>
      <c r="B2513" s="5"/>
      <c r="C2513" s="5"/>
      <c r="D2513" s="3"/>
      <c r="E2513" s="3"/>
      <c r="F2513" s="3"/>
      <c r="G2513" s="3"/>
      <c r="H2513" s="3"/>
      <c r="I2513" s="3"/>
      <c r="J2513" s="5"/>
      <c r="K2513" s="5"/>
      <c r="L2513" s="5"/>
    </row>
    <row r="2514" spans="1:12" hidden="1" x14ac:dyDescent="0.3">
      <c r="A2514" s="5"/>
      <c r="B2514" s="5"/>
      <c r="C2514" s="5"/>
      <c r="D2514" s="3"/>
      <c r="E2514" s="3"/>
      <c r="F2514" s="3"/>
      <c r="G2514" s="3"/>
      <c r="H2514" s="3"/>
      <c r="I2514" s="3"/>
      <c r="J2514" s="5"/>
      <c r="K2514" s="5"/>
      <c r="L2514" s="5"/>
    </row>
    <row r="2515" spans="1:12" hidden="1" x14ac:dyDescent="0.3">
      <c r="A2515" s="5"/>
      <c r="B2515" s="5"/>
      <c r="C2515" s="5"/>
      <c r="D2515" s="3"/>
      <c r="E2515" s="3"/>
      <c r="F2515" s="3"/>
      <c r="G2515" s="3"/>
      <c r="H2515" s="3"/>
      <c r="I2515" s="3"/>
      <c r="J2515" s="5"/>
      <c r="K2515" s="5"/>
      <c r="L2515" s="5"/>
    </row>
    <row r="2516" spans="1:12" hidden="1" x14ac:dyDescent="0.3">
      <c r="A2516" s="5"/>
      <c r="B2516" s="5"/>
      <c r="C2516" s="5"/>
      <c r="D2516" s="3"/>
      <c r="E2516" s="3"/>
      <c r="F2516" s="3"/>
      <c r="G2516" s="3"/>
      <c r="H2516" s="3"/>
      <c r="I2516" s="3"/>
      <c r="J2516" s="5"/>
      <c r="K2516" s="5"/>
      <c r="L2516" s="5"/>
    </row>
    <row r="2517" spans="1:12" hidden="1" x14ac:dyDescent="0.3">
      <c r="A2517" s="5"/>
      <c r="B2517" s="5"/>
      <c r="C2517" s="5"/>
      <c r="D2517" s="3"/>
      <c r="E2517" s="3"/>
      <c r="F2517" s="3"/>
      <c r="G2517" s="3"/>
      <c r="H2517" s="3"/>
      <c r="I2517" s="3"/>
      <c r="J2517" s="5"/>
      <c r="K2517" s="5"/>
      <c r="L2517" s="5"/>
    </row>
    <row r="2518" spans="1:12" hidden="1" x14ac:dyDescent="0.3">
      <c r="A2518" s="5"/>
      <c r="B2518" s="5"/>
      <c r="C2518" s="5"/>
      <c r="D2518" s="3"/>
      <c r="E2518" s="3"/>
      <c r="F2518" s="3"/>
      <c r="G2518" s="3"/>
      <c r="H2518" s="3"/>
      <c r="I2518" s="3"/>
      <c r="J2518" s="5"/>
      <c r="K2518" s="5"/>
      <c r="L2518" s="5"/>
    </row>
    <row r="2519" spans="1:12" hidden="1" x14ac:dyDescent="0.3">
      <c r="A2519" s="5"/>
      <c r="B2519" s="5"/>
      <c r="C2519" s="5"/>
      <c r="D2519" s="3"/>
      <c r="E2519" s="3"/>
      <c r="F2519" s="3"/>
      <c r="G2519" s="3"/>
      <c r="H2519" s="3"/>
      <c r="I2519" s="3"/>
      <c r="J2519" s="5"/>
      <c r="K2519" s="5"/>
      <c r="L2519" s="5"/>
    </row>
    <row r="2520" spans="1:12" hidden="1" x14ac:dyDescent="0.3">
      <c r="A2520" s="5"/>
      <c r="B2520" s="5"/>
      <c r="C2520" s="5"/>
      <c r="D2520" s="3"/>
      <c r="E2520" s="3"/>
      <c r="F2520" s="3"/>
      <c r="G2520" s="3"/>
      <c r="H2520" s="3"/>
      <c r="I2520" s="3"/>
      <c r="J2520" s="5"/>
      <c r="K2520" s="5"/>
      <c r="L2520" s="5"/>
    </row>
    <row r="2521" spans="1:12" hidden="1" x14ac:dyDescent="0.3">
      <c r="A2521" s="5"/>
      <c r="B2521" s="5"/>
      <c r="C2521" s="5"/>
      <c r="D2521" s="3"/>
      <c r="E2521" s="3"/>
      <c r="F2521" s="3"/>
      <c r="G2521" s="3"/>
      <c r="H2521" s="3"/>
      <c r="I2521" s="3"/>
      <c r="J2521" s="5"/>
      <c r="K2521" s="5"/>
      <c r="L2521" s="5"/>
    </row>
    <row r="2522" spans="1:12" hidden="1" x14ac:dyDescent="0.3">
      <c r="A2522" s="5"/>
      <c r="B2522" s="5"/>
      <c r="C2522" s="5"/>
      <c r="D2522" s="3"/>
      <c r="E2522" s="3"/>
      <c r="F2522" s="3"/>
      <c r="G2522" s="3"/>
      <c r="H2522" s="3"/>
      <c r="I2522" s="3"/>
      <c r="J2522" s="5"/>
      <c r="K2522" s="5"/>
      <c r="L2522" s="5"/>
    </row>
    <row r="2523" spans="1:12" hidden="1" x14ac:dyDescent="0.3">
      <c r="A2523" s="5"/>
      <c r="B2523" s="5"/>
      <c r="C2523" s="5"/>
      <c r="D2523" s="3"/>
      <c r="E2523" s="3"/>
      <c r="F2523" s="3"/>
      <c r="G2523" s="3"/>
      <c r="H2523" s="3"/>
      <c r="I2523" s="3"/>
      <c r="J2523" s="5"/>
      <c r="K2523" s="5"/>
      <c r="L2523" s="5"/>
    </row>
    <row r="2524" spans="1:12" hidden="1" x14ac:dyDescent="0.3">
      <c r="A2524" s="5"/>
      <c r="B2524" s="5"/>
      <c r="C2524" s="5"/>
      <c r="D2524" s="3"/>
      <c r="E2524" s="3"/>
      <c r="F2524" s="3"/>
      <c r="G2524" s="3"/>
      <c r="H2524" s="3"/>
      <c r="I2524" s="3"/>
      <c r="J2524" s="5"/>
      <c r="K2524" s="5"/>
      <c r="L2524" s="5"/>
    </row>
    <row r="2525" spans="1:12" hidden="1" x14ac:dyDescent="0.3">
      <c r="A2525" s="5"/>
      <c r="B2525" s="5"/>
      <c r="C2525" s="5"/>
      <c r="D2525" s="3"/>
      <c r="E2525" s="3"/>
      <c r="F2525" s="3"/>
      <c r="G2525" s="3"/>
      <c r="H2525" s="3"/>
      <c r="I2525" s="3"/>
      <c r="J2525" s="5"/>
      <c r="K2525" s="5"/>
      <c r="L2525" s="5"/>
    </row>
    <row r="2526" spans="1:12" hidden="1" x14ac:dyDescent="0.3">
      <c r="A2526" s="5"/>
      <c r="B2526" s="5"/>
      <c r="C2526" s="5"/>
      <c r="D2526" s="3"/>
      <c r="E2526" s="3"/>
      <c r="F2526" s="3"/>
      <c r="G2526" s="3"/>
      <c r="H2526" s="3"/>
      <c r="I2526" s="3"/>
      <c r="J2526" s="5"/>
      <c r="K2526" s="5"/>
      <c r="L2526" s="5"/>
    </row>
    <row r="2527" spans="1:12" hidden="1" x14ac:dyDescent="0.3">
      <c r="A2527" s="5"/>
      <c r="B2527" s="5"/>
      <c r="C2527" s="5"/>
      <c r="D2527" s="3"/>
      <c r="E2527" s="3"/>
      <c r="F2527" s="3"/>
      <c r="G2527" s="3"/>
      <c r="H2527" s="3"/>
      <c r="I2527" s="3"/>
      <c r="J2527" s="5"/>
      <c r="K2527" s="5"/>
      <c r="L2527" s="5"/>
    </row>
    <row r="2528" spans="1:12" hidden="1" x14ac:dyDescent="0.3">
      <c r="A2528" s="5" t="s">
        <v>4555</v>
      </c>
      <c r="B2528" s="5" t="s">
        <v>4556</v>
      </c>
      <c r="C2528" s="5" t="s">
        <v>1533</v>
      </c>
      <c r="D2528" s="3">
        <v>45974.388333333336</v>
      </c>
      <c r="E2528" s="3" t="str">
        <f t="shared" si="117"/>
        <v>09</v>
      </c>
      <c r="F2528" s="3" t="str">
        <f t="shared" si="118"/>
        <v>Thu</v>
      </c>
      <c r="G2528" s="3" t="str">
        <f t="shared" si="119"/>
        <v>Nov</v>
      </c>
      <c r="H2528" s="3">
        <v>45974.391956018517</v>
      </c>
      <c r="I2528" s="3">
        <v>45975.461087962962</v>
      </c>
      <c r="J2528" s="5" t="s">
        <v>5</v>
      </c>
      <c r="K2528" s="5" t="s">
        <v>5</v>
      </c>
      <c r="L2528" s="5" t="s">
        <v>28</v>
      </c>
    </row>
    <row r="2529" spans="1:12" hidden="1" x14ac:dyDescent="0.3">
      <c r="A2529" s="5" t="s">
        <v>4557</v>
      </c>
      <c r="B2529" s="5" t="s">
        <v>4558</v>
      </c>
      <c r="C2529" s="5" t="s">
        <v>4046</v>
      </c>
      <c r="D2529" s="3">
        <v>45974.332083333335</v>
      </c>
      <c r="E2529" s="3" t="str">
        <f t="shared" si="117"/>
        <v>07</v>
      </c>
      <c r="F2529" s="3" t="str">
        <f t="shared" si="118"/>
        <v>Thu</v>
      </c>
      <c r="G2529" s="3" t="str">
        <f t="shared" si="119"/>
        <v>Nov</v>
      </c>
      <c r="H2529" s="3"/>
      <c r="I2529" s="3">
        <v>45974.333749999998</v>
      </c>
      <c r="J2529" s="5" t="s">
        <v>5</v>
      </c>
      <c r="K2529" s="5" t="s">
        <v>5</v>
      </c>
      <c r="L2529" s="5" t="s">
        <v>28</v>
      </c>
    </row>
    <row r="2530" spans="1:12" hidden="1" x14ac:dyDescent="0.3">
      <c r="A2530" s="5"/>
      <c r="B2530" s="5"/>
      <c r="C2530" s="5"/>
      <c r="D2530" s="3"/>
      <c r="E2530" s="3"/>
      <c r="F2530" s="3"/>
      <c r="G2530" s="3"/>
      <c r="H2530" s="3"/>
      <c r="I2530" s="3"/>
      <c r="J2530" s="5"/>
      <c r="K2530" s="5"/>
      <c r="L2530" s="5"/>
    </row>
    <row r="2531" spans="1:12" hidden="1" x14ac:dyDescent="0.3">
      <c r="A2531" s="5"/>
      <c r="B2531" s="5"/>
      <c r="C2531" s="5"/>
      <c r="D2531" s="3"/>
      <c r="E2531" s="3"/>
      <c r="F2531" s="3"/>
      <c r="G2531" s="3"/>
      <c r="H2531" s="3"/>
      <c r="I2531" s="3"/>
      <c r="J2531" s="5"/>
      <c r="K2531" s="5"/>
      <c r="L2531" s="5"/>
    </row>
    <row r="2532" spans="1:12" hidden="1" x14ac:dyDescent="0.3">
      <c r="A2532" s="5"/>
      <c r="B2532" s="5"/>
      <c r="C2532" s="5"/>
      <c r="D2532" s="3"/>
      <c r="E2532" s="3"/>
      <c r="F2532" s="3"/>
      <c r="G2532" s="3"/>
      <c r="H2532" s="3"/>
      <c r="I2532" s="3"/>
      <c r="J2532" s="5"/>
      <c r="K2532" s="5"/>
      <c r="L2532" s="5"/>
    </row>
    <row r="2533" spans="1:12" hidden="1" x14ac:dyDescent="0.3">
      <c r="A2533" s="5"/>
      <c r="B2533" s="5"/>
      <c r="C2533" s="5"/>
      <c r="D2533" s="3"/>
      <c r="E2533" s="3"/>
      <c r="F2533" s="3"/>
      <c r="G2533" s="3"/>
      <c r="H2533" s="3"/>
      <c r="I2533" s="3"/>
      <c r="J2533" s="5"/>
      <c r="K2533" s="5"/>
      <c r="L2533" s="5"/>
    </row>
    <row r="2534" spans="1:12" hidden="1" x14ac:dyDescent="0.3">
      <c r="A2534" s="5"/>
      <c r="B2534" s="5"/>
      <c r="C2534" s="5"/>
      <c r="D2534" s="3"/>
      <c r="E2534" s="3"/>
      <c r="F2534" s="3"/>
      <c r="G2534" s="3"/>
      <c r="H2534" s="3"/>
      <c r="I2534" s="3"/>
      <c r="J2534" s="5"/>
      <c r="K2534" s="5"/>
      <c r="L2534" s="5"/>
    </row>
    <row r="2535" spans="1:12" hidden="1" x14ac:dyDescent="0.3">
      <c r="A2535" s="5" t="s">
        <v>4569</v>
      </c>
      <c r="B2535" s="5" t="s">
        <v>4570</v>
      </c>
      <c r="C2535" s="5" t="s">
        <v>397</v>
      </c>
      <c r="D2535" s="3">
        <v>45973.685995370368</v>
      </c>
      <c r="E2535" s="3" t="str">
        <f t="shared" si="117"/>
        <v>16</v>
      </c>
      <c r="F2535" s="3" t="str">
        <f t="shared" si="118"/>
        <v>Wed</v>
      </c>
      <c r="G2535" s="3" t="str">
        <f t="shared" si="119"/>
        <v>Nov</v>
      </c>
      <c r="H2535" s="3">
        <v>45973.691365740742</v>
      </c>
      <c r="I2535" s="3">
        <v>45974.436157407406</v>
      </c>
      <c r="J2535" s="5" t="s">
        <v>5</v>
      </c>
      <c r="K2535" s="5" t="s">
        <v>5</v>
      </c>
      <c r="L2535" s="5" t="s">
        <v>28</v>
      </c>
    </row>
    <row r="2536" spans="1:12" hidden="1" x14ac:dyDescent="0.3">
      <c r="A2536" s="5" t="s">
        <v>4571</v>
      </c>
      <c r="B2536" s="5" t="s">
        <v>4572</v>
      </c>
      <c r="C2536" s="5" t="s">
        <v>200</v>
      </c>
      <c r="D2536" s="3">
        <v>45973.676851851851</v>
      </c>
      <c r="E2536" s="3" t="str">
        <f t="shared" si="117"/>
        <v>16</v>
      </c>
      <c r="F2536" s="3" t="str">
        <f t="shared" si="118"/>
        <v>Wed</v>
      </c>
      <c r="G2536" s="3" t="str">
        <f t="shared" si="119"/>
        <v>Nov</v>
      </c>
      <c r="H2536" s="3">
        <v>45973.677083333336</v>
      </c>
      <c r="I2536" s="3">
        <v>45992.354074074072</v>
      </c>
      <c r="J2536" s="5" t="s">
        <v>95</v>
      </c>
      <c r="K2536" s="5" t="s">
        <v>95</v>
      </c>
      <c r="L2536" s="5" t="s">
        <v>28</v>
      </c>
    </row>
    <row r="2537" spans="1:12" hidden="1" x14ac:dyDescent="0.3">
      <c r="A2537" s="5" t="s">
        <v>4573</v>
      </c>
      <c r="B2537" s="5" t="s">
        <v>4572</v>
      </c>
      <c r="C2537" s="5" t="s">
        <v>202</v>
      </c>
      <c r="D2537" s="3">
        <v>45973.676851851851</v>
      </c>
      <c r="E2537" s="3" t="str">
        <f t="shared" si="117"/>
        <v>16</v>
      </c>
      <c r="F2537" s="3" t="str">
        <f t="shared" si="118"/>
        <v>Wed</v>
      </c>
      <c r="G2537" s="3" t="str">
        <f t="shared" si="119"/>
        <v>Nov</v>
      </c>
      <c r="H2537" s="3">
        <v>45973.677083333336</v>
      </c>
      <c r="I2537" s="3">
        <v>46043.800949074073</v>
      </c>
      <c r="J2537" s="5" t="s">
        <v>95</v>
      </c>
      <c r="K2537" s="5" t="s">
        <v>95</v>
      </c>
      <c r="L2537" s="5" t="s">
        <v>28</v>
      </c>
    </row>
    <row r="2538" spans="1:12" hidden="1" x14ac:dyDescent="0.3">
      <c r="A2538" s="5"/>
      <c r="B2538" s="5"/>
      <c r="C2538" s="5"/>
      <c r="D2538" s="3"/>
      <c r="E2538" s="3"/>
      <c r="F2538" s="3"/>
      <c r="G2538" s="3"/>
      <c r="H2538" s="3"/>
      <c r="I2538" s="3"/>
      <c r="J2538" s="5"/>
      <c r="K2538" s="5"/>
      <c r="L2538" s="5"/>
    </row>
    <row r="2539" spans="1:12" hidden="1" x14ac:dyDescent="0.3">
      <c r="A2539" s="5"/>
      <c r="B2539" s="5"/>
      <c r="C2539" s="5"/>
      <c r="D2539" s="3"/>
      <c r="E2539" s="3"/>
      <c r="F2539" s="3"/>
      <c r="G2539" s="3"/>
      <c r="H2539" s="3"/>
      <c r="I2539" s="3"/>
      <c r="J2539" s="5"/>
      <c r="K2539" s="5"/>
      <c r="L2539" s="5"/>
    </row>
    <row r="2540" spans="1:12" hidden="1" x14ac:dyDescent="0.3">
      <c r="A2540" s="5" t="s">
        <v>4577</v>
      </c>
      <c r="B2540" s="5" t="s">
        <v>4578</v>
      </c>
      <c r="C2540" s="5" t="s">
        <v>200</v>
      </c>
      <c r="D2540" s="3">
        <v>45973.655266203707</v>
      </c>
      <c r="E2540" s="3" t="str">
        <f t="shared" si="117"/>
        <v>15</v>
      </c>
      <c r="F2540" s="3" t="str">
        <f t="shared" si="118"/>
        <v>Wed</v>
      </c>
      <c r="G2540" s="3" t="str">
        <f t="shared" si="119"/>
        <v>Nov</v>
      </c>
      <c r="H2540" s="3">
        <v>45973.659224537034</v>
      </c>
      <c r="I2540" s="3">
        <v>45975.580300925925</v>
      </c>
      <c r="J2540" s="5" t="s">
        <v>95</v>
      </c>
      <c r="K2540" s="5" t="s">
        <v>95</v>
      </c>
      <c r="L2540" s="5" t="s">
        <v>28</v>
      </c>
    </row>
    <row r="2541" spans="1:12" hidden="1" x14ac:dyDescent="0.3">
      <c r="A2541" s="5" t="s">
        <v>4579</v>
      </c>
      <c r="B2541" s="5" t="s">
        <v>4580</v>
      </c>
      <c r="C2541" s="5" t="s">
        <v>200</v>
      </c>
      <c r="D2541" s="3">
        <v>45973.59716435185</v>
      </c>
      <c r="E2541" s="3" t="str">
        <f t="shared" si="117"/>
        <v>14</v>
      </c>
      <c r="F2541" s="3" t="str">
        <f t="shared" si="118"/>
        <v>Wed</v>
      </c>
      <c r="G2541" s="3" t="str">
        <f t="shared" si="119"/>
        <v>Nov</v>
      </c>
      <c r="H2541" s="3">
        <v>45975.607453703706</v>
      </c>
      <c r="I2541" s="3">
        <v>45975.638206018521</v>
      </c>
      <c r="J2541" s="5" t="s">
        <v>6</v>
      </c>
      <c r="K2541" s="5" t="s">
        <v>44</v>
      </c>
      <c r="L2541" s="5" t="s">
        <v>28</v>
      </c>
    </row>
    <row r="2542" spans="1:12" hidden="1" x14ac:dyDescent="0.3">
      <c r="A2542" s="5"/>
      <c r="B2542" s="5"/>
      <c r="C2542" s="5"/>
      <c r="D2542" s="3"/>
      <c r="E2542" s="3"/>
      <c r="F2542" s="3"/>
      <c r="G2542" s="3"/>
      <c r="H2542" s="3"/>
      <c r="I2542" s="3"/>
      <c r="J2542" s="5"/>
      <c r="K2542" s="5"/>
      <c r="L2542" s="5"/>
    </row>
    <row r="2543" spans="1:12" hidden="1" x14ac:dyDescent="0.3">
      <c r="A2543" s="5"/>
      <c r="B2543" s="5"/>
      <c r="C2543" s="5"/>
      <c r="D2543" s="3"/>
      <c r="E2543" s="3"/>
      <c r="F2543" s="3"/>
      <c r="G2543" s="3"/>
      <c r="H2543" s="3"/>
      <c r="I2543" s="3"/>
      <c r="J2543" s="5"/>
      <c r="K2543" s="5"/>
      <c r="L2543" s="5"/>
    </row>
    <row r="2544" spans="1:12" hidden="1" x14ac:dyDescent="0.3">
      <c r="A2544" s="5"/>
      <c r="B2544" s="5"/>
      <c r="C2544" s="5"/>
      <c r="D2544" s="3"/>
      <c r="E2544" s="3"/>
      <c r="F2544" s="3"/>
      <c r="G2544" s="3"/>
      <c r="H2544" s="3"/>
      <c r="I2544" s="3"/>
      <c r="J2544" s="5"/>
      <c r="K2544" s="5"/>
      <c r="L2544" s="5"/>
    </row>
    <row r="2545" spans="1:12" hidden="1" x14ac:dyDescent="0.3">
      <c r="A2545" s="5"/>
      <c r="B2545" s="5"/>
      <c r="C2545" s="5"/>
      <c r="D2545" s="3"/>
      <c r="E2545" s="3"/>
      <c r="F2545" s="3"/>
      <c r="G2545" s="3"/>
      <c r="H2545" s="3"/>
      <c r="I2545" s="3"/>
      <c r="J2545" s="5"/>
      <c r="K2545" s="5"/>
      <c r="L2545" s="5"/>
    </row>
    <row r="2546" spans="1:12" hidden="1" x14ac:dyDescent="0.3">
      <c r="A2546" s="5"/>
      <c r="B2546" s="5"/>
      <c r="C2546" s="5"/>
      <c r="D2546" s="3"/>
      <c r="E2546" s="3"/>
      <c r="F2546" s="3"/>
      <c r="G2546" s="3"/>
      <c r="H2546" s="3"/>
      <c r="I2546" s="3"/>
      <c r="J2546" s="5"/>
      <c r="K2546" s="5"/>
      <c r="L2546" s="5"/>
    </row>
    <row r="2547" spans="1:12" hidden="1" x14ac:dyDescent="0.3">
      <c r="A2547" s="5"/>
      <c r="B2547" s="5"/>
      <c r="C2547" s="5"/>
      <c r="D2547" s="3"/>
      <c r="E2547" s="3"/>
      <c r="F2547" s="3"/>
      <c r="G2547" s="3"/>
      <c r="H2547" s="3"/>
      <c r="I2547" s="3"/>
      <c r="J2547" s="5"/>
      <c r="K2547" s="5"/>
      <c r="L2547" s="5"/>
    </row>
    <row r="2548" spans="1:12" hidden="1" x14ac:dyDescent="0.3">
      <c r="A2548" s="5"/>
      <c r="B2548" s="5"/>
      <c r="C2548" s="5"/>
      <c r="D2548" s="3"/>
      <c r="E2548" s="3"/>
      <c r="F2548" s="3"/>
      <c r="G2548" s="3"/>
      <c r="H2548" s="3"/>
      <c r="I2548" s="3"/>
      <c r="J2548" s="5"/>
      <c r="K2548" s="5"/>
      <c r="L2548" s="5"/>
    </row>
    <row r="2549" spans="1:12" hidden="1" x14ac:dyDescent="0.3">
      <c r="A2549" s="5"/>
      <c r="B2549" s="5"/>
      <c r="C2549" s="5"/>
      <c r="D2549" s="3"/>
      <c r="E2549" s="3"/>
      <c r="F2549" s="3"/>
      <c r="G2549" s="3"/>
      <c r="H2549" s="3"/>
      <c r="I2549" s="3"/>
      <c r="J2549" s="5"/>
      <c r="K2549" s="5"/>
      <c r="L2549" s="5"/>
    </row>
    <row r="2550" spans="1:12" hidden="1" x14ac:dyDescent="0.3">
      <c r="A2550" s="5"/>
      <c r="B2550" s="5"/>
      <c r="C2550" s="5"/>
      <c r="D2550" s="3"/>
      <c r="E2550" s="3"/>
      <c r="F2550" s="3"/>
      <c r="G2550" s="3"/>
      <c r="H2550" s="3"/>
      <c r="I2550" s="3"/>
      <c r="J2550" s="5"/>
      <c r="K2550" s="5"/>
      <c r="L2550" s="5"/>
    </row>
    <row r="2551" spans="1:12" hidden="1" x14ac:dyDescent="0.3">
      <c r="A2551" s="5"/>
      <c r="B2551" s="5"/>
      <c r="C2551" s="5"/>
      <c r="D2551" s="3"/>
      <c r="E2551" s="3"/>
      <c r="F2551" s="3"/>
      <c r="G2551" s="3"/>
      <c r="H2551" s="3"/>
      <c r="I2551" s="3"/>
      <c r="J2551" s="5"/>
      <c r="K2551" s="5"/>
      <c r="L2551" s="5"/>
    </row>
    <row r="2552" spans="1:12" hidden="1" x14ac:dyDescent="0.3">
      <c r="A2552" s="5"/>
      <c r="B2552" s="5"/>
      <c r="C2552" s="5"/>
      <c r="D2552" s="3"/>
      <c r="E2552" s="3"/>
      <c r="F2552" s="3"/>
      <c r="G2552" s="3"/>
      <c r="H2552" s="3"/>
      <c r="I2552" s="3"/>
      <c r="J2552" s="5"/>
      <c r="K2552" s="5"/>
      <c r="L2552" s="5"/>
    </row>
    <row r="2553" spans="1:12" hidden="1" x14ac:dyDescent="0.3">
      <c r="A2553" s="5"/>
      <c r="B2553" s="5"/>
      <c r="C2553" s="5"/>
      <c r="D2553" s="3"/>
      <c r="E2553" s="3"/>
      <c r="F2553" s="3"/>
      <c r="G2553" s="3"/>
      <c r="H2553" s="3"/>
      <c r="I2553" s="3"/>
      <c r="J2553" s="5"/>
      <c r="K2553" s="5"/>
      <c r="L2553" s="5"/>
    </row>
    <row r="2554" spans="1:12" hidden="1" x14ac:dyDescent="0.3">
      <c r="A2554" s="5" t="s">
        <v>4594</v>
      </c>
      <c r="B2554" s="5" t="s">
        <v>4595</v>
      </c>
      <c r="C2554" s="5" t="s">
        <v>4596</v>
      </c>
      <c r="D2554" s="3">
        <v>45973.539849537039</v>
      </c>
      <c r="E2554" s="3" t="str">
        <f t="shared" si="117"/>
        <v>12</v>
      </c>
      <c r="F2554" s="3" t="str">
        <f t="shared" si="118"/>
        <v>Wed</v>
      </c>
      <c r="G2554" s="3" t="str">
        <f t="shared" si="119"/>
        <v>Nov</v>
      </c>
      <c r="H2554" s="3">
        <v>45973.540879629632</v>
      </c>
      <c r="I2554" s="3">
        <v>45973.542453703703</v>
      </c>
      <c r="J2554" s="5" t="s">
        <v>0</v>
      </c>
      <c r="K2554" s="5" t="s">
        <v>0</v>
      </c>
      <c r="L2554" s="5" t="s">
        <v>28</v>
      </c>
    </row>
    <row r="2555" spans="1:12" hidden="1" x14ac:dyDescent="0.3">
      <c r="A2555" s="5" t="s">
        <v>4597</v>
      </c>
      <c r="B2555" s="5" t="s">
        <v>4595</v>
      </c>
      <c r="C2555" s="5" t="s">
        <v>1699</v>
      </c>
      <c r="D2555" s="3">
        <v>45973.539849537039</v>
      </c>
      <c r="E2555" s="3" t="str">
        <f t="shared" si="117"/>
        <v>12</v>
      </c>
      <c r="F2555" s="3" t="str">
        <f t="shared" si="118"/>
        <v>Wed</v>
      </c>
      <c r="G2555" s="3" t="str">
        <f t="shared" si="119"/>
        <v>Nov</v>
      </c>
      <c r="H2555" s="3">
        <v>45973.540879629632</v>
      </c>
      <c r="I2555" s="3">
        <v>45973.542615740742</v>
      </c>
      <c r="J2555" s="5" t="s">
        <v>0</v>
      </c>
      <c r="K2555" s="5" t="s">
        <v>0</v>
      </c>
      <c r="L2555" s="5" t="s">
        <v>28</v>
      </c>
    </row>
    <row r="2556" spans="1:12" hidden="1" x14ac:dyDescent="0.3">
      <c r="A2556" s="5" t="s">
        <v>4598</v>
      </c>
      <c r="B2556" s="5" t="s">
        <v>4599</v>
      </c>
      <c r="C2556" s="5" t="s">
        <v>2790</v>
      </c>
      <c r="D2556" s="3">
        <v>45973.508969907409</v>
      </c>
      <c r="E2556" s="3" t="str">
        <f t="shared" si="117"/>
        <v>12</v>
      </c>
      <c r="F2556" s="3" t="str">
        <f t="shared" si="118"/>
        <v>Wed</v>
      </c>
      <c r="G2556" s="3" t="str">
        <f t="shared" si="119"/>
        <v>Nov</v>
      </c>
      <c r="H2556" s="3">
        <v>45985.537129629629</v>
      </c>
      <c r="I2556" s="3">
        <v>46071.600937499999</v>
      </c>
      <c r="J2556" s="5" t="s">
        <v>5</v>
      </c>
      <c r="K2556" s="5" t="s">
        <v>5</v>
      </c>
      <c r="L2556" s="5" t="s">
        <v>28</v>
      </c>
    </row>
    <row r="2557" spans="1:12" hidden="1" x14ac:dyDescent="0.3">
      <c r="A2557" s="5"/>
      <c r="B2557" s="5"/>
      <c r="C2557" s="5"/>
      <c r="D2557" s="3"/>
      <c r="E2557" s="3"/>
      <c r="F2557" s="3"/>
      <c r="G2557" s="3"/>
      <c r="H2557" s="3"/>
      <c r="I2557" s="3"/>
      <c r="J2557" s="5"/>
      <c r="K2557" s="5"/>
      <c r="L2557" s="5"/>
    </row>
    <row r="2558" spans="1:12" hidden="1" x14ac:dyDescent="0.3">
      <c r="A2558" s="5" t="s">
        <v>4602</v>
      </c>
      <c r="B2558" s="5" t="s">
        <v>4603</v>
      </c>
      <c r="C2558" s="5" t="s">
        <v>3379</v>
      </c>
      <c r="D2558" s="3">
        <v>45973.495868055557</v>
      </c>
      <c r="E2558" s="3" t="str">
        <f t="shared" si="117"/>
        <v>11</v>
      </c>
      <c r="F2558" s="3" t="str">
        <f t="shared" si="118"/>
        <v>Wed</v>
      </c>
      <c r="G2558" s="3" t="str">
        <f t="shared" si="119"/>
        <v>Nov</v>
      </c>
      <c r="H2558" s="3">
        <v>45973.512881944444</v>
      </c>
      <c r="I2558" s="3">
        <v>45981.392314814817</v>
      </c>
      <c r="J2558" s="5" t="s">
        <v>0</v>
      </c>
      <c r="K2558" s="5" t="s">
        <v>0</v>
      </c>
      <c r="L2558" s="5" t="s">
        <v>28</v>
      </c>
    </row>
    <row r="2559" spans="1:12" hidden="1" x14ac:dyDescent="0.3">
      <c r="A2559" s="5" t="s">
        <v>4604</v>
      </c>
      <c r="B2559" s="5" t="s">
        <v>4605</v>
      </c>
      <c r="C2559" s="5" t="s">
        <v>1467</v>
      </c>
      <c r="D2559" s="3">
        <v>45973.463958333334</v>
      </c>
      <c r="E2559" s="3" t="str">
        <f t="shared" si="117"/>
        <v>11</v>
      </c>
      <c r="F2559" s="3" t="str">
        <f t="shared" si="118"/>
        <v>Wed</v>
      </c>
      <c r="G2559" s="3" t="str">
        <f t="shared" si="119"/>
        <v>Nov</v>
      </c>
      <c r="H2559" s="3">
        <v>45973.471087962964</v>
      </c>
      <c r="I2559" s="3">
        <v>45973.47278935185</v>
      </c>
      <c r="J2559" s="5" t="s">
        <v>0</v>
      </c>
      <c r="K2559" s="5" t="s">
        <v>0</v>
      </c>
      <c r="L2559" s="5" t="s">
        <v>28</v>
      </c>
    </row>
    <row r="2560" spans="1:12" hidden="1" x14ac:dyDescent="0.3">
      <c r="A2560" s="5" t="s">
        <v>4606</v>
      </c>
      <c r="B2560" s="5" t="s">
        <v>4607</v>
      </c>
      <c r="C2560" s="5" t="s">
        <v>566</v>
      </c>
      <c r="D2560" s="3">
        <v>45973.4372337963</v>
      </c>
      <c r="E2560" s="3" t="str">
        <f t="shared" si="117"/>
        <v>10</v>
      </c>
      <c r="F2560" s="3" t="str">
        <f t="shared" si="118"/>
        <v>Wed</v>
      </c>
      <c r="G2560" s="3" t="str">
        <f t="shared" si="119"/>
        <v>Nov</v>
      </c>
      <c r="H2560" s="3">
        <v>45975.287222222221</v>
      </c>
      <c r="I2560" s="3">
        <v>46014.345173611109</v>
      </c>
      <c r="J2560" s="5" t="s">
        <v>0</v>
      </c>
      <c r="K2560" s="5" t="s">
        <v>0</v>
      </c>
      <c r="L2560" s="5" t="s">
        <v>28</v>
      </c>
    </row>
    <row r="2561" spans="1:12" hidden="1" x14ac:dyDescent="0.3">
      <c r="A2561" s="5" t="s">
        <v>4608</v>
      </c>
      <c r="B2561" s="5" t="s">
        <v>4609</v>
      </c>
      <c r="C2561" s="5" t="s">
        <v>566</v>
      </c>
      <c r="D2561" s="3">
        <v>45973.432997685188</v>
      </c>
      <c r="E2561" s="3" t="str">
        <f t="shared" si="117"/>
        <v>10</v>
      </c>
      <c r="F2561" s="3" t="str">
        <f t="shared" si="118"/>
        <v>Wed</v>
      </c>
      <c r="G2561" s="3" t="str">
        <f t="shared" si="119"/>
        <v>Nov</v>
      </c>
      <c r="H2561" s="3">
        <v>45975.287256944444</v>
      </c>
      <c r="I2561" s="3">
        <v>46112.468287037038</v>
      </c>
      <c r="J2561" s="5" t="s">
        <v>0</v>
      </c>
      <c r="K2561" s="5" t="s">
        <v>0</v>
      </c>
      <c r="L2561" s="5" t="s">
        <v>28</v>
      </c>
    </row>
    <row r="2562" spans="1:12" hidden="1" x14ac:dyDescent="0.3">
      <c r="A2562" s="5" t="s">
        <v>4610</v>
      </c>
      <c r="B2562" s="5" t="s">
        <v>4611</v>
      </c>
      <c r="C2562" s="5" t="s">
        <v>566</v>
      </c>
      <c r="D2562" s="3">
        <v>45973.424930555557</v>
      </c>
      <c r="E2562" s="3" t="str">
        <f t="shared" si="117"/>
        <v>10</v>
      </c>
      <c r="F2562" s="3" t="str">
        <f t="shared" si="118"/>
        <v>Wed</v>
      </c>
      <c r="G2562" s="3" t="str">
        <f t="shared" si="119"/>
        <v>Nov</v>
      </c>
      <c r="H2562" s="3">
        <v>45975.287268518521</v>
      </c>
      <c r="I2562" s="3">
        <v>46029.493125000001</v>
      </c>
      <c r="J2562" s="5" t="s">
        <v>0</v>
      </c>
      <c r="K2562" s="5" t="s">
        <v>0</v>
      </c>
      <c r="L2562" s="5" t="s">
        <v>28</v>
      </c>
    </row>
    <row r="2563" spans="1:12" hidden="1" x14ac:dyDescent="0.3">
      <c r="A2563" s="5" t="s">
        <v>4612</v>
      </c>
      <c r="B2563" s="5" t="s">
        <v>4613</v>
      </c>
      <c r="C2563" s="5" t="s">
        <v>566</v>
      </c>
      <c r="D2563" s="3">
        <v>45973.422152777777</v>
      </c>
      <c r="E2563" s="3" t="str">
        <f t="shared" ref="E2563:E2626" si="120">TEXT(D2563,"HH")</f>
        <v>10</v>
      </c>
      <c r="F2563" s="3" t="str">
        <f t="shared" ref="F2563:F2626" si="121">TEXT(D2563, "DDD")</f>
        <v>Wed</v>
      </c>
      <c r="G2563" s="3" t="str">
        <f t="shared" ref="G2563:G2626" si="122">TEXT(D2563, "MMM")</f>
        <v>Nov</v>
      </c>
      <c r="H2563" s="3">
        <v>45973.892523148148</v>
      </c>
      <c r="I2563" s="3">
        <v>45995.204953703702</v>
      </c>
      <c r="J2563" s="5" t="s">
        <v>0</v>
      </c>
      <c r="K2563" s="5" t="s">
        <v>0</v>
      </c>
      <c r="L2563" s="5" t="s">
        <v>28</v>
      </c>
    </row>
    <row r="2564" spans="1:12" hidden="1" x14ac:dyDescent="0.3">
      <c r="A2564" s="5" t="s">
        <v>4614</v>
      </c>
      <c r="B2564" s="5" t="s">
        <v>4615</v>
      </c>
      <c r="C2564" s="5" t="s">
        <v>622</v>
      </c>
      <c r="D2564" s="3">
        <v>45973.411296296297</v>
      </c>
      <c r="E2564" s="3" t="str">
        <f t="shared" si="120"/>
        <v>09</v>
      </c>
      <c r="F2564" s="3" t="str">
        <f t="shared" si="121"/>
        <v>Wed</v>
      </c>
      <c r="G2564" s="3" t="str">
        <f t="shared" si="122"/>
        <v>Nov</v>
      </c>
      <c r="H2564" s="3">
        <v>45973.423715277779</v>
      </c>
      <c r="I2564" s="3">
        <v>45976.290798611109</v>
      </c>
      <c r="J2564" s="5" t="s">
        <v>5</v>
      </c>
      <c r="K2564" s="5" t="s">
        <v>5</v>
      </c>
      <c r="L2564" s="5" t="s">
        <v>28</v>
      </c>
    </row>
    <row r="2565" spans="1:12" hidden="1" x14ac:dyDescent="0.3">
      <c r="A2565" s="5" t="s">
        <v>4616</v>
      </c>
      <c r="B2565" s="5" t="s">
        <v>4617</v>
      </c>
      <c r="C2565" s="5" t="s">
        <v>3889</v>
      </c>
      <c r="D2565" s="3">
        <v>45973.329687500001</v>
      </c>
      <c r="E2565" s="3" t="str">
        <f t="shared" si="120"/>
        <v>07</v>
      </c>
      <c r="F2565" s="3" t="str">
        <f t="shared" si="121"/>
        <v>Wed</v>
      </c>
      <c r="G2565" s="3" t="str">
        <f t="shared" si="122"/>
        <v>Nov</v>
      </c>
      <c r="H2565" s="3">
        <v>45973.51289351852</v>
      </c>
      <c r="I2565" s="3">
        <v>45974.611215277779</v>
      </c>
      <c r="J2565" s="5" t="s">
        <v>0</v>
      </c>
      <c r="K2565" s="5" t="s">
        <v>0</v>
      </c>
      <c r="L2565" s="5" t="s">
        <v>28</v>
      </c>
    </row>
    <row r="2566" spans="1:12" hidden="1" x14ac:dyDescent="0.3">
      <c r="A2566" s="5"/>
      <c r="B2566" s="5"/>
      <c r="C2566" s="5"/>
      <c r="D2566" s="3"/>
      <c r="E2566" s="3"/>
      <c r="F2566" s="3"/>
      <c r="G2566" s="3"/>
      <c r="H2566" s="3"/>
      <c r="I2566" s="3"/>
      <c r="J2566" s="5"/>
      <c r="K2566" s="5"/>
      <c r="L2566" s="5"/>
    </row>
    <row r="2567" spans="1:12" hidden="1" x14ac:dyDescent="0.3">
      <c r="A2567" s="5"/>
      <c r="B2567" s="5"/>
      <c r="C2567" s="5"/>
      <c r="D2567" s="3"/>
      <c r="E2567" s="3"/>
      <c r="F2567" s="3"/>
      <c r="G2567" s="3"/>
      <c r="H2567" s="3"/>
      <c r="I2567" s="3"/>
      <c r="J2567" s="5"/>
      <c r="K2567" s="5"/>
      <c r="L2567" s="5"/>
    </row>
    <row r="2568" spans="1:12" hidden="1" x14ac:dyDescent="0.3">
      <c r="A2568" s="5"/>
      <c r="B2568" s="5"/>
      <c r="C2568" s="5"/>
      <c r="D2568" s="3"/>
      <c r="E2568" s="3"/>
      <c r="F2568" s="3"/>
      <c r="G2568" s="3"/>
      <c r="H2568" s="3"/>
      <c r="I2568" s="3"/>
      <c r="J2568" s="5"/>
      <c r="K2568" s="5"/>
      <c r="L2568" s="5"/>
    </row>
    <row r="2569" spans="1:12" hidden="1" x14ac:dyDescent="0.3">
      <c r="A2569" s="5"/>
      <c r="B2569" s="5"/>
      <c r="C2569" s="5"/>
      <c r="D2569" s="3"/>
      <c r="E2569" s="3"/>
      <c r="F2569" s="3"/>
      <c r="G2569" s="3"/>
      <c r="H2569" s="3"/>
      <c r="I2569" s="3"/>
      <c r="J2569" s="5"/>
      <c r="K2569" s="5"/>
      <c r="L2569" s="5"/>
    </row>
    <row r="2570" spans="1:12" hidden="1" x14ac:dyDescent="0.3">
      <c r="A2570" s="5"/>
      <c r="B2570" s="5"/>
      <c r="C2570" s="5"/>
      <c r="D2570" s="3"/>
      <c r="E2570" s="3"/>
      <c r="F2570" s="3"/>
      <c r="G2570" s="3"/>
      <c r="H2570" s="3"/>
      <c r="I2570" s="3"/>
      <c r="J2570" s="5"/>
      <c r="K2570" s="5"/>
      <c r="L2570" s="5"/>
    </row>
    <row r="2571" spans="1:12" hidden="1" x14ac:dyDescent="0.3">
      <c r="A2571" s="5"/>
      <c r="B2571" s="5"/>
      <c r="C2571" s="5"/>
      <c r="D2571" s="3"/>
      <c r="E2571" s="3"/>
      <c r="F2571" s="3"/>
      <c r="G2571" s="3"/>
      <c r="H2571" s="3"/>
      <c r="I2571" s="3"/>
      <c r="J2571" s="5"/>
      <c r="K2571" s="5"/>
      <c r="L2571" s="5"/>
    </row>
    <row r="2572" spans="1:12" hidden="1" x14ac:dyDescent="0.3">
      <c r="A2572" s="5"/>
      <c r="B2572" s="5"/>
      <c r="C2572" s="5"/>
      <c r="D2572" s="3"/>
      <c r="E2572" s="3"/>
      <c r="F2572" s="3"/>
      <c r="G2572" s="3"/>
      <c r="H2572" s="3"/>
      <c r="I2572" s="3"/>
      <c r="J2572" s="5"/>
      <c r="K2572" s="5"/>
      <c r="L2572" s="5"/>
    </row>
    <row r="2573" spans="1:12" hidden="1" x14ac:dyDescent="0.3">
      <c r="A2573" s="5"/>
      <c r="B2573" s="5"/>
      <c r="C2573" s="5"/>
      <c r="D2573" s="3"/>
      <c r="E2573" s="3"/>
      <c r="F2573" s="3"/>
      <c r="G2573" s="3"/>
      <c r="H2573" s="3"/>
      <c r="I2573" s="3"/>
      <c r="J2573" s="5"/>
      <c r="K2573" s="5"/>
      <c r="L2573" s="5"/>
    </row>
    <row r="2574" spans="1:12" hidden="1" x14ac:dyDescent="0.3">
      <c r="A2574" s="5"/>
      <c r="B2574" s="5"/>
      <c r="C2574" s="5"/>
      <c r="D2574" s="3"/>
      <c r="E2574" s="3"/>
      <c r="F2574" s="3"/>
      <c r="G2574" s="3"/>
      <c r="H2574" s="3"/>
      <c r="I2574" s="3"/>
      <c r="J2574" s="5"/>
      <c r="K2574" s="5"/>
      <c r="L2574" s="5"/>
    </row>
    <row r="2575" spans="1:12" hidden="1" x14ac:dyDescent="0.3">
      <c r="A2575" s="5"/>
      <c r="B2575" s="5"/>
      <c r="C2575" s="5"/>
      <c r="D2575" s="3"/>
      <c r="E2575" s="3"/>
      <c r="F2575" s="3"/>
      <c r="G2575" s="3"/>
      <c r="H2575" s="3"/>
      <c r="I2575" s="3"/>
      <c r="J2575" s="5"/>
      <c r="K2575" s="5"/>
      <c r="L2575" s="5"/>
    </row>
    <row r="2576" spans="1:12" hidden="1" x14ac:dyDescent="0.3">
      <c r="A2576" s="5"/>
      <c r="B2576" s="5"/>
      <c r="C2576" s="5"/>
      <c r="D2576" s="3"/>
      <c r="E2576" s="3"/>
      <c r="F2576" s="3"/>
      <c r="G2576" s="3"/>
      <c r="H2576" s="3"/>
      <c r="I2576" s="3"/>
      <c r="J2576" s="5"/>
      <c r="K2576" s="5"/>
      <c r="L2576" s="5"/>
    </row>
    <row r="2577" spans="1:12" hidden="1" x14ac:dyDescent="0.3">
      <c r="A2577" s="5" t="s">
        <v>4630</v>
      </c>
      <c r="B2577" s="5" t="s">
        <v>4631</v>
      </c>
      <c r="C2577" s="5" t="s">
        <v>4632</v>
      </c>
      <c r="D2577" s="3">
        <v>45973.268009259256</v>
      </c>
      <c r="E2577" s="3" t="str">
        <f t="shared" si="120"/>
        <v>06</v>
      </c>
      <c r="F2577" s="3" t="str">
        <f t="shared" si="121"/>
        <v>Wed</v>
      </c>
      <c r="G2577" s="3" t="str">
        <f t="shared" si="122"/>
        <v>Nov</v>
      </c>
      <c r="H2577" s="3"/>
      <c r="I2577" s="3">
        <v>45973.278171296297</v>
      </c>
      <c r="J2577" s="5" t="s">
        <v>4</v>
      </c>
      <c r="K2577" s="5" t="s">
        <v>63</v>
      </c>
      <c r="L2577" s="5" t="s">
        <v>28</v>
      </c>
    </row>
    <row r="2578" spans="1:12" hidden="1" x14ac:dyDescent="0.3">
      <c r="A2578" s="5" t="s">
        <v>4633</v>
      </c>
      <c r="B2578" s="5" t="s">
        <v>4634</v>
      </c>
      <c r="C2578" s="5" t="s">
        <v>185</v>
      </c>
      <c r="D2578" s="3">
        <v>45972.737500000003</v>
      </c>
      <c r="E2578" s="3" t="str">
        <f t="shared" si="120"/>
        <v>17</v>
      </c>
      <c r="F2578" s="3" t="str">
        <f t="shared" si="121"/>
        <v>Tue</v>
      </c>
      <c r="G2578" s="3" t="str">
        <f t="shared" si="122"/>
        <v>Nov</v>
      </c>
      <c r="H2578" s="3"/>
      <c r="I2578" s="3">
        <v>45972.750416666669</v>
      </c>
      <c r="J2578" s="5" t="s">
        <v>5</v>
      </c>
      <c r="K2578" s="5" t="s">
        <v>5</v>
      </c>
      <c r="L2578" s="5" t="s">
        <v>28</v>
      </c>
    </row>
    <row r="2579" spans="1:12" hidden="1" x14ac:dyDescent="0.3">
      <c r="A2579" s="5" t="s">
        <v>4635</v>
      </c>
      <c r="B2579" s="5" t="s">
        <v>4636</v>
      </c>
      <c r="C2579" s="5" t="s">
        <v>116</v>
      </c>
      <c r="D2579" s="3">
        <v>45972.691678240742</v>
      </c>
      <c r="E2579" s="3" t="str">
        <f t="shared" si="120"/>
        <v>16</v>
      </c>
      <c r="F2579" s="3" t="str">
        <f t="shared" si="121"/>
        <v>Tue</v>
      </c>
      <c r="G2579" s="3" t="str">
        <f t="shared" si="122"/>
        <v>Nov</v>
      </c>
      <c r="H2579" s="3"/>
      <c r="I2579" s="3">
        <v>45972.69604166667</v>
      </c>
      <c r="J2579" s="5" t="s">
        <v>95</v>
      </c>
      <c r="K2579" s="5" t="s">
        <v>95</v>
      </c>
      <c r="L2579" s="5" t="s">
        <v>28</v>
      </c>
    </row>
    <row r="2580" spans="1:12" hidden="1" x14ac:dyDescent="0.3">
      <c r="A2580" s="5"/>
      <c r="B2580" s="5"/>
      <c r="C2580" s="5"/>
      <c r="D2580" s="3"/>
      <c r="E2580" s="3"/>
      <c r="F2580" s="3"/>
      <c r="G2580" s="3"/>
      <c r="H2580" s="3"/>
      <c r="I2580" s="3"/>
      <c r="J2580" s="5"/>
      <c r="K2580" s="5"/>
      <c r="L2580" s="5"/>
    </row>
    <row r="2581" spans="1:12" hidden="1" x14ac:dyDescent="0.3">
      <c r="A2581" s="5"/>
      <c r="B2581" s="5"/>
      <c r="C2581" s="5"/>
      <c r="D2581" s="3"/>
      <c r="E2581" s="3"/>
      <c r="F2581" s="3"/>
      <c r="G2581" s="3"/>
      <c r="H2581" s="3"/>
      <c r="I2581" s="3"/>
      <c r="J2581" s="5"/>
      <c r="K2581" s="5"/>
      <c r="L2581" s="5"/>
    </row>
    <row r="2582" spans="1:12" hidden="1" x14ac:dyDescent="0.3">
      <c r="A2582" s="5"/>
      <c r="B2582" s="5"/>
      <c r="C2582" s="5"/>
      <c r="D2582" s="3"/>
      <c r="E2582" s="3"/>
      <c r="F2582" s="3"/>
      <c r="G2582" s="3"/>
      <c r="H2582" s="3"/>
      <c r="I2582" s="3"/>
      <c r="J2582" s="5"/>
      <c r="K2582" s="5"/>
      <c r="L2582" s="5"/>
    </row>
    <row r="2583" spans="1:12" hidden="1" x14ac:dyDescent="0.3">
      <c r="A2583" s="5"/>
      <c r="B2583" s="5"/>
      <c r="C2583" s="5"/>
      <c r="D2583" s="3"/>
      <c r="E2583" s="3"/>
      <c r="F2583" s="3"/>
      <c r="G2583" s="3"/>
      <c r="H2583" s="3"/>
      <c r="I2583" s="3"/>
      <c r="J2583" s="5"/>
      <c r="K2583" s="5"/>
      <c r="L2583" s="5"/>
    </row>
    <row r="2584" spans="1:12" hidden="1" x14ac:dyDescent="0.3">
      <c r="A2584" s="5"/>
      <c r="B2584" s="5"/>
      <c r="C2584" s="5"/>
      <c r="D2584" s="3"/>
      <c r="E2584" s="3"/>
      <c r="F2584" s="3"/>
      <c r="G2584" s="3"/>
      <c r="H2584" s="3"/>
      <c r="I2584" s="3"/>
      <c r="J2584" s="5"/>
      <c r="K2584" s="5"/>
      <c r="L2584" s="5"/>
    </row>
    <row r="2585" spans="1:12" hidden="1" x14ac:dyDescent="0.3">
      <c r="A2585" s="5"/>
      <c r="B2585" s="5"/>
      <c r="C2585" s="5"/>
      <c r="D2585" s="3"/>
      <c r="E2585" s="3"/>
      <c r="F2585" s="3"/>
      <c r="G2585" s="3"/>
      <c r="H2585" s="3"/>
      <c r="I2585" s="3"/>
      <c r="J2585" s="5"/>
      <c r="K2585" s="5"/>
      <c r="L2585" s="5"/>
    </row>
    <row r="2586" spans="1:12" hidden="1" x14ac:dyDescent="0.3">
      <c r="A2586" s="5"/>
      <c r="B2586" s="5"/>
      <c r="C2586" s="5"/>
      <c r="D2586" s="3"/>
      <c r="E2586" s="3"/>
      <c r="F2586" s="3"/>
      <c r="G2586" s="3"/>
      <c r="H2586" s="3"/>
      <c r="I2586" s="3"/>
      <c r="J2586" s="5"/>
      <c r="K2586" s="5"/>
      <c r="L2586" s="5"/>
    </row>
    <row r="2587" spans="1:12" hidden="1" x14ac:dyDescent="0.3">
      <c r="A2587" s="5"/>
      <c r="B2587" s="5"/>
      <c r="C2587" s="5"/>
      <c r="D2587" s="3"/>
      <c r="E2587" s="3"/>
      <c r="F2587" s="3"/>
      <c r="G2587" s="3"/>
      <c r="H2587" s="3"/>
      <c r="I2587" s="3"/>
      <c r="J2587" s="5"/>
      <c r="K2587" s="5"/>
      <c r="L2587" s="5"/>
    </row>
    <row r="2588" spans="1:12" hidden="1" x14ac:dyDescent="0.3">
      <c r="A2588" s="5"/>
      <c r="B2588" s="5"/>
      <c r="C2588" s="5"/>
      <c r="D2588" s="3"/>
      <c r="E2588" s="3"/>
      <c r="F2588" s="3"/>
      <c r="G2588" s="3"/>
      <c r="H2588" s="3"/>
      <c r="I2588" s="3"/>
      <c r="J2588" s="5"/>
      <c r="K2588" s="5"/>
      <c r="L2588" s="5"/>
    </row>
    <row r="2589" spans="1:12" hidden="1" x14ac:dyDescent="0.3">
      <c r="A2589" s="5"/>
      <c r="B2589" s="5"/>
      <c r="C2589" s="5"/>
      <c r="D2589" s="3"/>
      <c r="E2589" s="3"/>
      <c r="F2589" s="3"/>
      <c r="G2589" s="3"/>
      <c r="H2589" s="3"/>
      <c r="I2589" s="3"/>
      <c r="J2589" s="5"/>
      <c r="K2589" s="5"/>
      <c r="L2589" s="5"/>
    </row>
    <row r="2590" spans="1:12" hidden="1" x14ac:dyDescent="0.3">
      <c r="A2590" s="5"/>
      <c r="B2590" s="5"/>
      <c r="C2590" s="5"/>
      <c r="D2590" s="3"/>
      <c r="E2590" s="3"/>
      <c r="F2590" s="3"/>
      <c r="G2590" s="3"/>
      <c r="H2590" s="3"/>
      <c r="I2590" s="3"/>
      <c r="J2590" s="5"/>
      <c r="K2590" s="5"/>
      <c r="L2590" s="5"/>
    </row>
    <row r="2591" spans="1:12" hidden="1" x14ac:dyDescent="0.3">
      <c r="A2591" s="5"/>
      <c r="B2591" s="5"/>
      <c r="C2591" s="5"/>
      <c r="D2591" s="3"/>
      <c r="E2591" s="3"/>
      <c r="F2591" s="3"/>
      <c r="G2591" s="3"/>
      <c r="H2591" s="3"/>
      <c r="I2591" s="3"/>
      <c r="J2591" s="5"/>
      <c r="K2591" s="5"/>
      <c r="L2591" s="5"/>
    </row>
    <row r="2592" spans="1:12" hidden="1" x14ac:dyDescent="0.3">
      <c r="A2592" s="5" t="s">
        <v>4650</v>
      </c>
      <c r="B2592" s="5" t="s">
        <v>4651</v>
      </c>
      <c r="C2592" s="5" t="s">
        <v>91</v>
      </c>
      <c r="D2592" s="3">
        <v>45972.562083333331</v>
      </c>
      <c r="E2592" s="3" t="str">
        <f t="shared" si="120"/>
        <v>13</v>
      </c>
      <c r="F2592" s="3" t="str">
        <f t="shared" si="121"/>
        <v>Tue</v>
      </c>
      <c r="G2592" s="3" t="str">
        <f t="shared" si="122"/>
        <v>Nov</v>
      </c>
      <c r="H2592" s="3">
        <v>45972.580023148148</v>
      </c>
      <c r="I2592" s="3">
        <v>45972.584490740737</v>
      </c>
      <c r="J2592" s="5" t="s">
        <v>0</v>
      </c>
      <c r="K2592" s="5" t="s">
        <v>0</v>
      </c>
      <c r="L2592" s="5" t="s">
        <v>28</v>
      </c>
    </row>
    <row r="2593" spans="1:12" hidden="1" x14ac:dyDescent="0.3">
      <c r="A2593" s="5" t="s">
        <v>4652</v>
      </c>
      <c r="B2593" s="5" t="s">
        <v>4653</v>
      </c>
      <c r="C2593" s="5" t="s">
        <v>987</v>
      </c>
      <c r="D2593" s="3">
        <v>45972.523854166669</v>
      </c>
      <c r="E2593" s="3" t="str">
        <f t="shared" si="120"/>
        <v>12</v>
      </c>
      <c r="F2593" s="3" t="str">
        <f t="shared" si="121"/>
        <v>Tue</v>
      </c>
      <c r="G2593" s="3" t="str">
        <f t="shared" si="122"/>
        <v>Nov</v>
      </c>
      <c r="H2593" s="3"/>
      <c r="I2593" s="3">
        <v>45972.529548611114</v>
      </c>
      <c r="J2593" s="5" t="s">
        <v>0</v>
      </c>
      <c r="K2593" s="5" t="s">
        <v>0</v>
      </c>
      <c r="L2593" s="5" t="s">
        <v>28</v>
      </c>
    </row>
    <row r="2594" spans="1:12" hidden="1" x14ac:dyDescent="0.3">
      <c r="A2594" s="5"/>
      <c r="B2594" s="5"/>
      <c r="C2594" s="5"/>
      <c r="D2594" s="3"/>
      <c r="E2594" s="3"/>
      <c r="F2594" s="3"/>
      <c r="G2594" s="3"/>
      <c r="H2594" s="3"/>
      <c r="I2594" s="3"/>
      <c r="J2594" s="4"/>
      <c r="K2594" s="4"/>
      <c r="L2594" s="5"/>
    </row>
    <row r="2595" spans="1:12" hidden="1" x14ac:dyDescent="0.3">
      <c r="A2595" s="5"/>
      <c r="B2595" s="5"/>
      <c r="C2595" s="5"/>
      <c r="D2595" s="3"/>
      <c r="E2595" s="3"/>
      <c r="F2595" s="3"/>
      <c r="G2595" s="3"/>
      <c r="H2595" s="3"/>
      <c r="I2595" s="3"/>
      <c r="J2595" s="4"/>
      <c r="K2595" s="4"/>
      <c r="L2595" s="5"/>
    </row>
    <row r="2596" spans="1:12" hidden="1" x14ac:dyDescent="0.3">
      <c r="A2596" s="5" t="s">
        <v>4659</v>
      </c>
      <c r="B2596" s="5" t="s">
        <v>4660</v>
      </c>
      <c r="C2596" s="5" t="s">
        <v>4661</v>
      </c>
      <c r="D2596" s="3">
        <v>45972.510844907411</v>
      </c>
      <c r="E2596" s="3" t="str">
        <f t="shared" si="120"/>
        <v>12</v>
      </c>
      <c r="F2596" s="3" t="str">
        <f t="shared" si="121"/>
        <v>Tue</v>
      </c>
      <c r="G2596" s="3" t="str">
        <f t="shared" si="122"/>
        <v>Nov</v>
      </c>
      <c r="H2596" s="3">
        <v>45972.516168981485</v>
      </c>
      <c r="I2596" s="3">
        <v>45973.256284722222</v>
      </c>
      <c r="J2596" s="5" t="s">
        <v>0</v>
      </c>
      <c r="K2596" s="5" t="s">
        <v>0</v>
      </c>
      <c r="L2596" s="5" t="s">
        <v>28</v>
      </c>
    </row>
    <row r="2597" spans="1:12" hidden="1" x14ac:dyDescent="0.3">
      <c r="A2597" s="5" t="s">
        <v>4662</v>
      </c>
      <c r="B2597" s="5" t="s">
        <v>4663</v>
      </c>
      <c r="C2597" s="5" t="s">
        <v>1332</v>
      </c>
      <c r="D2597" s="3">
        <v>45972.407511574071</v>
      </c>
      <c r="E2597" s="3" t="str">
        <f t="shared" si="120"/>
        <v>09</v>
      </c>
      <c r="F2597" s="3" t="str">
        <f t="shared" si="121"/>
        <v>Tue</v>
      </c>
      <c r="G2597" s="3" t="str">
        <f t="shared" si="122"/>
        <v>Nov</v>
      </c>
      <c r="H2597" s="3">
        <v>45972.415405092594</v>
      </c>
      <c r="I2597" s="3">
        <v>45973.673136574071</v>
      </c>
      <c r="J2597" s="5" t="s">
        <v>0</v>
      </c>
      <c r="K2597" s="5" t="s">
        <v>0</v>
      </c>
      <c r="L2597" s="5" t="s">
        <v>28</v>
      </c>
    </row>
    <row r="2598" spans="1:12" hidden="1" x14ac:dyDescent="0.3">
      <c r="A2598" s="5" t="s">
        <v>4664</v>
      </c>
      <c r="B2598" s="5" t="s">
        <v>4665</v>
      </c>
      <c r="C2598" s="5" t="s">
        <v>904</v>
      </c>
      <c r="D2598" s="3">
        <v>45972.263252314813</v>
      </c>
      <c r="E2598" s="3" t="str">
        <f t="shared" si="120"/>
        <v>06</v>
      </c>
      <c r="F2598" s="3" t="str">
        <f t="shared" si="121"/>
        <v>Tue</v>
      </c>
      <c r="G2598" s="3" t="str">
        <f t="shared" si="122"/>
        <v>Nov</v>
      </c>
      <c r="H2598" s="3">
        <v>45972.268807870372</v>
      </c>
      <c r="I2598" s="3">
        <v>45972.279027777775</v>
      </c>
      <c r="J2598" s="5" t="s">
        <v>0</v>
      </c>
      <c r="K2598" s="5" t="s">
        <v>0</v>
      </c>
      <c r="L2598" s="5" t="s">
        <v>28</v>
      </c>
    </row>
    <row r="2599" spans="1:12" hidden="1" x14ac:dyDescent="0.3">
      <c r="A2599" s="5" t="s">
        <v>4666</v>
      </c>
      <c r="B2599" s="5" t="s">
        <v>4667</v>
      </c>
      <c r="C2599" s="5" t="s">
        <v>94</v>
      </c>
      <c r="D2599" s="3">
        <v>45971.659328703703</v>
      </c>
      <c r="E2599" s="3" t="str">
        <f t="shared" si="120"/>
        <v>15</v>
      </c>
      <c r="F2599" s="3" t="str">
        <f t="shared" si="121"/>
        <v>Mon</v>
      </c>
      <c r="G2599" s="3" t="str">
        <f t="shared" si="122"/>
        <v>Nov</v>
      </c>
      <c r="H2599" s="3">
        <v>45990.793182870373</v>
      </c>
      <c r="I2599" s="3">
        <v>45992.27484953704</v>
      </c>
      <c r="J2599" s="5" t="s">
        <v>5</v>
      </c>
      <c r="K2599" s="5" t="s">
        <v>5</v>
      </c>
      <c r="L2599" s="5" t="s">
        <v>28</v>
      </c>
    </row>
    <row r="2600" spans="1:12" hidden="1" x14ac:dyDescent="0.3">
      <c r="A2600" s="5" t="s">
        <v>4668</v>
      </c>
      <c r="B2600" s="5" t="s">
        <v>4667</v>
      </c>
      <c r="C2600" s="5" t="s">
        <v>94</v>
      </c>
      <c r="D2600" s="3">
        <v>45971.659328703703</v>
      </c>
      <c r="E2600" s="3" t="str">
        <f t="shared" si="120"/>
        <v>15</v>
      </c>
      <c r="F2600" s="3" t="str">
        <f t="shared" si="121"/>
        <v>Mon</v>
      </c>
      <c r="G2600" s="3" t="str">
        <f t="shared" si="122"/>
        <v>Nov</v>
      </c>
      <c r="H2600" s="3">
        <v>45990.793182870373</v>
      </c>
      <c r="I2600" s="3">
        <v>45992.277997685182</v>
      </c>
      <c r="J2600" s="5" t="s">
        <v>5</v>
      </c>
      <c r="K2600" s="5" t="s">
        <v>5</v>
      </c>
      <c r="L2600" s="5" t="s">
        <v>28</v>
      </c>
    </row>
    <row r="2601" spans="1:12" hidden="1" x14ac:dyDescent="0.3">
      <c r="A2601" s="5" t="s">
        <v>4669</v>
      </c>
      <c r="B2601" s="5" t="s">
        <v>4667</v>
      </c>
      <c r="C2601" s="5" t="s">
        <v>94</v>
      </c>
      <c r="D2601" s="3">
        <v>45971.659328703703</v>
      </c>
      <c r="E2601" s="3" t="str">
        <f t="shared" si="120"/>
        <v>15</v>
      </c>
      <c r="F2601" s="3" t="str">
        <f t="shared" si="121"/>
        <v>Mon</v>
      </c>
      <c r="G2601" s="3" t="str">
        <f t="shared" si="122"/>
        <v>Nov</v>
      </c>
      <c r="H2601" s="3">
        <v>45990.793182870373</v>
      </c>
      <c r="I2601" s="3">
        <v>45992.274733796294</v>
      </c>
      <c r="J2601" s="5" t="s">
        <v>5</v>
      </c>
      <c r="K2601" s="5" t="s">
        <v>5</v>
      </c>
      <c r="L2601" s="5" t="s">
        <v>28</v>
      </c>
    </row>
    <row r="2602" spans="1:12" hidden="1" x14ac:dyDescent="0.3">
      <c r="A2602" s="5" t="s">
        <v>4670</v>
      </c>
      <c r="B2602" s="5" t="s">
        <v>4667</v>
      </c>
      <c r="C2602" s="5" t="s">
        <v>94</v>
      </c>
      <c r="D2602" s="3">
        <v>45971.659317129626</v>
      </c>
      <c r="E2602" s="3" t="str">
        <f t="shared" si="120"/>
        <v>15</v>
      </c>
      <c r="F2602" s="3" t="str">
        <f t="shared" si="121"/>
        <v>Mon</v>
      </c>
      <c r="G2602" s="3" t="str">
        <f t="shared" si="122"/>
        <v>Nov</v>
      </c>
      <c r="H2602" s="3">
        <v>45990.793182870373</v>
      </c>
      <c r="I2602" s="3">
        <v>45992.276504629626</v>
      </c>
      <c r="J2602" s="5" t="s">
        <v>5</v>
      </c>
      <c r="K2602" s="5" t="s">
        <v>5</v>
      </c>
      <c r="L2602" s="5" t="s">
        <v>28</v>
      </c>
    </row>
    <row r="2603" spans="1:12" hidden="1" x14ac:dyDescent="0.3">
      <c r="A2603" s="5" t="s">
        <v>4671</v>
      </c>
      <c r="B2603" s="5" t="s">
        <v>4672</v>
      </c>
      <c r="C2603" s="5" t="s">
        <v>241</v>
      </c>
      <c r="D2603" s="3">
        <v>45971.657256944447</v>
      </c>
      <c r="E2603" s="3" t="str">
        <f t="shared" si="120"/>
        <v>15</v>
      </c>
      <c r="F2603" s="3" t="str">
        <f t="shared" si="121"/>
        <v>Mon</v>
      </c>
      <c r="G2603" s="3" t="str">
        <f t="shared" si="122"/>
        <v>Nov</v>
      </c>
      <c r="H2603" s="3">
        <v>45972.637835648151</v>
      </c>
      <c r="I2603" s="3">
        <v>45975.487210648149</v>
      </c>
      <c r="J2603" s="5" t="s">
        <v>6</v>
      </c>
      <c r="K2603" s="5" t="s">
        <v>44</v>
      </c>
      <c r="L2603" s="5" t="s">
        <v>28</v>
      </c>
    </row>
    <row r="2604" spans="1:12" hidden="1" x14ac:dyDescent="0.3">
      <c r="A2604" s="5" t="s">
        <v>4673</v>
      </c>
      <c r="B2604" s="5" t="s">
        <v>4674</v>
      </c>
      <c r="C2604" s="5" t="s">
        <v>400</v>
      </c>
      <c r="D2604" s="3">
        <v>45971.540555555555</v>
      </c>
      <c r="E2604" s="3" t="str">
        <f t="shared" si="120"/>
        <v>12</v>
      </c>
      <c r="F2604" s="3" t="str">
        <f t="shared" si="121"/>
        <v>Mon</v>
      </c>
      <c r="G2604" s="3" t="str">
        <f t="shared" si="122"/>
        <v>Nov</v>
      </c>
      <c r="H2604" s="3">
        <v>45971.564722222225</v>
      </c>
      <c r="I2604" s="3">
        <v>45971.595960648148</v>
      </c>
      <c r="J2604" s="5" t="s">
        <v>3</v>
      </c>
      <c r="K2604" s="5" t="s">
        <v>11</v>
      </c>
      <c r="L2604" s="5" t="s">
        <v>28</v>
      </c>
    </row>
    <row r="2605" spans="1:12" hidden="1" x14ac:dyDescent="0.3">
      <c r="A2605" s="5" t="s">
        <v>4675</v>
      </c>
      <c r="B2605" s="5" t="s">
        <v>4676</v>
      </c>
      <c r="C2605" s="5" t="s">
        <v>701</v>
      </c>
      <c r="D2605" s="3">
        <v>45971.517164351855</v>
      </c>
      <c r="E2605" s="3" t="str">
        <f t="shared" si="120"/>
        <v>12</v>
      </c>
      <c r="F2605" s="3" t="str">
        <f t="shared" si="121"/>
        <v>Mon</v>
      </c>
      <c r="G2605" s="3" t="str">
        <f t="shared" si="122"/>
        <v>Nov</v>
      </c>
      <c r="H2605" s="3"/>
      <c r="I2605" s="3">
        <v>45972.403738425928</v>
      </c>
      <c r="J2605" s="5" t="s">
        <v>0</v>
      </c>
      <c r="K2605" s="5" t="s">
        <v>0</v>
      </c>
      <c r="L2605" s="5" t="s">
        <v>28</v>
      </c>
    </row>
    <row r="2606" spans="1:12" hidden="1" x14ac:dyDescent="0.3">
      <c r="A2606" s="5" t="s">
        <v>4677</v>
      </c>
      <c r="B2606" s="5" t="s">
        <v>4678</v>
      </c>
      <c r="C2606" s="5" t="s">
        <v>382</v>
      </c>
      <c r="D2606" s="3">
        <v>45971.505555555559</v>
      </c>
      <c r="E2606" s="3" t="str">
        <f t="shared" si="120"/>
        <v>12</v>
      </c>
      <c r="F2606" s="3" t="str">
        <f t="shared" si="121"/>
        <v>Mon</v>
      </c>
      <c r="G2606" s="3" t="str">
        <f t="shared" si="122"/>
        <v>Nov</v>
      </c>
      <c r="H2606" s="3">
        <v>45972.406342592592</v>
      </c>
      <c r="I2606" s="3">
        <v>45973.46471064815</v>
      </c>
      <c r="J2606" s="5" t="s">
        <v>0</v>
      </c>
      <c r="K2606" s="5" t="s">
        <v>0</v>
      </c>
      <c r="L2606" s="5" t="s">
        <v>28</v>
      </c>
    </row>
    <row r="2607" spans="1:12" hidden="1" x14ac:dyDescent="0.3">
      <c r="A2607" s="5" t="s">
        <v>4679</v>
      </c>
      <c r="B2607" s="5" t="s">
        <v>4680</v>
      </c>
      <c r="C2607" s="5" t="s">
        <v>382</v>
      </c>
      <c r="D2607" s="3">
        <v>45971.417685185188</v>
      </c>
      <c r="E2607" s="3" t="str">
        <f t="shared" si="120"/>
        <v>10</v>
      </c>
      <c r="F2607" s="3" t="str">
        <f t="shared" si="121"/>
        <v>Mon</v>
      </c>
      <c r="G2607" s="3" t="str">
        <f t="shared" si="122"/>
        <v>Nov</v>
      </c>
      <c r="H2607" s="3">
        <v>45971.445717592593</v>
      </c>
      <c r="I2607" s="3">
        <v>45973.597870370373</v>
      </c>
      <c r="J2607" s="5" t="s">
        <v>0</v>
      </c>
      <c r="K2607" s="5" t="s">
        <v>0</v>
      </c>
      <c r="L2607" s="5" t="s">
        <v>28</v>
      </c>
    </row>
    <row r="2608" spans="1:12" hidden="1" x14ac:dyDescent="0.3">
      <c r="A2608" s="5" t="s">
        <v>4681</v>
      </c>
      <c r="B2608" s="5" t="s">
        <v>4682</v>
      </c>
      <c r="C2608" s="5" t="s">
        <v>1533</v>
      </c>
      <c r="D2608" s="3">
        <v>45971.417141203703</v>
      </c>
      <c r="E2608" s="3" t="str">
        <f t="shared" si="120"/>
        <v>10</v>
      </c>
      <c r="F2608" s="3" t="str">
        <f t="shared" si="121"/>
        <v>Mon</v>
      </c>
      <c r="G2608" s="3" t="str">
        <f t="shared" si="122"/>
        <v>Nov</v>
      </c>
      <c r="H2608" s="3">
        <v>45971.466423611113</v>
      </c>
      <c r="I2608" s="3">
        <v>45972.266793981478</v>
      </c>
      <c r="J2608" s="5" t="s">
        <v>0</v>
      </c>
      <c r="K2608" s="5" t="s">
        <v>0</v>
      </c>
      <c r="L2608" s="5" t="s">
        <v>28</v>
      </c>
    </row>
    <row r="2609" spans="1:12" hidden="1" x14ac:dyDescent="0.3">
      <c r="A2609" s="5" t="s">
        <v>4683</v>
      </c>
      <c r="B2609" s="5" t="s">
        <v>4684</v>
      </c>
      <c r="C2609" s="5" t="s">
        <v>60</v>
      </c>
      <c r="D2609" s="3">
        <v>45971.278668981482</v>
      </c>
      <c r="E2609" s="3" t="str">
        <f t="shared" si="120"/>
        <v>06</v>
      </c>
      <c r="F2609" s="3" t="str">
        <f t="shared" si="121"/>
        <v>Mon</v>
      </c>
      <c r="G2609" s="3" t="str">
        <f t="shared" si="122"/>
        <v>Nov</v>
      </c>
      <c r="H2609" s="3"/>
      <c r="I2609" s="3">
        <v>46008.611956018518</v>
      </c>
      <c r="J2609" s="5" t="s">
        <v>5</v>
      </c>
      <c r="K2609" s="5" t="s">
        <v>5</v>
      </c>
      <c r="L2609" s="5" t="s">
        <v>28</v>
      </c>
    </row>
    <row r="2610" spans="1:12" hidden="1" x14ac:dyDescent="0.3">
      <c r="A2610" s="5"/>
      <c r="B2610" s="5"/>
      <c r="C2610" s="5"/>
      <c r="D2610" s="3"/>
      <c r="E2610" s="3"/>
      <c r="F2610" s="3"/>
      <c r="G2610" s="3"/>
      <c r="H2610" s="3"/>
      <c r="I2610" s="3"/>
      <c r="J2610" s="5"/>
      <c r="K2610" s="5"/>
      <c r="L2610" s="5"/>
    </row>
    <row r="2611" spans="1:12" x14ac:dyDescent="0.3">
      <c r="A2611" s="5"/>
      <c r="B2611" s="5"/>
      <c r="C2611" s="5"/>
      <c r="D2611" s="3"/>
      <c r="E2611" s="3"/>
      <c r="F2611" s="3"/>
      <c r="G2611" s="3"/>
      <c r="H2611" s="3"/>
      <c r="I2611" s="3"/>
      <c r="J2611" s="5"/>
      <c r="K2611" s="5"/>
      <c r="L2611" s="5"/>
    </row>
    <row r="2612" spans="1:12" x14ac:dyDescent="0.3">
      <c r="A2612" s="5"/>
      <c r="B2612" s="5"/>
      <c r="C2612" s="5"/>
      <c r="D2612" s="3"/>
      <c r="E2612" s="3"/>
      <c r="F2612" s="3"/>
      <c r="G2612" s="3"/>
      <c r="H2612" s="3"/>
      <c r="I2612" s="3"/>
      <c r="J2612" s="5"/>
      <c r="K2612" s="5"/>
      <c r="L2612" s="5"/>
    </row>
    <row r="2613" spans="1:12" hidden="1" x14ac:dyDescent="0.3">
      <c r="A2613" s="5" t="s">
        <v>4691</v>
      </c>
      <c r="B2613" s="5" t="s">
        <v>4692</v>
      </c>
      <c r="C2613" s="5" t="s">
        <v>4321</v>
      </c>
      <c r="D2613" s="3">
        <v>45970.326898148145</v>
      </c>
      <c r="E2613" s="3" t="str">
        <f t="shared" si="120"/>
        <v>07</v>
      </c>
      <c r="F2613" s="3" t="str">
        <f t="shared" si="121"/>
        <v>Sun</v>
      </c>
      <c r="G2613" s="3" t="str">
        <f t="shared" si="122"/>
        <v>Nov</v>
      </c>
      <c r="H2613" s="3">
        <v>45970.33489583333</v>
      </c>
      <c r="I2613" s="3">
        <v>45980.265150462961</v>
      </c>
      <c r="J2613" s="4"/>
      <c r="K2613" s="4"/>
      <c r="L2613" s="5" t="s">
        <v>28</v>
      </c>
    </row>
    <row r="2614" spans="1:12" hidden="1" x14ac:dyDescent="0.3">
      <c r="A2614" s="5"/>
      <c r="B2614" s="5"/>
      <c r="C2614" s="5"/>
      <c r="D2614" s="3"/>
      <c r="E2614" s="3"/>
      <c r="F2614" s="3"/>
      <c r="G2614" s="3"/>
      <c r="H2614" s="3"/>
      <c r="I2614" s="3"/>
      <c r="J2614" s="5"/>
      <c r="K2614" s="5"/>
      <c r="L2614" s="5"/>
    </row>
    <row r="2615" spans="1:12" hidden="1" x14ac:dyDescent="0.3">
      <c r="A2615" s="5" t="s">
        <v>4695</v>
      </c>
      <c r="B2615" s="5" t="s">
        <v>4694</v>
      </c>
      <c r="C2615" s="5" t="s">
        <v>200</v>
      </c>
      <c r="D2615" s="3">
        <v>45969.655092592591</v>
      </c>
      <c r="E2615" s="3" t="str">
        <f t="shared" si="120"/>
        <v>15</v>
      </c>
      <c r="F2615" s="3" t="str">
        <f t="shared" si="121"/>
        <v>Sat</v>
      </c>
      <c r="G2615" s="3" t="str">
        <f t="shared" si="122"/>
        <v>Nov</v>
      </c>
      <c r="H2615" s="3">
        <v>45969.655324074076</v>
      </c>
      <c r="I2615" s="3">
        <v>45970.318969907406</v>
      </c>
      <c r="J2615" s="5" t="s">
        <v>95</v>
      </c>
      <c r="K2615" s="5" t="s">
        <v>95</v>
      </c>
      <c r="L2615" s="5" t="s">
        <v>28</v>
      </c>
    </row>
    <row r="2616" spans="1:12" hidden="1" x14ac:dyDescent="0.3">
      <c r="A2616" s="5" t="s">
        <v>4696</v>
      </c>
      <c r="B2616" s="5" t="s">
        <v>4694</v>
      </c>
      <c r="C2616" s="5" t="s">
        <v>202</v>
      </c>
      <c r="D2616" s="3">
        <v>45969.655092592591</v>
      </c>
      <c r="E2616" s="3" t="str">
        <f t="shared" si="120"/>
        <v>15</v>
      </c>
      <c r="F2616" s="3" t="str">
        <f t="shared" si="121"/>
        <v>Sat</v>
      </c>
      <c r="G2616" s="3" t="str">
        <f t="shared" si="122"/>
        <v>Nov</v>
      </c>
      <c r="H2616" s="3">
        <v>45969.655324074076</v>
      </c>
      <c r="I2616" s="3">
        <v>46107.503888888888</v>
      </c>
      <c r="J2616" s="5" t="s">
        <v>95</v>
      </c>
      <c r="K2616" s="5" t="s">
        <v>95</v>
      </c>
      <c r="L2616" s="5" t="s">
        <v>28</v>
      </c>
    </row>
    <row r="2617" spans="1:12" hidden="1" x14ac:dyDescent="0.3">
      <c r="A2617" s="5" t="s">
        <v>4697</v>
      </c>
      <c r="B2617" s="5" t="s">
        <v>4698</v>
      </c>
      <c r="C2617" s="5" t="s">
        <v>200</v>
      </c>
      <c r="D2617" s="3">
        <v>45969.652546296296</v>
      </c>
      <c r="E2617" s="3" t="str">
        <f t="shared" si="120"/>
        <v>15</v>
      </c>
      <c r="F2617" s="3" t="str">
        <f t="shared" si="121"/>
        <v>Sat</v>
      </c>
      <c r="G2617" s="3" t="str">
        <f t="shared" si="122"/>
        <v>Nov</v>
      </c>
      <c r="H2617" s="3">
        <v>45969.652777777781</v>
      </c>
      <c r="I2617" s="3">
        <v>45970.294629629629</v>
      </c>
      <c r="J2617" s="5" t="s">
        <v>95</v>
      </c>
      <c r="K2617" s="5" t="s">
        <v>95</v>
      </c>
      <c r="L2617" s="5" t="s">
        <v>28</v>
      </c>
    </row>
    <row r="2618" spans="1:12" hidden="1" x14ac:dyDescent="0.3">
      <c r="A2618" s="5" t="s">
        <v>4699</v>
      </c>
      <c r="B2618" s="5" t="s">
        <v>4698</v>
      </c>
      <c r="C2618" s="5" t="s">
        <v>202</v>
      </c>
      <c r="D2618" s="3">
        <v>45969.652546296296</v>
      </c>
      <c r="E2618" s="3" t="str">
        <f t="shared" si="120"/>
        <v>15</v>
      </c>
      <c r="F2618" s="3" t="str">
        <f t="shared" si="121"/>
        <v>Sat</v>
      </c>
      <c r="G2618" s="3" t="str">
        <f t="shared" si="122"/>
        <v>Nov</v>
      </c>
      <c r="H2618" s="3">
        <v>45969.652777777781</v>
      </c>
      <c r="I2618" s="3">
        <v>46050.725624999999</v>
      </c>
      <c r="J2618" s="5" t="s">
        <v>95</v>
      </c>
      <c r="K2618" s="5" t="s">
        <v>95</v>
      </c>
      <c r="L2618" s="5" t="s">
        <v>28</v>
      </c>
    </row>
    <row r="2619" spans="1:12" hidden="1" x14ac:dyDescent="0.3">
      <c r="A2619" s="5"/>
      <c r="B2619" s="5"/>
      <c r="C2619" s="5"/>
      <c r="D2619" s="3"/>
      <c r="E2619" s="3"/>
      <c r="F2619" s="3"/>
      <c r="G2619" s="3"/>
      <c r="H2619" s="3"/>
      <c r="I2619" s="3"/>
      <c r="J2619" s="5"/>
      <c r="K2619" s="5"/>
      <c r="L2619" s="5"/>
    </row>
    <row r="2620" spans="1:12" hidden="1" x14ac:dyDescent="0.3">
      <c r="A2620" s="5" t="s">
        <v>4701</v>
      </c>
      <c r="B2620" s="5" t="s">
        <v>4702</v>
      </c>
      <c r="C2620" s="5" t="s">
        <v>200</v>
      </c>
      <c r="D2620" s="3">
        <v>45969.369062500002</v>
      </c>
      <c r="E2620" s="3" t="str">
        <f t="shared" si="120"/>
        <v>08</v>
      </c>
      <c r="F2620" s="3" t="str">
        <f t="shared" si="121"/>
        <v>Sat</v>
      </c>
      <c r="G2620" s="3" t="str">
        <f t="shared" si="122"/>
        <v>Nov</v>
      </c>
      <c r="H2620" s="3">
        <v>45969.369293981479</v>
      </c>
      <c r="I2620" s="3">
        <v>45970.54855324074</v>
      </c>
      <c r="J2620" s="5" t="s">
        <v>3</v>
      </c>
      <c r="K2620" s="5" t="s">
        <v>11</v>
      </c>
      <c r="L2620" s="5" t="s">
        <v>28</v>
      </c>
    </row>
    <row r="2621" spans="1:12" hidden="1" x14ac:dyDescent="0.3">
      <c r="A2621" s="5" t="s">
        <v>4703</v>
      </c>
      <c r="B2621" s="5" t="s">
        <v>4702</v>
      </c>
      <c r="C2621" s="5" t="s">
        <v>202</v>
      </c>
      <c r="D2621" s="3">
        <v>45969.369050925925</v>
      </c>
      <c r="E2621" s="3" t="str">
        <f t="shared" si="120"/>
        <v>08</v>
      </c>
      <c r="F2621" s="3" t="str">
        <f t="shared" si="121"/>
        <v>Sat</v>
      </c>
      <c r="G2621" s="3" t="str">
        <f t="shared" si="122"/>
        <v>Nov</v>
      </c>
      <c r="H2621" s="3">
        <v>45969.369293981479</v>
      </c>
      <c r="I2621" s="3">
        <v>45980.671261574076</v>
      </c>
      <c r="J2621" s="5" t="s">
        <v>3</v>
      </c>
      <c r="K2621" s="5" t="s">
        <v>11</v>
      </c>
      <c r="L2621" s="5" t="s">
        <v>28</v>
      </c>
    </row>
    <row r="2622" spans="1:12" hidden="1" x14ac:dyDescent="0.3">
      <c r="A2622" s="5"/>
      <c r="B2622" s="5"/>
      <c r="C2622" s="5"/>
      <c r="D2622" s="3"/>
      <c r="E2622" s="3"/>
      <c r="F2622" s="3"/>
      <c r="G2622" s="3"/>
      <c r="H2622" s="3"/>
      <c r="I2622" s="3"/>
      <c r="J2622" s="5"/>
      <c r="K2622" s="5"/>
      <c r="L2622" s="5"/>
    </row>
    <row r="2623" spans="1:12" hidden="1" x14ac:dyDescent="0.3">
      <c r="A2623" s="5" t="s">
        <v>4705</v>
      </c>
      <c r="B2623" s="5" t="s">
        <v>4706</v>
      </c>
      <c r="C2623" s="5" t="s">
        <v>4707</v>
      </c>
      <c r="D2623" s="3">
        <v>45968.962326388886</v>
      </c>
      <c r="E2623" s="3" t="str">
        <f t="shared" si="120"/>
        <v>23</v>
      </c>
      <c r="F2623" s="3" t="str">
        <f t="shared" si="121"/>
        <v>Fri</v>
      </c>
      <c r="G2623" s="3" t="str">
        <f t="shared" si="122"/>
        <v>Nov</v>
      </c>
      <c r="H2623" s="3">
        <v>45971.609872685185</v>
      </c>
      <c r="I2623" s="3">
        <v>45971.613599537035</v>
      </c>
      <c r="J2623" s="5" t="s">
        <v>95</v>
      </c>
      <c r="K2623" s="5" t="s">
        <v>95</v>
      </c>
      <c r="L2623" s="5" t="s">
        <v>28</v>
      </c>
    </row>
    <row r="2624" spans="1:12" hidden="1" x14ac:dyDescent="0.3">
      <c r="A2624" s="5" t="s">
        <v>4708</v>
      </c>
      <c r="B2624" s="5" t="s">
        <v>4709</v>
      </c>
      <c r="C2624" s="5" t="s">
        <v>200</v>
      </c>
      <c r="D2624" s="3">
        <v>45968.667743055557</v>
      </c>
      <c r="E2624" s="3" t="str">
        <f t="shared" si="120"/>
        <v>16</v>
      </c>
      <c r="F2624" s="3" t="str">
        <f t="shared" si="121"/>
        <v>Fri</v>
      </c>
      <c r="G2624" s="3" t="str">
        <f t="shared" si="122"/>
        <v>Nov</v>
      </c>
      <c r="H2624" s="3">
        <v>45968.667974537035</v>
      </c>
      <c r="I2624" s="3">
        <v>45978.659548611111</v>
      </c>
      <c r="J2624" s="5" t="s">
        <v>95</v>
      </c>
      <c r="K2624" s="5" t="s">
        <v>95</v>
      </c>
      <c r="L2624" s="5" t="s">
        <v>28</v>
      </c>
    </row>
    <row r="2625" spans="1:12" hidden="1" x14ac:dyDescent="0.3">
      <c r="A2625" s="5"/>
      <c r="B2625" s="5"/>
      <c r="C2625" s="5"/>
      <c r="D2625" s="3"/>
      <c r="E2625" s="3"/>
      <c r="F2625" s="3"/>
      <c r="G2625" s="3"/>
      <c r="H2625" s="3"/>
      <c r="I2625" s="3"/>
      <c r="J2625" s="5"/>
      <c r="K2625" s="5"/>
      <c r="L2625" s="5"/>
    </row>
    <row r="2626" spans="1:12" hidden="1" x14ac:dyDescent="0.3">
      <c r="A2626" s="5" t="s">
        <v>4711</v>
      </c>
      <c r="B2626" s="5" t="s">
        <v>4709</v>
      </c>
      <c r="C2626" s="5" t="s">
        <v>202</v>
      </c>
      <c r="D2626" s="3">
        <v>45968.667731481481</v>
      </c>
      <c r="E2626" s="3" t="str">
        <f t="shared" si="120"/>
        <v>16</v>
      </c>
      <c r="F2626" s="3" t="str">
        <f t="shared" si="121"/>
        <v>Fri</v>
      </c>
      <c r="G2626" s="3" t="str">
        <f t="shared" si="122"/>
        <v>Nov</v>
      </c>
      <c r="H2626" s="3">
        <v>45968.667974537035</v>
      </c>
      <c r="I2626" s="3">
        <v>46050.719143518516</v>
      </c>
      <c r="J2626" s="5" t="s">
        <v>95</v>
      </c>
      <c r="K2626" s="5" t="s">
        <v>95</v>
      </c>
      <c r="L2626" s="5" t="s">
        <v>28</v>
      </c>
    </row>
    <row r="2627" spans="1:12" hidden="1" x14ac:dyDescent="0.3">
      <c r="A2627" s="5" t="s">
        <v>4712</v>
      </c>
      <c r="B2627" s="5" t="s">
        <v>4713</v>
      </c>
      <c r="C2627" s="5" t="s">
        <v>1157</v>
      </c>
      <c r="D2627" s="3">
        <v>45968.654317129629</v>
      </c>
      <c r="E2627" s="3" t="str">
        <f t="shared" ref="E2627:E2690" si="123">TEXT(D2627,"HH")</f>
        <v>15</v>
      </c>
      <c r="F2627" s="3" t="str">
        <f t="shared" ref="F2627:F2690" si="124">TEXT(D2627, "DDD")</f>
        <v>Fri</v>
      </c>
      <c r="G2627" s="3" t="str">
        <f t="shared" ref="G2627:G2690" si="125">TEXT(D2627, "MMM")</f>
        <v>Nov</v>
      </c>
      <c r="H2627" s="3">
        <v>45971.552523148152</v>
      </c>
      <c r="I2627" s="3">
        <v>45971.556990740741</v>
      </c>
      <c r="J2627" s="5" t="s">
        <v>0</v>
      </c>
      <c r="K2627" s="5" t="s">
        <v>0</v>
      </c>
      <c r="L2627" s="5" t="s">
        <v>28</v>
      </c>
    </row>
    <row r="2628" spans="1:12" hidden="1" x14ac:dyDescent="0.3">
      <c r="A2628" s="5" t="s">
        <v>4714</v>
      </c>
      <c r="B2628" s="5" t="s">
        <v>4715</v>
      </c>
      <c r="C2628" s="5" t="s">
        <v>200</v>
      </c>
      <c r="D2628" s="3">
        <v>45968.651898148149</v>
      </c>
      <c r="E2628" s="3" t="str">
        <f t="shared" si="123"/>
        <v>15</v>
      </c>
      <c r="F2628" s="3" t="str">
        <f t="shared" si="124"/>
        <v>Fri</v>
      </c>
      <c r="G2628" s="3" t="str">
        <f t="shared" si="125"/>
        <v>Nov</v>
      </c>
      <c r="H2628" s="3">
        <v>45968.652129629627</v>
      </c>
      <c r="I2628" s="3">
        <v>45974.635891203703</v>
      </c>
      <c r="J2628" s="5" t="s">
        <v>95</v>
      </c>
      <c r="K2628" s="5" t="s">
        <v>95</v>
      </c>
      <c r="L2628" s="5" t="s">
        <v>28</v>
      </c>
    </row>
    <row r="2629" spans="1:12" hidden="1" x14ac:dyDescent="0.3">
      <c r="A2629" s="5" t="s">
        <v>4716</v>
      </c>
      <c r="B2629" s="5" t="s">
        <v>4715</v>
      </c>
      <c r="C2629" s="5" t="s">
        <v>202</v>
      </c>
      <c r="D2629" s="3">
        <v>45968.651886574073</v>
      </c>
      <c r="E2629" s="3" t="str">
        <f t="shared" si="123"/>
        <v>15</v>
      </c>
      <c r="F2629" s="3" t="str">
        <f t="shared" si="124"/>
        <v>Fri</v>
      </c>
      <c r="G2629" s="3" t="str">
        <f t="shared" si="125"/>
        <v>Nov</v>
      </c>
      <c r="H2629" s="3">
        <v>45968.652129629627</v>
      </c>
      <c r="I2629" s="3">
        <v>45980.773356481484</v>
      </c>
      <c r="J2629" s="5" t="s">
        <v>95</v>
      </c>
      <c r="K2629" s="5" t="s">
        <v>95</v>
      </c>
      <c r="L2629" s="5" t="s">
        <v>28</v>
      </c>
    </row>
    <row r="2630" spans="1:12" hidden="1" x14ac:dyDescent="0.3">
      <c r="A2630" s="5"/>
      <c r="B2630" s="5"/>
      <c r="C2630" s="5"/>
      <c r="D2630" s="3"/>
      <c r="E2630" s="3"/>
      <c r="F2630" s="3"/>
      <c r="G2630" s="3"/>
      <c r="H2630" s="3"/>
      <c r="I2630" s="3"/>
      <c r="J2630" s="5"/>
      <c r="K2630" s="5"/>
      <c r="L2630" s="5"/>
    </row>
    <row r="2631" spans="1:12" hidden="1" x14ac:dyDescent="0.3">
      <c r="A2631" s="5"/>
      <c r="B2631" s="5"/>
      <c r="C2631" s="5"/>
      <c r="D2631" s="3"/>
      <c r="E2631" s="3"/>
      <c r="F2631" s="3"/>
      <c r="G2631" s="3"/>
      <c r="H2631" s="3"/>
      <c r="I2631" s="3"/>
      <c r="J2631" s="5"/>
      <c r="K2631" s="5"/>
      <c r="L2631" s="5"/>
    </row>
    <row r="2632" spans="1:12" hidden="1" x14ac:dyDescent="0.3">
      <c r="A2632" s="5" t="s">
        <v>4720</v>
      </c>
      <c r="B2632" s="5" t="s">
        <v>4721</v>
      </c>
      <c r="C2632" s="5" t="s">
        <v>2396</v>
      </c>
      <c r="D2632" s="3">
        <v>45968.524537037039</v>
      </c>
      <c r="E2632" s="3" t="str">
        <f t="shared" si="123"/>
        <v>12</v>
      </c>
      <c r="F2632" s="3" t="str">
        <f t="shared" si="124"/>
        <v>Fri</v>
      </c>
      <c r="G2632" s="3" t="str">
        <f t="shared" si="125"/>
        <v>Nov</v>
      </c>
      <c r="H2632" s="3"/>
      <c r="I2632" s="3">
        <v>45968.529988425929</v>
      </c>
      <c r="J2632" s="5" t="s">
        <v>3</v>
      </c>
      <c r="K2632" s="5" t="s">
        <v>11</v>
      </c>
      <c r="L2632" s="5" t="s">
        <v>28</v>
      </c>
    </row>
    <row r="2633" spans="1:12" hidden="1" x14ac:dyDescent="0.3">
      <c r="A2633" s="5" t="s">
        <v>4722</v>
      </c>
      <c r="B2633" s="5" t="s">
        <v>4723</v>
      </c>
      <c r="C2633" s="5" t="s">
        <v>382</v>
      </c>
      <c r="D2633" s="3">
        <v>45968.449189814812</v>
      </c>
      <c r="E2633" s="3" t="str">
        <f t="shared" si="123"/>
        <v>10</v>
      </c>
      <c r="F2633" s="3" t="str">
        <f t="shared" si="124"/>
        <v>Fri</v>
      </c>
      <c r="G2633" s="3" t="str">
        <f t="shared" si="125"/>
        <v>Nov</v>
      </c>
      <c r="H2633" s="3">
        <v>45971.552604166667</v>
      </c>
      <c r="I2633" s="3">
        <v>45971.624039351853</v>
      </c>
      <c r="J2633" s="5" t="s">
        <v>0</v>
      </c>
      <c r="K2633" s="5" t="s">
        <v>0</v>
      </c>
      <c r="L2633" s="5" t="s">
        <v>28</v>
      </c>
    </row>
    <row r="2634" spans="1:12" hidden="1" x14ac:dyDescent="0.3">
      <c r="A2634" s="5" t="s">
        <v>4724</v>
      </c>
      <c r="B2634" s="5" t="s">
        <v>4725</v>
      </c>
      <c r="C2634" s="5" t="s">
        <v>4726</v>
      </c>
      <c r="D2634" s="3">
        <v>45968.441435185188</v>
      </c>
      <c r="E2634" s="3" t="str">
        <f t="shared" si="123"/>
        <v>10</v>
      </c>
      <c r="F2634" s="3" t="str">
        <f t="shared" si="124"/>
        <v>Fri</v>
      </c>
      <c r="G2634" s="3" t="str">
        <f t="shared" si="125"/>
        <v>Nov</v>
      </c>
      <c r="H2634" s="3"/>
      <c r="I2634" s="3">
        <v>45968.445451388892</v>
      </c>
      <c r="J2634" s="5" t="s">
        <v>0</v>
      </c>
      <c r="K2634" s="5" t="s">
        <v>0</v>
      </c>
      <c r="L2634" s="5" t="s">
        <v>28</v>
      </c>
    </row>
    <row r="2635" spans="1:12" hidden="1" x14ac:dyDescent="0.3">
      <c r="A2635" s="5" t="s">
        <v>4727</v>
      </c>
      <c r="B2635" s="5" t="s">
        <v>4728</v>
      </c>
      <c r="C2635" s="5" t="s">
        <v>4729</v>
      </c>
      <c r="D2635" s="3">
        <v>45968.440763888888</v>
      </c>
      <c r="E2635" s="3" t="str">
        <f t="shared" si="123"/>
        <v>10</v>
      </c>
      <c r="F2635" s="3" t="str">
        <f t="shared" si="124"/>
        <v>Fri</v>
      </c>
      <c r="G2635" s="3" t="str">
        <f t="shared" si="125"/>
        <v>Nov</v>
      </c>
      <c r="H2635" s="3"/>
      <c r="I2635" s="3">
        <v>45971.223032407404</v>
      </c>
      <c r="J2635" s="5" t="s">
        <v>0</v>
      </c>
      <c r="K2635" s="5" t="s">
        <v>0</v>
      </c>
      <c r="L2635" s="5" t="s">
        <v>28</v>
      </c>
    </row>
    <row r="2636" spans="1:12" hidden="1" x14ac:dyDescent="0.3">
      <c r="A2636" s="5" t="s">
        <v>4730</v>
      </c>
      <c r="B2636" s="5" t="s">
        <v>4731</v>
      </c>
      <c r="C2636" s="5" t="s">
        <v>4732</v>
      </c>
      <c r="D2636" s="3">
        <v>45968.440011574072</v>
      </c>
      <c r="E2636" s="3" t="str">
        <f t="shared" si="123"/>
        <v>10</v>
      </c>
      <c r="F2636" s="3" t="str">
        <f t="shared" si="124"/>
        <v>Fri</v>
      </c>
      <c r="G2636" s="3" t="str">
        <f t="shared" si="125"/>
        <v>Nov</v>
      </c>
      <c r="H2636" s="3"/>
      <c r="I2636" s="3">
        <v>45968.445694444446</v>
      </c>
      <c r="J2636" s="5" t="s">
        <v>0</v>
      </c>
      <c r="K2636" s="5" t="s">
        <v>0</v>
      </c>
      <c r="L2636" s="5" t="s">
        <v>28</v>
      </c>
    </row>
    <row r="2637" spans="1:12" hidden="1" x14ac:dyDescent="0.3">
      <c r="A2637" s="5" t="s">
        <v>4733</v>
      </c>
      <c r="B2637" s="5" t="s">
        <v>4734</v>
      </c>
      <c r="C2637" s="5" t="s">
        <v>23</v>
      </c>
      <c r="D2637" s="3">
        <v>45968.424513888887</v>
      </c>
      <c r="E2637" s="3" t="str">
        <f t="shared" si="123"/>
        <v>10</v>
      </c>
      <c r="F2637" s="3" t="str">
        <f t="shared" si="124"/>
        <v>Fri</v>
      </c>
      <c r="G2637" s="3" t="str">
        <f t="shared" si="125"/>
        <v>Nov</v>
      </c>
      <c r="H2637" s="3">
        <v>45968.426446759258</v>
      </c>
      <c r="I2637" s="3">
        <v>45968.479502314818</v>
      </c>
      <c r="J2637" s="5" t="s">
        <v>5</v>
      </c>
      <c r="K2637" s="5" t="s">
        <v>5</v>
      </c>
      <c r="L2637" s="5" t="s">
        <v>28</v>
      </c>
    </row>
    <row r="2638" spans="1:12" hidden="1" x14ac:dyDescent="0.3">
      <c r="A2638" s="5" t="s">
        <v>4735</v>
      </c>
      <c r="B2638" s="5" t="s">
        <v>4736</v>
      </c>
      <c r="C2638" s="5" t="s">
        <v>1533</v>
      </c>
      <c r="D2638" s="3">
        <v>45968.405335648145</v>
      </c>
      <c r="E2638" s="3" t="str">
        <f t="shared" si="123"/>
        <v>09</v>
      </c>
      <c r="F2638" s="3" t="str">
        <f t="shared" si="124"/>
        <v>Fri</v>
      </c>
      <c r="G2638" s="3" t="str">
        <f t="shared" si="125"/>
        <v>Nov</v>
      </c>
      <c r="H2638" s="3">
        <v>45968.443113425928</v>
      </c>
      <c r="I2638" s="3">
        <v>45968.648611111108</v>
      </c>
      <c r="J2638" s="5" t="s">
        <v>5</v>
      </c>
      <c r="K2638" s="5" t="s">
        <v>5</v>
      </c>
      <c r="L2638" s="5" t="s">
        <v>28</v>
      </c>
    </row>
    <row r="2639" spans="1:12" hidden="1" x14ac:dyDescent="0.3">
      <c r="A2639" s="5" t="s">
        <v>4737</v>
      </c>
      <c r="B2639" s="5" t="s">
        <v>4738</v>
      </c>
      <c r="C2639" s="5" t="s">
        <v>23</v>
      </c>
      <c r="D2639" s="3">
        <v>45968.369722222225</v>
      </c>
      <c r="E2639" s="3" t="str">
        <f t="shared" si="123"/>
        <v>08</v>
      </c>
      <c r="F2639" s="3" t="str">
        <f t="shared" si="124"/>
        <v>Fri</v>
      </c>
      <c r="G2639" s="3" t="str">
        <f t="shared" si="125"/>
        <v>Nov</v>
      </c>
      <c r="H2639" s="3">
        <v>45990.829687500001</v>
      </c>
      <c r="I2639" s="3">
        <v>45992.226458333331</v>
      </c>
      <c r="J2639" s="5" t="s">
        <v>5</v>
      </c>
      <c r="K2639" s="5" t="s">
        <v>5</v>
      </c>
      <c r="L2639" s="5" t="s">
        <v>28</v>
      </c>
    </row>
    <row r="2640" spans="1:12" hidden="1" x14ac:dyDescent="0.3">
      <c r="A2640" s="5"/>
      <c r="B2640" s="5"/>
      <c r="C2640" s="5"/>
      <c r="D2640" s="3"/>
      <c r="E2640" s="3"/>
      <c r="F2640" s="3"/>
      <c r="G2640" s="3"/>
      <c r="H2640" s="3"/>
      <c r="I2640" s="3"/>
      <c r="J2640" s="5"/>
      <c r="K2640" s="5"/>
      <c r="L2640" s="5"/>
    </row>
    <row r="2641" spans="1:12" hidden="1" x14ac:dyDescent="0.3">
      <c r="A2641" s="5" t="s">
        <v>4741</v>
      </c>
      <c r="B2641" s="5" t="s">
        <v>4742</v>
      </c>
      <c r="C2641" s="5" t="s">
        <v>4272</v>
      </c>
      <c r="D2641" s="3">
        <v>45968.348310185182</v>
      </c>
      <c r="E2641" s="3" t="str">
        <f t="shared" si="123"/>
        <v>08</v>
      </c>
      <c r="F2641" s="3" t="str">
        <f t="shared" si="124"/>
        <v>Fri</v>
      </c>
      <c r="G2641" s="3" t="str">
        <f t="shared" si="125"/>
        <v>Nov</v>
      </c>
      <c r="H2641" s="3"/>
      <c r="I2641" s="3">
        <v>45968.362800925926</v>
      </c>
      <c r="J2641" s="5" t="s">
        <v>6</v>
      </c>
      <c r="K2641" s="5" t="s">
        <v>44</v>
      </c>
      <c r="L2641" s="5" t="s">
        <v>28</v>
      </c>
    </row>
    <row r="2642" spans="1:12" hidden="1" x14ac:dyDescent="0.3">
      <c r="A2642" s="5" t="s">
        <v>4743</v>
      </c>
      <c r="B2642" s="5" t="s">
        <v>4744</v>
      </c>
      <c r="C2642" s="5" t="s">
        <v>102</v>
      </c>
      <c r="D2642" s="3">
        <v>45968.336030092592</v>
      </c>
      <c r="E2642" s="3" t="str">
        <f t="shared" si="123"/>
        <v>08</v>
      </c>
      <c r="F2642" s="3" t="str">
        <f t="shared" si="124"/>
        <v>Fri</v>
      </c>
      <c r="G2642" s="3" t="str">
        <f t="shared" si="125"/>
        <v>Nov</v>
      </c>
      <c r="H2642" s="3">
        <v>45973.34579861111</v>
      </c>
      <c r="I2642" s="3">
        <v>45973.348460648151</v>
      </c>
      <c r="J2642" s="5" t="s">
        <v>6</v>
      </c>
      <c r="K2642" s="5" t="s">
        <v>44</v>
      </c>
      <c r="L2642" s="5" t="s">
        <v>28</v>
      </c>
    </row>
    <row r="2643" spans="1:12" hidden="1" x14ac:dyDescent="0.3">
      <c r="A2643" s="5" t="s">
        <v>4745</v>
      </c>
      <c r="B2643" s="5" t="s">
        <v>4746</v>
      </c>
      <c r="C2643" s="5" t="s">
        <v>4747</v>
      </c>
      <c r="D2643" s="3">
        <v>45968.298738425925</v>
      </c>
      <c r="E2643" s="3" t="str">
        <f t="shared" si="123"/>
        <v>07</v>
      </c>
      <c r="F2643" s="3" t="str">
        <f t="shared" si="124"/>
        <v>Fri</v>
      </c>
      <c r="G2643" s="3" t="str">
        <f t="shared" si="125"/>
        <v>Nov</v>
      </c>
      <c r="H2643" s="3">
        <v>45968.355937499997</v>
      </c>
      <c r="I2643" s="3">
        <v>45971.626296296294</v>
      </c>
      <c r="J2643" s="5" t="s">
        <v>3</v>
      </c>
      <c r="K2643" s="5" t="s">
        <v>11</v>
      </c>
      <c r="L2643" s="5" t="s">
        <v>28</v>
      </c>
    </row>
    <row r="2644" spans="1:12" hidden="1" x14ac:dyDescent="0.3">
      <c r="A2644" s="5" t="s">
        <v>4748</v>
      </c>
      <c r="B2644" s="5" t="s">
        <v>4749</v>
      </c>
      <c r="C2644" s="5" t="s">
        <v>987</v>
      </c>
      <c r="D2644" s="3">
        <v>45968.298067129632</v>
      </c>
      <c r="E2644" s="3" t="str">
        <f t="shared" si="123"/>
        <v>07</v>
      </c>
      <c r="F2644" s="3" t="str">
        <f t="shared" si="124"/>
        <v>Fri</v>
      </c>
      <c r="G2644" s="3" t="str">
        <f t="shared" si="125"/>
        <v>Nov</v>
      </c>
      <c r="H2644" s="3"/>
      <c r="I2644" s="3">
        <v>45968.306087962963</v>
      </c>
      <c r="J2644" s="5" t="s">
        <v>0</v>
      </c>
      <c r="K2644" s="5" t="s">
        <v>0</v>
      </c>
      <c r="L2644" s="5" t="s">
        <v>28</v>
      </c>
    </row>
    <row r="2645" spans="1:12" hidden="1" x14ac:dyDescent="0.3">
      <c r="A2645" s="5" t="s">
        <v>4750</v>
      </c>
      <c r="B2645" s="5" t="s">
        <v>4751</v>
      </c>
      <c r="C2645" s="5" t="s">
        <v>4752</v>
      </c>
      <c r="D2645" s="3">
        <v>45967.596006944441</v>
      </c>
      <c r="E2645" s="3" t="str">
        <f t="shared" si="123"/>
        <v>14</v>
      </c>
      <c r="F2645" s="3" t="str">
        <f t="shared" si="124"/>
        <v>Thu</v>
      </c>
      <c r="G2645" s="3" t="str">
        <f t="shared" si="125"/>
        <v>Nov</v>
      </c>
      <c r="H2645" s="3">
        <v>45967.603831018518</v>
      </c>
      <c r="I2645" s="3">
        <v>45972.836828703701</v>
      </c>
      <c r="J2645" s="5" t="s">
        <v>95</v>
      </c>
      <c r="K2645" s="5" t="s">
        <v>95</v>
      </c>
      <c r="L2645" s="5" t="s">
        <v>28</v>
      </c>
    </row>
    <row r="2646" spans="1:12" hidden="1" x14ac:dyDescent="0.3">
      <c r="A2646" s="5" t="s">
        <v>4753</v>
      </c>
      <c r="B2646" s="5" t="s">
        <v>4754</v>
      </c>
      <c r="C2646" s="5" t="s">
        <v>902</v>
      </c>
      <c r="D2646" s="3">
        <v>45967.543321759258</v>
      </c>
      <c r="E2646" s="3" t="str">
        <f t="shared" si="123"/>
        <v>13</v>
      </c>
      <c r="F2646" s="3" t="str">
        <f t="shared" si="124"/>
        <v>Thu</v>
      </c>
      <c r="G2646" s="3" t="str">
        <f t="shared" si="125"/>
        <v>Nov</v>
      </c>
      <c r="H2646" s="3">
        <v>45972.406446759262</v>
      </c>
      <c r="I2646" s="3">
        <v>45972.419247685182</v>
      </c>
      <c r="J2646" s="5" t="s">
        <v>0</v>
      </c>
      <c r="K2646" s="5" t="s">
        <v>0</v>
      </c>
      <c r="L2646" s="5" t="s">
        <v>28</v>
      </c>
    </row>
    <row r="2647" spans="1:12" hidden="1" x14ac:dyDescent="0.3">
      <c r="A2647" s="5"/>
      <c r="B2647" s="5"/>
      <c r="C2647" s="5"/>
      <c r="D2647" s="3"/>
      <c r="E2647" s="3"/>
      <c r="F2647" s="3"/>
      <c r="G2647" s="3"/>
      <c r="H2647" s="3"/>
      <c r="I2647" s="3"/>
      <c r="J2647" s="5"/>
      <c r="K2647" s="5"/>
      <c r="L2647" s="5"/>
    </row>
    <row r="2648" spans="1:12" hidden="1" x14ac:dyDescent="0.3">
      <c r="A2648" s="5" t="s">
        <v>4757</v>
      </c>
      <c r="B2648" s="5" t="s">
        <v>4758</v>
      </c>
      <c r="C2648" s="5" t="s">
        <v>4759</v>
      </c>
      <c r="D2648" s="3">
        <v>45967.407164351855</v>
      </c>
      <c r="E2648" s="3" t="str">
        <f t="shared" si="123"/>
        <v>09</v>
      </c>
      <c r="F2648" s="3" t="str">
        <f t="shared" si="124"/>
        <v>Thu</v>
      </c>
      <c r="G2648" s="3" t="str">
        <f t="shared" si="125"/>
        <v>Nov</v>
      </c>
      <c r="H2648" s="3">
        <v>45967.413391203707</v>
      </c>
      <c r="I2648" s="3">
        <v>46072.401597222219</v>
      </c>
      <c r="J2648" s="5" t="s">
        <v>3</v>
      </c>
      <c r="K2648" s="5" t="s">
        <v>11</v>
      </c>
      <c r="L2648" s="5" t="s">
        <v>28</v>
      </c>
    </row>
    <row r="2649" spans="1:12" hidden="1" x14ac:dyDescent="0.3">
      <c r="A2649" s="5" t="s">
        <v>4760</v>
      </c>
      <c r="B2649" s="5" t="s">
        <v>4761</v>
      </c>
      <c r="C2649" s="5" t="s">
        <v>241</v>
      </c>
      <c r="D2649" s="3">
        <v>45967.406365740739</v>
      </c>
      <c r="E2649" s="3" t="str">
        <f t="shared" si="123"/>
        <v>09</v>
      </c>
      <c r="F2649" s="3" t="str">
        <f t="shared" si="124"/>
        <v>Thu</v>
      </c>
      <c r="G2649" s="3" t="str">
        <f t="shared" si="125"/>
        <v>Nov</v>
      </c>
      <c r="H2649" s="3">
        <v>45967.407893518517</v>
      </c>
      <c r="I2649" s="3">
        <v>45971.807442129626</v>
      </c>
      <c r="J2649" s="5" t="s">
        <v>3</v>
      </c>
      <c r="K2649" s="5" t="s">
        <v>11</v>
      </c>
      <c r="L2649" s="5" t="s">
        <v>28</v>
      </c>
    </row>
    <row r="2650" spans="1:12" hidden="1" x14ac:dyDescent="0.3">
      <c r="A2650" s="5"/>
      <c r="B2650" s="5"/>
      <c r="C2650" s="5"/>
      <c r="D2650" s="3"/>
      <c r="E2650" s="3"/>
      <c r="F2650" s="3"/>
      <c r="G2650" s="3"/>
      <c r="H2650" s="3"/>
      <c r="I2650" s="3"/>
      <c r="J2650" s="5"/>
      <c r="K2650" s="5"/>
      <c r="L2650" s="5"/>
    </row>
    <row r="2651" spans="1:12" hidden="1" x14ac:dyDescent="0.3">
      <c r="A2651" s="5" t="s">
        <v>4764</v>
      </c>
      <c r="B2651" s="5" t="s">
        <v>4765</v>
      </c>
      <c r="C2651" s="5" t="s">
        <v>382</v>
      </c>
      <c r="D2651" s="3">
        <v>45967.356782407405</v>
      </c>
      <c r="E2651" s="3" t="str">
        <f t="shared" si="123"/>
        <v>08</v>
      </c>
      <c r="F2651" s="3" t="str">
        <f t="shared" si="124"/>
        <v>Thu</v>
      </c>
      <c r="G2651" s="3" t="str">
        <f t="shared" si="125"/>
        <v>Nov</v>
      </c>
      <c r="H2651" s="3">
        <v>45967.408009259256</v>
      </c>
      <c r="I2651" s="3">
        <v>45967.643564814818</v>
      </c>
      <c r="J2651" s="5" t="s">
        <v>3</v>
      </c>
      <c r="K2651" s="5" t="s">
        <v>11</v>
      </c>
      <c r="L2651" s="5" t="s">
        <v>28</v>
      </c>
    </row>
    <row r="2652" spans="1:12" hidden="1" x14ac:dyDescent="0.3">
      <c r="A2652" s="5"/>
      <c r="B2652" s="5"/>
      <c r="C2652" s="5"/>
      <c r="D2652" s="3"/>
      <c r="E2652" s="3"/>
      <c r="F2652" s="3"/>
      <c r="G2652" s="3"/>
      <c r="H2652" s="3"/>
      <c r="I2652" s="3"/>
      <c r="J2652" s="5"/>
      <c r="K2652" s="5"/>
      <c r="L2652" s="5"/>
    </row>
    <row r="2653" spans="1:12" hidden="1" x14ac:dyDescent="0.3">
      <c r="A2653" s="5"/>
      <c r="B2653" s="5"/>
      <c r="C2653" s="5"/>
      <c r="D2653" s="3"/>
      <c r="E2653" s="3"/>
      <c r="F2653" s="3"/>
      <c r="G2653" s="3"/>
      <c r="H2653" s="3"/>
      <c r="I2653" s="3"/>
      <c r="J2653" s="5"/>
      <c r="K2653" s="5"/>
      <c r="L2653" s="5"/>
    </row>
    <row r="2654" spans="1:12" hidden="1" x14ac:dyDescent="0.3">
      <c r="A2654" s="5"/>
      <c r="B2654" s="5"/>
      <c r="C2654" s="5"/>
      <c r="D2654" s="3"/>
      <c r="E2654" s="3"/>
      <c r="F2654" s="3"/>
      <c r="G2654" s="3"/>
      <c r="H2654" s="3"/>
      <c r="I2654" s="3"/>
      <c r="J2654" s="5"/>
      <c r="K2654" s="5"/>
      <c r="L2654" s="5"/>
    </row>
    <row r="2655" spans="1:12" hidden="1" x14ac:dyDescent="0.3">
      <c r="A2655" s="5" t="s">
        <v>4770</v>
      </c>
      <c r="B2655" s="5" t="s">
        <v>4771</v>
      </c>
      <c r="C2655" s="5" t="s">
        <v>4330</v>
      </c>
      <c r="D2655" s="3">
        <v>45967.247581018521</v>
      </c>
      <c r="E2655" s="3" t="str">
        <f t="shared" si="123"/>
        <v>05</v>
      </c>
      <c r="F2655" s="3" t="str">
        <f t="shared" si="124"/>
        <v>Thu</v>
      </c>
      <c r="G2655" s="3" t="str">
        <f t="shared" si="125"/>
        <v>Nov</v>
      </c>
      <c r="H2655" s="3"/>
      <c r="I2655" s="3">
        <v>45967.251122685186</v>
      </c>
      <c r="J2655" s="5" t="s">
        <v>0</v>
      </c>
      <c r="K2655" s="5" t="s">
        <v>0</v>
      </c>
      <c r="L2655" s="5" t="s">
        <v>28</v>
      </c>
    </row>
    <row r="2656" spans="1:12" hidden="1" x14ac:dyDescent="0.3">
      <c r="A2656" s="5" t="s">
        <v>4772</v>
      </c>
      <c r="B2656" s="5" t="s">
        <v>4773</v>
      </c>
      <c r="C2656" s="5" t="s">
        <v>91</v>
      </c>
      <c r="D2656" s="3">
        <v>45967.244780092595</v>
      </c>
      <c r="E2656" s="3" t="str">
        <f t="shared" si="123"/>
        <v>05</v>
      </c>
      <c r="F2656" s="3" t="str">
        <f t="shared" si="124"/>
        <v>Thu</v>
      </c>
      <c r="G2656" s="3" t="str">
        <f t="shared" si="125"/>
        <v>Nov</v>
      </c>
      <c r="H2656" s="3">
        <v>45967.246967592589</v>
      </c>
      <c r="I2656" s="3">
        <v>45967.252199074072</v>
      </c>
      <c r="J2656" s="5" t="s">
        <v>0</v>
      </c>
      <c r="K2656" s="5" t="s">
        <v>0</v>
      </c>
      <c r="L2656" s="5" t="s">
        <v>28</v>
      </c>
    </row>
    <row r="2657" spans="1:12" hidden="1" x14ac:dyDescent="0.3">
      <c r="A2657" s="5" t="s">
        <v>4774</v>
      </c>
      <c r="B2657" s="5" t="s">
        <v>4775</v>
      </c>
      <c r="C2657" s="5" t="s">
        <v>1138</v>
      </c>
      <c r="D2657" s="3">
        <v>45967.229745370372</v>
      </c>
      <c r="E2657" s="3" t="str">
        <f t="shared" si="123"/>
        <v>05</v>
      </c>
      <c r="F2657" s="3" t="str">
        <f t="shared" si="124"/>
        <v>Thu</v>
      </c>
      <c r="G2657" s="3" t="str">
        <f t="shared" si="125"/>
        <v>Nov</v>
      </c>
      <c r="H2657" s="3"/>
      <c r="I2657" s="3">
        <v>45989.549143518518</v>
      </c>
      <c r="J2657" s="5" t="s">
        <v>95</v>
      </c>
      <c r="K2657" s="5" t="s">
        <v>95</v>
      </c>
      <c r="L2657" s="5" t="s">
        <v>28</v>
      </c>
    </row>
    <row r="2658" spans="1:12" hidden="1" x14ac:dyDescent="0.3">
      <c r="A2658" s="5" t="s">
        <v>4776</v>
      </c>
      <c r="B2658" s="5" t="s">
        <v>4777</v>
      </c>
      <c r="C2658" s="5" t="s">
        <v>60</v>
      </c>
      <c r="D2658" s="3">
        <v>45967.195474537039</v>
      </c>
      <c r="E2658" s="3" t="str">
        <f t="shared" si="123"/>
        <v>04</v>
      </c>
      <c r="F2658" s="3" t="str">
        <f t="shared" si="124"/>
        <v>Thu</v>
      </c>
      <c r="G2658" s="3" t="str">
        <f t="shared" si="125"/>
        <v>Nov</v>
      </c>
      <c r="H2658" s="3"/>
      <c r="I2658" s="3">
        <v>45980.693483796298</v>
      </c>
      <c r="J2658" s="5" t="s">
        <v>3</v>
      </c>
      <c r="K2658" s="5" t="s">
        <v>11</v>
      </c>
      <c r="L2658" s="5" t="s">
        <v>28</v>
      </c>
    </row>
    <row r="2659" spans="1:12" hidden="1" x14ac:dyDescent="0.3">
      <c r="A2659" s="5" t="s">
        <v>4778</v>
      </c>
      <c r="B2659" s="5" t="s">
        <v>4779</v>
      </c>
      <c r="C2659" s="5" t="s">
        <v>3004</v>
      </c>
      <c r="D2659" s="3">
        <v>45966.757118055553</v>
      </c>
      <c r="E2659" s="3" t="str">
        <f t="shared" si="123"/>
        <v>18</v>
      </c>
      <c r="F2659" s="3" t="str">
        <f t="shared" si="124"/>
        <v>Wed</v>
      </c>
      <c r="G2659" s="3" t="str">
        <f t="shared" si="125"/>
        <v>Nov</v>
      </c>
      <c r="H2659" s="3">
        <v>45966.856493055559</v>
      </c>
      <c r="I2659" s="3">
        <v>45996.39025462963</v>
      </c>
      <c r="J2659" s="5" t="s">
        <v>5</v>
      </c>
      <c r="K2659" s="5" t="s">
        <v>5</v>
      </c>
      <c r="L2659" s="5" t="s">
        <v>28</v>
      </c>
    </row>
    <row r="2660" spans="1:12" hidden="1" x14ac:dyDescent="0.3">
      <c r="A2660" s="5" t="s">
        <v>4780</v>
      </c>
      <c r="B2660" s="5" t="s">
        <v>4781</v>
      </c>
      <c r="C2660" s="5" t="s">
        <v>200</v>
      </c>
      <c r="D2660" s="3">
        <v>45966.677442129629</v>
      </c>
      <c r="E2660" s="3" t="str">
        <f t="shared" si="123"/>
        <v>16</v>
      </c>
      <c r="F2660" s="3" t="str">
        <f t="shared" si="124"/>
        <v>Wed</v>
      </c>
      <c r="G2660" s="3" t="str">
        <f t="shared" si="125"/>
        <v>Nov</v>
      </c>
      <c r="H2660" s="3">
        <v>45966.677685185183</v>
      </c>
      <c r="I2660" s="3">
        <v>45978.347881944443</v>
      </c>
      <c r="J2660" s="5" t="s">
        <v>0</v>
      </c>
      <c r="K2660" s="5" t="s">
        <v>0</v>
      </c>
      <c r="L2660" s="5" t="s">
        <v>28</v>
      </c>
    </row>
    <row r="2661" spans="1:12" hidden="1" x14ac:dyDescent="0.3">
      <c r="A2661" s="5" t="s">
        <v>4782</v>
      </c>
      <c r="B2661" s="5" t="s">
        <v>4781</v>
      </c>
      <c r="C2661" s="5" t="s">
        <v>202</v>
      </c>
      <c r="D2661" s="3">
        <v>45966.677442129629</v>
      </c>
      <c r="E2661" s="3" t="str">
        <f t="shared" si="123"/>
        <v>16</v>
      </c>
      <c r="F2661" s="3" t="str">
        <f t="shared" si="124"/>
        <v>Wed</v>
      </c>
      <c r="G2661" s="3" t="str">
        <f t="shared" si="125"/>
        <v>Nov</v>
      </c>
      <c r="H2661" s="3">
        <v>45966.677685185183</v>
      </c>
      <c r="I2661" s="3">
        <v>45985.45275462963</v>
      </c>
      <c r="J2661" s="5" t="s">
        <v>0</v>
      </c>
      <c r="K2661" s="5" t="s">
        <v>0</v>
      </c>
      <c r="L2661" s="5" t="s">
        <v>28</v>
      </c>
    </row>
    <row r="2662" spans="1:12" hidden="1" x14ac:dyDescent="0.3">
      <c r="A2662" s="5"/>
      <c r="B2662" s="5"/>
      <c r="C2662" s="5"/>
      <c r="D2662" s="3"/>
      <c r="E2662" s="3"/>
      <c r="F2662" s="3"/>
      <c r="G2662" s="3"/>
      <c r="H2662" s="3"/>
      <c r="I2662" s="3"/>
      <c r="J2662" s="5"/>
      <c r="K2662" s="5"/>
      <c r="L2662" s="5"/>
    </row>
    <row r="2663" spans="1:12" hidden="1" x14ac:dyDescent="0.3">
      <c r="A2663" s="5" t="s">
        <v>4784</v>
      </c>
      <c r="B2663" s="5" t="s">
        <v>4785</v>
      </c>
      <c r="C2663" s="5" t="s">
        <v>400</v>
      </c>
      <c r="D2663" s="3">
        <v>45966.633449074077</v>
      </c>
      <c r="E2663" s="3" t="str">
        <f t="shared" si="123"/>
        <v>15</v>
      </c>
      <c r="F2663" s="3" t="str">
        <f t="shared" si="124"/>
        <v>Wed</v>
      </c>
      <c r="G2663" s="3" t="str">
        <f t="shared" si="125"/>
        <v>Nov</v>
      </c>
      <c r="H2663" s="3">
        <v>45967.910555555558</v>
      </c>
      <c r="I2663" s="3">
        <v>45967.946122685185</v>
      </c>
      <c r="J2663" s="5" t="s">
        <v>5</v>
      </c>
      <c r="K2663" s="5" t="s">
        <v>5</v>
      </c>
      <c r="L2663" s="5" t="s">
        <v>28</v>
      </c>
    </row>
    <row r="2664" spans="1:12" hidden="1" x14ac:dyDescent="0.3">
      <c r="A2664" s="5" t="s">
        <v>4786</v>
      </c>
      <c r="B2664" s="5" t="s">
        <v>4787</v>
      </c>
      <c r="C2664" s="5" t="s">
        <v>110</v>
      </c>
      <c r="D2664" s="3">
        <v>45966.568136574075</v>
      </c>
      <c r="E2664" s="3" t="str">
        <f t="shared" si="123"/>
        <v>13</v>
      </c>
      <c r="F2664" s="3" t="str">
        <f t="shared" si="124"/>
        <v>Wed</v>
      </c>
      <c r="G2664" s="3" t="str">
        <f t="shared" si="125"/>
        <v>Nov</v>
      </c>
      <c r="H2664" s="3"/>
      <c r="I2664" s="3">
        <v>45966.570300925923</v>
      </c>
      <c r="J2664" s="5" t="s">
        <v>6</v>
      </c>
      <c r="K2664" s="5" t="s">
        <v>44</v>
      </c>
      <c r="L2664" s="5" t="s">
        <v>28</v>
      </c>
    </row>
    <row r="2665" spans="1:12" hidden="1" x14ac:dyDescent="0.3">
      <c r="A2665" s="5" t="s">
        <v>4788</v>
      </c>
      <c r="B2665" s="5" t="s">
        <v>4789</v>
      </c>
      <c r="C2665" s="5" t="s">
        <v>23</v>
      </c>
      <c r="D2665" s="3">
        <v>45966.553819444445</v>
      </c>
      <c r="E2665" s="3" t="str">
        <f t="shared" si="123"/>
        <v>13</v>
      </c>
      <c r="F2665" s="3" t="str">
        <f t="shared" si="124"/>
        <v>Wed</v>
      </c>
      <c r="G2665" s="3" t="str">
        <f t="shared" si="125"/>
        <v>Nov</v>
      </c>
      <c r="H2665" s="3">
        <v>45966.572430555556</v>
      </c>
      <c r="I2665" s="3">
        <v>45967.421122685184</v>
      </c>
      <c r="J2665" s="5" t="s">
        <v>0</v>
      </c>
      <c r="K2665" s="5" t="s">
        <v>0</v>
      </c>
      <c r="L2665" s="5" t="s">
        <v>28</v>
      </c>
    </row>
    <row r="2666" spans="1:12" hidden="1" x14ac:dyDescent="0.3">
      <c r="A2666" s="5" t="s">
        <v>4790</v>
      </c>
      <c r="B2666" s="5" t="s">
        <v>4791</v>
      </c>
      <c r="C2666" s="5" t="s">
        <v>2462</v>
      </c>
      <c r="D2666" s="3">
        <v>45966.543796296297</v>
      </c>
      <c r="E2666" s="3" t="str">
        <f t="shared" si="123"/>
        <v>13</v>
      </c>
      <c r="F2666" s="3" t="str">
        <f t="shared" si="124"/>
        <v>Wed</v>
      </c>
      <c r="G2666" s="3" t="str">
        <f t="shared" si="125"/>
        <v>Nov</v>
      </c>
      <c r="H2666" s="3">
        <v>45966.708715277775</v>
      </c>
      <c r="I2666" s="3">
        <v>45966.722743055558</v>
      </c>
      <c r="J2666" s="5" t="s">
        <v>3</v>
      </c>
      <c r="K2666" s="5" t="s">
        <v>11</v>
      </c>
      <c r="L2666" s="5" t="s">
        <v>28</v>
      </c>
    </row>
    <row r="2667" spans="1:12" hidden="1" x14ac:dyDescent="0.3">
      <c r="A2667" s="5" t="s">
        <v>4792</v>
      </c>
      <c r="B2667" s="5" t="s">
        <v>4793</v>
      </c>
      <c r="C2667" s="5" t="s">
        <v>698</v>
      </c>
      <c r="D2667" s="3">
        <v>45966.475324074076</v>
      </c>
      <c r="E2667" s="3" t="str">
        <f t="shared" si="123"/>
        <v>11</v>
      </c>
      <c r="F2667" s="3" t="str">
        <f t="shared" si="124"/>
        <v>Wed</v>
      </c>
      <c r="G2667" s="3" t="str">
        <f t="shared" si="125"/>
        <v>Nov</v>
      </c>
      <c r="H2667" s="3"/>
      <c r="I2667" s="3">
        <v>45966.486678240741</v>
      </c>
      <c r="J2667" s="5" t="s">
        <v>0</v>
      </c>
      <c r="K2667" s="5" t="s">
        <v>0</v>
      </c>
      <c r="L2667" s="5" t="s">
        <v>28</v>
      </c>
    </row>
    <row r="2668" spans="1:12" hidden="1" x14ac:dyDescent="0.3">
      <c r="A2668" s="5" t="s">
        <v>4794</v>
      </c>
      <c r="B2668" s="5" t="s">
        <v>4795</v>
      </c>
      <c r="C2668" s="5" t="s">
        <v>904</v>
      </c>
      <c r="D2668" s="3">
        <v>45966.379675925928</v>
      </c>
      <c r="E2668" s="3" t="str">
        <f t="shared" si="123"/>
        <v>09</v>
      </c>
      <c r="F2668" s="3" t="str">
        <f t="shared" si="124"/>
        <v>Wed</v>
      </c>
      <c r="G2668" s="3" t="str">
        <f t="shared" si="125"/>
        <v>Nov</v>
      </c>
      <c r="H2668" s="3">
        <v>45966.396909722222</v>
      </c>
      <c r="I2668" s="3">
        <v>45966.405486111114</v>
      </c>
      <c r="J2668" s="5" t="s">
        <v>3</v>
      </c>
      <c r="K2668" s="5" t="s">
        <v>11</v>
      </c>
      <c r="L2668" s="5" t="s">
        <v>28</v>
      </c>
    </row>
    <row r="2669" spans="1:12" hidden="1" x14ac:dyDescent="0.3">
      <c r="A2669" s="5"/>
      <c r="B2669" s="5"/>
      <c r="C2669" s="5"/>
      <c r="D2669" s="3"/>
      <c r="E2669" s="3"/>
      <c r="F2669" s="3"/>
      <c r="G2669" s="3"/>
      <c r="H2669" s="3"/>
      <c r="I2669" s="3"/>
      <c r="J2669" s="5"/>
      <c r="K2669" s="5"/>
      <c r="L2669" s="5"/>
    </row>
    <row r="2670" spans="1:12" hidden="1" x14ac:dyDescent="0.3">
      <c r="A2670" s="5"/>
      <c r="B2670" s="5"/>
      <c r="C2670" s="5"/>
      <c r="D2670" s="3"/>
      <c r="E2670" s="3"/>
      <c r="F2670" s="3"/>
      <c r="G2670" s="3"/>
      <c r="H2670" s="3"/>
      <c r="I2670" s="3"/>
      <c r="J2670" s="5"/>
      <c r="K2670" s="5"/>
      <c r="L2670" s="5"/>
    </row>
    <row r="2671" spans="1:12" hidden="1" x14ac:dyDescent="0.3">
      <c r="A2671" s="5"/>
      <c r="B2671" s="5"/>
      <c r="C2671" s="5"/>
      <c r="D2671" s="3"/>
      <c r="E2671" s="3"/>
      <c r="F2671" s="3"/>
      <c r="G2671" s="3"/>
      <c r="H2671" s="3"/>
      <c r="I2671" s="3"/>
      <c r="J2671" s="5"/>
      <c r="K2671" s="5"/>
      <c r="L2671" s="5"/>
    </row>
    <row r="2672" spans="1:12" hidden="1" x14ac:dyDescent="0.3">
      <c r="A2672" s="5"/>
      <c r="B2672" s="5"/>
      <c r="C2672" s="5"/>
      <c r="D2672" s="3"/>
      <c r="E2672" s="3"/>
      <c r="F2672" s="3"/>
      <c r="G2672" s="3"/>
      <c r="H2672" s="3"/>
      <c r="I2672" s="3"/>
      <c r="J2672" s="5"/>
      <c r="K2672" s="5"/>
      <c r="L2672" s="5"/>
    </row>
    <row r="2673" spans="1:12" hidden="1" x14ac:dyDescent="0.3">
      <c r="A2673" s="5"/>
      <c r="B2673" s="5"/>
      <c r="C2673" s="5"/>
      <c r="D2673" s="3"/>
      <c r="E2673" s="3"/>
      <c r="F2673" s="3"/>
      <c r="G2673" s="3"/>
      <c r="H2673" s="3"/>
      <c r="I2673" s="3"/>
      <c r="J2673" s="5"/>
      <c r="K2673" s="5"/>
      <c r="L2673" s="5"/>
    </row>
    <row r="2674" spans="1:12" hidden="1" x14ac:dyDescent="0.3">
      <c r="A2674" s="5"/>
      <c r="B2674" s="5"/>
      <c r="C2674" s="5"/>
      <c r="D2674" s="3"/>
      <c r="E2674" s="3"/>
      <c r="F2674" s="3"/>
      <c r="G2674" s="3"/>
      <c r="H2674" s="3"/>
      <c r="I2674" s="3"/>
      <c r="J2674" s="5"/>
      <c r="K2674" s="5"/>
      <c r="L2674" s="5"/>
    </row>
    <row r="2675" spans="1:12" hidden="1" x14ac:dyDescent="0.3">
      <c r="A2675" s="5"/>
      <c r="B2675" s="5"/>
      <c r="C2675" s="5"/>
      <c r="D2675" s="3"/>
      <c r="E2675" s="3"/>
      <c r="F2675" s="3"/>
      <c r="G2675" s="3"/>
      <c r="H2675" s="3"/>
      <c r="I2675" s="3"/>
      <c r="J2675" s="5"/>
      <c r="K2675" s="5"/>
      <c r="L2675" s="5"/>
    </row>
    <row r="2676" spans="1:12" hidden="1" x14ac:dyDescent="0.3">
      <c r="A2676" s="5"/>
      <c r="B2676" s="5"/>
      <c r="C2676" s="5"/>
      <c r="D2676" s="3"/>
      <c r="E2676" s="3"/>
      <c r="F2676" s="3"/>
      <c r="G2676" s="3"/>
      <c r="H2676" s="3"/>
      <c r="I2676" s="3"/>
      <c r="J2676" s="5"/>
      <c r="K2676" s="5"/>
      <c r="L2676" s="5"/>
    </row>
    <row r="2677" spans="1:12" hidden="1" x14ac:dyDescent="0.3">
      <c r="A2677" s="5"/>
      <c r="B2677" s="5"/>
      <c r="C2677" s="5"/>
      <c r="D2677" s="3"/>
      <c r="E2677" s="3"/>
      <c r="F2677" s="3"/>
      <c r="G2677" s="3"/>
      <c r="H2677" s="3"/>
      <c r="I2677" s="3"/>
      <c r="J2677" s="5"/>
      <c r="K2677" s="5"/>
      <c r="L2677" s="5"/>
    </row>
    <row r="2678" spans="1:12" hidden="1" x14ac:dyDescent="0.3">
      <c r="A2678" s="5"/>
      <c r="B2678" s="5"/>
      <c r="C2678" s="5"/>
      <c r="D2678" s="3"/>
      <c r="E2678" s="3"/>
      <c r="F2678" s="3"/>
      <c r="G2678" s="3"/>
      <c r="H2678" s="3"/>
      <c r="I2678" s="3"/>
      <c r="J2678" s="5"/>
      <c r="K2678" s="5"/>
      <c r="L2678" s="5"/>
    </row>
    <row r="2679" spans="1:12" hidden="1" x14ac:dyDescent="0.3">
      <c r="A2679" s="5"/>
      <c r="B2679" s="5"/>
      <c r="C2679" s="5"/>
      <c r="D2679" s="3"/>
      <c r="E2679" s="3"/>
      <c r="F2679" s="3"/>
      <c r="G2679" s="3"/>
      <c r="H2679" s="3"/>
      <c r="I2679" s="3"/>
      <c r="J2679" s="5"/>
      <c r="K2679" s="5"/>
      <c r="L2679" s="5"/>
    </row>
    <row r="2680" spans="1:12" hidden="1" x14ac:dyDescent="0.3">
      <c r="A2680" s="5"/>
      <c r="B2680" s="5"/>
      <c r="C2680" s="5"/>
      <c r="D2680" s="3"/>
      <c r="E2680" s="3"/>
      <c r="F2680" s="3"/>
      <c r="G2680" s="3"/>
      <c r="H2680" s="3"/>
      <c r="I2680" s="3"/>
      <c r="J2680" s="5"/>
      <c r="K2680" s="5"/>
      <c r="L2680" s="5"/>
    </row>
    <row r="2681" spans="1:12" hidden="1" x14ac:dyDescent="0.3">
      <c r="A2681" s="5"/>
      <c r="B2681" s="5"/>
      <c r="C2681" s="5"/>
      <c r="D2681" s="3"/>
      <c r="E2681" s="3"/>
      <c r="F2681" s="3"/>
      <c r="G2681" s="3"/>
      <c r="H2681" s="3"/>
      <c r="I2681" s="3"/>
      <c r="J2681" s="5"/>
      <c r="K2681" s="5"/>
      <c r="L2681" s="5"/>
    </row>
    <row r="2682" spans="1:12" hidden="1" x14ac:dyDescent="0.3">
      <c r="A2682" s="5"/>
      <c r="B2682" s="5"/>
      <c r="C2682" s="5"/>
      <c r="D2682" s="3"/>
      <c r="E2682" s="3"/>
      <c r="F2682" s="3"/>
      <c r="G2682" s="3"/>
      <c r="H2682" s="3"/>
      <c r="I2682" s="3"/>
      <c r="J2682" s="5"/>
      <c r="K2682" s="5"/>
      <c r="L2682" s="5"/>
    </row>
    <row r="2683" spans="1:12" hidden="1" x14ac:dyDescent="0.3">
      <c r="A2683" s="5"/>
      <c r="B2683" s="5"/>
      <c r="C2683" s="5"/>
      <c r="D2683" s="3"/>
      <c r="E2683" s="3"/>
      <c r="F2683" s="3"/>
      <c r="G2683" s="3"/>
      <c r="H2683" s="3"/>
      <c r="I2683" s="3"/>
      <c r="J2683" s="5"/>
      <c r="K2683" s="5"/>
      <c r="L2683" s="5"/>
    </row>
    <row r="2684" spans="1:12" hidden="1" x14ac:dyDescent="0.3">
      <c r="A2684" s="5"/>
      <c r="B2684" s="5"/>
      <c r="C2684" s="5"/>
      <c r="D2684" s="3"/>
      <c r="E2684" s="3"/>
      <c r="F2684" s="3"/>
      <c r="G2684" s="3"/>
      <c r="H2684" s="3"/>
      <c r="I2684" s="3"/>
      <c r="J2684" s="5"/>
      <c r="K2684" s="5"/>
      <c r="L2684" s="5"/>
    </row>
    <row r="2685" spans="1:12" hidden="1" x14ac:dyDescent="0.3">
      <c r="A2685" s="5"/>
      <c r="B2685" s="5"/>
      <c r="C2685" s="5"/>
      <c r="D2685" s="3"/>
      <c r="E2685" s="3"/>
      <c r="F2685" s="3"/>
      <c r="G2685" s="3"/>
      <c r="H2685" s="3"/>
      <c r="I2685" s="3"/>
      <c r="J2685" s="5"/>
      <c r="K2685" s="5"/>
      <c r="L2685" s="5"/>
    </row>
    <row r="2686" spans="1:12" hidden="1" x14ac:dyDescent="0.3">
      <c r="A2686" s="5"/>
      <c r="B2686" s="5"/>
      <c r="C2686" s="5"/>
      <c r="D2686" s="3"/>
      <c r="E2686" s="3"/>
      <c r="F2686" s="3"/>
      <c r="G2686" s="3"/>
      <c r="H2686" s="3"/>
      <c r="I2686" s="3"/>
      <c r="J2686" s="5"/>
      <c r="K2686" s="5"/>
      <c r="L2686" s="5"/>
    </row>
    <row r="2687" spans="1:12" hidden="1" x14ac:dyDescent="0.3">
      <c r="A2687" s="5"/>
      <c r="B2687" s="5"/>
      <c r="C2687" s="5"/>
      <c r="D2687" s="3"/>
      <c r="E2687" s="3"/>
      <c r="F2687" s="3"/>
      <c r="G2687" s="3"/>
      <c r="H2687" s="3"/>
      <c r="I2687" s="3"/>
      <c r="J2687" s="5"/>
      <c r="K2687" s="5"/>
      <c r="L2687" s="5"/>
    </row>
    <row r="2688" spans="1:12" hidden="1" x14ac:dyDescent="0.3">
      <c r="A2688" s="5" t="s">
        <v>4818</v>
      </c>
      <c r="B2688" s="5" t="s">
        <v>4819</v>
      </c>
      <c r="C2688" s="5" t="s">
        <v>2876</v>
      </c>
      <c r="D2688" s="3">
        <v>45966.258576388886</v>
      </c>
      <c r="E2688" s="3" t="str">
        <f t="shared" si="123"/>
        <v>06</v>
      </c>
      <c r="F2688" s="3" t="str">
        <f t="shared" si="124"/>
        <v>Wed</v>
      </c>
      <c r="G2688" s="3" t="str">
        <f t="shared" si="125"/>
        <v>Nov</v>
      </c>
      <c r="H2688" s="3"/>
      <c r="I2688" s="3">
        <v>45966.269618055558</v>
      </c>
      <c r="J2688" s="5" t="s">
        <v>0</v>
      </c>
      <c r="K2688" s="5" t="s">
        <v>0</v>
      </c>
      <c r="L2688" s="5" t="s">
        <v>28</v>
      </c>
    </row>
    <row r="2689" spans="1:12" hidden="1" x14ac:dyDescent="0.3">
      <c r="A2689" s="5" t="s">
        <v>4820</v>
      </c>
      <c r="B2689" s="5" t="s">
        <v>4821</v>
      </c>
      <c r="C2689" s="5" t="s">
        <v>2874</v>
      </c>
      <c r="D2689" s="3">
        <v>45966.257245370369</v>
      </c>
      <c r="E2689" s="3" t="str">
        <f t="shared" si="123"/>
        <v>06</v>
      </c>
      <c r="F2689" s="3" t="str">
        <f t="shared" si="124"/>
        <v>Wed</v>
      </c>
      <c r="G2689" s="3" t="str">
        <f t="shared" si="125"/>
        <v>Nov</v>
      </c>
      <c r="H2689" s="3"/>
      <c r="I2689" s="3">
        <v>45966.270185185182</v>
      </c>
      <c r="J2689" s="5" t="s">
        <v>0</v>
      </c>
      <c r="K2689" s="5" t="s">
        <v>0</v>
      </c>
      <c r="L2689" s="5" t="s">
        <v>28</v>
      </c>
    </row>
    <row r="2690" spans="1:12" hidden="1" x14ac:dyDescent="0.3">
      <c r="A2690" s="5" t="s">
        <v>4822</v>
      </c>
      <c r="B2690" s="5" t="s">
        <v>4823</v>
      </c>
      <c r="C2690" s="5" t="s">
        <v>3293</v>
      </c>
      <c r="D2690" s="3">
        <v>45966.25582175926</v>
      </c>
      <c r="E2690" s="3" t="str">
        <f t="shared" si="123"/>
        <v>06</v>
      </c>
      <c r="F2690" s="3" t="str">
        <f t="shared" si="124"/>
        <v>Wed</v>
      </c>
      <c r="G2690" s="3" t="str">
        <f t="shared" si="125"/>
        <v>Nov</v>
      </c>
      <c r="H2690" s="3"/>
      <c r="I2690" s="3">
        <v>45966.266886574071</v>
      </c>
      <c r="J2690" s="5" t="s">
        <v>0</v>
      </c>
      <c r="K2690" s="5" t="s">
        <v>0</v>
      </c>
      <c r="L2690" s="5" t="s">
        <v>28</v>
      </c>
    </row>
    <row r="2691" spans="1:12" hidden="1" x14ac:dyDescent="0.3">
      <c r="A2691" s="5" t="s">
        <v>4824</v>
      </c>
      <c r="B2691" s="5" t="s">
        <v>4825</v>
      </c>
      <c r="C2691" s="5" t="s">
        <v>1943</v>
      </c>
      <c r="D2691" s="3">
        <v>45966.254027777781</v>
      </c>
      <c r="E2691" s="3" t="str">
        <f t="shared" ref="E2691:E2754" si="126">TEXT(D2691,"HH")</f>
        <v>06</v>
      </c>
      <c r="F2691" s="3" t="str">
        <f t="shared" ref="F2691:F2754" si="127">TEXT(D2691, "DDD")</f>
        <v>Wed</v>
      </c>
      <c r="G2691" s="3" t="str">
        <f t="shared" ref="G2691:G2754" si="128">TEXT(D2691, "MMM")</f>
        <v>Nov</v>
      </c>
      <c r="H2691" s="3">
        <v>45971.552685185183</v>
      </c>
      <c r="I2691" s="3">
        <v>45975.279687499999</v>
      </c>
      <c r="J2691" s="5" t="s">
        <v>0</v>
      </c>
      <c r="K2691" s="5" t="s">
        <v>0</v>
      </c>
      <c r="L2691" s="5" t="s">
        <v>28</v>
      </c>
    </row>
    <row r="2692" spans="1:12" hidden="1" x14ac:dyDescent="0.3">
      <c r="A2692" s="5" t="s">
        <v>4826</v>
      </c>
      <c r="B2692" s="5" t="s">
        <v>4825</v>
      </c>
      <c r="C2692" s="5" t="s">
        <v>4046</v>
      </c>
      <c r="D2692" s="3">
        <v>45966.254016203704</v>
      </c>
      <c r="E2692" s="3" t="str">
        <f t="shared" si="126"/>
        <v>06</v>
      </c>
      <c r="F2692" s="3" t="str">
        <f t="shared" si="127"/>
        <v>Wed</v>
      </c>
      <c r="G2692" s="3" t="str">
        <f t="shared" si="128"/>
        <v>Nov</v>
      </c>
      <c r="H2692" s="3">
        <v>45971.552685185183</v>
      </c>
      <c r="I2692" s="3">
        <v>46003.787777777776</v>
      </c>
      <c r="J2692" s="5" t="s">
        <v>0</v>
      </c>
      <c r="K2692" s="5" t="s">
        <v>0</v>
      </c>
      <c r="L2692" s="5" t="s">
        <v>28</v>
      </c>
    </row>
    <row r="2693" spans="1:12" hidden="1" x14ac:dyDescent="0.3">
      <c r="A2693" s="5" t="s">
        <v>4827</v>
      </c>
      <c r="B2693" s="5" t="s">
        <v>4828</v>
      </c>
      <c r="C2693" s="5" t="s">
        <v>637</v>
      </c>
      <c r="D2693" s="3">
        <v>45966.252974537034</v>
      </c>
      <c r="E2693" s="3" t="str">
        <f t="shared" si="126"/>
        <v>06</v>
      </c>
      <c r="F2693" s="3" t="str">
        <f t="shared" si="127"/>
        <v>Wed</v>
      </c>
      <c r="G2693" s="3" t="str">
        <f t="shared" si="128"/>
        <v>Nov</v>
      </c>
      <c r="H2693" s="3"/>
      <c r="I2693" s="3">
        <v>45986.459062499998</v>
      </c>
      <c r="J2693" s="5" t="s">
        <v>0</v>
      </c>
      <c r="K2693" s="5" t="s">
        <v>0</v>
      </c>
      <c r="L2693" s="5" t="s">
        <v>28</v>
      </c>
    </row>
    <row r="2694" spans="1:12" hidden="1" x14ac:dyDescent="0.3">
      <c r="A2694" s="5" t="s">
        <v>4829</v>
      </c>
      <c r="B2694" s="5" t="s">
        <v>4830</v>
      </c>
      <c r="C2694" s="5" t="s">
        <v>1117</v>
      </c>
      <c r="D2694" s="3">
        <v>45966.251689814817</v>
      </c>
      <c r="E2694" s="3" t="str">
        <f t="shared" si="126"/>
        <v>06</v>
      </c>
      <c r="F2694" s="3" t="str">
        <f t="shared" si="127"/>
        <v>Wed</v>
      </c>
      <c r="G2694" s="3" t="str">
        <f t="shared" si="128"/>
        <v>Nov</v>
      </c>
      <c r="H2694" s="3">
        <v>45966.25577546296</v>
      </c>
      <c r="I2694" s="3">
        <v>45981.37332175926</v>
      </c>
      <c r="J2694" s="5" t="s">
        <v>0</v>
      </c>
      <c r="K2694" s="5" t="s">
        <v>0</v>
      </c>
      <c r="L2694" s="5" t="s">
        <v>28</v>
      </c>
    </row>
    <row r="2695" spans="1:12" hidden="1" x14ac:dyDescent="0.3">
      <c r="A2695" s="5" t="s">
        <v>4831</v>
      </c>
      <c r="B2695" s="5" t="s">
        <v>4832</v>
      </c>
      <c r="C2695" s="5" t="s">
        <v>499</v>
      </c>
      <c r="D2695" s="3">
        <v>45966.250520833331</v>
      </c>
      <c r="E2695" s="3" t="str">
        <f t="shared" si="126"/>
        <v>06</v>
      </c>
      <c r="F2695" s="3" t="str">
        <f t="shared" si="127"/>
        <v>Wed</v>
      </c>
      <c r="G2695" s="3" t="str">
        <f t="shared" si="128"/>
        <v>Nov</v>
      </c>
      <c r="H2695" s="3">
        <v>45966.255567129629</v>
      </c>
      <c r="I2695" s="3">
        <v>45966.268171296295</v>
      </c>
      <c r="J2695" s="5" t="s">
        <v>0</v>
      </c>
      <c r="K2695" s="5" t="s">
        <v>0</v>
      </c>
      <c r="L2695" s="5" t="s">
        <v>28</v>
      </c>
    </row>
    <row r="2696" spans="1:12" hidden="1" x14ac:dyDescent="0.3">
      <c r="A2696" s="5"/>
      <c r="B2696" s="5"/>
      <c r="C2696" s="5"/>
      <c r="D2696" s="3"/>
      <c r="E2696" s="3"/>
      <c r="F2696" s="3"/>
      <c r="G2696" s="3"/>
      <c r="H2696" s="3"/>
      <c r="I2696" s="3"/>
      <c r="J2696" s="5"/>
      <c r="K2696" s="5"/>
      <c r="L2696" s="5"/>
    </row>
    <row r="2697" spans="1:12" hidden="1" x14ac:dyDescent="0.3">
      <c r="A2697" s="5"/>
      <c r="B2697" s="5"/>
      <c r="C2697" s="5"/>
      <c r="D2697" s="3"/>
      <c r="E2697" s="3"/>
      <c r="F2697" s="3"/>
      <c r="G2697" s="3"/>
      <c r="H2697" s="3"/>
      <c r="I2697" s="3"/>
      <c r="J2697" s="5"/>
      <c r="K2697" s="5"/>
      <c r="L2697" s="5"/>
    </row>
    <row r="2698" spans="1:12" hidden="1" x14ac:dyDescent="0.3">
      <c r="A2698" s="5" t="s">
        <v>4837</v>
      </c>
      <c r="B2698" s="5" t="s">
        <v>4836</v>
      </c>
      <c r="C2698" s="5" t="s">
        <v>202</v>
      </c>
      <c r="D2698" s="3">
        <v>45965.680300925924</v>
      </c>
      <c r="E2698" s="3" t="str">
        <f t="shared" si="126"/>
        <v>16</v>
      </c>
      <c r="F2698" s="3" t="str">
        <f t="shared" si="127"/>
        <v>Tue</v>
      </c>
      <c r="G2698" s="3" t="str">
        <f t="shared" si="128"/>
        <v>Nov</v>
      </c>
      <c r="H2698" s="3">
        <v>45965.680532407408</v>
      </c>
      <c r="I2698" s="3">
        <v>45972.698148148149</v>
      </c>
      <c r="J2698" s="5" t="s">
        <v>3</v>
      </c>
      <c r="K2698" s="5" t="s">
        <v>11</v>
      </c>
      <c r="L2698" s="5" t="s">
        <v>28</v>
      </c>
    </row>
    <row r="2699" spans="1:12" hidden="1" x14ac:dyDescent="0.3">
      <c r="A2699" s="5" t="s">
        <v>4838</v>
      </c>
      <c r="B2699" s="5" t="s">
        <v>4836</v>
      </c>
      <c r="C2699" s="5" t="s">
        <v>200</v>
      </c>
      <c r="D2699" s="3">
        <v>45965.680300925924</v>
      </c>
      <c r="E2699" s="3" t="str">
        <f t="shared" si="126"/>
        <v>16</v>
      </c>
      <c r="F2699" s="3" t="str">
        <f t="shared" si="127"/>
        <v>Tue</v>
      </c>
      <c r="G2699" s="3" t="str">
        <f t="shared" si="128"/>
        <v>Nov</v>
      </c>
      <c r="H2699" s="3">
        <v>45965.680532407408</v>
      </c>
      <c r="I2699" s="3">
        <v>45967.645879629628</v>
      </c>
      <c r="J2699" s="5" t="s">
        <v>3</v>
      </c>
      <c r="K2699" s="5" t="s">
        <v>11</v>
      </c>
      <c r="L2699" s="5" t="s">
        <v>28</v>
      </c>
    </row>
    <row r="2700" spans="1:12" hidden="1" x14ac:dyDescent="0.3">
      <c r="A2700" s="5" t="s">
        <v>4839</v>
      </c>
      <c r="B2700" s="5" t="s">
        <v>4840</v>
      </c>
      <c r="C2700" s="5" t="s">
        <v>37</v>
      </c>
      <c r="D2700" s="3">
        <v>45965.64366898148</v>
      </c>
      <c r="E2700" s="3" t="str">
        <f t="shared" si="126"/>
        <v>15</v>
      </c>
      <c r="F2700" s="3" t="str">
        <f t="shared" si="127"/>
        <v>Tue</v>
      </c>
      <c r="G2700" s="3" t="str">
        <f t="shared" si="128"/>
        <v>Nov</v>
      </c>
      <c r="H2700" s="3">
        <v>45967.331203703703</v>
      </c>
      <c r="I2700" s="3"/>
      <c r="J2700" s="5" t="s">
        <v>5</v>
      </c>
      <c r="K2700" s="5" t="s">
        <v>5</v>
      </c>
      <c r="L2700" s="5" t="s">
        <v>24</v>
      </c>
    </row>
    <row r="2701" spans="1:12" hidden="1" x14ac:dyDescent="0.3">
      <c r="A2701" s="5" t="s">
        <v>4841</v>
      </c>
      <c r="B2701" s="5" t="s">
        <v>4842</v>
      </c>
      <c r="C2701" s="5" t="s">
        <v>904</v>
      </c>
      <c r="D2701" s="3">
        <v>45965.580312500002</v>
      </c>
      <c r="E2701" s="3" t="str">
        <f t="shared" si="126"/>
        <v>13</v>
      </c>
      <c r="F2701" s="3" t="str">
        <f t="shared" si="127"/>
        <v>Tue</v>
      </c>
      <c r="G2701" s="3" t="str">
        <f t="shared" si="128"/>
        <v>Nov</v>
      </c>
      <c r="H2701" s="3">
        <v>45965.590752314813</v>
      </c>
      <c r="I2701" s="3">
        <v>45965.59883101852</v>
      </c>
      <c r="J2701" s="5" t="s">
        <v>0</v>
      </c>
      <c r="K2701" s="5" t="s">
        <v>0</v>
      </c>
      <c r="L2701" s="5" t="s">
        <v>28</v>
      </c>
    </row>
    <row r="2702" spans="1:12" hidden="1" x14ac:dyDescent="0.3">
      <c r="A2702" s="5" t="s">
        <v>4843</v>
      </c>
      <c r="B2702" s="5" t="s">
        <v>4844</v>
      </c>
      <c r="C2702" s="5" t="s">
        <v>2396</v>
      </c>
      <c r="D2702" s="3">
        <v>45965.562708333331</v>
      </c>
      <c r="E2702" s="3" t="str">
        <f t="shared" si="126"/>
        <v>13</v>
      </c>
      <c r="F2702" s="3" t="str">
        <f t="shared" si="127"/>
        <v>Tue</v>
      </c>
      <c r="G2702" s="3" t="str">
        <f t="shared" si="128"/>
        <v>Nov</v>
      </c>
      <c r="H2702" s="3"/>
      <c r="I2702" s="3">
        <v>45965.571504629632</v>
      </c>
      <c r="J2702" s="5" t="s">
        <v>3</v>
      </c>
      <c r="K2702" s="5" t="s">
        <v>11</v>
      </c>
      <c r="L2702" s="5" t="s">
        <v>28</v>
      </c>
    </row>
    <row r="2703" spans="1:12" hidden="1" x14ac:dyDescent="0.3">
      <c r="A2703" s="5" t="s">
        <v>4845</v>
      </c>
      <c r="B2703" s="5" t="s">
        <v>4846</v>
      </c>
      <c r="C2703" s="5" t="s">
        <v>23</v>
      </c>
      <c r="D2703" s="3">
        <v>45965.546527777777</v>
      </c>
      <c r="E2703" s="3" t="str">
        <f t="shared" si="126"/>
        <v>13</v>
      </c>
      <c r="F2703" s="3" t="str">
        <f t="shared" si="127"/>
        <v>Tue</v>
      </c>
      <c r="G2703" s="3" t="str">
        <f t="shared" si="128"/>
        <v>Nov</v>
      </c>
      <c r="H2703" s="3">
        <v>45965.58797453704</v>
      </c>
      <c r="I2703" s="3">
        <v>45966.394305555557</v>
      </c>
      <c r="J2703" s="5" t="s">
        <v>0</v>
      </c>
      <c r="K2703" s="5" t="s">
        <v>0</v>
      </c>
      <c r="L2703" s="5" t="s">
        <v>28</v>
      </c>
    </row>
    <row r="2704" spans="1:12" hidden="1" x14ac:dyDescent="0.3">
      <c r="A2704" s="5"/>
      <c r="B2704" s="5"/>
      <c r="C2704" s="5"/>
      <c r="D2704" s="3"/>
      <c r="E2704" s="3"/>
      <c r="F2704" s="3"/>
      <c r="G2704" s="3"/>
      <c r="H2704" s="3"/>
      <c r="I2704" s="3"/>
      <c r="J2704" s="5"/>
      <c r="K2704" s="5"/>
      <c r="L2704" s="5"/>
    </row>
    <row r="2705" spans="1:12" hidden="1" x14ac:dyDescent="0.3">
      <c r="A2705" s="5" t="s">
        <v>4849</v>
      </c>
      <c r="B2705" s="5" t="s">
        <v>4850</v>
      </c>
      <c r="C2705" s="5" t="s">
        <v>23</v>
      </c>
      <c r="D2705" s="3">
        <v>45965.533078703702</v>
      </c>
      <c r="E2705" s="3" t="str">
        <f t="shared" si="126"/>
        <v>12</v>
      </c>
      <c r="F2705" s="3" t="str">
        <f t="shared" si="127"/>
        <v>Tue</v>
      </c>
      <c r="G2705" s="3" t="str">
        <f t="shared" si="128"/>
        <v>Nov</v>
      </c>
      <c r="H2705" s="3">
        <v>45965.957430555558</v>
      </c>
      <c r="I2705" s="3">
        <v>45966.250949074078</v>
      </c>
      <c r="J2705" s="5" t="s">
        <v>3</v>
      </c>
      <c r="K2705" s="5" t="s">
        <v>11</v>
      </c>
      <c r="L2705" s="5" t="s">
        <v>28</v>
      </c>
    </row>
    <row r="2706" spans="1:12" hidden="1" x14ac:dyDescent="0.3">
      <c r="A2706" s="5" t="s">
        <v>4851</v>
      </c>
      <c r="B2706" s="5" t="s">
        <v>4852</v>
      </c>
      <c r="C2706" s="5" t="s">
        <v>23</v>
      </c>
      <c r="D2706" s="3">
        <v>45965.531134259261</v>
      </c>
      <c r="E2706" s="3" t="str">
        <f t="shared" si="126"/>
        <v>12</v>
      </c>
      <c r="F2706" s="3" t="str">
        <f t="shared" si="127"/>
        <v>Tue</v>
      </c>
      <c r="G2706" s="3" t="str">
        <f t="shared" si="128"/>
        <v>Nov</v>
      </c>
      <c r="H2706" s="3">
        <v>45965.957488425927</v>
      </c>
      <c r="I2706" s="3">
        <v>45966.253900462965</v>
      </c>
      <c r="J2706" s="5" t="s">
        <v>3</v>
      </c>
      <c r="K2706" s="5" t="s">
        <v>11</v>
      </c>
      <c r="L2706" s="5" t="s">
        <v>28</v>
      </c>
    </row>
    <row r="2707" spans="1:12" hidden="1" x14ac:dyDescent="0.3">
      <c r="A2707" s="5" t="s">
        <v>4853</v>
      </c>
      <c r="B2707" s="5" t="s">
        <v>4854</v>
      </c>
      <c r="C2707" s="5" t="s">
        <v>987</v>
      </c>
      <c r="D2707" s="3">
        <v>45965.525092592594</v>
      </c>
      <c r="E2707" s="3" t="str">
        <f t="shared" si="126"/>
        <v>12</v>
      </c>
      <c r="F2707" s="3" t="str">
        <f t="shared" si="127"/>
        <v>Tue</v>
      </c>
      <c r="G2707" s="3" t="str">
        <f t="shared" si="128"/>
        <v>Nov</v>
      </c>
      <c r="H2707" s="3"/>
      <c r="I2707" s="3">
        <v>45965.528506944444</v>
      </c>
      <c r="J2707" s="5" t="s">
        <v>3</v>
      </c>
      <c r="K2707" s="5" t="s">
        <v>11</v>
      </c>
      <c r="L2707" s="5" t="s">
        <v>28</v>
      </c>
    </row>
    <row r="2708" spans="1:12" hidden="1" x14ac:dyDescent="0.3">
      <c r="A2708" s="5" t="s">
        <v>4855</v>
      </c>
      <c r="B2708" s="5" t="s">
        <v>4854</v>
      </c>
      <c r="C2708" s="5" t="s">
        <v>4856</v>
      </c>
      <c r="D2708" s="3">
        <v>45965.525092592594</v>
      </c>
      <c r="E2708" s="3" t="str">
        <f t="shared" si="126"/>
        <v>12</v>
      </c>
      <c r="F2708" s="3" t="str">
        <f t="shared" si="127"/>
        <v>Tue</v>
      </c>
      <c r="G2708" s="3" t="str">
        <f t="shared" si="128"/>
        <v>Nov</v>
      </c>
      <c r="H2708" s="3"/>
      <c r="I2708" s="3">
        <v>45965.528668981482</v>
      </c>
      <c r="J2708" s="5" t="s">
        <v>3</v>
      </c>
      <c r="K2708" s="5" t="s">
        <v>11</v>
      </c>
      <c r="L2708" s="5" t="s">
        <v>28</v>
      </c>
    </row>
    <row r="2709" spans="1:12" hidden="1" x14ac:dyDescent="0.3">
      <c r="A2709" s="5" t="s">
        <v>4857</v>
      </c>
      <c r="B2709" s="5" t="s">
        <v>4854</v>
      </c>
      <c r="C2709" s="5" t="s">
        <v>698</v>
      </c>
      <c r="D2709" s="3">
        <v>45965.525092592594</v>
      </c>
      <c r="E2709" s="3" t="str">
        <f t="shared" si="126"/>
        <v>12</v>
      </c>
      <c r="F2709" s="3" t="str">
        <f t="shared" si="127"/>
        <v>Tue</v>
      </c>
      <c r="G2709" s="3" t="str">
        <f t="shared" si="128"/>
        <v>Nov</v>
      </c>
      <c r="H2709" s="3"/>
      <c r="I2709" s="3">
        <v>45965.528796296298</v>
      </c>
      <c r="J2709" s="5" t="s">
        <v>3</v>
      </c>
      <c r="K2709" s="5" t="s">
        <v>11</v>
      </c>
      <c r="L2709" s="5" t="s">
        <v>28</v>
      </c>
    </row>
    <row r="2710" spans="1:12" hidden="1" x14ac:dyDescent="0.3">
      <c r="A2710" s="5" t="s">
        <v>4858</v>
      </c>
      <c r="B2710" s="5" t="s">
        <v>4854</v>
      </c>
      <c r="C2710" s="5" t="s">
        <v>2627</v>
      </c>
      <c r="D2710" s="3">
        <v>45965.525092592594</v>
      </c>
      <c r="E2710" s="3" t="str">
        <f t="shared" si="126"/>
        <v>12</v>
      </c>
      <c r="F2710" s="3" t="str">
        <f t="shared" si="127"/>
        <v>Tue</v>
      </c>
      <c r="G2710" s="3" t="str">
        <f t="shared" si="128"/>
        <v>Nov</v>
      </c>
      <c r="H2710" s="3"/>
      <c r="I2710" s="3">
        <v>45965.529247685183</v>
      </c>
      <c r="J2710" s="5" t="s">
        <v>3</v>
      </c>
      <c r="K2710" s="5" t="s">
        <v>11</v>
      </c>
      <c r="L2710" s="5" t="s">
        <v>28</v>
      </c>
    </row>
    <row r="2711" spans="1:12" hidden="1" x14ac:dyDescent="0.3">
      <c r="A2711" s="5" t="s">
        <v>4859</v>
      </c>
      <c r="B2711" s="5" t="s">
        <v>4860</v>
      </c>
      <c r="C2711" s="5" t="s">
        <v>701</v>
      </c>
      <c r="D2711" s="3">
        <v>45965.42019675926</v>
      </c>
      <c r="E2711" s="3" t="str">
        <f t="shared" si="126"/>
        <v>10</v>
      </c>
      <c r="F2711" s="3" t="str">
        <f t="shared" si="127"/>
        <v>Tue</v>
      </c>
      <c r="G2711" s="3" t="str">
        <f t="shared" si="128"/>
        <v>Nov</v>
      </c>
      <c r="H2711" s="3"/>
      <c r="I2711" s="3">
        <v>45965.741574074076</v>
      </c>
      <c r="J2711" s="5" t="s">
        <v>0</v>
      </c>
      <c r="K2711" s="5" t="s">
        <v>0</v>
      </c>
      <c r="L2711" s="5" t="s">
        <v>28</v>
      </c>
    </row>
    <row r="2712" spans="1:12" hidden="1" x14ac:dyDescent="0.3">
      <c r="A2712" s="5" t="s">
        <v>4861</v>
      </c>
      <c r="B2712" s="5" t="s">
        <v>4862</v>
      </c>
      <c r="C2712" s="5" t="s">
        <v>701</v>
      </c>
      <c r="D2712" s="3">
        <v>45965.418368055558</v>
      </c>
      <c r="E2712" s="3" t="str">
        <f t="shared" si="126"/>
        <v>10</v>
      </c>
      <c r="F2712" s="3" t="str">
        <f t="shared" si="127"/>
        <v>Tue</v>
      </c>
      <c r="G2712" s="3" t="str">
        <f t="shared" si="128"/>
        <v>Nov</v>
      </c>
      <c r="H2712" s="3"/>
      <c r="I2712" s="3">
        <v>45965.741319444445</v>
      </c>
      <c r="J2712" s="5" t="s">
        <v>0</v>
      </c>
      <c r="K2712" s="5" t="s">
        <v>0</v>
      </c>
      <c r="L2712" s="5" t="s">
        <v>28</v>
      </c>
    </row>
    <row r="2713" spans="1:12" hidden="1" x14ac:dyDescent="0.3">
      <c r="A2713" s="5" t="s">
        <v>4863</v>
      </c>
      <c r="B2713" s="5" t="s">
        <v>4864</v>
      </c>
      <c r="C2713" s="5" t="s">
        <v>1757</v>
      </c>
      <c r="D2713" s="3">
        <v>45965.389537037037</v>
      </c>
      <c r="E2713" s="3" t="str">
        <f t="shared" si="126"/>
        <v>09</v>
      </c>
      <c r="F2713" s="3" t="str">
        <f t="shared" si="127"/>
        <v>Tue</v>
      </c>
      <c r="G2713" s="3" t="str">
        <f t="shared" si="128"/>
        <v>Nov</v>
      </c>
      <c r="H2713" s="3">
        <v>45965.416747685187</v>
      </c>
      <c r="I2713" s="3">
        <v>45986.436736111114</v>
      </c>
      <c r="J2713" s="5" t="s">
        <v>3</v>
      </c>
      <c r="K2713" s="5" t="s">
        <v>11</v>
      </c>
      <c r="L2713" s="5" t="s">
        <v>28</v>
      </c>
    </row>
    <row r="2714" spans="1:12" hidden="1" x14ac:dyDescent="0.3">
      <c r="A2714" s="5" t="s">
        <v>4865</v>
      </c>
      <c r="B2714" s="5" t="s">
        <v>4866</v>
      </c>
      <c r="C2714" s="5" t="s">
        <v>200</v>
      </c>
      <c r="D2714" s="3">
        <v>45965.319386574076</v>
      </c>
      <c r="E2714" s="3" t="str">
        <f t="shared" si="126"/>
        <v>07</v>
      </c>
      <c r="F2714" s="3" t="str">
        <f t="shared" si="127"/>
        <v>Tue</v>
      </c>
      <c r="G2714" s="3" t="str">
        <f t="shared" si="128"/>
        <v>Nov</v>
      </c>
      <c r="H2714" s="3">
        <v>45967.331134259257</v>
      </c>
      <c r="I2714" s="3">
        <v>45967.480706018519</v>
      </c>
      <c r="J2714" s="5" t="s">
        <v>6</v>
      </c>
      <c r="K2714" s="5" t="s">
        <v>44</v>
      </c>
      <c r="L2714" s="5" t="s">
        <v>28</v>
      </c>
    </row>
    <row r="2715" spans="1:12" hidden="1" x14ac:dyDescent="0.3">
      <c r="A2715" s="5"/>
      <c r="B2715" s="5"/>
      <c r="C2715" s="5"/>
      <c r="D2715" s="3"/>
      <c r="E2715" s="3"/>
      <c r="F2715" s="3"/>
      <c r="G2715" s="3"/>
      <c r="H2715" s="3"/>
      <c r="I2715" s="3"/>
      <c r="J2715" s="5"/>
      <c r="K2715" s="5"/>
      <c r="L2715" s="5"/>
    </row>
    <row r="2716" spans="1:12" hidden="1" x14ac:dyDescent="0.3">
      <c r="A2716" s="5" t="s">
        <v>4869</v>
      </c>
      <c r="B2716" s="5" t="s">
        <v>4870</v>
      </c>
      <c r="C2716" s="5" t="s">
        <v>3829</v>
      </c>
      <c r="D2716" s="3">
        <v>45964.876909722225</v>
      </c>
      <c r="E2716" s="3" t="str">
        <f t="shared" si="126"/>
        <v>21</v>
      </c>
      <c r="F2716" s="3" t="str">
        <f t="shared" si="127"/>
        <v>Mon</v>
      </c>
      <c r="G2716" s="3" t="str">
        <f t="shared" si="128"/>
        <v>Nov</v>
      </c>
      <c r="H2716" s="3">
        <v>45965.497881944444</v>
      </c>
      <c r="I2716" s="3">
        <v>45965.685208333336</v>
      </c>
      <c r="J2716" s="5" t="s">
        <v>95</v>
      </c>
      <c r="K2716" s="5" t="s">
        <v>95</v>
      </c>
      <c r="L2716" s="5" t="s">
        <v>28</v>
      </c>
    </row>
    <row r="2717" spans="1:12" hidden="1" x14ac:dyDescent="0.3">
      <c r="A2717" s="5"/>
      <c r="B2717" s="5"/>
      <c r="C2717" s="5"/>
      <c r="D2717" s="3"/>
      <c r="E2717" s="3"/>
      <c r="F2717" s="3"/>
      <c r="G2717" s="3"/>
      <c r="H2717" s="3"/>
      <c r="I2717" s="3"/>
      <c r="J2717" s="5"/>
      <c r="K2717" s="5"/>
      <c r="L2717" s="5"/>
    </row>
    <row r="2718" spans="1:12" hidden="1" x14ac:dyDescent="0.3">
      <c r="A2718" s="5"/>
      <c r="B2718" s="5"/>
      <c r="C2718" s="5"/>
      <c r="D2718" s="3"/>
      <c r="E2718" s="3"/>
      <c r="F2718" s="3"/>
      <c r="G2718" s="3"/>
      <c r="H2718" s="3"/>
      <c r="I2718" s="3"/>
      <c r="J2718" s="5"/>
      <c r="K2718" s="5"/>
      <c r="L2718" s="5"/>
    </row>
    <row r="2719" spans="1:12" hidden="1" x14ac:dyDescent="0.3">
      <c r="A2719" s="5" t="s">
        <v>4875</v>
      </c>
      <c r="B2719" s="5" t="s">
        <v>4876</v>
      </c>
      <c r="C2719" s="5" t="s">
        <v>91</v>
      </c>
      <c r="D2719" s="3">
        <v>45964.55605324074</v>
      </c>
      <c r="E2719" s="3" t="str">
        <f t="shared" si="126"/>
        <v>13</v>
      </c>
      <c r="F2719" s="3" t="str">
        <f t="shared" si="127"/>
        <v>Mon</v>
      </c>
      <c r="G2719" s="3" t="str">
        <f t="shared" si="128"/>
        <v>Nov</v>
      </c>
      <c r="H2719" s="3">
        <v>45964.680925925924</v>
      </c>
      <c r="I2719" s="3">
        <v>45964.695601851854</v>
      </c>
      <c r="J2719" s="5" t="s">
        <v>6</v>
      </c>
      <c r="K2719" s="5" t="s">
        <v>44</v>
      </c>
      <c r="L2719" s="5" t="s">
        <v>28</v>
      </c>
    </row>
    <row r="2720" spans="1:12" hidden="1" x14ac:dyDescent="0.3">
      <c r="A2720" s="5" t="s">
        <v>4877</v>
      </c>
      <c r="B2720" s="5" t="s">
        <v>4876</v>
      </c>
      <c r="C2720" s="5" t="s">
        <v>698</v>
      </c>
      <c r="D2720" s="3">
        <v>45964.55605324074</v>
      </c>
      <c r="E2720" s="3" t="str">
        <f t="shared" si="126"/>
        <v>13</v>
      </c>
      <c r="F2720" s="3" t="str">
        <f t="shared" si="127"/>
        <v>Mon</v>
      </c>
      <c r="G2720" s="3" t="str">
        <f t="shared" si="128"/>
        <v>Nov</v>
      </c>
      <c r="H2720" s="3">
        <v>45964.680925925924</v>
      </c>
      <c r="I2720" s="3">
        <v>45968.495092592595</v>
      </c>
      <c r="J2720" s="5" t="s">
        <v>6</v>
      </c>
      <c r="K2720" s="5" t="s">
        <v>44</v>
      </c>
      <c r="L2720" s="5" t="s">
        <v>28</v>
      </c>
    </row>
    <row r="2721" spans="1:12" hidden="1" x14ac:dyDescent="0.3">
      <c r="A2721" s="5" t="s">
        <v>4878</v>
      </c>
      <c r="B2721" s="5" t="s">
        <v>4876</v>
      </c>
      <c r="C2721" s="5" t="s">
        <v>2184</v>
      </c>
      <c r="D2721" s="3">
        <v>45964.55605324074</v>
      </c>
      <c r="E2721" s="3" t="str">
        <f t="shared" si="126"/>
        <v>13</v>
      </c>
      <c r="F2721" s="3" t="str">
        <f t="shared" si="127"/>
        <v>Mon</v>
      </c>
      <c r="G2721" s="3" t="str">
        <f t="shared" si="128"/>
        <v>Nov</v>
      </c>
      <c r="H2721" s="3">
        <v>45964.680925925924</v>
      </c>
      <c r="I2721" s="3">
        <v>45968.49322916667</v>
      </c>
      <c r="J2721" s="5" t="s">
        <v>6</v>
      </c>
      <c r="K2721" s="5" t="s">
        <v>44</v>
      </c>
      <c r="L2721" s="5" t="s">
        <v>28</v>
      </c>
    </row>
    <row r="2722" spans="1:12" hidden="1" x14ac:dyDescent="0.3">
      <c r="A2722" s="5" t="s">
        <v>4879</v>
      </c>
      <c r="B2722" s="5" t="s">
        <v>4876</v>
      </c>
      <c r="C2722" s="5" t="s">
        <v>855</v>
      </c>
      <c r="D2722" s="3">
        <v>45964.556041666663</v>
      </c>
      <c r="E2722" s="3" t="str">
        <f t="shared" si="126"/>
        <v>13</v>
      </c>
      <c r="F2722" s="3" t="str">
        <f t="shared" si="127"/>
        <v>Mon</v>
      </c>
      <c r="G2722" s="3" t="str">
        <f t="shared" si="128"/>
        <v>Nov</v>
      </c>
      <c r="H2722" s="3">
        <v>45964.680925925924</v>
      </c>
      <c r="I2722" s="3">
        <v>45968.493773148148</v>
      </c>
      <c r="J2722" s="5" t="s">
        <v>6</v>
      </c>
      <c r="K2722" s="5" t="s">
        <v>44</v>
      </c>
      <c r="L2722" s="5" t="s">
        <v>28</v>
      </c>
    </row>
    <row r="2723" spans="1:12" hidden="1" x14ac:dyDescent="0.3">
      <c r="A2723" s="5" t="s">
        <v>4880</v>
      </c>
      <c r="B2723" s="5" t="s">
        <v>4876</v>
      </c>
      <c r="C2723" s="5" t="s">
        <v>2627</v>
      </c>
      <c r="D2723" s="3">
        <v>45964.556041666663</v>
      </c>
      <c r="E2723" s="3" t="str">
        <f t="shared" si="126"/>
        <v>13</v>
      </c>
      <c r="F2723" s="3" t="str">
        <f t="shared" si="127"/>
        <v>Mon</v>
      </c>
      <c r="G2723" s="3" t="str">
        <f t="shared" si="128"/>
        <v>Nov</v>
      </c>
      <c r="H2723" s="3">
        <v>45964.680925925924</v>
      </c>
      <c r="I2723" s="3">
        <v>45968.497812499998</v>
      </c>
      <c r="J2723" s="5" t="s">
        <v>6</v>
      </c>
      <c r="K2723" s="5" t="s">
        <v>44</v>
      </c>
      <c r="L2723" s="5" t="s">
        <v>28</v>
      </c>
    </row>
    <row r="2724" spans="1:12" hidden="1" x14ac:dyDescent="0.3">
      <c r="A2724" s="5" t="s">
        <v>4881</v>
      </c>
      <c r="B2724" s="5" t="s">
        <v>4882</v>
      </c>
      <c r="C2724" s="5" t="s">
        <v>698</v>
      </c>
      <c r="D2724" s="3">
        <v>45964.534756944442</v>
      </c>
      <c r="E2724" s="3" t="str">
        <f t="shared" si="126"/>
        <v>12</v>
      </c>
      <c r="F2724" s="3" t="str">
        <f t="shared" si="127"/>
        <v>Mon</v>
      </c>
      <c r="G2724" s="3" t="str">
        <f t="shared" si="128"/>
        <v>Nov</v>
      </c>
      <c r="H2724" s="3"/>
      <c r="I2724" s="3">
        <v>45964.543923611112</v>
      </c>
      <c r="J2724" s="5" t="s">
        <v>3</v>
      </c>
      <c r="K2724" s="5" t="s">
        <v>11</v>
      </c>
      <c r="L2724" s="5" t="s">
        <v>28</v>
      </c>
    </row>
    <row r="2725" spans="1:12" hidden="1" x14ac:dyDescent="0.3">
      <c r="A2725" s="5"/>
      <c r="B2725" s="5"/>
      <c r="C2725" s="5"/>
      <c r="D2725" s="3"/>
      <c r="E2725" s="3"/>
      <c r="F2725" s="3"/>
      <c r="G2725" s="3"/>
      <c r="H2725" s="3"/>
      <c r="I2725" s="3"/>
      <c r="J2725" s="5"/>
      <c r="K2725" s="5"/>
      <c r="L2725" s="5"/>
    </row>
    <row r="2726" spans="1:12" hidden="1" x14ac:dyDescent="0.3">
      <c r="A2726" s="5"/>
      <c r="B2726" s="5"/>
      <c r="C2726" s="5"/>
      <c r="D2726" s="3"/>
      <c r="E2726" s="3"/>
      <c r="F2726" s="3"/>
      <c r="G2726" s="3"/>
      <c r="H2726" s="3"/>
      <c r="I2726" s="3"/>
      <c r="J2726" s="5"/>
      <c r="K2726" s="5"/>
      <c r="L2726" s="5"/>
    </row>
    <row r="2727" spans="1:12" hidden="1" x14ac:dyDescent="0.3">
      <c r="A2727" s="5" t="s">
        <v>4887</v>
      </c>
      <c r="B2727" s="5" t="s">
        <v>4888</v>
      </c>
      <c r="C2727" s="5" t="s">
        <v>771</v>
      </c>
      <c r="D2727" s="3">
        <v>45964.490613425929</v>
      </c>
      <c r="E2727" s="3" t="str">
        <f t="shared" si="126"/>
        <v>11</v>
      </c>
      <c r="F2727" s="3" t="str">
        <f t="shared" si="127"/>
        <v>Mon</v>
      </c>
      <c r="G2727" s="3" t="str">
        <f t="shared" si="128"/>
        <v>Nov</v>
      </c>
      <c r="H2727" s="3">
        <v>45964.490925925929</v>
      </c>
      <c r="I2727" s="3">
        <v>45965.62709490741</v>
      </c>
      <c r="J2727" s="5" t="s">
        <v>5</v>
      </c>
      <c r="K2727" s="5" t="s">
        <v>5</v>
      </c>
      <c r="L2727" s="5" t="s">
        <v>28</v>
      </c>
    </row>
    <row r="2728" spans="1:12" hidden="1" x14ac:dyDescent="0.3">
      <c r="A2728" s="5" t="s">
        <v>4889</v>
      </c>
      <c r="B2728" s="5" t="s">
        <v>4890</v>
      </c>
      <c r="C2728" s="5" t="s">
        <v>37</v>
      </c>
      <c r="D2728" s="3">
        <v>45964.489282407405</v>
      </c>
      <c r="E2728" s="3" t="str">
        <f t="shared" si="126"/>
        <v>11</v>
      </c>
      <c r="F2728" s="3" t="str">
        <f t="shared" si="127"/>
        <v>Mon</v>
      </c>
      <c r="G2728" s="3" t="str">
        <f t="shared" si="128"/>
        <v>Nov</v>
      </c>
      <c r="H2728" s="3">
        <v>45964.495219907411</v>
      </c>
      <c r="I2728" s="3">
        <v>45989.668668981481</v>
      </c>
      <c r="J2728" s="5" t="s">
        <v>0</v>
      </c>
      <c r="K2728" s="5" t="s">
        <v>0</v>
      </c>
      <c r="L2728" s="5" t="s">
        <v>28</v>
      </c>
    </row>
    <row r="2729" spans="1:12" hidden="1" x14ac:dyDescent="0.3">
      <c r="A2729" s="5" t="s">
        <v>4891</v>
      </c>
      <c r="B2729" s="5" t="s">
        <v>4892</v>
      </c>
      <c r="C2729" s="5" t="s">
        <v>749</v>
      </c>
      <c r="D2729" s="3">
        <v>45964.487847222219</v>
      </c>
      <c r="E2729" s="3" t="str">
        <f t="shared" si="126"/>
        <v>11</v>
      </c>
      <c r="F2729" s="3" t="str">
        <f t="shared" si="127"/>
        <v>Mon</v>
      </c>
      <c r="G2729" s="3" t="str">
        <f t="shared" si="128"/>
        <v>Nov</v>
      </c>
      <c r="H2729" s="3">
        <v>45964.488969907405</v>
      </c>
      <c r="I2729" s="3">
        <v>45964.50105324074</v>
      </c>
      <c r="J2729" s="5" t="s">
        <v>5</v>
      </c>
      <c r="K2729" s="5" t="s">
        <v>5</v>
      </c>
      <c r="L2729" s="5" t="s">
        <v>28</v>
      </c>
    </row>
    <row r="2730" spans="1:12" hidden="1" x14ac:dyDescent="0.3">
      <c r="A2730" s="5"/>
      <c r="B2730" s="5"/>
      <c r="C2730" s="5"/>
      <c r="D2730" s="3"/>
      <c r="E2730" s="3"/>
      <c r="F2730" s="3"/>
      <c r="G2730" s="3"/>
      <c r="H2730" s="3"/>
      <c r="I2730" s="3"/>
      <c r="J2730" s="5"/>
      <c r="K2730" s="5"/>
      <c r="L2730" s="5"/>
    </row>
    <row r="2731" spans="1:12" hidden="1" x14ac:dyDescent="0.3">
      <c r="A2731" s="5"/>
      <c r="B2731" s="5"/>
      <c r="C2731" s="5"/>
      <c r="D2731" s="3"/>
      <c r="E2731" s="3"/>
      <c r="F2731" s="3"/>
      <c r="G2731" s="3"/>
      <c r="H2731" s="3"/>
      <c r="I2731" s="3"/>
      <c r="J2731" s="5"/>
      <c r="K2731" s="5"/>
      <c r="L2731" s="5"/>
    </row>
    <row r="2732" spans="1:12" hidden="1" x14ac:dyDescent="0.3">
      <c r="A2732" s="5" t="s">
        <v>4897</v>
      </c>
      <c r="B2732" s="5" t="s">
        <v>4898</v>
      </c>
      <c r="C2732" s="5" t="s">
        <v>200</v>
      </c>
      <c r="D2732" s="3">
        <v>45964.424097222225</v>
      </c>
      <c r="E2732" s="3" t="str">
        <f t="shared" si="126"/>
        <v>10</v>
      </c>
      <c r="F2732" s="3" t="str">
        <f t="shared" si="127"/>
        <v>Mon</v>
      </c>
      <c r="G2732" s="3" t="str">
        <f t="shared" si="128"/>
        <v>Nov</v>
      </c>
      <c r="H2732" s="3">
        <v>45964.543946759259</v>
      </c>
      <c r="I2732" s="3">
        <v>45966.643495370372</v>
      </c>
      <c r="J2732" s="5" t="s">
        <v>6</v>
      </c>
      <c r="K2732" s="5" t="s">
        <v>44</v>
      </c>
      <c r="L2732" s="5" t="s">
        <v>28</v>
      </c>
    </row>
    <row r="2733" spans="1:12" hidden="1" x14ac:dyDescent="0.3">
      <c r="A2733" s="5" t="s">
        <v>4899</v>
      </c>
      <c r="B2733" s="5" t="s">
        <v>4900</v>
      </c>
      <c r="C2733" s="5" t="s">
        <v>566</v>
      </c>
      <c r="D2733" s="3">
        <v>45964.269143518519</v>
      </c>
      <c r="E2733" s="3" t="str">
        <f t="shared" si="126"/>
        <v>06</v>
      </c>
      <c r="F2733" s="3" t="str">
        <f t="shared" si="127"/>
        <v>Mon</v>
      </c>
      <c r="G2733" s="3" t="str">
        <f t="shared" si="128"/>
        <v>Nov</v>
      </c>
      <c r="H2733" s="3">
        <v>45964.468043981484</v>
      </c>
      <c r="I2733" s="3"/>
      <c r="J2733" s="5" t="s">
        <v>0</v>
      </c>
      <c r="K2733" s="5" t="s">
        <v>0</v>
      </c>
      <c r="L2733" s="5" t="s">
        <v>24</v>
      </c>
    </row>
    <row r="2734" spans="1:12" hidden="1" x14ac:dyDescent="0.3">
      <c r="A2734" s="5" t="s">
        <v>4901</v>
      </c>
      <c r="B2734" s="5" t="s">
        <v>4902</v>
      </c>
      <c r="C2734" s="5" t="s">
        <v>4752</v>
      </c>
      <c r="D2734" s="3">
        <v>45964.089872685188</v>
      </c>
      <c r="E2734" s="3" t="str">
        <f t="shared" si="126"/>
        <v>02</v>
      </c>
      <c r="F2734" s="3" t="str">
        <f t="shared" si="127"/>
        <v>Mon</v>
      </c>
      <c r="G2734" s="3" t="str">
        <f t="shared" si="128"/>
        <v>Nov</v>
      </c>
      <c r="H2734" s="3">
        <v>45964.252870370372</v>
      </c>
      <c r="I2734" s="3">
        <v>45965.266979166663</v>
      </c>
      <c r="J2734" s="5" t="s">
        <v>95</v>
      </c>
      <c r="K2734" s="5" t="s">
        <v>95</v>
      </c>
      <c r="L2734" s="5" t="s">
        <v>28</v>
      </c>
    </row>
    <row r="2735" spans="1:12" hidden="1" x14ac:dyDescent="0.3">
      <c r="A2735" s="5" t="s">
        <v>4903</v>
      </c>
      <c r="B2735" s="5" t="s">
        <v>4904</v>
      </c>
      <c r="C2735" s="5" t="s">
        <v>200</v>
      </c>
      <c r="D2735" s="3">
        <v>45963.369826388887</v>
      </c>
      <c r="E2735" s="3" t="str">
        <f t="shared" si="126"/>
        <v>08</v>
      </c>
      <c r="F2735" s="3" t="str">
        <f t="shared" si="127"/>
        <v>Sun</v>
      </c>
      <c r="G2735" s="3" t="str">
        <f t="shared" si="128"/>
        <v>Nov</v>
      </c>
      <c r="H2735" s="3">
        <v>45963.370057870372</v>
      </c>
      <c r="I2735" s="3">
        <v>45966.50644675926</v>
      </c>
      <c r="J2735" s="5" t="s">
        <v>0</v>
      </c>
      <c r="K2735" s="5" t="s">
        <v>0</v>
      </c>
      <c r="L2735" s="5" t="s">
        <v>28</v>
      </c>
    </row>
    <row r="2736" spans="1:12" hidden="1" x14ac:dyDescent="0.3">
      <c r="A2736" s="5" t="s">
        <v>4905</v>
      </c>
      <c r="B2736" s="5" t="s">
        <v>4904</v>
      </c>
      <c r="C2736" s="5" t="s">
        <v>202</v>
      </c>
      <c r="D2736" s="3">
        <v>45963.369826388887</v>
      </c>
      <c r="E2736" s="3" t="str">
        <f t="shared" si="126"/>
        <v>08</v>
      </c>
      <c r="F2736" s="3" t="str">
        <f t="shared" si="127"/>
        <v>Sun</v>
      </c>
      <c r="G2736" s="3" t="str">
        <f t="shared" si="128"/>
        <v>Nov</v>
      </c>
      <c r="H2736" s="3">
        <v>45963.370057870372</v>
      </c>
      <c r="I2736" s="3">
        <v>45971.289085648146</v>
      </c>
      <c r="J2736" s="5" t="s">
        <v>0</v>
      </c>
      <c r="K2736" s="5" t="s">
        <v>0</v>
      </c>
      <c r="L2736" s="5" t="s">
        <v>28</v>
      </c>
    </row>
    <row r="2737" spans="1:12" hidden="1" x14ac:dyDescent="0.3">
      <c r="A2737" s="5"/>
      <c r="B2737" s="5"/>
      <c r="C2737" s="5"/>
      <c r="D2737" s="3"/>
      <c r="E2737" s="3"/>
      <c r="F2737" s="3"/>
      <c r="G2737" s="3"/>
      <c r="H2737" s="3"/>
      <c r="I2737" s="3"/>
      <c r="J2737" s="5"/>
      <c r="K2737" s="5"/>
      <c r="L2737" s="5"/>
    </row>
    <row r="2738" spans="1:12" hidden="1" x14ac:dyDescent="0.3">
      <c r="A2738" s="5"/>
      <c r="B2738" s="5"/>
      <c r="C2738" s="5"/>
      <c r="D2738" s="3"/>
      <c r="E2738" s="3"/>
      <c r="F2738" s="3"/>
      <c r="G2738" s="3"/>
      <c r="H2738" s="3"/>
      <c r="I2738" s="3"/>
      <c r="J2738" s="5"/>
      <c r="K2738" s="5"/>
      <c r="L2738" s="5"/>
    </row>
    <row r="2739" spans="1:12" hidden="1" x14ac:dyDescent="0.3">
      <c r="A2739" s="5" t="s">
        <v>4909</v>
      </c>
      <c r="B2739" s="5" t="s">
        <v>4910</v>
      </c>
      <c r="C2739" s="5" t="s">
        <v>200</v>
      </c>
      <c r="D2739" s="3">
        <v>45962.332349537035</v>
      </c>
      <c r="E2739" s="3" t="str">
        <f t="shared" si="126"/>
        <v>07</v>
      </c>
      <c r="F2739" s="3" t="str">
        <f t="shared" si="127"/>
        <v>Sat</v>
      </c>
      <c r="G2739" s="3" t="str">
        <f t="shared" si="128"/>
        <v>Nov</v>
      </c>
      <c r="H2739" s="3">
        <v>45965.34480324074</v>
      </c>
      <c r="I2739" s="3">
        <v>45966.492615740739</v>
      </c>
      <c r="J2739" s="5" t="s">
        <v>3</v>
      </c>
      <c r="K2739" s="5" t="s">
        <v>11</v>
      </c>
      <c r="L2739" s="5" t="s">
        <v>28</v>
      </c>
    </row>
    <row r="2740" spans="1:12" hidden="1" x14ac:dyDescent="0.3">
      <c r="A2740" s="5" t="s">
        <v>4911</v>
      </c>
      <c r="B2740" s="5" t="s">
        <v>4912</v>
      </c>
      <c r="C2740" s="5" t="s">
        <v>94</v>
      </c>
      <c r="D2740" s="3">
        <v>45962.328912037039</v>
      </c>
      <c r="E2740" s="3" t="str">
        <f t="shared" si="126"/>
        <v>07</v>
      </c>
      <c r="F2740" s="3" t="str">
        <f t="shared" si="127"/>
        <v>Sat</v>
      </c>
      <c r="G2740" s="3" t="str">
        <f t="shared" si="128"/>
        <v>Nov</v>
      </c>
      <c r="H2740" s="3">
        <v>45967.34447916667</v>
      </c>
      <c r="I2740" s="3">
        <v>45967.420682870368</v>
      </c>
      <c r="J2740" s="5" t="s">
        <v>1</v>
      </c>
      <c r="K2740" s="5" t="s">
        <v>63</v>
      </c>
      <c r="L2740" s="5" t="s">
        <v>28</v>
      </c>
    </row>
    <row r="2741" spans="1:12" hidden="1" x14ac:dyDescent="0.3">
      <c r="A2741" s="5"/>
      <c r="B2741" s="5"/>
      <c r="C2741" s="5"/>
      <c r="D2741" s="3"/>
      <c r="E2741" s="3"/>
      <c r="F2741" s="3"/>
      <c r="G2741" s="3"/>
      <c r="H2741" s="3"/>
      <c r="I2741" s="3"/>
      <c r="J2741" s="5"/>
      <c r="K2741" s="5"/>
      <c r="L2741" s="5"/>
    </row>
    <row r="2742" spans="1:12" hidden="1" x14ac:dyDescent="0.3">
      <c r="A2742" s="5"/>
      <c r="B2742" s="5"/>
      <c r="C2742" s="5"/>
      <c r="D2742" s="3"/>
      <c r="E2742" s="3"/>
      <c r="F2742" s="3"/>
      <c r="G2742" s="3"/>
      <c r="H2742" s="3"/>
      <c r="I2742" s="3"/>
      <c r="J2742" s="5"/>
      <c r="K2742" s="5"/>
      <c r="L2742" s="5"/>
    </row>
    <row r="2743" spans="1:12" hidden="1" x14ac:dyDescent="0.3">
      <c r="A2743" s="5"/>
      <c r="B2743" s="5"/>
      <c r="C2743" s="5"/>
      <c r="D2743" s="3"/>
      <c r="E2743" s="3"/>
      <c r="F2743" s="3"/>
      <c r="G2743" s="3"/>
      <c r="H2743" s="3"/>
      <c r="I2743" s="3"/>
      <c r="J2743" s="5"/>
      <c r="K2743" s="5"/>
      <c r="L2743" s="5"/>
    </row>
    <row r="2744" spans="1:12" hidden="1" x14ac:dyDescent="0.3">
      <c r="A2744" s="5" t="s">
        <v>4919</v>
      </c>
      <c r="B2744" s="5" t="s">
        <v>4920</v>
      </c>
      <c r="C2744" s="5" t="s">
        <v>60</v>
      </c>
      <c r="D2744" s="3">
        <v>45962.197106481479</v>
      </c>
      <c r="E2744" s="3" t="str">
        <f t="shared" si="126"/>
        <v>04</v>
      </c>
      <c r="F2744" s="3" t="str">
        <f t="shared" si="127"/>
        <v>Sat</v>
      </c>
      <c r="G2744" s="3" t="str">
        <f t="shared" si="128"/>
        <v>Nov</v>
      </c>
      <c r="H2744" s="3"/>
      <c r="I2744" s="3">
        <v>45964.260416666664</v>
      </c>
      <c r="J2744" s="5" t="s">
        <v>0</v>
      </c>
      <c r="K2744" s="5" t="s">
        <v>0</v>
      </c>
      <c r="L2744" s="5" t="s">
        <v>28</v>
      </c>
    </row>
    <row r="2745" spans="1:12" hidden="1" x14ac:dyDescent="0.3">
      <c r="A2745" s="5" t="s">
        <v>4921</v>
      </c>
      <c r="B2745" s="5" t="s">
        <v>4922</v>
      </c>
      <c r="C2745" s="5" t="s">
        <v>202</v>
      </c>
      <c r="D2745" s="3">
        <v>45961.700543981482</v>
      </c>
      <c r="E2745" s="3" t="str">
        <f t="shared" si="126"/>
        <v>16</v>
      </c>
      <c r="F2745" s="3" t="str">
        <f t="shared" si="127"/>
        <v>Fri</v>
      </c>
      <c r="G2745" s="3" t="str">
        <f t="shared" si="128"/>
        <v>Oct</v>
      </c>
      <c r="H2745" s="3">
        <v>45961.700775462959</v>
      </c>
      <c r="I2745" s="3">
        <v>45966.711435185185</v>
      </c>
      <c r="J2745" s="5" t="s">
        <v>5</v>
      </c>
      <c r="K2745" s="5" t="s">
        <v>5</v>
      </c>
      <c r="L2745" s="5" t="s">
        <v>28</v>
      </c>
    </row>
    <row r="2746" spans="1:12" hidden="1" x14ac:dyDescent="0.3">
      <c r="A2746" s="5" t="s">
        <v>4923</v>
      </c>
      <c r="B2746" s="5" t="s">
        <v>4922</v>
      </c>
      <c r="C2746" s="5" t="s">
        <v>200</v>
      </c>
      <c r="D2746" s="3">
        <v>45961.700543981482</v>
      </c>
      <c r="E2746" s="3" t="str">
        <f t="shared" si="126"/>
        <v>16</v>
      </c>
      <c r="F2746" s="3" t="str">
        <f t="shared" si="127"/>
        <v>Fri</v>
      </c>
      <c r="G2746" s="3" t="str">
        <f t="shared" si="128"/>
        <v>Oct</v>
      </c>
      <c r="H2746" s="3">
        <v>45961.700775462959</v>
      </c>
      <c r="I2746" s="3">
        <v>45966.513009259259</v>
      </c>
      <c r="J2746" s="5" t="s">
        <v>5</v>
      </c>
      <c r="K2746" s="5" t="s">
        <v>5</v>
      </c>
      <c r="L2746" s="5" t="s">
        <v>28</v>
      </c>
    </row>
    <row r="2747" spans="1:12" hidden="1" x14ac:dyDescent="0.3">
      <c r="A2747" s="5" t="s">
        <v>4924</v>
      </c>
      <c r="B2747" s="5" t="s">
        <v>4922</v>
      </c>
      <c r="C2747" s="5" t="s">
        <v>250</v>
      </c>
      <c r="D2747" s="3">
        <v>45961.700543981482</v>
      </c>
      <c r="E2747" s="3" t="str">
        <f t="shared" si="126"/>
        <v>16</v>
      </c>
      <c r="F2747" s="3" t="str">
        <f t="shared" si="127"/>
        <v>Fri</v>
      </c>
      <c r="G2747" s="3" t="str">
        <f t="shared" si="128"/>
        <v>Oct</v>
      </c>
      <c r="H2747" s="3">
        <v>45961.700775462959</v>
      </c>
      <c r="I2747" s="3">
        <v>45966.513321759259</v>
      </c>
      <c r="J2747" s="5" t="s">
        <v>5</v>
      </c>
      <c r="K2747" s="5" t="s">
        <v>5</v>
      </c>
      <c r="L2747" s="5" t="s">
        <v>28</v>
      </c>
    </row>
    <row r="2748" spans="1:12" hidden="1" x14ac:dyDescent="0.3">
      <c r="A2748" s="5" t="s">
        <v>4925</v>
      </c>
      <c r="B2748" s="5" t="s">
        <v>4922</v>
      </c>
      <c r="C2748" s="5" t="s">
        <v>204</v>
      </c>
      <c r="D2748" s="3">
        <v>45961.700543981482</v>
      </c>
      <c r="E2748" s="3" t="str">
        <f t="shared" si="126"/>
        <v>16</v>
      </c>
      <c r="F2748" s="3" t="str">
        <f t="shared" si="127"/>
        <v>Fri</v>
      </c>
      <c r="G2748" s="3" t="str">
        <f t="shared" si="128"/>
        <v>Oct</v>
      </c>
      <c r="H2748" s="3">
        <v>45961.700775462959</v>
      </c>
      <c r="I2748" s="3">
        <v>45964.188101851854</v>
      </c>
      <c r="J2748" s="5" t="s">
        <v>5</v>
      </c>
      <c r="K2748" s="5" t="s">
        <v>5</v>
      </c>
      <c r="L2748" s="5" t="s">
        <v>28</v>
      </c>
    </row>
    <row r="2749" spans="1:12" hidden="1" x14ac:dyDescent="0.3">
      <c r="A2749" s="5" t="s">
        <v>4926</v>
      </c>
      <c r="B2749" s="5" t="s">
        <v>4927</v>
      </c>
      <c r="C2749" s="5" t="s">
        <v>250</v>
      </c>
      <c r="D2749" s="3">
        <v>45961.699270833335</v>
      </c>
      <c r="E2749" s="3" t="str">
        <f t="shared" si="126"/>
        <v>16</v>
      </c>
      <c r="F2749" s="3" t="str">
        <f t="shared" si="127"/>
        <v>Fri</v>
      </c>
      <c r="G2749" s="3" t="str">
        <f t="shared" si="128"/>
        <v>Oct</v>
      </c>
      <c r="H2749" s="3">
        <v>45961.699502314812</v>
      </c>
      <c r="I2749" s="3">
        <v>45965.493587962963</v>
      </c>
      <c r="J2749" s="5" t="s">
        <v>5</v>
      </c>
      <c r="K2749" s="5" t="s">
        <v>5</v>
      </c>
      <c r="L2749" s="5" t="s">
        <v>28</v>
      </c>
    </row>
    <row r="2750" spans="1:12" hidden="1" x14ac:dyDescent="0.3">
      <c r="A2750" s="5" t="s">
        <v>4928</v>
      </c>
      <c r="B2750" s="5" t="s">
        <v>4927</v>
      </c>
      <c r="C2750" s="5" t="s">
        <v>202</v>
      </c>
      <c r="D2750" s="3">
        <v>45961.699270833335</v>
      </c>
      <c r="E2750" s="3" t="str">
        <f t="shared" si="126"/>
        <v>16</v>
      </c>
      <c r="F2750" s="3" t="str">
        <f t="shared" si="127"/>
        <v>Fri</v>
      </c>
      <c r="G2750" s="3" t="str">
        <f t="shared" si="128"/>
        <v>Oct</v>
      </c>
      <c r="H2750" s="3">
        <v>45961.699502314812</v>
      </c>
      <c r="I2750" s="3">
        <v>45971.488645833335</v>
      </c>
      <c r="J2750" s="5" t="s">
        <v>5</v>
      </c>
      <c r="K2750" s="5" t="s">
        <v>5</v>
      </c>
      <c r="L2750" s="5" t="s">
        <v>28</v>
      </c>
    </row>
    <row r="2751" spans="1:12" hidden="1" x14ac:dyDescent="0.3">
      <c r="A2751" s="5" t="s">
        <v>4929</v>
      </c>
      <c r="B2751" s="5" t="s">
        <v>4927</v>
      </c>
      <c r="C2751" s="5" t="s">
        <v>200</v>
      </c>
      <c r="D2751" s="3">
        <v>45961.699270833335</v>
      </c>
      <c r="E2751" s="3" t="str">
        <f t="shared" si="126"/>
        <v>16</v>
      </c>
      <c r="F2751" s="3" t="str">
        <f t="shared" si="127"/>
        <v>Fri</v>
      </c>
      <c r="G2751" s="3" t="str">
        <f t="shared" si="128"/>
        <v>Oct</v>
      </c>
      <c r="H2751" s="3">
        <v>45961.699502314812</v>
      </c>
      <c r="I2751" s="3">
        <v>45967.210543981484</v>
      </c>
      <c r="J2751" s="5" t="s">
        <v>5</v>
      </c>
      <c r="K2751" s="5" t="s">
        <v>5</v>
      </c>
      <c r="L2751" s="5" t="s">
        <v>28</v>
      </c>
    </row>
    <row r="2752" spans="1:12" hidden="1" x14ac:dyDescent="0.3">
      <c r="A2752" s="5" t="s">
        <v>4930</v>
      </c>
      <c r="B2752" s="5" t="s">
        <v>4927</v>
      </c>
      <c r="C2752" s="5" t="s">
        <v>204</v>
      </c>
      <c r="D2752" s="3">
        <v>45961.699270833335</v>
      </c>
      <c r="E2752" s="3" t="str">
        <f t="shared" si="126"/>
        <v>16</v>
      </c>
      <c r="F2752" s="3" t="str">
        <f t="shared" si="127"/>
        <v>Fri</v>
      </c>
      <c r="G2752" s="3" t="str">
        <f t="shared" si="128"/>
        <v>Oct</v>
      </c>
      <c r="H2752" s="3">
        <v>45961.699502314812</v>
      </c>
      <c r="I2752" s="3">
        <v>45961.785868055558</v>
      </c>
      <c r="J2752" s="5" t="s">
        <v>5</v>
      </c>
      <c r="K2752" s="5" t="s">
        <v>5</v>
      </c>
      <c r="L2752" s="5" t="s">
        <v>28</v>
      </c>
    </row>
    <row r="2753" spans="1:12" hidden="1" x14ac:dyDescent="0.3">
      <c r="A2753" s="5" t="s">
        <v>4931</v>
      </c>
      <c r="B2753" s="5" t="s">
        <v>4932</v>
      </c>
      <c r="C2753" s="5" t="s">
        <v>202</v>
      </c>
      <c r="D2753" s="3">
        <v>45961.695844907408</v>
      </c>
      <c r="E2753" s="3" t="str">
        <f t="shared" si="126"/>
        <v>16</v>
      </c>
      <c r="F2753" s="3" t="str">
        <f t="shared" si="127"/>
        <v>Fri</v>
      </c>
      <c r="G2753" s="3" t="str">
        <f t="shared" si="128"/>
        <v>Oct</v>
      </c>
      <c r="H2753" s="3">
        <v>45961.696076388886</v>
      </c>
      <c r="I2753" s="3">
        <v>45965.5003125</v>
      </c>
      <c r="J2753" s="5" t="s">
        <v>0</v>
      </c>
      <c r="K2753" s="5" t="s">
        <v>0</v>
      </c>
      <c r="L2753" s="5" t="s">
        <v>28</v>
      </c>
    </row>
    <row r="2754" spans="1:12" hidden="1" x14ac:dyDescent="0.3">
      <c r="A2754" s="5" t="s">
        <v>4933</v>
      </c>
      <c r="B2754" s="5" t="s">
        <v>4932</v>
      </c>
      <c r="C2754" s="5" t="s">
        <v>204</v>
      </c>
      <c r="D2754" s="3">
        <v>45961.695844907408</v>
      </c>
      <c r="E2754" s="3" t="str">
        <f t="shared" si="126"/>
        <v>16</v>
      </c>
      <c r="F2754" s="3" t="str">
        <f t="shared" si="127"/>
        <v>Fri</v>
      </c>
      <c r="G2754" s="3" t="str">
        <f t="shared" si="128"/>
        <v>Oct</v>
      </c>
      <c r="H2754" s="3">
        <v>45961.696076388886</v>
      </c>
      <c r="I2754" s="3">
        <v>45964.083113425928</v>
      </c>
      <c r="J2754" s="5" t="s">
        <v>0</v>
      </c>
      <c r="K2754" s="5" t="s">
        <v>0</v>
      </c>
      <c r="L2754" s="5" t="s">
        <v>28</v>
      </c>
    </row>
    <row r="2755" spans="1:12" hidden="1" x14ac:dyDescent="0.3">
      <c r="A2755" s="5" t="s">
        <v>4934</v>
      </c>
      <c r="B2755" s="5" t="s">
        <v>4932</v>
      </c>
      <c r="C2755" s="5" t="s">
        <v>200</v>
      </c>
      <c r="D2755" s="3">
        <v>45961.695844907408</v>
      </c>
      <c r="E2755" s="3" t="str">
        <f t="shared" ref="E2755:E2818" si="129">TEXT(D2755,"HH")</f>
        <v>16</v>
      </c>
      <c r="F2755" s="3" t="str">
        <f t="shared" ref="F2755:F2818" si="130">TEXT(D2755, "DDD")</f>
        <v>Fri</v>
      </c>
      <c r="G2755" s="3" t="str">
        <f t="shared" ref="G2755:G2818" si="131">TEXT(D2755, "MMM")</f>
        <v>Oct</v>
      </c>
      <c r="H2755" s="3">
        <v>45961.696076388886</v>
      </c>
      <c r="I2755" s="3">
        <v>45967.207476851851</v>
      </c>
      <c r="J2755" s="5" t="s">
        <v>0</v>
      </c>
      <c r="K2755" s="5" t="s">
        <v>0</v>
      </c>
      <c r="L2755" s="5" t="s">
        <v>28</v>
      </c>
    </row>
    <row r="2756" spans="1:12" hidden="1" x14ac:dyDescent="0.3">
      <c r="A2756" s="5" t="s">
        <v>4935</v>
      </c>
      <c r="B2756" s="5" t="s">
        <v>4936</v>
      </c>
      <c r="C2756" s="5" t="s">
        <v>4046</v>
      </c>
      <c r="D2756" s="3">
        <v>45961.575023148151</v>
      </c>
      <c r="E2756" s="3" t="str">
        <f t="shared" si="129"/>
        <v>13</v>
      </c>
      <c r="F2756" s="3" t="str">
        <f t="shared" si="130"/>
        <v>Fri</v>
      </c>
      <c r="G2756" s="3" t="str">
        <f t="shared" si="131"/>
        <v>Oct</v>
      </c>
      <c r="H2756" s="3"/>
      <c r="I2756" s="3">
        <v>45961.583796296298</v>
      </c>
      <c r="J2756" s="5" t="s">
        <v>5</v>
      </c>
      <c r="K2756" s="5" t="s">
        <v>5</v>
      </c>
      <c r="L2756" s="5" t="s">
        <v>28</v>
      </c>
    </row>
    <row r="2757" spans="1:12" hidden="1" x14ac:dyDescent="0.3">
      <c r="A2757" s="5" t="s">
        <v>4937</v>
      </c>
      <c r="B2757" s="5" t="s">
        <v>4938</v>
      </c>
      <c r="C2757" s="5" t="s">
        <v>4939</v>
      </c>
      <c r="D2757" s="3">
        <v>45961.559490740743</v>
      </c>
      <c r="E2757" s="3" t="str">
        <f t="shared" si="129"/>
        <v>13</v>
      </c>
      <c r="F2757" s="3" t="str">
        <f t="shared" si="130"/>
        <v>Fri</v>
      </c>
      <c r="G2757" s="3" t="str">
        <f t="shared" si="131"/>
        <v>Oct</v>
      </c>
      <c r="H2757" s="3">
        <v>45961.560891203706</v>
      </c>
      <c r="I2757" s="3">
        <v>45971.689305555556</v>
      </c>
      <c r="J2757" s="5" t="s">
        <v>95</v>
      </c>
      <c r="K2757" s="5" t="s">
        <v>95</v>
      </c>
      <c r="L2757" s="5" t="s">
        <v>28</v>
      </c>
    </row>
    <row r="2758" spans="1:12" hidden="1" x14ac:dyDescent="0.3">
      <c r="A2758" s="5" t="s">
        <v>4940</v>
      </c>
      <c r="B2758" s="5" t="s">
        <v>4941</v>
      </c>
      <c r="C2758" s="5" t="s">
        <v>400</v>
      </c>
      <c r="D2758" s="3">
        <v>45961.489918981482</v>
      </c>
      <c r="E2758" s="3" t="str">
        <f t="shared" si="129"/>
        <v>11</v>
      </c>
      <c r="F2758" s="3" t="str">
        <f t="shared" si="130"/>
        <v>Fri</v>
      </c>
      <c r="G2758" s="3" t="str">
        <f t="shared" si="131"/>
        <v>Oct</v>
      </c>
      <c r="H2758" s="3">
        <v>45961.575787037036</v>
      </c>
      <c r="I2758" s="3">
        <v>45961.61619212963</v>
      </c>
      <c r="J2758" s="5" t="s">
        <v>5</v>
      </c>
      <c r="K2758" s="5" t="s">
        <v>5</v>
      </c>
      <c r="L2758" s="5" t="s">
        <v>28</v>
      </c>
    </row>
    <row r="2759" spans="1:12" hidden="1" x14ac:dyDescent="0.3">
      <c r="A2759" s="5" t="s">
        <v>4942</v>
      </c>
      <c r="B2759" s="5" t="s">
        <v>4943</v>
      </c>
      <c r="C2759" s="5" t="s">
        <v>701</v>
      </c>
      <c r="D2759" s="3">
        <v>45961.483599537038</v>
      </c>
      <c r="E2759" s="3" t="str">
        <f t="shared" si="129"/>
        <v>11</v>
      </c>
      <c r="F2759" s="3" t="str">
        <f t="shared" si="130"/>
        <v>Fri</v>
      </c>
      <c r="G2759" s="3" t="str">
        <f t="shared" si="131"/>
        <v>Oct</v>
      </c>
      <c r="H2759" s="3"/>
      <c r="I2759" s="3">
        <v>45961.606539351851</v>
      </c>
      <c r="J2759" s="5" t="s">
        <v>0</v>
      </c>
      <c r="K2759" s="5" t="s">
        <v>0</v>
      </c>
      <c r="L2759" s="5" t="s">
        <v>28</v>
      </c>
    </row>
    <row r="2760" spans="1:12" hidden="1" x14ac:dyDescent="0.3">
      <c r="A2760" s="5" t="s">
        <v>4944</v>
      </c>
      <c r="B2760" s="5" t="s">
        <v>4945</v>
      </c>
      <c r="C2760" s="5" t="s">
        <v>4046</v>
      </c>
      <c r="D2760" s="3">
        <v>45961.244699074072</v>
      </c>
      <c r="E2760" s="3" t="str">
        <f t="shared" si="129"/>
        <v>05</v>
      </c>
      <c r="F2760" s="3" t="str">
        <f t="shared" si="130"/>
        <v>Fri</v>
      </c>
      <c r="G2760" s="3" t="str">
        <f t="shared" si="131"/>
        <v>Oct</v>
      </c>
      <c r="H2760" s="3">
        <v>45961.246898148151</v>
      </c>
      <c r="I2760" s="3">
        <v>45968.489525462966</v>
      </c>
      <c r="J2760" s="5" t="s">
        <v>0</v>
      </c>
      <c r="K2760" s="5" t="s">
        <v>0</v>
      </c>
      <c r="L2760" s="5" t="s">
        <v>28</v>
      </c>
    </row>
    <row r="2761" spans="1:12" hidden="1" x14ac:dyDescent="0.3">
      <c r="A2761" s="5" t="s">
        <v>4946</v>
      </c>
      <c r="B2761" s="5" t="s">
        <v>4945</v>
      </c>
      <c r="C2761" s="5" t="s">
        <v>4947</v>
      </c>
      <c r="D2761" s="3">
        <v>45961.244699074072</v>
      </c>
      <c r="E2761" s="3" t="str">
        <f t="shared" si="129"/>
        <v>05</v>
      </c>
      <c r="F2761" s="3" t="str">
        <f t="shared" si="130"/>
        <v>Fri</v>
      </c>
      <c r="G2761" s="3" t="str">
        <f t="shared" si="131"/>
        <v>Oct</v>
      </c>
      <c r="H2761" s="3">
        <v>45961.246898148151</v>
      </c>
      <c r="I2761" s="3">
        <v>45961.250821759262</v>
      </c>
      <c r="J2761" s="5" t="s">
        <v>0</v>
      </c>
      <c r="K2761" s="5" t="s">
        <v>0</v>
      </c>
      <c r="L2761" s="5" t="s">
        <v>28</v>
      </c>
    </row>
    <row r="2762" spans="1:12" hidden="1" x14ac:dyDescent="0.3">
      <c r="A2762" s="5" t="s">
        <v>4948</v>
      </c>
      <c r="B2762" s="5" t="s">
        <v>4949</v>
      </c>
      <c r="C2762" s="5" t="s">
        <v>200</v>
      </c>
      <c r="D2762" s="3">
        <v>45960.67087962963</v>
      </c>
      <c r="E2762" s="3" t="str">
        <f t="shared" si="129"/>
        <v>16</v>
      </c>
      <c r="F2762" s="3" t="str">
        <f t="shared" si="130"/>
        <v>Thu</v>
      </c>
      <c r="G2762" s="3" t="str">
        <f t="shared" si="131"/>
        <v>Oct</v>
      </c>
      <c r="H2762" s="3">
        <v>45960.671111111114</v>
      </c>
      <c r="I2762" s="3">
        <v>45966.367002314815</v>
      </c>
      <c r="J2762" s="5" t="s">
        <v>6</v>
      </c>
      <c r="K2762" s="5" t="s">
        <v>44</v>
      </c>
      <c r="L2762" s="5" t="s">
        <v>28</v>
      </c>
    </row>
    <row r="2763" spans="1:12" hidden="1" x14ac:dyDescent="0.3">
      <c r="A2763" s="5" t="s">
        <v>4950</v>
      </c>
      <c r="B2763" s="5" t="s">
        <v>4949</v>
      </c>
      <c r="C2763" s="5" t="s">
        <v>204</v>
      </c>
      <c r="D2763" s="3">
        <v>45960.67087962963</v>
      </c>
      <c r="E2763" s="3" t="str">
        <f t="shared" si="129"/>
        <v>16</v>
      </c>
      <c r="F2763" s="3" t="str">
        <f t="shared" si="130"/>
        <v>Thu</v>
      </c>
      <c r="G2763" s="3" t="str">
        <f t="shared" si="131"/>
        <v>Oct</v>
      </c>
      <c r="H2763" s="3">
        <v>45960.671111111114</v>
      </c>
      <c r="I2763" s="3">
        <v>45960.798414351855</v>
      </c>
      <c r="J2763" s="5" t="s">
        <v>6</v>
      </c>
      <c r="K2763" s="5" t="s">
        <v>44</v>
      </c>
      <c r="L2763" s="5" t="s">
        <v>28</v>
      </c>
    </row>
    <row r="2764" spans="1:12" hidden="1" x14ac:dyDescent="0.3">
      <c r="A2764" s="5" t="s">
        <v>4951</v>
      </c>
      <c r="B2764" s="5" t="s">
        <v>4949</v>
      </c>
      <c r="C2764" s="5" t="s">
        <v>202</v>
      </c>
      <c r="D2764" s="3">
        <v>45960.67087962963</v>
      </c>
      <c r="E2764" s="3" t="str">
        <f t="shared" si="129"/>
        <v>16</v>
      </c>
      <c r="F2764" s="3" t="str">
        <f t="shared" si="130"/>
        <v>Thu</v>
      </c>
      <c r="G2764" s="3" t="str">
        <f t="shared" si="131"/>
        <v>Oct</v>
      </c>
      <c r="H2764" s="3">
        <v>45960.671111111114</v>
      </c>
      <c r="I2764" s="3">
        <v>45965.665358796294</v>
      </c>
      <c r="J2764" s="5" t="s">
        <v>6</v>
      </c>
      <c r="K2764" s="5" t="s">
        <v>44</v>
      </c>
      <c r="L2764" s="5" t="s">
        <v>28</v>
      </c>
    </row>
    <row r="2765" spans="1:12" hidden="1" x14ac:dyDescent="0.3">
      <c r="A2765" s="5" t="s">
        <v>4952</v>
      </c>
      <c r="B2765" s="5" t="s">
        <v>4953</v>
      </c>
      <c r="C2765" s="5" t="s">
        <v>34</v>
      </c>
      <c r="D2765" s="3">
        <v>45960.649085648147</v>
      </c>
      <c r="E2765" s="3" t="str">
        <f t="shared" si="129"/>
        <v>15</v>
      </c>
      <c r="F2765" s="3" t="str">
        <f t="shared" si="130"/>
        <v>Thu</v>
      </c>
      <c r="G2765" s="3" t="str">
        <f t="shared" si="131"/>
        <v>Oct</v>
      </c>
      <c r="H2765" s="3">
        <v>45961.242407407408</v>
      </c>
      <c r="I2765" s="3">
        <v>45964.879664351851</v>
      </c>
      <c r="J2765" s="5" t="s">
        <v>0</v>
      </c>
      <c r="K2765" s="5" t="s">
        <v>0</v>
      </c>
      <c r="L2765" s="5" t="s">
        <v>28</v>
      </c>
    </row>
    <row r="2766" spans="1:12" hidden="1" x14ac:dyDescent="0.3">
      <c r="A2766" s="5" t="s">
        <v>4954</v>
      </c>
      <c r="B2766" s="5" t="s">
        <v>4955</v>
      </c>
      <c r="C2766" s="5" t="s">
        <v>188</v>
      </c>
      <c r="D2766" s="3">
        <v>45960.630613425928</v>
      </c>
      <c r="E2766" s="3" t="str">
        <f t="shared" si="129"/>
        <v>15</v>
      </c>
      <c r="F2766" s="3" t="str">
        <f t="shared" si="130"/>
        <v>Thu</v>
      </c>
      <c r="G2766" s="3" t="str">
        <f t="shared" si="131"/>
        <v>Oct</v>
      </c>
      <c r="H2766" s="3">
        <v>45964.346446759257</v>
      </c>
      <c r="I2766" s="3">
        <v>45964.347824074073</v>
      </c>
      <c r="J2766" s="5" t="s">
        <v>6</v>
      </c>
      <c r="K2766" s="5" t="s">
        <v>44</v>
      </c>
      <c r="L2766" s="5" t="s">
        <v>28</v>
      </c>
    </row>
    <row r="2767" spans="1:12" hidden="1" x14ac:dyDescent="0.3">
      <c r="A2767" s="5" t="s">
        <v>4956</v>
      </c>
      <c r="B2767" s="5" t="s">
        <v>4957</v>
      </c>
      <c r="C2767" s="5" t="s">
        <v>34</v>
      </c>
      <c r="D2767" s="3">
        <v>45960.605243055557</v>
      </c>
      <c r="E2767" s="3" t="str">
        <f t="shared" si="129"/>
        <v>14</v>
      </c>
      <c r="F2767" s="3" t="str">
        <f t="shared" si="130"/>
        <v>Thu</v>
      </c>
      <c r="G2767" s="3" t="str">
        <f t="shared" si="131"/>
        <v>Oct</v>
      </c>
      <c r="H2767" s="3">
        <v>45960.608854166669</v>
      </c>
      <c r="I2767" s="3">
        <v>45985.106608796297</v>
      </c>
      <c r="J2767" s="5" t="s">
        <v>0</v>
      </c>
      <c r="K2767" s="5" t="s">
        <v>0</v>
      </c>
      <c r="L2767" s="5" t="s">
        <v>28</v>
      </c>
    </row>
    <row r="2768" spans="1:12" hidden="1" x14ac:dyDescent="0.3">
      <c r="A2768" s="5" t="s">
        <v>4958</v>
      </c>
      <c r="B2768" s="5" t="s">
        <v>4959</v>
      </c>
      <c r="C2768" s="5" t="s">
        <v>34</v>
      </c>
      <c r="D2768" s="3">
        <v>45960.601666666669</v>
      </c>
      <c r="E2768" s="3" t="str">
        <f t="shared" si="129"/>
        <v>14</v>
      </c>
      <c r="F2768" s="3" t="str">
        <f t="shared" si="130"/>
        <v>Thu</v>
      </c>
      <c r="G2768" s="3" t="str">
        <f t="shared" si="131"/>
        <v>Oct</v>
      </c>
      <c r="H2768" s="3">
        <v>45960.607974537037</v>
      </c>
      <c r="I2768" s="3"/>
      <c r="J2768" s="5" t="s">
        <v>0</v>
      </c>
      <c r="K2768" s="5" t="s">
        <v>0</v>
      </c>
      <c r="L2768" s="5" t="s">
        <v>24</v>
      </c>
    </row>
    <row r="2769" spans="1:12" hidden="1" x14ac:dyDescent="0.3">
      <c r="A2769" s="5" t="s">
        <v>4960</v>
      </c>
      <c r="B2769" s="5" t="s">
        <v>4961</v>
      </c>
      <c r="C2769" s="5" t="s">
        <v>34</v>
      </c>
      <c r="D2769" s="3">
        <v>45960.600300925929</v>
      </c>
      <c r="E2769" s="3" t="str">
        <f t="shared" si="129"/>
        <v>14</v>
      </c>
      <c r="F2769" s="3" t="str">
        <f t="shared" si="130"/>
        <v>Thu</v>
      </c>
      <c r="G2769" s="3" t="str">
        <f t="shared" si="131"/>
        <v>Oct</v>
      </c>
      <c r="H2769" s="3">
        <v>45960.607523148145</v>
      </c>
      <c r="I2769" s="3">
        <v>45960.602627314816</v>
      </c>
      <c r="J2769" s="5" t="s">
        <v>0</v>
      </c>
      <c r="K2769" s="5" t="s">
        <v>0</v>
      </c>
      <c r="L2769" s="5" t="s">
        <v>2279</v>
      </c>
    </row>
    <row r="2770" spans="1:12" hidden="1" x14ac:dyDescent="0.3">
      <c r="A2770" s="5" t="s">
        <v>4962</v>
      </c>
      <c r="B2770" s="5" t="s">
        <v>4961</v>
      </c>
      <c r="C2770" s="5" t="s">
        <v>34</v>
      </c>
      <c r="D2770" s="3">
        <v>45960.600300925929</v>
      </c>
      <c r="E2770" s="3" t="str">
        <f t="shared" si="129"/>
        <v>14</v>
      </c>
      <c r="F2770" s="3" t="str">
        <f t="shared" si="130"/>
        <v>Thu</v>
      </c>
      <c r="G2770" s="3" t="str">
        <f t="shared" si="131"/>
        <v>Oct</v>
      </c>
      <c r="H2770" s="3">
        <v>45960.607523148145</v>
      </c>
      <c r="I2770" s="3">
        <v>45964.879421296297</v>
      </c>
      <c r="J2770" s="5" t="s">
        <v>0</v>
      </c>
      <c r="K2770" s="5" t="s">
        <v>0</v>
      </c>
      <c r="L2770" s="5" t="s">
        <v>28</v>
      </c>
    </row>
    <row r="2771" spans="1:12" hidden="1" x14ac:dyDescent="0.3">
      <c r="A2771" s="5" t="s">
        <v>4963</v>
      </c>
      <c r="B2771" s="5" t="s">
        <v>4964</v>
      </c>
      <c r="C2771" s="5" t="s">
        <v>77</v>
      </c>
      <c r="D2771" s="3">
        <v>45960.545868055553</v>
      </c>
      <c r="E2771" s="3" t="str">
        <f t="shared" si="129"/>
        <v>13</v>
      </c>
      <c r="F2771" s="3" t="str">
        <f t="shared" si="130"/>
        <v>Thu</v>
      </c>
      <c r="G2771" s="3" t="str">
        <f t="shared" si="131"/>
        <v>Oct</v>
      </c>
      <c r="H2771" s="3">
        <v>45960.547592592593</v>
      </c>
      <c r="I2771" s="3">
        <v>45966.280474537038</v>
      </c>
      <c r="J2771" s="5" t="s">
        <v>0</v>
      </c>
      <c r="K2771" s="5" t="s">
        <v>0</v>
      </c>
      <c r="L2771" s="5" t="s">
        <v>28</v>
      </c>
    </row>
    <row r="2772" spans="1:12" hidden="1" x14ac:dyDescent="0.3">
      <c r="A2772" s="5" t="s">
        <v>4965</v>
      </c>
      <c r="B2772" s="5" t="s">
        <v>4966</v>
      </c>
      <c r="C2772" s="5" t="s">
        <v>34</v>
      </c>
      <c r="D2772" s="3">
        <v>45960.530949074076</v>
      </c>
      <c r="E2772" s="3" t="str">
        <f t="shared" si="129"/>
        <v>12</v>
      </c>
      <c r="F2772" s="3" t="str">
        <f t="shared" si="130"/>
        <v>Thu</v>
      </c>
      <c r="G2772" s="3" t="str">
        <f t="shared" si="131"/>
        <v>Oct</v>
      </c>
      <c r="H2772" s="3">
        <v>45968.575960648152</v>
      </c>
      <c r="I2772" s="3">
        <v>45972.368900462963</v>
      </c>
      <c r="J2772" s="5" t="s">
        <v>6</v>
      </c>
      <c r="K2772" s="5" t="s">
        <v>44</v>
      </c>
      <c r="L2772" s="5" t="s">
        <v>28</v>
      </c>
    </row>
    <row r="2773" spans="1:12" hidden="1" x14ac:dyDescent="0.3">
      <c r="A2773" s="5" t="s">
        <v>4967</v>
      </c>
      <c r="B2773" s="5" t="s">
        <v>4966</v>
      </c>
      <c r="C2773" s="5" t="s">
        <v>34</v>
      </c>
      <c r="D2773" s="3">
        <v>45960.5309375</v>
      </c>
      <c r="E2773" s="3" t="str">
        <f t="shared" si="129"/>
        <v>12</v>
      </c>
      <c r="F2773" s="3" t="str">
        <f t="shared" si="130"/>
        <v>Thu</v>
      </c>
      <c r="G2773" s="3" t="str">
        <f t="shared" si="131"/>
        <v>Oct</v>
      </c>
      <c r="H2773" s="3">
        <v>45968.575960648152</v>
      </c>
      <c r="I2773" s="3">
        <v>45972.368796296294</v>
      </c>
      <c r="J2773" s="5" t="s">
        <v>6</v>
      </c>
      <c r="K2773" s="5" t="s">
        <v>44</v>
      </c>
      <c r="L2773" s="5" t="s">
        <v>28</v>
      </c>
    </row>
    <row r="2774" spans="1:12" hidden="1" x14ac:dyDescent="0.3">
      <c r="A2774" s="5" t="s">
        <v>4968</v>
      </c>
      <c r="B2774" s="5" t="s">
        <v>4966</v>
      </c>
      <c r="C2774" s="5" t="s">
        <v>34</v>
      </c>
      <c r="D2774" s="3">
        <v>45960.5309375</v>
      </c>
      <c r="E2774" s="3" t="str">
        <f t="shared" si="129"/>
        <v>12</v>
      </c>
      <c r="F2774" s="3" t="str">
        <f t="shared" si="130"/>
        <v>Thu</v>
      </c>
      <c r="G2774" s="3" t="str">
        <f t="shared" si="131"/>
        <v>Oct</v>
      </c>
      <c r="H2774" s="3">
        <v>45968.575960648152</v>
      </c>
      <c r="I2774" s="3">
        <v>45972.368726851855</v>
      </c>
      <c r="J2774" s="5" t="s">
        <v>6</v>
      </c>
      <c r="K2774" s="5" t="s">
        <v>44</v>
      </c>
      <c r="L2774" s="5" t="s">
        <v>28</v>
      </c>
    </row>
    <row r="2775" spans="1:12" hidden="1" x14ac:dyDescent="0.3">
      <c r="A2775" s="5" t="s">
        <v>4969</v>
      </c>
      <c r="B2775" s="5" t="s">
        <v>4966</v>
      </c>
      <c r="C2775" s="5" t="s">
        <v>34</v>
      </c>
      <c r="D2775" s="3">
        <v>45960.5309375</v>
      </c>
      <c r="E2775" s="3" t="str">
        <f t="shared" si="129"/>
        <v>12</v>
      </c>
      <c r="F2775" s="3" t="str">
        <f t="shared" si="130"/>
        <v>Thu</v>
      </c>
      <c r="G2775" s="3" t="str">
        <f t="shared" si="131"/>
        <v>Oct</v>
      </c>
      <c r="H2775" s="3">
        <v>45968.575960648152</v>
      </c>
      <c r="I2775" s="3">
        <v>45992.699537037035</v>
      </c>
      <c r="J2775" s="5" t="s">
        <v>6</v>
      </c>
      <c r="K2775" s="5" t="s">
        <v>44</v>
      </c>
      <c r="L2775" s="5" t="s">
        <v>28</v>
      </c>
    </row>
    <row r="2776" spans="1:12" hidden="1" x14ac:dyDescent="0.3">
      <c r="A2776" s="5" t="s">
        <v>4970</v>
      </c>
      <c r="B2776" s="5" t="s">
        <v>4971</v>
      </c>
      <c r="C2776" s="5" t="s">
        <v>34</v>
      </c>
      <c r="D2776" s="3">
        <v>45960.515081018515</v>
      </c>
      <c r="E2776" s="3" t="str">
        <f t="shared" si="129"/>
        <v>12</v>
      </c>
      <c r="F2776" s="3" t="str">
        <f t="shared" si="130"/>
        <v>Thu</v>
      </c>
      <c r="G2776" s="3" t="str">
        <f t="shared" si="131"/>
        <v>Oct</v>
      </c>
      <c r="H2776" s="3">
        <v>45968.57603009259</v>
      </c>
      <c r="I2776" s="3"/>
      <c r="J2776" s="5" t="s">
        <v>6</v>
      </c>
      <c r="K2776" s="5" t="s">
        <v>44</v>
      </c>
      <c r="L2776" s="5" t="s">
        <v>24</v>
      </c>
    </row>
    <row r="2777" spans="1:12" hidden="1" x14ac:dyDescent="0.3">
      <c r="A2777" s="5" t="s">
        <v>4972</v>
      </c>
      <c r="B2777" s="5" t="s">
        <v>4971</v>
      </c>
      <c r="C2777" s="5" t="s">
        <v>34</v>
      </c>
      <c r="D2777" s="3">
        <v>45960.515081018515</v>
      </c>
      <c r="E2777" s="3" t="str">
        <f t="shared" si="129"/>
        <v>12</v>
      </c>
      <c r="F2777" s="3" t="str">
        <f t="shared" si="130"/>
        <v>Thu</v>
      </c>
      <c r="G2777" s="3" t="str">
        <f t="shared" si="131"/>
        <v>Oct</v>
      </c>
      <c r="H2777" s="3">
        <v>45968.57603009259</v>
      </c>
      <c r="I2777" s="3">
        <v>45974.460833333331</v>
      </c>
      <c r="J2777" s="5" t="s">
        <v>6</v>
      </c>
      <c r="K2777" s="5" t="s">
        <v>44</v>
      </c>
      <c r="L2777" s="5" t="s">
        <v>28</v>
      </c>
    </row>
    <row r="2778" spans="1:12" hidden="1" x14ac:dyDescent="0.3">
      <c r="A2778" s="5" t="s">
        <v>4973</v>
      </c>
      <c r="B2778" s="5" t="s">
        <v>4971</v>
      </c>
      <c r="C2778" s="5" t="s">
        <v>34</v>
      </c>
      <c r="D2778" s="3">
        <v>45960.515081018515</v>
      </c>
      <c r="E2778" s="3" t="str">
        <f t="shared" si="129"/>
        <v>12</v>
      </c>
      <c r="F2778" s="3" t="str">
        <f t="shared" si="130"/>
        <v>Thu</v>
      </c>
      <c r="G2778" s="3" t="str">
        <f t="shared" si="131"/>
        <v>Oct</v>
      </c>
      <c r="H2778" s="3">
        <v>45968.57603009259</v>
      </c>
      <c r="I2778" s="3">
        <v>45974.459039351852</v>
      </c>
      <c r="J2778" s="5" t="s">
        <v>6</v>
      </c>
      <c r="K2778" s="5" t="s">
        <v>44</v>
      </c>
      <c r="L2778" s="5" t="s">
        <v>28</v>
      </c>
    </row>
    <row r="2779" spans="1:12" hidden="1" x14ac:dyDescent="0.3">
      <c r="A2779" s="5" t="s">
        <v>4974</v>
      </c>
      <c r="B2779" s="5" t="s">
        <v>4971</v>
      </c>
      <c r="C2779" s="5" t="s">
        <v>34</v>
      </c>
      <c r="D2779" s="3">
        <v>45960.515081018515</v>
      </c>
      <c r="E2779" s="3" t="str">
        <f t="shared" si="129"/>
        <v>12</v>
      </c>
      <c r="F2779" s="3" t="str">
        <f t="shared" si="130"/>
        <v>Thu</v>
      </c>
      <c r="G2779" s="3" t="str">
        <f t="shared" si="131"/>
        <v>Oct</v>
      </c>
      <c r="H2779" s="3">
        <v>45968.57603009259</v>
      </c>
      <c r="I2779" s="3"/>
      <c r="J2779" s="5" t="s">
        <v>6</v>
      </c>
      <c r="K2779" s="5" t="s">
        <v>44</v>
      </c>
      <c r="L2779" s="5" t="s">
        <v>24</v>
      </c>
    </row>
    <row r="2780" spans="1:12" hidden="1" x14ac:dyDescent="0.3">
      <c r="A2780" s="5" t="s">
        <v>4975</v>
      </c>
      <c r="B2780" s="5" t="s">
        <v>4976</v>
      </c>
      <c r="C2780" s="5" t="s">
        <v>31</v>
      </c>
      <c r="D2780" s="3">
        <v>45960.455312500002</v>
      </c>
      <c r="E2780" s="3" t="str">
        <f t="shared" si="129"/>
        <v>10</v>
      </c>
      <c r="F2780" s="3" t="str">
        <f t="shared" si="130"/>
        <v>Thu</v>
      </c>
      <c r="G2780" s="3" t="str">
        <f t="shared" si="131"/>
        <v>Oct</v>
      </c>
      <c r="H2780" s="3"/>
      <c r="I2780" s="3">
        <v>45960.455451388887</v>
      </c>
      <c r="J2780" s="5" t="s">
        <v>0</v>
      </c>
      <c r="K2780" s="5" t="s">
        <v>0</v>
      </c>
      <c r="L2780" s="5" t="s">
        <v>28</v>
      </c>
    </row>
    <row r="2781" spans="1:12" hidden="1" x14ac:dyDescent="0.3">
      <c r="A2781" s="5" t="s">
        <v>4977</v>
      </c>
      <c r="B2781" s="5" t="s">
        <v>4978</v>
      </c>
      <c r="C2781" s="5" t="s">
        <v>31</v>
      </c>
      <c r="D2781" s="3">
        <v>45960.453240740739</v>
      </c>
      <c r="E2781" s="3" t="str">
        <f t="shared" si="129"/>
        <v>10</v>
      </c>
      <c r="F2781" s="3" t="str">
        <f t="shared" si="130"/>
        <v>Thu</v>
      </c>
      <c r="G2781" s="3" t="str">
        <f t="shared" si="131"/>
        <v>Oct</v>
      </c>
      <c r="H2781" s="3"/>
      <c r="I2781" s="3">
        <v>45960.453368055554</v>
      </c>
      <c r="J2781" s="5" t="s">
        <v>0</v>
      </c>
      <c r="K2781" s="5" t="s">
        <v>0</v>
      </c>
      <c r="L2781" s="5" t="s">
        <v>28</v>
      </c>
    </row>
    <row r="2782" spans="1:12" hidden="1" x14ac:dyDescent="0.3">
      <c r="A2782" s="5" t="s">
        <v>4979</v>
      </c>
      <c r="B2782" s="5" t="s">
        <v>4980</v>
      </c>
      <c r="C2782" s="5" t="s">
        <v>200</v>
      </c>
      <c r="D2782" s="3">
        <v>45960.410173611112</v>
      </c>
      <c r="E2782" s="3" t="str">
        <f t="shared" si="129"/>
        <v>09</v>
      </c>
      <c r="F2782" s="3" t="str">
        <f t="shared" si="130"/>
        <v>Thu</v>
      </c>
      <c r="G2782" s="3" t="str">
        <f t="shared" si="131"/>
        <v>Oct</v>
      </c>
      <c r="H2782" s="3">
        <v>45960.41265046296</v>
      </c>
      <c r="I2782" s="3">
        <v>45960.564652777779</v>
      </c>
      <c r="J2782" s="5" t="s">
        <v>3</v>
      </c>
      <c r="K2782" s="5" t="s">
        <v>11</v>
      </c>
      <c r="L2782" s="5" t="s">
        <v>28</v>
      </c>
    </row>
    <row r="2783" spans="1:12" hidden="1" x14ac:dyDescent="0.3">
      <c r="A2783" s="5" t="s">
        <v>4981</v>
      </c>
      <c r="B2783" s="5" t="s">
        <v>4982</v>
      </c>
      <c r="C2783" s="5" t="s">
        <v>37</v>
      </c>
      <c r="D2783" s="3">
        <v>45960.404016203705</v>
      </c>
      <c r="E2783" s="3" t="str">
        <f t="shared" si="129"/>
        <v>09</v>
      </c>
      <c r="F2783" s="3" t="str">
        <f t="shared" si="130"/>
        <v>Thu</v>
      </c>
      <c r="G2783" s="3" t="str">
        <f t="shared" si="131"/>
        <v>Oct</v>
      </c>
      <c r="H2783" s="3">
        <v>45960.405416666668</v>
      </c>
      <c r="I2783" s="3">
        <v>45965.58048611111</v>
      </c>
      <c r="J2783" s="5" t="s">
        <v>0</v>
      </c>
      <c r="K2783" s="5" t="s">
        <v>0</v>
      </c>
      <c r="L2783" s="5" t="s">
        <v>28</v>
      </c>
    </row>
    <row r="2784" spans="1:12" hidden="1" x14ac:dyDescent="0.3">
      <c r="A2784" s="5" t="s">
        <v>4983</v>
      </c>
      <c r="B2784" s="5" t="s">
        <v>4984</v>
      </c>
      <c r="C2784" s="5" t="s">
        <v>749</v>
      </c>
      <c r="D2784" s="3">
        <v>45960.387662037036</v>
      </c>
      <c r="E2784" s="3" t="str">
        <f t="shared" si="129"/>
        <v>09</v>
      </c>
      <c r="F2784" s="3" t="str">
        <f t="shared" si="130"/>
        <v>Thu</v>
      </c>
      <c r="G2784" s="3" t="str">
        <f t="shared" si="131"/>
        <v>Oct</v>
      </c>
      <c r="H2784" s="3">
        <v>45960.605347222219</v>
      </c>
      <c r="I2784" s="3">
        <v>45960.612268518518</v>
      </c>
      <c r="J2784" s="5" t="s">
        <v>6</v>
      </c>
      <c r="K2784" s="5" t="s">
        <v>44</v>
      </c>
      <c r="L2784" s="5" t="s">
        <v>28</v>
      </c>
    </row>
    <row r="2785" spans="1:12" hidden="1" x14ac:dyDescent="0.3">
      <c r="A2785" s="5" t="s">
        <v>4985</v>
      </c>
      <c r="B2785" s="5" t="s">
        <v>4986</v>
      </c>
      <c r="C2785" s="5" t="s">
        <v>4272</v>
      </c>
      <c r="D2785" s="3">
        <v>45960.376342592594</v>
      </c>
      <c r="E2785" s="3" t="str">
        <f t="shared" si="129"/>
        <v>09</v>
      </c>
      <c r="F2785" s="3" t="str">
        <f t="shared" si="130"/>
        <v>Thu</v>
      </c>
      <c r="G2785" s="3" t="str">
        <f t="shared" si="131"/>
        <v>Oct</v>
      </c>
      <c r="H2785" s="3"/>
      <c r="I2785" s="3">
        <v>45960.390219907407</v>
      </c>
      <c r="J2785" s="5" t="s">
        <v>3</v>
      </c>
      <c r="K2785" s="5" t="s">
        <v>11</v>
      </c>
      <c r="L2785" s="5" t="s">
        <v>28</v>
      </c>
    </row>
    <row r="2786" spans="1:12" hidden="1" x14ac:dyDescent="0.3">
      <c r="A2786" s="5" t="s">
        <v>4987</v>
      </c>
      <c r="B2786" s="5" t="s">
        <v>4988</v>
      </c>
      <c r="C2786" s="5" t="s">
        <v>110</v>
      </c>
      <c r="D2786" s="3">
        <v>45960.263680555552</v>
      </c>
      <c r="E2786" s="3" t="str">
        <f t="shared" si="129"/>
        <v>06</v>
      </c>
      <c r="F2786" s="3" t="str">
        <f t="shared" si="130"/>
        <v>Thu</v>
      </c>
      <c r="G2786" s="3" t="str">
        <f t="shared" si="131"/>
        <v>Oct</v>
      </c>
      <c r="H2786" s="3"/>
      <c r="I2786" s="3">
        <v>45960.264814814815</v>
      </c>
      <c r="J2786" s="5" t="s">
        <v>0</v>
      </c>
      <c r="K2786" s="5" t="s">
        <v>0</v>
      </c>
      <c r="L2786" s="5" t="s">
        <v>28</v>
      </c>
    </row>
    <row r="2787" spans="1:12" hidden="1" x14ac:dyDescent="0.3">
      <c r="A2787" s="5" t="s">
        <v>4989</v>
      </c>
      <c r="B2787" s="5" t="s">
        <v>4988</v>
      </c>
      <c r="C2787" s="5" t="s">
        <v>110</v>
      </c>
      <c r="D2787" s="3">
        <v>45960.263680555552</v>
      </c>
      <c r="E2787" s="3" t="str">
        <f t="shared" si="129"/>
        <v>06</v>
      </c>
      <c r="F2787" s="3" t="str">
        <f t="shared" si="130"/>
        <v>Thu</v>
      </c>
      <c r="G2787" s="3" t="str">
        <f t="shared" si="131"/>
        <v>Oct</v>
      </c>
      <c r="H2787" s="3"/>
      <c r="I2787" s="3">
        <v>45960.265104166669</v>
      </c>
      <c r="J2787" s="5" t="s">
        <v>0</v>
      </c>
      <c r="K2787" s="5" t="s">
        <v>0</v>
      </c>
      <c r="L2787" s="5" t="s">
        <v>28</v>
      </c>
    </row>
    <row r="2788" spans="1:12" hidden="1" x14ac:dyDescent="0.3">
      <c r="A2788" s="5" t="s">
        <v>4990</v>
      </c>
      <c r="B2788" s="5" t="s">
        <v>4988</v>
      </c>
      <c r="C2788" s="5" t="s">
        <v>110</v>
      </c>
      <c r="D2788" s="3">
        <v>45960.263680555552</v>
      </c>
      <c r="E2788" s="3" t="str">
        <f t="shared" si="129"/>
        <v>06</v>
      </c>
      <c r="F2788" s="3" t="str">
        <f t="shared" si="130"/>
        <v>Thu</v>
      </c>
      <c r="G2788" s="3" t="str">
        <f t="shared" si="131"/>
        <v>Oct</v>
      </c>
      <c r="H2788" s="3"/>
      <c r="I2788" s="3">
        <v>45960.264560185184</v>
      </c>
      <c r="J2788" s="5" t="s">
        <v>0</v>
      </c>
      <c r="K2788" s="5" t="s">
        <v>0</v>
      </c>
      <c r="L2788" s="5" t="s">
        <v>28</v>
      </c>
    </row>
    <row r="2789" spans="1:12" hidden="1" x14ac:dyDescent="0.3">
      <c r="A2789" s="5" t="s">
        <v>4991</v>
      </c>
      <c r="B2789" s="5" t="s">
        <v>4992</v>
      </c>
      <c r="C2789" s="5" t="s">
        <v>66</v>
      </c>
      <c r="D2789" s="3">
        <v>45960.193437499998</v>
      </c>
      <c r="E2789" s="3" t="str">
        <f t="shared" si="129"/>
        <v>04</v>
      </c>
      <c r="F2789" s="3" t="str">
        <f t="shared" si="130"/>
        <v>Thu</v>
      </c>
      <c r="G2789" s="3" t="str">
        <f t="shared" si="131"/>
        <v>Oct</v>
      </c>
      <c r="H2789" s="3"/>
      <c r="I2789" s="3">
        <v>45960.266944444447</v>
      </c>
      <c r="J2789" s="5" t="s">
        <v>3</v>
      </c>
      <c r="K2789" s="5" t="s">
        <v>11</v>
      </c>
      <c r="L2789" s="5" t="s">
        <v>28</v>
      </c>
    </row>
    <row r="2790" spans="1:12" hidden="1" x14ac:dyDescent="0.3">
      <c r="A2790" s="5" t="s">
        <v>4993</v>
      </c>
      <c r="B2790" s="5" t="s">
        <v>4994</v>
      </c>
      <c r="C2790" s="5" t="s">
        <v>830</v>
      </c>
      <c r="D2790" s="3">
        <v>45960.137754629628</v>
      </c>
      <c r="E2790" s="3" t="str">
        <f t="shared" si="129"/>
        <v>03</v>
      </c>
      <c r="F2790" s="3" t="str">
        <f t="shared" si="130"/>
        <v>Thu</v>
      </c>
      <c r="G2790" s="3" t="str">
        <f t="shared" si="131"/>
        <v>Oct</v>
      </c>
      <c r="H2790" s="3">
        <v>45960.161481481482</v>
      </c>
      <c r="I2790" s="3">
        <v>45960.30672453704</v>
      </c>
      <c r="J2790" s="5" t="s">
        <v>1991</v>
      </c>
      <c r="K2790" s="5" t="s">
        <v>67</v>
      </c>
      <c r="L2790" s="5" t="s">
        <v>28</v>
      </c>
    </row>
    <row r="2791" spans="1:12" hidden="1" x14ac:dyDescent="0.3">
      <c r="A2791" s="5" t="s">
        <v>4995</v>
      </c>
      <c r="B2791" s="5" t="s">
        <v>4996</v>
      </c>
      <c r="C2791" s="5" t="s">
        <v>204</v>
      </c>
      <c r="D2791" s="3">
        <v>45959.718182870369</v>
      </c>
      <c r="E2791" s="3" t="str">
        <f t="shared" si="129"/>
        <v>17</v>
      </c>
      <c r="F2791" s="3" t="str">
        <f t="shared" si="130"/>
        <v>Wed</v>
      </c>
      <c r="G2791" s="3" t="str">
        <f t="shared" si="131"/>
        <v>Oct</v>
      </c>
      <c r="H2791" s="3">
        <v>45959.718425925923</v>
      </c>
      <c r="I2791" s="3">
        <v>45959.746689814812</v>
      </c>
      <c r="J2791" s="5" t="s">
        <v>0</v>
      </c>
      <c r="K2791" s="5" t="s">
        <v>0</v>
      </c>
      <c r="L2791" s="5" t="s">
        <v>28</v>
      </c>
    </row>
    <row r="2792" spans="1:12" hidden="1" x14ac:dyDescent="0.3">
      <c r="A2792" s="5" t="s">
        <v>4997</v>
      </c>
      <c r="B2792" s="5" t="s">
        <v>4996</v>
      </c>
      <c r="C2792" s="5" t="s">
        <v>200</v>
      </c>
      <c r="D2792" s="3">
        <v>45959.718182870369</v>
      </c>
      <c r="E2792" s="3" t="str">
        <f t="shared" si="129"/>
        <v>17</v>
      </c>
      <c r="F2792" s="3" t="str">
        <f t="shared" si="130"/>
        <v>Wed</v>
      </c>
      <c r="G2792" s="3" t="str">
        <f t="shared" si="131"/>
        <v>Oct</v>
      </c>
      <c r="H2792" s="3">
        <v>45959.718425925923</v>
      </c>
      <c r="I2792" s="3">
        <v>45966.495567129627</v>
      </c>
      <c r="J2792" s="5" t="s">
        <v>0</v>
      </c>
      <c r="K2792" s="5" t="s">
        <v>0</v>
      </c>
      <c r="L2792" s="5" t="s">
        <v>28</v>
      </c>
    </row>
    <row r="2793" spans="1:12" hidden="1" x14ac:dyDescent="0.3">
      <c r="A2793" s="5" t="s">
        <v>4998</v>
      </c>
      <c r="B2793" s="5" t="s">
        <v>4996</v>
      </c>
      <c r="C2793" s="5" t="s">
        <v>202</v>
      </c>
      <c r="D2793" s="3">
        <v>45959.718182870369</v>
      </c>
      <c r="E2793" s="3" t="str">
        <f t="shared" si="129"/>
        <v>17</v>
      </c>
      <c r="F2793" s="3" t="str">
        <f t="shared" si="130"/>
        <v>Wed</v>
      </c>
      <c r="G2793" s="3" t="str">
        <f t="shared" si="131"/>
        <v>Oct</v>
      </c>
      <c r="H2793" s="3">
        <v>45959.718425925923</v>
      </c>
      <c r="I2793" s="3">
        <v>45989.50681712963</v>
      </c>
      <c r="J2793" s="5" t="s">
        <v>0</v>
      </c>
      <c r="K2793" s="5" t="s">
        <v>0</v>
      </c>
      <c r="L2793" s="5" t="s">
        <v>28</v>
      </c>
    </row>
    <row r="2794" spans="1:12" hidden="1" x14ac:dyDescent="0.3">
      <c r="A2794" s="5" t="s">
        <v>4999</v>
      </c>
      <c r="B2794" s="5" t="s">
        <v>5000</v>
      </c>
      <c r="C2794" s="5" t="s">
        <v>2501</v>
      </c>
      <c r="D2794" s="3">
        <v>45959.543310185189</v>
      </c>
      <c r="E2794" s="3" t="str">
        <f t="shared" si="129"/>
        <v>13</v>
      </c>
      <c r="F2794" s="3" t="str">
        <f t="shared" si="130"/>
        <v>Wed</v>
      </c>
      <c r="G2794" s="3" t="str">
        <f t="shared" si="131"/>
        <v>Oct</v>
      </c>
      <c r="H2794" s="3"/>
      <c r="I2794" s="3">
        <v>45959.543541666666</v>
      </c>
      <c r="J2794" s="5" t="s">
        <v>1</v>
      </c>
      <c r="K2794" s="5" t="s">
        <v>63</v>
      </c>
      <c r="L2794" s="5" t="s">
        <v>103</v>
      </c>
    </row>
    <row r="2795" spans="1:12" hidden="1" x14ac:dyDescent="0.3">
      <c r="A2795" s="5" t="s">
        <v>5001</v>
      </c>
      <c r="B2795" s="5" t="s">
        <v>5002</v>
      </c>
      <c r="C2795" s="5" t="s">
        <v>124</v>
      </c>
      <c r="D2795" s="3">
        <v>45959.531134259261</v>
      </c>
      <c r="E2795" s="3" t="str">
        <f t="shared" si="129"/>
        <v>12</v>
      </c>
      <c r="F2795" s="3" t="str">
        <f t="shared" si="130"/>
        <v>Wed</v>
      </c>
      <c r="G2795" s="3" t="str">
        <f t="shared" si="131"/>
        <v>Oct</v>
      </c>
      <c r="H2795" s="3">
        <v>45964.217523148145</v>
      </c>
      <c r="I2795" s="3">
        <v>45964.496759259258</v>
      </c>
      <c r="J2795" s="5" t="s">
        <v>0</v>
      </c>
      <c r="K2795" s="5" t="s">
        <v>0</v>
      </c>
      <c r="L2795" s="5" t="s">
        <v>28</v>
      </c>
    </row>
    <row r="2796" spans="1:12" hidden="1" x14ac:dyDescent="0.3">
      <c r="A2796" s="5" t="s">
        <v>5003</v>
      </c>
      <c r="B2796" s="5" t="s">
        <v>5004</v>
      </c>
      <c r="C2796" s="5" t="s">
        <v>124</v>
      </c>
      <c r="D2796" s="3">
        <v>45959.52784722222</v>
      </c>
      <c r="E2796" s="3" t="str">
        <f t="shared" si="129"/>
        <v>12</v>
      </c>
      <c r="F2796" s="3" t="str">
        <f t="shared" si="130"/>
        <v>Wed</v>
      </c>
      <c r="G2796" s="3" t="str">
        <f t="shared" si="131"/>
        <v>Oct</v>
      </c>
      <c r="H2796" s="3">
        <v>45959.530868055554</v>
      </c>
      <c r="I2796" s="3">
        <v>45960.132430555554</v>
      </c>
      <c r="J2796" s="5" t="s">
        <v>0</v>
      </c>
      <c r="K2796" s="5" t="s">
        <v>0</v>
      </c>
      <c r="L2796" s="5" t="s">
        <v>28</v>
      </c>
    </row>
    <row r="2797" spans="1:12" hidden="1" x14ac:dyDescent="0.3">
      <c r="A2797" s="5" t="s">
        <v>5005</v>
      </c>
      <c r="B2797" s="5" t="s">
        <v>5006</v>
      </c>
      <c r="C2797" s="5" t="s">
        <v>37</v>
      </c>
      <c r="D2797" s="3">
        <v>45959.387662037036</v>
      </c>
      <c r="E2797" s="3" t="str">
        <f t="shared" si="129"/>
        <v>09</v>
      </c>
      <c r="F2797" s="3" t="str">
        <f t="shared" si="130"/>
        <v>Wed</v>
      </c>
      <c r="G2797" s="3" t="str">
        <f t="shared" si="131"/>
        <v>Oct</v>
      </c>
      <c r="H2797" s="3">
        <v>45960.181898148148</v>
      </c>
      <c r="I2797" s="3">
        <v>45965.687141203707</v>
      </c>
      <c r="J2797" s="5" t="s">
        <v>0</v>
      </c>
      <c r="K2797" s="5" t="s">
        <v>0</v>
      </c>
      <c r="L2797" s="5" t="s">
        <v>28</v>
      </c>
    </row>
    <row r="2798" spans="1:12" hidden="1" x14ac:dyDescent="0.3">
      <c r="A2798" s="5" t="s">
        <v>5007</v>
      </c>
      <c r="B2798" s="5" t="s">
        <v>5008</v>
      </c>
      <c r="C2798" s="5" t="s">
        <v>698</v>
      </c>
      <c r="D2798" s="3">
        <v>45959.386145833334</v>
      </c>
      <c r="E2798" s="3" t="str">
        <f t="shared" si="129"/>
        <v>09</v>
      </c>
      <c r="F2798" s="3" t="str">
        <f t="shared" si="130"/>
        <v>Wed</v>
      </c>
      <c r="G2798" s="3" t="str">
        <f t="shared" si="131"/>
        <v>Oct</v>
      </c>
      <c r="H2798" s="3"/>
      <c r="I2798" s="3">
        <v>45959.390243055554</v>
      </c>
      <c r="J2798" s="5" t="s">
        <v>3</v>
      </c>
      <c r="K2798" s="5" t="s">
        <v>11</v>
      </c>
      <c r="L2798" s="5" t="s">
        <v>28</v>
      </c>
    </row>
    <row r="2799" spans="1:12" hidden="1" x14ac:dyDescent="0.3">
      <c r="A2799" s="5" t="s">
        <v>5009</v>
      </c>
      <c r="B2799" s="5" t="s">
        <v>5010</v>
      </c>
      <c r="C2799" s="5" t="s">
        <v>185</v>
      </c>
      <c r="D2799" s="3">
        <v>45958.805856481478</v>
      </c>
      <c r="E2799" s="3" t="str">
        <f t="shared" si="129"/>
        <v>19</v>
      </c>
      <c r="F2799" s="3" t="str">
        <f t="shared" si="130"/>
        <v>Tue</v>
      </c>
      <c r="G2799" s="3" t="str">
        <f t="shared" si="131"/>
        <v>Oct</v>
      </c>
      <c r="H2799" s="3"/>
      <c r="I2799" s="3">
        <v>45958.820381944446</v>
      </c>
      <c r="J2799" s="5" t="s">
        <v>95</v>
      </c>
      <c r="K2799" s="5" t="s">
        <v>95</v>
      </c>
      <c r="L2799" s="5" t="s">
        <v>28</v>
      </c>
    </row>
    <row r="2800" spans="1:12" hidden="1" x14ac:dyDescent="0.3">
      <c r="A2800" s="5" t="s">
        <v>5011</v>
      </c>
      <c r="B2800" s="5" t="s">
        <v>5012</v>
      </c>
      <c r="C2800" s="5" t="s">
        <v>94</v>
      </c>
      <c r="D2800" s="3">
        <v>45958.795555555553</v>
      </c>
      <c r="E2800" s="3" t="str">
        <f t="shared" si="129"/>
        <v>19</v>
      </c>
      <c r="F2800" s="3" t="str">
        <f t="shared" si="130"/>
        <v>Tue</v>
      </c>
      <c r="G2800" s="3" t="str">
        <f t="shared" si="131"/>
        <v>Oct</v>
      </c>
      <c r="H2800" s="3">
        <v>45959.321006944447</v>
      </c>
      <c r="I2800" s="3">
        <v>46020.285671296297</v>
      </c>
      <c r="J2800" s="5" t="s">
        <v>95</v>
      </c>
      <c r="K2800" s="5" t="s">
        <v>95</v>
      </c>
      <c r="L2800" s="5" t="s">
        <v>28</v>
      </c>
    </row>
    <row r="2801" spans="1:12" hidden="1" x14ac:dyDescent="0.3">
      <c r="A2801" s="5" t="s">
        <v>5013</v>
      </c>
      <c r="B2801" s="5" t="s">
        <v>5014</v>
      </c>
      <c r="C2801" s="5" t="s">
        <v>37</v>
      </c>
      <c r="D2801" s="3">
        <v>45958.768634259257</v>
      </c>
      <c r="E2801" s="3" t="str">
        <f t="shared" si="129"/>
        <v>18</v>
      </c>
      <c r="F2801" s="3" t="str">
        <f t="shared" si="130"/>
        <v>Tue</v>
      </c>
      <c r="G2801" s="3" t="str">
        <f t="shared" si="131"/>
        <v>Oct</v>
      </c>
      <c r="H2801" s="3">
        <v>45959.124722222223</v>
      </c>
      <c r="I2801" s="3">
        <v>45967.393020833333</v>
      </c>
      <c r="J2801" s="5" t="s">
        <v>0</v>
      </c>
      <c r="K2801" s="5" t="s">
        <v>0</v>
      </c>
      <c r="L2801" s="5" t="s">
        <v>28</v>
      </c>
    </row>
    <row r="2802" spans="1:12" hidden="1" x14ac:dyDescent="0.3">
      <c r="A2802" s="5" t="s">
        <v>5015</v>
      </c>
      <c r="B2802" s="5" t="s">
        <v>5016</v>
      </c>
      <c r="C2802" s="5" t="s">
        <v>185</v>
      </c>
      <c r="D2802" s="3">
        <v>45958.630324074074</v>
      </c>
      <c r="E2802" s="3" t="str">
        <f t="shared" si="129"/>
        <v>15</v>
      </c>
      <c r="F2802" s="3" t="str">
        <f t="shared" si="130"/>
        <v>Tue</v>
      </c>
      <c r="G2802" s="3" t="str">
        <f t="shared" si="131"/>
        <v>Oct</v>
      </c>
      <c r="H2802" s="3"/>
      <c r="I2802" s="3">
        <v>45958.640092592592</v>
      </c>
      <c r="J2802" s="5" t="s">
        <v>95</v>
      </c>
      <c r="K2802" s="5" t="s">
        <v>95</v>
      </c>
      <c r="L2802" s="5" t="s">
        <v>28</v>
      </c>
    </row>
    <row r="2803" spans="1:12" hidden="1" x14ac:dyDescent="0.3">
      <c r="A2803" s="5" t="s">
        <v>5017</v>
      </c>
      <c r="B2803" s="5" t="s">
        <v>5018</v>
      </c>
      <c r="C2803" s="5" t="s">
        <v>622</v>
      </c>
      <c r="D2803" s="3">
        <v>45958.628819444442</v>
      </c>
      <c r="E2803" s="3" t="str">
        <f t="shared" si="129"/>
        <v>15</v>
      </c>
      <c r="F2803" s="3" t="str">
        <f t="shared" si="130"/>
        <v>Tue</v>
      </c>
      <c r="G2803" s="3" t="str">
        <f t="shared" si="131"/>
        <v>Oct</v>
      </c>
      <c r="H2803" s="3">
        <v>45958.718611111108</v>
      </c>
      <c r="I2803" s="3">
        <v>45965.575150462966</v>
      </c>
      <c r="J2803" s="5" t="s">
        <v>6</v>
      </c>
      <c r="K2803" s="5" t="s">
        <v>44</v>
      </c>
      <c r="L2803" s="5" t="s">
        <v>28</v>
      </c>
    </row>
    <row r="2804" spans="1:12" hidden="1" x14ac:dyDescent="0.3">
      <c r="A2804" s="5" t="s">
        <v>5019</v>
      </c>
      <c r="B2804" s="5" t="s">
        <v>5020</v>
      </c>
      <c r="C2804" s="5" t="s">
        <v>37</v>
      </c>
      <c r="D2804" s="3">
        <v>45958.573298611111</v>
      </c>
      <c r="E2804" s="3" t="str">
        <f t="shared" si="129"/>
        <v>13</v>
      </c>
      <c r="F2804" s="3" t="str">
        <f t="shared" si="130"/>
        <v>Tue</v>
      </c>
      <c r="G2804" s="3" t="str">
        <f t="shared" si="131"/>
        <v>Oct</v>
      </c>
      <c r="H2804" s="3">
        <v>45958.578518518516</v>
      </c>
      <c r="I2804" s="3"/>
      <c r="J2804" s="5" t="s">
        <v>3</v>
      </c>
      <c r="K2804" s="5" t="s">
        <v>11</v>
      </c>
      <c r="L2804" s="5" t="s">
        <v>24</v>
      </c>
    </row>
    <row r="2805" spans="1:12" hidden="1" x14ac:dyDescent="0.3">
      <c r="A2805" s="5" t="s">
        <v>5021</v>
      </c>
      <c r="B2805" s="5" t="s">
        <v>5022</v>
      </c>
      <c r="C2805" s="5" t="s">
        <v>37</v>
      </c>
      <c r="D2805" s="3">
        <v>45958.441122685188</v>
      </c>
      <c r="E2805" s="3" t="str">
        <f t="shared" si="129"/>
        <v>10</v>
      </c>
      <c r="F2805" s="3" t="str">
        <f t="shared" si="130"/>
        <v>Tue</v>
      </c>
      <c r="G2805" s="3" t="str">
        <f t="shared" si="131"/>
        <v>Oct</v>
      </c>
      <c r="H2805" s="3">
        <v>45958.443356481483</v>
      </c>
      <c r="I2805" s="3">
        <v>45964.394965277781</v>
      </c>
      <c r="J2805" s="5" t="s">
        <v>0</v>
      </c>
      <c r="K2805" s="5" t="s">
        <v>0</v>
      </c>
      <c r="L2805" s="5" t="s">
        <v>28</v>
      </c>
    </row>
    <row r="2806" spans="1:12" hidden="1" x14ac:dyDescent="0.3">
      <c r="A2806" s="5" t="s">
        <v>5023</v>
      </c>
      <c r="B2806" s="5" t="s">
        <v>5024</v>
      </c>
      <c r="C2806" s="5" t="s">
        <v>400</v>
      </c>
      <c r="D2806" s="3">
        <v>45958.4371875</v>
      </c>
      <c r="E2806" s="3" t="str">
        <f t="shared" si="129"/>
        <v>10</v>
      </c>
      <c r="F2806" s="3" t="str">
        <f t="shared" si="130"/>
        <v>Tue</v>
      </c>
      <c r="G2806" s="3" t="str">
        <f t="shared" si="131"/>
        <v>Oct</v>
      </c>
      <c r="H2806" s="3">
        <v>45958.444432870368</v>
      </c>
      <c r="I2806" s="3">
        <v>45958.488877314812</v>
      </c>
      <c r="J2806" s="5" t="s">
        <v>0</v>
      </c>
      <c r="K2806" s="5" t="s">
        <v>0</v>
      </c>
      <c r="L2806" s="5" t="s">
        <v>28</v>
      </c>
    </row>
    <row r="2807" spans="1:12" hidden="1" x14ac:dyDescent="0.3">
      <c r="A2807" s="5" t="s">
        <v>5025</v>
      </c>
      <c r="B2807" s="5" t="s">
        <v>5026</v>
      </c>
      <c r="C2807" s="5" t="s">
        <v>766</v>
      </c>
      <c r="D2807" s="3">
        <v>45958.417974537035</v>
      </c>
      <c r="E2807" s="3" t="str">
        <f t="shared" si="129"/>
        <v>10</v>
      </c>
      <c r="F2807" s="3" t="str">
        <f t="shared" si="130"/>
        <v>Tue</v>
      </c>
      <c r="G2807" s="3" t="str">
        <f t="shared" si="131"/>
        <v>Oct</v>
      </c>
      <c r="H2807" s="3">
        <v>45959.324050925927</v>
      </c>
      <c r="I2807" s="3">
        <v>45973.700486111113</v>
      </c>
      <c r="J2807" s="4"/>
      <c r="K2807" s="4"/>
      <c r="L2807" s="5" t="s">
        <v>28</v>
      </c>
    </row>
    <row r="2808" spans="1:12" hidden="1" x14ac:dyDescent="0.3">
      <c r="A2808" s="5" t="s">
        <v>5027</v>
      </c>
      <c r="B2808" s="5" t="s">
        <v>5028</v>
      </c>
      <c r="C2808" s="5" t="s">
        <v>110</v>
      </c>
      <c r="D2808" s="3">
        <v>45958.402453703704</v>
      </c>
      <c r="E2808" s="3" t="str">
        <f t="shared" si="129"/>
        <v>09</v>
      </c>
      <c r="F2808" s="3" t="str">
        <f t="shared" si="130"/>
        <v>Tue</v>
      </c>
      <c r="G2808" s="3" t="str">
        <f t="shared" si="131"/>
        <v>Oct</v>
      </c>
      <c r="H2808" s="3"/>
      <c r="I2808" s="3">
        <v>45958.403553240743</v>
      </c>
      <c r="J2808" s="5" t="s">
        <v>6</v>
      </c>
      <c r="K2808" s="5" t="s">
        <v>44</v>
      </c>
      <c r="L2808" s="5" t="s">
        <v>28</v>
      </c>
    </row>
    <row r="2809" spans="1:12" hidden="1" x14ac:dyDescent="0.3">
      <c r="A2809" s="5" t="s">
        <v>5029</v>
      </c>
      <c r="B2809" s="5" t="s">
        <v>5030</v>
      </c>
      <c r="C2809" s="5" t="s">
        <v>698</v>
      </c>
      <c r="D2809" s="3">
        <v>45958.380312499998</v>
      </c>
      <c r="E2809" s="3" t="str">
        <f t="shared" si="129"/>
        <v>09</v>
      </c>
      <c r="F2809" s="3" t="str">
        <f t="shared" si="130"/>
        <v>Tue</v>
      </c>
      <c r="G2809" s="3" t="str">
        <f t="shared" si="131"/>
        <v>Oct</v>
      </c>
      <c r="H2809" s="3"/>
      <c r="I2809" s="3">
        <v>45958.391516203701</v>
      </c>
      <c r="J2809" s="5" t="s">
        <v>0</v>
      </c>
      <c r="K2809" s="5" t="s">
        <v>0</v>
      </c>
      <c r="L2809" s="5" t="s">
        <v>28</v>
      </c>
    </row>
    <row r="2810" spans="1:12" hidden="1" x14ac:dyDescent="0.3">
      <c r="A2810" s="5" t="s">
        <v>5031</v>
      </c>
      <c r="B2810" s="5" t="s">
        <v>5032</v>
      </c>
      <c r="C2810" s="5" t="s">
        <v>60</v>
      </c>
      <c r="D2810" s="3">
        <v>45958.29179398148</v>
      </c>
      <c r="E2810" s="3" t="str">
        <f t="shared" si="129"/>
        <v>07</v>
      </c>
      <c r="F2810" s="3" t="str">
        <f t="shared" si="130"/>
        <v>Tue</v>
      </c>
      <c r="G2810" s="3" t="str">
        <f t="shared" si="131"/>
        <v>Oct</v>
      </c>
      <c r="H2810" s="3"/>
      <c r="I2810" s="3">
        <v>45980.695127314815</v>
      </c>
      <c r="J2810" s="5" t="s">
        <v>3</v>
      </c>
      <c r="K2810" s="5" t="s">
        <v>11</v>
      </c>
      <c r="L2810" s="5" t="s">
        <v>28</v>
      </c>
    </row>
    <row r="2811" spans="1:12" hidden="1" x14ac:dyDescent="0.3">
      <c r="A2811" s="5" t="s">
        <v>5033</v>
      </c>
      <c r="B2811" s="5" t="s">
        <v>5034</v>
      </c>
      <c r="C2811" s="5" t="s">
        <v>566</v>
      </c>
      <c r="D2811" s="3">
        <v>45958.268877314818</v>
      </c>
      <c r="E2811" s="3" t="str">
        <f t="shared" si="129"/>
        <v>06</v>
      </c>
      <c r="F2811" s="3" t="str">
        <f t="shared" si="130"/>
        <v>Tue</v>
      </c>
      <c r="G2811" s="3" t="str">
        <f t="shared" si="131"/>
        <v>Oct</v>
      </c>
      <c r="H2811" s="3">
        <v>45958.368252314816</v>
      </c>
      <c r="I2811" s="3">
        <v>46055.485763888886</v>
      </c>
      <c r="J2811" s="5" t="s">
        <v>0</v>
      </c>
      <c r="K2811" s="5" t="s">
        <v>0</v>
      </c>
      <c r="L2811" s="5" t="s">
        <v>28</v>
      </c>
    </row>
    <row r="2812" spans="1:12" hidden="1" x14ac:dyDescent="0.3">
      <c r="A2812" s="5" t="s">
        <v>5035</v>
      </c>
      <c r="B2812" s="5" t="s">
        <v>5036</v>
      </c>
      <c r="C2812" s="5" t="s">
        <v>60</v>
      </c>
      <c r="D2812" s="3">
        <v>45958.231226851851</v>
      </c>
      <c r="E2812" s="3" t="str">
        <f t="shared" si="129"/>
        <v>05</v>
      </c>
      <c r="F2812" s="3" t="str">
        <f t="shared" si="130"/>
        <v>Tue</v>
      </c>
      <c r="G2812" s="3" t="str">
        <f t="shared" si="131"/>
        <v>Oct</v>
      </c>
      <c r="H2812" s="3"/>
      <c r="I2812" s="3">
        <v>45965.370891203704</v>
      </c>
      <c r="J2812" s="5" t="s">
        <v>6</v>
      </c>
      <c r="K2812" s="5" t="s">
        <v>44</v>
      </c>
      <c r="L2812" s="5" t="s">
        <v>28</v>
      </c>
    </row>
    <row r="2813" spans="1:12" hidden="1" x14ac:dyDescent="0.3">
      <c r="A2813" s="5" t="s">
        <v>5037</v>
      </c>
      <c r="B2813" s="5" t="s">
        <v>5038</v>
      </c>
      <c r="C2813" s="5" t="s">
        <v>110</v>
      </c>
      <c r="D2813" s="3">
        <v>45958.226111111115</v>
      </c>
      <c r="E2813" s="3" t="str">
        <f t="shared" si="129"/>
        <v>05</v>
      </c>
      <c r="F2813" s="3" t="str">
        <f t="shared" si="130"/>
        <v>Tue</v>
      </c>
      <c r="G2813" s="3" t="str">
        <f t="shared" si="131"/>
        <v>Oct</v>
      </c>
      <c r="H2813" s="3"/>
      <c r="I2813" s="3">
        <v>45958.236539351848</v>
      </c>
      <c r="J2813" s="5" t="s">
        <v>1991</v>
      </c>
      <c r="K2813" s="5" t="s">
        <v>67</v>
      </c>
      <c r="L2813" s="5" t="s">
        <v>28</v>
      </c>
    </row>
    <row r="2814" spans="1:12" hidden="1" x14ac:dyDescent="0.3">
      <c r="A2814" s="5" t="s">
        <v>5039</v>
      </c>
      <c r="B2814" s="5" t="s">
        <v>5040</v>
      </c>
      <c r="C2814" s="5" t="s">
        <v>72</v>
      </c>
      <c r="D2814" s="3">
        <v>45958.225416666668</v>
      </c>
      <c r="E2814" s="3" t="str">
        <f t="shared" si="129"/>
        <v>05</v>
      </c>
      <c r="F2814" s="3" t="str">
        <f t="shared" si="130"/>
        <v>Tue</v>
      </c>
      <c r="G2814" s="3" t="str">
        <f t="shared" si="131"/>
        <v>Oct</v>
      </c>
      <c r="H2814" s="3">
        <v>45960.528437499997</v>
      </c>
      <c r="I2814" s="3">
        <v>45960.66946759259</v>
      </c>
      <c r="J2814" s="5" t="s">
        <v>1991</v>
      </c>
      <c r="K2814" s="5" t="s">
        <v>67</v>
      </c>
      <c r="L2814" s="5" t="s">
        <v>28</v>
      </c>
    </row>
    <row r="2815" spans="1:12" hidden="1" x14ac:dyDescent="0.3">
      <c r="A2815" s="5" t="s">
        <v>5041</v>
      </c>
      <c r="B2815" s="5" t="s">
        <v>5042</v>
      </c>
      <c r="C2815" s="5" t="s">
        <v>37</v>
      </c>
      <c r="D2815" s="3">
        <v>45958.207025462965</v>
      </c>
      <c r="E2815" s="3" t="str">
        <f t="shared" si="129"/>
        <v>04</v>
      </c>
      <c r="F2815" s="3" t="str">
        <f t="shared" si="130"/>
        <v>Tue</v>
      </c>
      <c r="G2815" s="3" t="str">
        <f t="shared" si="131"/>
        <v>Oct</v>
      </c>
      <c r="H2815" s="3">
        <v>45958.294895833336</v>
      </c>
      <c r="I2815" s="3">
        <v>45960.668182870373</v>
      </c>
      <c r="J2815" s="5" t="s">
        <v>0</v>
      </c>
      <c r="K2815" s="5" t="s">
        <v>0</v>
      </c>
      <c r="L2815" s="5" t="s">
        <v>28</v>
      </c>
    </row>
    <row r="2816" spans="1:12" hidden="1" x14ac:dyDescent="0.3">
      <c r="A2816" s="5" t="s">
        <v>5043</v>
      </c>
      <c r="B2816" s="5" t="s">
        <v>5044</v>
      </c>
      <c r="C2816" s="5" t="s">
        <v>227</v>
      </c>
      <c r="D2816" s="3">
        <v>45958.183576388888</v>
      </c>
      <c r="E2816" s="3" t="str">
        <f t="shared" si="129"/>
        <v>04</v>
      </c>
      <c r="F2816" s="3" t="str">
        <f t="shared" si="130"/>
        <v>Tue</v>
      </c>
      <c r="G2816" s="3" t="str">
        <f t="shared" si="131"/>
        <v>Oct</v>
      </c>
      <c r="H2816" s="3">
        <v>45958.296273148146</v>
      </c>
      <c r="I2816" s="3">
        <v>45958.420671296299</v>
      </c>
      <c r="J2816" s="5" t="s">
        <v>0</v>
      </c>
      <c r="K2816" s="5" t="s">
        <v>0</v>
      </c>
      <c r="L2816" s="5" t="s">
        <v>28</v>
      </c>
    </row>
    <row r="2817" spans="1:12" hidden="1" x14ac:dyDescent="0.3">
      <c r="A2817" s="5" t="s">
        <v>5045</v>
      </c>
      <c r="B2817" s="5" t="s">
        <v>5046</v>
      </c>
      <c r="C2817" s="5" t="s">
        <v>5047</v>
      </c>
      <c r="D2817" s="3">
        <v>45958.175104166665</v>
      </c>
      <c r="E2817" s="3" t="str">
        <f t="shared" si="129"/>
        <v>04</v>
      </c>
      <c r="F2817" s="3" t="str">
        <f t="shared" si="130"/>
        <v>Tue</v>
      </c>
      <c r="G2817" s="3" t="str">
        <f t="shared" si="131"/>
        <v>Oct</v>
      </c>
      <c r="H2817" s="3">
        <v>45958.296249999999</v>
      </c>
      <c r="I2817" s="3">
        <v>45958.307615740741</v>
      </c>
      <c r="J2817" s="5" t="s">
        <v>0</v>
      </c>
      <c r="K2817" s="5" t="s">
        <v>0</v>
      </c>
      <c r="L2817" s="5" t="s">
        <v>28</v>
      </c>
    </row>
    <row r="2818" spans="1:12" hidden="1" x14ac:dyDescent="0.3">
      <c r="A2818" s="5" t="s">
        <v>5048</v>
      </c>
      <c r="B2818" s="5" t="s">
        <v>5049</v>
      </c>
      <c r="C2818" s="5" t="s">
        <v>5050</v>
      </c>
      <c r="D2818" s="3">
        <v>45958.171134259261</v>
      </c>
      <c r="E2818" s="3" t="str">
        <f t="shared" si="129"/>
        <v>04</v>
      </c>
      <c r="F2818" s="3" t="str">
        <f t="shared" si="130"/>
        <v>Tue</v>
      </c>
      <c r="G2818" s="3" t="str">
        <f t="shared" si="131"/>
        <v>Oct</v>
      </c>
      <c r="H2818" s="3">
        <v>45958.296365740738</v>
      </c>
      <c r="I2818" s="3">
        <v>45958.306064814817</v>
      </c>
      <c r="J2818" s="5" t="s">
        <v>0</v>
      </c>
      <c r="K2818" s="5" t="s">
        <v>0</v>
      </c>
      <c r="L2818" s="5" t="s">
        <v>28</v>
      </c>
    </row>
    <row r="2819" spans="1:12" hidden="1" x14ac:dyDescent="0.3">
      <c r="A2819" s="5" t="s">
        <v>5051</v>
      </c>
      <c r="B2819" s="5" t="s">
        <v>5052</v>
      </c>
      <c r="C2819" s="5" t="s">
        <v>227</v>
      </c>
      <c r="D2819" s="3">
        <v>45958.164733796293</v>
      </c>
      <c r="E2819" s="3" t="str">
        <f t="shared" ref="E2819:E2882" si="132">TEXT(D2819,"HH")</f>
        <v>03</v>
      </c>
      <c r="F2819" s="3" t="str">
        <f t="shared" ref="F2819:F2882" si="133">TEXT(D2819, "DDD")</f>
        <v>Tue</v>
      </c>
      <c r="G2819" s="3" t="str">
        <f t="shared" ref="G2819:G2882" si="134">TEXT(D2819, "MMM")</f>
        <v>Oct</v>
      </c>
      <c r="H2819" s="3">
        <v>45958.296388888892</v>
      </c>
      <c r="I2819" s="3">
        <v>45958.401956018519</v>
      </c>
      <c r="J2819" s="5" t="s">
        <v>0</v>
      </c>
      <c r="K2819" s="5" t="s">
        <v>0</v>
      </c>
      <c r="L2819" s="5" t="s">
        <v>28</v>
      </c>
    </row>
    <row r="2820" spans="1:12" hidden="1" x14ac:dyDescent="0.3">
      <c r="A2820" s="5" t="s">
        <v>5053</v>
      </c>
      <c r="B2820" s="5" t="s">
        <v>5054</v>
      </c>
      <c r="C2820" s="5" t="s">
        <v>60</v>
      </c>
      <c r="D2820" s="3">
        <v>45958.161053240743</v>
      </c>
      <c r="E2820" s="3" t="str">
        <f t="shared" si="132"/>
        <v>03</v>
      </c>
      <c r="F2820" s="3" t="str">
        <f t="shared" si="133"/>
        <v>Tue</v>
      </c>
      <c r="G2820" s="3" t="str">
        <f t="shared" si="134"/>
        <v>Oct</v>
      </c>
      <c r="H2820" s="3"/>
      <c r="I2820" s="3">
        <v>45972.68173611111</v>
      </c>
      <c r="J2820" s="5" t="s">
        <v>3</v>
      </c>
      <c r="K2820" s="5" t="s">
        <v>11</v>
      </c>
      <c r="L2820" s="5" t="s">
        <v>28</v>
      </c>
    </row>
    <row r="2821" spans="1:12" hidden="1" x14ac:dyDescent="0.3">
      <c r="A2821" s="5" t="s">
        <v>5055</v>
      </c>
      <c r="B2821" s="5" t="s">
        <v>5056</v>
      </c>
      <c r="C2821" s="5" t="s">
        <v>202</v>
      </c>
      <c r="D2821" s="3">
        <v>45958.156782407408</v>
      </c>
      <c r="E2821" s="3" t="str">
        <f t="shared" si="132"/>
        <v>03</v>
      </c>
      <c r="F2821" s="3" t="str">
        <f t="shared" si="133"/>
        <v>Tue</v>
      </c>
      <c r="G2821" s="3" t="str">
        <f t="shared" si="134"/>
        <v>Oct</v>
      </c>
      <c r="H2821" s="3">
        <v>45958.157013888886</v>
      </c>
      <c r="I2821" s="3">
        <v>45992.410185185188</v>
      </c>
      <c r="J2821" s="5" t="s">
        <v>0</v>
      </c>
      <c r="K2821" s="5" t="s">
        <v>0</v>
      </c>
      <c r="L2821" s="5" t="s">
        <v>28</v>
      </c>
    </row>
    <row r="2822" spans="1:12" hidden="1" x14ac:dyDescent="0.3">
      <c r="A2822" s="5" t="s">
        <v>5057</v>
      </c>
      <c r="B2822" s="5" t="s">
        <v>5056</v>
      </c>
      <c r="C2822" s="5" t="s">
        <v>204</v>
      </c>
      <c r="D2822" s="3">
        <v>45958.156782407408</v>
      </c>
      <c r="E2822" s="3" t="str">
        <f t="shared" si="132"/>
        <v>03</v>
      </c>
      <c r="F2822" s="3" t="str">
        <f t="shared" si="133"/>
        <v>Tue</v>
      </c>
      <c r="G2822" s="3" t="str">
        <f t="shared" si="134"/>
        <v>Oct</v>
      </c>
      <c r="H2822" s="3">
        <v>45958.157013888886</v>
      </c>
      <c r="I2822" s="3">
        <v>45958.191134259258</v>
      </c>
      <c r="J2822" s="5" t="s">
        <v>0</v>
      </c>
      <c r="K2822" s="5" t="s">
        <v>0</v>
      </c>
      <c r="L2822" s="5" t="s">
        <v>28</v>
      </c>
    </row>
    <row r="2823" spans="1:12" hidden="1" x14ac:dyDescent="0.3">
      <c r="A2823" s="5" t="s">
        <v>5058</v>
      </c>
      <c r="B2823" s="5" t="s">
        <v>5056</v>
      </c>
      <c r="C2823" s="5" t="s">
        <v>200</v>
      </c>
      <c r="D2823" s="3">
        <v>45958.156782407408</v>
      </c>
      <c r="E2823" s="3" t="str">
        <f t="shared" si="132"/>
        <v>03</v>
      </c>
      <c r="F2823" s="3" t="str">
        <f t="shared" si="133"/>
        <v>Tue</v>
      </c>
      <c r="G2823" s="3" t="str">
        <f t="shared" si="134"/>
        <v>Oct</v>
      </c>
      <c r="H2823" s="3">
        <v>45958.157013888886</v>
      </c>
      <c r="I2823" s="3">
        <v>45979.347199074073</v>
      </c>
      <c r="J2823" s="5" t="s">
        <v>0</v>
      </c>
      <c r="K2823" s="5" t="s">
        <v>0</v>
      </c>
      <c r="L2823" s="5" t="s">
        <v>28</v>
      </c>
    </row>
    <row r="2824" spans="1:12" hidden="1" x14ac:dyDescent="0.3">
      <c r="A2824" s="5" t="s">
        <v>5059</v>
      </c>
      <c r="B2824" s="5" t="s">
        <v>5060</v>
      </c>
      <c r="C2824" s="5" t="s">
        <v>200</v>
      </c>
      <c r="D2824" s="3">
        <v>45958.155381944445</v>
      </c>
      <c r="E2824" s="3" t="str">
        <f t="shared" si="132"/>
        <v>03</v>
      </c>
      <c r="F2824" s="3" t="str">
        <f t="shared" si="133"/>
        <v>Tue</v>
      </c>
      <c r="G2824" s="3" t="str">
        <f t="shared" si="134"/>
        <v>Oct</v>
      </c>
      <c r="H2824" s="3">
        <v>45958.155624999999</v>
      </c>
      <c r="I2824" s="3">
        <v>45980.456319444442</v>
      </c>
      <c r="J2824" s="5" t="s">
        <v>0</v>
      </c>
      <c r="K2824" s="5" t="s">
        <v>0</v>
      </c>
      <c r="L2824" s="5" t="s">
        <v>28</v>
      </c>
    </row>
    <row r="2825" spans="1:12" hidden="1" x14ac:dyDescent="0.3">
      <c r="A2825" s="5" t="s">
        <v>5061</v>
      </c>
      <c r="B2825" s="5" t="s">
        <v>5060</v>
      </c>
      <c r="C2825" s="5" t="s">
        <v>202</v>
      </c>
      <c r="D2825" s="3">
        <v>45958.155381944445</v>
      </c>
      <c r="E2825" s="3" t="str">
        <f t="shared" si="132"/>
        <v>03</v>
      </c>
      <c r="F2825" s="3" t="str">
        <f t="shared" si="133"/>
        <v>Tue</v>
      </c>
      <c r="G2825" s="3" t="str">
        <f t="shared" si="134"/>
        <v>Oct</v>
      </c>
      <c r="H2825" s="3">
        <v>45958.155624999999</v>
      </c>
      <c r="I2825" s="3">
        <v>45988.298194444447</v>
      </c>
      <c r="J2825" s="5" t="s">
        <v>0</v>
      </c>
      <c r="K2825" s="5" t="s">
        <v>0</v>
      </c>
      <c r="L2825" s="5" t="s">
        <v>28</v>
      </c>
    </row>
    <row r="2826" spans="1:12" hidden="1" x14ac:dyDescent="0.3">
      <c r="A2826" s="5" t="s">
        <v>5062</v>
      </c>
      <c r="B2826" s="5" t="s">
        <v>5060</v>
      </c>
      <c r="C2826" s="5" t="s">
        <v>204</v>
      </c>
      <c r="D2826" s="3">
        <v>45958.155370370368</v>
      </c>
      <c r="E2826" s="3" t="str">
        <f t="shared" si="132"/>
        <v>03</v>
      </c>
      <c r="F2826" s="3" t="str">
        <f t="shared" si="133"/>
        <v>Tue</v>
      </c>
      <c r="G2826" s="3" t="str">
        <f t="shared" si="134"/>
        <v>Oct</v>
      </c>
      <c r="H2826" s="3">
        <v>45958.155624999999</v>
      </c>
      <c r="I2826" s="3">
        <v>45965.819537037038</v>
      </c>
      <c r="J2826" s="5" t="s">
        <v>0</v>
      </c>
      <c r="K2826" s="5" t="s">
        <v>0</v>
      </c>
      <c r="L2826" s="5" t="s">
        <v>28</v>
      </c>
    </row>
    <row r="2827" spans="1:12" hidden="1" x14ac:dyDescent="0.3">
      <c r="A2827" s="5" t="s">
        <v>5063</v>
      </c>
      <c r="B2827" s="5" t="s">
        <v>5064</v>
      </c>
      <c r="C2827" s="5" t="s">
        <v>151</v>
      </c>
      <c r="D2827" s="3">
        <v>45957.681550925925</v>
      </c>
      <c r="E2827" s="3" t="str">
        <f t="shared" si="132"/>
        <v>16</v>
      </c>
      <c r="F2827" s="3" t="str">
        <f t="shared" si="133"/>
        <v>Mon</v>
      </c>
      <c r="G2827" s="3" t="str">
        <f t="shared" si="134"/>
        <v>Oct</v>
      </c>
      <c r="H2827" s="3">
        <v>45967.588310185187</v>
      </c>
      <c r="I2827" s="3">
        <v>45974.393240740741</v>
      </c>
      <c r="J2827" s="5" t="s">
        <v>95</v>
      </c>
      <c r="K2827" s="5" t="s">
        <v>95</v>
      </c>
      <c r="L2827" s="5" t="s">
        <v>28</v>
      </c>
    </row>
    <row r="2828" spans="1:12" hidden="1" x14ac:dyDescent="0.3">
      <c r="A2828" s="5" t="s">
        <v>5065</v>
      </c>
      <c r="B2828" s="5" t="s">
        <v>5066</v>
      </c>
      <c r="C2828" s="5" t="s">
        <v>204</v>
      </c>
      <c r="D2828" s="3">
        <v>45957.662060185183</v>
      </c>
      <c r="E2828" s="3" t="str">
        <f t="shared" si="132"/>
        <v>15</v>
      </c>
      <c r="F2828" s="3" t="str">
        <f t="shared" si="133"/>
        <v>Mon</v>
      </c>
      <c r="G2828" s="3" t="str">
        <f t="shared" si="134"/>
        <v>Oct</v>
      </c>
      <c r="H2828" s="3">
        <v>45957.662303240744</v>
      </c>
      <c r="I2828" s="3">
        <v>45958.782824074071</v>
      </c>
      <c r="J2828" s="5" t="s">
        <v>1</v>
      </c>
      <c r="K2828" s="5" t="s">
        <v>63</v>
      </c>
      <c r="L2828" s="5" t="s">
        <v>28</v>
      </c>
    </row>
    <row r="2829" spans="1:12" hidden="1" x14ac:dyDescent="0.3">
      <c r="A2829" s="5" t="s">
        <v>5067</v>
      </c>
      <c r="B2829" s="5" t="s">
        <v>5066</v>
      </c>
      <c r="C2829" s="5" t="s">
        <v>200</v>
      </c>
      <c r="D2829" s="3">
        <v>45957.662060185183</v>
      </c>
      <c r="E2829" s="3" t="str">
        <f t="shared" si="132"/>
        <v>15</v>
      </c>
      <c r="F2829" s="3" t="str">
        <f t="shared" si="133"/>
        <v>Mon</v>
      </c>
      <c r="G2829" s="3" t="str">
        <f t="shared" si="134"/>
        <v>Oct</v>
      </c>
      <c r="H2829" s="3">
        <v>45957.662303240744</v>
      </c>
      <c r="I2829" s="3">
        <v>45978.344212962962</v>
      </c>
      <c r="J2829" s="5" t="s">
        <v>1</v>
      </c>
      <c r="K2829" s="5" t="s">
        <v>63</v>
      </c>
      <c r="L2829" s="5" t="s">
        <v>28</v>
      </c>
    </row>
    <row r="2830" spans="1:12" hidden="1" x14ac:dyDescent="0.3">
      <c r="A2830" s="5" t="s">
        <v>5068</v>
      </c>
      <c r="B2830" s="5" t="s">
        <v>5066</v>
      </c>
      <c r="C2830" s="5" t="s">
        <v>202</v>
      </c>
      <c r="D2830" s="3">
        <v>45957.662060185183</v>
      </c>
      <c r="E2830" s="3" t="str">
        <f t="shared" si="132"/>
        <v>15</v>
      </c>
      <c r="F2830" s="3" t="str">
        <f t="shared" si="133"/>
        <v>Mon</v>
      </c>
      <c r="G2830" s="3" t="str">
        <f t="shared" si="134"/>
        <v>Oct</v>
      </c>
      <c r="H2830" s="3">
        <v>45957.662303240744</v>
      </c>
      <c r="I2830" s="3">
        <v>45970.566493055558</v>
      </c>
      <c r="J2830" s="5" t="s">
        <v>1</v>
      </c>
      <c r="K2830" s="5" t="s">
        <v>63</v>
      </c>
      <c r="L2830" s="5" t="s">
        <v>28</v>
      </c>
    </row>
    <row r="2831" spans="1:12" hidden="1" x14ac:dyDescent="0.3">
      <c r="A2831" s="5" t="s">
        <v>5069</v>
      </c>
      <c r="B2831" s="5" t="s">
        <v>5070</v>
      </c>
      <c r="C2831" s="5" t="s">
        <v>5071</v>
      </c>
      <c r="D2831" s="3">
        <v>45957.636562500003</v>
      </c>
      <c r="E2831" s="3" t="str">
        <f t="shared" si="132"/>
        <v>15</v>
      </c>
      <c r="F2831" s="3" t="str">
        <f t="shared" si="133"/>
        <v>Mon</v>
      </c>
      <c r="G2831" s="3" t="str">
        <f t="shared" si="134"/>
        <v>Oct</v>
      </c>
      <c r="H2831" s="3">
        <v>45958.507060185184</v>
      </c>
      <c r="I2831" s="3">
        <v>45959.418263888889</v>
      </c>
      <c r="J2831" s="5" t="s">
        <v>5</v>
      </c>
      <c r="K2831" s="5" t="s">
        <v>5</v>
      </c>
      <c r="L2831" s="5" t="s">
        <v>28</v>
      </c>
    </row>
    <row r="2832" spans="1:12" hidden="1" x14ac:dyDescent="0.3">
      <c r="A2832" s="5" t="s">
        <v>5072</v>
      </c>
      <c r="B2832" s="5" t="s">
        <v>5073</v>
      </c>
      <c r="C2832" s="5" t="s">
        <v>23</v>
      </c>
      <c r="D2832" s="3">
        <v>45957.624467592592</v>
      </c>
      <c r="E2832" s="3" t="str">
        <f t="shared" si="132"/>
        <v>14</v>
      </c>
      <c r="F2832" s="3" t="str">
        <f t="shared" si="133"/>
        <v>Mon</v>
      </c>
      <c r="G2832" s="3" t="str">
        <f t="shared" si="134"/>
        <v>Oct</v>
      </c>
      <c r="H2832" s="3">
        <v>45958.217418981483</v>
      </c>
      <c r="I2832" s="3">
        <v>45958.65966435185</v>
      </c>
      <c r="J2832" s="5" t="s">
        <v>95</v>
      </c>
      <c r="K2832" s="5" t="s">
        <v>95</v>
      </c>
      <c r="L2832" s="5" t="s">
        <v>28</v>
      </c>
    </row>
    <row r="2833" spans="1:12" hidden="1" x14ac:dyDescent="0.3">
      <c r="A2833" s="5" t="s">
        <v>5074</v>
      </c>
      <c r="B2833" s="5" t="s">
        <v>5075</v>
      </c>
      <c r="C2833" s="5" t="s">
        <v>5076</v>
      </c>
      <c r="D2833" s="3">
        <v>45957.620451388888</v>
      </c>
      <c r="E2833" s="3" t="str">
        <f t="shared" si="132"/>
        <v>14</v>
      </c>
      <c r="F2833" s="3" t="str">
        <f t="shared" si="133"/>
        <v>Mon</v>
      </c>
      <c r="G2833" s="3" t="str">
        <f t="shared" si="134"/>
        <v>Oct</v>
      </c>
      <c r="H2833" s="3">
        <v>45957.89371527778</v>
      </c>
      <c r="I2833" s="3">
        <v>45967.48064814815</v>
      </c>
      <c r="J2833" s="5" t="s">
        <v>3</v>
      </c>
      <c r="K2833" s="5" t="s">
        <v>11</v>
      </c>
      <c r="L2833" s="5" t="s">
        <v>28</v>
      </c>
    </row>
    <row r="2834" spans="1:12" hidden="1" x14ac:dyDescent="0.3">
      <c r="A2834" s="5" t="s">
        <v>5077</v>
      </c>
      <c r="B2834" s="5" t="s">
        <v>5078</v>
      </c>
      <c r="C2834" s="5" t="s">
        <v>904</v>
      </c>
      <c r="D2834" s="3">
        <v>45957.596504629626</v>
      </c>
      <c r="E2834" s="3" t="str">
        <f t="shared" si="132"/>
        <v>14</v>
      </c>
      <c r="F2834" s="3" t="str">
        <f t="shared" si="133"/>
        <v>Mon</v>
      </c>
      <c r="G2834" s="3" t="str">
        <f t="shared" si="134"/>
        <v>Oct</v>
      </c>
      <c r="H2834" s="3">
        <v>45958.422384259262</v>
      </c>
      <c r="I2834" s="3">
        <v>45958.432210648149</v>
      </c>
      <c r="J2834" s="5" t="s">
        <v>95</v>
      </c>
      <c r="K2834" s="5" t="s">
        <v>95</v>
      </c>
      <c r="L2834" s="5" t="s">
        <v>28</v>
      </c>
    </row>
    <row r="2835" spans="1:12" hidden="1" x14ac:dyDescent="0.3">
      <c r="A2835" s="5" t="s">
        <v>5079</v>
      </c>
      <c r="B2835" s="5" t="s">
        <v>5080</v>
      </c>
      <c r="C2835" s="5" t="s">
        <v>31</v>
      </c>
      <c r="D2835" s="3">
        <v>45957.517812500002</v>
      </c>
      <c r="E2835" s="3" t="str">
        <f t="shared" si="132"/>
        <v>12</v>
      </c>
      <c r="F2835" s="3" t="str">
        <f t="shared" si="133"/>
        <v>Mon</v>
      </c>
      <c r="G2835" s="3" t="str">
        <f t="shared" si="134"/>
        <v>Oct</v>
      </c>
      <c r="H2835" s="3"/>
      <c r="I2835" s="3">
        <v>45957.517928240741</v>
      </c>
      <c r="J2835" s="5" t="s">
        <v>0</v>
      </c>
      <c r="K2835" s="5" t="s">
        <v>0</v>
      </c>
      <c r="L2835" s="5" t="s">
        <v>28</v>
      </c>
    </row>
    <row r="2836" spans="1:12" hidden="1" x14ac:dyDescent="0.3">
      <c r="A2836" s="5" t="s">
        <v>5081</v>
      </c>
      <c r="B2836" s="5" t="s">
        <v>5082</v>
      </c>
      <c r="C2836" s="5" t="s">
        <v>31</v>
      </c>
      <c r="D2836" s="3">
        <v>45957.517233796294</v>
      </c>
      <c r="E2836" s="3" t="str">
        <f t="shared" si="132"/>
        <v>12</v>
      </c>
      <c r="F2836" s="3" t="str">
        <f t="shared" si="133"/>
        <v>Mon</v>
      </c>
      <c r="G2836" s="3" t="str">
        <f t="shared" si="134"/>
        <v>Oct</v>
      </c>
      <c r="H2836" s="3"/>
      <c r="I2836" s="3">
        <v>45957.517361111109</v>
      </c>
      <c r="J2836" s="5" t="s">
        <v>0</v>
      </c>
      <c r="K2836" s="5" t="s">
        <v>0</v>
      </c>
      <c r="L2836" s="5" t="s">
        <v>28</v>
      </c>
    </row>
    <row r="2837" spans="1:12" hidden="1" x14ac:dyDescent="0.3">
      <c r="A2837" s="5" t="s">
        <v>5083</v>
      </c>
      <c r="B2837" s="5" t="s">
        <v>5084</v>
      </c>
      <c r="C2837" s="5" t="s">
        <v>4046</v>
      </c>
      <c r="D2837" s="3">
        <v>45957.492083333331</v>
      </c>
      <c r="E2837" s="3" t="str">
        <f t="shared" si="132"/>
        <v>11</v>
      </c>
      <c r="F2837" s="3" t="str">
        <f t="shared" si="133"/>
        <v>Mon</v>
      </c>
      <c r="G2837" s="3" t="str">
        <f t="shared" si="134"/>
        <v>Oct</v>
      </c>
      <c r="H2837" s="3">
        <v>45958.257615740738</v>
      </c>
      <c r="I2837" s="3">
        <v>45958.265590277777</v>
      </c>
      <c r="J2837" s="5" t="s">
        <v>0</v>
      </c>
      <c r="K2837" s="5" t="s">
        <v>0</v>
      </c>
      <c r="L2837" s="5" t="s">
        <v>28</v>
      </c>
    </row>
    <row r="2838" spans="1:12" hidden="1" x14ac:dyDescent="0.3">
      <c r="A2838" s="5" t="s">
        <v>5085</v>
      </c>
      <c r="B2838" s="5" t="s">
        <v>5084</v>
      </c>
      <c r="C2838" s="5" t="s">
        <v>1248</v>
      </c>
      <c r="D2838" s="3">
        <v>45957.492083333331</v>
      </c>
      <c r="E2838" s="3" t="str">
        <f t="shared" si="132"/>
        <v>11</v>
      </c>
      <c r="F2838" s="3" t="str">
        <f t="shared" si="133"/>
        <v>Mon</v>
      </c>
      <c r="G2838" s="3" t="str">
        <f t="shared" si="134"/>
        <v>Oct</v>
      </c>
      <c r="H2838" s="3">
        <v>45958.257615740738</v>
      </c>
      <c r="I2838" s="3">
        <v>45968.505219907405</v>
      </c>
      <c r="J2838" s="5" t="s">
        <v>0</v>
      </c>
      <c r="K2838" s="5" t="s">
        <v>0</v>
      </c>
      <c r="L2838" s="5" t="s">
        <v>28</v>
      </c>
    </row>
    <row r="2839" spans="1:12" hidden="1" x14ac:dyDescent="0.3">
      <c r="A2839" s="5" t="s">
        <v>5086</v>
      </c>
      <c r="B2839" s="5" t="s">
        <v>5087</v>
      </c>
      <c r="C2839" s="5" t="s">
        <v>397</v>
      </c>
      <c r="D2839" s="3">
        <v>45957.473113425927</v>
      </c>
      <c r="E2839" s="3" t="str">
        <f t="shared" si="132"/>
        <v>11</v>
      </c>
      <c r="F2839" s="3" t="str">
        <f t="shared" si="133"/>
        <v>Mon</v>
      </c>
      <c r="G2839" s="3" t="str">
        <f t="shared" si="134"/>
        <v>Oct</v>
      </c>
      <c r="H2839" s="3">
        <v>45957.496689814812</v>
      </c>
      <c r="I2839" s="3">
        <v>45958.45826388889</v>
      </c>
      <c r="J2839" s="5" t="s">
        <v>3</v>
      </c>
      <c r="K2839" s="5" t="s">
        <v>11</v>
      </c>
      <c r="L2839" s="5" t="s">
        <v>28</v>
      </c>
    </row>
    <row r="2840" spans="1:12" hidden="1" x14ac:dyDescent="0.3">
      <c r="A2840" s="5" t="s">
        <v>5088</v>
      </c>
      <c r="B2840" s="5" t="s">
        <v>5089</v>
      </c>
      <c r="C2840" s="5" t="s">
        <v>382</v>
      </c>
      <c r="D2840" s="3">
        <v>45957.463391203702</v>
      </c>
      <c r="E2840" s="3" t="str">
        <f t="shared" si="132"/>
        <v>11</v>
      </c>
      <c r="F2840" s="3" t="str">
        <f t="shared" si="133"/>
        <v>Mon</v>
      </c>
      <c r="G2840" s="3" t="str">
        <f t="shared" si="134"/>
        <v>Oct</v>
      </c>
      <c r="H2840" s="3">
        <v>45958.257453703707</v>
      </c>
      <c r="I2840" s="3">
        <v>45958.401724537034</v>
      </c>
      <c r="J2840" s="5" t="s">
        <v>0</v>
      </c>
      <c r="K2840" s="5" t="s">
        <v>0</v>
      </c>
      <c r="L2840" s="5" t="s">
        <v>28</v>
      </c>
    </row>
    <row r="2841" spans="1:12" hidden="1" x14ac:dyDescent="0.3">
      <c r="A2841" s="5" t="s">
        <v>5090</v>
      </c>
      <c r="B2841" s="5" t="s">
        <v>5091</v>
      </c>
      <c r="C2841" s="5" t="s">
        <v>771</v>
      </c>
      <c r="D2841" s="3">
        <v>45957.452638888892</v>
      </c>
      <c r="E2841" s="3" t="str">
        <f t="shared" si="132"/>
        <v>10</v>
      </c>
      <c r="F2841" s="3" t="str">
        <f t="shared" si="133"/>
        <v>Mon</v>
      </c>
      <c r="G2841" s="3" t="str">
        <f t="shared" si="134"/>
        <v>Oct</v>
      </c>
      <c r="H2841" s="3">
        <v>45957.454039351855</v>
      </c>
      <c r="I2841" s="3">
        <v>45957.668043981481</v>
      </c>
      <c r="J2841" s="5" t="s">
        <v>0</v>
      </c>
      <c r="K2841" s="5" t="s">
        <v>0</v>
      </c>
      <c r="L2841" s="5" t="s">
        <v>28</v>
      </c>
    </row>
    <row r="2842" spans="1:12" hidden="1" x14ac:dyDescent="0.3">
      <c r="A2842" s="5" t="s">
        <v>5092</v>
      </c>
      <c r="B2842" s="5" t="s">
        <v>5093</v>
      </c>
      <c r="C2842" s="5" t="s">
        <v>116</v>
      </c>
      <c r="D2842" s="3">
        <v>45957.443877314814</v>
      </c>
      <c r="E2842" s="3" t="str">
        <f t="shared" si="132"/>
        <v>10</v>
      </c>
      <c r="F2842" s="3" t="str">
        <f t="shared" si="133"/>
        <v>Mon</v>
      </c>
      <c r="G2842" s="3" t="str">
        <f t="shared" si="134"/>
        <v>Oct</v>
      </c>
      <c r="H2842" s="3"/>
      <c r="I2842" s="3">
        <v>45957.445138888892</v>
      </c>
      <c r="J2842" s="5" t="s">
        <v>0</v>
      </c>
      <c r="K2842" s="5" t="s">
        <v>0</v>
      </c>
      <c r="L2842" s="5" t="s">
        <v>28</v>
      </c>
    </row>
    <row r="2843" spans="1:12" hidden="1" x14ac:dyDescent="0.3">
      <c r="A2843" s="5" t="s">
        <v>5094</v>
      </c>
      <c r="B2843" s="5" t="s">
        <v>5095</v>
      </c>
      <c r="C2843" s="5" t="s">
        <v>5096</v>
      </c>
      <c r="D2843" s="3">
        <v>45957.412766203706</v>
      </c>
      <c r="E2843" s="3" t="str">
        <f t="shared" si="132"/>
        <v>09</v>
      </c>
      <c r="F2843" s="3" t="str">
        <f t="shared" si="133"/>
        <v>Mon</v>
      </c>
      <c r="G2843" s="3" t="str">
        <f t="shared" si="134"/>
        <v>Oct</v>
      </c>
      <c r="H2843" s="3">
        <v>45957.552557870367</v>
      </c>
      <c r="I2843" s="3">
        <v>45979.404317129629</v>
      </c>
      <c r="J2843" s="5" t="s">
        <v>3</v>
      </c>
      <c r="K2843" s="5" t="s">
        <v>11</v>
      </c>
      <c r="L2843" s="5" t="s">
        <v>28</v>
      </c>
    </row>
    <row r="2844" spans="1:12" hidden="1" x14ac:dyDescent="0.3">
      <c r="A2844" s="5" t="s">
        <v>5097</v>
      </c>
      <c r="B2844" s="5" t="s">
        <v>5098</v>
      </c>
      <c r="C2844" s="5" t="s">
        <v>766</v>
      </c>
      <c r="D2844" s="3">
        <v>45957.368645833332</v>
      </c>
      <c r="E2844" s="3" t="str">
        <f t="shared" si="132"/>
        <v>08</v>
      </c>
      <c r="F2844" s="3" t="str">
        <f t="shared" si="133"/>
        <v>Mon</v>
      </c>
      <c r="G2844" s="3" t="str">
        <f t="shared" si="134"/>
        <v>Oct</v>
      </c>
      <c r="H2844" s="3">
        <v>45957.37091435185</v>
      </c>
      <c r="I2844" s="3">
        <v>45981.361145833333</v>
      </c>
      <c r="J2844" s="5" t="s">
        <v>1</v>
      </c>
      <c r="K2844" s="5" t="s">
        <v>63</v>
      </c>
      <c r="L2844" s="5" t="s">
        <v>28</v>
      </c>
    </row>
    <row r="2845" spans="1:12" hidden="1" x14ac:dyDescent="0.3">
      <c r="A2845" s="5" t="s">
        <v>5099</v>
      </c>
      <c r="B2845" s="5" t="s">
        <v>5100</v>
      </c>
      <c r="C2845" s="5" t="s">
        <v>1138</v>
      </c>
      <c r="D2845" s="3">
        <v>45957.317800925928</v>
      </c>
      <c r="E2845" s="3" t="str">
        <f t="shared" si="132"/>
        <v>07</v>
      </c>
      <c r="F2845" s="3" t="str">
        <f t="shared" si="133"/>
        <v>Mon</v>
      </c>
      <c r="G2845" s="3" t="str">
        <f t="shared" si="134"/>
        <v>Oct</v>
      </c>
      <c r="H2845" s="3"/>
      <c r="I2845" s="3">
        <v>45966.460115740738</v>
      </c>
      <c r="J2845" s="5" t="s">
        <v>6</v>
      </c>
      <c r="K2845" s="5" t="s">
        <v>44</v>
      </c>
      <c r="L2845" s="5" t="s">
        <v>28</v>
      </c>
    </row>
    <row r="2846" spans="1:12" hidden="1" x14ac:dyDescent="0.3">
      <c r="A2846" s="5" t="s">
        <v>5101</v>
      </c>
      <c r="B2846" s="5" t="s">
        <v>5102</v>
      </c>
      <c r="C2846" s="5" t="s">
        <v>50</v>
      </c>
      <c r="D2846" s="3">
        <v>45957.305891203701</v>
      </c>
      <c r="E2846" s="3" t="str">
        <f t="shared" si="132"/>
        <v>07</v>
      </c>
      <c r="F2846" s="3" t="str">
        <f t="shared" si="133"/>
        <v>Mon</v>
      </c>
      <c r="G2846" s="3" t="str">
        <f t="shared" si="134"/>
        <v>Oct</v>
      </c>
      <c r="H2846" s="3">
        <v>45957.454143518517</v>
      </c>
      <c r="I2846" s="3">
        <v>45958.474687499998</v>
      </c>
      <c r="J2846" s="5" t="s">
        <v>0</v>
      </c>
      <c r="K2846" s="5" t="s">
        <v>0</v>
      </c>
      <c r="L2846" s="5" t="s">
        <v>28</v>
      </c>
    </row>
    <row r="2847" spans="1:12" hidden="1" x14ac:dyDescent="0.3">
      <c r="A2847" s="5" t="s">
        <v>5103</v>
      </c>
      <c r="B2847" s="5" t="s">
        <v>5104</v>
      </c>
      <c r="C2847" s="5" t="s">
        <v>50</v>
      </c>
      <c r="D2847" s="3">
        <v>45957.302685185183</v>
      </c>
      <c r="E2847" s="3" t="str">
        <f t="shared" si="132"/>
        <v>07</v>
      </c>
      <c r="F2847" s="3" t="str">
        <f t="shared" si="133"/>
        <v>Mon</v>
      </c>
      <c r="G2847" s="3" t="str">
        <f t="shared" si="134"/>
        <v>Oct</v>
      </c>
      <c r="H2847" s="3">
        <v>45957.454201388886</v>
      </c>
      <c r="I2847" s="3">
        <v>45958.474861111114</v>
      </c>
      <c r="J2847" s="5" t="s">
        <v>0</v>
      </c>
      <c r="K2847" s="5" t="s">
        <v>0</v>
      </c>
      <c r="L2847" s="5" t="s">
        <v>28</v>
      </c>
    </row>
    <row r="2848" spans="1:12" hidden="1" x14ac:dyDescent="0.3">
      <c r="A2848" s="5" t="s">
        <v>5105</v>
      </c>
      <c r="B2848" s="5" t="s">
        <v>5106</v>
      </c>
      <c r="C2848" s="5" t="s">
        <v>50</v>
      </c>
      <c r="D2848" s="3">
        <v>45957.297731481478</v>
      </c>
      <c r="E2848" s="3" t="str">
        <f t="shared" si="132"/>
        <v>07</v>
      </c>
      <c r="F2848" s="3" t="str">
        <f t="shared" si="133"/>
        <v>Mon</v>
      </c>
      <c r="G2848" s="3" t="str">
        <f t="shared" si="134"/>
        <v>Oct</v>
      </c>
      <c r="H2848" s="3">
        <v>45957.454259259262</v>
      </c>
      <c r="I2848" s="3">
        <v>45958.474502314813</v>
      </c>
      <c r="J2848" s="5" t="s">
        <v>0</v>
      </c>
      <c r="K2848" s="5" t="s">
        <v>0</v>
      </c>
      <c r="L2848" s="5" t="s">
        <v>28</v>
      </c>
    </row>
    <row r="2849" spans="1:12" hidden="1" x14ac:dyDescent="0.3">
      <c r="A2849" s="5" t="s">
        <v>5107</v>
      </c>
      <c r="B2849" s="5" t="s">
        <v>5108</v>
      </c>
      <c r="C2849" s="5" t="s">
        <v>400</v>
      </c>
      <c r="D2849" s="3">
        <v>45957.227650462963</v>
      </c>
      <c r="E2849" s="3" t="str">
        <f t="shared" si="132"/>
        <v>05</v>
      </c>
      <c r="F2849" s="3" t="str">
        <f t="shared" si="133"/>
        <v>Mon</v>
      </c>
      <c r="G2849" s="3" t="str">
        <f t="shared" si="134"/>
        <v>Oct</v>
      </c>
      <c r="H2849" s="3">
        <v>45957.288518518515</v>
      </c>
      <c r="I2849" s="3">
        <v>45957.390833333331</v>
      </c>
      <c r="J2849" s="5" t="s">
        <v>0</v>
      </c>
      <c r="K2849" s="5" t="s">
        <v>0</v>
      </c>
      <c r="L2849" s="5" t="s">
        <v>28</v>
      </c>
    </row>
    <row r="2850" spans="1:12" hidden="1" x14ac:dyDescent="0.3">
      <c r="A2850" s="5" t="s">
        <v>5109</v>
      </c>
      <c r="B2850" s="5" t="s">
        <v>5110</v>
      </c>
      <c r="C2850" s="5" t="s">
        <v>400</v>
      </c>
      <c r="D2850" s="3">
        <v>45957.226111111115</v>
      </c>
      <c r="E2850" s="3" t="str">
        <f t="shared" si="132"/>
        <v>05</v>
      </c>
      <c r="F2850" s="3" t="str">
        <f t="shared" si="133"/>
        <v>Mon</v>
      </c>
      <c r="G2850" s="3" t="str">
        <f t="shared" si="134"/>
        <v>Oct</v>
      </c>
      <c r="H2850" s="3">
        <v>45957.288784722223</v>
      </c>
      <c r="I2850" s="3">
        <v>45957.387789351851</v>
      </c>
      <c r="J2850" s="5" t="s">
        <v>0</v>
      </c>
      <c r="K2850" s="5" t="s">
        <v>0</v>
      </c>
      <c r="L2850" s="5" t="s">
        <v>28</v>
      </c>
    </row>
    <row r="2851" spans="1:12" hidden="1" x14ac:dyDescent="0.3">
      <c r="A2851" s="5" t="s">
        <v>5111</v>
      </c>
      <c r="B2851" s="5" t="s">
        <v>5112</v>
      </c>
      <c r="C2851" s="5" t="s">
        <v>400</v>
      </c>
      <c r="D2851" s="3">
        <v>45957.223344907405</v>
      </c>
      <c r="E2851" s="3" t="str">
        <f t="shared" si="132"/>
        <v>05</v>
      </c>
      <c r="F2851" s="3" t="str">
        <f t="shared" si="133"/>
        <v>Mon</v>
      </c>
      <c r="G2851" s="3" t="str">
        <f t="shared" si="134"/>
        <v>Oct</v>
      </c>
      <c r="H2851" s="3">
        <v>45957.288576388892</v>
      </c>
      <c r="I2851" s="3">
        <v>45957.38484953704</v>
      </c>
      <c r="J2851" s="5" t="s">
        <v>0</v>
      </c>
      <c r="K2851" s="5" t="s">
        <v>0</v>
      </c>
      <c r="L2851" s="5" t="s">
        <v>28</v>
      </c>
    </row>
    <row r="2852" spans="1:12" hidden="1" x14ac:dyDescent="0.3">
      <c r="A2852" s="5" t="s">
        <v>5113</v>
      </c>
      <c r="B2852" s="5" t="s">
        <v>5114</v>
      </c>
      <c r="C2852" s="5" t="s">
        <v>200</v>
      </c>
      <c r="D2852" s="3">
        <v>45956.661539351851</v>
      </c>
      <c r="E2852" s="3" t="str">
        <f t="shared" si="132"/>
        <v>15</v>
      </c>
      <c r="F2852" s="3" t="str">
        <f t="shared" si="133"/>
        <v>Sun</v>
      </c>
      <c r="G2852" s="3" t="str">
        <f t="shared" si="134"/>
        <v>Oct</v>
      </c>
      <c r="H2852" s="3">
        <v>45956.661782407406</v>
      </c>
      <c r="I2852" s="3"/>
      <c r="J2852" s="5" t="s">
        <v>95</v>
      </c>
      <c r="K2852" s="5" t="s">
        <v>95</v>
      </c>
      <c r="L2852" s="5" t="s">
        <v>24</v>
      </c>
    </row>
    <row r="2853" spans="1:12" hidden="1" x14ac:dyDescent="0.3">
      <c r="A2853" s="5" t="s">
        <v>5115</v>
      </c>
      <c r="B2853" s="5" t="s">
        <v>5114</v>
      </c>
      <c r="C2853" s="5" t="s">
        <v>202</v>
      </c>
      <c r="D2853" s="3">
        <v>45956.661527777775</v>
      </c>
      <c r="E2853" s="3" t="str">
        <f t="shared" si="132"/>
        <v>15</v>
      </c>
      <c r="F2853" s="3" t="str">
        <f t="shared" si="133"/>
        <v>Sun</v>
      </c>
      <c r="G2853" s="3" t="str">
        <f t="shared" si="134"/>
        <v>Oct</v>
      </c>
      <c r="H2853" s="3">
        <v>45956.661782407406</v>
      </c>
      <c r="I2853" s="3">
        <v>45978.689756944441</v>
      </c>
      <c r="J2853" s="5" t="s">
        <v>95</v>
      </c>
      <c r="K2853" s="5" t="s">
        <v>95</v>
      </c>
      <c r="L2853" s="5" t="s">
        <v>28</v>
      </c>
    </row>
    <row r="2854" spans="1:12" hidden="1" x14ac:dyDescent="0.3">
      <c r="A2854" s="5" t="s">
        <v>5116</v>
      </c>
      <c r="B2854" s="5" t="s">
        <v>5114</v>
      </c>
      <c r="C2854" s="5" t="s">
        <v>204</v>
      </c>
      <c r="D2854" s="3">
        <v>45956.661527777775</v>
      </c>
      <c r="E2854" s="3" t="str">
        <f t="shared" si="132"/>
        <v>15</v>
      </c>
      <c r="F2854" s="3" t="str">
        <f t="shared" si="133"/>
        <v>Sun</v>
      </c>
      <c r="G2854" s="3" t="str">
        <f t="shared" si="134"/>
        <v>Oct</v>
      </c>
      <c r="H2854" s="3">
        <v>45956.661782407406</v>
      </c>
      <c r="I2854" s="3">
        <v>45957.127627314818</v>
      </c>
      <c r="J2854" s="5" t="s">
        <v>95</v>
      </c>
      <c r="K2854" s="5" t="s">
        <v>95</v>
      </c>
      <c r="L2854" s="5" t="s">
        <v>28</v>
      </c>
    </row>
    <row r="2855" spans="1:12" hidden="1" x14ac:dyDescent="0.3">
      <c r="A2855" s="5" t="s">
        <v>5117</v>
      </c>
      <c r="B2855" s="5" t="s">
        <v>5118</v>
      </c>
      <c r="C2855" s="5" t="s">
        <v>200</v>
      </c>
      <c r="D2855" s="3">
        <v>45956.516597222224</v>
      </c>
      <c r="E2855" s="3" t="str">
        <f t="shared" si="132"/>
        <v>12</v>
      </c>
      <c r="F2855" s="3" t="str">
        <f t="shared" si="133"/>
        <v>Sun</v>
      </c>
      <c r="G2855" s="3" t="str">
        <f t="shared" si="134"/>
        <v>Oct</v>
      </c>
      <c r="H2855" s="3">
        <v>45956.516840277778</v>
      </c>
      <c r="I2855" s="3">
        <v>45956.602731481478</v>
      </c>
      <c r="J2855" s="5" t="s">
        <v>0</v>
      </c>
      <c r="K2855" s="5" t="s">
        <v>0</v>
      </c>
      <c r="L2855" s="5" t="s">
        <v>28</v>
      </c>
    </row>
    <row r="2856" spans="1:12" hidden="1" x14ac:dyDescent="0.3">
      <c r="A2856" s="5" t="s">
        <v>5119</v>
      </c>
      <c r="B2856" s="5" t="s">
        <v>5118</v>
      </c>
      <c r="C2856" s="5" t="s">
        <v>202</v>
      </c>
      <c r="D2856" s="3">
        <v>45956.516597222224</v>
      </c>
      <c r="E2856" s="3" t="str">
        <f t="shared" si="132"/>
        <v>12</v>
      </c>
      <c r="F2856" s="3" t="str">
        <f t="shared" si="133"/>
        <v>Sun</v>
      </c>
      <c r="G2856" s="3" t="str">
        <f t="shared" si="134"/>
        <v>Oct</v>
      </c>
      <c r="H2856" s="3">
        <v>45956.516840277778</v>
      </c>
      <c r="I2856" s="3">
        <v>45971.286944444444</v>
      </c>
      <c r="J2856" s="5" t="s">
        <v>0</v>
      </c>
      <c r="K2856" s="5" t="s">
        <v>0</v>
      </c>
      <c r="L2856" s="5" t="s">
        <v>28</v>
      </c>
    </row>
    <row r="2857" spans="1:12" hidden="1" x14ac:dyDescent="0.3">
      <c r="A2857" s="5" t="s">
        <v>5120</v>
      </c>
      <c r="B2857" s="5" t="s">
        <v>5118</v>
      </c>
      <c r="C2857" s="5" t="s">
        <v>204</v>
      </c>
      <c r="D2857" s="3">
        <v>45956.516597222224</v>
      </c>
      <c r="E2857" s="3" t="str">
        <f t="shared" si="132"/>
        <v>12</v>
      </c>
      <c r="F2857" s="3" t="str">
        <f t="shared" si="133"/>
        <v>Sun</v>
      </c>
      <c r="G2857" s="3" t="str">
        <f t="shared" si="134"/>
        <v>Oct</v>
      </c>
      <c r="H2857" s="3">
        <v>45956.516840277778</v>
      </c>
      <c r="I2857" s="3">
        <v>45957.163414351853</v>
      </c>
      <c r="J2857" s="5" t="s">
        <v>0</v>
      </c>
      <c r="K2857" s="5" t="s">
        <v>0</v>
      </c>
      <c r="L2857" s="5" t="s">
        <v>28</v>
      </c>
    </row>
    <row r="2858" spans="1:12" hidden="1" x14ac:dyDescent="0.3">
      <c r="A2858" s="5" t="s">
        <v>5121</v>
      </c>
      <c r="B2858" s="5" t="s">
        <v>5122</v>
      </c>
      <c r="C2858" s="5" t="s">
        <v>204</v>
      </c>
      <c r="D2858" s="3">
        <v>45956.493888888886</v>
      </c>
      <c r="E2858" s="3" t="str">
        <f t="shared" si="132"/>
        <v>11</v>
      </c>
      <c r="F2858" s="3" t="str">
        <f t="shared" si="133"/>
        <v>Sun</v>
      </c>
      <c r="G2858" s="3" t="str">
        <f t="shared" si="134"/>
        <v>Oct</v>
      </c>
      <c r="H2858" s="3">
        <v>45956.494143518517</v>
      </c>
      <c r="I2858" s="3">
        <v>45956.617164351854</v>
      </c>
      <c r="J2858" s="5" t="s">
        <v>5</v>
      </c>
      <c r="K2858" s="5" t="s">
        <v>5</v>
      </c>
      <c r="L2858" s="5" t="s">
        <v>28</v>
      </c>
    </row>
    <row r="2859" spans="1:12" hidden="1" x14ac:dyDescent="0.3">
      <c r="A2859" s="5" t="s">
        <v>5123</v>
      </c>
      <c r="B2859" s="5" t="s">
        <v>5122</v>
      </c>
      <c r="C2859" s="5" t="s">
        <v>200</v>
      </c>
      <c r="D2859" s="3">
        <v>45956.493888888886</v>
      </c>
      <c r="E2859" s="3" t="str">
        <f t="shared" si="132"/>
        <v>11</v>
      </c>
      <c r="F2859" s="3" t="str">
        <f t="shared" si="133"/>
        <v>Sun</v>
      </c>
      <c r="G2859" s="3" t="str">
        <f t="shared" si="134"/>
        <v>Oct</v>
      </c>
      <c r="H2859" s="3">
        <v>45956.494143518517</v>
      </c>
      <c r="I2859" s="3">
        <v>45956.586319444446</v>
      </c>
      <c r="J2859" s="5" t="s">
        <v>5</v>
      </c>
      <c r="K2859" s="5" t="s">
        <v>5</v>
      </c>
      <c r="L2859" s="5" t="s">
        <v>28</v>
      </c>
    </row>
    <row r="2860" spans="1:12" hidden="1" x14ac:dyDescent="0.3">
      <c r="A2860" s="5" t="s">
        <v>5124</v>
      </c>
      <c r="B2860" s="5" t="s">
        <v>5122</v>
      </c>
      <c r="C2860" s="5" t="s">
        <v>202</v>
      </c>
      <c r="D2860" s="3">
        <v>45956.493888888886</v>
      </c>
      <c r="E2860" s="3" t="str">
        <f t="shared" si="132"/>
        <v>11</v>
      </c>
      <c r="F2860" s="3" t="str">
        <f t="shared" si="133"/>
        <v>Sun</v>
      </c>
      <c r="G2860" s="3" t="str">
        <f t="shared" si="134"/>
        <v>Oct</v>
      </c>
      <c r="H2860" s="3">
        <v>45956.494143518517</v>
      </c>
      <c r="I2860" s="3">
        <v>45971.457696759258</v>
      </c>
      <c r="J2860" s="5" t="s">
        <v>5</v>
      </c>
      <c r="K2860" s="5" t="s">
        <v>5</v>
      </c>
      <c r="L2860" s="5" t="s">
        <v>28</v>
      </c>
    </row>
    <row r="2861" spans="1:12" hidden="1" x14ac:dyDescent="0.3">
      <c r="A2861" s="5" t="s">
        <v>5125</v>
      </c>
      <c r="B2861" s="5" t="s">
        <v>5122</v>
      </c>
      <c r="C2861" s="5" t="s">
        <v>250</v>
      </c>
      <c r="D2861" s="3">
        <v>45956.493888888886</v>
      </c>
      <c r="E2861" s="3" t="str">
        <f t="shared" si="132"/>
        <v>11</v>
      </c>
      <c r="F2861" s="3" t="str">
        <f t="shared" si="133"/>
        <v>Sun</v>
      </c>
      <c r="G2861" s="3" t="str">
        <f t="shared" si="134"/>
        <v>Oct</v>
      </c>
      <c r="H2861" s="3">
        <v>45956.494143518517</v>
      </c>
      <c r="I2861" s="3">
        <v>45971.458668981482</v>
      </c>
      <c r="J2861" s="5" t="s">
        <v>5</v>
      </c>
      <c r="K2861" s="5" t="s">
        <v>5</v>
      </c>
      <c r="L2861" s="5" t="s">
        <v>28</v>
      </c>
    </row>
    <row r="2862" spans="1:12" hidden="1" x14ac:dyDescent="0.3">
      <c r="A2862" s="5" t="s">
        <v>5126</v>
      </c>
      <c r="B2862" s="5" t="s">
        <v>5127</v>
      </c>
      <c r="C2862" s="5" t="s">
        <v>642</v>
      </c>
      <c r="D2862" s="3">
        <v>45956.489918981482</v>
      </c>
      <c r="E2862" s="3" t="str">
        <f t="shared" si="132"/>
        <v>11</v>
      </c>
      <c r="F2862" s="3" t="str">
        <f t="shared" si="133"/>
        <v>Sun</v>
      </c>
      <c r="G2862" s="3" t="str">
        <f t="shared" si="134"/>
        <v>Oct</v>
      </c>
      <c r="H2862" s="3"/>
      <c r="I2862" s="3">
        <v>45956.500983796293</v>
      </c>
      <c r="J2862" s="5" t="s">
        <v>1</v>
      </c>
      <c r="K2862" s="5" t="s">
        <v>63</v>
      </c>
      <c r="L2862" s="5" t="s">
        <v>28</v>
      </c>
    </row>
    <row r="2863" spans="1:12" hidden="1" x14ac:dyDescent="0.3">
      <c r="A2863" s="5" t="s">
        <v>5128</v>
      </c>
      <c r="B2863" s="5" t="s">
        <v>5129</v>
      </c>
      <c r="C2863" s="5" t="s">
        <v>204</v>
      </c>
      <c r="D2863" s="3">
        <v>45956.488726851851</v>
      </c>
      <c r="E2863" s="3" t="str">
        <f t="shared" si="132"/>
        <v>11</v>
      </c>
      <c r="F2863" s="3" t="str">
        <f t="shared" si="133"/>
        <v>Sun</v>
      </c>
      <c r="G2863" s="3" t="str">
        <f t="shared" si="134"/>
        <v>Oct</v>
      </c>
      <c r="H2863" s="3">
        <v>45956.488981481481</v>
      </c>
      <c r="I2863" s="3">
        <v>45957.4453125</v>
      </c>
      <c r="J2863" s="5" t="s">
        <v>6</v>
      </c>
      <c r="K2863" s="5" t="s">
        <v>44</v>
      </c>
      <c r="L2863" s="5" t="s">
        <v>28</v>
      </c>
    </row>
    <row r="2864" spans="1:12" hidden="1" x14ac:dyDescent="0.3">
      <c r="A2864" s="5" t="s">
        <v>5130</v>
      </c>
      <c r="B2864" s="5" t="s">
        <v>5129</v>
      </c>
      <c r="C2864" s="5" t="s">
        <v>200</v>
      </c>
      <c r="D2864" s="3">
        <v>45956.488726851851</v>
      </c>
      <c r="E2864" s="3" t="str">
        <f t="shared" si="132"/>
        <v>11</v>
      </c>
      <c r="F2864" s="3" t="str">
        <f t="shared" si="133"/>
        <v>Sun</v>
      </c>
      <c r="G2864" s="3" t="str">
        <f t="shared" si="134"/>
        <v>Oct</v>
      </c>
      <c r="H2864" s="3">
        <v>45956.488981481481</v>
      </c>
      <c r="I2864" s="3">
        <v>45956.598993055559</v>
      </c>
      <c r="J2864" s="5" t="s">
        <v>6</v>
      </c>
      <c r="K2864" s="5" t="s">
        <v>44</v>
      </c>
      <c r="L2864" s="5" t="s">
        <v>28</v>
      </c>
    </row>
    <row r="2865" spans="1:12" hidden="1" x14ac:dyDescent="0.3">
      <c r="A2865" s="5" t="s">
        <v>5131</v>
      </c>
      <c r="B2865" s="5" t="s">
        <v>5129</v>
      </c>
      <c r="C2865" s="5" t="s">
        <v>202</v>
      </c>
      <c r="D2865" s="3">
        <v>45956.488726851851</v>
      </c>
      <c r="E2865" s="3" t="str">
        <f t="shared" si="132"/>
        <v>11</v>
      </c>
      <c r="F2865" s="3" t="str">
        <f t="shared" si="133"/>
        <v>Sun</v>
      </c>
      <c r="G2865" s="3" t="str">
        <f t="shared" si="134"/>
        <v>Oct</v>
      </c>
      <c r="H2865" s="3">
        <v>45956.488981481481</v>
      </c>
      <c r="I2865" s="3">
        <v>45965.370127314818</v>
      </c>
      <c r="J2865" s="5" t="s">
        <v>6</v>
      </c>
      <c r="K2865" s="5" t="s">
        <v>44</v>
      </c>
      <c r="L2865" s="5" t="s">
        <v>28</v>
      </c>
    </row>
    <row r="2866" spans="1:12" hidden="1" x14ac:dyDescent="0.3">
      <c r="A2866" s="5" t="s">
        <v>5132</v>
      </c>
      <c r="B2866" s="5" t="s">
        <v>5133</v>
      </c>
      <c r="C2866" s="5" t="s">
        <v>622</v>
      </c>
      <c r="D2866" s="3">
        <v>45956.463518518518</v>
      </c>
      <c r="E2866" s="3" t="str">
        <f t="shared" si="132"/>
        <v>11</v>
      </c>
      <c r="F2866" s="3" t="str">
        <f t="shared" si="133"/>
        <v>Sun</v>
      </c>
      <c r="G2866" s="3" t="str">
        <f t="shared" si="134"/>
        <v>Oct</v>
      </c>
      <c r="H2866" s="3">
        <v>45956.467430555553</v>
      </c>
      <c r="I2866" s="3">
        <v>45956.572476851848</v>
      </c>
      <c r="J2866" s="5" t="s">
        <v>1</v>
      </c>
      <c r="K2866" s="5" t="s">
        <v>63</v>
      </c>
      <c r="L2866" s="5" t="s">
        <v>28</v>
      </c>
    </row>
    <row r="2867" spans="1:12" hidden="1" x14ac:dyDescent="0.3">
      <c r="A2867" s="5" t="s">
        <v>5134</v>
      </c>
      <c r="B2867" s="5" t="s">
        <v>5135</v>
      </c>
      <c r="C2867" s="5" t="s">
        <v>202</v>
      </c>
      <c r="D2867" s="3">
        <v>45955.412615740737</v>
      </c>
      <c r="E2867" s="3" t="str">
        <f t="shared" si="132"/>
        <v>09</v>
      </c>
      <c r="F2867" s="3" t="str">
        <f t="shared" si="133"/>
        <v>Sat</v>
      </c>
      <c r="G2867" s="3" t="str">
        <f t="shared" si="134"/>
        <v>Oct</v>
      </c>
      <c r="H2867" s="3">
        <v>45955.412858796299</v>
      </c>
      <c r="I2867" s="3">
        <v>45959.728877314818</v>
      </c>
      <c r="J2867" s="5" t="s">
        <v>95</v>
      </c>
      <c r="K2867" s="5" t="s">
        <v>95</v>
      </c>
      <c r="L2867" s="5" t="s">
        <v>28</v>
      </c>
    </row>
    <row r="2868" spans="1:12" hidden="1" x14ac:dyDescent="0.3">
      <c r="A2868" s="5" t="s">
        <v>5136</v>
      </c>
      <c r="B2868" s="5" t="s">
        <v>5135</v>
      </c>
      <c r="C2868" s="5" t="s">
        <v>200</v>
      </c>
      <c r="D2868" s="3">
        <v>45955.412615740737</v>
      </c>
      <c r="E2868" s="3" t="str">
        <f t="shared" si="132"/>
        <v>09</v>
      </c>
      <c r="F2868" s="3" t="str">
        <f t="shared" si="133"/>
        <v>Sat</v>
      </c>
      <c r="G2868" s="3" t="str">
        <f t="shared" si="134"/>
        <v>Oct</v>
      </c>
      <c r="H2868" s="3">
        <v>45955.412858796299</v>
      </c>
      <c r="I2868" s="3">
        <v>45960.305509259262</v>
      </c>
      <c r="J2868" s="5" t="s">
        <v>95</v>
      </c>
      <c r="K2868" s="5" t="s">
        <v>95</v>
      </c>
      <c r="L2868" s="5" t="s">
        <v>28</v>
      </c>
    </row>
    <row r="2869" spans="1:12" hidden="1" x14ac:dyDescent="0.3">
      <c r="A2869" s="5" t="s">
        <v>5137</v>
      </c>
      <c r="B2869" s="5" t="s">
        <v>5135</v>
      </c>
      <c r="C2869" s="5" t="s">
        <v>204</v>
      </c>
      <c r="D2869" s="3">
        <v>45955.412615740737</v>
      </c>
      <c r="E2869" s="3" t="str">
        <f t="shared" si="132"/>
        <v>09</v>
      </c>
      <c r="F2869" s="3" t="str">
        <f t="shared" si="133"/>
        <v>Sat</v>
      </c>
      <c r="G2869" s="3" t="str">
        <f t="shared" si="134"/>
        <v>Oct</v>
      </c>
      <c r="H2869" s="3">
        <v>45955.412858796299</v>
      </c>
      <c r="I2869" s="3">
        <v>45955.556018518517</v>
      </c>
      <c r="J2869" s="5" t="s">
        <v>95</v>
      </c>
      <c r="K2869" s="5" t="s">
        <v>95</v>
      </c>
      <c r="L2869" s="5" t="s">
        <v>28</v>
      </c>
    </row>
    <row r="2870" spans="1:12" hidden="1" x14ac:dyDescent="0.3">
      <c r="A2870" s="5" t="s">
        <v>5138</v>
      </c>
      <c r="B2870" s="5" t="s">
        <v>5139</v>
      </c>
      <c r="C2870" s="5" t="s">
        <v>202</v>
      </c>
      <c r="D2870" s="3">
        <v>45955.230370370373</v>
      </c>
      <c r="E2870" s="3" t="str">
        <f t="shared" si="132"/>
        <v>05</v>
      </c>
      <c r="F2870" s="3" t="str">
        <f t="shared" si="133"/>
        <v>Sat</v>
      </c>
      <c r="G2870" s="3" t="str">
        <f t="shared" si="134"/>
        <v>Oct</v>
      </c>
      <c r="H2870" s="3">
        <v>45955.230624999997</v>
      </c>
      <c r="I2870" s="3">
        <v>45981.546365740738</v>
      </c>
      <c r="J2870" s="5" t="s">
        <v>0</v>
      </c>
      <c r="K2870" s="5" t="s">
        <v>0</v>
      </c>
      <c r="L2870" s="5" t="s">
        <v>28</v>
      </c>
    </row>
    <row r="2871" spans="1:12" hidden="1" x14ac:dyDescent="0.3">
      <c r="A2871" s="5" t="s">
        <v>5140</v>
      </c>
      <c r="B2871" s="5" t="s">
        <v>5139</v>
      </c>
      <c r="C2871" s="5" t="s">
        <v>200</v>
      </c>
      <c r="D2871" s="3">
        <v>45955.230370370373</v>
      </c>
      <c r="E2871" s="3" t="str">
        <f t="shared" si="132"/>
        <v>05</v>
      </c>
      <c r="F2871" s="3" t="str">
        <f t="shared" si="133"/>
        <v>Sat</v>
      </c>
      <c r="G2871" s="3" t="str">
        <f t="shared" si="134"/>
        <v>Oct</v>
      </c>
      <c r="H2871" s="3">
        <v>45955.230624999997</v>
      </c>
      <c r="I2871" s="3">
        <v>45958.437638888892</v>
      </c>
      <c r="J2871" s="5" t="s">
        <v>0</v>
      </c>
      <c r="K2871" s="5" t="s">
        <v>0</v>
      </c>
      <c r="L2871" s="5" t="s">
        <v>28</v>
      </c>
    </row>
    <row r="2872" spans="1:12" hidden="1" x14ac:dyDescent="0.3">
      <c r="A2872" s="5" t="s">
        <v>5141</v>
      </c>
      <c r="B2872" s="5" t="s">
        <v>5139</v>
      </c>
      <c r="C2872" s="5" t="s">
        <v>204</v>
      </c>
      <c r="D2872" s="3">
        <v>45955.230370370373</v>
      </c>
      <c r="E2872" s="3" t="str">
        <f t="shared" si="132"/>
        <v>05</v>
      </c>
      <c r="F2872" s="3" t="str">
        <f t="shared" si="133"/>
        <v>Sat</v>
      </c>
      <c r="G2872" s="3" t="str">
        <f t="shared" si="134"/>
        <v>Oct</v>
      </c>
      <c r="H2872" s="3">
        <v>45955.230624999997</v>
      </c>
      <c r="I2872" s="3">
        <v>45955.36619212963</v>
      </c>
      <c r="J2872" s="5" t="s">
        <v>0</v>
      </c>
      <c r="K2872" s="5" t="s">
        <v>0</v>
      </c>
      <c r="L2872" s="5" t="s">
        <v>28</v>
      </c>
    </row>
    <row r="2873" spans="1:12" hidden="1" x14ac:dyDescent="0.3">
      <c r="A2873" s="5" t="s">
        <v>5142</v>
      </c>
      <c r="B2873" s="5" t="s">
        <v>5143</v>
      </c>
      <c r="C2873" s="5" t="s">
        <v>200</v>
      </c>
      <c r="D2873" s="3">
        <v>45955.217395833337</v>
      </c>
      <c r="E2873" s="3" t="str">
        <f t="shared" si="132"/>
        <v>05</v>
      </c>
      <c r="F2873" s="3" t="str">
        <f t="shared" si="133"/>
        <v>Sat</v>
      </c>
      <c r="G2873" s="3" t="str">
        <f t="shared" si="134"/>
        <v>Oct</v>
      </c>
      <c r="H2873" s="3">
        <v>45955.217650462961</v>
      </c>
      <c r="I2873" s="3">
        <v>45955.410879629628</v>
      </c>
      <c r="J2873" s="5" t="s">
        <v>0</v>
      </c>
      <c r="K2873" s="5" t="s">
        <v>0</v>
      </c>
      <c r="L2873" s="5" t="s">
        <v>28</v>
      </c>
    </row>
    <row r="2874" spans="1:12" hidden="1" x14ac:dyDescent="0.3">
      <c r="A2874" s="5" t="s">
        <v>5144</v>
      </c>
      <c r="B2874" s="5" t="s">
        <v>5143</v>
      </c>
      <c r="C2874" s="5" t="s">
        <v>202</v>
      </c>
      <c r="D2874" s="3">
        <v>45955.217395833337</v>
      </c>
      <c r="E2874" s="3" t="str">
        <f t="shared" si="132"/>
        <v>05</v>
      </c>
      <c r="F2874" s="3" t="str">
        <f t="shared" si="133"/>
        <v>Sat</v>
      </c>
      <c r="G2874" s="3" t="str">
        <f t="shared" si="134"/>
        <v>Oct</v>
      </c>
      <c r="H2874" s="3">
        <v>45955.217650462961</v>
      </c>
      <c r="I2874" s="3">
        <v>45985.451157407406</v>
      </c>
      <c r="J2874" s="5" t="s">
        <v>0</v>
      </c>
      <c r="K2874" s="5" t="s">
        <v>0</v>
      </c>
      <c r="L2874" s="5" t="s">
        <v>28</v>
      </c>
    </row>
    <row r="2875" spans="1:12" hidden="1" x14ac:dyDescent="0.3">
      <c r="A2875" s="5" t="s">
        <v>5145</v>
      </c>
      <c r="B2875" s="5" t="s">
        <v>5143</v>
      </c>
      <c r="C2875" s="5" t="s">
        <v>204</v>
      </c>
      <c r="D2875" s="3">
        <v>45955.217395833337</v>
      </c>
      <c r="E2875" s="3" t="str">
        <f t="shared" si="132"/>
        <v>05</v>
      </c>
      <c r="F2875" s="3" t="str">
        <f t="shared" si="133"/>
        <v>Sat</v>
      </c>
      <c r="G2875" s="3" t="str">
        <f t="shared" si="134"/>
        <v>Oct</v>
      </c>
      <c r="H2875" s="3">
        <v>45955.217650462961</v>
      </c>
      <c r="I2875" s="3">
        <v>45955.375775462962</v>
      </c>
      <c r="J2875" s="5" t="s">
        <v>0</v>
      </c>
      <c r="K2875" s="5" t="s">
        <v>0</v>
      </c>
      <c r="L2875" s="5" t="s">
        <v>28</v>
      </c>
    </row>
    <row r="2876" spans="1:12" hidden="1" x14ac:dyDescent="0.3">
      <c r="A2876" s="5" t="s">
        <v>5146</v>
      </c>
      <c r="B2876" s="5" t="s">
        <v>5147</v>
      </c>
      <c r="C2876" s="5" t="s">
        <v>884</v>
      </c>
      <c r="D2876" s="3">
        <v>45954.741296296299</v>
      </c>
      <c r="E2876" s="3" t="str">
        <f t="shared" si="132"/>
        <v>17</v>
      </c>
      <c r="F2876" s="3" t="str">
        <f t="shared" si="133"/>
        <v>Fri</v>
      </c>
      <c r="G2876" s="3" t="str">
        <f t="shared" si="134"/>
        <v>Oct</v>
      </c>
      <c r="H2876" s="3">
        <v>45954.753750000003</v>
      </c>
      <c r="I2876" s="3">
        <v>45954.764849537038</v>
      </c>
      <c r="J2876" s="5" t="s">
        <v>5</v>
      </c>
      <c r="K2876" s="5" t="s">
        <v>5</v>
      </c>
      <c r="L2876" s="5" t="s">
        <v>28</v>
      </c>
    </row>
    <row r="2877" spans="1:12" hidden="1" x14ac:dyDescent="0.3">
      <c r="A2877" s="5" t="s">
        <v>5148</v>
      </c>
      <c r="B2877" s="5" t="s">
        <v>5149</v>
      </c>
      <c r="C2877" s="5" t="s">
        <v>23</v>
      </c>
      <c r="D2877" s="3">
        <v>45954.569594907407</v>
      </c>
      <c r="E2877" s="3" t="str">
        <f t="shared" si="132"/>
        <v>13</v>
      </c>
      <c r="F2877" s="3" t="str">
        <f t="shared" si="133"/>
        <v>Fri</v>
      </c>
      <c r="G2877" s="3" t="str">
        <f t="shared" si="134"/>
        <v>Oct</v>
      </c>
      <c r="H2877" s="3">
        <v>45957.288680555554</v>
      </c>
      <c r="I2877" s="3">
        <v>45957.307152777779</v>
      </c>
      <c r="J2877" s="5" t="s">
        <v>0</v>
      </c>
      <c r="K2877" s="5" t="s">
        <v>0</v>
      </c>
      <c r="L2877" s="5" t="s">
        <v>28</v>
      </c>
    </row>
    <row r="2878" spans="1:12" hidden="1" x14ac:dyDescent="0.3">
      <c r="A2878" s="5" t="s">
        <v>5150</v>
      </c>
      <c r="B2878" s="5" t="s">
        <v>5151</v>
      </c>
      <c r="C2878" s="5" t="s">
        <v>102</v>
      </c>
      <c r="D2878" s="3">
        <v>45954.512685185182</v>
      </c>
      <c r="E2878" s="3" t="str">
        <f t="shared" si="132"/>
        <v>12</v>
      </c>
      <c r="F2878" s="3" t="str">
        <f t="shared" si="133"/>
        <v>Fri</v>
      </c>
      <c r="G2878" s="3" t="str">
        <f t="shared" si="134"/>
        <v>Oct</v>
      </c>
      <c r="H2878" s="3">
        <v>45972.430763888886</v>
      </c>
      <c r="I2878" s="3">
        <v>45972.445590277777</v>
      </c>
      <c r="J2878" s="5" t="s">
        <v>5</v>
      </c>
      <c r="K2878" s="5" t="s">
        <v>5</v>
      </c>
      <c r="L2878" s="5" t="s">
        <v>28</v>
      </c>
    </row>
    <row r="2879" spans="1:12" hidden="1" x14ac:dyDescent="0.3">
      <c r="A2879" s="5" t="s">
        <v>5152</v>
      </c>
      <c r="B2879" s="5" t="s">
        <v>5153</v>
      </c>
      <c r="C2879" s="5" t="s">
        <v>385</v>
      </c>
      <c r="D2879" s="3">
        <v>45954.492060185185</v>
      </c>
      <c r="E2879" s="3" t="str">
        <f t="shared" si="132"/>
        <v>11</v>
      </c>
      <c r="F2879" s="3" t="str">
        <f t="shared" si="133"/>
        <v>Fri</v>
      </c>
      <c r="G2879" s="3" t="str">
        <f t="shared" si="134"/>
        <v>Oct</v>
      </c>
      <c r="H2879" s="3">
        <v>45957.67114583333</v>
      </c>
      <c r="I2879" s="3">
        <v>45957.70585648148</v>
      </c>
      <c r="J2879" s="5" t="s">
        <v>6</v>
      </c>
      <c r="K2879" s="5" t="s">
        <v>44</v>
      </c>
      <c r="L2879" s="5" t="s">
        <v>28</v>
      </c>
    </row>
    <row r="2880" spans="1:12" hidden="1" x14ac:dyDescent="0.3">
      <c r="A2880" s="5" t="s">
        <v>5154</v>
      </c>
      <c r="B2880" s="5" t="s">
        <v>5155</v>
      </c>
      <c r="C2880" s="5" t="s">
        <v>23</v>
      </c>
      <c r="D2880" s="3">
        <v>45954.485856481479</v>
      </c>
      <c r="E2880" s="3" t="str">
        <f t="shared" si="132"/>
        <v>11</v>
      </c>
      <c r="F2880" s="3" t="str">
        <f t="shared" si="133"/>
        <v>Fri</v>
      </c>
      <c r="G2880" s="3" t="str">
        <f t="shared" si="134"/>
        <v>Oct</v>
      </c>
      <c r="H2880" s="3">
        <v>45957.469039351854</v>
      </c>
      <c r="I2880" s="3">
        <v>45957.473611111112</v>
      </c>
      <c r="J2880" s="5" t="s">
        <v>3</v>
      </c>
      <c r="K2880" s="5" t="s">
        <v>11</v>
      </c>
      <c r="L2880" s="5" t="s">
        <v>28</v>
      </c>
    </row>
    <row r="2881" spans="1:12" hidden="1" x14ac:dyDescent="0.3">
      <c r="A2881" s="5" t="s">
        <v>5156</v>
      </c>
      <c r="B2881" s="5" t="s">
        <v>5157</v>
      </c>
      <c r="C2881" s="5" t="s">
        <v>200</v>
      </c>
      <c r="D2881" s="3">
        <v>45954.405925925923</v>
      </c>
      <c r="E2881" s="3" t="str">
        <f t="shared" si="132"/>
        <v>09</v>
      </c>
      <c r="F2881" s="3" t="str">
        <f t="shared" si="133"/>
        <v>Fri</v>
      </c>
      <c r="G2881" s="3" t="str">
        <f t="shared" si="134"/>
        <v>Oct</v>
      </c>
      <c r="H2881" s="3">
        <v>45954.406168981484</v>
      </c>
      <c r="I2881" s="3">
        <v>45961.507418981484</v>
      </c>
      <c r="J2881" s="5" t="s">
        <v>3</v>
      </c>
      <c r="K2881" s="5" t="s">
        <v>11</v>
      </c>
      <c r="L2881" s="5" t="s">
        <v>28</v>
      </c>
    </row>
    <row r="2882" spans="1:12" hidden="1" x14ac:dyDescent="0.3">
      <c r="A2882" s="5" t="s">
        <v>5158</v>
      </c>
      <c r="B2882" s="5" t="s">
        <v>5157</v>
      </c>
      <c r="C2882" s="5" t="s">
        <v>202</v>
      </c>
      <c r="D2882" s="3">
        <v>45954.405914351853</v>
      </c>
      <c r="E2882" s="3" t="str">
        <f t="shared" si="132"/>
        <v>09</v>
      </c>
      <c r="F2882" s="3" t="str">
        <f t="shared" si="133"/>
        <v>Fri</v>
      </c>
      <c r="G2882" s="3" t="str">
        <f t="shared" si="134"/>
        <v>Oct</v>
      </c>
      <c r="H2882" s="3">
        <v>45954.406168981484</v>
      </c>
      <c r="I2882" s="3">
        <v>45965.387442129628</v>
      </c>
      <c r="J2882" s="5" t="s">
        <v>3</v>
      </c>
      <c r="K2882" s="5" t="s">
        <v>11</v>
      </c>
      <c r="L2882" s="5" t="s">
        <v>28</v>
      </c>
    </row>
    <row r="2883" spans="1:12" hidden="1" x14ac:dyDescent="0.3">
      <c r="A2883" s="5" t="s">
        <v>5159</v>
      </c>
      <c r="B2883" s="5" t="s">
        <v>5157</v>
      </c>
      <c r="C2883" s="5" t="s">
        <v>204</v>
      </c>
      <c r="D2883" s="3">
        <v>45954.405914351853</v>
      </c>
      <c r="E2883" s="3" t="str">
        <f t="shared" ref="E2883:E2946" si="135">TEXT(D2883,"HH")</f>
        <v>09</v>
      </c>
      <c r="F2883" s="3" t="str">
        <f t="shared" ref="F2883:F2946" si="136">TEXT(D2883, "DDD")</f>
        <v>Fri</v>
      </c>
      <c r="G2883" s="3" t="str">
        <f t="shared" ref="G2883:G2946" si="137">TEXT(D2883, "MMM")</f>
        <v>Oct</v>
      </c>
      <c r="H2883" s="3">
        <v>45954.406168981484</v>
      </c>
      <c r="I2883" s="3">
        <v>45954.66033564815</v>
      </c>
      <c r="J2883" s="5" t="s">
        <v>3</v>
      </c>
      <c r="K2883" s="5" t="s">
        <v>11</v>
      </c>
      <c r="L2883" s="5" t="s">
        <v>28</v>
      </c>
    </row>
    <row r="2884" spans="1:12" hidden="1" x14ac:dyDescent="0.3">
      <c r="A2884" s="5" t="s">
        <v>5160</v>
      </c>
      <c r="B2884" s="5" t="s">
        <v>5161</v>
      </c>
      <c r="C2884" s="5" t="s">
        <v>200</v>
      </c>
      <c r="D2884" s="3">
        <v>45954.403310185182</v>
      </c>
      <c r="E2884" s="3" t="str">
        <f t="shared" si="135"/>
        <v>09</v>
      </c>
      <c r="F2884" s="3" t="str">
        <f t="shared" si="136"/>
        <v>Fri</v>
      </c>
      <c r="G2884" s="3" t="str">
        <f t="shared" si="137"/>
        <v>Oct</v>
      </c>
      <c r="H2884" s="3">
        <v>45954.403553240743</v>
      </c>
      <c r="I2884" s="3">
        <v>45955.417118055557</v>
      </c>
      <c r="J2884" s="5" t="s">
        <v>5</v>
      </c>
      <c r="K2884" s="5" t="s">
        <v>5</v>
      </c>
      <c r="L2884" s="5" t="s">
        <v>28</v>
      </c>
    </row>
    <row r="2885" spans="1:12" hidden="1" x14ac:dyDescent="0.3">
      <c r="A2885" s="5" t="s">
        <v>5162</v>
      </c>
      <c r="B2885" s="5" t="s">
        <v>5161</v>
      </c>
      <c r="C2885" s="5" t="s">
        <v>202</v>
      </c>
      <c r="D2885" s="3">
        <v>45954.403298611112</v>
      </c>
      <c r="E2885" s="3" t="str">
        <f t="shared" si="135"/>
        <v>09</v>
      </c>
      <c r="F2885" s="3" t="str">
        <f t="shared" si="136"/>
        <v>Fri</v>
      </c>
      <c r="G2885" s="3" t="str">
        <f t="shared" si="137"/>
        <v>Oct</v>
      </c>
      <c r="H2885" s="3">
        <v>45954.403553240743</v>
      </c>
      <c r="I2885" s="3">
        <v>45959.56046296296</v>
      </c>
      <c r="J2885" s="5" t="s">
        <v>5</v>
      </c>
      <c r="K2885" s="5" t="s">
        <v>5</v>
      </c>
      <c r="L2885" s="5" t="s">
        <v>28</v>
      </c>
    </row>
    <row r="2886" spans="1:12" hidden="1" x14ac:dyDescent="0.3">
      <c r="A2886" s="5" t="s">
        <v>5163</v>
      </c>
      <c r="B2886" s="5" t="s">
        <v>5161</v>
      </c>
      <c r="C2886" s="5" t="s">
        <v>250</v>
      </c>
      <c r="D2886" s="3">
        <v>45954.403298611112</v>
      </c>
      <c r="E2886" s="3" t="str">
        <f t="shared" si="135"/>
        <v>09</v>
      </c>
      <c r="F2886" s="3" t="str">
        <f t="shared" si="136"/>
        <v>Fri</v>
      </c>
      <c r="G2886" s="3" t="str">
        <f t="shared" si="137"/>
        <v>Oct</v>
      </c>
      <c r="H2886" s="3">
        <v>45954.403553240743</v>
      </c>
      <c r="I2886" s="3">
        <v>45957.530046296299</v>
      </c>
      <c r="J2886" s="5" t="s">
        <v>5</v>
      </c>
      <c r="K2886" s="5" t="s">
        <v>5</v>
      </c>
      <c r="L2886" s="5" t="s">
        <v>28</v>
      </c>
    </row>
    <row r="2887" spans="1:12" hidden="1" x14ac:dyDescent="0.3">
      <c r="A2887" s="5" t="s">
        <v>5164</v>
      </c>
      <c r="B2887" s="5" t="s">
        <v>5161</v>
      </c>
      <c r="C2887" s="5" t="s">
        <v>204</v>
      </c>
      <c r="D2887" s="3">
        <v>45954.403298611112</v>
      </c>
      <c r="E2887" s="3" t="str">
        <f t="shared" si="135"/>
        <v>09</v>
      </c>
      <c r="F2887" s="3" t="str">
        <f t="shared" si="136"/>
        <v>Fri</v>
      </c>
      <c r="G2887" s="3" t="str">
        <f t="shared" si="137"/>
        <v>Oct</v>
      </c>
      <c r="H2887" s="3">
        <v>45954.403553240743</v>
      </c>
      <c r="I2887" s="3">
        <v>45955.382800925923</v>
      </c>
      <c r="J2887" s="5" t="s">
        <v>5</v>
      </c>
      <c r="K2887" s="5" t="s">
        <v>5</v>
      </c>
      <c r="L2887" s="5" t="s">
        <v>28</v>
      </c>
    </row>
    <row r="2888" spans="1:12" hidden="1" x14ac:dyDescent="0.3">
      <c r="A2888" s="5" t="s">
        <v>5165</v>
      </c>
      <c r="B2888" s="5" t="s">
        <v>5166</v>
      </c>
      <c r="C2888" s="5" t="s">
        <v>202</v>
      </c>
      <c r="D2888" s="3">
        <v>45954.391840277778</v>
      </c>
      <c r="E2888" s="3" t="str">
        <f t="shared" si="135"/>
        <v>09</v>
      </c>
      <c r="F2888" s="3" t="str">
        <f t="shared" si="136"/>
        <v>Fri</v>
      </c>
      <c r="G2888" s="3" t="str">
        <f t="shared" si="137"/>
        <v>Oct</v>
      </c>
      <c r="H2888" s="3">
        <v>45954.392083333332</v>
      </c>
      <c r="I2888" s="3">
        <v>45957.389976851853</v>
      </c>
      <c r="J2888" s="5" t="s">
        <v>1</v>
      </c>
      <c r="K2888" s="5" t="s">
        <v>63</v>
      </c>
      <c r="L2888" s="5" t="s">
        <v>28</v>
      </c>
    </row>
    <row r="2889" spans="1:12" hidden="1" x14ac:dyDescent="0.3">
      <c r="A2889" s="5" t="s">
        <v>5167</v>
      </c>
      <c r="B2889" s="5" t="s">
        <v>5166</v>
      </c>
      <c r="C2889" s="5" t="s">
        <v>200</v>
      </c>
      <c r="D2889" s="3">
        <v>45954.391840277778</v>
      </c>
      <c r="E2889" s="3" t="str">
        <f t="shared" si="135"/>
        <v>09</v>
      </c>
      <c r="F2889" s="3" t="str">
        <f t="shared" si="136"/>
        <v>Fri</v>
      </c>
      <c r="G2889" s="3" t="str">
        <f t="shared" si="137"/>
        <v>Oct</v>
      </c>
      <c r="H2889" s="3">
        <v>45954.392083333332</v>
      </c>
      <c r="I2889" s="3">
        <v>45954.605428240742</v>
      </c>
      <c r="J2889" s="5" t="s">
        <v>1</v>
      </c>
      <c r="K2889" s="5" t="s">
        <v>63</v>
      </c>
      <c r="L2889" s="5" t="s">
        <v>28</v>
      </c>
    </row>
    <row r="2890" spans="1:12" hidden="1" x14ac:dyDescent="0.3">
      <c r="A2890" s="5" t="s">
        <v>5168</v>
      </c>
      <c r="B2890" s="5" t="s">
        <v>5166</v>
      </c>
      <c r="C2890" s="5" t="s">
        <v>204</v>
      </c>
      <c r="D2890" s="3">
        <v>45954.391828703701</v>
      </c>
      <c r="E2890" s="3" t="str">
        <f t="shared" si="135"/>
        <v>09</v>
      </c>
      <c r="F2890" s="3" t="str">
        <f t="shared" si="136"/>
        <v>Fri</v>
      </c>
      <c r="G2890" s="3" t="str">
        <f t="shared" si="137"/>
        <v>Oct</v>
      </c>
      <c r="H2890" s="3">
        <v>45954.392083333332</v>
      </c>
      <c r="I2890" s="3">
        <v>45954.66196759259</v>
      </c>
      <c r="J2890" s="5" t="s">
        <v>1</v>
      </c>
      <c r="K2890" s="5" t="s">
        <v>63</v>
      </c>
      <c r="L2890" s="5" t="s">
        <v>28</v>
      </c>
    </row>
    <row r="2891" spans="1:12" hidden="1" x14ac:dyDescent="0.3">
      <c r="A2891" s="5" t="s">
        <v>5169</v>
      </c>
      <c r="B2891" s="5" t="s">
        <v>5170</v>
      </c>
      <c r="C2891" s="5" t="s">
        <v>5171</v>
      </c>
      <c r="D2891" s="3">
        <v>45954.368055555555</v>
      </c>
      <c r="E2891" s="3" t="str">
        <f t="shared" si="135"/>
        <v>08</v>
      </c>
      <c r="F2891" s="3" t="str">
        <f t="shared" si="136"/>
        <v>Fri</v>
      </c>
      <c r="G2891" s="3" t="str">
        <f t="shared" si="137"/>
        <v>Oct</v>
      </c>
      <c r="H2891" s="3">
        <v>45954.375694444447</v>
      </c>
      <c r="I2891" s="3">
        <v>45957.667708333334</v>
      </c>
      <c r="J2891" s="5" t="s">
        <v>3</v>
      </c>
      <c r="K2891" s="5" t="s">
        <v>11</v>
      </c>
      <c r="L2891" s="5" t="s">
        <v>28</v>
      </c>
    </row>
    <row r="2892" spans="1:12" hidden="1" x14ac:dyDescent="0.3">
      <c r="A2892" s="5" t="s">
        <v>5172</v>
      </c>
      <c r="B2892" s="5" t="s">
        <v>5173</v>
      </c>
      <c r="C2892" s="5" t="s">
        <v>766</v>
      </c>
      <c r="D2892" s="3">
        <v>45953.631076388891</v>
      </c>
      <c r="E2892" s="3" t="str">
        <f t="shared" si="135"/>
        <v>15</v>
      </c>
      <c r="F2892" s="3" t="str">
        <f t="shared" si="136"/>
        <v>Thu</v>
      </c>
      <c r="G2892" s="3" t="str">
        <f t="shared" si="137"/>
        <v>Oct</v>
      </c>
      <c r="H2892" s="3">
        <v>45960.435624999998</v>
      </c>
      <c r="I2892" s="3">
        <v>45994.327280092592</v>
      </c>
      <c r="J2892" s="5" t="s">
        <v>0</v>
      </c>
      <c r="K2892" s="5" t="s">
        <v>0</v>
      </c>
      <c r="L2892" s="5" t="s">
        <v>28</v>
      </c>
    </row>
    <row r="2893" spans="1:12" hidden="1" x14ac:dyDescent="0.3">
      <c r="A2893" s="5" t="s">
        <v>5174</v>
      </c>
      <c r="B2893" s="5" t="s">
        <v>5175</v>
      </c>
      <c r="C2893" s="5" t="s">
        <v>2203</v>
      </c>
      <c r="D2893" s="3">
        <v>45953.58971064815</v>
      </c>
      <c r="E2893" s="3" t="str">
        <f t="shared" si="135"/>
        <v>14</v>
      </c>
      <c r="F2893" s="3" t="str">
        <f t="shared" si="136"/>
        <v>Thu</v>
      </c>
      <c r="G2893" s="3" t="str">
        <f t="shared" si="137"/>
        <v>Oct</v>
      </c>
      <c r="H2893" s="3">
        <v>45953.666701388887</v>
      </c>
      <c r="I2893" s="3">
        <v>45953.764525462961</v>
      </c>
      <c r="J2893" s="5" t="s">
        <v>95</v>
      </c>
      <c r="K2893" s="5" t="s">
        <v>95</v>
      </c>
      <c r="L2893" s="5" t="s">
        <v>28</v>
      </c>
    </row>
    <row r="2894" spans="1:12" hidden="1" x14ac:dyDescent="0.3">
      <c r="A2894" s="5" t="s">
        <v>5176</v>
      </c>
      <c r="B2894" s="5" t="s">
        <v>5177</v>
      </c>
      <c r="C2894" s="5" t="s">
        <v>91</v>
      </c>
      <c r="D2894" s="3">
        <v>45953.587129629632</v>
      </c>
      <c r="E2894" s="3" t="str">
        <f t="shared" si="135"/>
        <v>14</v>
      </c>
      <c r="F2894" s="3" t="str">
        <f t="shared" si="136"/>
        <v>Thu</v>
      </c>
      <c r="G2894" s="3" t="str">
        <f t="shared" si="137"/>
        <v>Oct</v>
      </c>
      <c r="H2894" s="3">
        <v>45953.666724537034</v>
      </c>
      <c r="I2894" s="3">
        <v>45953.667187500003</v>
      </c>
      <c r="J2894" s="5" t="s">
        <v>95</v>
      </c>
      <c r="K2894" s="5" t="s">
        <v>95</v>
      </c>
      <c r="L2894" s="5" t="s">
        <v>28</v>
      </c>
    </row>
    <row r="2895" spans="1:12" hidden="1" x14ac:dyDescent="0.3">
      <c r="A2895" s="5" t="s">
        <v>5178</v>
      </c>
      <c r="B2895" s="5" t="s">
        <v>5179</v>
      </c>
      <c r="C2895" s="5" t="s">
        <v>855</v>
      </c>
      <c r="D2895" s="3">
        <v>45953.527685185189</v>
      </c>
      <c r="E2895" s="3" t="str">
        <f t="shared" si="135"/>
        <v>12</v>
      </c>
      <c r="F2895" s="3" t="str">
        <f t="shared" si="136"/>
        <v>Thu</v>
      </c>
      <c r="G2895" s="3" t="str">
        <f t="shared" si="137"/>
        <v>Oct</v>
      </c>
      <c r="H2895" s="3"/>
      <c r="I2895" s="3">
        <v>45953.551828703705</v>
      </c>
      <c r="J2895" s="5" t="s">
        <v>3</v>
      </c>
      <c r="K2895" s="5" t="s">
        <v>11</v>
      </c>
      <c r="L2895" s="5" t="s">
        <v>28</v>
      </c>
    </row>
    <row r="2896" spans="1:12" hidden="1" x14ac:dyDescent="0.3">
      <c r="A2896" s="5" t="s">
        <v>5180</v>
      </c>
      <c r="B2896" s="5" t="s">
        <v>5181</v>
      </c>
      <c r="C2896" s="5" t="s">
        <v>4046</v>
      </c>
      <c r="D2896" s="3">
        <v>45953.489317129628</v>
      </c>
      <c r="E2896" s="3" t="str">
        <f t="shared" si="135"/>
        <v>11</v>
      </c>
      <c r="F2896" s="3" t="str">
        <f t="shared" si="136"/>
        <v>Thu</v>
      </c>
      <c r="G2896" s="3" t="str">
        <f t="shared" si="137"/>
        <v>Oct</v>
      </c>
      <c r="H2896" s="3">
        <v>45953.576157407406</v>
      </c>
      <c r="I2896" s="3">
        <v>46003.784479166665</v>
      </c>
      <c r="J2896" s="5" t="s">
        <v>0</v>
      </c>
      <c r="K2896" s="5" t="s">
        <v>0</v>
      </c>
      <c r="L2896" s="5" t="s">
        <v>28</v>
      </c>
    </row>
    <row r="2897" spans="1:12" hidden="1" x14ac:dyDescent="0.3">
      <c r="A2897" s="5" t="s">
        <v>5182</v>
      </c>
      <c r="B2897" s="5" t="s">
        <v>5181</v>
      </c>
      <c r="C2897" s="5" t="s">
        <v>1943</v>
      </c>
      <c r="D2897" s="3">
        <v>45953.489305555559</v>
      </c>
      <c r="E2897" s="3" t="str">
        <f t="shared" si="135"/>
        <v>11</v>
      </c>
      <c r="F2897" s="3" t="str">
        <f t="shared" si="136"/>
        <v>Thu</v>
      </c>
      <c r="G2897" s="3" t="str">
        <f t="shared" si="137"/>
        <v>Oct</v>
      </c>
      <c r="H2897" s="3">
        <v>45953.576157407406</v>
      </c>
      <c r="I2897" s="3">
        <v>45954.594768518517</v>
      </c>
      <c r="J2897" s="5" t="s">
        <v>0</v>
      </c>
      <c r="K2897" s="5" t="s">
        <v>0</v>
      </c>
      <c r="L2897" s="5" t="s">
        <v>28</v>
      </c>
    </row>
    <row r="2898" spans="1:12" hidden="1" x14ac:dyDescent="0.3">
      <c r="A2898" s="5" t="s">
        <v>5183</v>
      </c>
      <c r="B2898" s="5" t="s">
        <v>5184</v>
      </c>
      <c r="C2898" s="5" t="s">
        <v>91</v>
      </c>
      <c r="D2898" s="3">
        <v>45953.45553240741</v>
      </c>
      <c r="E2898" s="3" t="str">
        <f t="shared" si="135"/>
        <v>10</v>
      </c>
      <c r="F2898" s="3" t="str">
        <f t="shared" si="136"/>
        <v>Thu</v>
      </c>
      <c r="G2898" s="3" t="str">
        <f t="shared" si="137"/>
        <v>Oct</v>
      </c>
      <c r="H2898" s="3">
        <v>45958.257314814815</v>
      </c>
      <c r="I2898" s="3">
        <v>45958.265763888892</v>
      </c>
      <c r="J2898" s="5" t="s">
        <v>0</v>
      </c>
      <c r="K2898" s="5" t="s">
        <v>0</v>
      </c>
      <c r="L2898" s="5" t="s">
        <v>28</v>
      </c>
    </row>
    <row r="2899" spans="1:12" hidden="1" x14ac:dyDescent="0.3">
      <c r="A2899" s="5" t="s">
        <v>5185</v>
      </c>
      <c r="B2899" s="5" t="s">
        <v>5186</v>
      </c>
      <c r="C2899" s="5" t="s">
        <v>987</v>
      </c>
      <c r="D2899" s="3">
        <v>45953.45140046296</v>
      </c>
      <c r="E2899" s="3" t="str">
        <f t="shared" si="135"/>
        <v>10</v>
      </c>
      <c r="F2899" s="3" t="str">
        <f t="shared" si="136"/>
        <v>Thu</v>
      </c>
      <c r="G2899" s="3" t="str">
        <f t="shared" si="137"/>
        <v>Oct</v>
      </c>
      <c r="H2899" s="3"/>
      <c r="I2899" s="3">
        <v>45953.459791666668</v>
      </c>
      <c r="J2899" s="5" t="s">
        <v>0</v>
      </c>
      <c r="K2899" s="5" t="s">
        <v>0</v>
      </c>
      <c r="L2899" s="5" t="s">
        <v>28</v>
      </c>
    </row>
    <row r="2900" spans="1:12" hidden="1" x14ac:dyDescent="0.3">
      <c r="A2900" s="5" t="s">
        <v>5187</v>
      </c>
      <c r="B2900" s="5" t="s">
        <v>5188</v>
      </c>
      <c r="C2900" s="5" t="s">
        <v>5076</v>
      </c>
      <c r="D2900" s="3">
        <v>45953.441840277781</v>
      </c>
      <c r="E2900" s="3" t="str">
        <f t="shared" si="135"/>
        <v>10</v>
      </c>
      <c r="F2900" s="3" t="str">
        <f t="shared" si="136"/>
        <v>Thu</v>
      </c>
      <c r="G2900" s="3" t="str">
        <f t="shared" si="137"/>
        <v>Oct</v>
      </c>
      <c r="H2900" s="3">
        <v>45953.477129629631</v>
      </c>
      <c r="I2900" s="3">
        <v>45961.304664351854</v>
      </c>
      <c r="J2900" s="5" t="s">
        <v>3</v>
      </c>
      <c r="K2900" s="5" t="s">
        <v>11</v>
      </c>
      <c r="L2900" s="5" t="s">
        <v>28</v>
      </c>
    </row>
    <row r="2901" spans="1:12" hidden="1" x14ac:dyDescent="0.3">
      <c r="A2901" s="5" t="s">
        <v>5189</v>
      </c>
      <c r="B2901" s="5" t="s">
        <v>5190</v>
      </c>
      <c r="C2901" s="5" t="s">
        <v>1951</v>
      </c>
      <c r="D2901" s="3">
        <v>45953.430451388886</v>
      </c>
      <c r="E2901" s="3" t="str">
        <f t="shared" si="135"/>
        <v>10</v>
      </c>
      <c r="F2901" s="3" t="str">
        <f t="shared" si="136"/>
        <v>Thu</v>
      </c>
      <c r="G2901" s="3" t="str">
        <f t="shared" si="137"/>
        <v>Oct</v>
      </c>
      <c r="H2901" s="3"/>
      <c r="I2901" s="3">
        <v>45953.432395833333</v>
      </c>
      <c r="J2901" s="4"/>
      <c r="K2901" s="4"/>
      <c r="L2901" s="5" t="s">
        <v>28</v>
      </c>
    </row>
    <row r="2902" spans="1:12" hidden="1" x14ac:dyDescent="0.3">
      <c r="A2902" s="5" t="s">
        <v>5191</v>
      </c>
      <c r="B2902" s="5" t="s">
        <v>5192</v>
      </c>
      <c r="C2902" s="5" t="s">
        <v>5193</v>
      </c>
      <c r="D2902" s="3">
        <v>45953.428368055553</v>
      </c>
      <c r="E2902" s="3" t="str">
        <f t="shared" si="135"/>
        <v>10</v>
      </c>
      <c r="F2902" s="3" t="str">
        <f t="shared" si="136"/>
        <v>Thu</v>
      </c>
      <c r="G2902" s="3" t="str">
        <f t="shared" si="137"/>
        <v>Oct</v>
      </c>
      <c r="H2902" s="3">
        <v>45953.430659722224</v>
      </c>
      <c r="I2902" s="3">
        <v>45957.750347222223</v>
      </c>
      <c r="J2902" s="5" t="s">
        <v>0</v>
      </c>
      <c r="K2902" s="5" t="s">
        <v>0</v>
      </c>
      <c r="L2902" s="5" t="s">
        <v>28</v>
      </c>
    </row>
    <row r="2903" spans="1:12" hidden="1" x14ac:dyDescent="0.3">
      <c r="A2903" s="5" t="s">
        <v>5194</v>
      </c>
      <c r="B2903" s="5" t="s">
        <v>5195</v>
      </c>
      <c r="C2903" s="5" t="s">
        <v>382</v>
      </c>
      <c r="D2903" s="3">
        <v>45953.406805555554</v>
      </c>
      <c r="E2903" s="3" t="str">
        <f t="shared" si="135"/>
        <v>09</v>
      </c>
      <c r="F2903" s="3" t="str">
        <f t="shared" si="136"/>
        <v>Thu</v>
      </c>
      <c r="G2903" s="3" t="str">
        <f t="shared" si="137"/>
        <v>Oct</v>
      </c>
      <c r="H2903" s="3">
        <v>45958.256608796299</v>
      </c>
      <c r="I2903" s="3">
        <v>45959.649386574078</v>
      </c>
      <c r="J2903" s="5" t="s">
        <v>0</v>
      </c>
      <c r="K2903" s="5" t="s">
        <v>0</v>
      </c>
      <c r="L2903" s="5" t="s">
        <v>28</v>
      </c>
    </row>
    <row r="2904" spans="1:12" hidden="1" x14ac:dyDescent="0.3">
      <c r="A2904" s="5" t="s">
        <v>5196</v>
      </c>
      <c r="B2904" s="5" t="s">
        <v>5197</v>
      </c>
      <c r="C2904" s="5" t="s">
        <v>34</v>
      </c>
      <c r="D2904" s="3">
        <v>45953.369340277779</v>
      </c>
      <c r="E2904" s="3" t="str">
        <f t="shared" si="135"/>
        <v>08</v>
      </c>
      <c r="F2904" s="3" t="str">
        <f t="shared" si="136"/>
        <v>Thu</v>
      </c>
      <c r="G2904" s="3" t="str">
        <f t="shared" si="137"/>
        <v>Oct</v>
      </c>
      <c r="H2904" s="3">
        <v>45953.371111111112</v>
      </c>
      <c r="I2904" s="3"/>
      <c r="J2904" s="5" t="s">
        <v>0</v>
      </c>
      <c r="K2904" s="5" t="s">
        <v>0</v>
      </c>
      <c r="L2904" s="5" t="s">
        <v>24</v>
      </c>
    </row>
    <row r="2905" spans="1:12" hidden="1" x14ac:dyDescent="0.3">
      <c r="A2905" s="5" t="s">
        <v>5198</v>
      </c>
      <c r="B2905" s="5" t="s">
        <v>5197</v>
      </c>
      <c r="C2905" s="5" t="s">
        <v>34</v>
      </c>
      <c r="D2905" s="3">
        <v>45953.369340277779</v>
      </c>
      <c r="E2905" s="3" t="str">
        <f t="shared" si="135"/>
        <v>08</v>
      </c>
      <c r="F2905" s="3" t="str">
        <f t="shared" si="136"/>
        <v>Thu</v>
      </c>
      <c r="G2905" s="3" t="str">
        <f t="shared" si="137"/>
        <v>Oct</v>
      </c>
      <c r="H2905" s="3">
        <v>45953.371111111112</v>
      </c>
      <c r="I2905" s="3">
        <v>45953.633425925924</v>
      </c>
      <c r="J2905" s="5" t="s">
        <v>0</v>
      </c>
      <c r="K2905" s="5" t="s">
        <v>0</v>
      </c>
      <c r="L2905" s="5" t="s">
        <v>28</v>
      </c>
    </row>
    <row r="2906" spans="1:12" hidden="1" x14ac:dyDescent="0.3">
      <c r="A2906" s="5" t="s">
        <v>5199</v>
      </c>
      <c r="B2906" s="5" t="s">
        <v>5197</v>
      </c>
      <c r="C2906" s="5" t="s">
        <v>34</v>
      </c>
      <c r="D2906" s="3">
        <v>45953.369340277779</v>
      </c>
      <c r="E2906" s="3" t="str">
        <f t="shared" si="135"/>
        <v>08</v>
      </c>
      <c r="F2906" s="3" t="str">
        <f t="shared" si="136"/>
        <v>Thu</v>
      </c>
      <c r="G2906" s="3" t="str">
        <f t="shared" si="137"/>
        <v>Oct</v>
      </c>
      <c r="H2906" s="3">
        <v>45953.371111111112</v>
      </c>
      <c r="I2906" s="3"/>
      <c r="J2906" s="5" t="s">
        <v>0</v>
      </c>
      <c r="K2906" s="5" t="s">
        <v>0</v>
      </c>
      <c r="L2906" s="5" t="s">
        <v>24</v>
      </c>
    </row>
    <row r="2907" spans="1:12" hidden="1" x14ac:dyDescent="0.3">
      <c r="A2907" s="5" t="s">
        <v>5200</v>
      </c>
      <c r="B2907" s="5" t="s">
        <v>5197</v>
      </c>
      <c r="C2907" s="5" t="s">
        <v>34</v>
      </c>
      <c r="D2907" s="3">
        <v>45953.369340277779</v>
      </c>
      <c r="E2907" s="3" t="str">
        <f t="shared" si="135"/>
        <v>08</v>
      </c>
      <c r="F2907" s="3" t="str">
        <f t="shared" si="136"/>
        <v>Thu</v>
      </c>
      <c r="G2907" s="3" t="str">
        <f t="shared" si="137"/>
        <v>Oct</v>
      </c>
      <c r="H2907" s="3">
        <v>45953.371111111112</v>
      </c>
      <c r="I2907" s="3"/>
      <c r="J2907" s="5" t="s">
        <v>0</v>
      </c>
      <c r="K2907" s="5" t="s">
        <v>0</v>
      </c>
      <c r="L2907" s="5" t="s">
        <v>24</v>
      </c>
    </row>
    <row r="2908" spans="1:12" hidden="1" x14ac:dyDescent="0.3">
      <c r="A2908" s="5" t="s">
        <v>5201</v>
      </c>
      <c r="B2908" s="5" t="s">
        <v>5197</v>
      </c>
      <c r="C2908" s="5" t="s">
        <v>34</v>
      </c>
      <c r="D2908" s="3">
        <v>45953.369340277779</v>
      </c>
      <c r="E2908" s="3" t="str">
        <f t="shared" si="135"/>
        <v>08</v>
      </c>
      <c r="F2908" s="3" t="str">
        <f t="shared" si="136"/>
        <v>Thu</v>
      </c>
      <c r="G2908" s="3" t="str">
        <f t="shared" si="137"/>
        <v>Oct</v>
      </c>
      <c r="H2908" s="3">
        <v>45953.371111111112</v>
      </c>
      <c r="I2908" s="3">
        <v>45953.437372685185</v>
      </c>
      <c r="J2908" s="5" t="s">
        <v>0</v>
      </c>
      <c r="K2908" s="5" t="s">
        <v>0</v>
      </c>
      <c r="L2908" s="5" t="s">
        <v>28</v>
      </c>
    </row>
    <row r="2909" spans="1:12" hidden="1" x14ac:dyDescent="0.3">
      <c r="A2909" s="5" t="s">
        <v>5202</v>
      </c>
      <c r="B2909" s="5" t="s">
        <v>5197</v>
      </c>
      <c r="C2909" s="5" t="s">
        <v>34</v>
      </c>
      <c r="D2909" s="3">
        <v>45953.369340277779</v>
      </c>
      <c r="E2909" s="3" t="str">
        <f t="shared" si="135"/>
        <v>08</v>
      </c>
      <c r="F2909" s="3" t="str">
        <f t="shared" si="136"/>
        <v>Thu</v>
      </c>
      <c r="G2909" s="3" t="str">
        <f t="shared" si="137"/>
        <v>Oct</v>
      </c>
      <c r="H2909" s="3">
        <v>45953.371111111112</v>
      </c>
      <c r="I2909" s="3"/>
      <c r="J2909" s="5" t="s">
        <v>0</v>
      </c>
      <c r="K2909" s="5" t="s">
        <v>0</v>
      </c>
      <c r="L2909" s="5" t="s">
        <v>24</v>
      </c>
    </row>
    <row r="2910" spans="1:12" hidden="1" x14ac:dyDescent="0.3">
      <c r="A2910" s="5" t="s">
        <v>5203</v>
      </c>
      <c r="B2910" s="5" t="s">
        <v>5197</v>
      </c>
      <c r="C2910" s="5" t="s">
        <v>34</v>
      </c>
      <c r="D2910" s="3">
        <v>45953.369340277779</v>
      </c>
      <c r="E2910" s="3" t="str">
        <f t="shared" si="135"/>
        <v>08</v>
      </c>
      <c r="F2910" s="3" t="str">
        <f t="shared" si="136"/>
        <v>Thu</v>
      </c>
      <c r="G2910" s="3" t="str">
        <f t="shared" si="137"/>
        <v>Oct</v>
      </c>
      <c r="H2910" s="3">
        <v>45953.371111111112</v>
      </c>
      <c r="I2910" s="3"/>
      <c r="J2910" s="5" t="s">
        <v>0</v>
      </c>
      <c r="K2910" s="5" t="s">
        <v>0</v>
      </c>
      <c r="L2910" s="5" t="s">
        <v>24</v>
      </c>
    </row>
    <row r="2911" spans="1:12" hidden="1" x14ac:dyDescent="0.3">
      <c r="A2911" s="5" t="s">
        <v>5204</v>
      </c>
      <c r="B2911" s="5" t="s">
        <v>5197</v>
      </c>
      <c r="C2911" s="5" t="s">
        <v>34</v>
      </c>
      <c r="D2911" s="3">
        <v>45953.369328703702</v>
      </c>
      <c r="E2911" s="3" t="str">
        <f t="shared" si="135"/>
        <v>08</v>
      </c>
      <c r="F2911" s="3" t="str">
        <f t="shared" si="136"/>
        <v>Thu</v>
      </c>
      <c r="G2911" s="3" t="str">
        <f t="shared" si="137"/>
        <v>Oct</v>
      </c>
      <c r="H2911" s="3">
        <v>45953.371111111112</v>
      </c>
      <c r="I2911" s="3"/>
      <c r="J2911" s="5" t="s">
        <v>0</v>
      </c>
      <c r="K2911" s="5" t="s">
        <v>0</v>
      </c>
      <c r="L2911" s="5" t="s">
        <v>24</v>
      </c>
    </row>
    <row r="2912" spans="1:12" hidden="1" x14ac:dyDescent="0.3">
      <c r="A2912" s="5" t="s">
        <v>5205</v>
      </c>
      <c r="B2912" s="5" t="s">
        <v>5197</v>
      </c>
      <c r="C2912" s="5" t="s">
        <v>34</v>
      </c>
      <c r="D2912" s="3">
        <v>45953.369328703702</v>
      </c>
      <c r="E2912" s="3" t="str">
        <f t="shared" si="135"/>
        <v>08</v>
      </c>
      <c r="F2912" s="3" t="str">
        <f t="shared" si="136"/>
        <v>Thu</v>
      </c>
      <c r="G2912" s="3" t="str">
        <f t="shared" si="137"/>
        <v>Oct</v>
      </c>
      <c r="H2912" s="3">
        <v>45953.371111111112</v>
      </c>
      <c r="I2912" s="3">
        <v>45958.69195601852</v>
      </c>
      <c r="J2912" s="5" t="s">
        <v>0</v>
      </c>
      <c r="K2912" s="5" t="s">
        <v>0</v>
      </c>
      <c r="L2912" s="5" t="s">
        <v>28</v>
      </c>
    </row>
    <row r="2913" spans="1:12" hidden="1" x14ac:dyDescent="0.3">
      <c r="A2913" s="5" t="s">
        <v>5206</v>
      </c>
      <c r="B2913" s="5" t="s">
        <v>5197</v>
      </c>
      <c r="C2913" s="5" t="s">
        <v>34</v>
      </c>
      <c r="D2913" s="3">
        <v>45953.369328703702</v>
      </c>
      <c r="E2913" s="3" t="str">
        <f t="shared" si="135"/>
        <v>08</v>
      </c>
      <c r="F2913" s="3" t="str">
        <f t="shared" si="136"/>
        <v>Thu</v>
      </c>
      <c r="G2913" s="3" t="str">
        <f t="shared" si="137"/>
        <v>Oct</v>
      </c>
      <c r="H2913" s="3">
        <v>45953.371111111112</v>
      </c>
      <c r="I2913" s="3"/>
      <c r="J2913" s="5" t="s">
        <v>0</v>
      </c>
      <c r="K2913" s="5" t="s">
        <v>0</v>
      </c>
      <c r="L2913" s="5" t="s">
        <v>24</v>
      </c>
    </row>
    <row r="2914" spans="1:12" hidden="1" x14ac:dyDescent="0.3">
      <c r="A2914" s="5" t="s">
        <v>5207</v>
      </c>
      <c r="B2914" s="5" t="s">
        <v>5197</v>
      </c>
      <c r="C2914" s="5" t="s">
        <v>34</v>
      </c>
      <c r="D2914" s="3">
        <v>45953.369328703702</v>
      </c>
      <c r="E2914" s="3" t="str">
        <f t="shared" si="135"/>
        <v>08</v>
      </c>
      <c r="F2914" s="3" t="str">
        <f t="shared" si="136"/>
        <v>Thu</v>
      </c>
      <c r="G2914" s="3" t="str">
        <f t="shared" si="137"/>
        <v>Oct</v>
      </c>
      <c r="H2914" s="3">
        <v>45953.371111111112</v>
      </c>
      <c r="I2914" s="3"/>
      <c r="J2914" s="5" t="s">
        <v>0</v>
      </c>
      <c r="K2914" s="5" t="s">
        <v>0</v>
      </c>
      <c r="L2914" s="5" t="s">
        <v>24</v>
      </c>
    </row>
    <row r="2915" spans="1:12" hidden="1" x14ac:dyDescent="0.3">
      <c r="A2915" s="5" t="s">
        <v>5208</v>
      </c>
      <c r="B2915" s="5" t="s">
        <v>5197</v>
      </c>
      <c r="C2915" s="5" t="s">
        <v>34</v>
      </c>
      <c r="D2915" s="3">
        <v>45953.369328703702</v>
      </c>
      <c r="E2915" s="3" t="str">
        <f t="shared" si="135"/>
        <v>08</v>
      </c>
      <c r="F2915" s="3" t="str">
        <f t="shared" si="136"/>
        <v>Thu</v>
      </c>
      <c r="G2915" s="3" t="str">
        <f t="shared" si="137"/>
        <v>Oct</v>
      </c>
      <c r="H2915" s="3">
        <v>45953.371111111112</v>
      </c>
      <c r="I2915" s="3"/>
      <c r="J2915" s="5" t="s">
        <v>0</v>
      </c>
      <c r="K2915" s="5" t="s">
        <v>0</v>
      </c>
      <c r="L2915" s="5" t="s">
        <v>24</v>
      </c>
    </row>
    <row r="2916" spans="1:12" hidden="1" x14ac:dyDescent="0.3">
      <c r="A2916" s="5" t="s">
        <v>5209</v>
      </c>
      <c r="B2916" s="5" t="s">
        <v>5197</v>
      </c>
      <c r="C2916" s="5" t="s">
        <v>34</v>
      </c>
      <c r="D2916" s="3">
        <v>45953.369328703702</v>
      </c>
      <c r="E2916" s="3" t="str">
        <f t="shared" si="135"/>
        <v>08</v>
      </c>
      <c r="F2916" s="3" t="str">
        <f t="shared" si="136"/>
        <v>Thu</v>
      </c>
      <c r="G2916" s="3" t="str">
        <f t="shared" si="137"/>
        <v>Oct</v>
      </c>
      <c r="H2916" s="3">
        <v>45953.371111111112</v>
      </c>
      <c r="I2916" s="3"/>
      <c r="J2916" s="5" t="s">
        <v>0</v>
      </c>
      <c r="K2916" s="5" t="s">
        <v>0</v>
      </c>
      <c r="L2916" s="5" t="s">
        <v>24</v>
      </c>
    </row>
    <row r="2917" spans="1:12" hidden="1" x14ac:dyDescent="0.3">
      <c r="A2917" s="5" t="s">
        <v>5210</v>
      </c>
      <c r="B2917" s="5" t="s">
        <v>5197</v>
      </c>
      <c r="C2917" s="5" t="s">
        <v>34</v>
      </c>
      <c r="D2917" s="3">
        <v>45953.369328703702</v>
      </c>
      <c r="E2917" s="3" t="str">
        <f t="shared" si="135"/>
        <v>08</v>
      </c>
      <c r="F2917" s="3" t="str">
        <f t="shared" si="136"/>
        <v>Thu</v>
      </c>
      <c r="G2917" s="3" t="str">
        <f t="shared" si="137"/>
        <v>Oct</v>
      </c>
      <c r="H2917" s="3">
        <v>45953.371111111112</v>
      </c>
      <c r="I2917" s="3"/>
      <c r="J2917" s="5" t="s">
        <v>0</v>
      </c>
      <c r="K2917" s="5" t="s">
        <v>0</v>
      </c>
      <c r="L2917" s="5" t="s">
        <v>24</v>
      </c>
    </row>
    <row r="2918" spans="1:12" hidden="1" x14ac:dyDescent="0.3">
      <c r="A2918" s="5" t="s">
        <v>5211</v>
      </c>
      <c r="B2918" s="5" t="s">
        <v>5197</v>
      </c>
      <c r="C2918" s="5" t="s">
        <v>34</v>
      </c>
      <c r="D2918" s="3">
        <v>45953.369317129633</v>
      </c>
      <c r="E2918" s="3" t="str">
        <f t="shared" si="135"/>
        <v>08</v>
      </c>
      <c r="F2918" s="3" t="str">
        <f t="shared" si="136"/>
        <v>Thu</v>
      </c>
      <c r="G2918" s="3" t="str">
        <f t="shared" si="137"/>
        <v>Oct</v>
      </c>
      <c r="H2918" s="3">
        <v>45953.371111111112</v>
      </c>
      <c r="I2918" s="3"/>
      <c r="J2918" s="5" t="s">
        <v>0</v>
      </c>
      <c r="K2918" s="5" t="s">
        <v>0</v>
      </c>
      <c r="L2918" s="5" t="s">
        <v>24</v>
      </c>
    </row>
    <row r="2919" spans="1:12" hidden="1" x14ac:dyDescent="0.3">
      <c r="A2919" s="5" t="s">
        <v>5212</v>
      </c>
      <c r="B2919" s="5" t="s">
        <v>5197</v>
      </c>
      <c r="C2919" s="5" t="s">
        <v>34</v>
      </c>
      <c r="D2919" s="3">
        <v>45953.369317129633</v>
      </c>
      <c r="E2919" s="3" t="str">
        <f t="shared" si="135"/>
        <v>08</v>
      </c>
      <c r="F2919" s="3" t="str">
        <f t="shared" si="136"/>
        <v>Thu</v>
      </c>
      <c r="G2919" s="3" t="str">
        <f t="shared" si="137"/>
        <v>Oct</v>
      </c>
      <c r="H2919" s="3">
        <v>45953.371111111112</v>
      </c>
      <c r="I2919" s="3"/>
      <c r="J2919" s="5" t="s">
        <v>0</v>
      </c>
      <c r="K2919" s="5" t="s">
        <v>0</v>
      </c>
      <c r="L2919" s="5" t="s">
        <v>24</v>
      </c>
    </row>
    <row r="2920" spans="1:12" hidden="1" x14ac:dyDescent="0.3">
      <c r="A2920" s="5" t="s">
        <v>5213</v>
      </c>
      <c r="B2920" s="5" t="s">
        <v>5214</v>
      </c>
      <c r="C2920" s="5" t="s">
        <v>701</v>
      </c>
      <c r="D2920" s="3">
        <v>45953.339930555558</v>
      </c>
      <c r="E2920" s="3" t="str">
        <f t="shared" si="135"/>
        <v>08</v>
      </c>
      <c r="F2920" s="3" t="str">
        <f t="shared" si="136"/>
        <v>Thu</v>
      </c>
      <c r="G2920" s="3" t="str">
        <f t="shared" si="137"/>
        <v>Oct</v>
      </c>
      <c r="H2920" s="3"/>
      <c r="I2920" s="3">
        <v>45953.638912037037</v>
      </c>
      <c r="J2920" s="5" t="s">
        <v>1991</v>
      </c>
      <c r="K2920" s="5" t="s">
        <v>67</v>
      </c>
      <c r="L2920" s="5" t="s">
        <v>28</v>
      </c>
    </row>
    <row r="2921" spans="1:12" hidden="1" x14ac:dyDescent="0.3">
      <c r="A2921" s="5" t="s">
        <v>5215</v>
      </c>
      <c r="B2921" s="5" t="s">
        <v>5216</v>
      </c>
      <c r="C2921" s="5" t="s">
        <v>701</v>
      </c>
      <c r="D2921" s="3">
        <v>45953.338425925926</v>
      </c>
      <c r="E2921" s="3" t="str">
        <f t="shared" si="135"/>
        <v>08</v>
      </c>
      <c r="F2921" s="3" t="str">
        <f t="shared" si="136"/>
        <v>Thu</v>
      </c>
      <c r="G2921" s="3" t="str">
        <f t="shared" si="137"/>
        <v>Oct</v>
      </c>
      <c r="H2921" s="3"/>
      <c r="I2921" s="3">
        <v>45954.573530092595</v>
      </c>
      <c r="J2921" s="5" t="s">
        <v>1991</v>
      </c>
      <c r="K2921" s="5" t="s">
        <v>67</v>
      </c>
      <c r="L2921" s="5" t="s">
        <v>28</v>
      </c>
    </row>
    <row r="2922" spans="1:12" hidden="1" x14ac:dyDescent="0.3">
      <c r="A2922" s="5" t="s">
        <v>5217</v>
      </c>
      <c r="B2922" s="5" t="s">
        <v>5218</v>
      </c>
      <c r="C2922" s="5" t="s">
        <v>701</v>
      </c>
      <c r="D2922" s="3">
        <v>45953.33697916667</v>
      </c>
      <c r="E2922" s="3" t="str">
        <f t="shared" si="135"/>
        <v>08</v>
      </c>
      <c r="F2922" s="3" t="str">
        <f t="shared" si="136"/>
        <v>Thu</v>
      </c>
      <c r="G2922" s="3" t="str">
        <f t="shared" si="137"/>
        <v>Oct</v>
      </c>
      <c r="H2922" s="3"/>
      <c r="I2922" s="3">
        <v>45953.727858796294</v>
      </c>
      <c r="J2922" s="5" t="s">
        <v>1991</v>
      </c>
      <c r="K2922" s="5" t="s">
        <v>67</v>
      </c>
      <c r="L2922" s="5" t="s">
        <v>28</v>
      </c>
    </row>
    <row r="2923" spans="1:12" hidden="1" x14ac:dyDescent="0.3">
      <c r="A2923" s="5" t="s">
        <v>5219</v>
      </c>
      <c r="B2923" s="5" t="s">
        <v>5220</v>
      </c>
      <c r="C2923" s="5" t="s">
        <v>77</v>
      </c>
      <c r="D2923" s="3">
        <v>45953.334398148145</v>
      </c>
      <c r="E2923" s="3" t="str">
        <f t="shared" si="135"/>
        <v>08</v>
      </c>
      <c r="F2923" s="3" t="str">
        <f t="shared" si="136"/>
        <v>Thu</v>
      </c>
      <c r="G2923" s="3" t="str">
        <f t="shared" si="137"/>
        <v>Oct</v>
      </c>
      <c r="H2923" s="3">
        <v>45957.671180555553</v>
      </c>
      <c r="I2923" s="3">
        <v>45964.290486111109</v>
      </c>
      <c r="J2923" s="5" t="s">
        <v>6</v>
      </c>
      <c r="K2923" s="5" t="s">
        <v>44</v>
      </c>
      <c r="L2923" s="5" t="s">
        <v>28</v>
      </c>
    </row>
    <row r="2924" spans="1:12" hidden="1" x14ac:dyDescent="0.3">
      <c r="A2924" s="5" t="s">
        <v>5221</v>
      </c>
      <c r="B2924" s="5" t="s">
        <v>5222</v>
      </c>
      <c r="C2924" s="5" t="s">
        <v>66</v>
      </c>
      <c r="D2924" s="3">
        <v>45953.204247685186</v>
      </c>
      <c r="E2924" s="3" t="str">
        <f t="shared" si="135"/>
        <v>04</v>
      </c>
      <c r="F2924" s="3" t="str">
        <f t="shared" si="136"/>
        <v>Thu</v>
      </c>
      <c r="G2924" s="3" t="str">
        <f t="shared" si="137"/>
        <v>Oct</v>
      </c>
      <c r="H2924" s="3"/>
      <c r="I2924" s="3">
        <v>45953.386782407404</v>
      </c>
      <c r="J2924" s="5" t="s">
        <v>6</v>
      </c>
      <c r="K2924" s="5" t="s">
        <v>44</v>
      </c>
      <c r="L2924" s="5" t="s">
        <v>28</v>
      </c>
    </row>
    <row r="2925" spans="1:12" hidden="1" x14ac:dyDescent="0.3">
      <c r="A2925" s="5" t="s">
        <v>5223</v>
      </c>
      <c r="B2925" s="5" t="s">
        <v>5224</v>
      </c>
      <c r="C2925" s="5" t="s">
        <v>60</v>
      </c>
      <c r="D2925" s="3">
        <v>45953.202118055553</v>
      </c>
      <c r="E2925" s="3" t="str">
        <f t="shared" si="135"/>
        <v>04</v>
      </c>
      <c r="F2925" s="3" t="str">
        <f t="shared" si="136"/>
        <v>Thu</v>
      </c>
      <c r="G2925" s="3" t="str">
        <f t="shared" si="137"/>
        <v>Oct</v>
      </c>
      <c r="H2925" s="3"/>
      <c r="I2925" s="3">
        <v>45966.452199074076</v>
      </c>
      <c r="J2925" s="4"/>
      <c r="K2925" s="4"/>
      <c r="L2925" s="5" t="s">
        <v>28</v>
      </c>
    </row>
    <row r="2926" spans="1:12" hidden="1" x14ac:dyDescent="0.3">
      <c r="A2926" s="5" t="s">
        <v>5225</v>
      </c>
      <c r="B2926" s="5" t="s">
        <v>5226</v>
      </c>
      <c r="C2926" s="5" t="s">
        <v>200</v>
      </c>
      <c r="D2926" s="3">
        <v>45952.544062499997</v>
      </c>
      <c r="E2926" s="3" t="str">
        <f t="shared" si="135"/>
        <v>13</v>
      </c>
      <c r="F2926" s="3" t="str">
        <f t="shared" si="136"/>
        <v>Wed</v>
      </c>
      <c r="G2926" s="3" t="str">
        <f t="shared" si="137"/>
        <v>Oct</v>
      </c>
      <c r="H2926" s="3">
        <v>45952.547349537039</v>
      </c>
      <c r="I2926" s="3">
        <v>45952.587442129632</v>
      </c>
      <c r="J2926" s="4"/>
      <c r="K2926" s="4"/>
      <c r="L2926" s="5" t="s">
        <v>28</v>
      </c>
    </row>
    <row r="2927" spans="1:12" hidden="1" x14ac:dyDescent="0.3">
      <c r="A2927" s="5" t="s">
        <v>5227</v>
      </c>
      <c r="B2927" s="5" t="s">
        <v>5228</v>
      </c>
      <c r="C2927" s="5" t="s">
        <v>566</v>
      </c>
      <c r="D2927" s="3">
        <v>45952.517048611109</v>
      </c>
      <c r="E2927" s="3" t="str">
        <f t="shared" si="135"/>
        <v>12</v>
      </c>
      <c r="F2927" s="3" t="str">
        <f t="shared" si="136"/>
        <v>Wed</v>
      </c>
      <c r="G2927" s="3" t="str">
        <f t="shared" si="137"/>
        <v>Oct</v>
      </c>
      <c r="H2927" s="3">
        <v>45957.369988425926</v>
      </c>
      <c r="I2927" s="3">
        <v>45959.62300925926</v>
      </c>
      <c r="J2927" s="5" t="s">
        <v>3</v>
      </c>
      <c r="K2927" s="5" t="s">
        <v>11</v>
      </c>
      <c r="L2927" s="5" t="s">
        <v>28</v>
      </c>
    </row>
    <row r="2928" spans="1:12" hidden="1" x14ac:dyDescent="0.3">
      <c r="A2928" s="5" t="s">
        <v>5229</v>
      </c>
      <c r="B2928" s="5" t="s">
        <v>5230</v>
      </c>
      <c r="C2928" s="5" t="s">
        <v>1020</v>
      </c>
      <c r="D2928" s="3">
        <v>45952.507777777777</v>
      </c>
      <c r="E2928" s="3" t="str">
        <f t="shared" si="135"/>
        <v>12</v>
      </c>
      <c r="F2928" s="3" t="str">
        <f t="shared" si="136"/>
        <v>Wed</v>
      </c>
      <c r="G2928" s="3" t="str">
        <f t="shared" si="137"/>
        <v>Oct</v>
      </c>
      <c r="H2928" s="3">
        <v>45952.583425925928</v>
      </c>
      <c r="I2928" s="3">
        <v>45952.599351851852</v>
      </c>
      <c r="J2928" s="5" t="s">
        <v>3</v>
      </c>
      <c r="K2928" s="5" t="s">
        <v>11</v>
      </c>
      <c r="L2928" s="5" t="s">
        <v>28</v>
      </c>
    </row>
    <row r="2929" spans="1:12" hidden="1" x14ac:dyDescent="0.3">
      <c r="A2929" s="5" t="s">
        <v>5231</v>
      </c>
      <c r="B2929" s="5" t="s">
        <v>5230</v>
      </c>
      <c r="C2929" s="5" t="s">
        <v>1924</v>
      </c>
      <c r="D2929" s="3">
        <v>45952.507777777777</v>
      </c>
      <c r="E2929" s="3" t="str">
        <f t="shared" si="135"/>
        <v>12</v>
      </c>
      <c r="F2929" s="3" t="str">
        <f t="shared" si="136"/>
        <v>Wed</v>
      </c>
      <c r="G2929" s="3" t="str">
        <f t="shared" si="137"/>
        <v>Oct</v>
      </c>
      <c r="H2929" s="3">
        <v>45952.583425925928</v>
      </c>
      <c r="I2929" s="3">
        <v>45952.59920138889</v>
      </c>
      <c r="J2929" s="5" t="s">
        <v>3</v>
      </c>
      <c r="K2929" s="5" t="s">
        <v>11</v>
      </c>
      <c r="L2929" s="5" t="s">
        <v>28</v>
      </c>
    </row>
    <row r="2930" spans="1:12" hidden="1" x14ac:dyDescent="0.3">
      <c r="A2930" s="5" t="s">
        <v>5232</v>
      </c>
      <c r="B2930" s="5" t="s">
        <v>5230</v>
      </c>
      <c r="C2930" s="5" t="s">
        <v>5233</v>
      </c>
      <c r="D2930" s="3">
        <v>45952.507777777777</v>
      </c>
      <c r="E2930" s="3" t="str">
        <f t="shared" si="135"/>
        <v>12</v>
      </c>
      <c r="F2930" s="3" t="str">
        <f t="shared" si="136"/>
        <v>Wed</v>
      </c>
      <c r="G2930" s="3" t="str">
        <f t="shared" si="137"/>
        <v>Oct</v>
      </c>
      <c r="H2930" s="3">
        <v>45952.583425925928</v>
      </c>
      <c r="I2930" s="3">
        <v>45959.431840277779</v>
      </c>
      <c r="J2930" s="5" t="s">
        <v>3</v>
      </c>
      <c r="K2930" s="5" t="s">
        <v>11</v>
      </c>
      <c r="L2930" s="5" t="s">
        <v>28</v>
      </c>
    </row>
    <row r="2931" spans="1:12" hidden="1" x14ac:dyDescent="0.3">
      <c r="A2931" s="5" t="s">
        <v>5234</v>
      </c>
      <c r="B2931" s="5" t="s">
        <v>5235</v>
      </c>
      <c r="C2931" s="5" t="s">
        <v>34</v>
      </c>
      <c r="D2931" s="3">
        <v>45952.500868055555</v>
      </c>
      <c r="E2931" s="3" t="str">
        <f t="shared" si="135"/>
        <v>12</v>
      </c>
      <c r="F2931" s="3" t="str">
        <f t="shared" si="136"/>
        <v>Wed</v>
      </c>
      <c r="G2931" s="3" t="str">
        <f t="shared" si="137"/>
        <v>Oct</v>
      </c>
      <c r="H2931" s="3">
        <v>45952.511747685188</v>
      </c>
      <c r="I2931" s="3"/>
      <c r="J2931" s="5" t="s">
        <v>0</v>
      </c>
      <c r="K2931" s="5" t="s">
        <v>0</v>
      </c>
      <c r="L2931" s="5" t="s">
        <v>24</v>
      </c>
    </row>
    <row r="2932" spans="1:12" hidden="1" x14ac:dyDescent="0.3">
      <c r="A2932" s="5" t="s">
        <v>5236</v>
      </c>
      <c r="B2932" s="5" t="s">
        <v>5235</v>
      </c>
      <c r="C2932" s="5" t="s">
        <v>34</v>
      </c>
      <c r="D2932" s="3">
        <v>45952.500868055555</v>
      </c>
      <c r="E2932" s="3" t="str">
        <f t="shared" si="135"/>
        <v>12</v>
      </c>
      <c r="F2932" s="3" t="str">
        <f t="shared" si="136"/>
        <v>Wed</v>
      </c>
      <c r="G2932" s="3" t="str">
        <f t="shared" si="137"/>
        <v>Oct</v>
      </c>
      <c r="H2932" s="3">
        <v>45952.511747685188</v>
      </c>
      <c r="I2932" s="3"/>
      <c r="J2932" s="5" t="s">
        <v>0</v>
      </c>
      <c r="K2932" s="5" t="s">
        <v>0</v>
      </c>
      <c r="L2932" s="5" t="s">
        <v>24</v>
      </c>
    </row>
    <row r="2933" spans="1:12" hidden="1" x14ac:dyDescent="0.3">
      <c r="A2933" s="5" t="s">
        <v>5237</v>
      </c>
      <c r="B2933" s="5" t="s">
        <v>5235</v>
      </c>
      <c r="C2933" s="5" t="s">
        <v>34</v>
      </c>
      <c r="D2933" s="3">
        <v>45952.500856481478</v>
      </c>
      <c r="E2933" s="3" t="str">
        <f t="shared" si="135"/>
        <v>12</v>
      </c>
      <c r="F2933" s="3" t="str">
        <f t="shared" si="136"/>
        <v>Wed</v>
      </c>
      <c r="G2933" s="3" t="str">
        <f t="shared" si="137"/>
        <v>Oct</v>
      </c>
      <c r="H2933" s="3">
        <v>45952.511747685188</v>
      </c>
      <c r="I2933" s="3"/>
      <c r="J2933" s="5" t="s">
        <v>0</v>
      </c>
      <c r="K2933" s="5" t="s">
        <v>0</v>
      </c>
      <c r="L2933" s="5" t="s">
        <v>24</v>
      </c>
    </row>
    <row r="2934" spans="1:12" hidden="1" x14ac:dyDescent="0.3">
      <c r="A2934" s="5" t="s">
        <v>5238</v>
      </c>
      <c r="B2934" s="5" t="s">
        <v>5235</v>
      </c>
      <c r="C2934" s="5" t="s">
        <v>34</v>
      </c>
      <c r="D2934" s="3">
        <v>45952.500856481478</v>
      </c>
      <c r="E2934" s="3" t="str">
        <f t="shared" si="135"/>
        <v>12</v>
      </c>
      <c r="F2934" s="3" t="str">
        <f t="shared" si="136"/>
        <v>Wed</v>
      </c>
      <c r="G2934" s="3" t="str">
        <f t="shared" si="137"/>
        <v>Oct</v>
      </c>
      <c r="H2934" s="3">
        <v>45952.511747685188</v>
      </c>
      <c r="I2934" s="3"/>
      <c r="J2934" s="5" t="s">
        <v>0</v>
      </c>
      <c r="K2934" s="5" t="s">
        <v>0</v>
      </c>
      <c r="L2934" s="5" t="s">
        <v>24</v>
      </c>
    </row>
    <row r="2935" spans="1:12" hidden="1" x14ac:dyDescent="0.3">
      <c r="A2935" s="5" t="s">
        <v>5239</v>
      </c>
      <c r="B2935" s="5" t="s">
        <v>5235</v>
      </c>
      <c r="C2935" s="5" t="s">
        <v>34</v>
      </c>
      <c r="D2935" s="3">
        <v>45952.500856481478</v>
      </c>
      <c r="E2935" s="3" t="str">
        <f t="shared" si="135"/>
        <v>12</v>
      </c>
      <c r="F2935" s="3" t="str">
        <f t="shared" si="136"/>
        <v>Wed</v>
      </c>
      <c r="G2935" s="3" t="str">
        <f t="shared" si="137"/>
        <v>Oct</v>
      </c>
      <c r="H2935" s="3">
        <v>45952.511747685188</v>
      </c>
      <c r="I2935" s="3"/>
      <c r="J2935" s="5" t="s">
        <v>0</v>
      </c>
      <c r="K2935" s="5" t="s">
        <v>0</v>
      </c>
      <c r="L2935" s="5" t="s">
        <v>24</v>
      </c>
    </row>
    <row r="2936" spans="1:12" hidden="1" x14ac:dyDescent="0.3">
      <c r="A2936" s="5" t="s">
        <v>5240</v>
      </c>
      <c r="B2936" s="5" t="s">
        <v>5235</v>
      </c>
      <c r="C2936" s="5" t="s">
        <v>34</v>
      </c>
      <c r="D2936" s="3">
        <v>45952.500856481478</v>
      </c>
      <c r="E2936" s="3" t="str">
        <f t="shared" si="135"/>
        <v>12</v>
      </c>
      <c r="F2936" s="3" t="str">
        <f t="shared" si="136"/>
        <v>Wed</v>
      </c>
      <c r="G2936" s="3" t="str">
        <f t="shared" si="137"/>
        <v>Oct</v>
      </c>
      <c r="H2936" s="3">
        <v>45952.511747685188</v>
      </c>
      <c r="I2936" s="3">
        <v>45952.645752314813</v>
      </c>
      <c r="J2936" s="5" t="s">
        <v>0</v>
      </c>
      <c r="K2936" s="5" t="s">
        <v>0</v>
      </c>
      <c r="L2936" s="5" t="s">
        <v>28</v>
      </c>
    </row>
    <row r="2937" spans="1:12" hidden="1" x14ac:dyDescent="0.3">
      <c r="A2937" s="5" t="s">
        <v>5241</v>
      </c>
      <c r="B2937" s="5" t="s">
        <v>5235</v>
      </c>
      <c r="C2937" s="5" t="s">
        <v>34</v>
      </c>
      <c r="D2937" s="3">
        <v>45952.500856481478</v>
      </c>
      <c r="E2937" s="3" t="str">
        <f t="shared" si="135"/>
        <v>12</v>
      </c>
      <c r="F2937" s="3" t="str">
        <f t="shared" si="136"/>
        <v>Wed</v>
      </c>
      <c r="G2937" s="3" t="str">
        <f t="shared" si="137"/>
        <v>Oct</v>
      </c>
      <c r="H2937" s="3">
        <v>45952.511747685188</v>
      </c>
      <c r="I2937" s="3"/>
      <c r="J2937" s="5" t="s">
        <v>0</v>
      </c>
      <c r="K2937" s="5" t="s">
        <v>0</v>
      </c>
      <c r="L2937" s="5" t="s">
        <v>24</v>
      </c>
    </row>
    <row r="2938" spans="1:12" hidden="1" x14ac:dyDescent="0.3">
      <c r="A2938" s="5" t="s">
        <v>5242</v>
      </c>
      <c r="B2938" s="5" t="s">
        <v>5235</v>
      </c>
      <c r="C2938" s="5" t="s">
        <v>34</v>
      </c>
      <c r="D2938" s="3">
        <v>45952.500856481478</v>
      </c>
      <c r="E2938" s="3" t="str">
        <f t="shared" si="135"/>
        <v>12</v>
      </c>
      <c r="F2938" s="3" t="str">
        <f t="shared" si="136"/>
        <v>Wed</v>
      </c>
      <c r="G2938" s="3" t="str">
        <f t="shared" si="137"/>
        <v>Oct</v>
      </c>
      <c r="H2938" s="3">
        <v>45952.511747685188</v>
      </c>
      <c r="I2938" s="3"/>
      <c r="J2938" s="5" t="s">
        <v>0</v>
      </c>
      <c r="K2938" s="5" t="s">
        <v>0</v>
      </c>
      <c r="L2938" s="5" t="s">
        <v>24</v>
      </c>
    </row>
    <row r="2939" spans="1:12" hidden="1" x14ac:dyDescent="0.3">
      <c r="A2939" s="5" t="s">
        <v>5243</v>
      </c>
      <c r="B2939" s="5" t="s">
        <v>5235</v>
      </c>
      <c r="C2939" s="5" t="s">
        <v>34</v>
      </c>
      <c r="D2939" s="3">
        <v>45952.500844907408</v>
      </c>
      <c r="E2939" s="3" t="str">
        <f t="shared" si="135"/>
        <v>12</v>
      </c>
      <c r="F2939" s="3" t="str">
        <f t="shared" si="136"/>
        <v>Wed</v>
      </c>
      <c r="G2939" s="3" t="str">
        <f t="shared" si="137"/>
        <v>Oct</v>
      </c>
      <c r="H2939" s="3">
        <v>45952.511747685188</v>
      </c>
      <c r="I2939" s="3"/>
      <c r="J2939" s="5" t="s">
        <v>0</v>
      </c>
      <c r="K2939" s="5" t="s">
        <v>0</v>
      </c>
      <c r="L2939" s="5" t="s">
        <v>24</v>
      </c>
    </row>
    <row r="2940" spans="1:12" hidden="1" x14ac:dyDescent="0.3">
      <c r="A2940" s="5" t="s">
        <v>5244</v>
      </c>
      <c r="B2940" s="5" t="s">
        <v>5235</v>
      </c>
      <c r="C2940" s="5" t="s">
        <v>34</v>
      </c>
      <c r="D2940" s="3">
        <v>45952.500844907408</v>
      </c>
      <c r="E2940" s="3" t="str">
        <f t="shared" si="135"/>
        <v>12</v>
      </c>
      <c r="F2940" s="3" t="str">
        <f t="shared" si="136"/>
        <v>Wed</v>
      </c>
      <c r="G2940" s="3" t="str">
        <f t="shared" si="137"/>
        <v>Oct</v>
      </c>
      <c r="H2940" s="3">
        <v>45952.511747685188</v>
      </c>
      <c r="I2940" s="3"/>
      <c r="J2940" s="5" t="s">
        <v>0</v>
      </c>
      <c r="K2940" s="5" t="s">
        <v>0</v>
      </c>
      <c r="L2940" s="5" t="s">
        <v>24</v>
      </c>
    </row>
    <row r="2941" spans="1:12" hidden="1" x14ac:dyDescent="0.3">
      <c r="A2941" s="5" t="s">
        <v>5245</v>
      </c>
      <c r="B2941" s="5" t="s">
        <v>5235</v>
      </c>
      <c r="C2941" s="5" t="s">
        <v>34</v>
      </c>
      <c r="D2941" s="3">
        <v>45952.500844907408</v>
      </c>
      <c r="E2941" s="3" t="str">
        <f t="shared" si="135"/>
        <v>12</v>
      </c>
      <c r="F2941" s="3" t="str">
        <f t="shared" si="136"/>
        <v>Wed</v>
      </c>
      <c r="G2941" s="3" t="str">
        <f t="shared" si="137"/>
        <v>Oct</v>
      </c>
      <c r="H2941" s="3">
        <v>45952.511747685188</v>
      </c>
      <c r="I2941" s="3"/>
      <c r="J2941" s="5" t="s">
        <v>0</v>
      </c>
      <c r="K2941" s="5" t="s">
        <v>0</v>
      </c>
      <c r="L2941" s="5" t="s">
        <v>24</v>
      </c>
    </row>
    <row r="2942" spans="1:12" hidden="1" x14ac:dyDescent="0.3">
      <c r="A2942" s="5" t="s">
        <v>5246</v>
      </c>
      <c r="B2942" s="5" t="s">
        <v>5235</v>
      </c>
      <c r="C2942" s="5" t="s">
        <v>34</v>
      </c>
      <c r="D2942" s="3">
        <v>45952.500844907408</v>
      </c>
      <c r="E2942" s="3" t="str">
        <f t="shared" si="135"/>
        <v>12</v>
      </c>
      <c r="F2942" s="3" t="str">
        <f t="shared" si="136"/>
        <v>Wed</v>
      </c>
      <c r="G2942" s="3" t="str">
        <f t="shared" si="137"/>
        <v>Oct</v>
      </c>
      <c r="H2942" s="3">
        <v>45952.511747685188</v>
      </c>
      <c r="I2942" s="3"/>
      <c r="J2942" s="5" t="s">
        <v>0</v>
      </c>
      <c r="K2942" s="5" t="s">
        <v>0</v>
      </c>
      <c r="L2942" s="5" t="s">
        <v>24</v>
      </c>
    </row>
    <row r="2943" spans="1:12" hidden="1" x14ac:dyDescent="0.3">
      <c r="A2943" s="5" t="s">
        <v>5247</v>
      </c>
      <c r="B2943" s="5" t="s">
        <v>5235</v>
      </c>
      <c r="C2943" s="5" t="s">
        <v>34</v>
      </c>
      <c r="D2943" s="3">
        <v>45952.500833333332</v>
      </c>
      <c r="E2943" s="3" t="str">
        <f t="shared" si="135"/>
        <v>12</v>
      </c>
      <c r="F2943" s="3" t="str">
        <f t="shared" si="136"/>
        <v>Wed</v>
      </c>
      <c r="G2943" s="3" t="str">
        <f t="shared" si="137"/>
        <v>Oct</v>
      </c>
      <c r="H2943" s="3">
        <v>45952.511747685188</v>
      </c>
      <c r="I2943" s="3"/>
      <c r="J2943" s="5" t="s">
        <v>0</v>
      </c>
      <c r="K2943" s="5" t="s">
        <v>0</v>
      </c>
      <c r="L2943" s="5" t="s">
        <v>24</v>
      </c>
    </row>
    <row r="2944" spans="1:12" hidden="1" x14ac:dyDescent="0.3">
      <c r="A2944" s="5" t="s">
        <v>5248</v>
      </c>
      <c r="B2944" s="5" t="s">
        <v>5235</v>
      </c>
      <c r="C2944" s="5" t="s">
        <v>34</v>
      </c>
      <c r="D2944" s="3">
        <v>45952.500833333332</v>
      </c>
      <c r="E2944" s="3" t="str">
        <f t="shared" si="135"/>
        <v>12</v>
      </c>
      <c r="F2944" s="3" t="str">
        <f t="shared" si="136"/>
        <v>Wed</v>
      </c>
      <c r="G2944" s="3" t="str">
        <f t="shared" si="137"/>
        <v>Oct</v>
      </c>
      <c r="H2944" s="3">
        <v>45952.511747685188</v>
      </c>
      <c r="I2944" s="3"/>
      <c r="J2944" s="5" t="s">
        <v>0</v>
      </c>
      <c r="K2944" s="5" t="s">
        <v>0</v>
      </c>
      <c r="L2944" s="5" t="s">
        <v>24</v>
      </c>
    </row>
    <row r="2945" spans="1:12" hidden="1" x14ac:dyDescent="0.3">
      <c r="A2945" s="5" t="s">
        <v>5249</v>
      </c>
      <c r="B2945" s="5" t="s">
        <v>5235</v>
      </c>
      <c r="C2945" s="5" t="s">
        <v>34</v>
      </c>
      <c r="D2945" s="3">
        <v>45952.500833333332</v>
      </c>
      <c r="E2945" s="3" t="str">
        <f t="shared" si="135"/>
        <v>12</v>
      </c>
      <c r="F2945" s="3" t="str">
        <f t="shared" si="136"/>
        <v>Wed</v>
      </c>
      <c r="G2945" s="3" t="str">
        <f t="shared" si="137"/>
        <v>Oct</v>
      </c>
      <c r="H2945" s="3">
        <v>45952.511747685188</v>
      </c>
      <c r="I2945" s="3">
        <v>45958.692627314813</v>
      </c>
      <c r="J2945" s="5" t="s">
        <v>0</v>
      </c>
      <c r="K2945" s="5" t="s">
        <v>0</v>
      </c>
      <c r="L2945" s="5" t="s">
        <v>28</v>
      </c>
    </row>
    <row r="2946" spans="1:12" hidden="1" x14ac:dyDescent="0.3">
      <c r="A2946" s="5" t="s">
        <v>5250</v>
      </c>
      <c r="B2946" s="5" t="s">
        <v>5251</v>
      </c>
      <c r="C2946" s="5" t="s">
        <v>566</v>
      </c>
      <c r="D2946" s="3">
        <v>45952.500393518516</v>
      </c>
      <c r="E2946" s="3" t="str">
        <f t="shared" si="135"/>
        <v>12</v>
      </c>
      <c r="F2946" s="3" t="str">
        <f t="shared" si="136"/>
        <v>Wed</v>
      </c>
      <c r="G2946" s="3" t="str">
        <f t="shared" si="137"/>
        <v>Oct</v>
      </c>
      <c r="H2946" s="3">
        <v>45952.539421296293</v>
      </c>
      <c r="I2946" s="3">
        <v>45993.40215277778</v>
      </c>
      <c r="J2946" s="5" t="s">
        <v>0</v>
      </c>
      <c r="K2946" s="5" t="s">
        <v>0</v>
      </c>
      <c r="L2946" s="5" t="s">
        <v>28</v>
      </c>
    </row>
    <row r="2947" spans="1:12" hidden="1" x14ac:dyDescent="0.3">
      <c r="A2947" s="5" t="s">
        <v>5252</v>
      </c>
      <c r="B2947" s="5" t="s">
        <v>5253</v>
      </c>
      <c r="C2947" s="5" t="s">
        <v>34</v>
      </c>
      <c r="D2947" s="3">
        <v>45952.474050925928</v>
      </c>
      <c r="E2947" s="3" t="str">
        <f t="shared" ref="E2947:E3010" si="138">TEXT(D2947,"HH")</f>
        <v>11</v>
      </c>
      <c r="F2947" s="3" t="str">
        <f t="shared" ref="F2947:F3010" si="139">TEXT(D2947, "DDD")</f>
        <v>Wed</v>
      </c>
      <c r="G2947" s="3" t="str">
        <f t="shared" ref="G2947:G3010" si="140">TEXT(D2947, "MMM")</f>
        <v>Oct</v>
      </c>
      <c r="H2947" s="3">
        <v>45952.500601851854</v>
      </c>
      <c r="I2947" s="3">
        <v>45957.112500000003</v>
      </c>
      <c r="J2947" s="5" t="s">
        <v>0</v>
      </c>
      <c r="K2947" s="5" t="s">
        <v>0</v>
      </c>
      <c r="L2947" s="5" t="s">
        <v>28</v>
      </c>
    </row>
    <row r="2948" spans="1:12" hidden="1" x14ac:dyDescent="0.3">
      <c r="A2948" s="5" t="s">
        <v>5254</v>
      </c>
      <c r="B2948" s="5" t="s">
        <v>5255</v>
      </c>
      <c r="C2948" s="5" t="s">
        <v>691</v>
      </c>
      <c r="D2948" s="3">
        <v>45952.4528587963</v>
      </c>
      <c r="E2948" s="3" t="str">
        <f t="shared" si="138"/>
        <v>10</v>
      </c>
      <c r="F2948" s="3" t="str">
        <f t="shared" si="139"/>
        <v>Wed</v>
      </c>
      <c r="G2948" s="3" t="str">
        <f t="shared" si="140"/>
        <v>Oct</v>
      </c>
      <c r="H2948" s="3">
        <v>45952.467974537038</v>
      </c>
      <c r="I2948" s="3">
        <v>45952.601365740738</v>
      </c>
      <c r="J2948" s="5" t="s">
        <v>0</v>
      </c>
      <c r="K2948" s="5" t="s">
        <v>0</v>
      </c>
      <c r="L2948" s="5" t="s">
        <v>28</v>
      </c>
    </row>
    <row r="2949" spans="1:12" hidden="1" x14ac:dyDescent="0.3">
      <c r="A2949" s="5" t="s">
        <v>5256</v>
      </c>
      <c r="B2949" s="5" t="s">
        <v>5257</v>
      </c>
      <c r="C2949" s="5" t="s">
        <v>116</v>
      </c>
      <c r="D2949" s="3">
        <v>45952.449108796296</v>
      </c>
      <c r="E2949" s="3" t="str">
        <f t="shared" si="138"/>
        <v>10</v>
      </c>
      <c r="F2949" s="3" t="str">
        <f t="shared" si="139"/>
        <v>Wed</v>
      </c>
      <c r="G2949" s="3" t="str">
        <f t="shared" si="140"/>
        <v>Oct</v>
      </c>
      <c r="H2949" s="3"/>
      <c r="I2949" s="3">
        <v>45952.459305555552</v>
      </c>
      <c r="J2949" s="5" t="s">
        <v>6</v>
      </c>
      <c r="K2949" s="5" t="s">
        <v>44</v>
      </c>
      <c r="L2949" s="5" t="s">
        <v>28</v>
      </c>
    </row>
    <row r="2950" spans="1:12" hidden="1" x14ac:dyDescent="0.3">
      <c r="A2950" s="5" t="s">
        <v>5258</v>
      </c>
      <c r="B2950" s="5" t="s">
        <v>5259</v>
      </c>
      <c r="C2950" s="5" t="s">
        <v>691</v>
      </c>
      <c r="D2950" s="3">
        <v>45952.439456018517</v>
      </c>
      <c r="E2950" s="3" t="str">
        <f t="shared" si="138"/>
        <v>10</v>
      </c>
      <c r="F2950" s="3" t="str">
        <f t="shared" si="139"/>
        <v>Wed</v>
      </c>
      <c r="G2950" s="3" t="str">
        <f t="shared" si="140"/>
        <v>Oct</v>
      </c>
      <c r="H2950" s="3">
        <v>45956.474791666667</v>
      </c>
      <c r="I2950" s="3">
        <v>45956.513773148145</v>
      </c>
      <c r="J2950" s="5" t="s">
        <v>6</v>
      </c>
      <c r="K2950" s="5" t="s">
        <v>44</v>
      </c>
      <c r="L2950" s="5" t="s">
        <v>28</v>
      </c>
    </row>
    <row r="2951" spans="1:12" hidden="1" x14ac:dyDescent="0.3">
      <c r="A2951" s="5" t="s">
        <v>5260</v>
      </c>
      <c r="B2951" s="5" t="s">
        <v>5259</v>
      </c>
      <c r="C2951" s="5" t="s">
        <v>691</v>
      </c>
      <c r="D2951" s="3">
        <v>45952.439456018517</v>
      </c>
      <c r="E2951" s="3" t="str">
        <f t="shared" si="138"/>
        <v>10</v>
      </c>
      <c r="F2951" s="3" t="str">
        <f t="shared" si="139"/>
        <v>Wed</v>
      </c>
      <c r="G2951" s="3" t="str">
        <f t="shared" si="140"/>
        <v>Oct</v>
      </c>
      <c r="H2951" s="3">
        <v>45956.474791666667</v>
      </c>
      <c r="I2951" s="3">
        <v>45956.517326388886</v>
      </c>
      <c r="J2951" s="5" t="s">
        <v>6</v>
      </c>
      <c r="K2951" s="5" t="s">
        <v>44</v>
      </c>
      <c r="L2951" s="5" t="s">
        <v>28</v>
      </c>
    </row>
    <row r="2952" spans="1:12" hidden="1" x14ac:dyDescent="0.3">
      <c r="A2952" s="5" t="s">
        <v>5261</v>
      </c>
      <c r="B2952" s="5" t="s">
        <v>5262</v>
      </c>
      <c r="C2952" s="5" t="s">
        <v>1138</v>
      </c>
      <c r="D2952" s="3">
        <v>45952.432835648149</v>
      </c>
      <c r="E2952" s="3" t="str">
        <f t="shared" si="138"/>
        <v>10</v>
      </c>
      <c r="F2952" s="3" t="str">
        <f t="shared" si="139"/>
        <v>Wed</v>
      </c>
      <c r="G2952" s="3" t="str">
        <f t="shared" si="140"/>
        <v>Oct</v>
      </c>
      <c r="H2952" s="3"/>
      <c r="I2952" s="3">
        <v>45954.599652777775</v>
      </c>
      <c r="J2952" s="5" t="s">
        <v>3</v>
      </c>
      <c r="K2952" s="5" t="s">
        <v>11</v>
      </c>
      <c r="L2952" s="5" t="s">
        <v>28</v>
      </c>
    </row>
    <row r="2953" spans="1:12" hidden="1" x14ac:dyDescent="0.3">
      <c r="A2953" s="5" t="s">
        <v>5263</v>
      </c>
      <c r="B2953" s="5" t="s">
        <v>5264</v>
      </c>
      <c r="C2953" s="5" t="s">
        <v>319</v>
      </c>
      <c r="D2953" s="3">
        <v>45952.421388888892</v>
      </c>
      <c r="E2953" s="3" t="str">
        <f t="shared" si="138"/>
        <v>10</v>
      </c>
      <c r="F2953" s="3" t="str">
        <f t="shared" si="139"/>
        <v>Wed</v>
      </c>
      <c r="G2953" s="3" t="str">
        <f t="shared" si="140"/>
        <v>Oct</v>
      </c>
      <c r="H2953" s="3"/>
      <c r="I2953" s="3">
        <v>45957.488587962966</v>
      </c>
      <c r="J2953" s="5" t="s">
        <v>0</v>
      </c>
      <c r="K2953" s="5" t="s">
        <v>0</v>
      </c>
      <c r="L2953" s="5" t="s">
        <v>2279</v>
      </c>
    </row>
    <row r="2954" spans="1:12" hidden="1" x14ac:dyDescent="0.3">
      <c r="A2954" s="5" t="s">
        <v>5265</v>
      </c>
      <c r="B2954" s="5" t="s">
        <v>5266</v>
      </c>
      <c r="C2954" s="5" t="s">
        <v>1220</v>
      </c>
      <c r="D2954" s="3">
        <v>45952.403229166666</v>
      </c>
      <c r="E2954" s="3" t="str">
        <f t="shared" si="138"/>
        <v>09</v>
      </c>
      <c r="F2954" s="3" t="str">
        <f t="shared" si="139"/>
        <v>Wed</v>
      </c>
      <c r="G2954" s="3" t="str">
        <f t="shared" si="140"/>
        <v>Oct</v>
      </c>
      <c r="H2954" s="3">
        <v>45952.488715277781</v>
      </c>
      <c r="I2954" s="3">
        <v>45952.64466435185</v>
      </c>
      <c r="J2954" s="4"/>
      <c r="K2954" s="4"/>
      <c r="L2954" s="5" t="s">
        <v>28</v>
      </c>
    </row>
    <row r="2955" spans="1:12" hidden="1" x14ac:dyDescent="0.3">
      <c r="A2955" s="5" t="s">
        <v>5267</v>
      </c>
      <c r="B2955" s="5" t="s">
        <v>5268</v>
      </c>
      <c r="C2955" s="5" t="s">
        <v>4726</v>
      </c>
      <c r="D2955" s="3">
        <v>45952.325046296297</v>
      </c>
      <c r="E2955" s="3" t="str">
        <f t="shared" si="138"/>
        <v>07</v>
      </c>
      <c r="F2955" s="3" t="str">
        <f t="shared" si="139"/>
        <v>Wed</v>
      </c>
      <c r="G2955" s="3" t="str">
        <f t="shared" si="140"/>
        <v>Oct</v>
      </c>
      <c r="H2955" s="3"/>
      <c r="I2955" s="3">
        <v>45952.335428240738</v>
      </c>
      <c r="J2955" s="5" t="s">
        <v>0</v>
      </c>
      <c r="K2955" s="5" t="s">
        <v>0</v>
      </c>
      <c r="L2955" s="5" t="s">
        <v>28</v>
      </c>
    </row>
    <row r="2956" spans="1:12" hidden="1" x14ac:dyDescent="0.3">
      <c r="A2956" s="5" t="s">
        <v>5269</v>
      </c>
      <c r="B2956" s="5" t="s">
        <v>5268</v>
      </c>
      <c r="C2956" s="5" t="s">
        <v>4729</v>
      </c>
      <c r="D2956" s="3">
        <v>45952.325046296297</v>
      </c>
      <c r="E2956" s="3" t="str">
        <f t="shared" si="138"/>
        <v>07</v>
      </c>
      <c r="F2956" s="3" t="str">
        <f t="shared" si="139"/>
        <v>Wed</v>
      </c>
      <c r="G2956" s="3" t="str">
        <f t="shared" si="140"/>
        <v>Oct</v>
      </c>
      <c r="H2956" s="3"/>
      <c r="I2956" s="3">
        <v>45957.543483796297</v>
      </c>
      <c r="J2956" s="5" t="s">
        <v>0</v>
      </c>
      <c r="K2956" s="5" t="s">
        <v>0</v>
      </c>
      <c r="L2956" s="5" t="s">
        <v>28</v>
      </c>
    </row>
    <row r="2957" spans="1:12" hidden="1" x14ac:dyDescent="0.3">
      <c r="A2957" s="5" t="s">
        <v>5270</v>
      </c>
      <c r="B2957" s="5" t="s">
        <v>5271</v>
      </c>
      <c r="C2957" s="5" t="s">
        <v>66</v>
      </c>
      <c r="D2957" s="3">
        <v>45952.183391203704</v>
      </c>
      <c r="E2957" s="3" t="str">
        <f t="shared" si="138"/>
        <v>04</v>
      </c>
      <c r="F2957" s="3" t="str">
        <f t="shared" si="139"/>
        <v>Wed</v>
      </c>
      <c r="G2957" s="3" t="str">
        <f t="shared" si="140"/>
        <v>Oct</v>
      </c>
      <c r="H2957" s="3"/>
      <c r="I2957" s="3">
        <v>45952.358946759261</v>
      </c>
      <c r="J2957" s="5" t="s">
        <v>3</v>
      </c>
      <c r="K2957" s="5" t="s">
        <v>11</v>
      </c>
      <c r="L2957" s="5" t="s">
        <v>28</v>
      </c>
    </row>
    <row r="2958" spans="1:12" hidden="1" x14ac:dyDescent="0.3">
      <c r="A2958" s="5" t="s">
        <v>5272</v>
      </c>
      <c r="B2958" s="5" t="s">
        <v>5273</v>
      </c>
      <c r="C2958" s="5" t="s">
        <v>34</v>
      </c>
      <c r="D2958" s="3">
        <v>45951.737592592595</v>
      </c>
      <c r="E2958" s="3" t="str">
        <f t="shared" si="138"/>
        <v>17</v>
      </c>
      <c r="F2958" s="3" t="str">
        <f t="shared" si="139"/>
        <v>Tue</v>
      </c>
      <c r="G2958" s="3" t="str">
        <f t="shared" si="140"/>
        <v>Oct</v>
      </c>
      <c r="H2958" s="3">
        <v>45952.349710648145</v>
      </c>
      <c r="I2958" s="3">
        <v>45979.759675925925</v>
      </c>
      <c r="J2958" s="5" t="s">
        <v>5</v>
      </c>
      <c r="K2958" s="5" t="s">
        <v>5</v>
      </c>
      <c r="L2958" s="5" t="s">
        <v>103</v>
      </c>
    </row>
    <row r="2959" spans="1:12" hidden="1" x14ac:dyDescent="0.3">
      <c r="A2959" s="5" t="s">
        <v>5274</v>
      </c>
      <c r="B2959" s="5" t="s">
        <v>5275</v>
      </c>
      <c r="C2959" s="5" t="s">
        <v>667</v>
      </c>
      <c r="D2959" s="3">
        <v>45951.684733796297</v>
      </c>
      <c r="E2959" s="3" t="str">
        <f t="shared" si="138"/>
        <v>16</v>
      </c>
      <c r="F2959" s="3" t="str">
        <f t="shared" si="139"/>
        <v>Tue</v>
      </c>
      <c r="G2959" s="3" t="str">
        <f t="shared" si="140"/>
        <v>Oct</v>
      </c>
      <c r="H2959" s="3">
        <v>45958.25640046296</v>
      </c>
      <c r="I2959" s="3">
        <v>45958.297407407408</v>
      </c>
      <c r="J2959" s="5" t="s">
        <v>0</v>
      </c>
      <c r="K2959" s="5" t="s">
        <v>0</v>
      </c>
      <c r="L2959" s="5" t="s">
        <v>28</v>
      </c>
    </row>
    <row r="2960" spans="1:12" hidden="1" x14ac:dyDescent="0.3">
      <c r="A2960" s="5" t="s">
        <v>5276</v>
      </c>
      <c r="B2960" s="5" t="s">
        <v>5277</v>
      </c>
      <c r="C2960" s="5" t="s">
        <v>23</v>
      </c>
      <c r="D2960" s="3">
        <v>45951.626550925925</v>
      </c>
      <c r="E2960" s="3" t="str">
        <f t="shared" si="138"/>
        <v>15</v>
      </c>
      <c r="F2960" s="3" t="str">
        <f t="shared" si="139"/>
        <v>Tue</v>
      </c>
      <c r="G2960" s="3" t="str">
        <f t="shared" si="140"/>
        <v>Oct</v>
      </c>
      <c r="H2960" s="3">
        <v>45958.256273148145</v>
      </c>
      <c r="I2960" s="3">
        <v>45958.298576388886</v>
      </c>
      <c r="J2960" s="5" t="s">
        <v>0</v>
      </c>
      <c r="K2960" s="5" t="s">
        <v>0</v>
      </c>
      <c r="L2960" s="5" t="s">
        <v>28</v>
      </c>
    </row>
    <row r="2961" spans="1:12" hidden="1" x14ac:dyDescent="0.3">
      <c r="A2961" s="5" t="s">
        <v>5278</v>
      </c>
      <c r="B2961" s="5" t="s">
        <v>5279</v>
      </c>
      <c r="C2961" s="5" t="s">
        <v>766</v>
      </c>
      <c r="D2961" s="3">
        <v>45951.609502314815</v>
      </c>
      <c r="E2961" s="3" t="str">
        <f t="shared" si="138"/>
        <v>14</v>
      </c>
      <c r="F2961" s="3" t="str">
        <f t="shared" si="139"/>
        <v>Tue</v>
      </c>
      <c r="G2961" s="3" t="str">
        <f t="shared" si="140"/>
        <v>Oct</v>
      </c>
      <c r="H2961" s="3">
        <v>45951.622499999998</v>
      </c>
      <c r="I2961" s="3"/>
      <c r="J2961" s="5" t="s">
        <v>3</v>
      </c>
      <c r="K2961" s="5" t="s">
        <v>11</v>
      </c>
      <c r="L2961" s="5" t="s">
        <v>24</v>
      </c>
    </row>
    <row r="2962" spans="1:12" hidden="1" x14ac:dyDescent="0.3">
      <c r="A2962" s="5" t="s">
        <v>5280</v>
      </c>
      <c r="B2962" s="5" t="s">
        <v>5281</v>
      </c>
      <c r="C2962" s="5" t="s">
        <v>701</v>
      </c>
      <c r="D2962" s="3">
        <v>45951.603807870371</v>
      </c>
      <c r="E2962" s="3" t="str">
        <f t="shared" si="138"/>
        <v>14</v>
      </c>
      <c r="F2962" s="3" t="str">
        <f t="shared" si="139"/>
        <v>Tue</v>
      </c>
      <c r="G2962" s="3" t="str">
        <f t="shared" si="140"/>
        <v>Oct</v>
      </c>
      <c r="H2962" s="3"/>
      <c r="I2962" s="3">
        <v>45953.730300925927</v>
      </c>
      <c r="J2962" s="5" t="s">
        <v>95</v>
      </c>
      <c r="K2962" s="5" t="s">
        <v>95</v>
      </c>
      <c r="L2962" s="5" t="s">
        <v>28</v>
      </c>
    </row>
    <row r="2963" spans="1:12" hidden="1" x14ac:dyDescent="0.3">
      <c r="A2963" s="5" t="s">
        <v>5282</v>
      </c>
      <c r="B2963" s="5" t="s">
        <v>5283</v>
      </c>
      <c r="C2963" s="5" t="s">
        <v>241</v>
      </c>
      <c r="D2963" s="3">
        <v>45951.543703703705</v>
      </c>
      <c r="E2963" s="3" t="str">
        <f t="shared" si="138"/>
        <v>13</v>
      </c>
      <c r="F2963" s="3" t="str">
        <f t="shared" si="139"/>
        <v>Tue</v>
      </c>
      <c r="G2963" s="3" t="str">
        <f t="shared" si="140"/>
        <v>Oct</v>
      </c>
      <c r="H2963" s="3">
        <v>45951.569467592592</v>
      </c>
      <c r="I2963" s="3">
        <v>45951.7109375</v>
      </c>
      <c r="J2963" s="5" t="s">
        <v>5</v>
      </c>
      <c r="K2963" s="5" t="s">
        <v>5</v>
      </c>
      <c r="L2963" s="5" t="s">
        <v>28</v>
      </c>
    </row>
    <row r="2964" spans="1:12" hidden="1" x14ac:dyDescent="0.3">
      <c r="A2964" s="5" t="s">
        <v>5284</v>
      </c>
      <c r="B2964" s="5" t="s">
        <v>5285</v>
      </c>
      <c r="C2964" s="5" t="s">
        <v>382</v>
      </c>
      <c r="D2964" s="3">
        <v>45951.531064814815</v>
      </c>
      <c r="E2964" s="3" t="str">
        <f t="shared" si="138"/>
        <v>12</v>
      </c>
      <c r="F2964" s="3" t="str">
        <f t="shared" si="139"/>
        <v>Tue</v>
      </c>
      <c r="G2964" s="3" t="str">
        <f t="shared" si="140"/>
        <v>Oct</v>
      </c>
      <c r="H2964" s="3">
        <v>45951.55709490741</v>
      </c>
      <c r="I2964" s="3">
        <v>45957.533541666664</v>
      </c>
      <c r="J2964" s="5" t="s">
        <v>3</v>
      </c>
      <c r="K2964" s="5" t="s">
        <v>11</v>
      </c>
      <c r="L2964" s="5" t="s">
        <v>28</v>
      </c>
    </row>
    <row r="2965" spans="1:12" hidden="1" x14ac:dyDescent="0.3">
      <c r="A2965" s="5" t="s">
        <v>5286</v>
      </c>
      <c r="B2965" s="5" t="s">
        <v>5287</v>
      </c>
      <c r="C2965" s="5" t="s">
        <v>91</v>
      </c>
      <c r="D2965" s="3">
        <v>45951.527731481481</v>
      </c>
      <c r="E2965" s="3" t="str">
        <f t="shared" si="138"/>
        <v>12</v>
      </c>
      <c r="F2965" s="3" t="str">
        <f t="shared" si="139"/>
        <v>Tue</v>
      </c>
      <c r="G2965" s="3" t="str">
        <f t="shared" si="140"/>
        <v>Oct</v>
      </c>
      <c r="H2965" s="3">
        <v>45951.528668981482</v>
      </c>
      <c r="I2965" s="3">
        <v>45951.543888888889</v>
      </c>
      <c r="J2965" s="5" t="s">
        <v>5</v>
      </c>
      <c r="K2965" s="5" t="s">
        <v>5</v>
      </c>
      <c r="L2965" s="5" t="s">
        <v>28</v>
      </c>
    </row>
    <row r="2966" spans="1:12" hidden="1" x14ac:dyDescent="0.3">
      <c r="A2966" s="5" t="s">
        <v>5288</v>
      </c>
      <c r="B2966" s="5" t="s">
        <v>5289</v>
      </c>
      <c r="C2966" s="5" t="s">
        <v>701</v>
      </c>
      <c r="D2966" s="3">
        <v>45951.500057870369</v>
      </c>
      <c r="E2966" s="3" t="str">
        <f t="shared" si="138"/>
        <v>12</v>
      </c>
      <c r="F2966" s="3" t="str">
        <f t="shared" si="139"/>
        <v>Tue</v>
      </c>
      <c r="G2966" s="3" t="str">
        <f t="shared" si="140"/>
        <v>Oct</v>
      </c>
      <c r="H2966" s="3"/>
      <c r="I2966" s="3">
        <v>45952.805497685185</v>
      </c>
      <c r="J2966" s="5" t="s">
        <v>0</v>
      </c>
      <c r="K2966" s="5" t="s">
        <v>0</v>
      </c>
      <c r="L2966" s="5" t="s">
        <v>28</v>
      </c>
    </row>
    <row r="2967" spans="1:12" hidden="1" x14ac:dyDescent="0.3">
      <c r="A2967" s="5" t="s">
        <v>5290</v>
      </c>
      <c r="B2967" s="5" t="s">
        <v>5291</v>
      </c>
      <c r="C2967" s="5" t="s">
        <v>91</v>
      </c>
      <c r="D2967" s="3">
        <v>45951.496296296296</v>
      </c>
      <c r="E2967" s="3" t="str">
        <f t="shared" si="138"/>
        <v>11</v>
      </c>
      <c r="F2967" s="3" t="str">
        <f t="shared" si="139"/>
        <v>Tue</v>
      </c>
      <c r="G2967" s="3" t="str">
        <f t="shared" si="140"/>
        <v>Oct</v>
      </c>
      <c r="H2967" s="3">
        <v>45951.525196759256</v>
      </c>
      <c r="I2967" s="3">
        <v>45951.529618055552</v>
      </c>
      <c r="J2967" s="5" t="s">
        <v>3</v>
      </c>
      <c r="K2967" s="5" t="s">
        <v>11</v>
      </c>
      <c r="L2967" s="5" t="s">
        <v>28</v>
      </c>
    </row>
    <row r="2968" spans="1:12" hidden="1" x14ac:dyDescent="0.3">
      <c r="A2968" s="5" t="s">
        <v>5292</v>
      </c>
      <c r="B2968" s="5" t="s">
        <v>5293</v>
      </c>
      <c r="C2968" s="5" t="s">
        <v>4483</v>
      </c>
      <c r="D2968" s="3">
        <v>45951.468402777777</v>
      </c>
      <c r="E2968" s="3" t="str">
        <f t="shared" si="138"/>
        <v>11</v>
      </c>
      <c r="F2968" s="3" t="str">
        <f t="shared" si="139"/>
        <v>Tue</v>
      </c>
      <c r="G2968" s="3" t="str">
        <f t="shared" si="140"/>
        <v>Oct</v>
      </c>
      <c r="H2968" s="3"/>
      <c r="I2968" s="3">
        <v>45952.338819444441</v>
      </c>
      <c r="J2968" s="5" t="s">
        <v>0</v>
      </c>
      <c r="K2968" s="5" t="s">
        <v>0</v>
      </c>
      <c r="L2968" s="5" t="s">
        <v>103</v>
      </c>
    </row>
    <row r="2969" spans="1:12" hidden="1" x14ac:dyDescent="0.3">
      <c r="A2969" s="5" t="s">
        <v>5294</v>
      </c>
      <c r="B2969" s="5" t="s">
        <v>5295</v>
      </c>
      <c r="C2969" s="5" t="s">
        <v>766</v>
      </c>
      <c r="D2969" s="3">
        <v>45951.440057870372</v>
      </c>
      <c r="E2969" s="3" t="str">
        <f t="shared" si="138"/>
        <v>10</v>
      </c>
      <c r="F2969" s="3" t="str">
        <f t="shared" si="139"/>
        <v>Tue</v>
      </c>
      <c r="G2969" s="3" t="str">
        <f t="shared" si="140"/>
        <v>Oct</v>
      </c>
      <c r="H2969" s="3"/>
      <c r="I2969" s="3">
        <v>45951.464120370372</v>
      </c>
      <c r="J2969" s="5" t="s">
        <v>0</v>
      </c>
      <c r="K2969" s="5" t="s">
        <v>0</v>
      </c>
      <c r="L2969" s="5" t="s">
        <v>103</v>
      </c>
    </row>
    <row r="2970" spans="1:12" hidden="1" x14ac:dyDescent="0.3">
      <c r="A2970" s="5" t="s">
        <v>5296</v>
      </c>
      <c r="B2970" s="5" t="s">
        <v>5297</v>
      </c>
      <c r="C2970" s="5" t="s">
        <v>94</v>
      </c>
      <c r="D2970" s="3">
        <v>45951.433703703704</v>
      </c>
      <c r="E2970" s="3" t="str">
        <f t="shared" si="138"/>
        <v>10</v>
      </c>
      <c r="F2970" s="3" t="str">
        <f t="shared" si="139"/>
        <v>Tue</v>
      </c>
      <c r="G2970" s="3" t="str">
        <f t="shared" si="140"/>
        <v>Oct</v>
      </c>
      <c r="H2970" s="3">
        <v>45951.442743055559</v>
      </c>
      <c r="I2970" s="3">
        <v>45989.597222222219</v>
      </c>
      <c r="J2970" s="5" t="s">
        <v>5</v>
      </c>
      <c r="K2970" s="5" t="s">
        <v>5</v>
      </c>
      <c r="L2970" s="5" t="s">
        <v>28</v>
      </c>
    </row>
    <row r="2971" spans="1:12" hidden="1" x14ac:dyDescent="0.3">
      <c r="A2971" s="5" t="s">
        <v>5298</v>
      </c>
      <c r="B2971" s="5" t="s">
        <v>5299</v>
      </c>
      <c r="C2971" s="5" t="s">
        <v>5300</v>
      </c>
      <c r="D2971" s="3">
        <v>45951.403090277781</v>
      </c>
      <c r="E2971" s="3" t="str">
        <f t="shared" si="138"/>
        <v>09</v>
      </c>
      <c r="F2971" s="3" t="str">
        <f t="shared" si="139"/>
        <v>Tue</v>
      </c>
      <c r="G2971" s="3" t="str">
        <f t="shared" si="140"/>
        <v>Oct</v>
      </c>
      <c r="H2971" s="3">
        <v>45951.526562500003</v>
      </c>
      <c r="I2971" s="3">
        <v>45951.528900462959</v>
      </c>
      <c r="J2971" s="5" t="s">
        <v>3</v>
      </c>
      <c r="K2971" s="5" t="s">
        <v>11</v>
      </c>
      <c r="L2971" s="5" t="s">
        <v>28</v>
      </c>
    </row>
    <row r="2972" spans="1:12" hidden="1" x14ac:dyDescent="0.3">
      <c r="A2972" s="5" t="s">
        <v>5301</v>
      </c>
      <c r="B2972" s="5" t="s">
        <v>5302</v>
      </c>
      <c r="C2972" s="5" t="s">
        <v>3004</v>
      </c>
      <c r="D2972" s="3">
        <v>45951.379699074074</v>
      </c>
      <c r="E2972" s="3" t="str">
        <f t="shared" si="138"/>
        <v>09</v>
      </c>
      <c r="F2972" s="3" t="str">
        <f t="shared" si="139"/>
        <v>Tue</v>
      </c>
      <c r="G2972" s="3" t="str">
        <f t="shared" si="140"/>
        <v>Oct</v>
      </c>
      <c r="H2972" s="3">
        <v>45951.405428240738</v>
      </c>
      <c r="I2972" s="3">
        <v>45999.44902777778</v>
      </c>
      <c r="J2972" s="5" t="s">
        <v>3</v>
      </c>
      <c r="K2972" s="5" t="s">
        <v>11</v>
      </c>
      <c r="L2972" s="5" t="s">
        <v>28</v>
      </c>
    </row>
    <row r="2973" spans="1:12" hidden="1" x14ac:dyDescent="0.3">
      <c r="A2973" s="5" t="s">
        <v>5303</v>
      </c>
      <c r="B2973" s="5" t="s">
        <v>5302</v>
      </c>
      <c r="C2973" s="5" t="s">
        <v>3004</v>
      </c>
      <c r="D2973" s="3">
        <v>45951.379699074074</v>
      </c>
      <c r="E2973" s="3" t="str">
        <f t="shared" si="138"/>
        <v>09</v>
      </c>
      <c r="F2973" s="3" t="str">
        <f t="shared" si="139"/>
        <v>Tue</v>
      </c>
      <c r="G2973" s="3" t="str">
        <f t="shared" si="140"/>
        <v>Oct</v>
      </c>
      <c r="H2973" s="3">
        <v>45951.405428240738</v>
      </c>
      <c r="I2973" s="3">
        <v>45954.65929398148</v>
      </c>
      <c r="J2973" s="5" t="s">
        <v>3</v>
      </c>
      <c r="K2973" s="5" t="s">
        <v>11</v>
      </c>
      <c r="L2973" s="5" t="s">
        <v>28</v>
      </c>
    </row>
    <row r="2974" spans="1:12" hidden="1" x14ac:dyDescent="0.3">
      <c r="A2974" s="5" t="s">
        <v>5304</v>
      </c>
      <c r="B2974" s="5" t="s">
        <v>5305</v>
      </c>
      <c r="C2974" s="5" t="s">
        <v>1138</v>
      </c>
      <c r="D2974" s="3">
        <v>45951.367962962962</v>
      </c>
      <c r="E2974" s="3" t="str">
        <f t="shared" si="138"/>
        <v>08</v>
      </c>
      <c r="F2974" s="3" t="str">
        <f t="shared" si="139"/>
        <v>Tue</v>
      </c>
      <c r="G2974" s="3" t="str">
        <f t="shared" si="140"/>
        <v>Oct</v>
      </c>
      <c r="H2974" s="3"/>
      <c r="I2974" s="3">
        <v>45954.592569444445</v>
      </c>
      <c r="J2974" s="5" t="s">
        <v>4</v>
      </c>
      <c r="K2974" s="5" t="s">
        <v>63</v>
      </c>
      <c r="L2974" s="5" t="s">
        <v>28</v>
      </c>
    </row>
    <row r="2975" spans="1:12" hidden="1" x14ac:dyDescent="0.3">
      <c r="A2975" s="5" t="s">
        <v>5306</v>
      </c>
      <c r="B2975" s="5" t="s">
        <v>5307</v>
      </c>
      <c r="C2975" s="5" t="s">
        <v>766</v>
      </c>
      <c r="D2975" s="3">
        <v>45951.351030092592</v>
      </c>
      <c r="E2975" s="3" t="str">
        <f t="shared" si="138"/>
        <v>08</v>
      </c>
      <c r="F2975" s="3" t="str">
        <f t="shared" si="139"/>
        <v>Tue</v>
      </c>
      <c r="G2975" s="3" t="str">
        <f t="shared" si="140"/>
        <v>Oct</v>
      </c>
      <c r="H2975" s="3">
        <v>45951.525208333333</v>
      </c>
      <c r="I2975" s="3">
        <v>45994.440694444442</v>
      </c>
      <c r="J2975" s="5" t="s">
        <v>3</v>
      </c>
      <c r="K2975" s="5" t="s">
        <v>11</v>
      </c>
      <c r="L2975" s="5" t="s">
        <v>28</v>
      </c>
    </row>
    <row r="2976" spans="1:12" hidden="1" x14ac:dyDescent="0.3">
      <c r="A2976" s="5" t="s">
        <v>5308</v>
      </c>
      <c r="B2976" s="5" t="s">
        <v>5309</v>
      </c>
      <c r="C2976" s="5" t="s">
        <v>1046</v>
      </c>
      <c r="D2976" s="3">
        <v>45951.344004629631</v>
      </c>
      <c r="E2976" s="3" t="str">
        <f t="shared" si="138"/>
        <v>08</v>
      </c>
      <c r="F2976" s="3" t="str">
        <f t="shared" si="139"/>
        <v>Tue</v>
      </c>
      <c r="G2976" s="3" t="str">
        <f t="shared" si="140"/>
        <v>Oct</v>
      </c>
      <c r="H2976" s="3">
        <v>45954.407812500001</v>
      </c>
      <c r="I2976" s="3">
        <v>45954.548622685186</v>
      </c>
      <c r="J2976" s="5" t="s">
        <v>5</v>
      </c>
      <c r="K2976" s="5" t="s">
        <v>5</v>
      </c>
      <c r="L2976" s="5" t="s">
        <v>28</v>
      </c>
    </row>
    <row r="2977" spans="1:12" hidden="1" x14ac:dyDescent="0.3">
      <c r="A2977" s="5" t="s">
        <v>5310</v>
      </c>
      <c r="B2977" s="5" t="s">
        <v>5311</v>
      </c>
      <c r="C2977" s="5" t="s">
        <v>37</v>
      </c>
      <c r="D2977" s="3">
        <v>45951.300671296296</v>
      </c>
      <c r="E2977" s="3" t="str">
        <f t="shared" si="138"/>
        <v>07</v>
      </c>
      <c r="F2977" s="3" t="str">
        <f t="shared" si="139"/>
        <v>Tue</v>
      </c>
      <c r="G2977" s="3" t="str">
        <f t="shared" si="140"/>
        <v>Oct</v>
      </c>
      <c r="H2977" s="3">
        <v>45951.301782407405</v>
      </c>
      <c r="I2977" s="3">
        <v>45953.46199074074</v>
      </c>
      <c r="J2977" s="5" t="s">
        <v>0</v>
      </c>
      <c r="K2977" s="5" t="s">
        <v>0</v>
      </c>
      <c r="L2977" s="5" t="s">
        <v>28</v>
      </c>
    </row>
    <row r="2978" spans="1:12" hidden="1" x14ac:dyDescent="0.3">
      <c r="A2978" s="5" t="s">
        <v>5312</v>
      </c>
      <c r="B2978" s="5" t="s">
        <v>5313</v>
      </c>
      <c r="C2978" s="5" t="s">
        <v>400</v>
      </c>
      <c r="D2978" s="3">
        <v>45950.881932870368</v>
      </c>
      <c r="E2978" s="3" t="str">
        <f t="shared" si="138"/>
        <v>21</v>
      </c>
      <c r="F2978" s="3" t="str">
        <f t="shared" si="139"/>
        <v>Mon</v>
      </c>
      <c r="G2978" s="3" t="str">
        <f t="shared" si="140"/>
        <v>Oct</v>
      </c>
      <c r="H2978" s="3">
        <v>45952.521782407406</v>
      </c>
      <c r="I2978" s="3">
        <v>45952.581701388888</v>
      </c>
      <c r="J2978" s="5" t="s">
        <v>95</v>
      </c>
      <c r="K2978" s="5" t="s">
        <v>95</v>
      </c>
      <c r="L2978" s="5" t="s">
        <v>28</v>
      </c>
    </row>
    <row r="2979" spans="1:12" hidden="1" x14ac:dyDescent="0.3">
      <c r="A2979" s="5" t="s">
        <v>5314</v>
      </c>
      <c r="B2979" s="5" t="s">
        <v>5315</v>
      </c>
      <c r="C2979" s="5" t="s">
        <v>642</v>
      </c>
      <c r="D2979" s="3">
        <v>45950.747094907405</v>
      </c>
      <c r="E2979" s="3" t="str">
        <f t="shared" si="138"/>
        <v>17</v>
      </c>
      <c r="F2979" s="3" t="str">
        <f t="shared" si="139"/>
        <v>Mon</v>
      </c>
      <c r="G2979" s="3" t="str">
        <f t="shared" si="140"/>
        <v>Oct</v>
      </c>
      <c r="H2979" s="3"/>
      <c r="I2979" s="3">
        <v>45951.00099537037</v>
      </c>
      <c r="J2979" s="5" t="s">
        <v>3</v>
      </c>
      <c r="K2979" s="5" t="s">
        <v>11</v>
      </c>
      <c r="L2979" s="5" t="s">
        <v>28</v>
      </c>
    </row>
    <row r="2980" spans="1:12" hidden="1" x14ac:dyDescent="0.3">
      <c r="A2980" s="5" t="s">
        <v>5316</v>
      </c>
      <c r="B2980" s="5" t="s">
        <v>5317</v>
      </c>
      <c r="C2980" s="5" t="s">
        <v>4516</v>
      </c>
      <c r="D2980" s="3">
        <v>45950.641493055555</v>
      </c>
      <c r="E2980" s="3" t="str">
        <f t="shared" si="138"/>
        <v>15</v>
      </c>
      <c r="F2980" s="3" t="str">
        <f t="shared" si="139"/>
        <v>Mon</v>
      </c>
      <c r="G2980" s="3" t="str">
        <f t="shared" si="140"/>
        <v>Oct</v>
      </c>
      <c r="H2980" s="3">
        <v>45950.678831018522</v>
      </c>
      <c r="I2980" s="3">
        <v>45951.607754629629</v>
      </c>
      <c r="J2980" s="5" t="s">
        <v>3</v>
      </c>
      <c r="K2980" s="5" t="s">
        <v>11</v>
      </c>
      <c r="L2980" s="5" t="s">
        <v>28</v>
      </c>
    </row>
    <row r="2981" spans="1:12" hidden="1" x14ac:dyDescent="0.3">
      <c r="A2981" s="5" t="s">
        <v>5318</v>
      </c>
      <c r="B2981" s="5" t="s">
        <v>5319</v>
      </c>
      <c r="C2981" s="5" t="s">
        <v>904</v>
      </c>
      <c r="D2981" s="3">
        <v>45950.613240740742</v>
      </c>
      <c r="E2981" s="3" t="str">
        <f t="shared" si="138"/>
        <v>14</v>
      </c>
      <c r="F2981" s="3" t="str">
        <f t="shared" si="139"/>
        <v>Mon</v>
      </c>
      <c r="G2981" s="3" t="str">
        <f t="shared" si="140"/>
        <v>Oct</v>
      </c>
      <c r="H2981" s="3">
        <v>45950.678923611114</v>
      </c>
      <c r="I2981" s="3">
        <v>45950.682754629626</v>
      </c>
      <c r="J2981" s="5" t="s">
        <v>3</v>
      </c>
      <c r="K2981" s="5" t="s">
        <v>11</v>
      </c>
      <c r="L2981" s="5" t="s">
        <v>28</v>
      </c>
    </row>
    <row r="2982" spans="1:12" hidden="1" x14ac:dyDescent="0.3">
      <c r="A2982" s="5" t="s">
        <v>5320</v>
      </c>
      <c r="B2982" s="5" t="s">
        <v>5319</v>
      </c>
      <c r="C2982" s="5" t="s">
        <v>185</v>
      </c>
      <c r="D2982" s="3">
        <v>45950.613240740742</v>
      </c>
      <c r="E2982" s="3" t="str">
        <f t="shared" si="138"/>
        <v>14</v>
      </c>
      <c r="F2982" s="3" t="str">
        <f t="shared" si="139"/>
        <v>Mon</v>
      </c>
      <c r="G2982" s="3" t="str">
        <f t="shared" si="140"/>
        <v>Oct</v>
      </c>
      <c r="H2982" s="3">
        <v>45950.678923611114</v>
      </c>
      <c r="I2982" s="3">
        <v>45950.682060185187</v>
      </c>
      <c r="J2982" s="5" t="s">
        <v>3</v>
      </c>
      <c r="K2982" s="5" t="s">
        <v>11</v>
      </c>
      <c r="L2982" s="5" t="s">
        <v>28</v>
      </c>
    </row>
    <row r="2983" spans="1:12" hidden="1" x14ac:dyDescent="0.3">
      <c r="A2983" s="5" t="s">
        <v>5321</v>
      </c>
      <c r="B2983" s="5" t="s">
        <v>5322</v>
      </c>
      <c r="C2983" s="5" t="s">
        <v>185</v>
      </c>
      <c r="D2983" s="3">
        <v>45950.552789351852</v>
      </c>
      <c r="E2983" s="3" t="str">
        <f t="shared" si="138"/>
        <v>13</v>
      </c>
      <c r="F2983" s="3" t="str">
        <f t="shared" si="139"/>
        <v>Mon</v>
      </c>
      <c r="G2983" s="3" t="str">
        <f t="shared" si="140"/>
        <v>Oct</v>
      </c>
      <c r="H2983" s="3"/>
      <c r="I2983" s="3">
        <v>45950.557986111111</v>
      </c>
      <c r="J2983" s="5" t="s">
        <v>5</v>
      </c>
      <c r="K2983" s="5" t="s">
        <v>5</v>
      </c>
      <c r="L2983" s="5" t="s">
        <v>28</v>
      </c>
    </row>
    <row r="2984" spans="1:12" hidden="1" x14ac:dyDescent="0.3">
      <c r="A2984" s="5" t="s">
        <v>5323</v>
      </c>
      <c r="B2984" s="5" t="s">
        <v>5324</v>
      </c>
      <c r="C2984" s="5" t="s">
        <v>622</v>
      </c>
      <c r="D2984" s="3">
        <v>45950.548900462964</v>
      </c>
      <c r="E2984" s="3" t="str">
        <f t="shared" si="138"/>
        <v>13</v>
      </c>
      <c r="F2984" s="3" t="str">
        <f t="shared" si="139"/>
        <v>Mon</v>
      </c>
      <c r="G2984" s="3" t="str">
        <f t="shared" si="140"/>
        <v>Oct</v>
      </c>
      <c r="H2984" s="3">
        <v>45951.622685185182</v>
      </c>
      <c r="I2984" s="3">
        <v>45957.535682870373</v>
      </c>
      <c r="J2984" s="5" t="s">
        <v>3</v>
      </c>
      <c r="K2984" s="5" t="s">
        <v>11</v>
      </c>
      <c r="L2984" s="5" t="s">
        <v>28</v>
      </c>
    </row>
    <row r="2985" spans="1:12" hidden="1" x14ac:dyDescent="0.3">
      <c r="A2985" s="5" t="s">
        <v>5325</v>
      </c>
      <c r="B2985" s="5" t="s">
        <v>5326</v>
      </c>
      <c r="C2985" s="5" t="s">
        <v>5327</v>
      </c>
      <c r="D2985" s="3">
        <v>45950.445532407408</v>
      </c>
      <c r="E2985" s="3" t="str">
        <f t="shared" si="138"/>
        <v>10</v>
      </c>
      <c r="F2985" s="3" t="str">
        <f t="shared" si="139"/>
        <v>Mon</v>
      </c>
      <c r="G2985" s="3" t="str">
        <f t="shared" si="140"/>
        <v>Oct</v>
      </c>
      <c r="H2985" s="3">
        <v>45950.599236111113</v>
      </c>
      <c r="I2985" s="3">
        <v>45973.356446759259</v>
      </c>
      <c r="J2985" s="5" t="s">
        <v>3</v>
      </c>
      <c r="K2985" s="5" t="s">
        <v>11</v>
      </c>
      <c r="L2985" s="5" t="s">
        <v>28</v>
      </c>
    </row>
    <row r="2986" spans="1:12" hidden="1" x14ac:dyDescent="0.3">
      <c r="A2986" s="5" t="s">
        <v>5328</v>
      </c>
      <c r="B2986" s="5" t="s">
        <v>5329</v>
      </c>
      <c r="C2986" s="5" t="s">
        <v>5327</v>
      </c>
      <c r="D2986" s="3">
        <v>45950.441620370373</v>
      </c>
      <c r="E2986" s="3" t="str">
        <f t="shared" si="138"/>
        <v>10</v>
      </c>
      <c r="F2986" s="3" t="str">
        <f t="shared" si="139"/>
        <v>Mon</v>
      </c>
      <c r="G2986" s="3" t="str">
        <f t="shared" si="140"/>
        <v>Oct</v>
      </c>
      <c r="H2986" s="3">
        <v>45950.561006944445</v>
      </c>
      <c r="I2986" s="3">
        <v>45975.480104166665</v>
      </c>
      <c r="J2986" s="5" t="s">
        <v>3</v>
      </c>
      <c r="K2986" s="5" t="s">
        <v>11</v>
      </c>
      <c r="L2986" s="5" t="s">
        <v>28</v>
      </c>
    </row>
    <row r="2987" spans="1:12" hidden="1" x14ac:dyDescent="0.3">
      <c r="A2987" s="5" t="s">
        <v>5330</v>
      </c>
      <c r="B2987" s="5" t="s">
        <v>5331</v>
      </c>
      <c r="C2987" s="5" t="s">
        <v>204</v>
      </c>
      <c r="D2987" s="3">
        <v>45950.40185185185</v>
      </c>
      <c r="E2987" s="3" t="str">
        <f t="shared" si="138"/>
        <v>09</v>
      </c>
      <c r="F2987" s="3" t="str">
        <f t="shared" si="139"/>
        <v>Mon</v>
      </c>
      <c r="G2987" s="3" t="str">
        <f t="shared" si="140"/>
        <v>Oct</v>
      </c>
      <c r="H2987" s="3">
        <v>45950.402106481481</v>
      </c>
      <c r="I2987" s="3">
        <v>45950.555543981478</v>
      </c>
      <c r="J2987" s="5" t="s">
        <v>95</v>
      </c>
      <c r="K2987" s="5" t="s">
        <v>95</v>
      </c>
      <c r="L2987" s="5" t="s">
        <v>28</v>
      </c>
    </row>
    <row r="2988" spans="1:12" hidden="1" x14ac:dyDescent="0.3">
      <c r="A2988" s="5" t="s">
        <v>5332</v>
      </c>
      <c r="B2988" s="5" t="s">
        <v>5331</v>
      </c>
      <c r="C2988" s="5" t="s">
        <v>202</v>
      </c>
      <c r="D2988" s="3">
        <v>45950.40185185185</v>
      </c>
      <c r="E2988" s="3" t="str">
        <f t="shared" si="138"/>
        <v>09</v>
      </c>
      <c r="F2988" s="3" t="str">
        <f t="shared" si="139"/>
        <v>Mon</v>
      </c>
      <c r="G2988" s="3" t="str">
        <f t="shared" si="140"/>
        <v>Oct</v>
      </c>
      <c r="H2988" s="3">
        <v>45950.402106481481</v>
      </c>
      <c r="I2988" s="3">
        <v>45964.568437499998</v>
      </c>
      <c r="J2988" s="5" t="s">
        <v>95</v>
      </c>
      <c r="K2988" s="5" t="s">
        <v>95</v>
      </c>
      <c r="L2988" s="5" t="s">
        <v>28</v>
      </c>
    </row>
    <row r="2989" spans="1:12" hidden="1" x14ac:dyDescent="0.3">
      <c r="A2989" s="5" t="s">
        <v>5333</v>
      </c>
      <c r="B2989" s="5" t="s">
        <v>5331</v>
      </c>
      <c r="C2989" s="5" t="s">
        <v>200</v>
      </c>
      <c r="D2989" s="3">
        <v>45950.40185185185</v>
      </c>
      <c r="E2989" s="3" t="str">
        <f t="shared" si="138"/>
        <v>09</v>
      </c>
      <c r="F2989" s="3" t="str">
        <f t="shared" si="139"/>
        <v>Mon</v>
      </c>
      <c r="G2989" s="3" t="str">
        <f t="shared" si="140"/>
        <v>Oct</v>
      </c>
      <c r="H2989" s="3">
        <v>45950.402106481481</v>
      </c>
      <c r="I2989" s="3">
        <v>45957.337048611109</v>
      </c>
      <c r="J2989" s="5" t="s">
        <v>95</v>
      </c>
      <c r="K2989" s="5" t="s">
        <v>95</v>
      </c>
      <c r="L2989" s="5" t="s">
        <v>28</v>
      </c>
    </row>
    <row r="2990" spans="1:12" hidden="1" x14ac:dyDescent="0.3">
      <c r="A2990" s="5" t="s">
        <v>5334</v>
      </c>
      <c r="B2990" s="5" t="s">
        <v>5335</v>
      </c>
      <c r="C2990" s="5" t="s">
        <v>622</v>
      </c>
      <c r="D2990" s="3">
        <v>45950.391157407408</v>
      </c>
      <c r="E2990" s="3" t="str">
        <f t="shared" si="138"/>
        <v>09</v>
      </c>
      <c r="F2990" s="3" t="str">
        <f t="shared" si="139"/>
        <v>Mon</v>
      </c>
      <c r="G2990" s="3" t="str">
        <f t="shared" si="140"/>
        <v>Oct</v>
      </c>
      <c r="H2990" s="3">
        <v>45950.403645833336</v>
      </c>
      <c r="I2990" s="3">
        <v>45951.730057870373</v>
      </c>
      <c r="J2990" s="5" t="s">
        <v>3</v>
      </c>
      <c r="K2990" s="5" t="s">
        <v>11</v>
      </c>
      <c r="L2990" s="5" t="s">
        <v>28</v>
      </c>
    </row>
    <row r="2991" spans="1:12" hidden="1" x14ac:dyDescent="0.3">
      <c r="A2991" s="5" t="s">
        <v>5336</v>
      </c>
      <c r="B2991" s="5" t="s">
        <v>5337</v>
      </c>
      <c r="C2991" s="5" t="s">
        <v>5338</v>
      </c>
      <c r="D2991" s="3">
        <v>45950.347349537034</v>
      </c>
      <c r="E2991" s="3" t="str">
        <f t="shared" si="138"/>
        <v>08</v>
      </c>
      <c r="F2991" s="3" t="str">
        <f t="shared" si="139"/>
        <v>Mon</v>
      </c>
      <c r="G2991" s="3" t="str">
        <f t="shared" si="140"/>
        <v>Oct</v>
      </c>
      <c r="H2991" s="3">
        <v>45950.351018518515</v>
      </c>
      <c r="I2991" s="3">
        <v>45999.612280092595</v>
      </c>
      <c r="J2991" s="5" t="s">
        <v>3</v>
      </c>
      <c r="K2991" s="5" t="s">
        <v>11</v>
      </c>
      <c r="L2991" s="5" t="s">
        <v>28</v>
      </c>
    </row>
    <row r="2992" spans="1:12" hidden="1" x14ac:dyDescent="0.3">
      <c r="A2992" s="5" t="s">
        <v>5339</v>
      </c>
      <c r="B2992" s="5" t="s">
        <v>5340</v>
      </c>
      <c r="C2992" s="5" t="s">
        <v>3004</v>
      </c>
      <c r="D2992" s="3">
        <v>45950.272986111115</v>
      </c>
      <c r="E2992" s="3" t="str">
        <f t="shared" si="138"/>
        <v>06</v>
      </c>
      <c r="F2992" s="3" t="str">
        <f t="shared" si="139"/>
        <v>Mon</v>
      </c>
      <c r="G2992" s="3" t="str">
        <f t="shared" si="140"/>
        <v>Oct</v>
      </c>
      <c r="H2992" s="3">
        <v>45950.274502314816</v>
      </c>
      <c r="I2992" s="3">
        <v>45957.632152777776</v>
      </c>
      <c r="J2992" s="5" t="s">
        <v>3</v>
      </c>
      <c r="K2992" s="5" t="s">
        <v>11</v>
      </c>
      <c r="L2992" s="5" t="s">
        <v>28</v>
      </c>
    </row>
    <row r="2993" spans="1:12" hidden="1" x14ac:dyDescent="0.3">
      <c r="A2993" s="5" t="s">
        <v>5341</v>
      </c>
      <c r="B2993" s="5" t="s">
        <v>5342</v>
      </c>
      <c r="C2993" s="5" t="s">
        <v>200</v>
      </c>
      <c r="D2993" s="3">
        <v>45949.444826388892</v>
      </c>
      <c r="E2993" s="3" t="str">
        <f t="shared" si="138"/>
        <v>10</v>
      </c>
      <c r="F2993" s="3" t="str">
        <f t="shared" si="139"/>
        <v>Sun</v>
      </c>
      <c r="G2993" s="3" t="str">
        <f t="shared" si="140"/>
        <v>Oct</v>
      </c>
      <c r="H2993" s="3">
        <v>45950.22792824074</v>
      </c>
      <c r="I2993" s="3">
        <v>45952.195486111108</v>
      </c>
      <c r="J2993" s="5" t="s">
        <v>1</v>
      </c>
      <c r="K2993" s="5" t="s">
        <v>63</v>
      </c>
      <c r="L2993" s="5" t="s">
        <v>28</v>
      </c>
    </row>
    <row r="2994" spans="1:12" hidden="1" x14ac:dyDescent="0.3">
      <c r="A2994" s="5" t="s">
        <v>5343</v>
      </c>
      <c r="B2994" s="5" t="s">
        <v>5344</v>
      </c>
      <c r="C2994" s="5" t="s">
        <v>60</v>
      </c>
      <c r="D2994" s="3">
        <v>45949.203993055555</v>
      </c>
      <c r="E2994" s="3" t="str">
        <f t="shared" si="138"/>
        <v>04</v>
      </c>
      <c r="F2994" s="3" t="str">
        <f t="shared" si="139"/>
        <v>Sun</v>
      </c>
      <c r="G2994" s="3" t="str">
        <f t="shared" si="140"/>
        <v>Oct</v>
      </c>
      <c r="H2994" s="3"/>
      <c r="I2994" s="3">
        <v>46093.230787037035</v>
      </c>
      <c r="J2994" s="4"/>
      <c r="K2994" s="4"/>
      <c r="L2994" s="5" t="s">
        <v>28</v>
      </c>
    </row>
    <row r="2995" spans="1:12" hidden="1" x14ac:dyDescent="0.3">
      <c r="A2995" s="5" t="s">
        <v>5345</v>
      </c>
      <c r="B2995" s="5" t="s">
        <v>5346</v>
      </c>
      <c r="C2995" s="5" t="s">
        <v>66</v>
      </c>
      <c r="D2995" s="3">
        <v>45949.190347222226</v>
      </c>
      <c r="E2995" s="3" t="str">
        <f t="shared" si="138"/>
        <v>04</v>
      </c>
      <c r="F2995" s="3" t="str">
        <f t="shared" si="139"/>
        <v>Sun</v>
      </c>
      <c r="G2995" s="3" t="str">
        <f t="shared" si="140"/>
        <v>Oct</v>
      </c>
      <c r="H2995" s="3"/>
      <c r="I2995" s="3">
        <v>45949.299189814818</v>
      </c>
      <c r="J2995" s="5" t="s">
        <v>5347</v>
      </c>
      <c r="K2995" s="5" t="s">
        <v>63</v>
      </c>
      <c r="L2995" s="5" t="s">
        <v>28</v>
      </c>
    </row>
    <row r="2996" spans="1:12" hidden="1" x14ac:dyDescent="0.3">
      <c r="A2996" s="5" t="s">
        <v>5348</v>
      </c>
      <c r="B2996" s="5" t="s">
        <v>5349</v>
      </c>
      <c r="C2996" s="5" t="s">
        <v>124</v>
      </c>
      <c r="D2996" s="3">
        <v>45948.868402777778</v>
      </c>
      <c r="E2996" s="3" t="str">
        <f t="shared" si="138"/>
        <v>20</v>
      </c>
      <c r="F2996" s="3" t="str">
        <f t="shared" si="139"/>
        <v>Sat</v>
      </c>
      <c r="G2996" s="3" t="str">
        <f t="shared" si="140"/>
        <v>Oct</v>
      </c>
      <c r="H2996" s="3">
        <v>45950.375752314816</v>
      </c>
      <c r="I2996" s="3">
        <v>45951.189108796294</v>
      </c>
      <c r="J2996" s="5" t="s">
        <v>6</v>
      </c>
      <c r="K2996" s="5" t="s">
        <v>44</v>
      </c>
      <c r="L2996" s="5" t="s">
        <v>28</v>
      </c>
    </row>
    <row r="2997" spans="1:12" hidden="1" x14ac:dyDescent="0.3">
      <c r="A2997" s="5" t="s">
        <v>5350</v>
      </c>
      <c r="B2997" s="5" t="s">
        <v>5349</v>
      </c>
      <c r="C2997" s="5" t="s">
        <v>124</v>
      </c>
      <c r="D2997" s="3">
        <v>45948.868402777778</v>
      </c>
      <c r="E2997" s="3" t="str">
        <f t="shared" si="138"/>
        <v>20</v>
      </c>
      <c r="F2997" s="3" t="str">
        <f t="shared" si="139"/>
        <v>Sat</v>
      </c>
      <c r="G2997" s="3" t="str">
        <f t="shared" si="140"/>
        <v>Oct</v>
      </c>
      <c r="H2997" s="3">
        <v>45950.375752314816</v>
      </c>
      <c r="I2997" s="3">
        <v>45951.688611111109</v>
      </c>
      <c r="J2997" s="5" t="s">
        <v>6</v>
      </c>
      <c r="K2997" s="5" t="s">
        <v>44</v>
      </c>
      <c r="L2997" s="5" t="s">
        <v>28</v>
      </c>
    </row>
    <row r="2998" spans="1:12" hidden="1" x14ac:dyDescent="0.3">
      <c r="A2998" s="5" t="s">
        <v>5351</v>
      </c>
      <c r="B2998" s="5" t="s">
        <v>5352</v>
      </c>
      <c r="C2998" s="5" t="s">
        <v>110</v>
      </c>
      <c r="D2998" s="3">
        <v>45948.864976851852</v>
      </c>
      <c r="E2998" s="3" t="str">
        <f t="shared" si="138"/>
        <v>20</v>
      </c>
      <c r="F2998" s="3" t="str">
        <f t="shared" si="139"/>
        <v>Sat</v>
      </c>
      <c r="G2998" s="3" t="str">
        <f t="shared" si="140"/>
        <v>Oct</v>
      </c>
      <c r="H2998" s="3">
        <v>45950.375821759262</v>
      </c>
      <c r="I2998" s="3">
        <v>45950.389710648145</v>
      </c>
      <c r="J2998" s="5" t="s">
        <v>6</v>
      </c>
      <c r="K2998" s="5" t="s">
        <v>44</v>
      </c>
      <c r="L2998" s="5" t="s">
        <v>28</v>
      </c>
    </row>
    <row r="2999" spans="1:12" hidden="1" x14ac:dyDescent="0.3">
      <c r="A2999" s="5" t="s">
        <v>5353</v>
      </c>
      <c r="B2999" s="5" t="s">
        <v>5352</v>
      </c>
      <c r="C2999" s="5" t="s">
        <v>823</v>
      </c>
      <c r="D2999" s="3">
        <v>45948.864976851852</v>
      </c>
      <c r="E2999" s="3" t="str">
        <f t="shared" si="138"/>
        <v>20</v>
      </c>
      <c r="F2999" s="3" t="str">
        <f t="shared" si="139"/>
        <v>Sat</v>
      </c>
      <c r="G2999" s="3" t="str">
        <f t="shared" si="140"/>
        <v>Oct</v>
      </c>
      <c r="H2999" s="3">
        <v>45950.375821759262</v>
      </c>
      <c r="I2999" s="3">
        <v>45950.390243055554</v>
      </c>
      <c r="J2999" s="5" t="s">
        <v>6</v>
      </c>
      <c r="K2999" s="5" t="s">
        <v>44</v>
      </c>
      <c r="L2999" s="5" t="s">
        <v>28</v>
      </c>
    </row>
    <row r="3000" spans="1:12" hidden="1" x14ac:dyDescent="0.3">
      <c r="A3000" s="5" t="s">
        <v>5354</v>
      </c>
      <c r="B3000" s="5" t="s">
        <v>5352</v>
      </c>
      <c r="C3000" s="5" t="s">
        <v>112</v>
      </c>
      <c r="D3000" s="3">
        <v>45948.864965277775</v>
      </c>
      <c r="E3000" s="3" t="str">
        <f t="shared" si="138"/>
        <v>20</v>
      </c>
      <c r="F3000" s="3" t="str">
        <f t="shared" si="139"/>
        <v>Sat</v>
      </c>
      <c r="G3000" s="3" t="str">
        <f t="shared" si="140"/>
        <v>Oct</v>
      </c>
      <c r="H3000" s="3">
        <v>45950.375821759262</v>
      </c>
      <c r="I3000" s="3">
        <v>45952.819965277777</v>
      </c>
      <c r="J3000" s="5" t="s">
        <v>6</v>
      </c>
      <c r="K3000" s="5" t="s">
        <v>44</v>
      </c>
      <c r="L3000" s="5" t="s">
        <v>28</v>
      </c>
    </row>
    <row r="3001" spans="1:12" hidden="1" x14ac:dyDescent="0.3">
      <c r="A3001" s="5" t="s">
        <v>5355</v>
      </c>
      <c r="B3001" s="5" t="s">
        <v>5352</v>
      </c>
      <c r="C3001" s="5" t="s">
        <v>114</v>
      </c>
      <c r="D3001" s="3">
        <v>45948.864965277775</v>
      </c>
      <c r="E3001" s="3" t="str">
        <f t="shared" si="138"/>
        <v>20</v>
      </c>
      <c r="F3001" s="3" t="str">
        <f t="shared" si="139"/>
        <v>Sat</v>
      </c>
      <c r="G3001" s="3" t="str">
        <f t="shared" si="140"/>
        <v>Oct</v>
      </c>
      <c r="H3001" s="3">
        <v>45950.375821759262</v>
      </c>
      <c r="I3001" s="3">
        <v>45960.431608796294</v>
      </c>
      <c r="J3001" s="5" t="s">
        <v>6</v>
      </c>
      <c r="K3001" s="5" t="s">
        <v>44</v>
      </c>
      <c r="L3001" s="5" t="s">
        <v>28</v>
      </c>
    </row>
    <row r="3002" spans="1:12" hidden="1" x14ac:dyDescent="0.3">
      <c r="A3002" s="5" t="s">
        <v>5356</v>
      </c>
      <c r="B3002" s="5" t="s">
        <v>5357</v>
      </c>
      <c r="C3002" s="5" t="s">
        <v>2627</v>
      </c>
      <c r="D3002" s="3">
        <v>45948.583796296298</v>
      </c>
      <c r="E3002" s="3" t="str">
        <f t="shared" si="138"/>
        <v>14</v>
      </c>
      <c r="F3002" s="3" t="str">
        <f t="shared" si="139"/>
        <v>Sat</v>
      </c>
      <c r="G3002" s="3" t="str">
        <f t="shared" si="140"/>
        <v>Oct</v>
      </c>
      <c r="H3002" s="3"/>
      <c r="I3002" s="3">
        <v>45948.597812499997</v>
      </c>
      <c r="J3002" s="4"/>
      <c r="K3002" s="4"/>
      <c r="L3002" s="5" t="s">
        <v>28</v>
      </c>
    </row>
    <row r="3003" spans="1:12" hidden="1" x14ac:dyDescent="0.3">
      <c r="A3003" s="5" t="s">
        <v>5358</v>
      </c>
      <c r="B3003" s="5" t="s">
        <v>5359</v>
      </c>
      <c r="C3003" s="5" t="s">
        <v>200</v>
      </c>
      <c r="D3003" s="3">
        <v>45948.207951388889</v>
      </c>
      <c r="E3003" s="3" t="str">
        <f t="shared" si="138"/>
        <v>04</v>
      </c>
      <c r="F3003" s="3" t="str">
        <f t="shared" si="139"/>
        <v>Sat</v>
      </c>
      <c r="G3003" s="3" t="str">
        <f t="shared" si="140"/>
        <v>Oct</v>
      </c>
      <c r="H3003" s="3">
        <v>45948.208194444444</v>
      </c>
      <c r="I3003" s="3">
        <v>45964.569398148145</v>
      </c>
      <c r="J3003" s="5" t="s">
        <v>0</v>
      </c>
      <c r="K3003" s="5" t="s">
        <v>0</v>
      </c>
      <c r="L3003" s="5" t="s">
        <v>28</v>
      </c>
    </row>
    <row r="3004" spans="1:12" hidden="1" x14ac:dyDescent="0.3">
      <c r="A3004" s="5" t="s">
        <v>5360</v>
      </c>
      <c r="B3004" s="5" t="s">
        <v>5359</v>
      </c>
      <c r="C3004" s="5" t="s">
        <v>202</v>
      </c>
      <c r="D3004" s="3">
        <v>45948.207951388889</v>
      </c>
      <c r="E3004" s="3" t="str">
        <f t="shared" si="138"/>
        <v>04</v>
      </c>
      <c r="F3004" s="3" t="str">
        <f t="shared" si="139"/>
        <v>Sat</v>
      </c>
      <c r="G3004" s="3" t="str">
        <f t="shared" si="140"/>
        <v>Oct</v>
      </c>
      <c r="H3004" s="3">
        <v>45948.208194444444</v>
      </c>
      <c r="I3004" s="3">
        <v>45957.495196759257</v>
      </c>
      <c r="J3004" s="5" t="s">
        <v>0</v>
      </c>
      <c r="K3004" s="5" t="s">
        <v>0</v>
      </c>
      <c r="L3004" s="5" t="s">
        <v>28</v>
      </c>
    </row>
    <row r="3005" spans="1:12" hidden="1" x14ac:dyDescent="0.3">
      <c r="A3005" s="5" t="s">
        <v>5361</v>
      </c>
      <c r="B3005" s="5" t="s">
        <v>5359</v>
      </c>
      <c r="C3005" s="5" t="s">
        <v>204</v>
      </c>
      <c r="D3005" s="3">
        <v>45948.207939814813</v>
      </c>
      <c r="E3005" s="3" t="str">
        <f t="shared" si="138"/>
        <v>04</v>
      </c>
      <c r="F3005" s="3" t="str">
        <f t="shared" si="139"/>
        <v>Sat</v>
      </c>
      <c r="G3005" s="3" t="str">
        <f t="shared" si="140"/>
        <v>Oct</v>
      </c>
      <c r="H3005" s="3">
        <v>45948.208194444444</v>
      </c>
      <c r="I3005" s="3">
        <v>45948.520162037035</v>
      </c>
      <c r="J3005" s="5" t="s">
        <v>0</v>
      </c>
      <c r="K3005" s="5" t="s">
        <v>0</v>
      </c>
      <c r="L3005" s="5" t="s">
        <v>28</v>
      </c>
    </row>
    <row r="3006" spans="1:12" hidden="1" x14ac:dyDescent="0.3">
      <c r="A3006" s="5" t="s">
        <v>5362</v>
      </c>
      <c r="B3006" s="5" t="s">
        <v>5363</v>
      </c>
      <c r="C3006" s="5" t="s">
        <v>1628</v>
      </c>
      <c r="D3006" s="3">
        <v>45947.64644675926</v>
      </c>
      <c r="E3006" s="3" t="str">
        <f t="shared" si="138"/>
        <v>15</v>
      </c>
      <c r="F3006" s="3" t="str">
        <f t="shared" si="139"/>
        <v>Fri</v>
      </c>
      <c r="G3006" s="3" t="str">
        <f t="shared" si="140"/>
        <v>Oct</v>
      </c>
      <c r="H3006" s="3">
        <v>45947.664247685185</v>
      </c>
      <c r="I3006" s="3">
        <v>45947.697638888887</v>
      </c>
      <c r="J3006" s="5" t="s">
        <v>5347</v>
      </c>
      <c r="K3006" s="5" t="s">
        <v>63</v>
      </c>
      <c r="L3006" s="5" t="s">
        <v>28</v>
      </c>
    </row>
    <row r="3007" spans="1:12" hidden="1" x14ac:dyDescent="0.3">
      <c r="A3007" s="5" t="s">
        <v>5364</v>
      </c>
      <c r="B3007" s="5" t="s">
        <v>5365</v>
      </c>
      <c r="C3007" s="5" t="s">
        <v>701</v>
      </c>
      <c r="D3007" s="3">
        <v>45947.645474537036</v>
      </c>
      <c r="E3007" s="3" t="str">
        <f t="shared" si="138"/>
        <v>15</v>
      </c>
      <c r="F3007" s="3" t="str">
        <f t="shared" si="139"/>
        <v>Fri</v>
      </c>
      <c r="G3007" s="3" t="str">
        <f t="shared" si="140"/>
        <v>Oct</v>
      </c>
      <c r="H3007" s="3"/>
      <c r="I3007" s="3">
        <v>45950.499351851853</v>
      </c>
      <c r="J3007" s="5" t="s">
        <v>5</v>
      </c>
      <c r="K3007" s="5" t="s">
        <v>5</v>
      </c>
      <c r="L3007" s="5" t="s">
        <v>28</v>
      </c>
    </row>
    <row r="3008" spans="1:12" hidden="1" x14ac:dyDescent="0.3">
      <c r="A3008" s="5" t="s">
        <v>5366</v>
      </c>
      <c r="B3008" s="5" t="s">
        <v>5367</v>
      </c>
      <c r="C3008" s="5" t="s">
        <v>37</v>
      </c>
      <c r="D3008" s="3">
        <v>45947.573576388888</v>
      </c>
      <c r="E3008" s="3" t="str">
        <f t="shared" si="138"/>
        <v>13</v>
      </c>
      <c r="F3008" s="3" t="str">
        <f t="shared" si="139"/>
        <v>Fri</v>
      </c>
      <c r="G3008" s="3" t="str">
        <f t="shared" si="140"/>
        <v>Oct</v>
      </c>
      <c r="H3008" s="3">
        <v>45947.575185185182</v>
      </c>
      <c r="I3008" s="3">
        <v>45951.594317129631</v>
      </c>
      <c r="J3008" s="5" t="s">
        <v>0</v>
      </c>
      <c r="K3008" s="5" t="s">
        <v>0</v>
      </c>
      <c r="L3008" s="5" t="s">
        <v>28</v>
      </c>
    </row>
    <row r="3009" spans="1:12" hidden="1" x14ac:dyDescent="0.3">
      <c r="A3009" s="5" t="s">
        <v>5368</v>
      </c>
      <c r="B3009" s="5" t="s">
        <v>5369</v>
      </c>
      <c r="C3009" s="5" t="s">
        <v>701</v>
      </c>
      <c r="D3009" s="3">
        <v>45947.560185185182</v>
      </c>
      <c r="E3009" s="3" t="str">
        <f t="shared" si="138"/>
        <v>13</v>
      </c>
      <c r="F3009" s="3" t="str">
        <f t="shared" si="139"/>
        <v>Fri</v>
      </c>
      <c r="G3009" s="3" t="str">
        <f t="shared" si="140"/>
        <v>Oct</v>
      </c>
      <c r="H3009" s="3"/>
      <c r="I3009" s="3">
        <v>45950.612893518519</v>
      </c>
      <c r="J3009" s="5" t="s">
        <v>0</v>
      </c>
      <c r="K3009" s="5" t="s">
        <v>0</v>
      </c>
      <c r="L3009" s="5" t="s">
        <v>28</v>
      </c>
    </row>
    <row r="3010" spans="1:12" hidden="1" x14ac:dyDescent="0.3">
      <c r="A3010" s="5" t="s">
        <v>5370</v>
      </c>
      <c r="B3010" s="5" t="s">
        <v>5371</v>
      </c>
      <c r="C3010" s="5" t="s">
        <v>701</v>
      </c>
      <c r="D3010" s="3">
        <v>45947.553923611114</v>
      </c>
      <c r="E3010" s="3" t="str">
        <f t="shared" si="138"/>
        <v>13</v>
      </c>
      <c r="F3010" s="3" t="str">
        <f t="shared" si="139"/>
        <v>Fri</v>
      </c>
      <c r="G3010" s="3" t="str">
        <f t="shared" si="140"/>
        <v>Oct</v>
      </c>
      <c r="H3010" s="3"/>
      <c r="I3010" s="3">
        <v>45950.624305555553</v>
      </c>
      <c r="J3010" s="5" t="s">
        <v>0</v>
      </c>
      <c r="K3010" s="5" t="s">
        <v>0</v>
      </c>
      <c r="L3010" s="5" t="s">
        <v>28</v>
      </c>
    </row>
    <row r="3011" spans="1:12" hidden="1" x14ac:dyDescent="0.3">
      <c r="A3011" s="5" t="s">
        <v>5372</v>
      </c>
      <c r="B3011" s="5" t="s">
        <v>5373</v>
      </c>
      <c r="C3011" s="5" t="s">
        <v>701</v>
      </c>
      <c r="D3011" s="3">
        <v>45947.543425925927</v>
      </c>
      <c r="E3011" s="3" t="str">
        <f t="shared" ref="E3011:E3074" si="141">TEXT(D3011,"HH")</f>
        <v>13</v>
      </c>
      <c r="F3011" s="3" t="str">
        <f t="shared" ref="F3011:F3074" si="142">TEXT(D3011, "DDD")</f>
        <v>Fri</v>
      </c>
      <c r="G3011" s="3" t="str">
        <f t="shared" ref="G3011:G3074" si="143">TEXT(D3011, "MMM")</f>
        <v>Oct</v>
      </c>
      <c r="H3011" s="3"/>
      <c r="I3011" s="3">
        <v>45947.593425925923</v>
      </c>
      <c r="J3011" s="5" t="s">
        <v>0</v>
      </c>
      <c r="K3011" s="5" t="s">
        <v>0</v>
      </c>
      <c r="L3011" s="5" t="s">
        <v>28</v>
      </c>
    </row>
    <row r="3012" spans="1:12" hidden="1" x14ac:dyDescent="0.3">
      <c r="A3012" s="5" t="s">
        <v>5374</v>
      </c>
      <c r="B3012" s="5" t="s">
        <v>5375</v>
      </c>
      <c r="C3012" s="5" t="s">
        <v>37</v>
      </c>
      <c r="D3012" s="3">
        <v>45947.46429398148</v>
      </c>
      <c r="E3012" s="3" t="str">
        <f t="shared" si="141"/>
        <v>11</v>
      </c>
      <c r="F3012" s="3" t="str">
        <f t="shared" si="142"/>
        <v>Fri</v>
      </c>
      <c r="G3012" s="3" t="str">
        <f t="shared" si="143"/>
        <v>Oct</v>
      </c>
      <c r="H3012" s="3">
        <v>45947.480393518519</v>
      </c>
      <c r="I3012" s="3">
        <v>45994.565949074073</v>
      </c>
      <c r="J3012" s="5" t="s">
        <v>6</v>
      </c>
      <c r="K3012" s="5" t="s">
        <v>44</v>
      </c>
      <c r="L3012" s="5" t="s">
        <v>28</v>
      </c>
    </row>
    <row r="3013" spans="1:12" hidden="1" x14ac:dyDescent="0.3">
      <c r="A3013" s="5" t="s">
        <v>5376</v>
      </c>
      <c r="B3013" s="5" t="s">
        <v>5377</v>
      </c>
      <c r="C3013" s="5" t="s">
        <v>667</v>
      </c>
      <c r="D3013" s="3">
        <v>45947.461111111108</v>
      </c>
      <c r="E3013" s="3" t="str">
        <f t="shared" si="141"/>
        <v>11</v>
      </c>
      <c r="F3013" s="3" t="str">
        <f t="shared" si="142"/>
        <v>Fri</v>
      </c>
      <c r="G3013" s="3" t="str">
        <f t="shared" si="143"/>
        <v>Oct</v>
      </c>
      <c r="H3013" s="3">
        <v>45947.498576388891</v>
      </c>
      <c r="I3013" s="3">
        <v>45947.542372685188</v>
      </c>
      <c r="J3013" s="5" t="s">
        <v>0</v>
      </c>
      <c r="K3013" s="5" t="s">
        <v>0</v>
      </c>
      <c r="L3013" s="5" t="s">
        <v>28</v>
      </c>
    </row>
    <row r="3014" spans="1:12" hidden="1" x14ac:dyDescent="0.3">
      <c r="A3014" s="5" t="s">
        <v>5378</v>
      </c>
      <c r="B3014" s="5" t="s">
        <v>5379</v>
      </c>
      <c r="C3014" s="5" t="s">
        <v>202</v>
      </c>
      <c r="D3014" s="3">
        <v>45947.37872685185</v>
      </c>
      <c r="E3014" s="3" t="str">
        <f t="shared" si="141"/>
        <v>09</v>
      </c>
      <c r="F3014" s="3" t="str">
        <f t="shared" si="142"/>
        <v>Fri</v>
      </c>
      <c r="G3014" s="3" t="str">
        <f t="shared" si="143"/>
        <v>Oct</v>
      </c>
      <c r="H3014" s="3">
        <v>45947.378981481481</v>
      </c>
      <c r="I3014" s="3">
        <v>45950.476875</v>
      </c>
      <c r="J3014" s="5" t="s">
        <v>5</v>
      </c>
      <c r="K3014" s="5" t="s">
        <v>5</v>
      </c>
      <c r="L3014" s="5" t="s">
        <v>28</v>
      </c>
    </row>
    <row r="3015" spans="1:12" hidden="1" x14ac:dyDescent="0.3">
      <c r="A3015" s="5" t="s">
        <v>5380</v>
      </c>
      <c r="B3015" s="5" t="s">
        <v>5379</v>
      </c>
      <c r="C3015" s="5" t="s">
        <v>250</v>
      </c>
      <c r="D3015" s="3">
        <v>45947.37872685185</v>
      </c>
      <c r="E3015" s="3" t="str">
        <f t="shared" si="141"/>
        <v>09</v>
      </c>
      <c r="F3015" s="3" t="str">
        <f t="shared" si="142"/>
        <v>Fri</v>
      </c>
      <c r="G3015" s="3" t="str">
        <f t="shared" si="143"/>
        <v>Oct</v>
      </c>
      <c r="H3015" s="3">
        <v>45947.378981481481</v>
      </c>
      <c r="I3015" s="3">
        <v>45950.477523148147</v>
      </c>
      <c r="J3015" s="5" t="s">
        <v>5</v>
      </c>
      <c r="K3015" s="5" t="s">
        <v>5</v>
      </c>
      <c r="L3015" s="5" t="s">
        <v>28</v>
      </c>
    </row>
    <row r="3016" spans="1:12" hidden="1" x14ac:dyDescent="0.3">
      <c r="A3016" s="5" t="s">
        <v>5381</v>
      </c>
      <c r="B3016" s="5" t="s">
        <v>5379</v>
      </c>
      <c r="C3016" s="5" t="s">
        <v>200</v>
      </c>
      <c r="D3016" s="3">
        <v>45947.37872685185</v>
      </c>
      <c r="E3016" s="3" t="str">
        <f t="shared" si="141"/>
        <v>09</v>
      </c>
      <c r="F3016" s="3" t="str">
        <f t="shared" si="142"/>
        <v>Fri</v>
      </c>
      <c r="G3016" s="3" t="str">
        <f t="shared" si="143"/>
        <v>Oct</v>
      </c>
      <c r="H3016" s="3">
        <v>45947.378981481481</v>
      </c>
      <c r="I3016" s="3">
        <v>45947.437407407408</v>
      </c>
      <c r="J3016" s="5" t="s">
        <v>5</v>
      </c>
      <c r="K3016" s="5" t="s">
        <v>5</v>
      </c>
      <c r="L3016" s="5" t="s">
        <v>28</v>
      </c>
    </row>
    <row r="3017" spans="1:12" hidden="1" x14ac:dyDescent="0.3">
      <c r="A3017" s="5" t="s">
        <v>5382</v>
      </c>
      <c r="B3017" s="5" t="s">
        <v>5379</v>
      </c>
      <c r="C3017" s="5" t="s">
        <v>204</v>
      </c>
      <c r="D3017" s="3">
        <v>45947.37871527778</v>
      </c>
      <c r="E3017" s="3" t="str">
        <f t="shared" si="141"/>
        <v>09</v>
      </c>
      <c r="F3017" s="3" t="str">
        <f t="shared" si="142"/>
        <v>Fri</v>
      </c>
      <c r="G3017" s="3" t="str">
        <f t="shared" si="143"/>
        <v>Oct</v>
      </c>
      <c r="H3017" s="3">
        <v>45947.378981481481</v>
      </c>
      <c r="I3017" s="3">
        <v>45950.191701388889</v>
      </c>
      <c r="J3017" s="5" t="s">
        <v>5</v>
      </c>
      <c r="K3017" s="5" t="s">
        <v>5</v>
      </c>
      <c r="L3017" s="5" t="s">
        <v>28</v>
      </c>
    </row>
    <row r="3018" spans="1:12" hidden="1" x14ac:dyDescent="0.3">
      <c r="A3018" s="5" t="s">
        <v>5383</v>
      </c>
      <c r="B3018" s="5" t="s">
        <v>5384</v>
      </c>
      <c r="C3018" s="5" t="s">
        <v>382</v>
      </c>
      <c r="D3018" s="3">
        <v>45947.326562499999</v>
      </c>
      <c r="E3018" s="3" t="str">
        <f t="shared" si="141"/>
        <v>07</v>
      </c>
      <c r="F3018" s="3" t="str">
        <f t="shared" si="142"/>
        <v>Fri</v>
      </c>
      <c r="G3018" s="3" t="str">
        <f t="shared" si="143"/>
        <v>Oct</v>
      </c>
      <c r="H3018" s="3">
        <v>45947.498715277776</v>
      </c>
      <c r="I3018" s="3">
        <v>45950.426446759258</v>
      </c>
      <c r="J3018" s="5" t="s">
        <v>0</v>
      </c>
      <c r="K3018" s="5" t="s">
        <v>0</v>
      </c>
      <c r="L3018" s="5" t="s">
        <v>28</v>
      </c>
    </row>
    <row r="3019" spans="1:12" hidden="1" x14ac:dyDescent="0.3">
      <c r="A3019" s="5" t="s">
        <v>5385</v>
      </c>
      <c r="B3019" s="5" t="s">
        <v>5386</v>
      </c>
      <c r="C3019" s="5" t="s">
        <v>701</v>
      </c>
      <c r="D3019" s="3">
        <v>45947.325243055559</v>
      </c>
      <c r="E3019" s="3" t="str">
        <f t="shared" si="141"/>
        <v>07</v>
      </c>
      <c r="F3019" s="3" t="str">
        <f t="shared" si="142"/>
        <v>Fri</v>
      </c>
      <c r="G3019" s="3" t="str">
        <f t="shared" si="143"/>
        <v>Oct</v>
      </c>
      <c r="H3019" s="3"/>
      <c r="I3019" s="3">
        <v>45947.594826388886</v>
      </c>
      <c r="J3019" s="5" t="s">
        <v>0</v>
      </c>
      <c r="K3019" s="5" t="s">
        <v>0</v>
      </c>
      <c r="L3019" s="5" t="s">
        <v>28</v>
      </c>
    </row>
    <row r="3020" spans="1:12" hidden="1" x14ac:dyDescent="0.3">
      <c r="A3020" s="5" t="s">
        <v>5387</v>
      </c>
      <c r="B3020" s="5" t="s">
        <v>5388</v>
      </c>
      <c r="C3020" s="5" t="s">
        <v>34</v>
      </c>
      <c r="D3020" s="3">
        <v>45947.318240740744</v>
      </c>
      <c r="E3020" s="3" t="str">
        <f t="shared" si="141"/>
        <v>07</v>
      </c>
      <c r="F3020" s="3" t="str">
        <f t="shared" si="142"/>
        <v>Fri</v>
      </c>
      <c r="G3020" s="3" t="str">
        <f t="shared" si="143"/>
        <v>Oct</v>
      </c>
      <c r="H3020" s="3">
        <v>45947.319826388892</v>
      </c>
      <c r="I3020" s="3">
        <v>45947.354201388887</v>
      </c>
      <c r="J3020" s="5" t="s">
        <v>0</v>
      </c>
      <c r="K3020" s="5" t="s">
        <v>0</v>
      </c>
      <c r="L3020" s="5" t="s">
        <v>28</v>
      </c>
    </row>
    <row r="3021" spans="1:12" hidden="1" x14ac:dyDescent="0.3">
      <c r="A3021" s="5" t="s">
        <v>5389</v>
      </c>
      <c r="B3021" s="5" t="s">
        <v>5388</v>
      </c>
      <c r="C3021" s="5" t="s">
        <v>34</v>
      </c>
      <c r="D3021" s="3">
        <v>45947.318240740744</v>
      </c>
      <c r="E3021" s="3" t="str">
        <f t="shared" si="141"/>
        <v>07</v>
      </c>
      <c r="F3021" s="3" t="str">
        <f t="shared" si="142"/>
        <v>Fri</v>
      </c>
      <c r="G3021" s="3" t="str">
        <f t="shared" si="143"/>
        <v>Oct</v>
      </c>
      <c r="H3021" s="3">
        <v>45947.319826388892</v>
      </c>
      <c r="I3021" s="3">
        <v>45949.314502314817</v>
      </c>
      <c r="J3021" s="5" t="s">
        <v>0</v>
      </c>
      <c r="K3021" s="5" t="s">
        <v>0</v>
      </c>
      <c r="L3021" s="5" t="s">
        <v>28</v>
      </c>
    </row>
    <row r="3022" spans="1:12" hidden="1" x14ac:dyDescent="0.3">
      <c r="A3022" s="5" t="s">
        <v>5390</v>
      </c>
      <c r="B3022" s="5" t="s">
        <v>5388</v>
      </c>
      <c r="C3022" s="5" t="s">
        <v>34</v>
      </c>
      <c r="D3022" s="3">
        <v>45947.318240740744</v>
      </c>
      <c r="E3022" s="3" t="str">
        <f t="shared" si="141"/>
        <v>07</v>
      </c>
      <c r="F3022" s="3" t="str">
        <f t="shared" si="142"/>
        <v>Fri</v>
      </c>
      <c r="G3022" s="3" t="str">
        <f t="shared" si="143"/>
        <v>Oct</v>
      </c>
      <c r="H3022" s="3">
        <v>45947.319826388892</v>
      </c>
      <c r="I3022" s="3"/>
      <c r="J3022" s="5" t="s">
        <v>0</v>
      </c>
      <c r="K3022" s="5" t="s">
        <v>0</v>
      </c>
      <c r="L3022" s="5" t="s">
        <v>24</v>
      </c>
    </row>
    <row r="3023" spans="1:12" hidden="1" x14ac:dyDescent="0.3">
      <c r="A3023" s="5" t="s">
        <v>5391</v>
      </c>
      <c r="B3023" s="5" t="s">
        <v>5388</v>
      </c>
      <c r="C3023" s="5" t="s">
        <v>34</v>
      </c>
      <c r="D3023" s="3">
        <v>45947.318240740744</v>
      </c>
      <c r="E3023" s="3" t="str">
        <f t="shared" si="141"/>
        <v>07</v>
      </c>
      <c r="F3023" s="3" t="str">
        <f t="shared" si="142"/>
        <v>Fri</v>
      </c>
      <c r="G3023" s="3" t="str">
        <f t="shared" si="143"/>
        <v>Oct</v>
      </c>
      <c r="H3023" s="3">
        <v>45947.319826388892</v>
      </c>
      <c r="I3023" s="3"/>
      <c r="J3023" s="5" t="s">
        <v>0</v>
      </c>
      <c r="K3023" s="5" t="s">
        <v>0</v>
      </c>
      <c r="L3023" s="5" t="s">
        <v>24</v>
      </c>
    </row>
    <row r="3024" spans="1:12" hidden="1" x14ac:dyDescent="0.3">
      <c r="A3024" s="5" t="s">
        <v>5392</v>
      </c>
      <c r="B3024" s="5" t="s">
        <v>5388</v>
      </c>
      <c r="C3024" s="5" t="s">
        <v>34</v>
      </c>
      <c r="D3024" s="3">
        <v>45947.318240740744</v>
      </c>
      <c r="E3024" s="3" t="str">
        <f t="shared" si="141"/>
        <v>07</v>
      </c>
      <c r="F3024" s="3" t="str">
        <f t="shared" si="142"/>
        <v>Fri</v>
      </c>
      <c r="G3024" s="3" t="str">
        <f t="shared" si="143"/>
        <v>Oct</v>
      </c>
      <c r="H3024" s="3">
        <v>45947.319826388892</v>
      </c>
      <c r="I3024" s="3"/>
      <c r="J3024" s="5" t="s">
        <v>0</v>
      </c>
      <c r="K3024" s="5" t="s">
        <v>0</v>
      </c>
      <c r="L3024" s="5" t="s">
        <v>24</v>
      </c>
    </row>
    <row r="3025" spans="1:12" hidden="1" x14ac:dyDescent="0.3">
      <c r="A3025" s="5" t="s">
        <v>5393</v>
      </c>
      <c r="B3025" s="5" t="s">
        <v>5388</v>
      </c>
      <c r="C3025" s="5" t="s">
        <v>34</v>
      </c>
      <c r="D3025" s="3">
        <v>45947.318240740744</v>
      </c>
      <c r="E3025" s="3" t="str">
        <f t="shared" si="141"/>
        <v>07</v>
      </c>
      <c r="F3025" s="3" t="str">
        <f t="shared" si="142"/>
        <v>Fri</v>
      </c>
      <c r="G3025" s="3" t="str">
        <f t="shared" si="143"/>
        <v>Oct</v>
      </c>
      <c r="H3025" s="3">
        <v>45947.319826388892</v>
      </c>
      <c r="I3025" s="3"/>
      <c r="J3025" s="5" t="s">
        <v>0</v>
      </c>
      <c r="K3025" s="5" t="s">
        <v>0</v>
      </c>
      <c r="L3025" s="5" t="s">
        <v>24</v>
      </c>
    </row>
    <row r="3026" spans="1:12" hidden="1" x14ac:dyDescent="0.3">
      <c r="A3026" s="5" t="s">
        <v>5394</v>
      </c>
      <c r="B3026" s="5" t="s">
        <v>5388</v>
      </c>
      <c r="C3026" s="5" t="s">
        <v>34</v>
      </c>
      <c r="D3026" s="3">
        <v>45947.318240740744</v>
      </c>
      <c r="E3026" s="3" t="str">
        <f t="shared" si="141"/>
        <v>07</v>
      </c>
      <c r="F3026" s="3" t="str">
        <f t="shared" si="142"/>
        <v>Fri</v>
      </c>
      <c r="G3026" s="3" t="str">
        <f t="shared" si="143"/>
        <v>Oct</v>
      </c>
      <c r="H3026" s="3">
        <v>45947.319826388892</v>
      </c>
      <c r="I3026" s="3"/>
      <c r="J3026" s="5" t="s">
        <v>0</v>
      </c>
      <c r="K3026" s="5" t="s">
        <v>0</v>
      </c>
      <c r="L3026" s="5" t="s">
        <v>24</v>
      </c>
    </row>
    <row r="3027" spans="1:12" hidden="1" x14ac:dyDescent="0.3">
      <c r="A3027" s="5" t="s">
        <v>5395</v>
      </c>
      <c r="B3027" s="5" t="s">
        <v>5388</v>
      </c>
      <c r="C3027" s="5" t="s">
        <v>34</v>
      </c>
      <c r="D3027" s="3">
        <v>45947.318229166667</v>
      </c>
      <c r="E3027" s="3" t="str">
        <f t="shared" si="141"/>
        <v>07</v>
      </c>
      <c r="F3027" s="3" t="str">
        <f t="shared" si="142"/>
        <v>Fri</v>
      </c>
      <c r="G3027" s="3" t="str">
        <f t="shared" si="143"/>
        <v>Oct</v>
      </c>
      <c r="H3027" s="3">
        <v>45947.319826388892</v>
      </c>
      <c r="I3027" s="3"/>
      <c r="J3027" s="5" t="s">
        <v>0</v>
      </c>
      <c r="K3027" s="5" t="s">
        <v>0</v>
      </c>
      <c r="L3027" s="5" t="s">
        <v>24</v>
      </c>
    </row>
    <row r="3028" spans="1:12" hidden="1" x14ac:dyDescent="0.3">
      <c r="A3028" s="5" t="s">
        <v>5396</v>
      </c>
      <c r="B3028" s="5" t="s">
        <v>5388</v>
      </c>
      <c r="C3028" s="5" t="s">
        <v>34</v>
      </c>
      <c r="D3028" s="3">
        <v>45947.318229166667</v>
      </c>
      <c r="E3028" s="3" t="str">
        <f t="shared" si="141"/>
        <v>07</v>
      </c>
      <c r="F3028" s="3" t="str">
        <f t="shared" si="142"/>
        <v>Fri</v>
      </c>
      <c r="G3028" s="3" t="str">
        <f t="shared" si="143"/>
        <v>Oct</v>
      </c>
      <c r="H3028" s="3">
        <v>45947.319826388892</v>
      </c>
      <c r="I3028" s="3"/>
      <c r="J3028" s="5" t="s">
        <v>0</v>
      </c>
      <c r="K3028" s="5" t="s">
        <v>0</v>
      </c>
      <c r="L3028" s="5" t="s">
        <v>24</v>
      </c>
    </row>
    <row r="3029" spans="1:12" hidden="1" x14ac:dyDescent="0.3">
      <c r="A3029" s="5" t="s">
        <v>5397</v>
      </c>
      <c r="B3029" s="5" t="s">
        <v>5388</v>
      </c>
      <c r="C3029" s="5" t="s">
        <v>34</v>
      </c>
      <c r="D3029" s="3">
        <v>45947.318229166667</v>
      </c>
      <c r="E3029" s="3" t="str">
        <f t="shared" si="141"/>
        <v>07</v>
      </c>
      <c r="F3029" s="3" t="str">
        <f t="shared" si="142"/>
        <v>Fri</v>
      </c>
      <c r="G3029" s="3" t="str">
        <f t="shared" si="143"/>
        <v>Oct</v>
      </c>
      <c r="H3029" s="3">
        <v>45947.319826388892</v>
      </c>
      <c r="I3029" s="3"/>
      <c r="J3029" s="5" t="s">
        <v>0</v>
      </c>
      <c r="K3029" s="5" t="s">
        <v>0</v>
      </c>
      <c r="L3029" s="5" t="s">
        <v>24</v>
      </c>
    </row>
    <row r="3030" spans="1:12" hidden="1" x14ac:dyDescent="0.3">
      <c r="A3030" s="5" t="s">
        <v>5398</v>
      </c>
      <c r="B3030" s="5" t="s">
        <v>5388</v>
      </c>
      <c r="C3030" s="5" t="s">
        <v>34</v>
      </c>
      <c r="D3030" s="3">
        <v>45947.318229166667</v>
      </c>
      <c r="E3030" s="3" t="str">
        <f t="shared" si="141"/>
        <v>07</v>
      </c>
      <c r="F3030" s="3" t="str">
        <f t="shared" si="142"/>
        <v>Fri</v>
      </c>
      <c r="G3030" s="3" t="str">
        <f t="shared" si="143"/>
        <v>Oct</v>
      </c>
      <c r="H3030" s="3">
        <v>45947.319826388892</v>
      </c>
      <c r="I3030" s="3"/>
      <c r="J3030" s="5" t="s">
        <v>0</v>
      </c>
      <c r="K3030" s="5" t="s">
        <v>0</v>
      </c>
      <c r="L3030" s="5" t="s">
        <v>24</v>
      </c>
    </row>
    <row r="3031" spans="1:12" hidden="1" x14ac:dyDescent="0.3">
      <c r="A3031" s="5" t="s">
        <v>5399</v>
      </c>
      <c r="B3031" s="5" t="s">
        <v>5388</v>
      </c>
      <c r="C3031" s="5" t="s">
        <v>34</v>
      </c>
      <c r="D3031" s="3">
        <v>45947.318229166667</v>
      </c>
      <c r="E3031" s="3" t="str">
        <f t="shared" si="141"/>
        <v>07</v>
      </c>
      <c r="F3031" s="3" t="str">
        <f t="shared" si="142"/>
        <v>Fri</v>
      </c>
      <c r="G3031" s="3" t="str">
        <f t="shared" si="143"/>
        <v>Oct</v>
      </c>
      <c r="H3031" s="3">
        <v>45947.319826388892</v>
      </c>
      <c r="I3031" s="3"/>
      <c r="J3031" s="5" t="s">
        <v>0</v>
      </c>
      <c r="K3031" s="5" t="s">
        <v>0</v>
      </c>
      <c r="L3031" s="5" t="s">
        <v>24</v>
      </c>
    </row>
    <row r="3032" spans="1:12" hidden="1" x14ac:dyDescent="0.3">
      <c r="A3032" s="5" t="s">
        <v>5400</v>
      </c>
      <c r="B3032" s="5" t="s">
        <v>5388</v>
      </c>
      <c r="C3032" s="5" t="s">
        <v>34</v>
      </c>
      <c r="D3032" s="3">
        <v>45947.318229166667</v>
      </c>
      <c r="E3032" s="3" t="str">
        <f t="shared" si="141"/>
        <v>07</v>
      </c>
      <c r="F3032" s="3" t="str">
        <f t="shared" si="142"/>
        <v>Fri</v>
      </c>
      <c r="G3032" s="3" t="str">
        <f t="shared" si="143"/>
        <v>Oct</v>
      </c>
      <c r="H3032" s="3">
        <v>45947.319826388892</v>
      </c>
      <c r="I3032" s="3"/>
      <c r="J3032" s="5" t="s">
        <v>0</v>
      </c>
      <c r="K3032" s="5" t="s">
        <v>0</v>
      </c>
      <c r="L3032" s="5" t="s">
        <v>24</v>
      </c>
    </row>
    <row r="3033" spans="1:12" hidden="1" x14ac:dyDescent="0.3">
      <c r="A3033" s="5" t="s">
        <v>5401</v>
      </c>
      <c r="B3033" s="5" t="s">
        <v>5388</v>
      </c>
      <c r="C3033" s="5" t="s">
        <v>34</v>
      </c>
      <c r="D3033" s="3">
        <v>45947.318229166667</v>
      </c>
      <c r="E3033" s="3" t="str">
        <f t="shared" si="141"/>
        <v>07</v>
      </c>
      <c r="F3033" s="3" t="str">
        <f t="shared" si="142"/>
        <v>Fri</v>
      </c>
      <c r="G3033" s="3" t="str">
        <f t="shared" si="143"/>
        <v>Oct</v>
      </c>
      <c r="H3033" s="3">
        <v>45947.319826388892</v>
      </c>
      <c r="I3033" s="3"/>
      <c r="J3033" s="5" t="s">
        <v>0</v>
      </c>
      <c r="K3033" s="5" t="s">
        <v>0</v>
      </c>
      <c r="L3033" s="5" t="s">
        <v>24</v>
      </c>
    </row>
    <row r="3034" spans="1:12" hidden="1" x14ac:dyDescent="0.3">
      <c r="A3034" s="5" t="s">
        <v>5402</v>
      </c>
      <c r="B3034" s="5" t="s">
        <v>5388</v>
      </c>
      <c r="C3034" s="5" t="s">
        <v>34</v>
      </c>
      <c r="D3034" s="3">
        <v>45947.31821759259</v>
      </c>
      <c r="E3034" s="3" t="str">
        <f t="shared" si="141"/>
        <v>07</v>
      </c>
      <c r="F3034" s="3" t="str">
        <f t="shared" si="142"/>
        <v>Fri</v>
      </c>
      <c r="G3034" s="3" t="str">
        <f t="shared" si="143"/>
        <v>Oct</v>
      </c>
      <c r="H3034" s="3">
        <v>45947.319826388892</v>
      </c>
      <c r="I3034" s="3"/>
      <c r="J3034" s="5" t="s">
        <v>0</v>
      </c>
      <c r="K3034" s="5" t="s">
        <v>0</v>
      </c>
      <c r="L3034" s="5" t="s">
        <v>24</v>
      </c>
    </row>
    <row r="3035" spans="1:12" hidden="1" x14ac:dyDescent="0.3">
      <c r="A3035" s="5" t="s">
        <v>5403</v>
      </c>
      <c r="B3035" s="5" t="s">
        <v>5388</v>
      </c>
      <c r="C3035" s="5" t="s">
        <v>34</v>
      </c>
      <c r="D3035" s="3">
        <v>45947.31821759259</v>
      </c>
      <c r="E3035" s="3" t="str">
        <f t="shared" si="141"/>
        <v>07</v>
      </c>
      <c r="F3035" s="3" t="str">
        <f t="shared" si="142"/>
        <v>Fri</v>
      </c>
      <c r="G3035" s="3" t="str">
        <f t="shared" si="143"/>
        <v>Oct</v>
      </c>
      <c r="H3035" s="3">
        <v>45947.319826388892</v>
      </c>
      <c r="I3035" s="3"/>
      <c r="J3035" s="5" t="s">
        <v>0</v>
      </c>
      <c r="K3035" s="5" t="s">
        <v>0</v>
      </c>
      <c r="L3035" s="5" t="s">
        <v>24</v>
      </c>
    </row>
    <row r="3036" spans="1:12" hidden="1" x14ac:dyDescent="0.3">
      <c r="A3036" s="5" t="s">
        <v>5404</v>
      </c>
      <c r="B3036" s="5" t="s">
        <v>5405</v>
      </c>
      <c r="C3036" s="5" t="s">
        <v>1046</v>
      </c>
      <c r="D3036" s="3">
        <v>45947.305312500001</v>
      </c>
      <c r="E3036" s="3" t="str">
        <f t="shared" si="141"/>
        <v>07</v>
      </c>
      <c r="F3036" s="3" t="str">
        <f t="shared" si="142"/>
        <v>Fri</v>
      </c>
      <c r="G3036" s="3" t="str">
        <f t="shared" si="143"/>
        <v>Oct</v>
      </c>
      <c r="H3036" s="3">
        <v>45947.337754629632</v>
      </c>
      <c r="I3036" s="3">
        <v>45954.562800925924</v>
      </c>
      <c r="J3036" s="5" t="s">
        <v>0</v>
      </c>
      <c r="K3036" s="5" t="s">
        <v>0</v>
      </c>
      <c r="L3036" s="5" t="s">
        <v>28</v>
      </c>
    </row>
    <row r="3037" spans="1:12" hidden="1" x14ac:dyDescent="0.3">
      <c r="A3037" s="5" t="s">
        <v>5406</v>
      </c>
      <c r="B3037" s="5" t="s">
        <v>5407</v>
      </c>
      <c r="C3037" s="5" t="s">
        <v>566</v>
      </c>
      <c r="D3037" s="3">
        <v>45947.251516203702</v>
      </c>
      <c r="E3037" s="3" t="str">
        <f t="shared" si="141"/>
        <v>06</v>
      </c>
      <c r="F3037" s="3" t="str">
        <f t="shared" si="142"/>
        <v>Fri</v>
      </c>
      <c r="G3037" s="3" t="str">
        <f t="shared" si="143"/>
        <v>Oct</v>
      </c>
      <c r="H3037" s="3">
        <v>45947.339212962965</v>
      </c>
      <c r="I3037" s="3">
        <v>45957.56722222222</v>
      </c>
      <c r="J3037" s="5" t="s">
        <v>0</v>
      </c>
      <c r="K3037" s="5" t="s">
        <v>0</v>
      </c>
      <c r="L3037" s="5" t="s">
        <v>28</v>
      </c>
    </row>
    <row r="3038" spans="1:12" hidden="1" x14ac:dyDescent="0.3">
      <c r="A3038" s="5" t="s">
        <v>5408</v>
      </c>
      <c r="B3038" s="5" t="s">
        <v>5409</v>
      </c>
      <c r="C3038" s="5" t="s">
        <v>1533</v>
      </c>
      <c r="D3038" s="3">
        <v>45947.231874999998</v>
      </c>
      <c r="E3038" s="3" t="str">
        <f t="shared" si="141"/>
        <v>05</v>
      </c>
      <c r="F3038" s="3" t="str">
        <f t="shared" si="142"/>
        <v>Fri</v>
      </c>
      <c r="G3038" s="3" t="str">
        <f t="shared" si="143"/>
        <v>Oct</v>
      </c>
      <c r="H3038" s="3">
        <v>45951.504212962966</v>
      </c>
      <c r="I3038" s="3">
        <v>45952.406157407408</v>
      </c>
      <c r="J3038" s="5" t="s">
        <v>0</v>
      </c>
      <c r="K3038" s="5" t="s">
        <v>0</v>
      </c>
      <c r="L3038" s="5" t="s">
        <v>28</v>
      </c>
    </row>
    <row r="3039" spans="1:12" hidden="1" x14ac:dyDescent="0.3">
      <c r="A3039" s="5" t="s">
        <v>5410</v>
      </c>
      <c r="B3039" s="5" t="s">
        <v>5411</v>
      </c>
      <c r="C3039" s="5" t="s">
        <v>566</v>
      </c>
      <c r="D3039" s="3">
        <v>45947.203819444447</v>
      </c>
      <c r="E3039" s="3" t="str">
        <f t="shared" si="141"/>
        <v>04</v>
      </c>
      <c r="F3039" s="3" t="str">
        <f t="shared" si="142"/>
        <v>Fri</v>
      </c>
      <c r="G3039" s="3" t="str">
        <f t="shared" si="143"/>
        <v>Oct</v>
      </c>
      <c r="H3039" s="3">
        <v>45947.339479166665</v>
      </c>
      <c r="I3039" s="3">
        <v>46112.467650462961</v>
      </c>
      <c r="J3039" s="5" t="s">
        <v>0</v>
      </c>
      <c r="K3039" s="5" t="s">
        <v>0</v>
      </c>
      <c r="L3039" s="5" t="s">
        <v>28</v>
      </c>
    </row>
    <row r="3040" spans="1:12" hidden="1" x14ac:dyDescent="0.3">
      <c r="A3040" s="5" t="s">
        <v>5412</v>
      </c>
      <c r="B3040" s="5" t="s">
        <v>5413</v>
      </c>
      <c r="C3040" s="5" t="s">
        <v>241</v>
      </c>
      <c r="D3040" s="3">
        <v>45946.690416666665</v>
      </c>
      <c r="E3040" s="3" t="str">
        <f t="shared" si="141"/>
        <v>16</v>
      </c>
      <c r="F3040" s="3" t="str">
        <f t="shared" si="142"/>
        <v>Thu</v>
      </c>
      <c r="G3040" s="3" t="str">
        <f t="shared" si="143"/>
        <v>Oct</v>
      </c>
      <c r="H3040" s="3">
        <v>45949.575208333335</v>
      </c>
      <c r="I3040" s="3">
        <v>45957.779537037037</v>
      </c>
      <c r="J3040" s="5" t="s">
        <v>5</v>
      </c>
      <c r="K3040" s="5" t="s">
        <v>5</v>
      </c>
      <c r="L3040" s="5" t="s">
        <v>28</v>
      </c>
    </row>
    <row r="3041" spans="1:12" hidden="1" x14ac:dyDescent="0.3">
      <c r="A3041" s="5" t="s">
        <v>5414</v>
      </c>
      <c r="B3041" s="5" t="s">
        <v>5415</v>
      </c>
      <c r="C3041" s="5" t="s">
        <v>154</v>
      </c>
      <c r="D3041" s="3">
        <v>45946.682210648149</v>
      </c>
      <c r="E3041" s="3" t="str">
        <f t="shared" si="141"/>
        <v>16</v>
      </c>
      <c r="F3041" s="3" t="str">
        <f t="shared" si="142"/>
        <v>Thu</v>
      </c>
      <c r="G3041" s="3" t="str">
        <f t="shared" si="143"/>
        <v>Oct</v>
      </c>
      <c r="H3041" s="3">
        <v>45946.728865740741</v>
      </c>
      <c r="I3041" s="3">
        <v>45947.311886574076</v>
      </c>
      <c r="J3041" s="5" t="s">
        <v>0</v>
      </c>
      <c r="K3041" s="5" t="s">
        <v>0</v>
      </c>
      <c r="L3041" s="5" t="s">
        <v>28</v>
      </c>
    </row>
    <row r="3042" spans="1:12" hidden="1" x14ac:dyDescent="0.3">
      <c r="A3042" s="5" t="s">
        <v>5416</v>
      </c>
      <c r="B3042" s="5" t="s">
        <v>5415</v>
      </c>
      <c r="C3042" s="5" t="s">
        <v>855</v>
      </c>
      <c r="D3042" s="3">
        <v>45946.682199074072</v>
      </c>
      <c r="E3042" s="3" t="str">
        <f t="shared" si="141"/>
        <v>16</v>
      </c>
      <c r="F3042" s="3" t="str">
        <f t="shared" si="142"/>
        <v>Thu</v>
      </c>
      <c r="G3042" s="3" t="str">
        <f t="shared" si="143"/>
        <v>Oct</v>
      </c>
      <c r="H3042" s="3">
        <v>45946.728865740741</v>
      </c>
      <c r="I3042" s="3">
        <v>45946.736597222225</v>
      </c>
      <c r="J3042" s="5" t="s">
        <v>0</v>
      </c>
      <c r="K3042" s="5" t="s">
        <v>0</v>
      </c>
      <c r="L3042" s="5" t="s">
        <v>28</v>
      </c>
    </row>
    <row r="3043" spans="1:12" hidden="1" x14ac:dyDescent="0.3">
      <c r="A3043" s="5" t="s">
        <v>5417</v>
      </c>
      <c r="B3043" s="5" t="s">
        <v>5418</v>
      </c>
      <c r="C3043" s="5" t="s">
        <v>37</v>
      </c>
      <c r="D3043" s="3">
        <v>45946.612349537034</v>
      </c>
      <c r="E3043" s="3" t="str">
        <f t="shared" si="141"/>
        <v>14</v>
      </c>
      <c r="F3043" s="3" t="str">
        <f t="shared" si="142"/>
        <v>Thu</v>
      </c>
      <c r="G3043" s="3" t="str">
        <f t="shared" si="143"/>
        <v>Oct</v>
      </c>
      <c r="H3043" s="3">
        <v>45946.699953703705</v>
      </c>
      <c r="I3043" s="3">
        <v>45959.581342592595</v>
      </c>
      <c r="J3043" s="5" t="s">
        <v>0</v>
      </c>
      <c r="K3043" s="5" t="s">
        <v>0</v>
      </c>
      <c r="L3043" s="5" t="s">
        <v>28</v>
      </c>
    </row>
    <row r="3044" spans="1:12" hidden="1" x14ac:dyDescent="0.3">
      <c r="A3044" s="5" t="s">
        <v>5419</v>
      </c>
      <c r="B3044" s="5" t="s">
        <v>5420</v>
      </c>
      <c r="C3044" s="5" t="s">
        <v>5421</v>
      </c>
      <c r="D3044" s="3">
        <v>45946.537349537037</v>
      </c>
      <c r="E3044" s="3" t="str">
        <f t="shared" si="141"/>
        <v>12</v>
      </c>
      <c r="F3044" s="3" t="str">
        <f t="shared" si="142"/>
        <v>Thu</v>
      </c>
      <c r="G3044" s="3" t="str">
        <f t="shared" si="143"/>
        <v>Oct</v>
      </c>
      <c r="H3044" s="3"/>
      <c r="I3044" s="3">
        <v>45946.54247685185</v>
      </c>
      <c r="J3044" s="5" t="s">
        <v>3</v>
      </c>
      <c r="K3044" s="5" t="s">
        <v>11</v>
      </c>
      <c r="L3044" s="5" t="s">
        <v>28</v>
      </c>
    </row>
    <row r="3045" spans="1:12" hidden="1" x14ac:dyDescent="0.3">
      <c r="A3045" s="5" t="s">
        <v>5422</v>
      </c>
      <c r="B3045" s="5" t="s">
        <v>5423</v>
      </c>
      <c r="C3045" s="5" t="s">
        <v>200</v>
      </c>
      <c r="D3045" s="3">
        <v>45946.533483796295</v>
      </c>
      <c r="E3045" s="3" t="str">
        <f t="shared" si="141"/>
        <v>12</v>
      </c>
      <c r="F3045" s="3" t="str">
        <f t="shared" si="142"/>
        <v>Thu</v>
      </c>
      <c r="G3045" s="3" t="str">
        <f t="shared" si="143"/>
        <v>Oct</v>
      </c>
      <c r="H3045" s="3">
        <v>45946.533738425926</v>
      </c>
      <c r="I3045" s="3">
        <v>45952.86859953704</v>
      </c>
      <c r="J3045" s="5" t="s">
        <v>6</v>
      </c>
      <c r="K3045" s="5" t="s">
        <v>44</v>
      </c>
      <c r="L3045" s="5" t="s">
        <v>28</v>
      </c>
    </row>
    <row r="3046" spans="1:12" hidden="1" x14ac:dyDescent="0.3">
      <c r="A3046" s="5" t="s">
        <v>5424</v>
      </c>
      <c r="B3046" s="5" t="s">
        <v>5423</v>
      </c>
      <c r="C3046" s="5" t="s">
        <v>204</v>
      </c>
      <c r="D3046" s="3">
        <v>45946.533472222225</v>
      </c>
      <c r="E3046" s="3" t="str">
        <f t="shared" si="141"/>
        <v>12</v>
      </c>
      <c r="F3046" s="3" t="str">
        <f t="shared" si="142"/>
        <v>Thu</v>
      </c>
      <c r="G3046" s="3" t="str">
        <f t="shared" si="143"/>
        <v>Oct</v>
      </c>
      <c r="H3046" s="3">
        <v>45946.533738425926</v>
      </c>
      <c r="I3046" s="3">
        <v>45946.568703703706</v>
      </c>
      <c r="J3046" s="5" t="s">
        <v>6</v>
      </c>
      <c r="K3046" s="5" t="s">
        <v>44</v>
      </c>
      <c r="L3046" s="5" t="s">
        <v>28</v>
      </c>
    </row>
    <row r="3047" spans="1:12" hidden="1" x14ac:dyDescent="0.3">
      <c r="A3047" s="5" t="s">
        <v>5425</v>
      </c>
      <c r="B3047" s="5" t="s">
        <v>5423</v>
      </c>
      <c r="C3047" s="5" t="s">
        <v>202</v>
      </c>
      <c r="D3047" s="3">
        <v>45946.533472222225</v>
      </c>
      <c r="E3047" s="3" t="str">
        <f t="shared" si="141"/>
        <v>12</v>
      </c>
      <c r="F3047" s="3" t="str">
        <f t="shared" si="142"/>
        <v>Thu</v>
      </c>
      <c r="G3047" s="3" t="str">
        <f t="shared" si="143"/>
        <v>Oct</v>
      </c>
      <c r="H3047" s="3">
        <v>45946.533738425926</v>
      </c>
      <c r="I3047" s="3">
        <v>45950.605729166666</v>
      </c>
      <c r="J3047" s="5" t="s">
        <v>6</v>
      </c>
      <c r="K3047" s="5" t="s">
        <v>44</v>
      </c>
      <c r="L3047" s="5" t="s">
        <v>28</v>
      </c>
    </row>
    <row r="3048" spans="1:12" hidden="1" x14ac:dyDescent="0.3">
      <c r="A3048" s="5" t="s">
        <v>5426</v>
      </c>
      <c r="B3048" s="5" t="s">
        <v>5427</v>
      </c>
      <c r="C3048" s="5" t="s">
        <v>142</v>
      </c>
      <c r="D3048" s="3">
        <v>45946.521157407406</v>
      </c>
      <c r="E3048" s="3" t="str">
        <f t="shared" si="141"/>
        <v>12</v>
      </c>
      <c r="F3048" s="3" t="str">
        <f t="shared" si="142"/>
        <v>Thu</v>
      </c>
      <c r="G3048" s="3" t="str">
        <f t="shared" si="143"/>
        <v>Oct</v>
      </c>
      <c r="H3048" s="3">
        <v>45961.517962962964</v>
      </c>
      <c r="I3048" s="3">
        <v>45995.475300925929</v>
      </c>
      <c r="J3048" s="5" t="s">
        <v>0</v>
      </c>
      <c r="K3048" s="5" t="s">
        <v>0</v>
      </c>
      <c r="L3048" s="5" t="s">
        <v>28</v>
      </c>
    </row>
    <row r="3049" spans="1:12" hidden="1" x14ac:dyDescent="0.3">
      <c r="A3049" s="5" t="s">
        <v>5428</v>
      </c>
      <c r="B3049" s="5" t="s">
        <v>5429</v>
      </c>
      <c r="C3049" s="5" t="s">
        <v>5430</v>
      </c>
      <c r="D3049" s="3">
        <v>45946.438842592594</v>
      </c>
      <c r="E3049" s="3" t="str">
        <f t="shared" si="141"/>
        <v>10</v>
      </c>
      <c r="F3049" s="3" t="str">
        <f t="shared" si="142"/>
        <v>Thu</v>
      </c>
      <c r="G3049" s="3" t="str">
        <f t="shared" si="143"/>
        <v>Oct</v>
      </c>
      <c r="H3049" s="3"/>
      <c r="I3049" s="3">
        <v>45946.445868055554</v>
      </c>
      <c r="J3049" s="5" t="s">
        <v>0</v>
      </c>
      <c r="K3049" s="5" t="s">
        <v>0</v>
      </c>
      <c r="L3049" s="5" t="s">
        <v>28</v>
      </c>
    </row>
    <row r="3050" spans="1:12" hidden="1" x14ac:dyDescent="0.3">
      <c r="A3050" s="5" t="s">
        <v>5431</v>
      </c>
      <c r="B3050" s="5" t="s">
        <v>5432</v>
      </c>
      <c r="C3050" s="5" t="s">
        <v>2876</v>
      </c>
      <c r="D3050" s="3">
        <v>45946.438449074078</v>
      </c>
      <c r="E3050" s="3" t="str">
        <f t="shared" si="141"/>
        <v>10</v>
      </c>
      <c r="F3050" s="3" t="str">
        <f t="shared" si="142"/>
        <v>Thu</v>
      </c>
      <c r="G3050" s="3" t="str">
        <f t="shared" si="143"/>
        <v>Oct</v>
      </c>
      <c r="H3050" s="3"/>
      <c r="I3050" s="3">
        <v>45946.445694444446</v>
      </c>
      <c r="J3050" s="5" t="s">
        <v>0</v>
      </c>
      <c r="K3050" s="5" t="s">
        <v>0</v>
      </c>
      <c r="L3050" s="5" t="s">
        <v>28</v>
      </c>
    </row>
    <row r="3051" spans="1:12" hidden="1" x14ac:dyDescent="0.3">
      <c r="A3051" s="5" t="s">
        <v>5433</v>
      </c>
      <c r="B3051" s="5" t="s">
        <v>5434</v>
      </c>
      <c r="C3051" s="5" t="s">
        <v>281</v>
      </c>
      <c r="D3051" s="3">
        <v>45946.416770833333</v>
      </c>
      <c r="E3051" s="3" t="str">
        <f t="shared" si="141"/>
        <v>10</v>
      </c>
      <c r="F3051" s="3" t="str">
        <f t="shared" si="142"/>
        <v>Thu</v>
      </c>
      <c r="G3051" s="3" t="str">
        <f t="shared" si="143"/>
        <v>Oct</v>
      </c>
      <c r="H3051" s="3">
        <v>45946.494953703703</v>
      </c>
      <c r="I3051" s="3"/>
      <c r="J3051" s="5" t="s">
        <v>6</v>
      </c>
      <c r="K3051" s="5" t="s">
        <v>44</v>
      </c>
      <c r="L3051" s="5" t="s">
        <v>24</v>
      </c>
    </row>
    <row r="3052" spans="1:12" hidden="1" x14ac:dyDescent="0.3">
      <c r="A3052" s="5" t="s">
        <v>5435</v>
      </c>
      <c r="B3052" s="5" t="s">
        <v>5434</v>
      </c>
      <c r="C3052" s="5" t="s">
        <v>281</v>
      </c>
      <c r="D3052" s="3">
        <v>45946.416770833333</v>
      </c>
      <c r="E3052" s="3" t="str">
        <f t="shared" si="141"/>
        <v>10</v>
      </c>
      <c r="F3052" s="3" t="str">
        <f t="shared" si="142"/>
        <v>Thu</v>
      </c>
      <c r="G3052" s="3" t="str">
        <f t="shared" si="143"/>
        <v>Oct</v>
      </c>
      <c r="H3052" s="3">
        <v>45946.494953703703</v>
      </c>
      <c r="I3052" s="3">
        <v>45949.328831018516</v>
      </c>
      <c r="J3052" s="5" t="s">
        <v>6</v>
      </c>
      <c r="K3052" s="5" t="s">
        <v>44</v>
      </c>
      <c r="L3052" s="5" t="s">
        <v>28</v>
      </c>
    </row>
    <row r="3053" spans="1:12" hidden="1" x14ac:dyDescent="0.3">
      <c r="A3053" s="5" t="s">
        <v>5436</v>
      </c>
      <c r="B3053" s="5" t="s">
        <v>5434</v>
      </c>
      <c r="C3053" s="5" t="s">
        <v>281</v>
      </c>
      <c r="D3053" s="3">
        <v>45946.416759259257</v>
      </c>
      <c r="E3053" s="3" t="str">
        <f t="shared" si="141"/>
        <v>10</v>
      </c>
      <c r="F3053" s="3" t="str">
        <f t="shared" si="142"/>
        <v>Thu</v>
      </c>
      <c r="G3053" s="3" t="str">
        <f t="shared" si="143"/>
        <v>Oct</v>
      </c>
      <c r="H3053" s="3">
        <v>45946.494953703703</v>
      </c>
      <c r="I3053" s="3"/>
      <c r="J3053" s="5" t="s">
        <v>6</v>
      </c>
      <c r="K3053" s="5" t="s">
        <v>44</v>
      </c>
      <c r="L3053" s="5" t="s">
        <v>24</v>
      </c>
    </row>
    <row r="3054" spans="1:12" hidden="1" x14ac:dyDescent="0.3">
      <c r="A3054" s="5" t="s">
        <v>5437</v>
      </c>
      <c r="B3054" s="5" t="s">
        <v>5438</v>
      </c>
      <c r="C3054" s="5" t="s">
        <v>34</v>
      </c>
      <c r="D3054" s="3">
        <v>45946.414837962962</v>
      </c>
      <c r="E3054" s="3" t="str">
        <f t="shared" si="141"/>
        <v>09</v>
      </c>
      <c r="F3054" s="3" t="str">
        <f t="shared" si="142"/>
        <v>Thu</v>
      </c>
      <c r="G3054" s="3" t="str">
        <f t="shared" si="143"/>
        <v>Oct</v>
      </c>
      <c r="H3054" s="3">
        <v>45946.495057870372</v>
      </c>
      <c r="I3054" s="3"/>
      <c r="J3054" s="5" t="s">
        <v>6</v>
      </c>
      <c r="K3054" s="5" t="s">
        <v>44</v>
      </c>
      <c r="L3054" s="5" t="s">
        <v>24</v>
      </c>
    </row>
    <row r="3055" spans="1:12" hidden="1" x14ac:dyDescent="0.3">
      <c r="A3055" s="5" t="s">
        <v>5439</v>
      </c>
      <c r="B3055" s="5" t="s">
        <v>5438</v>
      </c>
      <c r="C3055" s="5" t="s">
        <v>34</v>
      </c>
      <c r="D3055" s="3">
        <v>45946.414837962962</v>
      </c>
      <c r="E3055" s="3" t="str">
        <f t="shared" si="141"/>
        <v>09</v>
      </c>
      <c r="F3055" s="3" t="str">
        <f t="shared" si="142"/>
        <v>Thu</v>
      </c>
      <c r="G3055" s="3" t="str">
        <f t="shared" si="143"/>
        <v>Oct</v>
      </c>
      <c r="H3055" s="3">
        <v>45946.495057870372</v>
      </c>
      <c r="I3055" s="3">
        <v>45949.306400462963</v>
      </c>
      <c r="J3055" s="5" t="s">
        <v>6</v>
      </c>
      <c r="K3055" s="5" t="s">
        <v>44</v>
      </c>
      <c r="L3055" s="5" t="s">
        <v>28</v>
      </c>
    </row>
    <row r="3056" spans="1:12" hidden="1" x14ac:dyDescent="0.3">
      <c r="A3056" s="5" t="s">
        <v>5440</v>
      </c>
      <c r="B3056" s="5" t="s">
        <v>5441</v>
      </c>
      <c r="C3056" s="5" t="s">
        <v>34</v>
      </c>
      <c r="D3056" s="3">
        <v>45946.412685185183</v>
      </c>
      <c r="E3056" s="3" t="str">
        <f t="shared" si="141"/>
        <v>09</v>
      </c>
      <c r="F3056" s="3" t="str">
        <f t="shared" si="142"/>
        <v>Thu</v>
      </c>
      <c r="G3056" s="3" t="str">
        <f t="shared" si="143"/>
        <v>Oct</v>
      </c>
      <c r="H3056" s="3">
        <v>45946.494976851849</v>
      </c>
      <c r="I3056" s="3"/>
      <c r="J3056" s="5" t="s">
        <v>6</v>
      </c>
      <c r="K3056" s="5" t="s">
        <v>44</v>
      </c>
      <c r="L3056" s="5" t="s">
        <v>24</v>
      </c>
    </row>
    <row r="3057" spans="1:12" hidden="1" x14ac:dyDescent="0.3">
      <c r="A3057" s="5" t="s">
        <v>5442</v>
      </c>
      <c r="B3057" s="5" t="s">
        <v>5443</v>
      </c>
      <c r="C3057" s="5" t="s">
        <v>34</v>
      </c>
      <c r="D3057" s="3">
        <v>45946.369120370371</v>
      </c>
      <c r="E3057" s="3" t="str">
        <f t="shared" si="141"/>
        <v>08</v>
      </c>
      <c r="F3057" s="3" t="str">
        <f t="shared" si="142"/>
        <v>Thu</v>
      </c>
      <c r="G3057" s="3" t="str">
        <f t="shared" si="143"/>
        <v>Oct</v>
      </c>
      <c r="H3057" s="3">
        <v>45946.38921296296</v>
      </c>
      <c r="I3057" s="3"/>
      <c r="J3057" s="5" t="s">
        <v>0</v>
      </c>
      <c r="K3057" s="5" t="s">
        <v>0</v>
      </c>
      <c r="L3057" s="5" t="s">
        <v>24</v>
      </c>
    </row>
    <row r="3058" spans="1:12" hidden="1" x14ac:dyDescent="0.3">
      <c r="A3058" s="5" t="s">
        <v>5444</v>
      </c>
      <c r="B3058" s="5" t="s">
        <v>5445</v>
      </c>
      <c r="C3058" s="5" t="s">
        <v>91</v>
      </c>
      <c r="D3058" s="3">
        <v>45946.341874999998</v>
      </c>
      <c r="E3058" s="3" t="str">
        <f t="shared" si="141"/>
        <v>08</v>
      </c>
      <c r="F3058" s="3" t="str">
        <f t="shared" si="142"/>
        <v>Thu</v>
      </c>
      <c r="G3058" s="3" t="str">
        <f t="shared" si="143"/>
        <v>Oct</v>
      </c>
      <c r="H3058" s="3">
        <v>45946.349548611113</v>
      </c>
      <c r="I3058" s="3">
        <v>45946.362812500003</v>
      </c>
      <c r="J3058" s="5" t="s">
        <v>0</v>
      </c>
      <c r="K3058" s="5" t="s">
        <v>0</v>
      </c>
      <c r="L3058" s="5" t="s">
        <v>28</v>
      </c>
    </row>
    <row r="3059" spans="1:12" hidden="1" x14ac:dyDescent="0.3">
      <c r="A3059" s="5" t="s">
        <v>5446</v>
      </c>
      <c r="B3059" s="5" t="s">
        <v>5447</v>
      </c>
      <c r="C3059" s="5" t="s">
        <v>91</v>
      </c>
      <c r="D3059" s="3">
        <v>45946.338541666664</v>
      </c>
      <c r="E3059" s="3" t="str">
        <f t="shared" si="141"/>
        <v>08</v>
      </c>
      <c r="F3059" s="3" t="str">
        <f t="shared" si="142"/>
        <v>Thu</v>
      </c>
      <c r="G3059" s="3" t="str">
        <f t="shared" si="143"/>
        <v>Oct</v>
      </c>
      <c r="H3059" s="3">
        <v>45946.349490740744</v>
      </c>
      <c r="I3059" s="3">
        <v>45946.362662037034</v>
      </c>
      <c r="J3059" s="5" t="s">
        <v>0</v>
      </c>
      <c r="K3059" s="5" t="s">
        <v>0</v>
      </c>
      <c r="L3059" s="5" t="s">
        <v>28</v>
      </c>
    </row>
    <row r="3060" spans="1:12" hidden="1" x14ac:dyDescent="0.3">
      <c r="A3060" s="5" t="s">
        <v>5448</v>
      </c>
      <c r="B3060" s="5" t="s">
        <v>5449</v>
      </c>
      <c r="C3060" s="5" t="s">
        <v>698</v>
      </c>
      <c r="D3060" s="3">
        <v>45946.301527777781</v>
      </c>
      <c r="E3060" s="3" t="str">
        <f t="shared" si="141"/>
        <v>07</v>
      </c>
      <c r="F3060" s="3" t="str">
        <f t="shared" si="142"/>
        <v>Thu</v>
      </c>
      <c r="G3060" s="3" t="str">
        <f t="shared" si="143"/>
        <v>Oct</v>
      </c>
      <c r="H3060" s="3">
        <v>45946.349421296298</v>
      </c>
      <c r="I3060" s="3">
        <v>45946.362303240741</v>
      </c>
      <c r="J3060" s="5" t="s">
        <v>0</v>
      </c>
      <c r="K3060" s="5" t="s">
        <v>0</v>
      </c>
      <c r="L3060" s="5" t="s">
        <v>28</v>
      </c>
    </row>
    <row r="3061" spans="1:12" hidden="1" x14ac:dyDescent="0.3">
      <c r="A3061" s="5" t="s">
        <v>5450</v>
      </c>
      <c r="B3061" s="5" t="s">
        <v>5449</v>
      </c>
      <c r="C3061" s="5" t="s">
        <v>1020</v>
      </c>
      <c r="D3061" s="3">
        <v>45946.301527777781</v>
      </c>
      <c r="E3061" s="3" t="str">
        <f t="shared" si="141"/>
        <v>07</v>
      </c>
      <c r="F3061" s="3" t="str">
        <f t="shared" si="142"/>
        <v>Thu</v>
      </c>
      <c r="G3061" s="3" t="str">
        <f t="shared" si="143"/>
        <v>Oct</v>
      </c>
      <c r="H3061" s="3">
        <v>45946.349421296298</v>
      </c>
      <c r="I3061" s="3">
        <v>45946.362500000003</v>
      </c>
      <c r="J3061" s="5" t="s">
        <v>0</v>
      </c>
      <c r="K3061" s="5" t="s">
        <v>0</v>
      </c>
      <c r="L3061" s="5" t="s">
        <v>28</v>
      </c>
    </row>
    <row r="3062" spans="1:12" hidden="1" x14ac:dyDescent="0.3">
      <c r="A3062" s="5" t="s">
        <v>5451</v>
      </c>
      <c r="B3062" s="5" t="s">
        <v>5449</v>
      </c>
      <c r="C3062" s="5" t="s">
        <v>855</v>
      </c>
      <c r="D3062" s="3">
        <v>45946.301527777781</v>
      </c>
      <c r="E3062" s="3" t="str">
        <f t="shared" si="141"/>
        <v>07</v>
      </c>
      <c r="F3062" s="3" t="str">
        <f t="shared" si="142"/>
        <v>Thu</v>
      </c>
      <c r="G3062" s="3" t="str">
        <f t="shared" si="143"/>
        <v>Oct</v>
      </c>
      <c r="H3062" s="3">
        <v>45946.349421296298</v>
      </c>
      <c r="I3062" s="3">
        <v>45946.362129629626</v>
      </c>
      <c r="J3062" s="5" t="s">
        <v>0</v>
      </c>
      <c r="K3062" s="5" t="s">
        <v>0</v>
      </c>
      <c r="L3062" s="5" t="s">
        <v>28</v>
      </c>
    </row>
    <row r="3063" spans="1:12" hidden="1" x14ac:dyDescent="0.3">
      <c r="A3063" s="5" t="s">
        <v>5452</v>
      </c>
      <c r="B3063" s="5" t="s">
        <v>5453</v>
      </c>
      <c r="C3063" s="5" t="s">
        <v>382</v>
      </c>
      <c r="D3063" s="3">
        <v>45946.29650462963</v>
      </c>
      <c r="E3063" s="3" t="str">
        <f t="shared" si="141"/>
        <v>07</v>
      </c>
      <c r="F3063" s="3" t="str">
        <f t="shared" si="142"/>
        <v>Thu</v>
      </c>
      <c r="G3063" s="3" t="str">
        <f t="shared" si="143"/>
        <v>Oct</v>
      </c>
      <c r="H3063" s="3">
        <v>45946.298356481479</v>
      </c>
      <c r="I3063" s="3">
        <v>45947.607881944445</v>
      </c>
      <c r="J3063" s="5" t="s">
        <v>0</v>
      </c>
      <c r="K3063" s="5" t="s">
        <v>0</v>
      </c>
      <c r="L3063" s="5" t="s">
        <v>28</v>
      </c>
    </row>
    <row r="3064" spans="1:12" hidden="1" x14ac:dyDescent="0.3">
      <c r="A3064" s="5" t="s">
        <v>5454</v>
      </c>
      <c r="B3064" s="5" t="s">
        <v>5455</v>
      </c>
      <c r="C3064" s="5" t="s">
        <v>400</v>
      </c>
      <c r="D3064" s="3">
        <v>45946.280590277776</v>
      </c>
      <c r="E3064" s="3" t="str">
        <f t="shared" si="141"/>
        <v>06</v>
      </c>
      <c r="F3064" s="3" t="str">
        <f t="shared" si="142"/>
        <v>Thu</v>
      </c>
      <c r="G3064" s="3" t="str">
        <f t="shared" si="143"/>
        <v>Oct</v>
      </c>
      <c r="H3064" s="3">
        <v>45946.283495370371</v>
      </c>
      <c r="I3064" s="3">
        <v>45946.310983796298</v>
      </c>
      <c r="J3064" s="5" t="s">
        <v>0</v>
      </c>
      <c r="K3064" s="5" t="s">
        <v>0</v>
      </c>
      <c r="L3064" s="5" t="s">
        <v>28</v>
      </c>
    </row>
    <row r="3065" spans="1:12" hidden="1" x14ac:dyDescent="0.3">
      <c r="A3065" s="5" t="s">
        <v>5456</v>
      </c>
      <c r="B3065" s="5" t="s">
        <v>5457</v>
      </c>
      <c r="C3065" s="5" t="s">
        <v>1718</v>
      </c>
      <c r="D3065" s="3">
        <v>45945.86822916667</v>
      </c>
      <c r="E3065" s="3" t="str">
        <f t="shared" si="141"/>
        <v>20</v>
      </c>
      <c r="F3065" s="3" t="str">
        <f t="shared" si="142"/>
        <v>Wed</v>
      </c>
      <c r="G3065" s="3" t="str">
        <f t="shared" si="143"/>
        <v>Oct</v>
      </c>
      <c r="H3065" s="3">
        <v>45946.663993055554</v>
      </c>
      <c r="I3065" s="3">
        <v>45958.598680555559</v>
      </c>
      <c r="J3065" s="5" t="s">
        <v>95</v>
      </c>
      <c r="K3065" s="5" t="s">
        <v>95</v>
      </c>
      <c r="L3065" s="5" t="s">
        <v>28</v>
      </c>
    </row>
    <row r="3066" spans="1:12" hidden="1" x14ac:dyDescent="0.3">
      <c r="A3066" s="5" t="s">
        <v>5458</v>
      </c>
      <c r="B3066" s="5" t="s">
        <v>5459</v>
      </c>
      <c r="C3066" s="5" t="s">
        <v>2047</v>
      </c>
      <c r="D3066" s="3">
        <v>45945.827384259261</v>
      </c>
      <c r="E3066" s="3" t="str">
        <f t="shared" si="141"/>
        <v>19</v>
      </c>
      <c r="F3066" s="3" t="str">
        <f t="shared" si="142"/>
        <v>Wed</v>
      </c>
      <c r="G3066" s="3" t="str">
        <f t="shared" si="143"/>
        <v>Oct</v>
      </c>
      <c r="H3066" s="3">
        <v>45957.670555555553</v>
      </c>
      <c r="I3066" s="3">
        <v>45980.826643518521</v>
      </c>
      <c r="J3066" s="5" t="s">
        <v>95</v>
      </c>
      <c r="K3066" s="5" t="s">
        <v>95</v>
      </c>
      <c r="L3066" s="5" t="s">
        <v>28</v>
      </c>
    </row>
    <row r="3067" spans="1:12" hidden="1" x14ac:dyDescent="0.3">
      <c r="A3067" s="5" t="s">
        <v>5460</v>
      </c>
      <c r="B3067" s="5" t="s">
        <v>5459</v>
      </c>
      <c r="C3067" s="5" t="s">
        <v>2047</v>
      </c>
      <c r="D3067" s="3">
        <v>45945.827384259261</v>
      </c>
      <c r="E3067" s="3" t="str">
        <f t="shared" si="141"/>
        <v>19</v>
      </c>
      <c r="F3067" s="3" t="str">
        <f t="shared" si="142"/>
        <v>Wed</v>
      </c>
      <c r="G3067" s="3" t="str">
        <f t="shared" si="143"/>
        <v>Oct</v>
      </c>
      <c r="H3067" s="3">
        <v>45957.670555555553</v>
      </c>
      <c r="I3067" s="3">
        <v>45980.826516203706</v>
      </c>
      <c r="J3067" s="5" t="s">
        <v>95</v>
      </c>
      <c r="K3067" s="5" t="s">
        <v>95</v>
      </c>
      <c r="L3067" s="5" t="s">
        <v>28</v>
      </c>
    </row>
    <row r="3068" spans="1:12" hidden="1" x14ac:dyDescent="0.3">
      <c r="A3068" s="5" t="s">
        <v>5461</v>
      </c>
      <c r="B3068" s="5" t="s">
        <v>5459</v>
      </c>
      <c r="C3068" s="5" t="s">
        <v>2047</v>
      </c>
      <c r="D3068" s="3">
        <v>45945.827384259261</v>
      </c>
      <c r="E3068" s="3" t="str">
        <f t="shared" si="141"/>
        <v>19</v>
      </c>
      <c r="F3068" s="3" t="str">
        <f t="shared" si="142"/>
        <v>Wed</v>
      </c>
      <c r="G3068" s="3" t="str">
        <f t="shared" si="143"/>
        <v>Oct</v>
      </c>
      <c r="H3068" s="3">
        <v>45957.670555555553</v>
      </c>
      <c r="I3068" s="3">
        <v>45980.827337962961</v>
      </c>
      <c r="J3068" s="5" t="s">
        <v>95</v>
      </c>
      <c r="K3068" s="5" t="s">
        <v>95</v>
      </c>
      <c r="L3068" s="5" t="s">
        <v>28</v>
      </c>
    </row>
    <row r="3069" spans="1:12" hidden="1" x14ac:dyDescent="0.3">
      <c r="A3069" s="5" t="s">
        <v>5462</v>
      </c>
      <c r="B3069" s="5" t="s">
        <v>5459</v>
      </c>
      <c r="C3069" s="5" t="s">
        <v>2047</v>
      </c>
      <c r="D3069" s="3">
        <v>45945.827384259261</v>
      </c>
      <c r="E3069" s="3" t="str">
        <f t="shared" si="141"/>
        <v>19</v>
      </c>
      <c r="F3069" s="3" t="str">
        <f t="shared" si="142"/>
        <v>Wed</v>
      </c>
      <c r="G3069" s="3" t="str">
        <f t="shared" si="143"/>
        <v>Oct</v>
      </c>
      <c r="H3069" s="3">
        <v>45957.670555555553</v>
      </c>
      <c r="I3069" s="3">
        <v>45968.587488425925</v>
      </c>
      <c r="J3069" s="5" t="s">
        <v>95</v>
      </c>
      <c r="K3069" s="5" t="s">
        <v>95</v>
      </c>
      <c r="L3069" s="5" t="s">
        <v>28</v>
      </c>
    </row>
    <row r="3070" spans="1:12" hidden="1" x14ac:dyDescent="0.3">
      <c r="A3070" s="5" t="s">
        <v>5463</v>
      </c>
      <c r="B3070" s="5" t="s">
        <v>5459</v>
      </c>
      <c r="C3070" s="5" t="s">
        <v>2047</v>
      </c>
      <c r="D3070" s="3">
        <v>45945.827372685184</v>
      </c>
      <c r="E3070" s="3" t="str">
        <f t="shared" si="141"/>
        <v>19</v>
      </c>
      <c r="F3070" s="3" t="str">
        <f t="shared" si="142"/>
        <v>Wed</v>
      </c>
      <c r="G3070" s="3" t="str">
        <f t="shared" si="143"/>
        <v>Oct</v>
      </c>
      <c r="H3070" s="3">
        <v>45957.670555555553</v>
      </c>
      <c r="I3070" s="3">
        <v>45980.827060185184</v>
      </c>
      <c r="J3070" s="5" t="s">
        <v>95</v>
      </c>
      <c r="K3070" s="5" t="s">
        <v>95</v>
      </c>
      <c r="L3070" s="5" t="s">
        <v>28</v>
      </c>
    </row>
    <row r="3071" spans="1:12" hidden="1" x14ac:dyDescent="0.3">
      <c r="A3071" s="5" t="s">
        <v>5464</v>
      </c>
      <c r="B3071" s="5" t="s">
        <v>5459</v>
      </c>
      <c r="C3071" s="5" t="s">
        <v>2047</v>
      </c>
      <c r="D3071" s="3">
        <v>45945.827372685184</v>
      </c>
      <c r="E3071" s="3" t="str">
        <f t="shared" si="141"/>
        <v>19</v>
      </c>
      <c r="F3071" s="3" t="str">
        <f t="shared" si="142"/>
        <v>Wed</v>
      </c>
      <c r="G3071" s="3" t="str">
        <f t="shared" si="143"/>
        <v>Oct</v>
      </c>
      <c r="H3071" s="3">
        <v>45957.670555555553</v>
      </c>
      <c r="I3071" s="3">
        <v>45980.827199074076</v>
      </c>
      <c r="J3071" s="5" t="s">
        <v>95</v>
      </c>
      <c r="K3071" s="5" t="s">
        <v>95</v>
      </c>
      <c r="L3071" s="5" t="s">
        <v>28</v>
      </c>
    </row>
    <row r="3072" spans="1:12" hidden="1" x14ac:dyDescent="0.3">
      <c r="A3072" s="5" t="s">
        <v>5465</v>
      </c>
      <c r="B3072" s="5" t="s">
        <v>5459</v>
      </c>
      <c r="C3072" s="5" t="s">
        <v>2047</v>
      </c>
      <c r="D3072" s="3">
        <v>45945.827372685184</v>
      </c>
      <c r="E3072" s="3" t="str">
        <f t="shared" si="141"/>
        <v>19</v>
      </c>
      <c r="F3072" s="3" t="str">
        <f t="shared" si="142"/>
        <v>Wed</v>
      </c>
      <c r="G3072" s="3" t="str">
        <f t="shared" si="143"/>
        <v>Oct</v>
      </c>
      <c r="H3072" s="3">
        <v>45957.670555555553</v>
      </c>
      <c r="I3072" s="3">
        <v>45980.826793981483</v>
      </c>
      <c r="J3072" s="5" t="s">
        <v>95</v>
      </c>
      <c r="K3072" s="5" t="s">
        <v>95</v>
      </c>
      <c r="L3072" s="5" t="s">
        <v>28</v>
      </c>
    </row>
    <row r="3073" spans="1:12" hidden="1" x14ac:dyDescent="0.3">
      <c r="A3073" s="5" t="s">
        <v>5466</v>
      </c>
      <c r="B3073" s="5" t="s">
        <v>5459</v>
      </c>
      <c r="C3073" s="5" t="s">
        <v>2047</v>
      </c>
      <c r="D3073" s="3">
        <v>45945.827372685184</v>
      </c>
      <c r="E3073" s="3" t="str">
        <f t="shared" si="141"/>
        <v>19</v>
      </c>
      <c r="F3073" s="3" t="str">
        <f t="shared" si="142"/>
        <v>Wed</v>
      </c>
      <c r="G3073" s="3" t="str">
        <f t="shared" si="143"/>
        <v>Oct</v>
      </c>
      <c r="H3073" s="3">
        <v>45957.670555555553</v>
      </c>
      <c r="I3073" s="3">
        <v>45980.826921296299</v>
      </c>
      <c r="J3073" s="5" t="s">
        <v>95</v>
      </c>
      <c r="K3073" s="5" t="s">
        <v>95</v>
      </c>
      <c r="L3073" s="5" t="s">
        <v>28</v>
      </c>
    </row>
    <row r="3074" spans="1:12" hidden="1" x14ac:dyDescent="0.3">
      <c r="A3074" s="5" t="s">
        <v>5467</v>
      </c>
      <c r="B3074" s="5" t="s">
        <v>5468</v>
      </c>
      <c r="C3074" s="5" t="s">
        <v>5469</v>
      </c>
      <c r="D3074" s="3">
        <v>45945.631898148145</v>
      </c>
      <c r="E3074" s="3" t="str">
        <f t="shared" si="141"/>
        <v>15</v>
      </c>
      <c r="F3074" s="3" t="str">
        <f t="shared" si="142"/>
        <v>Wed</v>
      </c>
      <c r="G3074" s="3" t="str">
        <f t="shared" si="143"/>
        <v>Oct</v>
      </c>
      <c r="H3074" s="3"/>
      <c r="I3074" s="3">
        <v>45951.335798611108</v>
      </c>
      <c r="J3074" s="5" t="s">
        <v>1</v>
      </c>
      <c r="K3074" s="5" t="s">
        <v>63</v>
      </c>
      <c r="L3074" s="5" t="s">
        <v>103</v>
      </c>
    </row>
    <row r="3075" spans="1:12" hidden="1" x14ac:dyDescent="0.3">
      <c r="A3075" s="5" t="s">
        <v>5470</v>
      </c>
      <c r="B3075" s="5" t="s">
        <v>5471</v>
      </c>
      <c r="C3075" s="5" t="s">
        <v>691</v>
      </c>
      <c r="D3075" s="3">
        <v>45945.57234953704</v>
      </c>
      <c r="E3075" s="3" t="str">
        <f t="shared" ref="E3075:E3138" si="144">TEXT(D3075,"HH")</f>
        <v>13</v>
      </c>
      <c r="F3075" s="3" t="str">
        <f t="shared" ref="F3075:F3138" si="145">TEXT(D3075, "DDD")</f>
        <v>Wed</v>
      </c>
      <c r="G3075" s="3" t="str">
        <f t="shared" ref="G3075:G3138" si="146">TEXT(D3075, "MMM")</f>
        <v>Oct</v>
      </c>
      <c r="H3075" s="3">
        <v>45945.63521990741</v>
      </c>
      <c r="I3075" s="3">
        <v>45945.739548611113</v>
      </c>
      <c r="J3075" s="5" t="s">
        <v>0</v>
      </c>
      <c r="K3075" s="5" t="s">
        <v>0</v>
      </c>
      <c r="L3075" s="5" t="s">
        <v>28</v>
      </c>
    </row>
    <row r="3076" spans="1:12" hidden="1" x14ac:dyDescent="0.3">
      <c r="A3076" s="5" t="s">
        <v>5472</v>
      </c>
      <c r="B3076" s="5" t="s">
        <v>5473</v>
      </c>
      <c r="C3076" s="5" t="s">
        <v>566</v>
      </c>
      <c r="D3076" s="3">
        <v>45945.532534722224</v>
      </c>
      <c r="E3076" s="3" t="str">
        <f t="shared" si="144"/>
        <v>12</v>
      </c>
      <c r="F3076" s="3" t="str">
        <f t="shared" si="145"/>
        <v>Wed</v>
      </c>
      <c r="G3076" s="3" t="str">
        <f t="shared" si="146"/>
        <v>Oct</v>
      </c>
      <c r="H3076" s="3">
        <v>45945.548726851855</v>
      </c>
      <c r="I3076" s="3">
        <v>45996.42659722222</v>
      </c>
      <c r="J3076" s="5" t="s">
        <v>5</v>
      </c>
      <c r="K3076" s="5" t="s">
        <v>5</v>
      </c>
      <c r="L3076" s="5" t="s">
        <v>28</v>
      </c>
    </row>
    <row r="3077" spans="1:12" hidden="1" x14ac:dyDescent="0.3">
      <c r="A3077" s="5" t="s">
        <v>5474</v>
      </c>
      <c r="B3077" s="5" t="s">
        <v>5475</v>
      </c>
      <c r="C3077" s="5" t="s">
        <v>281</v>
      </c>
      <c r="D3077" s="3">
        <v>45945.470069444447</v>
      </c>
      <c r="E3077" s="3" t="str">
        <f t="shared" si="144"/>
        <v>11</v>
      </c>
      <c r="F3077" s="3" t="str">
        <f t="shared" si="145"/>
        <v>Wed</v>
      </c>
      <c r="G3077" s="3" t="str">
        <f t="shared" si="146"/>
        <v>Oct</v>
      </c>
      <c r="H3077" s="3">
        <v>45950.300486111111</v>
      </c>
      <c r="I3077" s="3">
        <v>45951.395509259259</v>
      </c>
      <c r="J3077" s="5" t="s">
        <v>5</v>
      </c>
      <c r="K3077" s="5" t="s">
        <v>5</v>
      </c>
      <c r="L3077" s="5" t="s">
        <v>28</v>
      </c>
    </row>
    <row r="3078" spans="1:12" hidden="1" x14ac:dyDescent="0.3">
      <c r="A3078" s="5" t="s">
        <v>5476</v>
      </c>
      <c r="B3078" s="5" t="s">
        <v>5477</v>
      </c>
      <c r="C3078" s="5" t="s">
        <v>2203</v>
      </c>
      <c r="D3078" s="3">
        <v>45945.417002314818</v>
      </c>
      <c r="E3078" s="3" t="str">
        <f t="shared" si="144"/>
        <v>10</v>
      </c>
      <c r="F3078" s="3" t="str">
        <f t="shared" si="145"/>
        <v>Wed</v>
      </c>
      <c r="G3078" s="3" t="str">
        <f t="shared" si="146"/>
        <v>Oct</v>
      </c>
      <c r="H3078" s="3">
        <v>45946.844571759262</v>
      </c>
      <c r="I3078" s="3">
        <v>45950.445671296293</v>
      </c>
      <c r="J3078" s="5" t="s">
        <v>3</v>
      </c>
      <c r="K3078" s="5" t="s">
        <v>11</v>
      </c>
      <c r="L3078" s="5" t="s">
        <v>28</v>
      </c>
    </row>
    <row r="3079" spans="1:12" hidden="1" x14ac:dyDescent="0.3">
      <c r="A3079" s="5" t="s">
        <v>5478</v>
      </c>
      <c r="B3079" s="5" t="s">
        <v>5479</v>
      </c>
      <c r="C3079" s="5" t="s">
        <v>823</v>
      </c>
      <c r="D3079" s="3">
        <v>45945.411793981482</v>
      </c>
      <c r="E3079" s="3" t="str">
        <f t="shared" si="144"/>
        <v>09</v>
      </c>
      <c r="F3079" s="3" t="str">
        <f t="shared" si="145"/>
        <v>Wed</v>
      </c>
      <c r="G3079" s="3" t="str">
        <f t="shared" si="146"/>
        <v>Oct</v>
      </c>
      <c r="H3079" s="3"/>
      <c r="I3079" s="3">
        <v>45945.419675925928</v>
      </c>
      <c r="J3079" s="5" t="s">
        <v>6</v>
      </c>
      <c r="K3079" s="5" t="s">
        <v>44</v>
      </c>
      <c r="L3079" s="5" t="s">
        <v>28</v>
      </c>
    </row>
    <row r="3080" spans="1:12" hidden="1" x14ac:dyDescent="0.3">
      <c r="A3080" s="5" t="s">
        <v>5480</v>
      </c>
      <c r="B3080" s="5" t="s">
        <v>5481</v>
      </c>
      <c r="C3080" s="5" t="s">
        <v>1138</v>
      </c>
      <c r="D3080" s="3">
        <v>45945.355138888888</v>
      </c>
      <c r="E3080" s="3" t="str">
        <f t="shared" si="144"/>
        <v>08</v>
      </c>
      <c r="F3080" s="3" t="str">
        <f t="shared" si="145"/>
        <v>Wed</v>
      </c>
      <c r="G3080" s="3" t="str">
        <f t="shared" si="146"/>
        <v>Oct</v>
      </c>
      <c r="H3080" s="3"/>
      <c r="I3080" s="3">
        <v>45952.364641203705</v>
      </c>
      <c r="J3080" s="5" t="s">
        <v>0</v>
      </c>
      <c r="K3080" s="5" t="s">
        <v>0</v>
      </c>
      <c r="L3080" s="5" t="s">
        <v>28</v>
      </c>
    </row>
    <row r="3081" spans="1:12" hidden="1" x14ac:dyDescent="0.3">
      <c r="A3081" s="5" t="s">
        <v>5482</v>
      </c>
      <c r="B3081" s="5" t="s">
        <v>5483</v>
      </c>
      <c r="C3081" s="5" t="s">
        <v>698</v>
      </c>
      <c r="D3081" s="3">
        <v>45944.673449074071</v>
      </c>
      <c r="E3081" s="3" t="str">
        <f t="shared" si="144"/>
        <v>16</v>
      </c>
      <c r="F3081" s="3" t="str">
        <f t="shared" si="145"/>
        <v>Tue</v>
      </c>
      <c r="G3081" s="3" t="str">
        <f t="shared" si="146"/>
        <v>Oct</v>
      </c>
      <c r="H3081" s="3"/>
      <c r="I3081" s="3">
        <v>45944.681909722225</v>
      </c>
      <c r="J3081" s="5" t="s">
        <v>5</v>
      </c>
      <c r="K3081" s="5" t="s">
        <v>5</v>
      </c>
      <c r="L3081" s="5" t="s">
        <v>28</v>
      </c>
    </row>
    <row r="3082" spans="1:12" hidden="1" x14ac:dyDescent="0.3">
      <c r="A3082" s="5" t="s">
        <v>5484</v>
      </c>
      <c r="B3082" s="5" t="s">
        <v>5485</v>
      </c>
      <c r="C3082" s="5" t="s">
        <v>200</v>
      </c>
      <c r="D3082" s="3">
        <v>45944.599166666667</v>
      </c>
      <c r="E3082" s="3" t="str">
        <f t="shared" si="144"/>
        <v>14</v>
      </c>
      <c r="F3082" s="3" t="str">
        <f t="shared" si="145"/>
        <v>Tue</v>
      </c>
      <c r="G3082" s="3" t="str">
        <f t="shared" si="146"/>
        <v>Oct</v>
      </c>
      <c r="H3082" s="3">
        <v>45946.844722222224</v>
      </c>
      <c r="I3082" s="3">
        <v>45946.851770833331</v>
      </c>
      <c r="J3082" s="5" t="s">
        <v>3</v>
      </c>
      <c r="K3082" s="5" t="s">
        <v>11</v>
      </c>
      <c r="L3082" s="5" t="s">
        <v>28</v>
      </c>
    </row>
    <row r="3083" spans="1:12" hidden="1" x14ac:dyDescent="0.3">
      <c r="A3083" s="5" t="s">
        <v>5486</v>
      </c>
      <c r="B3083" s="5" t="s">
        <v>5487</v>
      </c>
      <c r="C3083" s="5" t="s">
        <v>1138</v>
      </c>
      <c r="D3083" s="3">
        <v>45944.550717592596</v>
      </c>
      <c r="E3083" s="3" t="str">
        <f t="shared" si="144"/>
        <v>13</v>
      </c>
      <c r="F3083" s="3" t="str">
        <f t="shared" si="145"/>
        <v>Tue</v>
      </c>
      <c r="G3083" s="3" t="str">
        <f t="shared" si="146"/>
        <v>Oct</v>
      </c>
      <c r="H3083" s="3"/>
      <c r="I3083" s="3">
        <v>45952.365648148145</v>
      </c>
      <c r="J3083" s="5" t="s">
        <v>5</v>
      </c>
      <c r="K3083" s="5" t="s">
        <v>5</v>
      </c>
      <c r="L3083" s="5" t="s">
        <v>28</v>
      </c>
    </row>
    <row r="3084" spans="1:12" hidden="1" x14ac:dyDescent="0.3">
      <c r="A3084" s="5" t="s">
        <v>5488</v>
      </c>
      <c r="B3084" s="5" t="s">
        <v>5489</v>
      </c>
      <c r="C3084" s="5" t="s">
        <v>4288</v>
      </c>
      <c r="D3084" s="3">
        <v>45944.530231481483</v>
      </c>
      <c r="E3084" s="3" t="str">
        <f t="shared" si="144"/>
        <v>12</v>
      </c>
      <c r="F3084" s="3" t="str">
        <f t="shared" si="145"/>
        <v>Tue</v>
      </c>
      <c r="G3084" s="3" t="str">
        <f t="shared" si="146"/>
        <v>Oct</v>
      </c>
      <c r="H3084" s="3">
        <v>45946.844768518517</v>
      </c>
      <c r="I3084" s="3">
        <v>45950.305972222224</v>
      </c>
      <c r="J3084" s="5" t="s">
        <v>3</v>
      </c>
      <c r="K3084" s="5" t="s">
        <v>11</v>
      </c>
      <c r="L3084" s="5" t="s">
        <v>28</v>
      </c>
    </row>
    <row r="3085" spans="1:12" hidden="1" x14ac:dyDescent="0.3">
      <c r="A3085" s="5" t="s">
        <v>5490</v>
      </c>
      <c r="B3085" s="5" t="s">
        <v>5491</v>
      </c>
      <c r="C3085" s="5" t="s">
        <v>23</v>
      </c>
      <c r="D3085" s="3">
        <v>45944.527256944442</v>
      </c>
      <c r="E3085" s="3" t="str">
        <f t="shared" si="144"/>
        <v>12</v>
      </c>
      <c r="F3085" s="3" t="str">
        <f t="shared" si="145"/>
        <v>Tue</v>
      </c>
      <c r="G3085" s="3" t="str">
        <f t="shared" si="146"/>
        <v>Oct</v>
      </c>
      <c r="H3085" s="3">
        <v>45944.543298611112</v>
      </c>
      <c r="I3085" s="3">
        <v>45945.2737037037</v>
      </c>
      <c r="J3085" s="5" t="s">
        <v>5</v>
      </c>
      <c r="K3085" s="5" t="s">
        <v>5</v>
      </c>
      <c r="L3085" s="5" t="s">
        <v>28</v>
      </c>
    </row>
    <row r="3086" spans="1:12" hidden="1" x14ac:dyDescent="0.3">
      <c r="A3086" s="5" t="s">
        <v>5492</v>
      </c>
      <c r="B3086" s="5" t="s">
        <v>5493</v>
      </c>
      <c r="C3086" s="5" t="s">
        <v>2047</v>
      </c>
      <c r="D3086" s="3">
        <v>45944.486168981479</v>
      </c>
      <c r="E3086" s="3" t="str">
        <f t="shared" si="144"/>
        <v>11</v>
      </c>
      <c r="F3086" s="3" t="str">
        <f t="shared" si="145"/>
        <v>Tue</v>
      </c>
      <c r="G3086" s="3" t="str">
        <f t="shared" si="146"/>
        <v>Oct</v>
      </c>
      <c r="H3086" s="3">
        <v>45944.489305555559</v>
      </c>
      <c r="I3086" s="3">
        <v>45944.610196759262</v>
      </c>
      <c r="J3086" s="5" t="s">
        <v>0</v>
      </c>
      <c r="K3086" s="5" t="s">
        <v>0</v>
      </c>
      <c r="L3086" s="5" t="s">
        <v>28</v>
      </c>
    </row>
    <row r="3087" spans="1:12" hidden="1" x14ac:dyDescent="0.3">
      <c r="A3087" s="5" t="s">
        <v>5494</v>
      </c>
      <c r="B3087" s="5" t="s">
        <v>5495</v>
      </c>
      <c r="C3087" s="5" t="s">
        <v>124</v>
      </c>
      <c r="D3087" s="3">
        <v>45944.484953703701</v>
      </c>
      <c r="E3087" s="3" t="str">
        <f t="shared" si="144"/>
        <v>11</v>
      </c>
      <c r="F3087" s="3" t="str">
        <f t="shared" si="145"/>
        <v>Tue</v>
      </c>
      <c r="G3087" s="3" t="str">
        <f t="shared" si="146"/>
        <v>Oct</v>
      </c>
      <c r="H3087" s="3">
        <v>45946.844861111109</v>
      </c>
      <c r="I3087" s="3">
        <v>45946.854942129627</v>
      </c>
      <c r="J3087" s="5" t="s">
        <v>3</v>
      </c>
      <c r="K3087" s="5" t="s">
        <v>11</v>
      </c>
      <c r="L3087" s="5" t="s">
        <v>28</v>
      </c>
    </row>
    <row r="3088" spans="1:12" hidden="1" x14ac:dyDescent="0.3">
      <c r="A3088" s="5" t="s">
        <v>5496</v>
      </c>
      <c r="B3088" s="5" t="s">
        <v>5497</v>
      </c>
      <c r="C3088" s="5" t="s">
        <v>622</v>
      </c>
      <c r="D3088" s="3">
        <v>45944.481666666667</v>
      </c>
      <c r="E3088" s="3" t="str">
        <f t="shared" si="144"/>
        <v>11</v>
      </c>
      <c r="F3088" s="3" t="str">
        <f t="shared" si="145"/>
        <v>Tue</v>
      </c>
      <c r="G3088" s="3" t="str">
        <f t="shared" si="146"/>
        <v>Oct</v>
      </c>
      <c r="H3088" s="3">
        <v>45944.48945601852</v>
      </c>
      <c r="I3088" s="3">
        <v>45944.556226851855</v>
      </c>
      <c r="J3088" s="5" t="s">
        <v>0</v>
      </c>
      <c r="K3088" s="5" t="s">
        <v>0</v>
      </c>
      <c r="L3088" s="5" t="s">
        <v>28</v>
      </c>
    </row>
    <row r="3089" spans="1:12" hidden="1" x14ac:dyDescent="0.3">
      <c r="A3089" s="5" t="s">
        <v>5498</v>
      </c>
      <c r="B3089" s="5" t="s">
        <v>5499</v>
      </c>
      <c r="C3089" s="5" t="s">
        <v>200</v>
      </c>
      <c r="D3089" s="3">
        <v>45944.44630787037</v>
      </c>
      <c r="E3089" s="3" t="str">
        <f t="shared" si="144"/>
        <v>10</v>
      </c>
      <c r="F3089" s="3" t="str">
        <f t="shared" si="145"/>
        <v>Tue</v>
      </c>
      <c r="G3089" s="3" t="str">
        <f t="shared" si="146"/>
        <v>Oct</v>
      </c>
      <c r="H3089" s="3"/>
      <c r="I3089" s="3">
        <v>45956.071215277778</v>
      </c>
      <c r="J3089" s="5" t="s">
        <v>3</v>
      </c>
      <c r="K3089" s="5" t="s">
        <v>11</v>
      </c>
      <c r="L3089" s="5" t="s">
        <v>103</v>
      </c>
    </row>
    <row r="3090" spans="1:12" hidden="1" x14ac:dyDescent="0.3">
      <c r="A3090" s="5" t="s">
        <v>5500</v>
      </c>
      <c r="B3090" s="5" t="s">
        <v>5501</v>
      </c>
      <c r="C3090" s="5" t="s">
        <v>566</v>
      </c>
      <c r="D3090" s="3">
        <v>45944.437280092592</v>
      </c>
      <c r="E3090" s="3" t="str">
        <f t="shared" si="144"/>
        <v>10</v>
      </c>
      <c r="F3090" s="3" t="str">
        <f t="shared" si="145"/>
        <v>Tue</v>
      </c>
      <c r="G3090" s="3" t="str">
        <f t="shared" si="146"/>
        <v>Oct</v>
      </c>
      <c r="H3090" s="3">
        <v>45944.448321759257</v>
      </c>
      <c r="I3090" s="3">
        <v>45978.697268518517</v>
      </c>
      <c r="J3090" s="5" t="s">
        <v>0</v>
      </c>
      <c r="K3090" s="5" t="s">
        <v>0</v>
      </c>
      <c r="L3090" s="5" t="s">
        <v>28</v>
      </c>
    </row>
    <row r="3091" spans="1:12" hidden="1" x14ac:dyDescent="0.3">
      <c r="A3091" s="5" t="s">
        <v>5502</v>
      </c>
      <c r="B3091" s="5" t="s">
        <v>5503</v>
      </c>
      <c r="C3091" s="5" t="s">
        <v>5504</v>
      </c>
      <c r="D3091" s="3">
        <v>45944.417372685188</v>
      </c>
      <c r="E3091" s="3" t="str">
        <f t="shared" si="144"/>
        <v>10</v>
      </c>
      <c r="F3091" s="3" t="str">
        <f t="shared" si="145"/>
        <v>Tue</v>
      </c>
      <c r="G3091" s="3" t="str">
        <f t="shared" si="146"/>
        <v>Oct</v>
      </c>
      <c r="H3091" s="3">
        <v>45958.50712962963</v>
      </c>
      <c r="I3091" s="3">
        <v>45958.514768518522</v>
      </c>
      <c r="J3091" s="5" t="s">
        <v>5</v>
      </c>
      <c r="K3091" s="5" t="s">
        <v>5</v>
      </c>
      <c r="L3091" s="5" t="s">
        <v>28</v>
      </c>
    </row>
    <row r="3092" spans="1:12" hidden="1" x14ac:dyDescent="0.3">
      <c r="A3092" s="5" t="s">
        <v>5505</v>
      </c>
      <c r="B3092" s="5" t="s">
        <v>5503</v>
      </c>
      <c r="C3092" s="5" t="s">
        <v>91</v>
      </c>
      <c r="D3092" s="3">
        <v>45944.417361111111</v>
      </c>
      <c r="E3092" s="3" t="str">
        <f t="shared" si="144"/>
        <v>10</v>
      </c>
      <c r="F3092" s="3" t="str">
        <f t="shared" si="145"/>
        <v>Tue</v>
      </c>
      <c r="G3092" s="3" t="str">
        <f t="shared" si="146"/>
        <v>Oct</v>
      </c>
      <c r="H3092" s="3">
        <v>45958.50712962963</v>
      </c>
      <c r="I3092" s="3">
        <v>45972.51902777778</v>
      </c>
      <c r="J3092" s="5" t="s">
        <v>5</v>
      </c>
      <c r="K3092" s="5" t="s">
        <v>5</v>
      </c>
      <c r="L3092" s="5" t="s">
        <v>28</v>
      </c>
    </row>
    <row r="3093" spans="1:12" hidden="1" x14ac:dyDescent="0.3">
      <c r="A3093" s="5" t="s">
        <v>5506</v>
      </c>
      <c r="B3093" s="5" t="s">
        <v>5507</v>
      </c>
      <c r="C3093" s="5" t="s">
        <v>566</v>
      </c>
      <c r="D3093" s="3">
        <v>45944.416585648149</v>
      </c>
      <c r="E3093" s="3" t="str">
        <f t="shared" si="144"/>
        <v>09</v>
      </c>
      <c r="F3093" s="3" t="str">
        <f t="shared" si="145"/>
        <v>Tue</v>
      </c>
      <c r="G3093" s="3" t="str">
        <f t="shared" si="146"/>
        <v>Oct</v>
      </c>
      <c r="H3093" s="3">
        <v>45946.495243055557</v>
      </c>
      <c r="I3093" s="3">
        <v>45954.514861111114</v>
      </c>
      <c r="J3093" s="5" t="s">
        <v>3</v>
      </c>
      <c r="K3093" s="5" t="s">
        <v>11</v>
      </c>
      <c r="L3093" s="5" t="s">
        <v>28</v>
      </c>
    </row>
    <row r="3094" spans="1:12" hidden="1" x14ac:dyDescent="0.3">
      <c r="A3094" s="5" t="s">
        <v>5508</v>
      </c>
      <c r="B3094" s="5" t="s">
        <v>5509</v>
      </c>
      <c r="C3094" s="5" t="s">
        <v>1924</v>
      </c>
      <c r="D3094" s="3">
        <v>45944.410821759258</v>
      </c>
      <c r="E3094" s="3" t="str">
        <f t="shared" si="144"/>
        <v>09</v>
      </c>
      <c r="F3094" s="3" t="str">
        <f t="shared" si="145"/>
        <v>Tue</v>
      </c>
      <c r="G3094" s="3" t="str">
        <f t="shared" si="146"/>
        <v>Oct</v>
      </c>
      <c r="H3094" s="3"/>
      <c r="I3094" s="3">
        <v>45944.417696759258</v>
      </c>
      <c r="J3094" s="5" t="s">
        <v>3</v>
      </c>
      <c r="K3094" s="5" t="s">
        <v>11</v>
      </c>
      <c r="L3094" s="5" t="s">
        <v>28</v>
      </c>
    </row>
    <row r="3095" spans="1:12" hidden="1" x14ac:dyDescent="0.3">
      <c r="A3095" s="5" t="s">
        <v>5510</v>
      </c>
      <c r="B3095" s="5" t="s">
        <v>5511</v>
      </c>
      <c r="C3095" s="5" t="s">
        <v>904</v>
      </c>
      <c r="D3095" s="3">
        <v>45944.410624999997</v>
      </c>
      <c r="E3095" s="3" t="str">
        <f t="shared" si="144"/>
        <v>09</v>
      </c>
      <c r="F3095" s="3" t="str">
        <f t="shared" si="145"/>
        <v>Tue</v>
      </c>
      <c r="G3095" s="3" t="str">
        <f t="shared" si="146"/>
        <v>Oct</v>
      </c>
      <c r="H3095" s="3">
        <v>45944.412326388891</v>
      </c>
      <c r="I3095" s="3">
        <v>45944.419733796298</v>
      </c>
      <c r="J3095" s="5" t="s">
        <v>0</v>
      </c>
      <c r="K3095" s="5" t="s">
        <v>0</v>
      </c>
      <c r="L3095" s="5" t="s">
        <v>28</v>
      </c>
    </row>
    <row r="3096" spans="1:12" hidden="1" x14ac:dyDescent="0.3">
      <c r="A3096" s="5" t="s">
        <v>5512</v>
      </c>
      <c r="B3096" s="5" t="s">
        <v>5511</v>
      </c>
      <c r="C3096" s="5" t="s">
        <v>91</v>
      </c>
      <c r="D3096" s="3">
        <v>45944.410613425927</v>
      </c>
      <c r="E3096" s="3" t="str">
        <f t="shared" si="144"/>
        <v>09</v>
      </c>
      <c r="F3096" s="3" t="str">
        <f t="shared" si="145"/>
        <v>Tue</v>
      </c>
      <c r="G3096" s="3" t="str">
        <f t="shared" si="146"/>
        <v>Oct</v>
      </c>
      <c r="H3096" s="3">
        <v>45944.412326388891</v>
      </c>
      <c r="I3096" s="3">
        <v>45944.420081018521</v>
      </c>
      <c r="J3096" s="5" t="s">
        <v>0</v>
      </c>
      <c r="K3096" s="5" t="s">
        <v>0</v>
      </c>
      <c r="L3096" s="5" t="s">
        <v>28</v>
      </c>
    </row>
    <row r="3097" spans="1:12" hidden="1" x14ac:dyDescent="0.3">
      <c r="A3097" s="5" t="s">
        <v>5513</v>
      </c>
      <c r="B3097" s="5" t="s">
        <v>5511</v>
      </c>
      <c r="C3097" s="5" t="s">
        <v>902</v>
      </c>
      <c r="D3097" s="3">
        <v>45944.410613425927</v>
      </c>
      <c r="E3097" s="3" t="str">
        <f t="shared" si="144"/>
        <v>09</v>
      </c>
      <c r="F3097" s="3" t="str">
        <f t="shared" si="145"/>
        <v>Tue</v>
      </c>
      <c r="G3097" s="3" t="str">
        <f t="shared" si="146"/>
        <v>Oct</v>
      </c>
      <c r="H3097" s="3">
        <v>45944.412326388891</v>
      </c>
      <c r="I3097" s="3">
        <v>45944.419930555552</v>
      </c>
      <c r="J3097" s="5" t="s">
        <v>0</v>
      </c>
      <c r="K3097" s="5" t="s">
        <v>0</v>
      </c>
      <c r="L3097" s="5" t="s">
        <v>28</v>
      </c>
    </row>
    <row r="3098" spans="1:12" hidden="1" x14ac:dyDescent="0.3">
      <c r="A3098" s="5" t="s">
        <v>5514</v>
      </c>
      <c r="B3098" s="5" t="s">
        <v>5515</v>
      </c>
      <c r="C3098" s="5" t="s">
        <v>3293</v>
      </c>
      <c r="D3098" s="3">
        <v>45944.383923611109</v>
      </c>
      <c r="E3098" s="3" t="str">
        <f t="shared" si="144"/>
        <v>09</v>
      </c>
      <c r="F3098" s="3" t="str">
        <f t="shared" si="145"/>
        <v>Tue</v>
      </c>
      <c r="G3098" s="3" t="str">
        <f t="shared" si="146"/>
        <v>Oct</v>
      </c>
      <c r="H3098" s="3"/>
      <c r="I3098" s="3">
        <v>45944.390092592592</v>
      </c>
      <c r="J3098" s="5" t="s">
        <v>3</v>
      </c>
      <c r="K3098" s="5" t="s">
        <v>11</v>
      </c>
      <c r="L3098" s="5" t="s">
        <v>28</v>
      </c>
    </row>
    <row r="3099" spans="1:12" hidden="1" x14ac:dyDescent="0.3">
      <c r="A3099" s="5" t="s">
        <v>5516</v>
      </c>
      <c r="B3099" s="5" t="s">
        <v>5515</v>
      </c>
      <c r="C3099" s="5" t="s">
        <v>987</v>
      </c>
      <c r="D3099" s="3">
        <v>45944.383923611109</v>
      </c>
      <c r="E3099" s="3" t="str">
        <f t="shared" si="144"/>
        <v>09</v>
      </c>
      <c r="F3099" s="3" t="str">
        <f t="shared" si="145"/>
        <v>Tue</v>
      </c>
      <c r="G3099" s="3" t="str">
        <f t="shared" si="146"/>
        <v>Oct</v>
      </c>
      <c r="H3099" s="3"/>
      <c r="I3099" s="3">
        <v>45944.390439814815</v>
      </c>
      <c r="J3099" s="5" t="s">
        <v>3</v>
      </c>
      <c r="K3099" s="5" t="s">
        <v>11</v>
      </c>
      <c r="L3099" s="5" t="s">
        <v>28</v>
      </c>
    </row>
    <row r="3100" spans="1:12" hidden="1" x14ac:dyDescent="0.3">
      <c r="A3100" s="5" t="s">
        <v>5517</v>
      </c>
      <c r="B3100" s="5" t="s">
        <v>5515</v>
      </c>
      <c r="C3100" s="5" t="s">
        <v>5518</v>
      </c>
      <c r="D3100" s="3">
        <v>45944.383923611109</v>
      </c>
      <c r="E3100" s="3" t="str">
        <f t="shared" si="144"/>
        <v>09</v>
      </c>
      <c r="F3100" s="3" t="str">
        <f t="shared" si="145"/>
        <v>Tue</v>
      </c>
      <c r="G3100" s="3" t="str">
        <f t="shared" si="146"/>
        <v>Oct</v>
      </c>
      <c r="H3100" s="3"/>
      <c r="I3100" s="3">
        <v>45944.38957175926</v>
      </c>
      <c r="J3100" s="5" t="s">
        <v>3</v>
      </c>
      <c r="K3100" s="5" t="s">
        <v>11</v>
      </c>
      <c r="L3100" s="5" t="s">
        <v>28</v>
      </c>
    </row>
    <row r="3101" spans="1:12" hidden="1" x14ac:dyDescent="0.3">
      <c r="A3101" s="5" t="s">
        <v>5519</v>
      </c>
      <c r="B3101" s="5" t="s">
        <v>5520</v>
      </c>
      <c r="C3101" s="5" t="s">
        <v>200</v>
      </c>
      <c r="D3101" s="3">
        <v>45944.306030092594</v>
      </c>
      <c r="E3101" s="3" t="str">
        <f t="shared" si="144"/>
        <v>07</v>
      </c>
      <c r="F3101" s="3" t="str">
        <f t="shared" si="145"/>
        <v>Tue</v>
      </c>
      <c r="G3101" s="3" t="str">
        <f t="shared" si="146"/>
        <v>Oct</v>
      </c>
      <c r="H3101" s="3">
        <v>45944.327928240738</v>
      </c>
      <c r="I3101" s="3">
        <v>45944.460578703707</v>
      </c>
      <c r="J3101" s="5" t="s">
        <v>0</v>
      </c>
      <c r="K3101" s="5" t="s">
        <v>0</v>
      </c>
      <c r="L3101" s="5" t="s">
        <v>28</v>
      </c>
    </row>
    <row r="3102" spans="1:12" hidden="1" x14ac:dyDescent="0.3">
      <c r="A3102" s="5" t="s">
        <v>5521</v>
      </c>
      <c r="B3102" s="5" t="s">
        <v>5520</v>
      </c>
      <c r="C3102" s="5" t="s">
        <v>200</v>
      </c>
      <c r="D3102" s="3">
        <v>45944.306030092594</v>
      </c>
      <c r="E3102" s="3" t="str">
        <f t="shared" si="144"/>
        <v>07</v>
      </c>
      <c r="F3102" s="3" t="str">
        <f t="shared" si="145"/>
        <v>Tue</v>
      </c>
      <c r="G3102" s="3" t="str">
        <f t="shared" si="146"/>
        <v>Oct</v>
      </c>
      <c r="H3102" s="3">
        <v>45944.327928240738</v>
      </c>
      <c r="I3102" s="3">
        <v>45944.462812500002</v>
      </c>
      <c r="J3102" s="5" t="s">
        <v>0</v>
      </c>
      <c r="K3102" s="5" t="s">
        <v>0</v>
      </c>
      <c r="L3102" s="5" t="s">
        <v>28</v>
      </c>
    </row>
    <row r="3103" spans="1:12" hidden="1" x14ac:dyDescent="0.3">
      <c r="A3103" s="5" t="s">
        <v>5522</v>
      </c>
      <c r="B3103" s="5" t="s">
        <v>5523</v>
      </c>
      <c r="C3103" s="5" t="s">
        <v>382</v>
      </c>
      <c r="D3103" s="3">
        <v>45943.795335648145</v>
      </c>
      <c r="E3103" s="3" t="str">
        <f t="shared" si="144"/>
        <v>19</v>
      </c>
      <c r="F3103" s="3" t="str">
        <f t="shared" si="145"/>
        <v>Mon</v>
      </c>
      <c r="G3103" s="3" t="str">
        <f t="shared" si="146"/>
        <v>Oct</v>
      </c>
      <c r="H3103" s="3">
        <v>45944.295567129629</v>
      </c>
      <c r="I3103" s="3">
        <v>45944.452731481484</v>
      </c>
      <c r="J3103" s="5" t="s">
        <v>0</v>
      </c>
      <c r="K3103" s="5" t="s">
        <v>0</v>
      </c>
      <c r="L3103" s="5" t="s">
        <v>28</v>
      </c>
    </row>
    <row r="3104" spans="1:12" hidden="1" x14ac:dyDescent="0.3">
      <c r="A3104" s="5" t="s">
        <v>5524</v>
      </c>
      <c r="B3104" s="5" t="s">
        <v>5525</v>
      </c>
      <c r="C3104" s="5" t="s">
        <v>766</v>
      </c>
      <c r="D3104" s="3">
        <v>45943.669074074074</v>
      </c>
      <c r="E3104" s="3" t="str">
        <f t="shared" si="144"/>
        <v>16</v>
      </c>
      <c r="F3104" s="3" t="str">
        <f t="shared" si="145"/>
        <v>Mon</v>
      </c>
      <c r="G3104" s="3" t="str">
        <f t="shared" si="146"/>
        <v>Oct</v>
      </c>
      <c r="H3104" s="3">
        <v>45943.67292824074</v>
      </c>
      <c r="I3104" s="3">
        <v>46071.922743055555</v>
      </c>
      <c r="J3104" s="5" t="s">
        <v>95</v>
      </c>
      <c r="K3104" s="5" t="s">
        <v>95</v>
      </c>
      <c r="L3104" s="5" t="s">
        <v>28</v>
      </c>
    </row>
    <row r="3105" spans="1:12" hidden="1" x14ac:dyDescent="0.3">
      <c r="A3105" s="5" t="s">
        <v>5526</v>
      </c>
      <c r="B3105" s="5" t="s">
        <v>5525</v>
      </c>
      <c r="C3105" s="5" t="s">
        <v>766</v>
      </c>
      <c r="D3105" s="3">
        <v>45943.669074074074</v>
      </c>
      <c r="E3105" s="3" t="str">
        <f t="shared" si="144"/>
        <v>16</v>
      </c>
      <c r="F3105" s="3" t="str">
        <f t="shared" si="145"/>
        <v>Mon</v>
      </c>
      <c r="G3105" s="3" t="str">
        <f t="shared" si="146"/>
        <v>Oct</v>
      </c>
      <c r="H3105" s="3">
        <v>45943.67292824074</v>
      </c>
      <c r="I3105" s="3">
        <v>46052.508900462963</v>
      </c>
      <c r="J3105" s="5" t="s">
        <v>95</v>
      </c>
      <c r="K3105" s="5" t="s">
        <v>95</v>
      </c>
      <c r="L3105" s="5" t="s">
        <v>28</v>
      </c>
    </row>
    <row r="3106" spans="1:12" hidden="1" x14ac:dyDescent="0.3">
      <c r="A3106" s="5" t="s">
        <v>5527</v>
      </c>
      <c r="B3106" s="5" t="s">
        <v>5528</v>
      </c>
      <c r="C3106" s="5" t="s">
        <v>698</v>
      </c>
      <c r="D3106" s="3">
        <v>45943.665509259263</v>
      </c>
      <c r="E3106" s="3" t="str">
        <f t="shared" si="144"/>
        <v>15</v>
      </c>
      <c r="F3106" s="3" t="str">
        <f t="shared" si="145"/>
        <v>Mon</v>
      </c>
      <c r="G3106" s="3" t="str">
        <f t="shared" si="146"/>
        <v>Oct</v>
      </c>
      <c r="H3106" s="3"/>
      <c r="I3106" s="3">
        <v>45943.667928240742</v>
      </c>
      <c r="J3106" s="5" t="s">
        <v>3</v>
      </c>
      <c r="K3106" s="5" t="s">
        <v>11</v>
      </c>
      <c r="L3106" s="5" t="s">
        <v>28</v>
      </c>
    </row>
    <row r="3107" spans="1:12" hidden="1" x14ac:dyDescent="0.3">
      <c r="A3107" s="5" t="s">
        <v>5529</v>
      </c>
      <c r="B3107" s="5" t="s">
        <v>5530</v>
      </c>
      <c r="C3107" s="5" t="s">
        <v>2544</v>
      </c>
      <c r="D3107" s="3">
        <v>45943.659629629627</v>
      </c>
      <c r="E3107" s="3" t="str">
        <f t="shared" si="144"/>
        <v>15</v>
      </c>
      <c r="F3107" s="3" t="str">
        <f t="shared" si="145"/>
        <v>Mon</v>
      </c>
      <c r="G3107" s="3" t="str">
        <f t="shared" si="146"/>
        <v>Oct</v>
      </c>
      <c r="H3107" s="3">
        <v>45943.692777777775</v>
      </c>
      <c r="I3107" s="3">
        <v>46007.660763888889</v>
      </c>
      <c r="J3107" s="5" t="s">
        <v>95</v>
      </c>
      <c r="K3107" s="5" t="s">
        <v>95</v>
      </c>
      <c r="L3107" s="5" t="s">
        <v>28</v>
      </c>
    </row>
    <row r="3108" spans="1:12" hidden="1" x14ac:dyDescent="0.3">
      <c r="A3108" s="5" t="s">
        <v>5531</v>
      </c>
      <c r="B3108" s="5" t="s">
        <v>5532</v>
      </c>
      <c r="C3108" s="5" t="s">
        <v>200</v>
      </c>
      <c r="D3108" s="3">
        <v>45943.64947916667</v>
      </c>
      <c r="E3108" s="3" t="str">
        <f t="shared" si="144"/>
        <v>15</v>
      </c>
      <c r="F3108" s="3" t="str">
        <f t="shared" si="145"/>
        <v>Mon</v>
      </c>
      <c r="G3108" s="3" t="str">
        <f t="shared" si="146"/>
        <v>Oct</v>
      </c>
      <c r="H3108" s="3">
        <v>45944.676817129628</v>
      </c>
      <c r="I3108" s="3">
        <v>45944.722997685189</v>
      </c>
      <c r="J3108" s="5" t="s">
        <v>5</v>
      </c>
      <c r="K3108" s="5" t="s">
        <v>5</v>
      </c>
      <c r="L3108" s="5" t="s">
        <v>28</v>
      </c>
    </row>
    <row r="3109" spans="1:12" hidden="1" x14ac:dyDescent="0.3">
      <c r="A3109" s="5" t="s">
        <v>5533</v>
      </c>
      <c r="B3109" s="5" t="s">
        <v>5534</v>
      </c>
      <c r="C3109" s="5" t="s">
        <v>3829</v>
      </c>
      <c r="D3109" s="3">
        <v>45943.627581018518</v>
      </c>
      <c r="E3109" s="3" t="str">
        <f t="shared" si="144"/>
        <v>15</v>
      </c>
      <c r="F3109" s="3" t="str">
        <f t="shared" si="145"/>
        <v>Mon</v>
      </c>
      <c r="G3109" s="3" t="str">
        <f t="shared" si="146"/>
        <v>Oct</v>
      </c>
      <c r="H3109" s="3"/>
      <c r="I3109" s="3">
        <v>45993.342534722222</v>
      </c>
      <c r="J3109" s="5" t="s">
        <v>0</v>
      </c>
      <c r="K3109" s="5" t="s">
        <v>0</v>
      </c>
      <c r="L3109" s="5" t="s">
        <v>103</v>
      </c>
    </row>
    <row r="3110" spans="1:12" hidden="1" x14ac:dyDescent="0.3">
      <c r="A3110" s="5" t="s">
        <v>5535</v>
      </c>
      <c r="B3110" s="5" t="s">
        <v>5536</v>
      </c>
      <c r="C3110" s="5" t="s">
        <v>3829</v>
      </c>
      <c r="D3110" s="3">
        <v>45943.626655092594</v>
      </c>
      <c r="E3110" s="3" t="str">
        <f t="shared" si="144"/>
        <v>15</v>
      </c>
      <c r="F3110" s="3" t="str">
        <f t="shared" si="145"/>
        <v>Mon</v>
      </c>
      <c r="G3110" s="3" t="str">
        <f t="shared" si="146"/>
        <v>Oct</v>
      </c>
      <c r="H3110" s="3">
        <v>45943.718113425923</v>
      </c>
      <c r="I3110" s="3">
        <v>45992.433321759258</v>
      </c>
      <c r="J3110" s="5" t="s">
        <v>0</v>
      </c>
      <c r="K3110" s="5" t="s">
        <v>0</v>
      </c>
      <c r="L3110" s="5" t="s">
        <v>28</v>
      </c>
    </row>
    <row r="3111" spans="1:12" hidden="1" x14ac:dyDescent="0.3">
      <c r="A3111" s="5" t="s">
        <v>5537</v>
      </c>
      <c r="B3111" s="5" t="s">
        <v>5538</v>
      </c>
      <c r="C3111" s="5" t="s">
        <v>3829</v>
      </c>
      <c r="D3111" s="3">
        <v>45943.626273148147</v>
      </c>
      <c r="E3111" s="3" t="str">
        <f t="shared" si="144"/>
        <v>15</v>
      </c>
      <c r="F3111" s="3" t="str">
        <f t="shared" si="145"/>
        <v>Mon</v>
      </c>
      <c r="G3111" s="3" t="str">
        <f t="shared" si="146"/>
        <v>Oct</v>
      </c>
      <c r="H3111" s="3"/>
      <c r="I3111" s="3">
        <v>46004.291701388887</v>
      </c>
      <c r="J3111" s="5" t="s">
        <v>0</v>
      </c>
      <c r="K3111" s="5" t="s">
        <v>0</v>
      </c>
      <c r="L3111" s="5" t="s">
        <v>103</v>
      </c>
    </row>
    <row r="3112" spans="1:12" hidden="1" x14ac:dyDescent="0.3">
      <c r="A3112" s="5" t="s">
        <v>5539</v>
      </c>
      <c r="B3112" s="5" t="s">
        <v>5540</v>
      </c>
      <c r="C3112" s="5" t="s">
        <v>3829</v>
      </c>
      <c r="D3112" s="3">
        <v>45943.625601851854</v>
      </c>
      <c r="E3112" s="3" t="str">
        <f t="shared" si="144"/>
        <v>15</v>
      </c>
      <c r="F3112" s="3" t="str">
        <f t="shared" si="145"/>
        <v>Mon</v>
      </c>
      <c r="G3112" s="3" t="str">
        <f t="shared" si="146"/>
        <v>Oct</v>
      </c>
      <c r="H3112" s="3">
        <v>45943.718078703707</v>
      </c>
      <c r="I3112" s="3">
        <v>45995.403425925928</v>
      </c>
      <c r="J3112" s="5" t="s">
        <v>0</v>
      </c>
      <c r="K3112" s="5" t="s">
        <v>0</v>
      </c>
      <c r="L3112" s="5" t="s">
        <v>28</v>
      </c>
    </row>
    <row r="3113" spans="1:12" hidden="1" x14ac:dyDescent="0.3">
      <c r="A3113" s="5" t="s">
        <v>5541</v>
      </c>
      <c r="B3113" s="5" t="s">
        <v>5542</v>
      </c>
      <c r="C3113" s="5" t="s">
        <v>1533</v>
      </c>
      <c r="D3113" s="3">
        <v>45943.600092592591</v>
      </c>
      <c r="E3113" s="3" t="str">
        <f t="shared" si="144"/>
        <v>14</v>
      </c>
      <c r="F3113" s="3" t="str">
        <f t="shared" si="145"/>
        <v>Mon</v>
      </c>
      <c r="G3113" s="3" t="str">
        <f t="shared" si="146"/>
        <v>Oct</v>
      </c>
      <c r="H3113" s="3">
        <v>45952.405034722222</v>
      </c>
      <c r="I3113" s="3">
        <v>45959.580868055556</v>
      </c>
      <c r="J3113" s="5" t="s">
        <v>5</v>
      </c>
      <c r="K3113" s="5" t="s">
        <v>5</v>
      </c>
      <c r="L3113" s="5" t="s">
        <v>28</v>
      </c>
    </row>
    <row r="3114" spans="1:12" hidden="1" x14ac:dyDescent="0.3">
      <c r="A3114" s="5" t="s">
        <v>5543</v>
      </c>
      <c r="B3114" s="5" t="s">
        <v>5544</v>
      </c>
      <c r="C3114" s="5" t="s">
        <v>37</v>
      </c>
      <c r="D3114" s="3">
        <v>45943.554884259262</v>
      </c>
      <c r="E3114" s="3" t="str">
        <f t="shared" si="144"/>
        <v>13</v>
      </c>
      <c r="F3114" s="3" t="str">
        <f t="shared" si="145"/>
        <v>Mon</v>
      </c>
      <c r="G3114" s="3" t="str">
        <f t="shared" si="146"/>
        <v>Oct</v>
      </c>
      <c r="H3114" s="3">
        <v>45943.557060185187</v>
      </c>
      <c r="I3114" s="3">
        <v>45944.490173611113</v>
      </c>
      <c r="J3114" s="5" t="s">
        <v>0</v>
      </c>
      <c r="K3114" s="5" t="s">
        <v>0</v>
      </c>
      <c r="L3114" s="5" t="s">
        <v>28</v>
      </c>
    </row>
    <row r="3115" spans="1:12" hidden="1" x14ac:dyDescent="0.3">
      <c r="A3115" s="5" t="s">
        <v>5545</v>
      </c>
      <c r="B3115" s="5" t="s">
        <v>5546</v>
      </c>
      <c r="C3115" s="5" t="s">
        <v>4046</v>
      </c>
      <c r="D3115" s="3">
        <v>45943.55369212963</v>
      </c>
      <c r="E3115" s="3" t="str">
        <f t="shared" si="144"/>
        <v>13</v>
      </c>
      <c r="F3115" s="3" t="str">
        <f t="shared" si="145"/>
        <v>Mon</v>
      </c>
      <c r="G3115" s="3" t="str">
        <f t="shared" si="146"/>
        <v>Oct</v>
      </c>
      <c r="H3115" s="3">
        <v>45951.448425925926</v>
      </c>
      <c r="I3115" s="3">
        <v>45951.460358796299</v>
      </c>
      <c r="J3115" s="5" t="s">
        <v>5</v>
      </c>
      <c r="K3115" s="5" t="s">
        <v>5</v>
      </c>
      <c r="L3115" s="5" t="s">
        <v>28</v>
      </c>
    </row>
    <row r="3116" spans="1:12" hidden="1" x14ac:dyDescent="0.3">
      <c r="A3116" s="5" t="s">
        <v>5547</v>
      </c>
      <c r="B3116" s="5" t="s">
        <v>5546</v>
      </c>
      <c r="C3116" s="5" t="s">
        <v>91</v>
      </c>
      <c r="D3116" s="3">
        <v>45943.55369212963</v>
      </c>
      <c r="E3116" s="3" t="str">
        <f t="shared" si="144"/>
        <v>13</v>
      </c>
      <c r="F3116" s="3" t="str">
        <f t="shared" si="145"/>
        <v>Mon</v>
      </c>
      <c r="G3116" s="3" t="str">
        <f t="shared" si="146"/>
        <v>Oct</v>
      </c>
      <c r="H3116" s="3">
        <v>45951.448425925926</v>
      </c>
      <c r="I3116" s="3">
        <v>45951.460532407407</v>
      </c>
      <c r="J3116" s="5" t="s">
        <v>5</v>
      </c>
      <c r="K3116" s="5" t="s">
        <v>5</v>
      </c>
      <c r="L3116" s="5" t="s">
        <v>28</v>
      </c>
    </row>
    <row r="3117" spans="1:12" hidden="1" x14ac:dyDescent="0.3">
      <c r="A3117" s="5" t="s">
        <v>5548</v>
      </c>
      <c r="B3117" s="5" t="s">
        <v>5546</v>
      </c>
      <c r="C3117" s="5" t="s">
        <v>1248</v>
      </c>
      <c r="D3117" s="3">
        <v>45943.553680555553</v>
      </c>
      <c r="E3117" s="3" t="str">
        <f t="shared" si="144"/>
        <v>13</v>
      </c>
      <c r="F3117" s="3" t="str">
        <f t="shared" si="145"/>
        <v>Mon</v>
      </c>
      <c r="G3117" s="3" t="str">
        <f t="shared" si="146"/>
        <v>Oct</v>
      </c>
      <c r="H3117" s="3">
        <v>45951.448425925926</v>
      </c>
      <c r="I3117" s="3">
        <v>45951.459305555552</v>
      </c>
      <c r="J3117" s="5" t="s">
        <v>5</v>
      </c>
      <c r="K3117" s="5" t="s">
        <v>5</v>
      </c>
      <c r="L3117" s="5" t="s">
        <v>28</v>
      </c>
    </row>
    <row r="3118" spans="1:12" hidden="1" x14ac:dyDescent="0.3">
      <c r="A3118" s="5" t="s">
        <v>5549</v>
      </c>
      <c r="B3118" s="5" t="s">
        <v>5550</v>
      </c>
      <c r="C3118" s="5" t="s">
        <v>37</v>
      </c>
      <c r="D3118" s="3">
        <v>45943.552731481483</v>
      </c>
      <c r="E3118" s="3" t="str">
        <f t="shared" si="144"/>
        <v>13</v>
      </c>
      <c r="F3118" s="3" t="str">
        <f t="shared" si="145"/>
        <v>Mon</v>
      </c>
      <c r="G3118" s="3" t="str">
        <f t="shared" si="146"/>
        <v>Oct</v>
      </c>
      <c r="H3118" s="3">
        <v>45943.557118055556</v>
      </c>
      <c r="I3118" s="3">
        <v>45944.490393518521</v>
      </c>
      <c r="J3118" s="5" t="s">
        <v>0</v>
      </c>
      <c r="K3118" s="5" t="s">
        <v>0</v>
      </c>
      <c r="L3118" s="5" t="s">
        <v>28</v>
      </c>
    </row>
    <row r="3119" spans="1:12" hidden="1" x14ac:dyDescent="0.3">
      <c r="A3119" s="5" t="s">
        <v>5551</v>
      </c>
      <c r="B3119" s="5" t="s">
        <v>5552</v>
      </c>
      <c r="C3119" s="5" t="s">
        <v>2462</v>
      </c>
      <c r="D3119" s="3">
        <v>45943.498229166667</v>
      </c>
      <c r="E3119" s="3" t="str">
        <f t="shared" si="144"/>
        <v>11</v>
      </c>
      <c r="F3119" s="3" t="str">
        <f t="shared" si="145"/>
        <v>Mon</v>
      </c>
      <c r="G3119" s="3" t="str">
        <f t="shared" si="146"/>
        <v>Oct</v>
      </c>
      <c r="H3119" s="3">
        <v>45943.544016203705</v>
      </c>
      <c r="I3119" s="3">
        <v>45943.556898148148</v>
      </c>
      <c r="J3119" s="5" t="s">
        <v>3</v>
      </c>
      <c r="K3119" s="5" t="s">
        <v>11</v>
      </c>
      <c r="L3119" s="5" t="s">
        <v>28</v>
      </c>
    </row>
    <row r="3120" spans="1:12" hidden="1" x14ac:dyDescent="0.3">
      <c r="A3120" s="5" t="s">
        <v>5553</v>
      </c>
      <c r="B3120" s="5" t="s">
        <v>5552</v>
      </c>
      <c r="C3120" s="5" t="s">
        <v>5554</v>
      </c>
      <c r="D3120" s="3">
        <v>45943.498229166667</v>
      </c>
      <c r="E3120" s="3" t="str">
        <f t="shared" si="144"/>
        <v>11</v>
      </c>
      <c r="F3120" s="3" t="str">
        <f t="shared" si="145"/>
        <v>Mon</v>
      </c>
      <c r="G3120" s="3" t="str">
        <f t="shared" si="146"/>
        <v>Oct</v>
      </c>
      <c r="H3120" s="3">
        <v>45943.544016203705</v>
      </c>
      <c r="I3120" s="3">
        <v>45943.561493055553</v>
      </c>
      <c r="J3120" s="5" t="s">
        <v>3</v>
      </c>
      <c r="K3120" s="5" t="s">
        <v>11</v>
      </c>
      <c r="L3120" s="5" t="s">
        <v>28</v>
      </c>
    </row>
    <row r="3121" spans="1:12" hidden="1" x14ac:dyDescent="0.3">
      <c r="A3121" s="5" t="s">
        <v>5555</v>
      </c>
      <c r="B3121" s="5" t="s">
        <v>5552</v>
      </c>
      <c r="C3121" s="5" t="s">
        <v>2101</v>
      </c>
      <c r="D3121" s="3">
        <v>45943.498217592591</v>
      </c>
      <c r="E3121" s="3" t="str">
        <f t="shared" si="144"/>
        <v>11</v>
      </c>
      <c r="F3121" s="3" t="str">
        <f t="shared" si="145"/>
        <v>Mon</v>
      </c>
      <c r="G3121" s="3" t="str">
        <f t="shared" si="146"/>
        <v>Oct</v>
      </c>
      <c r="H3121" s="3">
        <v>45943.544016203705</v>
      </c>
      <c r="I3121" s="3">
        <v>45943.558518518519</v>
      </c>
      <c r="J3121" s="5" t="s">
        <v>3</v>
      </c>
      <c r="K3121" s="5" t="s">
        <v>11</v>
      </c>
      <c r="L3121" s="5" t="s">
        <v>28</v>
      </c>
    </row>
    <row r="3122" spans="1:12" hidden="1" x14ac:dyDescent="0.3">
      <c r="A3122" s="5" t="s">
        <v>5556</v>
      </c>
      <c r="B3122" s="5" t="s">
        <v>5552</v>
      </c>
      <c r="C3122" s="5" t="s">
        <v>5557</v>
      </c>
      <c r="D3122" s="3">
        <v>45943.498217592591</v>
      </c>
      <c r="E3122" s="3" t="str">
        <f t="shared" si="144"/>
        <v>11</v>
      </c>
      <c r="F3122" s="3" t="str">
        <f t="shared" si="145"/>
        <v>Mon</v>
      </c>
      <c r="G3122" s="3" t="str">
        <f t="shared" si="146"/>
        <v>Oct</v>
      </c>
      <c r="H3122" s="3">
        <v>45943.544016203705</v>
      </c>
      <c r="I3122" s="3">
        <v>45943.557824074072</v>
      </c>
      <c r="J3122" s="5" t="s">
        <v>3</v>
      </c>
      <c r="K3122" s="5" t="s">
        <v>11</v>
      </c>
      <c r="L3122" s="5" t="s">
        <v>28</v>
      </c>
    </row>
    <row r="3123" spans="1:12" hidden="1" x14ac:dyDescent="0.3">
      <c r="A3123" s="5" t="s">
        <v>5558</v>
      </c>
      <c r="B3123" s="5" t="s">
        <v>5552</v>
      </c>
      <c r="C3123" s="5" t="s">
        <v>5559</v>
      </c>
      <c r="D3123" s="3">
        <v>45943.498217592591</v>
      </c>
      <c r="E3123" s="3" t="str">
        <f t="shared" si="144"/>
        <v>11</v>
      </c>
      <c r="F3123" s="3" t="str">
        <f t="shared" si="145"/>
        <v>Mon</v>
      </c>
      <c r="G3123" s="3" t="str">
        <f t="shared" si="146"/>
        <v>Oct</v>
      </c>
      <c r="H3123" s="3">
        <v>45943.544016203705</v>
      </c>
      <c r="I3123" s="3">
        <v>45943.559282407405</v>
      </c>
      <c r="J3123" s="5" t="s">
        <v>3</v>
      </c>
      <c r="K3123" s="5" t="s">
        <v>11</v>
      </c>
      <c r="L3123" s="5" t="s">
        <v>28</v>
      </c>
    </row>
    <row r="3124" spans="1:12" hidden="1" x14ac:dyDescent="0.3">
      <c r="A3124" s="5" t="s">
        <v>5560</v>
      </c>
      <c r="B3124" s="5" t="s">
        <v>5552</v>
      </c>
      <c r="C3124" s="5" t="s">
        <v>4046</v>
      </c>
      <c r="D3124" s="3">
        <v>45943.498217592591</v>
      </c>
      <c r="E3124" s="3" t="str">
        <f t="shared" si="144"/>
        <v>11</v>
      </c>
      <c r="F3124" s="3" t="str">
        <f t="shared" si="145"/>
        <v>Mon</v>
      </c>
      <c r="G3124" s="3" t="str">
        <f t="shared" si="146"/>
        <v>Oct</v>
      </c>
      <c r="H3124" s="3">
        <v>45943.544016203705</v>
      </c>
      <c r="I3124" s="3">
        <v>45943.562291666669</v>
      </c>
      <c r="J3124" s="5" t="s">
        <v>3</v>
      </c>
      <c r="K3124" s="5" t="s">
        <v>11</v>
      </c>
      <c r="L3124" s="5" t="s">
        <v>28</v>
      </c>
    </row>
    <row r="3125" spans="1:12" hidden="1" x14ac:dyDescent="0.3">
      <c r="A3125" s="5" t="s">
        <v>5561</v>
      </c>
      <c r="B3125" s="5" t="s">
        <v>5562</v>
      </c>
      <c r="C3125" s="5" t="s">
        <v>34</v>
      </c>
      <c r="D3125" s="3">
        <v>45943.491944444446</v>
      </c>
      <c r="E3125" s="3" t="str">
        <f t="shared" si="144"/>
        <v>11</v>
      </c>
      <c r="F3125" s="3" t="str">
        <f t="shared" si="145"/>
        <v>Mon</v>
      </c>
      <c r="G3125" s="3" t="str">
        <f t="shared" si="146"/>
        <v>Oct</v>
      </c>
      <c r="H3125" s="3"/>
      <c r="I3125" s="3">
        <v>45943.494513888887</v>
      </c>
      <c r="J3125" s="5" t="s">
        <v>0</v>
      </c>
      <c r="K3125" s="5" t="s">
        <v>0</v>
      </c>
      <c r="L3125" s="5" t="s">
        <v>103</v>
      </c>
    </row>
    <row r="3126" spans="1:12" hidden="1" x14ac:dyDescent="0.3">
      <c r="A3126" s="5" t="s">
        <v>5563</v>
      </c>
      <c r="B3126" s="5" t="s">
        <v>5564</v>
      </c>
      <c r="C3126" s="5" t="s">
        <v>566</v>
      </c>
      <c r="D3126" s="3">
        <v>45943.460011574076</v>
      </c>
      <c r="E3126" s="3" t="str">
        <f t="shared" si="144"/>
        <v>11</v>
      </c>
      <c r="F3126" s="3" t="str">
        <f t="shared" si="145"/>
        <v>Mon</v>
      </c>
      <c r="G3126" s="3" t="str">
        <f t="shared" si="146"/>
        <v>Oct</v>
      </c>
      <c r="H3126" s="3">
        <v>45943.462754629632</v>
      </c>
      <c r="I3126" s="3">
        <v>45950.402662037035</v>
      </c>
      <c r="J3126" s="5" t="s">
        <v>0</v>
      </c>
      <c r="K3126" s="5" t="s">
        <v>0</v>
      </c>
      <c r="L3126" s="5" t="s">
        <v>28</v>
      </c>
    </row>
    <row r="3127" spans="1:12" hidden="1" x14ac:dyDescent="0.3">
      <c r="A3127" s="5" t="s">
        <v>5565</v>
      </c>
      <c r="B3127" s="5" t="s">
        <v>5566</v>
      </c>
      <c r="C3127" s="5" t="s">
        <v>281</v>
      </c>
      <c r="D3127" s="3">
        <v>45943.448877314811</v>
      </c>
      <c r="E3127" s="3" t="str">
        <f t="shared" si="144"/>
        <v>10</v>
      </c>
      <c r="F3127" s="3" t="str">
        <f t="shared" si="145"/>
        <v>Mon</v>
      </c>
      <c r="G3127" s="3" t="str">
        <f t="shared" si="146"/>
        <v>Oct</v>
      </c>
      <c r="H3127" s="3">
        <v>45943.457430555558</v>
      </c>
      <c r="I3127" s="3">
        <v>45950.760763888888</v>
      </c>
      <c r="J3127" s="5" t="s">
        <v>0</v>
      </c>
      <c r="K3127" s="5" t="s">
        <v>0</v>
      </c>
      <c r="L3127" s="5" t="s">
        <v>28</v>
      </c>
    </row>
    <row r="3128" spans="1:12" hidden="1" x14ac:dyDescent="0.3">
      <c r="A3128" s="5" t="s">
        <v>5567</v>
      </c>
      <c r="B3128" s="5" t="s">
        <v>5566</v>
      </c>
      <c r="C3128" s="5" t="s">
        <v>281</v>
      </c>
      <c r="D3128" s="3">
        <v>45943.448877314811</v>
      </c>
      <c r="E3128" s="3" t="str">
        <f t="shared" si="144"/>
        <v>10</v>
      </c>
      <c r="F3128" s="3" t="str">
        <f t="shared" si="145"/>
        <v>Mon</v>
      </c>
      <c r="G3128" s="3" t="str">
        <f t="shared" si="146"/>
        <v>Oct</v>
      </c>
      <c r="H3128" s="3">
        <v>45943.457430555558</v>
      </c>
      <c r="I3128" s="3">
        <v>45950.760879629626</v>
      </c>
      <c r="J3128" s="5" t="s">
        <v>0</v>
      </c>
      <c r="K3128" s="5" t="s">
        <v>0</v>
      </c>
      <c r="L3128" s="5" t="s">
        <v>28</v>
      </c>
    </row>
    <row r="3129" spans="1:12" hidden="1" x14ac:dyDescent="0.3">
      <c r="A3129" s="5" t="s">
        <v>5568</v>
      </c>
      <c r="B3129" s="5" t="s">
        <v>5566</v>
      </c>
      <c r="C3129" s="5" t="s">
        <v>281</v>
      </c>
      <c r="D3129" s="3">
        <v>45943.448865740742</v>
      </c>
      <c r="E3129" s="3" t="str">
        <f t="shared" si="144"/>
        <v>10</v>
      </c>
      <c r="F3129" s="3" t="str">
        <f t="shared" si="145"/>
        <v>Mon</v>
      </c>
      <c r="G3129" s="3" t="str">
        <f t="shared" si="146"/>
        <v>Oct</v>
      </c>
      <c r="H3129" s="3">
        <v>45943.457430555558</v>
      </c>
      <c r="I3129" s="3">
        <v>45950.760659722226</v>
      </c>
      <c r="J3129" s="5" t="s">
        <v>0</v>
      </c>
      <c r="K3129" s="5" t="s">
        <v>0</v>
      </c>
      <c r="L3129" s="5" t="s">
        <v>28</v>
      </c>
    </row>
    <row r="3130" spans="1:12" hidden="1" x14ac:dyDescent="0.3">
      <c r="A3130" s="5" t="s">
        <v>5569</v>
      </c>
      <c r="B3130" s="5" t="s">
        <v>5570</v>
      </c>
      <c r="C3130" s="5" t="s">
        <v>698</v>
      </c>
      <c r="D3130" s="3">
        <v>45943.439791666664</v>
      </c>
      <c r="E3130" s="3" t="str">
        <f t="shared" si="144"/>
        <v>10</v>
      </c>
      <c r="F3130" s="3" t="str">
        <f t="shared" si="145"/>
        <v>Mon</v>
      </c>
      <c r="G3130" s="3" t="str">
        <f t="shared" si="146"/>
        <v>Oct</v>
      </c>
      <c r="H3130" s="3"/>
      <c r="I3130" s="3">
        <v>45943.447048611109</v>
      </c>
      <c r="J3130" s="5" t="s">
        <v>5</v>
      </c>
      <c r="K3130" s="5" t="s">
        <v>5</v>
      </c>
      <c r="L3130" s="5" t="s">
        <v>28</v>
      </c>
    </row>
    <row r="3131" spans="1:12" hidden="1" x14ac:dyDescent="0.3">
      <c r="A3131" s="5" t="s">
        <v>5571</v>
      </c>
      <c r="B3131" s="5" t="s">
        <v>5570</v>
      </c>
      <c r="C3131" s="5" t="s">
        <v>2184</v>
      </c>
      <c r="D3131" s="3">
        <v>45943.439791666664</v>
      </c>
      <c r="E3131" s="3" t="str">
        <f t="shared" si="144"/>
        <v>10</v>
      </c>
      <c r="F3131" s="3" t="str">
        <f t="shared" si="145"/>
        <v>Mon</v>
      </c>
      <c r="G3131" s="3" t="str">
        <f t="shared" si="146"/>
        <v>Oct</v>
      </c>
      <c r="H3131" s="3"/>
      <c r="I3131" s="3">
        <v>45943.446631944447</v>
      </c>
      <c r="J3131" s="5" t="s">
        <v>5</v>
      </c>
      <c r="K3131" s="5" t="s">
        <v>5</v>
      </c>
      <c r="L3131" s="5" t="s">
        <v>28</v>
      </c>
    </row>
    <row r="3132" spans="1:12" hidden="1" x14ac:dyDescent="0.3">
      <c r="A3132" s="5" t="s">
        <v>5572</v>
      </c>
      <c r="B3132" s="5" t="s">
        <v>5573</v>
      </c>
      <c r="C3132" s="5" t="s">
        <v>766</v>
      </c>
      <c r="D3132" s="3">
        <v>45943.384328703702</v>
      </c>
      <c r="E3132" s="3" t="str">
        <f t="shared" si="144"/>
        <v>09</v>
      </c>
      <c r="F3132" s="3" t="str">
        <f t="shared" si="145"/>
        <v>Mon</v>
      </c>
      <c r="G3132" s="3" t="str">
        <f t="shared" si="146"/>
        <v>Oct</v>
      </c>
      <c r="H3132" s="3">
        <v>45943.389270833337</v>
      </c>
      <c r="I3132" s="3">
        <v>45964.478576388887</v>
      </c>
      <c r="J3132" s="4"/>
      <c r="K3132" s="4"/>
      <c r="L3132" s="5" t="s">
        <v>28</v>
      </c>
    </row>
    <row r="3133" spans="1:12" hidden="1" x14ac:dyDescent="0.3">
      <c r="A3133" s="5" t="s">
        <v>5574</v>
      </c>
      <c r="B3133" s="5" t="s">
        <v>5575</v>
      </c>
      <c r="C3133" s="5" t="s">
        <v>902</v>
      </c>
      <c r="D3133" s="3">
        <v>45943.356574074074</v>
      </c>
      <c r="E3133" s="3" t="str">
        <f t="shared" si="144"/>
        <v>08</v>
      </c>
      <c r="F3133" s="3" t="str">
        <f t="shared" si="145"/>
        <v>Mon</v>
      </c>
      <c r="G3133" s="3" t="str">
        <f t="shared" si="146"/>
        <v>Oct</v>
      </c>
      <c r="H3133" s="3">
        <v>45943.358460648145</v>
      </c>
      <c r="I3133" s="3">
        <v>45943.528611111113</v>
      </c>
      <c r="J3133" s="5" t="s">
        <v>0</v>
      </c>
      <c r="K3133" s="5" t="s">
        <v>0</v>
      </c>
      <c r="L3133" s="5" t="s">
        <v>28</v>
      </c>
    </row>
    <row r="3134" spans="1:12" hidden="1" x14ac:dyDescent="0.3">
      <c r="A3134" s="5" t="s">
        <v>5576</v>
      </c>
      <c r="B3134" s="5" t="s">
        <v>5577</v>
      </c>
      <c r="C3134" s="5" t="s">
        <v>1757</v>
      </c>
      <c r="D3134" s="3">
        <v>45943.308564814812</v>
      </c>
      <c r="E3134" s="3" t="str">
        <f t="shared" si="144"/>
        <v>07</v>
      </c>
      <c r="F3134" s="3" t="str">
        <f t="shared" si="145"/>
        <v>Mon</v>
      </c>
      <c r="G3134" s="3" t="str">
        <f t="shared" si="146"/>
        <v>Oct</v>
      </c>
      <c r="H3134" s="3">
        <v>45944.34170138889</v>
      </c>
      <c r="I3134" s="3">
        <v>45959.548622685186</v>
      </c>
      <c r="J3134" s="5" t="s">
        <v>1</v>
      </c>
      <c r="K3134" s="5" t="s">
        <v>63</v>
      </c>
      <c r="L3134" s="5" t="s">
        <v>28</v>
      </c>
    </row>
    <row r="3135" spans="1:12" hidden="1" x14ac:dyDescent="0.3">
      <c r="A3135" s="5" t="s">
        <v>5578</v>
      </c>
      <c r="B3135" s="5" t="s">
        <v>5579</v>
      </c>
      <c r="C3135" s="5" t="s">
        <v>91</v>
      </c>
      <c r="D3135" s="3">
        <v>45942.406342592592</v>
      </c>
      <c r="E3135" s="3" t="str">
        <f t="shared" si="144"/>
        <v>09</v>
      </c>
      <c r="F3135" s="3" t="str">
        <f t="shared" si="145"/>
        <v>Sun</v>
      </c>
      <c r="G3135" s="3" t="str">
        <f t="shared" si="146"/>
        <v>Oct</v>
      </c>
      <c r="H3135" s="3">
        <v>45942.411307870374</v>
      </c>
      <c r="I3135" s="3">
        <v>45942.417314814818</v>
      </c>
      <c r="J3135" s="5" t="s">
        <v>1</v>
      </c>
      <c r="K3135" s="5" t="s">
        <v>63</v>
      </c>
      <c r="L3135" s="5" t="s">
        <v>28</v>
      </c>
    </row>
    <row r="3136" spans="1:12" hidden="1" x14ac:dyDescent="0.3">
      <c r="A3136" s="5" t="s">
        <v>5580</v>
      </c>
      <c r="B3136" s="5" t="s">
        <v>5581</v>
      </c>
      <c r="C3136" s="5" t="s">
        <v>2184</v>
      </c>
      <c r="D3136" s="3">
        <v>45942.385636574072</v>
      </c>
      <c r="E3136" s="3" t="str">
        <f t="shared" si="144"/>
        <v>09</v>
      </c>
      <c r="F3136" s="3" t="str">
        <f t="shared" si="145"/>
        <v>Sun</v>
      </c>
      <c r="G3136" s="3" t="str">
        <f t="shared" si="146"/>
        <v>Oct</v>
      </c>
      <c r="H3136" s="3"/>
      <c r="I3136" s="3">
        <v>45942.389293981483</v>
      </c>
      <c r="J3136" s="5" t="s">
        <v>1</v>
      </c>
      <c r="K3136" s="5" t="s">
        <v>63</v>
      </c>
      <c r="L3136" s="5" t="s">
        <v>28</v>
      </c>
    </row>
    <row r="3137" spans="1:12" hidden="1" x14ac:dyDescent="0.3">
      <c r="A3137" s="5" t="s">
        <v>5582</v>
      </c>
      <c r="B3137" s="5" t="s">
        <v>5581</v>
      </c>
      <c r="C3137" s="5" t="s">
        <v>185</v>
      </c>
      <c r="D3137" s="3">
        <v>45942.385636574072</v>
      </c>
      <c r="E3137" s="3" t="str">
        <f t="shared" si="144"/>
        <v>09</v>
      </c>
      <c r="F3137" s="3" t="str">
        <f t="shared" si="145"/>
        <v>Sun</v>
      </c>
      <c r="G3137" s="3" t="str">
        <f t="shared" si="146"/>
        <v>Oct</v>
      </c>
      <c r="H3137" s="3"/>
      <c r="I3137" s="3">
        <v>45942.389548611114</v>
      </c>
      <c r="J3137" s="5" t="s">
        <v>1</v>
      </c>
      <c r="K3137" s="5" t="s">
        <v>63</v>
      </c>
      <c r="L3137" s="5" t="s">
        <v>28</v>
      </c>
    </row>
    <row r="3138" spans="1:12" hidden="1" x14ac:dyDescent="0.3">
      <c r="A3138" s="5" t="s">
        <v>5583</v>
      </c>
      <c r="B3138" s="5" t="s">
        <v>5581</v>
      </c>
      <c r="C3138" s="5" t="s">
        <v>698</v>
      </c>
      <c r="D3138" s="3">
        <v>45942.385636574072</v>
      </c>
      <c r="E3138" s="3" t="str">
        <f t="shared" si="144"/>
        <v>09</v>
      </c>
      <c r="F3138" s="3" t="str">
        <f t="shared" si="145"/>
        <v>Sun</v>
      </c>
      <c r="G3138" s="3" t="str">
        <f t="shared" si="146"/>
        <v>Oct</v>
      </c>
      <c r="H3138" s="3"/>
      <c r="I3138" s="3">
        <v>45942.389421296299</v>
      </c>
      <c r="J3138" s="5" t="s">
        <v>1</v>
      </c>
      <c r="K3138" s="5" t="s">
        <v>63</v>
      </c>
      <c r="L3138" s="5" t="s">
        <v>28</v>
      </c>
    </row>
    <row r="3139" spans="1:12" hidden="1" x14ac:dyDescent="0.3">
      <c r="A3139" s="5" t="s">
        <v>5584</v>
      </c>
      <c r="B3139" s="5" t="s">
        <v>5585</v>
      </c>
      <c r="C3139" s="5" t="s">
        <v>200</v>
      </c>
      <c r="D3139" s="3">
        <v>45942.378553240742</v>
      </c>
      <c r="E3139" s="3" t="str">
        <f t="shared" ref="E3139:E3202" si="147">TEXT(D3139,"HH")</f>
        <v>09</v>
      </c>
      <c r="F3139" s="3" t="str">
        <f t="shared" ref="F3139:F3202" si="148">TEXT(D3139, "DDD")</f>
        <v>Sun</v>
      </c>
      <c r="G3139" s="3" t="str">
        <f t="shared" ref="G3139:G3202" si="149">TEXT(D3139, "MMM")</f>
        <v>Oct</v>
      </c>
      <c r="H3139" s="3">
        <v>45942.378784722219</v>
      </c>
      <c r="I3139" s="3">
        <v>45942.46665509259</v>
      </c>
      <c r="J3139" s="5" t="s">
        <v>3</v>
      </c>
      <c r="K3139" s="5" t="s">
        <v>11</v>
      </c>
      <c r="L3139" s="5" t="s">
        <v>28</v>
      </c>
    </row>
    <row r="3140" spans="1:12" hidden="1" x14ac:dyDescent="0.3">
      <c r="A3140" s="5" t="s">
        <v>5586</v>
      </c>
      <c r="B3140" s="5" t="s">
        <v>5585</v>
      </c>
      <c r="C3140" s="5" t="s">
        <v>204</v>
      </c>
      <c r="D3140" s="3">
        <v>45942.378541666665</v>
      </c>
      <c r="E3140" s="3" t="str">
        <f t="shared" si="147"/>
        <v>09</v>
      </c>
      <c r="F3140" s="3" t="str">
        <f t="shared" si="148"/>
        <v>Sun</v>
      </c>
      <c r="G3140" s="3" t="str">
        <f t="shared" si="149"/>
        <v>Oct</v>
      </c>
      <c r="H3140" s="3">
        <v>45942.378784722219</v>
      </c>
      <c r="I3140" s="3">
        <v>45942.729039351849</v>
      </c>
      <c r="J3140" s="5" t="s">
        <v>3</v>
      </c>
      <c r="K3140" s="5" t="s">
        <v>11</v>
      </c>
      <c r="L3140" s="5" t="s">
        <v>28</v>
      </c>
    </row>
    <row r="3141" spans="1:12" hidden="1" x14ac:dyDescent="0.3">
      <c r="A3141" s="5" t="s">
        <v>5587</v>
      </c>
      <c r="B3141" s="5" t="s">
        <v>5585</v>
      </c>
      <c r="C3141" s="5" t="s">
        <v>202</v>
      </c>
      <c r="D3141" s="3">
        <v>45942.378541666665</v>
      </c>
      <c r="E3141" s="3" t="str">
        <f t="shared" si="147"/>
        <v>09</v>
      </c>
      <c r="F3141" s="3" t="str">
        <f t="shared" si="148"/>
        <v>Sun</v>
      </c>
      <c r="G3141" s="3" t="str">
        <f t="shared" si="149"/>
        <v>Oct</v>
      </c>
      <c r="H3141" s="3">
        <v>45942.378784722219</v>
      </c>
      <c r="I3141" s="3">
        <v>45951.63622685185</v>
      </c>
      <c r="J3141" s="5" t="s">
        <v>3</v>
      </c>
      <c r="K3141" s="5" t="s">
        <v>11</v>
      </c>
      <c r="L3141" s="5" t="s">
        <v>28</v>
      </c>
    </row>
    <row r="3142" spans="1:12" hidden="1" x14ac:dyDescent="0.3">
      <c r="A3142" s="5" t="s">
        <v>5588</v>
      </c>
      <c r="B3142" s="5" t="s">
        <v>5589</v>
      </c>
      <c r="C3142" s="5" t="s">
        <v>200</v>
      </c>
      <c r="D3142" s="3">
        <v>45942.377384259256</v>
      </c>
      <c r="E3142" s="3" t="str">
        <f t="shared" si="147"/>
        <v>09</v>
      </c>
      <c r="F3142" s="3" t="str">
        <f t="shared" si="148"/>
        <v>Sun</v>
      </c>
      <c r="G3142" s="3" t="str">
        <f t="shared" si="149"/>
        <v>Oct</v>
      </c>
      <c r="H3142" s="3">
        <v>45942.377638888887</v>
      </c>
      <c r="I3142" s="3">
        <v>45949.228865740741</v>
      </c>
      <c r="J3142" s="5" t="s">
        <v>95</v>
      </c>
      <c r="K3142" s="5" t="s">
        <v>95</v>
      </c>
      <c r="L3142" s="5" t="s">
        <v>28</v>
      </c>
    </row>
    <row r="3143" spans="1:12" hidden="1" x14ac:dyDescent="0.3">
      <c r="A3143" s="5" t="s">
        <v>5590</v>
      </c>
      <c r="B3143" s="5" t="s">
        <v>5589</v>
      </c>
      <c r="C3143" s="5" t="s">
        <v>204</v>
      </c>
      <c r="D3143" s="3">
        <v>45942.377384259256</v>
      </c>
      <c r="E3143" s="3" t="str">
        <f t="shared" si="147"/>
        <v>09</v>
      </c>
      <c r="F3143" s="3" t="str">
        <f t="shared" si="148"/>
        <v>Sun</v>
      </c>
      <c r="G3143" s="3" t="str">
        <f t="shared" si="149"/>
        <v>Oct</v>
      </c>
      <c r="H3143" s="3">
        <v>45942.377638888887</v>
      </c>
      <c r="I3143" s="3">
        <v>45942.447233796294</v>
      </c>
      <c r="J3143" s="5" t="s">
        <v>95</v>
      </c>
      <c r="K3143" s="5" t="s">
        <v>95</v>
      </c>
      <c r="L3143" s="5" t="s">
        <v>28</v>
      </c>
    </row>
    <row r="3144" spans="1:12" hidden="1" x14ac:dyDescent="0.3">
      <c r="A3144" s="5" t="s">
        <v>5591</v>
      </c>
      <c r="B3144" s="5" t="s">
        <v>5589</v>
      </c>
      <c r="C3144" s="5" t="s">
        <v>202</v>
      </c>
      <c r="D3144" s="3">
        <v>45942.377384259256</v>
      </c>
      <c r="E3144" s="3" t="str">
        <f t="shared" si="147"/>
        <v>09</v>
      </c>
      <c r="F3144" s="3" t="str">
        <f t="shared" si="148"/>
        <v>Sun</v>
      </c>
      <c r="G3144" s="3" t="str">
        <f t="shared" si="149"/>
        <v>Oct</v>
      </c>
      <c r="H3144" s="3">
        <v>45942.377638888887</v>
      </c>
      <c r="I3144" s="3">
        <v>45978.688159722224</v>
      </c>
      <c r="J3144" s="5" t="s">
        <v>95</v>
      </c>
      <c r="K3144" s="5" t="s">
        <v>95</v>
      </c>
      <c r="L3144" s="5" t="s">
        <v>28</v>
      </c>
    </row>
    <row r="3145" spans="1:12" hidden="1" x14ac:dyDescent="0.3">
      <c r="A3145" s="5" t="s">
        <v>5592</v>
      </c>
      <c r="B3145" s="5" t="s">
        <v>5593</v>
      </c>
      <c r="C3145" s="5" t="s">
        <v>66</v>
      </c>
      <c r="D3145" s="3">
        <v>45942.267789351848</v>
      </c>
      <c r="E3145" s="3" t="str">
        <f t="shared" si="147"/>
        <v>06</v>
      </c>
      <c r="F3145" s="3" t="str">
        <f t="shared" si="148"/>
        <v>Sun</v>
      </c>
      <c r="G3145" s="3" t="str">
        <f t="shared" si="149"/>
        <v>Oct</v>
      </c>
      <c r="H3145" s="3"/>
      <c r="I3145" s="3">
        <v>45942.39570601852</v>
      </c>
      <c r="J3145" s="5" t="s">
        <v>3</v>
      </c>
      <c r="K3145" s="5" t="s">
        <v>11</v>
      </c>
      <c r="L3145" s="5" t="s">
        <v>28</v>
      </c>
    </row>
    <row r="3146" spans="1:12" hidden="1" x14ac:dyDescent="0.3">
      <c r="A3146" s="5" t="s">
        <v>5594</v>
      </c>
      <c r="B3146" s="5" t="s">
        <v>5595</v>
      </c>
      <c r="C3146" s="5" t="s">
        <v>66</v>
      </c>
      <c r="D3146" s="3">
        <v>45942.260914351849</v>
      </c>
      <c r="E3146" s="3" t="str">
        <f t="shared" si="147"/>
        <v>06</v>
      </c>
      <c r="F3146" s="3" t="str">
        <f t="shared" si="148"/>
        <v>Sun</v>
      </c>
      <c r="G3146" s="3" t="str">
        <f t="shared" si="149"/>
        <v>Oct</v>
      </c>
      <c r="H3146" s="3"/>
      <c r="I3146" s="3">
        <v>45942.396504629629</v>
      </c>
      <c r="J3146" s="5" t="s">
        <v>0</v>
      </c>
      <c r="K3146" s="5" t="s">
        <v>0</v>
      </c>
      <c r="L3146" s="5" t="s">
        <v>28</v>
      </c>
    </row>
    <row r="3147" spans="1:12" hidden="1" x14ac:dyDescent="0.3">
      <c r="A3147" s="5" t="s">
        <v>5596</v>
      </c>
      <c r="B3147" s="5" t="s">
        <v>5597</v>
      </c>
      <c r="C3147" s="5" t="s">
        <v>66</v>
      </c>
      <c r="D3147" s="3">
        <v>45942.25408564815</v>
      </c>
      <c r="E3147" s="3" t="str">
        <f t="shared" si="147"/>
        <v>06</v>
      </c>
      <c r="F3147" s="3" t="str">
        <f t="shared" si="148"/>
        <v>Sun</v>
      </c>
      <c r="G3147" s="3" t="str">
        <f t="shared" si="149"/>
        <v>Oct</v>
      </c>
      <c r="H3147" s="3"/>
      <c r="I3147" s="3">
        <v>45942.396909722222</v>
      </c>
      <c r="J3147" s="5" t="s">
        <v>3</v>
      </c>
      <c r="K3147" s="5" t="s">
        <v>11</v>
      </c>
      <c r="L3147" s="5" t="s">
        <v>28</v>
      </c>
    </row>
    <row r="3148" spans="1:12" hidden="1" x14ac:dyDescent="0.3">
      <c r="A3148" s="5" t="s">
        <v>5598</v>
      </c>
      <c r="B3148" s="5" t="s">
        <v>5599</v>
      </c>
      <c r="C3148" s="5" t="s">
        <v>60</v>
      </c>
      <c r="D3148" s="3">
        <v>45942.246712962966</v>
      </c>
      <c r="E3148" s="3" t="str">
        <f t="shared" si="147"/>
        <v>05</v>
      </c>
      <c r="F3148" s="3" t="str">
        <f t="shared" si="148"/>
        <v>Sun</v>
      </c>
      <c r="G3148" s="3" t="str">
        <f t="shared" si="149"/>
        <v>Oct</v>
      </c>
      <c r="H3148" s="3"/>
      <c r="I3148" s="3">
        <v>45943.522002314814</v>
      </c>
      <c r="J3148" s="5" t="s">
        <v>0</v>
      </c>
      <c r="K3148" s="5" t="s">
        <v>0</v>
      </c>
      <c r="L3148" s="5" t="s">
        <v>28</v>
      </c>
    </row>
    <row r="3149" spans="1:12" hidden="1" x14ac:dyDescent="0.3">
      <c r="A3149" s="5" t="s">
        <v>5600</v>
      </c>
      <c r="B3149" s="5" t="s">
        <v>5601</v>
      </c>
      <c r="C3149" s="5" t="s">
        <v>202</v>
      </c>
      <c r="D3149" s="3">
        <v>45941.373391203706</v>
      </c>
      <c r="E3149" s="3" t="str">
        <f t="shared" si="147"/>
        <v>08</v>
      </c>
      <c r="F3149" s="3" t="str">
        <f t="shared" si="148"/>
        <v>Sat</v>
      </c>
      <c r="G3149" s="3" t="str">
        <f t="shared" si="149"/>
        <v>Oct</v>
      </c>
      <c r="H3149" s="3">
        <v>45941.37363425926</v>
      </c>
      <c r="I3149" s="3">
        <v>45946.363796296297</v>
      </c>
      <c r="J3149" s="5" t="s">
        <v>6</v>
      </c>
      <c r="K3149" s="5" t="s">
        <v>44</v>
      </c>
      <c r="L3149" s="5" t="s">
        <v>28</v>
      </c>
    </row>
    <row r="3150" spans="1:12" hidden="1" x14ac:dyDescent="0.3">
      <c r="A3150" s="5" t="s">
        <v>5602</v>
      </c>
      <c r="B3150" s="5" t="s">
        <v>5601</v>
      </c>
      <c r="C3150" s="5" t="s">
        <v>200</v>
      </c>
      <c r="D3150" s="3">
        <v>45941.373391203706</v>
      </c>
      <c r="E3150" s="3" t="str">
        <f t="shared" si="147"/>
        <v>08</v>
      </c>
      <c r="F3150" s="3" t="str">
        <f t="shared" si="148"/>
        <v>Sat</v>
      </c>
      <c r="G3150" s="3" t="str">
        <f t="shared" si="149"/>
        <v>Oct</v>
      </c>
      <c r="H3150" s="3">
        <v>45941.37363425926</v>
      </c>
      <c r="I3150" s="3">
        <v>45943.879699074074</v>
      </c>
      <c r="J3150" s="5" t="s">
        <v>6</v>
      </c>
      <c r="K3150" s="5" t="s">
        <v>44</v>
      </c>
      <c r="L3150" s="5" t="s">
        <v>28</v>
      </c>
    </row>
    <row r="3151" spans="1:12" hidden="1" x14ac:dyDescent="0.3">
      <c r="A3151" s="5" t="s">
        <v>5603</v>
      </c>
      <c r="B3151" s="5" t="s">
        <v>5601</v>
      </c>
      <c r="C3151" s="5" t="s">
        <v>204</v>
      </c>
      <c r="D3151" s="3">
        <v>45941.373391203706</v>
      </c>
      <c r="E3151" s="3" t="str">
        <f t="shared" si="147"/>
        <v>08</v>
      </c>
      <c r="F3151" s="3" t="str">
        <f t="shared" si="148"/>
        <v>Sat</v>
      </c>
      <c r="G3151" s="3" t="str">
        <f t="shared" si="149"/>
        <v>Oct</v>
      </c>
      <c r="H3151" s="3">
        <v>45941.37363425926</v>
      </c>
      <c r="I3151" s="3">
        <v>45941.500347222223</v>
      </c>
      <c r="J3151" s="5" t="s">
        <v>6</v>
      </c>
      <c r="K3151" s="5" t="s">
        <v>44</v>
      </c>
      <c r="L3151" s="5" t="s">
        <v>28</v>
      </c>
    </row>
    <row r="3152" spans="1:12" hidden="1" x14ac:dyDescent="0.3">
      <c r="A3152" s="5" t="s">
        <v>5604</v>
      </c>
      <c r="B3152" s="5" t="s">
        <v>5605</v>
      </c>
      <c r="C3152" s="5" t="s">
        <v>202</v>
      </c>
      <c r="D3152" s="3">
        <v>45941.246493055558</v>
      </c>
      <c r="E3152" s="3" t="str">
        <f t="shared" si="147"/>
        <v>05</v>
      </c>
      <c r="F3152" s="3" t="str">
        <f t="shared" si="148"/>
        <v>Sat</v>
      </c>
      <c r="G3152" s="3" t="str">
        <f t="shared" si="149"/>
        <v>Oct</v>
      </c>
      <c r="H3152" s="3">
        <v>45941.246736111112</v>
      </c>
      <c r="I3152" s="3">
        <v>45978.39366898148</v>
      </c>
      <c r="J3152" s="5" t="s">
        <v>0</v>
      </c>
      <c r="K3152" s="5" t="s">
        <v>0</v>
      </c>
      <c r="L3152" s="5" t="s">
        <v>28</v>
      </c>
    </row>
    <row r="3153" spans="1:12" hidden="1" x14ac:dyDescent="0.3">
      <c r="A3153" s="5" t="s">
        <v>5606</v>
      </c>
      <c r="B3153" s="5" t="s">
        <v>5605</v>
      </c>
      <c r="C3153" s="5" t="s">
        <v>200</v>
      </c>
      <c r="D3153" s="3">
        <v>45941.246493055558</v>
      </c>
      <c r="E3153" s="3" t="str">
        <f t="shared" si="147"/>
        <v>05</v>
      </c>
      <c r="F3153" s="3" t="str">
        <f t="shared" si="148"/>
        <v>Sat</v>
      </c>
      <c r="G3153" s="3" t="str">
        <f t="shared" si="149"/>
        <v>Oct</v>
      </c>
      <c r="H3153" s="3">
        <v>45941.246736111112</v>
      </c>
      <c r="I3153" s="3">
        <v>45978.301435185182</v>
      </c>
      <c r="J3153" s="5" t="s">
        <v>0</v>
      </c>
      <c r="K3153" s="5" t="s">
        <v>0</v>
      </c>
      <c r="L3153" s="5" t="s">
        <v>28</v>
      </c>
    </row>
    <row r="3154" spans="1:12" hidden="1" x14ac:dyDescent="0.3">
      <c r="A3154" s="5" t="s">
        <v>5607</v>
      </c>
      <c r="B3154" s="5" t="s">
        <v>5605</v>
      </c>
      <c r="C3154" s="5" t="s">
        <v>204</v>
      </c>
      <c r="D3154" s="3">
        <v>45941.246481481481</v>
      </c>
      <c r="E3154" s="3" t="str">
        <f t="shared" si="147"/>
        <v>05</v>
      </c>
      <c r="F3154" s="3" t="str">
        <f t="shared" si="148"/>
        <v>Sat</v>
      </c>
      <c r="G3154" s="3" t="str">
        <f t="shared" si="149"/>
        <v>Oct</v>
      </c>
      <c r="H3154" s="3">
        <v>45941.246736111112</v>
      </c>
      <c r="I3154" s="3">
        <v>45944.603564814817</v>
      </c>
      <c r="J3154" s="5" t="s">
        <v>0</v>
      </c>
      <c r="K3154" s="5" t="s">
        <v>0</v>
      </c>
      <c r="L3154" s="5" t="s">
        <v>28</v>
      </c>
    </row>
    <row r="3155" spans="1:12" hidden="1" x14ac:dyDescent="0.3">
      <c r="A3155" s="5" t="s">
        <v>5608</v>
      </c>
      <c r="B3155" s="5" t="s">
        <v>5609</v>
      </c>
      <c r="C3155" s="5" t="s">
        <v>400</v>
      </c>
      <c r="D3155" s="3">
        <v>45940.650972222225</v>
      </c>
      <c r="E3155" s="3" t="str">
        <f t="shared" si="147"/>
        <v>15</v>
      </c>
      <c r="F3155" s="3" t="str">
        <f t="shared" si="148"/>
        <v>Fri</v>
      </c>
      <c r="G3155" s="3" t="str">
        <f t="shared" si="149"/>
        <v>Oct</v>
      </c>
      <c r="H3155" s="3">
        <v>45940.752858796295</v>
      </c>
      <c r="I3155" s="3">
        <v>45940.789317129631</v>
      </c>
      <c r="J3155" s="5" t="s">
        <v>95</v>
      </c>
      <c r="K3155" s="5" t="s">
        <v>95</v>
      </c>
      <c r="L3155" s="5" t="s">
        <v>28</v>
      </c>
    </row>
    <row r="3156" spans="1:12" hidden="1" x14ac:dyDescent="0.3">
      <c r="A3156" s="5" t="s">
        <v>5610</v>
      </c>
      <c r="B3156" s="5" t="s">
        <v>5611</v>
      </c>
      <c r="C3156" s="5" t="s">
        <v>31</v>
      </c>
      <c r="D3156" s="3">
        <v>45940.625428240739</v>
      </c>
      <c r="E3156" s="3" t="str">
        <f t="shared" si="147"/>
        <v>15</v>
      </c>
      <c r="F3156" s="3" t="str">
        <f t="shared" si="148"/>
        <v>Fri</v>
      </c>
      <c r="G3156" s="3" t="str">
        <f t="shared" si="149"/>
        <v>Oct</v>
      </c>
      <c r="H3156" s="3"/>
      <c r="I3156" s="3">
        <v>45940.625567129631</v>
      </c>
      <c r="J3156" s="5" t="s">
        <v>5</v>
      </c>
      <c r="K3156" s="5" t="s">
        <v>5</v>
      </c>
      <c r="L3156" s="5" t="s">
        <v>28</v>
      </c>
    </row>
    <row r="3157" spans="1:12" hidden="1" x14ac:dyDescent="0.3">
      <c r="A3157" s="5" t="s">
        <v>5612</v>
      </c>
      <c r="B3157" s="5" t="s">
        <v>5613</v>
      </c>
      <c r="C3157" s="5" t="s">
        <v>667</v>
      </c>
      <c r="D3157" s="3">
        <v>45940.578877314816</v>
      </c>
      <c r="E3157" s="3" t="str">
        <f t="shared" si="147"/>
        <v>13</v>
      </c>
      <c r="F3157" s="3" t="str">
        <f t="shared" si="148"/>
        <v>Fri</v>
      </c>
      <c r="G3157" s="3" t="str">
        <f t="shared" si="149"/>
        <v>Oct</v>
      </c>
      <c r="H3157" s="3">
        <v>45943.358402777776</v>
      </c>
      <c r="I3157" s="3">
        <v>45943.442430555559</v>
      </c>
      <c r="J3157" s="5" t="s">
        <v>0</v>
      </c>
      <c r="K3157" s="5" t="s">
        <v>0</v>
      </c>
      <c r="L3157" s="5" t="s">
        <v>28</v>
      </c>
    </row>
    <row r="3158" spans="1:12" hidden="1" x14ac:dyDescent="0.3">
      <c r="A3158" s="5" t="s">
        <v>5614</v>
      </c>
      <c r="B3158" s="5" t="s">
        <v>5615</v>
      </c>
      <c r="C3158" s="5" t="s">
        <v>154</v>
      </c>
      <c r="D3158" s="3">
        <v>45940.57708333333</v>
      </c>
      <c r="E3158" s="3" t="str">
        <f t="shared" si="147"/>
        <v>13</v>
      </c>
      <c r="F3158" s="3" t="str">
        <f t="shared" si="148"/>
        <v>Fri</v>
      </c>
      <c r="G3158" s="3" t="str">
        <f t="shared" si="149"/>
        <v>Oct</v>
      </c>
      <c r="H3158" s="3">
        <v>45944.489548611113</v>
      </c>
      <c r="I3158" s="3">
        <v>45944.542523148149</v>
      </c>
      <c r="J3158" s="5" t="s">
        <v>0</v>
      </c>
      <c r="K3158" s="5" t="s">
        <v>0</v>
      </c>
      <c r="L3158" s="5" t="s">
        <v>28</v>
      </c>
    </row>
    <row r="3159" spans="1:12" hidden="1" x14ac:dyDescent="0.3">
      <c r="A3159" s="5" t="s">
        <v>5616</v>
      </c>
      <c r="B3159" s="5" t="s">
        <v>5617</v>
      </c>
      <c r="C3159" s="5" t="s">
        <v>37</v>
      </c>
      <c r="D3159" s="3">
        <v>45940.521469907406</v>
      </c>
      <c r="E3159" s="3" t="str">
        <f t="shared" si="147"/>
        <v>12</v>
      </c>
      <c r="F3159" s="3" t="str">
        <f t="shared" si="148"/>
        <v>Fri</v>
      </c>
      <c r="G3159" s="3" t="str">
        <f t="shared" si="149"/>
        <v>Oct</v>
      </c>
      <c r="H3159" s="3">
        <v>45940.524062500001</v>
      </c>
      <c r="I3159" s="3">
        <v>45958.376863425925</v>
      </c>
      <c r="J3159" s="5" t="s">
        <v>0</v>
      </c>
      <c r="K3159" s="5" t="s">
        <v>0</v>
      </c>
      <c r="L3159" s="5" t="s">
        <v>28</v>
      </c>
    </row>
    <row r="3160" spans="1:12" hidden="1" x14ac:dyDescent="0.3">
      <c r="A3160" s="5" t="s">
        <v>5618</v>
      </c>
      <c r="B3160" s="5" t="s">
        <v>5619</v>
      </c>
      <c r="C3160" s="5" t="s">
        <v>200</v>
      </c>
      <c r="D3160" s="3">
        <v>45940.484479166669</v>
      </c>
      <c r="E3160" s="3" t="str">
        <f t="shared" si="147"/>
        <v>11</v>
      </c>
      <c r="F3160" s="3" t="str">
        <f t="shared" si="148"/>
        <v>Fri</v>
      </c>
      <c r="G3160" s="3" t="str">
        <f t="shared" si="149"/>
        <v>Oct</v>
      </c>
      <c r="H3160" s="3">
        <v>45940.492060185185</v>
      </c>
      <c r="I3160" s="3">
        <v>45940.502268518518</v>
      </c>
      <c r="J3160" s="5" t="s">
        <v>1</v>
      </c>
      <c r="K3160" s="5" t="s">
        <v>63</v>
      </c>
      <c r="L3160" s="5" t="s">
        <v>28</v>
      </c>
    </row>
    <row r="3161" spans="1:12" hidden="1" x14ac:dyDescent="0.3">
      <c r="A3161" s="5" t="s">
        <v>5620</v>
      </c>
      <c r="B3161" s="5" t="s">
        <v>5621</v>
      </c>
      <c r="C3161" s="5" t="s">
        <v>566</v>
      </c>
      <c r="D3161" s="3">
        <v>45940.420347222222</v>
      </c>
      <c r="E3161" s="3" t="str">
        <f t="shared" si="147"/>
        <v>10</v>
      </c>
      <c r="F3161" s="3" t="str">
        <f t="shared" si="148"/>
        <v>Fri</v>
      </c>
      <c r="G3161" s="3" t="str">
        <f t="shared" si="149"/>
        <v>Oct</v>
      </c>
      <c r="H3161" s="3">
        <v>45940.430393518516</v>
      </c>
      <c r="I3161" s="3">
        <v>45940.54546296296</v>
      </c>
      <c r="J3161" s="5" t="s">
        <v>0</v>
      </c>
      <c r="K3161" s="5" t="s">
        <v>0</v>
      </c>
      <c r="L3161" s="5" t="s">
        <v>28</v>
      </c>
    </row>
    <row r="3162" spans="1:12" hidden="1" x14ac:dyDescent="0.3">
      <c r="A3162" s="5" t="s">
        <v>5622</v>
      </c>
      <c r="B3162" s="5" t="s">
        <v>5623</v>
      </c>
      <c r="C3162" s="5" t="s">
        <v>34</v>
      </c>
      <c r="D3162" s="3">
        <v>45940.370451388888</v>
      </c>
      <c r="E3162" s="3" t="str">
        <f t="shared" si="147"/>
        <v>08</v>
      </c>
      <c r="F3162" s="3" t="str">
        <f t="shared" si="148"/>
        <v>Fri</v>
      </c>
      <c r="G3162" s="3" t="str">
        <f t="shared" si="149"/>
        <v>Oct</v>
      </c>
      <c r="H3162" s="3">
        <v>45940.372245370374</v>
      </c>
      <c r="I3162" s="3"/>
      <c r="J3162" s="5" t="s">
        <v>0</v>
      </c>
      <c r="K3162" s="5" t="s">
        <v>0</v>
      </c>
      <c r="L3162" s="5" t="s">
        <v>24</v>
      </c>
    </row>
    <row r="3163" spans="1:12" hidden="1" x14ac:dyDescent="0.3">
      <c r="A3163" s="5" t="s">
        <v>5624</v>
      </c>
      <c r="B3163" s="5" t="s">
        <v>5623</v>
      </c>
      <c r="C3163" s="5" t="s">
        <v>34</v>
      </c>
      <c r="D3163" s="3">
        <v>45940.370451388888</v>
      </c>
      <c r="E3163" s="3" t="str">
        <f t="shared" si="147"/>
        <v>08</v>
      </c>
      <c r="F3163" s="3" t="str">
        <f t="shared" si="148"/>
        <v>Fri</v>
      </c>
      <c r="G3163" s="3" t="str">
        <f t="shared" si="149"/>
        <v>Oct</v>
      </c>
      <c r="H3163" s="3">
        <v>45940.372245370374</v>
      </c>
      <c r="I3163" s="3">
        <v>45951.658819444441</v>
      </c>
      <c r="J3163" s="5" t="s">
        <v>0</v>
      </c>
      <c r="K3163" s="5" t="s">
        <v>0</v>
      </c>
      <c r="L3163" s="5" t="s">
        <v>28</v>
      </c>
    </row>
    <row r="3164" spans="1:12" hidden="1" x14ac:dyDescent="0.3">
      <c r="A3164" s="5" t="s">
        <v>5625</v>
      </c>
      <c r="B3164" s="5" t="s">
        <v>5626</v>
      </c>
      <c r="C3164" s="5" t="s">
        <v>766</v>
      </c>
      <c r="D3164" s="3">
        <v>45940.323275462964</v>
      </c>
      <c r="E3164" s="3" t="str">
        <f t="shared" si="147"/>
        <v>07</v>
      </c>
      <c r="F3164" s="3" t="str">
        <f t="shared" si="148"/>
        <v>Fri</v>
      </c>
      <c r="G3164" s="3" t="str">
        <f t="shared" si="149"/>
        <v>Oct</v>
      </c>
      <c r="H3164" s="3">
        <v>45940.323831018519</v>
      </c>
      <c r="I3164" s="3">
        <v>45994.440266203703</v>
      </c>
      <c r="J3164" s="5" t="s">
        <v>0</v>
      </c>
      <c r="K3164" s="5" t="s">
        <v>0</v>
      </c>
      <c r="L3164" s="5" t="s">
        <v>28</v>
      </c>
    </row>
    <row r="3165" spans="1:12" hidden="1" x14ac:dyDescent="0.3">
      <c r="A3165" s="5" t="s">
        <v>5627</v>
      </c>
      <c r="B3165" s="5" t="s">
        <v>5626</v>
      </c>
      <c r="C3165" s="5" t="s">
        <v>766</v>
      </c>
      <c r="D3165" s="3">
        <v>45940.323275462964</v>
      </c>
      <c r="E3165" s="3" t="str">
        <f t="shared" si="147"/>
        <v>07</v>
      </c>
      <c r="F3165" s="3" t="str">
        <f t="shared" si="148"/>
        <v>Fri</v>
      </c>
      <c r="G3165" s="3" t="str">
        <f t="shared" si="149"/>
        <v>Oct</v>
      </c>
      <c r="H3165" s="3">
        <v>45940.323831018519</v>
      </c>
      <c r="I3165" s="3">
        <v>45994.439780092594</v>
      </c>
      <c r="J3165" s="5" t="s">
        <v>0</v>
      </c>
      <c r="K3165" s="5" t="s">
        <v>0</v>
      </c>
      <c r="L3165" s="5" t="s">
        <v>28</v>
      </c>
    </row>
    <row r="3166" spans="1:12" hidden="1" x14ac:dyDescent="0.3">
      <c r="A3166" s="5" t="s">
        <v>5628</v>
      </c>
      <c r="B3166" s="5" t="s">
        <v>5629</v>
      </c>
      <c r="C3166" s="5" t="s">
        <v>94</v>
      </c>
      <c r="D3166" s="3">
        <v>45939.91097222222</v>
      </c>
      <c r="E3166" s="3" t="str">
        <f t="shared" si="147"/>
        <v>21</v>
      </c>
      <c r="F3166" s="3" t="str">
        <f t="shared" si="148"/>
        <v>Thu</v>
      </c>
      <c r="G3166" s="3" t="str">
        <f t="shared" si="149"/>
        <v>Oct</v>
      </c>
      <c r="H3166" s="3">
        <v>45939.919571759259</v>
      </c>
      <c r="I3166" s="3">
        <v>45964.861354166664</v>
      </c>
      <c r="J3166" s="5" t="s">
        <v>95</v>
      </c>
      <c r="K3166" s="5" t="s">
        <v>95</v>
      </c>
      <c r="L3166" s="5" t="s">
        <v>28</v>
      </c>
    </row>
    <row r="3167" spans="1:12" hidden="1" x14ac:dyDescent="0.3">
      <c r="A3167" s="5" t="s">
        <v>5630</v>
      </c>
      <c r="B3167" s="5" t="s">
        <v>5631</v>
      </c>
      <c r="C3167" s="5" t="s">
        <v>94</v>
      </c>
      <c r="D3167" s="3">
        <v>45939.888310185182</v>
      </c>
      <c r="E3167" s="3" t="str">
        <f t="shared" si="147"/>
        <v>21</v>
      </c>
      <c r="F3167" s="3" t="str">
        <f t="shared" si="148"/>
        <v>Thu</v>
      </c>
      <c r="G3167" s="3" t="str">
        <f t="shared" si="149"/>
        <v>Oct</v>
      </c>
      <c r="H3167" s="3">
        <v>45939.899756944447</v>
      </c>
      <c r="I3167" s="3"/>
      <c r="J3167" s="5" t="s">
        <v>95</v>
      </c>
      <c r="K3167" s="5" t="s">
        <v>95</v>
      </c>
      <c r="L3167" s="5" t="s">
        <v>24</v>
      </c>
    </row>
    <row r="3168" spans="1:12" hidden="1" x14ac:dyDescent="0.3">
      <c r="A3168" s="5" t="s">
        <v>5632</v>
      </c>
      <c r="B3168" s="5" t="s">
        <v>5633</v>
      </c>
      <c r="C3168" s="5" t="s">
        <v>241</v>
      </c>
      <c r="D3168" s="3">
        <v>45939.684583333335</v>
      </c>
      <c r="E3168" s="3" t="str">
        <f t="shared" si="147"/>
        <v>16</v>
      </c>
      <c r="F3168" s="3" t="str">
        <f t="shared" si="148"/>
        <v>Thu</v>
      </c>
      <c r="G3168" s="3" t="str">
        <f t="shared" si="149"/>
        <v>Oct</v>
      </c>
      <c r="H3168" s="3">
        <v>45940.370798611111</v>
      </c>
      <c r="I3168" s="3">
        <v>45957.779374999998</v>
      </c>
      <c r="J3168" s="5" t="s">
        <v>5</v>
      </c>
      <c r="K3168" s="5" t="s">
        <v>5</v>
      </c>
      <c r="L3168" s="5" t="s">
        <v>28</v>
      </c>
    </row>
    <row r="3169" spans="1:12" hidden="1" x14ac:dyDescent="0.3">
      <c r="A3169" s="5" t="s">
        <v>5634</v>
      </c>
      <c r="B3169" s="5" t="s">
        <v>5635</v>
      </c>
      <c r="C3169" s="5" t="s">
        <v>94</v>
      </c>
      <c r="D3169" s="3">
        <v>45939.618726851855</v>
      </c>
      <c r="E3169" s="3" t="str">
        <f t="shared" si="147"/>
        <v>14</v>
      </c>
      <c r="F3169" s="3" t="str">
        <f t="shared" si="148"/>
        <v>Thu</v>
      </c>
      <c r="G3169" s="3" t="str">
        <f t="shared" si="149"/>
        <v>Oct</v>
      </c>
      <c r="H3169" s="3">
        <v>45939.67628472222</v>
      </c>
      <c r="I3169" s="3">
        <v>45943.318368055552</v>
      </c>
      <c r="J3169" s="5" t="s">
        <v>5</v>
      </c>
      <c r="K3169" s="5" t="s">
        <v>5</v>
      </c>
      <c r="L3169" s="5" t="s">
        <v>28</v>
      </c>
    </row>
    <row r="3170" spans="1:12" hidden="1" x14ac:dyDescent="0.3">
      <c r="A3170" s="5" t="s">
        <v>5636</v>
      </c>
      <c r="B3170" s="5" t="s">
        <v>5637</v>
      </c>
      <c r="C3170" s="5" t="s">
        <v>319</v>
      </c>
      <c r="D3170" s="3">
        <v>45939.557881944442</v>
      </c>
      <c r="E3170" s="3" t="str">
        <f t="shared" si="147"/>
        <v>13</v>
      </c>
      <c r="F3170" s="3" t="str">
        <f t="shared" si="148"/>
        <v>Thu</v>
      </c>
      <c r="G3170" s="3" t="str">
        <f t="shared" si="149"/>
        <v>Oct</v>
      </c>
      <c r="H3170" s="3">
        <v>45939.785358796296</v>
      </c>
      <c r="I3170" s="3">
        <v>46098.353668981479</v>
      </c>
      <c r="J3170" s="5" t="s">
        <v>0</v>
      </c>
      <c r="K3170" s="5" t="s">
        <v>0</v>
      </c>
      <c r="L3170" s="5" t="s">
        <v>28</v>
      </c>
    </row>
    <row r="3171" spans="1:12" hidden="1" x14ac:dyDescent="0.3">
      <c r="A3171" s="5" t="s">
        <v>5638</v>
      </c>
      <c r="B3171" s="5" t="s">
        <v>5639</v>
      </c>
      <c r="C3171" s="5" t="s">
        <v>1117</v>
      </c>
      <c r="D3171" s="3">
        <v>45939.550578703704</v>
      </c>
      <c r="E3171" s="3" t="str">
        <f t="shared" si="147"/>
        <v>13</v>
      </c>
      <c r="F3171" s="3" t="str">
        <f t="shared" si="148"/>
        <v>Thu</v>
      </c>
      <c r="G3171" s="3" t="str">
        <f t="shared" si="149"/>
        <v>Oct</v>
      </c>
      <c r="H3171" s="3"/>
      <c r="I3171" s="3">
        <v>45939.554664351854</v>
      </c>
      <c r="J3171" s="5" t="s">
        <v>0</v>
      </c>
      <c r="K3171" s="5" t="s">
        <v>0</v>
      </c>
      <c r="L3171" s="5" t="s">
        <v>103</v>
      </c>
    </row>
    <row r="3172" spans="1:12" hidden="1" x14ac:dyDescent="0.3">
      <c r="A3172" s="5" t="s">
        <v>5640</v>
      </c>
      <c r="B3172" s="5" t="s">
        <v>5641</v>
      </c>
      <c r="C3172" s="5" t="s">
        <v>2917</v>
      </c>
      <c r="D3172" s="3">
        <v>45939.533101851855</v>
      </c>
      <c r="E3172" s="3" t="str">
        <f t="shared" si="147"/>
        <v>12</v>
      </c>
      <c r="F3172" s="3" t="str">
        <f t="shared" si="148"/>
        <v>Thu</v>
      </c>
      <c r="G3172" s="3" t="str">
        <f t="shared" si="149"/>
        <v>Oct</v>
      </c>
      <c r="H3172" s="3"/>
      <c r="I3172" s="3">
        <v>45939.554131944446</v>
      </c>
      <c r="J3172" s="5" t="s">
        <v>0</v>
      </c>
      <c r="K3172" s="5" t="s">
        <v>0</v>
      </c>
      <c r="L3172" s="5" t="s">
        <v>103</v>
      </c>
    </row>
    <row r="3173" spans="1:12" hidden="1" x14ac:dyDescent="0.3">
      <c r="A3173" s="5" t="s">
        <v>5642</v>
      </c>
      <c r="B3173" s="5" t="s">
        <v>5643</v>
      </c>
      <c r="C3173" s="5" t="s">
        <v>200</v>
      </c>
      <c r="D3173" s="3">
        <v>45939.514432870368</v>
      </c>
      <c r="E3173" s="3" t="str">
        <f t="shared" si="147"/>
        <v>12</v>
      </c>
      <c r="F3173" s="3" t="str">
        <f t="shared" si="148"/>
        <v>Thu</v>
      </c>
      <c r="G3173" s="3" t="str">
        <f t="shared" si="149"/>
        <v>Oct</v>
      </c>
      <c r="H3173" s="3">
        <v>45939.514675925922</v>
      </c>
      <c r="I3173" s="3">
        <v>45940.551261574074</v>
      </c>
      <c r="J3173" s="5" t="s">
        <v>95</v>
      </c>
      <c r="K3173" s="5" t="s">
        <v>95</v>
      </c>
      <c r="L3173" s="5" t="s">
        <v>28</v>
      </c>
    </row>
    <row r="3174" spans="1:12" hidden="1" x14ac:dyDescent="0.3">
      <c r="A3174" s="5" t="s">
        <v>5644</v>
      </c>
      <c r="B3174" s="5" t="s">
        <v>5643</v>
      </c>
      <c r="C3174" s="5" t="s">
        <v>204</v>
      </c>
      <c r="D3174" s="3">
        <v>45939.514421296299</v>
      </c>
      <c r="E3174" s="3" t="str">
        <f t="shared" si="147"/>
        <v>12</v>
      </c>
      <c r="F3174" s="3" t="str">
        <f t="shared" si="148"/>
        <v>Thu</v>
      </c>
      <c r="G3174" s="3" t="str">
        <f t="shared" si="149"/>
        <v>Oct</v>
      </c>
      <c r="H3174" s="3">
        <v>45939.514675925922</v>
      </c>
      <c r="I3174" s="3">
        <v>45939.728182870371</v>
      </c>
      <c r="J3174" s="5" t="s">
        <v>95</v>
      </c>
      <c r="K3174" s="5" t="s">
        <v>95</v>
      </c>
      <c r="L3174" s="5" t="s">
        <v>28</v>
      </c>
    </row>
    <row r="3175" spans="1:12" hidden="1" x14ac:dyDescent="0.3">
      <c r="A3175" s="5" t="s">
        <v>5645</v>
      </c>
      <c r="B3175" s="5" t="s">
        <v>5643</v>
      </c>
      <c r="C3175" s="5" t="s">
        <v>202</v>
      </c>
      <c r="D3175" s="3">
        <v>45939.514421296299</v>
      </c>
      <c r="E3175" s="3" t="str">
        <f t="shared" si="147"/>
        <v>12</v>
      </c>
      <c r="F3175" s="3" t="str">
        <f t="shared" si="148"/>
        <v>Thu</v>
      </c>
      <c r="G3175" s="3" t="str">
        <f t="shared" si="149"/>
        <v>Oct</v>
      </c>
      <c r="H3175" s="3">
        <v>45939.514675925922</v>
      </c>
      <c r="I3175" s="3">
        <v>46062.635335648149</v>
      </c>
      <c r="J3175" s="5" t="s">
        <v>95</v>
      </c>
      <c r="K3175" s="5" t="s">
        <v>95</v>
      </c>
      <c r="L3175" s="5" t="s">
        <v>28</v>
      </c>
    </row>
    <row r="3176" spans="1:12" hidden="1" x14ac:dyDescent="0.3">
      <c r="A3176" s="5" t="s">
        <v>5646</v>
      </c>
      <c r="B3176" s="5" t="s">
        <v>5647</v>
      </c>
      <c r="C3176" s="5" t="s">
        <v>3014</v>
      </c>
      <c r="D3176" s="3">
        <v>45939.496180555558</v>
      </c>
      <c r="E3176" s="3" t="str">
        <f t="shared" si="147"/>
        <v>11</v>
      </c>
      <c r="F3176" s="3" t="str">
        <f t="shared" si="148"/>
        <v>Thu</v>
      </c>
      <c r="G3176" s="3" t="str">
        <f t="shared" si="149"/>
        <v>Oct</v>
      </c>
      <c r="H3176" s="3">
        <v>45939.507569444446</v>
      </c>
      <c r="I3176" s="3"/>
      <c r="J3176" s="5" t="s">
        <v>95</v>
      </c>
      <c r="K3176" s="5" t="s">
        <v>95</v>
      </c>
      <c r="L3176" s="5" t="s">
        <v>24</v>
      </c>
    </row>
    <row r="3177" spans="1:12" hidden="1" x14ac:dyDescent="0.3">
      <c r="A3177" s="5" t="s">
        <v>5648</v>
      </c>
      <c r="B3177" s="5" t="s">
        <v>5649</v>
      </c>
      <c r="C3177" s="5" t="s">
        <v>987</v>
      </c>
      <c r="D3177" s="3">
        <v>45939.487256944441</v>
      </c>
      <c r="E3177" s="3" t="str">
        <f t="shared" si="147"/>
        <v>11</v>
      </c>
      <c r="F3177" s="3" t="str">
        <f t="shared" si="148"/>
        <v>Thu</v>
      </c>
      <c r="G3177" s="3" t="str">
        <f t="shared" si="149"/>
        <v>Oct</v>
      </c>
      <c r="H3177" s="3"/>
      <c r="I3177" s="3">
        <v>45939.502187500002</v>
      </c>
      <c r="J3177" s="5" t="s">
        <v>0</v>
      </c>
      <c r="K3177" s="5" t="s">
        <v>0</v>
      </c>
      <c r="L3177" s="5" t="s">
        <v>28</v>
      </c>
    </row>
    <row r="3178" spans="1:12" hidden="1" x14ac:dyDescent="0.3">
      <c r="A3178" s="5" t="s">
        <v>5650</v>
      </c>
      <c r="B3178" s="5" t="s">
        <v>5651</v>
      </c>
      <c r="C3178" s="5" t="s">
        <v>1533</v>
      </c>
      <c r="D3178" s="3">
        <v>45939.366562499999</v>
      </c>
      <c r="E3178" s="3" t="str">
        <f t="shared" si="147"/>
        <v>08</v>
      </c>
      <c r="F3178" s="3" t="str">
        <f t="shared" si="148"/>
        <v>Thu</v>
      </c>
      <c r="G3178" s="3" t="str">
        <f t="shared" si="149"/>
        <v>Oct</v>
      </c>
      <c r="H3178" s="3">
        <v>45939.369027777779</v>
      </c>
      <c r="I3178" s="3">
        <v>45946.474166666667</v>
      </c>
      <c r="J3178" s="5" t="s">
        <v>0</v>
      </c>
      <c r="K3178" s="5" t="s">
        <v>0</v>
      </c>
      <c r="L3178" s="5" t="s">
        <v>28</v>
      </c>
    </row>
    <row r="3179" spans="1:12" hidden="1" x14ac:dyDescent="0.3">
      <c r="A3179" s="5" t="s">
        <v>5652</v>
      </c>
      <c r="B3179" s="5" t="s">
        <v>5653</v>
      </c>
      <c r="C3179" s="5" t="s">
        <v>382</v>
      </c>
      <c r="D3179" s="3">
        <v>45939.363449074073</v>
      </c>
      <c r="E3179" s="3" t="str">
        <f t="shared" si="147"/>
        <v>08</v>
      </c>
      <c r="F3179" s="3" t="str">
        <f t="shared" si="148"/>
        <v>Thu</v>
      </c>
      <c r="G3179" s="3" t="str">
        <f t="shared" si="149"/>
        <v>Oct</v>
      </c>
      <c r="H3179" s="3">
        <v>45944.407210648147</v>
      </c>
      <c r="I3179" s="3">
        <v>45945.526921296296</v>
      </c>
      <c r="J3179" s="5" t="s">
        <v>3</v>
      </c>
      <c r="K3179" s="5" t="s">
        <v>11</v>
      </c>
      <c r="L3179" s="5" t="s">
        <v>28</v>
      </c>
    </row>
    <row r="3180" spans="1:12" hidden="1" x14ac:dyDescent="0.3">
      <c r="A3180" s="5" t="s">
        <v>5654</v>
      </c>
      <c r="B3180" s="5" t="s">
        <v>5655</v>
      </c>
      <c r="C3180" s="5" t="s">
        <v>566</v>
      </c>
      <c r="D3180" s="3">
        <v>45939.323113425926</v>
      </c>
      <c r="E3180" s="3" t="str">
        <f t="shared" si="147"/>
        <v>07</v>
      </c>
      <c r="F3180" s="3" t="str">
        <f t="shared" si="148"/>
        <v>Thu</v>
      </c>
      <c r="G3180" s="3" t="str">
        <f t="shared" si="149"/>
        <v>Oct</v>
      </c>
      <c r="H3180" s="3">
        <v>45939.328969907408</v>
      </c>
      <c r="I3180" s="3">
        <v>46112.47074074074</v>
      </c>
      <c r="J3180" s="5" t="s">
        <v>0</v>
      </c>
      <c r="K3180" s="5" t="s">
        <v>0</v>
      </c>
      <c r="L3180" s="5" t="s">
        <v>28</v>
      </c>
    </row>
    <row r="3181" spans="1:12" hidden="1" x14ac:dyDescent="0.3">
      <c r="A3181" s="5" t="s">
        <v>5656</v>
      </c>
      <c r="B3181" s="5" t="s">
        <v>5657</v>
      </c>
      <c r="C3181" s="5" t="s">
        <v>37</v>
      </c>
      <c r="D3181" s="3">
        <v>45939.278657407405</v>
      </c>
      <c r="E3181" s="3" t="str">
        <f t="shared" si="147"/>
        <v>06</v>
      </c>
      <c r="F3181" s="3" t="str">
        <f t="shared" si="148"/>
        <v>Thu</v>
      </c>
      <c r="G3181" s="3" t="str">
        <f t="shared" si="149"/>
        <v>Oct</v>
      </c>
      <c r="H3181" s="3">
        <v>45939.27952546296</v>
      </c>
      <c r="I3181" s="3">
        <v>45959.761747685188</v>
      </c>
      <c r="J3181" s="5" t="s">
        <v>0</v>
      </c>
      <c r="K3181" s="5" t="s">
        <v>0</v>
      </c>
      <c r="L3181" s="5" t="s">
        <v>28</v>
      </c>
    </row>
    <row r="3182" spans="1:12" hidden="1" x14ac:dyDescent="0.3">
      <c r="A3182" s="5" t="s">
        <v>5658</v>
      </c>
      <c r="B3182" s="5" t="s">
        <v>5659</v>
      </c>
      <c r="C3182" s="5" t="s">
        <v>382</v>
      </c>
      <c r="D3182" s="3">
        <v>45939.254502314812</v>
      </c>
      <c r="E3182" s="3" t="str">
        <f t="shared" si="147"/>
        <v>06</v>
      </c>
      <c r="F3182" s="3" t="str">
        <f t="shared" si="148"/>
        <v>Thu</v>
      </c>
      <c r="G3182" s="3" t="str">
        <f t="shared" si="149"/>
        <v>Oct</v>
      </c>
      <c r="H3182" s="3">
        <v>45939.447939814818</v>
      </c>
      <c r="I3182" s="3">
        <v>45940.353171296294</v>
      </c>
      <c r="J3182" s="5" t="s">
        <v>0</v>
      </c>
      <c r="K3182" s="5" t="s">
        <v>0</v>
      </c>
      <c r="L3182" s="5" t="s">
        <v>28</v>
      </c>
    </row>
    <row r="3183" spans="1:12" hidden="1" x14ac:dyDescent="0.3">
      <c r="A3183" s="5" t="s">
        <v>5660</v>
      </c>
      <c r="B3183" s="5" t="s">
        <v>5661</v>
      </c>
      <c r="C3183" s="5" t="s">
        <v>66</v>
      </c>
      <c r="D3183" s="3">
        <v>45939.146006944444</v>
      </c>
      <c r="E3183" s="3" t="str">
        <f t="shared" si="147"/>
        <v>03</v>
      </c>
      <c r="F3183" s="3" t="str">
        <f t="shared" si="148"/>
        <v>Thu</v>
      </c>
      <c r="G3183" s="3" t="str">
        <f t="shared" si="149"/>
        <v>Oct</v>
      </c>
      <c r="H3183" s="3"/>
      <c r="I3183" s="3">
        <v>45939.156423611108</v>
      </c>
      <c r="J3183" s="5" t="s">
        <v>95</v>
      </c>
      <c r="K3183" s="5" t="s">
        <v>95</v>
      </c>
      <c r="L3183" s="5" t="s">
        <v>28</v>
      </c>
    </row>
    <row r="3184" spans="1:12" hidden="1" x14ac:dyDescent="0.3">
      <c r="A3184" s="5" t="s">
        <v>5662</v>
      </c>
      <c r="B3184" s="5" t="s">
        <v>5663</v>
      </c>
      <c r="C3184" s="5" t="s">
        <v>382</v>
      </c>
      <c r="D3184" s="3">
        <v>45938.868923611109</v>
      </c>
      <c r="E3184" s="3" t="str">
        <f t="shared" si="147"/>
        <v>20</v>
      </c>
      <c r="F3184" s="3" t="str">
        <f t="shared" si="148"/>
        <v>Wed</v>
      </c>
      <c r="G3184" s="3" t="str">
        <f t="shared" si="149"/>
        <v>Oct</v>
      </c>
      <c r="H3184" s="3">
        <v>45938.87096064815</v>
      </c>
      <c r="I3184" s="3">
        <v>45940.85596064815</v>
      </c>
      <c r="J3184" s="5" t="s">
        <v>95</v>
      </c>
      <c r="K3184" s="5" t="s">
        <v>95</v>
      </c>
      <c r="L3184" s="5" t="s">
        <v>28</v>
      </c>
    </row>
    <row r="3185" spans="1:12" hidden="1" x14ac:dyDescent="0.3">
      <c r="A3185" s="5" t="s">
        <v>5664</v>
      </c>
      <c r="B3185" s="5" t="s">
        <v>5665</v>
      </c>
      <c r="C3185" s="5" t="s">
        <v>2184</v>
      </c>
      <c r="D3185" s="3">
        <v>45938.645671296297</v>
      </c>
      <c r="E3185" s="3" t="str">
        <f t="shared" si="147"/>
        <v>15</v>
      </c>
      <c r="F3185" s="3" t="str">
        <f t="shared" si="148"/>
        <v>Wed</v>
      </c>
      <c r="G3185" s="3" t="str">
        <f t="shared" si="149"/>
        <v>Oct</v>
      </c>
      <c r="H3185" s="3"/>
      <c r="I3185" s="3">
        <v>45938.655497685184</v>
      </c>
      <c r="J3185" s="5" t="s">
        <v>5</v>
      </c>
      <c r="K3185" s="5" t="s">
        <v>5</v>
      </c>
      <c r="L3185" s="5" t="s">
        <v>28</v>
      </c>
    </row>
    <row r="3186" spans="1:12" hidden="1" x14ac:dyDescent="0.3">
      <c r="A3186" s="5" t="s">
        <v>5666</v>
      </c>
      <c r="B3186" s="5" t="s">
        <v>5667</v>
      </c>
      <c r="C3186" s="5" t="s">
        <v>5668</v>
      </c>
      <c r="D3186" s="3">
        <v>45938.644861111112</v>
      </c>
      <c r="E3186" s="3" t="str">
        <f t="shared" si="147"/>
        <v>15</v>
      </c>
      <c r="F3186" s="3" t="str">
        <f t="shared" si="148"/>
        <v>Wed</v>
      </c>
      <c r="G3186" s="3" t="str">
        <f t="shared" si="149"/>
        <v>Oct</v>
      </c>
      <c r="H3186" s="3">
        <v>45951.42664351852</v>
      </c>
      <c r="I3186" s="3">
        <v>45967.752337962964</v>
      </c>
      <c r="J3186" s="5" t="s">
        <v>5</v>
      </c>
      <c r="K3186" s="5" t="s">
        <v>5</v>
      </c>
      <c r="L3186" s="5" t="s">
        <v>28</v>
      </c>
    </row>
    <row r="3187" spans="1:12" hidden="1" x14ac:dyDescent="0.3">
      <c r="A3187" s="5" t="s">
        <v>5669</v>
      </c>
      <c r="B3187" s="5" t="s">
        <v>5667</v>
      </c>
      <c r="C3187" s="5" t="s">
        <v>200</v>
      </c>
      <c r="D3187" s="3">
        <v>45938.644861111112</v>
      </c>
      <c r="E3187" s="3" t="str">
        <f t="shared" si="147"/>
        <v>15</v>
      </c>
      <c r="F3187" s="3" t="str">
        <f t="shared" si="148"/>
        <v>Wed</v>
      </c>
      <c r="G3187" s="3" t="str">
        <f t="shared" si="149"/>
        <v>Oct</v>
      </c>
      <c r="H3187" s="3">
        <v>45951.42664351852</v>
      </c>
      <c r="I3187" s="3">
        <v>45951.68440972222</v>
      </c>
      <c r="J3187" s="5" t="s">
        <v>5</v>
      </c>
      <c r="K3187" s="5" t="s">
        <v>5</v>
      </c>
      <c r="L3187" s="5" t="s">
        <v>28</v>
      </c>
    </row>
    <row r="3188" spans="1:12" hidden="1" x14ac:dyDescent="0.3">
      <c r="A3188" s="5" t="s">
        <v>5670</v>
      </c>
      <c r="B3188" s="5" t="s">
        <v>5671</v>
      </c>
      <c r="C3188" s="5" t="s">
        <v>566</v>
      </c>
      <c r="D3188" s="3">
        <v>45938.594409722224</v>
      </c>
      <c r="E3188" s="3" t="str">
        <f t="shared" si="147"/>
        <v>14</v>
      </c>
      <c r="F3188" s="3" t="str">
        <f t="shared" si="148"/>
        <v>Wed</v>
      </c>
      <c r="G3188" s="3" t="str">
        <f t="shared" si="149"/>
        <v>Oct</v>
      </c>
      <c r="H3188" s="3">
        <v>45939.483240740738</v>
      </c>
      <c r="I3188" s="3">
        <v>45993.277222222219</v>
      </c>
      <c r="J3188" s="5" t="s">
        <v>5</v>
      </c>
      <c r="K3188" s="5" t="s">
        <v>5</v>
      </c>
      <c r="L3188" s="5" t="s">
        <v>28</v>
      </c>
    </row>
    <row r="3189" spans="1:12" hidden="1" x14ac:dyDescent="0.3">
      <c r="A3189" s="5" t="s">
        <v>5672</v>
      </c>
      <c r="B3189" s="5" t="s">
        <v>5673</v>
      </c>
      <c r="C3189" s="5" t="s">
        <v>382</v>
      </c>
      <c r="D3189" s="3">
        <v>45938.557106481479</v>
      </c>
      <c r="E3189" s="3" t="str">
        <f t="shared" si="147"/>
        <v>13</v>
      </c>
      <c r="F3189" s="3" t="str">
        <f t="shared" si="148"/>
        <v>Wed</v>
      </c>
      <c r="G3189" s="3" t="str">
        <f t="shared" si="149"/>
        <v>Oct</v>
      </c>
      <c r="H3189" s="3">
        <v>45939.448229166665</v>
      </c>
      <c r="I3189" s="3">
        <v>45940.353333333333</v>
      </c>
      <c r="J3189" s="5" t="s">
        <v>0</v>
      </c>
      <c r="K3189" s="5" t="s">
        <v>0</v>
      </c>
      <c r="L3189" s="5" t="s">
        <v>28</v>
      </c>
    </row>
    <row r="3190" spans="1:12" hidden="1" x14ac:dyDescent="0.3">
      <c r="A3190" s="5" t="s">
        <v>5674</v>
      </c>
      <c r="B3190" s="5" t="s">
        <v>5673</v>
      </c>
      <c r="C3190" s="5" t="s">
        <v>4046</v>
      </c>
      <c r="D3190" s="3">
        <v>45938.557106481479</v>
      </c>
      <c r="E3190" s="3" t="str">
        <f t="shared" si="147"/>
        <v>13</v>
      </c>
      <c r="F3190" s="3" t="str">
        <f t="shared" si="148"/>
        <v>Wed</v>
      </c>
      <c r="G3190" s="3" t="str">
        <f t="shared" si="149"/>
        <v>Oct</v>
      </c>
      <c r="H3190" s="3">
        <v>45939.448229166665</v>
      </c>
      <c r="I3190" s="3">
        <v>45939.462893518517</v>
      </c>
      <c r="J3190" s="5" t="s">
        <v>0</v>
      </c>
      <c r="K3190" s="5" t="s">
        <v>0</v>
      </c>
      <c r="L3190" s="5" t="s">
        <v>28</v>
      </c>
    </row>
    <row r="3191" spans="1:12" hidden="1" x14ac:dyDescent="0.3">
      <c r="A3191" s="5" t="s">
        <v>5675</v>
      </c>
      <c r="B3191" s="5" t="s">
        <v>5673</v>
      </c>
      <c r="C3191" s="5" t="s">
        <v>91</v>
      </c>
      <c r="D3191" s="3">
        <v>45938.55709490741</v>
      </c>
      <c r="E3191" s="3" t="str">
        <f t="shared" si="147"/>
        <v>13</v>
      </c>
      <c r="F3191" s="3" t="str">
        <f t="shared" si="148"/>
        <v>Wed</v>
      </c>
      <c r="G3191" s="3" t="str">
        <f t="shared" si="149"/>
        <v>Oct</v>
      </c>
      <c r="H3191" s="3">
        <v>45939.448229166665</v>
      </c>
      <c r="I3191" s="3">
        <v>45939.463761574072</v>
      </c>
      <c r="J3191" s="5" t="s">
        <v>0</v>
      </c>
      <c r="K3191" s="5" t="s">
        <v>0</v>
      </c>
      <c r="L3191" s="5" t="s">
        <v>28</v>
      </c>
    </row>
    <row r="3192" spans="1:12" hidden="1" x14ac:dyDescent="0.3">
      <c r="A3192" s="5" t="s">
        <v>5676</v>
      </c>
      <c r="B3192" s="5" t="s">
        <v>5673</v>
      </c>
      <c r="C3192" s="5" t="s">
        <v>902</v>
      </c>
      <c r="D3192" s="3">
        <v>45938.55709490741</v>
      </c>
      <c r="E3192" s="3" t="str">
        <f t="shared" si="147"/>
        <v>13</v>
      </c>
      <c r="F3192" s="3" t="str">
        <f t="shared" si="148"/>
        <v>Wed</v>
      </c>
      <c r="G3192" s="3" t="str">
        <f t="shared" si="149"/>
        <v>Oct</v>
      </c>
      <c r="H3192" s="3">
        <v>45939.448229166665</v>
      </c>
      <c r="I3192" s="3">
        <v>45939.463622685187</v>
      </c>
      <c r="J3192" s="5" t="s">
        <v>0</v>
      </c>
      <c r="K3192" s="5" t="s">
        <v>0</v>
      </c>
      <c r="L3192" s="5" t="s">
        <v>28</v>
      </c>
    </row>
    <row r="3193" spans="1:12" hidden="1" x14ac:dyDescent="0.3">
      <c r="A3193" s="5" t="s">
        <v>5677</v>
      </c>
      <c r="B3193" s="5" t="s">
        <v>5673</v>
      </c>
      <c r="C3193" s="5" t="s">
        <v>2256</v>
      </c>
      <c r="D3193" s="3">
        <v>45938.55709490741</v>
      </c>
      <c r="E3193" s="3" t="str">
        <f t="shared" si="147"/>
        <v>13</v>
      </c>
      <c r="F3193" s="3" t="str">
        <f t="shared" si="148"/>
        <v>Wed</v>
      </c>
      <c r="G3193" s="3" t="str">
        <f t="shared" si="149"/>
        <v>Oct</v>
      </c>
      <c r="H3193" s="3">
        <v>45939.448229166665</v>
      </c>
      <c r="I3193" s="3">
        <v>45939.461423611108</v>
      </c>
      <c r="J3193" s="5" t="s">
        <v>0</v>
      </c>
      <c r="K3193" s="5" t="s">
        <v>0</v>
      </c>
      <c r="L3193" s="5" t="s">
        <v>28</v>
      </c>
    </row>
    <row r="3194" spans="1:12" hidden="1" x14ac:dyDescent="0.3">
      <c r="A3194" s="5" t="s">
        <v>5678</v>
      </c>
      <c r="B3194" s="5" t="s">
        <v>5679</v>
      </c>
      <c r="C3194" s="5" t="s">
        <v>1043</v>
      </c>
      <c r="D3194" s="3">
        <v>45938.55096064815</v>
      </c>
      <c r="E3194" s="3" t="str">
        <f t="shared" si="147"/>
        <v>13</v>
      </c>
      <c r="F3194" s="3" t="str">
        <f t="shared" si="148"/>
        <v>Wed</v>
      </c>
      <c r="G3194" s="3" t="str">
        <f t="shared" si="149"/>
        <v>Oct</v>
      </c>
      <c r="H3194" s="3">
        <v>45938.606898148151</v>
      </c>
      <c r="I3194" s="3">
        <v>45960.513101851851</v>
      </c>
      <c r="J3194" s="5" t="s">
        <v>0</v>
      </c>
      <c r="K3194" s="5" t="s">
        <v>0</v>
      </c>
      <c r="L3194" s="5" t="s">
        <v>28</v>
      </c>
    </row>
    <row r="3195" spans="1:12" hidden="1" x14ac:dyDescent="0.3">
      <c r="A3195" s="5" t="s">
        <v>5680</v>
      </c>
      <c r="B3195" s="5" t="s">
        <v>5681</v>
      </c>
      <c r="C3195" s="5" t="s">
        <v>385</v>
      </c>
      <c r="D3195" s="3">
        <v>45938.526608796295</v>
      </c>
      <c r="E3195" s="3" t="str">
        <f t="shared" si="147"/>
        <v>12</v>
      </c>
      <c r="F3195" s="3" t="str">
        <f t="shared" si="148"/>
        <v>Wed</v>
      </c>
      <c r="G3195" s="3" t="str">
        <f t="shared" si="149"/>
        <v>Oct</v>
      </c>
      <c r="H3195" s="3">
        <v>45944.342048611114</v>
      </c>
      <c r="I3195" s="3">
        <v>45953.58222222222</v>
      </c>
      <c r="J3195" s="4"/>
      <c r="K3195" s="4"/>
      <c r="L3195" s="5" t="s">
        <v>28</v>
      </c>
    </row>
    <row r="3196" spans="1:12" hidden="1" x14ac:dyDescent="0.3">
      <c r="A3196" s="5" t="s">
        <v>5682</v>
      </c>
      <c r="B3196" s="5" t="s">
        <v>5683</v>
      </c>
      <c r="C3196" s="5" t="s">
        <v>385</v>
      </c>
      <c r="D3196" s="3">
        <v>45938.525173611109</v>
      </c>
      <c r="E3196" s="3" t="str">
        <f t="shared" si="147"/>
        <v>12</v>
      </c>
      <c r="F3196" s="3" t="str">
        <f t="shared" si="148"/>
        <v>Wed</v>
      </c>
      <c r="G3196" s="3" t="str">
        <f t="shared" si="149"/>
        <v>Oct</v>
      </c>
      <c r="H3196" s="3">
        <v>45938.52815972222</v>
      </c>
      <c r="I3196" s="3">
        <v>45938.581446759257</v>
      </c>
      <c r="J3196" s="4"/>
      <c r="K3196" s="4"/>
      <c r="L3196" s="5" t="s">
        <v>28</v>
      </c>
    </row>
    <row r="3197" spans="1:12" hidden="1" x14ac:dyDescent="0.3">
      <c r="A3197" s="5" t="s">
        <v>5684</v>
      </c>
      <c r="B3197" s="5" t="s">
        <v>5685</v>
      </c>
      <c r="C3197" s="5" t="s">
        <v>855</v>
      </c>
      <c r="D3197" s="3">
        <v>45938.507048611114</v>
      </c>
      <c r="E3197" s="3" t="str">
        <f t="shared" si="147"/>
        <v>12</v>
      </c>
      <c r="F3197" s="3" t="str">
        <f t="shared" si="148"/>
        <v>Wed</v>
      </c>
      <c r="G3197" s="3" t="str">
        <f t="shared" si="149"/>
        <v>Oct</v>
      </c>
      <c r="H3197" s="3"/>
      <c r="I3197" s="3">
        <v>45938.515173611115</v>
      </c>
      <c r="J3197" s="5" t="s">
        <v>0</v>
      </c>
      <c r="K3197" s="5" t="s">
        <v>0</v>
      </c>
      <c r="L3197" s="5" t="s">
        <v>28</v>
      </c>
    </row>
    <row r="3198" spans="1:12" hidden="1" x14ac:dyDescent="0.3">
      <c r="A3198" s="5" t="s">
        <v>5686</v>
      </c>
      <c r="B3198" s="5" t="s">
        <v>5687</v>
      </c>
      <c r="C3198" s="5" t="s">
        <v>691</v>
      </c>
      <c r="D3198" s="3">
        <v>45938.492754629631</v>
      </c>
      <c r="E3198" s="3" t="str">
        <f t="shared" si="147"/>
        <v>11</v>
      </c>
      <c r="F3198" s="3" t="str">
        <f t="shared" si="148"/>
        <v>Wed</v>
      </c>
      <c r="G3198" s="3" t="str">
        <f t="shared" si="149"/>
        <v>Oct</v>
      </c>
      <c r="H3198" s="3">
        <v>45938.494976851849</v>
      </c>
      <c r="I3198" s="3">
        <v>45940.545092592591</v>
      </c>
      <c r="J3198" s="5" t="s">
        <v>0</v>
      </c>
      <c r="K3198" s="5" t="s">
        <v>0</v>
      </c>
      <c r="L3198" s="5" t="s">
        <v>28</v>
      </c>
    </row>
    <row r="3199" spans="1:12" hidden="1" x14ac:dyDescent="0.3">
      <c r="A3199" s="5" t="s">
        <v>5688</v>
      </c>
      <c r="B3199" s="5" t="s">
        <v>5689</v>
      </c>
      <c r="C3199" s="5" t="s">
        <v>200</v>
      </c>
      <c r="D3199" s="3">
        <v>45938.435057870367</v>
      </c>
      <c r="E3199" s="3" t="str">
        <f t="shared" si="147"/>
        <v>10</v>
      </c>
      <c r="F3199" s="3" t="str">
        <f t="shared" si="148"/>
        <v>Wed</v>
      </c>
      <c r="G3199" s="3" t="str">
        <f t="shared" si="149"/>
        <v>Oct</v>
      </c>
      <c r="H3199" s="3">
        <v>45938.435300925928</v>
      </c>
      <c r="I3199" s="3">
        <v>45957.334386574075</v>
      </c>
      <c r="J3199" s="5" t="s">
        <v>3</v>
      </c>
      <c r="K3199" s="5" t="s">
        <v>11</v>
      </c>
      <c r="L3199" s="5" t="s">
        <v>28</v>
      </c>
    </row>
    <row r="3200" spans="1:12" hidden="1" x14ac:dyDescent="0.3">
      <c r="A3200" s="5" t="s">
        <v>5690</v>
      </c>
      <c r="B3200" s="5" t="s">
        <v>5689</v>
      </c>
      <c r="C3200" s="5" t="s">
        <v>204</v>
      </c>
      <c r="D3200" s="3">
        <v>45938.435046296298</v>
      </c>
      <c r="E3200" s="3" t="str">
        <f t="shared" si="147"/>
        <v>10</v>
      </c>
      <c r="F3200" s="3" t="str">
        <f t="shared" si="148"/>
        <v>Wed</v>
      </c>
      <c r="G3200" s="3" t="str">
        <f t="shared" si="149"/>
        <v>Oct</v>
      </c>
      <c r="H3200" s="3">
        <v>45938.435300925928</v>
      </c>
      <c r="I3200" s="3">
        <v>45939.408009259256</v>
      </c>
      <c r="J3200" s="5" t="s">
        <v>3</v>
      </c>
      <c r="K3200" s="5" t="s">
        <v>11</v>
      </c>
      <c r="L3200" s="5" t="s">
        <v>28</v>
      </c>
    </row>
    <row r="3201" spans="1:12" hidden="1" x14ac:dyDescent="0.3">
      <c r="A3201" s="5" t="s">
        <v>5691</v>
      </c>
      <c r="B3201" s="5" t="s">
        <v>5689</v>
      </c>
      <c r="C3201" s="5" t="s">
        <v>202</v>
      </c>
      <c r="D3201" s="3">
        <v>45938.435046296298</v>
      </c>
      <c r="E3201" s="3" t="str">
        <f t="shared" si="147"/>
        <v>10</v>
      </c>
      <c r="F3201" s="3" t="str">
        <f t="shared" si="148"/>
        <v>Wed</v>
      </c>
      <c r="G3201" s="3" t="str">
        <f t="shared" si="149"/>
        <v>Oct</v>
      </c>
      <c r="H3201" s="3">
        <v>45938.435300925928</v>
      </c>
      <c r="I3201" s="3">
        <v>45944.413657407407</v>
      </c>
      <c r="J3201" s="5" t="s">
        <v>3</v>
      </c>
      <c r="K3201" s="5" t="s">
        <v>11</v>
      </c>
      <c r="L3201" s="5" t="s">
        <v>28</v>
      </c>
    </row>
    <row r="3202" spans="1:12" hidden="1" x14ac:dyDescent="0.3">
      <c r="A3202" s="5" t="s">
        <v>5692</v>
      </c>
      <c r="B3202" s="5" t="s">
        <v>5693</v>
      </c>
      <c r="C3202" s="5" t="s">
        <v>37</v>
      </c>
      <c r="D3202" s="3">
        <v>45938.272800925923</v>
      </c>
      <c r="E3202" s="3" t="str">
        <f t="shared" si="147"/>
        <v>06</v>
      </c>
      <c r="F3202" s="3" t="str">
        <f t="shared" si="148"/>
        <v>Wed</v>
      </c>
      <c r="G3202" s="3" t="str">
        <f t="shared" si="149"/>
        <v>Oct</v>
      </c>
      <c r="H3202" s="3">
        <v>45938.276354166665</v>
      </c>
      <c r="I3202" s="3">
        <v>45946.435787037037</v>
      </c>
      <c r="J3202" s="5" t="s">
        <v>0</v>
      </c>
      <c r="K3202" s="5" t="s">
        <v>0</v>
      </c>
      <c r="L3202" s="5" t="s">
        <v>28</v>
      </c>
    </row>
    <row r="3203" spans="1:12" hidden="1" x14ac:dyDescent="0.3">
      <c r="A3203" s="5" t="s">
        <v>5694</v>
      </c>
      <c r="B3203" s="5" t="s">
        <v>5695</v>
      </c>
      <c r="C3203" s="5" t="s">
        <v>701</v>
      </c>
      <c r="D3203" s="3">
        <v>45938.26734953704</v>
      </c>
      <c r="E3203" s="3" t="str">
        <f t="shared" ref="E3203:E3266" si="150">TEXT(D3203,"HH")</f>
        <v>06</v>
      </c>
      <c r="F3203" s="3" t="str">
        <f t="shared" ref="F3203:F3266" si="151">TEXT(D3203, "DDD")</f>
        <v>Wed</v>
      </c>
      <c r="G3203" s="3" t="str">
        <f t="shared" ref="G3203:G3266" si="152">TEXT(D3203, "MMM")</f>
        <v>Oct</v>
      </c>
      <c r="H3203" s="3"/>
      <c r="I3203" s="3">
        <v>45938.625405092593</v>
      </c>
      <c r="J3203" s="5" t="s">
        <v>0</v>
      </c>
      <c r="K3203" s="5" t="s">
        <v>0</v>
      </c>
      <c r="L3203" s="5" t="s">
        <v>28</v>
      </c>
    </row>
    <row r="3204" spans="1:12" hidden="1" x14ac:dyDescent="0.3">
      <c r="A3204" s="5" t="s">
        <v>5696</v>
      </c>
      <c r="B3204" s="5" t="s">
        <v>5697</v>
      </c>
      <c r="C3204" s="5" t="s">
        <v>204</v>
      </c>
      <c r="D3204" s="3">
        <v>45938.194467592592</v>
      </c>
      <c r="E3204" s="3" t="str">
        <f t="shared" si="150"/>
        <v>04</v>
      </c>
      <c r="F3204" s="3" t="str">
        <f t="shared" si="151"/>
        <v>Wed</v>
      </c>
      <c r="G3204" s="3" t="str">
        <f t="shared" si="152"/>
        <v>Oct</v>
      </c>
      <c r="H3204" s="3">
        <v>45938.194722222222</v>
      </c>
      <c r="I3204" s="3">
        <v>45938.284166666665</v>
      </c>
      <c r="J3204" s="5" t="s">
        <v>0</v>
      </c>
      <c r="K3204" s="5" t="s">
        <v>0</v>
      </c>
      <c r="L3204" s="5" t="s">
        <v>28</v>
      </c>
    </row>
    <row r="3205" spans="1:12" hidden="1" x14ac:dyDescent="0.3">
      <c r="A3205" s="5" t="s">
        <v>5698</v>
      </c>
      <c r="B3205" s="5" t="s">
        <v>5697</v>
      </c>
      <c r="C3205" s="5" t="s">
        <v>202</v>
      </c>
      <c r="D3205" s="3">
        <v>45938.194467592592</v>
      </c>
      <c r="E3205" s="3" t="str">
        <f t="shared" si="150"/>
        <v>04</v>
      </c>
      <c r="F3205" s="3" t="str">
        <f t="shared" si="151"/>
        <v>Wed</v>
      </c>
      <c r="G3205" s="3" t="str">
        <f t="shared" si="152"/>
        <v>Oct</v>
      </c>
      <c r="H3205" s="3">
        <v>45938.194722222222</v>
      </c>
      <c r="I3205" s="3">
        <v>45938.38175925926</v>
      </c>
      <c r="J3205" s="5" t="s">
        <v>0</v>
      </c>
      <c r="K3205" s="5" t="s">
        <v>0</v>
      </c>
      <c r="L3205" s="5" t="s">
        <v>28</v>
      </c>
    </row>
    <row r="3206" spans="1:12" hidden="1" x14ac:dyDescent="0.3">
      <c r="A3206" s="5" t="s">
        <v>5699</v>
      </c>
      <c r="B3206" s="5" t="s">
        <v>5700</v>
      </c>
      <c r="C3206" s="5" t="s">
        <v>701</v>
      </c>
      <c r="D3206" s="3">
        <v>45937.877951388888</v>
      </c>
      <c r="E3206" s="3" t="str">
        <f t="shared" si="150"/>
        <v>21</v>
      </c>
      <c r="F3206" s="3" t="str">
        <f t="shared" si="151"/>
        <v>Tue</v>
      </c>
      <c r="G3206" s="3" t="str">
        <f t="shared" si="152"/>
        <v>Oct</v>
      </c>
      <c r="H3206" s="3"/>
      <c r="I3206" s="3">
        <v>45938.615740740737</v>
      </c>
      <c r="J3206" s="5" t="s">
        <v>0</v>
      </c>
      <c r="K3206" s="5" t="s">
        <v>0</v>
      </c>
      <c r="L3206" s="5" t="s">
        <v>28</v>
      </c>
    </row>
    <row r="3207" spans="1:12" hidden="1" x14ac:dyDescent="0.3">
      <c r="A3207" s="5" t="s">
        <v>5701</v>
      </c>
      <c r="B3207" s="5" t="s">
        <v>5702</v>
      </c>
      <c r="C3207" s="5" t="s">
        <v>4046</v>
      </c>
      <c r="D3207" s="3">
        <v>45937.78565972222</v>
      </c>
      <c r="E3207" s="3" t="str">
        <f t="shared" si="150"/>
        <v>18</v>
      </c>
      <c r="F3207" s="3" t="str">
        <f t="shared" si="151"/>
        <v>Tue</v>
      </c>
      <c r="G3207" s="3" t="str">
        <f t="shared" si="152"/>
        <v>Oct</v>
      </c>
      <c r="H3207" s="3">
        <v>45937.788726851853</v>
      </c>
      <c r="I3207" s="3">
        <v>45937.792210648149</v>
      </c>
      <c r="J3207" s="5" t="s">
        <v>5</v>
      </c>
      <c r="K3207" s="5" t="s">
        <v>5</v>
      </c>
      <c r="L3207" s="5" t="s">
        <v>28</v>
      </c>
    </row>
    <row r="3208" spans="1:12" hidden="1" x14ac:dyDescent="0.3">
      <c r="A3208" s="5" t="s">
        <v>5703</v>
      </c>
      <c r="B3208" s="5" t="s">
        <v>5702</v>
      </c>
      <c r="C3208" s="5" t="s">
        <v>1248</v>
      </c>
      <c r="D3208" s="3">
        <v>45937.78565972222</v>
      </c>
      <c r="E3208" s="3" t="str">
        <f t="shared" si="150"/>
        <v>18</v>
      </c>
      <c r="F3208" s="3" t="str">
        <f t="shared" si="151"/>
        <v>Tue</v>
      </c>
      <c r="G3208" s="3" t="str">
        <f t="shared" si="152"/>
        <v>Oct</v>
      </c>
      <c r="H3208" s="3">
        <v>45937.788726851853</v>
      </c>
      <c r="I3208" s="3">
        <v>45937.792719907404</v>
      </c>
      <c r="J3208" s="5" t="s">
        <v>5</v>
      </c>
      <c r="K3208" s="5" t="s">
        <v>5</v>
      </c>
      <c r="L3208" s="5" t="s">
        <v>28</v>
      </c>
    </row>
    <row r="3209" spans="1:12" hidden="1" x14ac:dyDescent="0.3">
      <c r="A3209" s="5" t="s">
        <v>5704</v>
      </c>
      <c r="B3209" s="5" t="s">
        <v>5705</v>
      </c>
      <c r="C3209" s="5" t="s">
        <v>3318</v>
      </c>
      <c r="D3209" s="3">
        <v>45937.665532407409</v>
      </c>
      <c r="E3209" s="3" t="str">
        <f t="shared" si="150"/>
        <v>15</v>
      </c>
      <c r="F3209" s="3" t="str">
        <f t="shared" si="151"/>
        <v>Tue</v>
      </c>
      <c r="G3209" s="3" t="str">
        <f t="shared" si="152"/>
        <v>Oct</v>
      </c>
      <c r="H3209" s="3">
        <v>45938.292986111112</v>
      </c>
      <c r="I3209" s="3">
        <v>45993.396863425929</v>
      </c>
      <c r="J3209" s="4"/>
      <c r="K3209" s="4"/>
      <c r="L3209" s="5" t="s">
        <v>28</v>
      </c>
    </row>
    <row r="3210" spans="1:12" hidden="1" x14ac:dyDescent="0.3">
      <c r="A3210" s="5" t="s">
        <v>5706</v>
      </c>
      <c r="B3210" s="5" t="s">
        <v>5707</v>
      </c>
      <c r="C3210" s="5" t="s">
        <v>116</v>
      </c>
      <c r="D3210" s="3">
        <v>45937.65420138889</v>
      </c>
      <c r="E3210" s="3" t="str">
        <f t="shared" si="150"/>
        <v>15</v>
      </c>
      <c r="F3210" s="3" t="str">
        <f t="shared" si="151"/>
        <v>Tue</v>
      </c>
      <c r="G3210" s="3" t="str">
        <f t="shared" si="152"/>
        <v>Oct</v>
      </c>
      <c r="H3210" s="3"/>
      <c r="I3210" s="3">
        <v>45937.667974537035</v>
      </c>
      <c r="J3210" s="5" t="s">
        <v>0</v>
      </c>
      <c r="K3210" s="5" t="s">
        <v>0</v>
      </c>
      <c r="L3210" s="5" t="s">
        <v>28</v>
      </c>
    </row>
    <row r="3211" spans="1:12" hidden="1" x14ac:dyDescent="0.3">
      <c r="A3211" s="5" t="s">
        <v>5708</v>
      </c>
      <c r="B3211" s="5" t="s">
        <v>5709</v>
      </c>
      <c r="C3211" s="5" t="s">
        <v>116</v>
      </c>
      <c r="D3211" s="3">
        <v>45937.631435185183</v>
      </c>
      <c r="E3211" s="3" t="str">
        <f t="shared" si="150"/>
        <v>15</v>
      </c>
      <c r="F3211" s="3" t="str">
        <f t="shared" si="151"/>
        <v>Tue</v>
      </c>
      <c r="G3211" s="3" t="str">
        <f t="shared" si="152"/>
        <v>Oct</v>
      </c>
      <c r="H3211" s="3"/>
      <c r="I3211" s="3">
        <v>45937.639814814815</v>
      </c>
      <c r="J3211" s="5" t="s">
        <v>0</v>
      </c>
      <c r="K3211" s="5" t="s">
        <v>0</v>
      </c>
      <c r="L3211" s="5" t="s">
        <v>28</v>
      </c>
    </row>
    <row r="3212" spans="1:12" hidden="1" x14ac:dyDescent="0.3">
      <c r="A3212" s="5" t="s">
        <v>5710</v>
      </c>
      <c r="B3212" s="5" t="s">
        <v>5711</v>
      </c>
      <c r="C3212" s="5" t="s">
        <v>1533</v>
      </c>
      <c r="D3212" s="3">
        <v>45937.619398148148</v>
      </c>
      <c r="E3212" s="3" t="str">
        <f t="shared" si="150"/>
        <v>14</v>
      </c>
      <c r="F3212" s="3" t="str">
        <f t="shared" si="151"/>
        <v>Tue</v>
      </c>
      <c r="G3212" s="3" t="str">
        <f t="shared" si="152"/>
        <v>Oct</v>
      </c>
      <c r="H3212" s="3">
        <v>45937.940289351849</v>
      </c>
      <c r="I3212" s="3">
        <v>45940.877743055556</v>
      </c>
      <c r="J3212" s="5" t="s">
        <v>95</v>
      </c>
      <c r="K3212" s="5" t="s">
        <v>95</v>
      </c>
      <c r="L3212" s="5" t="s">
        <v>28</v>
      </c>
    </row>
    <row r="3213" spans="1:12" hidden="1" x14ac:dyDescent="0.3">
      <c r="A3213" s="5" t="s">
        <v>5712</v>
      </c>
      <c r="B3213" s="5" t="s">
        <v>5713</v>
      </c>
      <c r="C3213" s="5" t="s">
        <v>124</v>
      </c>
      <c r="D3213" s="3">
        <v>45937.616932870369</v>
      </c>
      <c r="E3213" s="3" t="str">
        <f t="shared" si="150"/>
        <v>14</v>
      </c>
      <c r="F3213" s="3" t="str">
        <f t="shared" si="151"/>
        <v>Tue</v>
      </c>
      <c r="G3213" s="3" t="str">
        <f t="shared" si="152"/>
        <v>Oct</v>
      </c>
      <c r="H3213" s="3">
        <v>45937.625393518516</v>
      </c>
      <c r="I3213" s="3">
        <v>45937.792511574073</v>
      </c>
      <c r="J3213" s="5" t="s">
        <v>0</v>
      </c>
      <c r="K3213" s="5" t="s">
        <v>0</v>
      </c>
      <c r="L3213" s="5" t="s">
        <v>28</v>
      </c>
    </row>
    <row r="3214" spans="1:12" hidden="1" x14ac:dyDescent="0.3">
      <c r="A3214" s="5" t="s">
        <v>5714</v>
      </c>
      <c r="B3214" s="5" t="s">
        <v>5713</v>
      </c>
      <c r="C3214" s="5" t="s">
        <v>124</v>
      </c>
      <c r="D3214" s="3">
        <v>45937.616932870369</v>
      </c>
      <c r="E3214" s="3" t="str">
        <f t="shared" si="150"/>
        <v>14</v>
      </c>
      <c r="F3214" s="3" t="str">
        <f t="shared" si="151"/>
        <v>Tue</v>
      </c>
      <c r="G3214" s="3" t="str">
        <f t="shared" si="152"/>
        <v>Oct</v>
      </c>
      <c r="H3214" s="3">
        <v>45937.625393518516</v>
      </c>
      <c r="I3214" s="3">
        <v>45937.751157407409</v>
      </c>
      <c r="J3214" s="5" t="s">
        <v>0</v>
      </c>
      <c r="K3214" s="5" t="s">
        <v>0</v>
      </c>
      <c r="L3214" s="5" t="s">
        <v>28</v>
      </c>
    </row>
    <row r="3215" spans="1:12" hidden="1" x14ac:dyDescent="0.3">
      <c r="A3215" s="5" t="s">
        <v>5715</v>
      </c>
      <c r="B3215" s="5" t="s">
        <v>5713</v>
      </c>
      <c r="C3215" s="5" t="s">
        <v>124</v>
      </c>
      <c r="D3215" s="3">
        <v>45937.616932870369</v>
      </c>
      <c r="E3215" s="3" t="str">
        <f t="shared" si="150"/>
        <v>14</v>
      </c>
      <c r="F3215" s="3" t="str">
        <f t="shared" si="151"/>
        <v>Tue</v>
      </c>
      <c r="G3215" s="3" t="str">
        <f t="shared" si="152"/>
        <v>Oct</v>
      </c>
      <c r="H3215" s="3">
        <v>45937.625393518516</v>
      </c>
      <c r="I3215" s="3">
        <v>45937.771539351852</v>
      </c>
      <c r="J3215" s="5" t="s">
        <v>0</v>
      </c>
      <c r="K3215" s="5" t="s">
        <v>0</v>
      </c>
      <c r="L3215" s="5" t="s">
        <v>28</v>
      </c>
    </row>
    <row r="3216" spans="1:12" hidden="1" x14ac:dyDescent="0.3">
      <c r="A3216" s="5" t="s">
        <v>5716</v>
      </c>
      <c r="B3216" s="5" t="s">
        <v>5717</v>
      </c>
      <c r="C3216" s="5" t="s">
        <v>319</v>
      </c>
      <c r="D3216" s="3">
        <v>45937.57912037037</v>
      </c>
      <c r="E3216" s="3" t="str">
        <f t="shared" si="150"/>
        <v>13</v>
      </c>
      <c r="F3216" s="3" t="str">
        <f t="shared" si="151"/>
        <v>Tue</v>
      </c>
      <c r="G3216" s="3" t="str">
        <f t="shared" si="152"/>
        <v>Oct</v>
      </c>
      <c r="H3216" s="3">
        <v>45937.596041666664</v>
      </c>
      <c r="I3216" s="3">
        <v>45947.513344907406</v>
      </c>
      <c r="J3216" s="5" t="s">
        <v>5</v>
      </c>
      <c r="K3216" s="5" t="s">
        <v>5</v>
      </c>
      <c r="L3216" s="5" t="s">
        <v>28</v>
      </c>
    </row>
    <row r="3217" spans="1:12" hidden="1" x14ac:dyDescent="0.3">
      <c r="A3217" s="5" t="s">
        <v>5718</v>
      </c>
      <c r="B3217" s="5" t="s">
        <v>5719</v>
      </c>
      <c r="C3217" s="5" t="s">
        <v>382</v>
      </c>
      <c r="D3217" s="3">
        <v>45937.563356481478</v>
      </c>
      <c r="E3217" s="3" t="str">
        <f t="shared" si="150"/>
        <v>13</v>
      </c>
      <c r="F3217" s="3" t="str">
        <f t="shared" si="151"/>
        <v>Tue</v>
      </c>
      <c r="G3217" s="3" t="str">
        <f t="shared" si="152"/>
        <v>Oct</v>
      </c>
      <c r="H3217" s="3">
        <v>45937.623113425929</v>
      </c>
      <c r="I3217" s="3">
        <v>45937.770416666666</v>
      </c>
      <c r="J3217" s="5" t="s">
        <v>0</v>
      </c>
      <c r="K3217" s="5" t="s">
        <v>0</v>
      </c>
      <c r="L3217" s="5" t="s">
        <v>28</v>
      </c>
    </row>
    <row r="3218" spans="1:12" hidden="1" x14ac:dyDescent="0.3">
      <c r="A3218" s="5" t="s">
        <v>5720</v>
      </c>
      <c r="B3218" s="5" t="s">
        <v>5721</v>
      </c>
      <c r="C3218" s="5" t="s">
        <v>2184</v>
      </c>
      <c r="D3218" s="3">
        <v>45937.55395833333</v>
      </c>
      <c r="E3218" s="3" t="str">
        <f t="shared" si="150"/>
        <v>13</v>
      </c>
      <c r="F3218" s="3" t="str">
        <f t="shared" si="151"/>
        <v>Tue</v>
      </c>
      <c r="G3218" s="3" t="str">
        <f t="shared" si="152"/>
        <v>Oct</v>
      </c>
      <c r="H3218" s="3"/>
      <c r="I3218" s="3">
        <v>45937.557905092595</v>
      </c>
      <c r="J3218" s="5" t="s">
        <v>1</v>
      </c>
      <c r="K3218" s="5" t="s">
        <v>63</v>
      </c>
      <c r="L3218" s="5" t="s">
        <v>28</v>
      </c>
    </row>
    <row r="3219" spans="1:12" hidden="1" x14ac:dyDescent="0.3">
      <c r="A3219" s="5" t="s">
        <v>5722</v>
      </c>
      <c r="B3219" s="5" t="s">
        <v>5723</v>
      </c>
      <c r="C3219" s="5" t="s">
        <v>382</v>
      </c>
      <c r="D3219" s="3">
        <v>45937.549502314818</v>
      </c>
      <c r="E3219" s="3" t="str">
        <f t="shared" si="150"/>
        <v>13</v>
      </c>
      <c r="F3219" s="3" t="str">
        <f t="shared" si="151"/>
        <v>Tue</v>
      </c>
      <c r="G3219" s="3" t="str">
        <f t="shared" si="152"/>
        <v>Oct</v>
      </c>
      <c r="H3219" s="3">
        <v>45937.623217592591</v>
      </c>
      <c r="I3219" s="3">
        <v>45937.768333333333</v>
      </c>
      <c r="J3219" s="5" t="s">
        <v>0</v>
      </c>
      <c r="K3219" s="5" t="s">
        <v>0</v>
      </c>
      <c r="L3219" s="5" t="s">
        <v>28</v>
      </c>
    </row>
    <row r="3220" spans="1:12" hidden="1" x14ac:dyDescent="0.3">
      <c r="A3220" s="5" t="s">
        <v>5724</v>
      </c>
      <c r="B3220" s="5" t="s">
        <v>5725</v>
      </c>
      <c r="C3220" s="5" t="s">
        <v>202</v>
      </c>
      <c r="D3220" s="3">
        <v>45937.540138888886</v>
      </c>
      <c r="E3220" s="3" t="str">
        <f t="shared" si="150"/>
        <v>12</v>
      </c>
      <c r="F3220" s="3" t="str">
        <f t="shared" si="151"/>
        <v>Tue</v>
      </c>
      <c r="G3220" s="3" t="str">
        <f t="shared" si="152"/>
        <v>Oct</v>
      </c>
      <c r="H3220" s="3"/>
      <c r="I3220" s="3">
        <v>45998.291759259257</v>
      </c>
      <c r="J3220" s="5" t="s">
        <v>1</v>
      </c>
      <c r="K3220" s="5" t="s">
        <v>63</v>
      </c>
      <c r="L3220" s="5" t="s">
        <v>103</v>
      </c>
    </row>
    <row r="3221" spans="1:12" hidden="1" x14ac:dyDescent="0.3">
      <c r="A3221" s="5" t="s">
        <v>5726</v>
      </c>
      <c r="B3221" s="5" t="s">
        <v>5727</v>
      </c>
      <c r="C3221" s="5" t="s">
        <v>4046</v>
      </c>
      <c r="D3221" s="3">
        <v>45937.518946759257</v>
      </c>
      <c r="E3221" s="3" t="str">
        <f t="shared" si="150"/>
        <v>12</v>
      </c>
      <c r="F3221" s="3" t="str">
        <f t="shared" si="151"/>
        <v>Tue</v>
      </c>
      <c r="G3221" s="3" t="str">
        <f t="shared" si="152"/>
        <v>Oct</v>
      </c>
      <c r="H3221" s="3">
        <v>45937.627500000002</v>
      </c>
      <c r="I3221" s="3">
        <v>45938.251250000001</v>
      </c>
      <c r="J3221" s="5" t="s">
        <v>0</v>
      </c>
      <c r="K3221" s="5" t="s">
        <v>0</v>
      </c>
      <c r="L3221" s="5" t="s">
        <v>28</v>
      </c>
    </row>
    <row r="3222" spans="1:12" hidden="1" x14ac:dyDescent="0.3">
      <c r="A3222" s="5" t="s">
        <v>5728</v>
      </c>
      <c r="B3222" s="5" t="s">
        <v>5727</v>
      </c>
      <c r="C3222" s="5" t="s">
        <v>1943</v>
      </c>
      <c r="D3222" s="3">
        <v>45937.518946759257</v>
      </c>
      <c r="E3222" s="3" t="str">
        <f t="shared" si="150"/>
        <v>12</v>
      </c>
      <c r="F3222" s="3" t="str">
        <f t="shared" si="151"/>
        <v>Tue</v>
      </c>
      <c r="G3222" s="3" t="str">
        <f t="shared" si="152"/>
        <v>Oct</v>
      </c>
      <c r="H3222" s="3">
        <v>45937.627500000002</v>
      </c>
      <c r="I3222" s="3">
        <v>45939.491967592592</v>
      </c>
      <c r="J3222" s="5" t="s">
        <v>0</v>
      </c>
      <c r="K3222" s="5" t="s">
        <v>0</v>
      </c>
      <c r="L3222" s="5" t="s">
        <v>28</v>
      </c>
    </row>
    <row r="3223" spans="1:12" hidden="1" x14ac:dyDescent="0.3">
      <c r="A3223" s="5" t="s">
        <v>5729</v>
      </c>
      <c r="B3223" s="5" t="s">
        <v>5730</v>
      </c>
      <c r="C3223" s="5" t="s">
        <v>698</v>
      </c>
      <c r="D3223" s="3">
        <v>45937.516064814816</v>
      </c>
      <c r="E3223" s="3" t="str">
        <f t="shared" si="150"/>
        <v>12</v>
      </c>
      <c r="F3223" s="3" t="str">
        <f t="shared" si="151"/>
        <v>Tue</v>
      </c>
      <c r="G3223" s="3" t="str">
        <f t="shared" si="152"/>
        <v>Oct</v>
      </c>
      <c r="H3223" s="3"/>
      <c r="I3223" s="3">
        <v>45937.53</v>
      </c>
      <c r="J3223" s="5" t="s">
        <v>0</v>
      </c>
      <c r="K3223" s="5" t="s">
        <v>0</v>
      </c>
      <c r="L3223" s="5" t="s">
        <v>28</v>
      </c>
    </row>
    <row r="3224" spans="1:12" hidden="1" x14ac:dyDescent="0.3">
      <c r="A3224" s="5" t="s">
        <v>5731</v>
      </c>
      <c r="B3224" s="5" t="s">
        <v>5732</v>
      </c>
      <c r="C3224" s="5" t="s">
        <v>2203</v>
      </c>
      <c r="D3224" s="3">
        <v>45937.513518518521</v>
      </c>
      <c r="E3224" s="3" t="str">
        <f t="shared" si="150"/>
        <v>12</v>
      </c>
      <c r="F3224" s="3" t="str">
        <f t="shared" si="151"/>
        <v>Tue</v>
      </c>
      <c r="G3224" s="3" t="str">
        <f t="shared" si="152"/>
        <v>Oct</v>
      </c>
      <c r="H3224" s="3">
        <v>45938.919062499997</v>
      </c>
      <c r="I3224" s="3">
        <v>45940.390127314815</v>
      </c>
      <c r="J3224" s="5" t="s">
        <v>3</v>
      </c>
      <c r="K3224" s="5" t="s">
        <v>11</v>
      </c>
      <c r="L3224" s="5" t="s">
        <v>28</v>
      </c>
    </row>
    <row r="3225" spans="1:12" hidden="1" x14ac:dyDescent="0.3">
      <c r="A3225" s="5" t="s">
        <v>5733</v>
      </c>
      <c r="B3225" s="5" t="s">
        <v>5734</v>
      </c>
      <c r="C3225" s="5" t="s">
        <v>91</v>
      </c>
      <c r="D3225" s="3">
        <v>45937.492002314815</v>
      </c>
      <c r="E3225" s="3" t="str">
        <f t="shared" si="150"/>
        <v>11</v>
      </c>
      <c r="F3225" s="3" t="str">
        <f t="shared" si="151"/>
        <v>Tue</v>
      </c>
      <c r="G3225" s="3" t="str">
        <f t="shared" si="152"/>
        <v>Oct</v>
      </c>
      <c r="H3225" s="3">
        <v>45937.546446759261</v>
      </c>
      <c r="I3225" s="3">
        <v>45937.558761574073</v>
      </c>
      <c r="J3225" s="5" t="s">
        <v>1</v>
      </c>
      <c r="K3225" s="5" t="s">
        <v>63</v>
      </c>
      <c r="L3225" s="5" t="s">
        <v>28</v>
      </c>
    </row>
    <row r="3226" spans="1:12" hidden="1" x14ac:dyDescent="0.3">
      <c r="A3226" s="5" t="s">
        <v>5735</v>
      </c>
      <c r="B3226" s="5" t="s">
        <v>5734</v>
      </c>
      <c r="C3226" s="5" t="s">
        <v>4046</v>
      </c>
      <c r="D3226" s="3">
        <v>45937.492002314815</v>
      </c>
      <c r="E3226" s="3" t="str">
        <f t="shared" si="150"/>
        <v>11</v>
      </c>
      <c r="F3226" s="3" t="str">
        <f t="shared" si="151"/>
        <v>Tue</v>
      </c>
      <c r="G3226" s="3" t="str">
        <f t="shared" si="152"/>
        <v>Oct</v>
      </c>
      <c r="H3226" s="3">
        <v>45937.546446759261</v>
      </c>
      <c r="I3226" s="3">
        <v>45937.558252314811</v>
      </c>
      <c r="J3226" s="5" t="s">
        <v>1</v>
      </c>
      <c r="K3226" s="5" t="s">
        <v>63</v>
      </c>
      <c r="L3226" s="5" t="s">
        <v>28</v>
      </c>
    </row>
    <row r="3227" spans="1:12" hidden="1" x14ac:dyDescent="0.3">
      <c r="A3227" s="5" t="s">
        <v>5736</v>
      </c>
      <c r="B3227" s="5" t="s">
        <v>5734</v>
      </c>
      <c r="C3227" s="5" t="s">
        <v>904</v>
      </c>
      <c r="D3227" s="3">
        <v>45937.491990740738</v>
      </c>
      <c r="E3227" s="3" t="str">
        <f t="shared" si="150"/>
        <v>11</v>
      </c>
      <c r="F3227" s="3" t="str">
        <f t="shared" si="151"/>
        <v>Tue</v>
      </c>
      <c r="G3227" s="3" t="str">
        <f t="shared" si="152"/>
        <v>Oct</v>
      </c>
      <c r="H3227" s="3">
        <v>45937.546446759261</v>
      </c>
      <c r="I3227" s="3">
        <v>45937.546030092592</v>
      </c>
      <c r="J3227" s="5" t="s">
        <v>1</v>
      </c>
      <c r="K3227" s="5" t="s">
        <v>63</v>
      </c>
      <c r="L3227" s="5" t="s">
        <v>28</v>
      </c>
    </row>
    <row r="3228" spans="1:12" hidden="1" x14ac:dyDescent="0.3">
      <c r="A3228" s="5" t="s">
        <v>5737</v>
      </c>
      <c r="B3228" s="5" t="s">
        <v>5734</v>
      </c>
      <c r="C3228" s="5" t="s">
        <v>2256</v>
      </c>
      <c r="D3228" s="3">
        <v>45937.491990740738</v>
      </c>
      <c r="E3228" s="3" t="str">
        <f t="shared" si="150"/>
        <v>11</v>
      </c>
      <c r="F3228" s="3" t="str">
        <f t="shared" si="151"/>
        <v>Tue</v>
      </c>
      <c r="G3228" s="3" t="str">
        <f t="shared" si="152"/>
        <v>Oct</v>
      </c>
      <c r="H3228" s="3">
        <v>45937.546446759261</v>
      </c>
      <c r="I3228" s="3">
        <v>45937.556863425925</v>
      </c>
      <c r="J3228" s="5" t="s">
        <v>1</v>
      </c>
      <c r="K3228" s="5" t="s">
        <v>63</v>
      </c>
      <c r="L3228" s="5" t="s">
        <v>28</v>
      </c>
    </row>
    <row r="3229" spans="1:12" hidden="1" x14ac:dyDescent="0.3">
      <c r="A3229" s="5" t="s">
        <v>5738</v>
      </c>
      <c r="B3229" s="5" t="s">
        <v>5734</v>
      </c>
      <c r="C3229" s="5" t="s">
        <v>5739</v>
      </c>
      <c r="D3229" s="3">
        <v>45937.491990740738</v>
      </c>
      <c r="E3229" s="3" t="str">
        <f t="shared" si="150"/>
        <v>11</v>
      </c>
      <c r="F3229" s="3" t="str">
        <f t="shared" si="151"/>
        <v>Tue</v>
      </c>
      <c r="G3229" s="3" t="str">
        <f t="shared" si="152"/>
        <v>Oct</v>
      </c>
      <c r="H3229" s="3">
        <v>45937.546446759261</v>
      </c>
      <c r="I3229" s="3">
        <v>45937.55741898148</v>
      </c>
      <c r="J3229" s="5" t="s">
        <v>1</v>
      </c>
      <c r="K3229" s="5" t="s">
        <v>63</v>
      </c>
      <c r="L3229" s="5" t="s">
        <v>28</v>
      </c>
    </row>
    <row r="3230" spans="1:12" hidden="1" x14ac:dyDescent="0.3">
      <c r="A3230" s="5" t="s">
        <v>5740</v>
      </c>
      <c r="B3230" s="5" t="s">
        <v>5734</v>
      </c>
      <c r="C3230" s="5" t="s">
        <v>5741</v>
      </c>
      <c r="D3230" s="3">
        <v>45937.491990740738</v>
      </c>
      <c r="E3230" s="3" t="str">
        <f t="shared" si="150"/>
        <v>11</v>
      </c>
      <c r="F3230" s="3" t="str">
        <f t="shared" si="151"/>
        <v>Tue</v>
      </c>
      <c r="G3230" s="3" t="str">
        <f t="shared" si="152"/>
        <v>Oct</v>
      </c>
      <c r="H3230" s="3">
        <v>45937.546446759261</v>
      </c>
      <c r="I3230" s="3">
        <v>45937.556527777779</v>
      </c>
      <c r="J3230" s="5" t="s">
        <v>1</v>
      </c>
      <c r="K3230" s="5" t="s">
        <v>63</v>
      </c>
      <c r="L3230" s="5" t="s">
        <v>28</v>
      </c>
    </row>
    <row r="3231" spans="1:12" hidden="1" x14ac:dyDescent="0.3">
      <c r="A3231" s="5" t="s">
        <v>5742</v>
      </c>
      <c r="B3231" s="5" t="s">
        <v>5743</v>
      </c>
      <c r="C3231" s="5" t="s">
        <v>34</v>
      </c>
      <c r="D3231" s="3">
        <v>45937.485081018516</v>
      </c>
      <c r="E3231" s="3" t="str">
        <f t="shared" si="150"/>
        <v>11</v>
      </c>
      <c r="F3231" s="3" t="str">
        <f t="shared" si="151"/>
        <v>Tue</v>
      </c>
      <c r="G3231" s="3" t="str">
        <f t="shared" si="152"/>
        <v>Oct</v>
      </c>
      <c r="H3231" s="3">
        <v>45937.488252314812</v>
      </c>
      <c r="I3231" s="3"/>
      <c r="J3231" s="5" t="s">
        <v>0</v>
      </c>
      <c r="K3231" s="5" t="s">
        <v>0</v>
      </c>
      <c r="L3231" s="5" t="s">
        <v>24</v>
      </c>
    </row>
    <row r="3232" spans="1:12" hidden="1" x14ac:dyDescent="0.3">
      <c r="A3232" s="5" t="s">
        <v>5744</v>
      </c>
      <c r="B3232" s="5" t="s">
        <v>5743</v>
      </c>
      <c r="C3232" s="5" t="s">
        <v>34</v>
      </c>
      <c r="D3232" s="3">
        <v>45937.485081018516</v>
      </c>
      <c r="E3232" s="3" t="str">
        <f t="shared" si="150"/>
        <v>11</v>
      </c>
      <c r="F3232" s="3" t="str">
        <f t="shared" si="151"/>
        <v>Tue</v>
      </c>
      <c r="G3232" s="3" t="str">
        <f t="shared" si="152"/>
        <v>Oct</v>
      </c>
      <c r="H3232" s="3">
        <v>45937.488252314812</v>
      </c>
      <c r="I3232" s="3">
        <v>45943.892916666664</v>
      </c>
      <c r="J3232" s="5" t="s">
        <v>0</v>
      </c>
      <c r="K3232" s="5" t="s">
        <v>0</v>
      </c>
      <c r="L3232" s="5" t="s">
        <v>28</v>
      </c>
    </row>
    <row r="3233" spans="1:12" hidden="1" x14ac:dyDescent="0.3">
      <c r="A3233" s="5" t="s">
        <v>5745</v>
      </c>
      <c r="B3233" s="5" t="s">
        <v>5743</v>
      </c>
      <c r="C3233" s="5" t="s">
        <v>34</v>
      </c>
      <c r="D3233" s="3">
        <v>45937.485081018516</v>
      </c>
      <c r="E3233" s="3" t="str">
        <f t="shared" si="150"/>
        <v>11</v>
      </c>
      <c r="F3233" s="3" t="str">
        <f t="shared" si="151"/>
        <v>Tue</v>
      </c>
      <c r="G3233" s="3" t="str">
        <f t="shared" si="152"/>
        <v>Oct</v>
      </c>
      <c r="H3233" s="3">
        <v>45937.488252314812</v>
      </c>
      <c r="I3233" s="3">
        <v>45945.514247685183</v>
      </c>
      <c r="J3233" s="5" t="s">
        <v>0</v>
      </c>
      <c r="K3233" s="5" t="s">
        <v>0</v>
      </c>
      <c r="L3233" s="5" t="s">
        <v>103</v>
      </c>
    </row>
    <row r="3234" spans="1:12" hidden="1" x14ac:dyDescent="0.3">
      <c r="A3234" s="5" t="s">
        <v>5746</v>
      </c>
      <c r="B3234" s="5" t="s">
        <v>5743</v>
      </c>
      <c r="C3234" s="5" t="s">
        <v>34</v>
      </c>
      <c r="D3234" s="3">
        <v>45937.485081018516</v>
      </c>
      <c r="E3234" s="3" t="str">
        <f t="shared" si="150"/>
        <v>11</v>
      </c>
      <c r="F3234" s="3" t="str">
        <f t="shared" si="151"/>
        <v>Tue</v>
      </c>
      <c r="G3234" s="3" t="str">
        <f t="shared" si="152"/>
        <v>Oct</v>
      </c>
      <c r="H3234" s="3">
        <v>45937.488252314812</v>
      </c>
      <c r="I3234" s="3">
        <v>45950.732615740744</v>
      </c>
      <c r="J3234" s="5" t="s">
        <v>0</v>
      </c>
      <c r="K3234" s="5" t="s">
        <v>0</v>
      </c>
      <c r="L3234" s="5" t="s">
        <v>103</v>
      </c>
    </row>
    <row r="3235" spans="1:12" hidden="1" x14ac:dyDescent="0.3">
      <c r="A3235" s="5" t="s">
        <v>5747</v>
      </c>
      <c r="B3235" s="5" t="s">
        <v>5743</v>
      </c>
      <c r="C3235" s="5" t="s">
        <v>34</v>
      </c>
      <c r="D3235" s="3">
        <v>45937.485069444447</v>
      </c>
      <c r="E3235" s="3" t="str">
        <f t="shared" si="150"/>
        <v>11</v>
      </c>
      <c r="F3235" s="3" t="str">
        <f t="shared" si="151"/>
        <v>Tue</v>
      </c>
      <c r="G3235" s="3" t="str">
        <f t="shared" si="152"/>
        <v>Oct</v>
      </c>
      <c r="H3235" s="3">
        <v>45937.488252314812</v>
      </c>
      <c r="I3235" s="3">
        <v>45945.514131944445</v>
      </c>
      <c r="J3235" s="5" t="s">
        <v>0</v>
      </c>
      <c r="K3235" s="5" t="s">
        <v>0</v>
      </c>
      <c r="L3235" s="5" t="s">
        <v>103</v>
      </c>
    </row>
    <row r="3236" spans="1:12" hidden="1" x14ac:dyDescent="0.3">
      <c r="A3236" s="5" t="s">
        <v>5748</v>
      </c>
      <c r="B3236" s="5" t="s">
        <v>5743</v>
      </c>
      <c r="C3236" s="5" t="s">
        <v>34</v>
      </c>
      <c r="D3236" s="3">
        <v>45937.485069444447</v>
      </c>
      <c r="E3236" s="3" t="str">
        <f t="shared" si="150"/>
        <v>11</v>
      </c>
      <c r="F3236" s="3" t="str">
        <f t="shared" si="151"/>
        <v>Tue</v>
      </c>
      <c r="G3236" s="3" t="str">
        <f t="shared" si="152"/>
        <v>Oct</v>
      </c>
      <c r="H3236" s="3">
        <v>45937.488252314812</v>
      </c>
      <c r="I3236" s="3"/>
      <c r="J3236" s="5" t="s">
        <v>0</v>
      </c>
      <c r="K3236" s="5" t="s">
        <v>0</v>
      </c>
      <c r="L3236" s="5" t="s">
        <v>24</v>
      </c>
    </row>
    <row r="3237" spans="1:12" hidden="1" x14ac:dyDescent="0.3">
      <c r="A3237" s="5" t="s">
        <v>5749</v>
      </c>
      <c r="B3237" s="5" t="s">
        <v>5743</v>
      </c>
      <c r="C3237" s="5" t="s">
        <v>34</v>
      </c>
      <c r="D3237" s="3">
        <v>45937.485069444447</v>
      </c>
      <c r="E3237" s="3" t="str">
        <f t="shared" si="150"/>
        <v>11</v>
      </c>
      <c r="F3237" s="3" t="str">
        <f t="shared" si="151"/>
        <v>Tue</v>
      </c>
      <c r="G3237" s="3" t="str">
        <f t="shared" si="152"/>
        <v>Oct</v>
      </c>
      <c r="H3237" s="3">
        <v>45937.488252314812</v>
      </c>
      <c r="I3237" s="3">
        <v>45951.660150462965</v>
      </c>
      <c r="J3237" s="5" t="s">
        <v>0</v>
      </c>
      <c r="K3237" s="5" t="s">
        <v>0</v>
      </c>
      <c r="L3237" s="5" t="s">
        <v>28</v>
      </c>
    </row>
    <row r="3238" spans="1:12" hidden="1" x14ac:dyDescent="0.3">
      <c r="A3238" s="5" t="s">
        <v>5750</v>
      </c>
      <c r="B3238" s="5" t="s">
        <v>5751</v>
      </c>
      <c r="C3238" s="5" t="s">
        <v>200</v>
      </c>
      <c r="D3238" s="3">
        <v>45937.480578703704</v>
      </c>
      <c r="E3238" s="3" t="str">
        <f t="shared" si="150"/>
        <v>11</v>
      </c>
      <c r="F3238" s="3" t="str">
        <f t="shared" si="151"/>
        <v>Tue</v>
      </c>
      <c r="G3238" s="3" t="str">
        <f t="shared" si="152"/>
        <v>Oct</v>
      </c>
      <c r="H3238" s="3">
        <v>45937.489710648151</v>
      </c>
      <c r="I3238" s="3">
        <v>45938.419618055559</v>
      </c>
      <c r="J3238" s="5" t="s">
        <v>0</v>
      </c>
      <c r="K3238" s="5" t="s">
        <v>0</v>
      </c>
      <c r="L3238" s="5" t="s">
        <v>28</v>
      </c>
    </row>
    <row r="3239" spans="1:12" hidden="1" x14ac:dyDescent="0.3">
      <c r="A3239" s="5" t="s">
        <v>5752</v>
      </c>
      <c r="B3239" s="5" t="s">
        <v>5751</v>
      </c>
      <c r="C3239" s="5" t="s">
        <v>200</v>
      </c>
      <c r="D3239" s="3">
        <v>45937.480567129627</v>
      </c>
      <c r="E3239" s="3" t="str">
        <f t="shared" si="150"/>
        <v>11</v>
      </c>
      <c r="F3239" s="3" t="str">
        <f t="shared" si="151"/>
        <v>Tue</v>
      </c>
      <c r="G3239" s="3" t="str">
        <f t="shared" si="152"/>
        <v>Oct</v>
      </c>
      <c r="H3239" s="3">
        <v>45937.489710648151</v>
      </c>
      <c r="I3239" s="3">
        <v>45937.571863425925</v>
      </c>
      <c r="J3239" s="5" t="s">
        <v>0</v>
      </c>
      <c r="K3239" s="5" t="s">
        <v>0</v>
      </c>
      <c r="L3239" s="5" t="s">
        <v>28</v>
      </c>
    </row>
    <row r="3240" spans="1:12" hidden="1" x14ac:dyDescent="0.3">
      <c r="A3240" s="5" t="s">
        <v>5753</v>
      </c>
      <c r="B3240" s="5" t="s">
        <v>5751</v>
      </c>
      <c r="C3240" s="5" t="s">
        <v>200</v>
      </c>
      <c r="D3240" s="3">
        <v>45937.480567129627</v>
      </c>
      <c r="E3240" s="3" t="str">
        <f t="shared" si="150"/>
        <v>11</v>
      </c>
      <c r="F3240" s="3" t="str">
        <f t="shared" si="151"/>
        <v>Tue</v>
      </c>
      <c r="G3240" s="3" t="str">
        <f t="shared" si="152"/>
        <v>Oct</v>
      </c>
      <c r="H3240" s="3">
        <v>45937.489710648151</v>
      </c>
      <c r="I3240" s="3">
        <v>45937.57</v>
      </c>
      <c r="J3240" s="5" t="s">
        <v>0</v>
      </c>
      <c r="K3240" s="5" t="s">
        <v>0</v>
      </c>
      <c r="L3240" s="5" t="s">
        <v>28</v>
      </c>
    </row>
    <row r="3241" spans="1:12" hidden="1" x14ac:dyDescent="0.3">
      <c r="A3241" s="5" t="s">
        <v>5754</v>
      </c>
      <c r="B3241" s="5" t="s">
        <v>5751</v>
      </c>
      <c r="C3241" s="5" t="s">
        <v>200</v>
      </c>
      <c r="D3241" s="3">
        <v>45937.480567129627</v>
      </c>
      <c r="E3241" s="3" t="str">
        <f t="shared" si="150"/>
        <v>11</v>
      </c>
      <c r="F3241" s="3" t="str">
        <f t="shared" si="151"/>
        <v>Tue</v>
      </c>
      <c r="G3241" s="3" t="str">
        <f t="shared" si="152"/>
        <v>Oct</v>
      </c>
      <c r="H3241" s="3">
        <v>45937.489710648151</v>
      </c>
      <c r="I3241" s="3">
        <v>45937.58421296296</v>
      </c>
      <c r="J3241" s="5" t="s">
        <v>0</v>
      </c>
      <c r="K3241" s="5" t="s">
        <v>0</v>
      </c>
      <c r="L3241" s="5" t="s">
        <v>28</v>
      </c>
    </row>
    <row r="3242" spans="1:12" hidden="1" x14ac:dyDescent="0.3">
      <c r="A3242" s="5" t="s">
        <v>5755</v>
      </c>
      <c r="B3242" s="5" t="s">
        <v>5751</v>
      </c>
      <c r="C3242" s="5" t="s">
        <v>200</v>
      </c>
      <c r="D3242" s="3">
        <v>45937.480555555558</v>
      </c>
      <c r="E3242" s="3" t="str">
        <f t="shared" si="150"/>
        <v>11</v>
      </c>
      <c r="F3242" s="3" t="str">
        <f t="shared" si="151"/>
        <v>Tue</v>
      </c>
      <c r="G3242" s="3" t="str">
        <f t="shared" si="152"/>
        <v>Oct</v>
      </c>
      <c r="H3242" s="3">
        <v>45937.489710648151</v>
      </c>
      <c r="I3242" s="3">
        <v>45937.574571759258</v>
      </c>
      <c r="J3242" s="5" t="s">
        <v>0</v>
      </c>
      <c r="K3242" s="5" t="s">
        <v>0</v>
      </c>
      <c r="L3242" s="5" t="s">
        <v>28</v>
      </c>
    </row>
    <row r="3243" spans="1:12" hidden="1" x14ac:dyDescent="0.3">
      <c r="A3243" s="5" t="s">
        <v>5756</v>
      </c>
      <c r="B3243" s="5" t="s">
        <v>5757</v>
      </c>
      <c r="C3243" s="5" t="s">
        <v>34</v>
      </c>
      <c r="D3243" s="3">
        <v>45937.459016203706</v>
      </c>
      <c r="E3243" s="3" t="str">
        <f t="shared" si="150"/>
        <v>11</v>
      </c>
      <c r="F3243" s="3" t="str">
        <f t="shared" si="151"/>
        <v>Tue</v>
      </c>
      <c r="G3243" s="3" t="str">
        <f t="shared" si="152"/>
        <v>Oct</v>
      </c>
      <c r="H3243" s="3">
        <v>45938.505949074075</v>
      </c>
      <c r="I3243" s="3">
        <v>45940.483310185184</v>
      </c>
      <c r="J3243" s="5" t="s">
        <v>0</v>
      </c>
      <c r="K3243" s="5" t="s">
        <v>0</v>
      </c>
      <c r="L3243" s="5" t="s">
        <v>28</v>
      </c>
    </row>
    <row r="3244" spans="1:12" hidden="1" x14ac:dyDescent="0.3">
      <c r="A3244" s="5" t="s">
        <v>5758</v>
      </c>
      <c r="B3244" s="5" t="s">
        <v>5757</v>
      </c>
      <c r="C3244" s="5" t="s">
        <v>34</v>
      </c>
      <c r="D3244" s="3">
        <v>45937.459016203706</v>
      </c>
      <c r="E3244" s="3" t="str">
        <f t="shared" si="150"/>
        <v>11</v>
      </c>
      <c r="F3244" s="3" t="str">
        <f t="shared" si="151"/>
        <v>Tue</v>
      </c>
      <c r="G3244" s="3" t="str">
        <f t="shared" si="152"/>
        <v>Oct</v>
      </c>
      <c r="H3244" s="3">
        <v>45938.505949074075</v>
      </c>
      <c r="I3244" s="3">
        <v>45938.698206018518</v>
      </c>
      <c r="J3244" s="5" t="s">
        <v>0</v>
      </c>
      <c r="K3244" s="5" t="s">
        <v>0</v>
      </c>
      <c r="L3244" s="5" t="s">
        <v>28</v>
      </c>
    </row>
    <row r="3245" spans="1:12" hidden="1" x14ac:dyDescent="0.3">
      <c r="A3245" s="5" t="s">
        <v>5759</v>
      </c>
      <c r="B3245" s="5" t="s">
        <v>5757</v>
      </c>
      <c r="C3245" s="5" t="s">
        <v>34</v>
      </c>
      <c r="D3245" s="3">
        <v>45937.459016203706</v>
      </c>
      <c r="E3245" s="3" t="str">
        <f t="shared" si="150"/>
        <v>11</v>
      </c>
      <c r="F3245" s="3" t="str">
        <f t="shared" si="151"/>
        <v>Tue</v>
      </c>
      <c r="G3245" s="3" t="str">
        <f t="shared" si="152"/>
        <v>Oct</v>
      </c>
      <c r="H3245" s="3">
        <v>45938.505949074075</v>
      </c>
      <c r="I3245" s="3">
        <v>45952.603425925925</v>
      </c>
      <c r="J3245" s="5" t="s">
        <v>0</v>
      </c>
      <c r="K3245" s="5" t="s">
        <v>0</v>
      </c>
      <c r="L3245" s="5" t="s">
        <v>28</v>
      </c>
    </row>
    <row r="3246" spans="1:12" hidden="1" x14ac:dyDescent="0.3">
      <c r="A3246" s="5" t="s">
        <v>5760</v>
      </c>
      <c r="B3246" s="5" t="s">
        <v>5757</v>
      </c>
      <c r="C3246" s="5" t="s">
        <v>34</v>
      </c>
      <c r="D3246" s="3">
        <v>45937.459016203706</v>
      </c>
      <c r="E3246" s="3" t="str">
        <f t="shared" si="150"/>
        <v>11</v>
      </c>
      <c r="F3246" s="3" t="str">
        <f t="shared" si="151"/>
        <v>Tue</v>
      </c>
      <c r="G3246" s="3" t="str">
        <f t="shared" si="152"/>
        <v>Oct</v>
      </c>
      <c r="H3246" s="3">
        <v>45938.505949074075</v>
      </c>
      <c r="I3246" s="3">
        <v>45943.450752314813</v>
      </c>
      <c r="J3246" s="5" t="s">
        <v>0</v>
      </c>
      <c r="K3246" s="5" t="s">
        <v>0</v>
      </c>
      <c r="L3246" s="5" t="s">
        <v>28</v>
      </c>
    </row>
    <row r="3247" spans="1:12" hidden="1" x14ac:dyDescent="0.3">
      <c r="A3247" s="5" t="s">
        <v>5761</v>
      </c>
      <c r="B3247" s="5" t="s">
        <v>5757</v>
      </c>
      <c r="C3247" s="5" t="s">
        <v>34</v>
      </c>
      <c r="D3247" s="3">
        <v>45937.459016203706</v>
      </c>
      <c r="E3247" s="3" t="str">
        <f t="shared" si="150"/>
        <v>11</v>
      </c>
      <c r="F3247" s="3" t="str">
        <f t="shared" si="151"/>
        <v>Tue</v>
      </c>
      <c r="G3247" s="3" t="str">
        <f t="shared" si="152"/>
        <v>Oct</v>
      </c>
      <c r="H3247" s="3">
        <v>45938.505949074075</v>
      </c>
      <c r="I3247" s="3">
        <v>45943.449224537035</v>
      </c>
      <c r="J3247" s="5" t="s">
        <v>0</v>
      </c>
      <c r="K3247" s="5" t="s">
        <v>0</v>
      </c>
      <c r="L3247" s="5" t="s">
        <v>28</v>
      </c>
    </row>
    <row r="3248" spans="1:12" hidden="1" x14ac:dyDescent="0.3">
      <c r="A3248" s="5" t="s">
        <v>5762</v>
      </c>
      <c r="B3248" s="5" t="s">
        <v>5757</v>
      </c>
      <c r="C3248" s="5" t="s">
        <v>34</v>
      </c>
      <c r="D3248" s="3">
        <v>45937.459016203706</v>
      </c>
      <c r="E3248" s="3" t="str">
        <f t="shared" si="150"/>
        <v>11</v>
      </c>
      <c r="F3248" s="3" t="str">
        <f t="shared" si="151"/>
        <v>Tue</v>
      </c>
      <c r="G3248" s="3" t="str">
        <f t="shared" si="152"/>
        <v>Oct</v>
      </c>
      <c r="H3248" s="3">
        <v>45938.505949074075</v>
      </c>
      <c r="I3248" s="3">
        <v>45943.215254629627</v>
      </c>
      <c r="J3248" s="5" t="s">
        <v>0</v>
      </c>
      <c r="K3248" s="5" t="s">
        <v>0</v>
      </c>
      <c r="L3248" s="5" t="s">
        <v>28</v>
      </c>
    </row>
    <row r="3249" spans="1:12" hidden="1" x14ac:dyDescent="0.3">
      <c r="A3249" s="5" t="s">
        <v>5763</v>
      </c>
      <c r="B3249" s="5" t="s">
        <v>5757</v>
      </c>
      <c r="C3249" s="5" t="s">
        <v>34</v>
      </c>
      <c r="D3249" s="3">
        <v>45937.459004629629</v>
      </c>
      <c r="E3249" s="3" t="str">
        <f t="shared" si="150"/>
        <v>11</v>
      </c>
      <c r="F3249" s="3" t="str">
        <f t="shared" si="151"/>
        <v>Tue</v>
      </c>
      <c r="G3249" s="3" t="str">
        <f t="shared" si="152"/>
        <v>Oct</v>
      </c>
      <c r="H3249" s="3">
        <v>45938.505949074075</v>
      </c>
      <c r="I3249" s="3"/>
      <c r="J3249" s="5" t="s">
        <v>0</v>
      </c>
      <c r="K3249" s="5" t="s">
        <v>0</v>
      </c>
      <c r="L3249" s="5" t="s">
        <v>24</v>
      </c>
    </row>
    <row r="3250" spans="1:12" hidden="1" x14ac:dyDescent="0.3">
      <c r="A3250" s="5" t="s">
        <v>5764</v>
      </c>
      <c r="B3250" s="5" t="s">
        <v>5757</v>
      </c>
      <c r="C3250" s="5" t="s">
        <v>34</v>
      </c>
      <c r="D3250" s="3">
        <v>45937.459004629629</v>
      </c>
      <c r="E3250" s="3" t="str">
        <f t="shared" si="150"/>
        <v>11</v>
      </c>
      <c r="F3250" s="3" t="str">
        <f t="shared" si="151"/>
        <v>Tue</v>
      </c>
      <c r="G3250" s="3" t="str">
        <f t="shared" si="152"/>
        <v>Oct</v>
      </c>
      <c r="H3250" s="3">
        <v>45938.505949074075</v>
      </c>
      <c r="I3250" s="3">
        <v>45943.214108796295</v>
      </c>
      <c r="J3250" s="5" t="s">
        <v>0</v>
      </c>
      <c r="K3250" s="5" t="s">
        <v>0</v>
      </c>
      <c r="L3250" s="5" t="s">
        <v>28</v>
      </c>
    </row>
    <row r="3251" spans="1:12" hidden="1" x14ac:dyDescent="0.3">
      <c r="A3251" s="5" t="s">
        <v>5765</v>
      </c>
      <c r="B3251" s="5" t="s">
        <v>5757</v>
      </c>
      <c r="C3251" s="5" t="s">
        <v>34</v>
      </c>
      <c r="D3251" s="3">
        <v>45937.459004629629</v>
      </c>
      <c r="E3251" s="3" t="str">
        <f t="shared" si="150"/>
        <v>11</v>
      </c>
      <c r="F3251" s="3" t="str">
        <f t="shared" si="151"/>
        <v>Tue</v>
      </c>
      <c r="G3251" s="3" t="str">
        <f t="shared" si="152"/>
        <v>Oct</v>
      </c>
      <c r="H3251" s="3">
        <v>45938.505949074075</v>
      </c>
      <c r="I3251" s="3">
        <v>45947.377847222226</v>
      </c>
      <c r="J3251" s="5" t="s">
        <v>0</v>
      </c>
      <c r="K3251" s="5" t="s">
        <v>0</v>
      </c>
      <c r="L3251" s="5" t="s">
        <v>28</v>
      </c>
    </row>
    <row r="3252" spans="1:12" hidden="1" x14ac:dyDescent="0.3">
      <c r="A3252" s="5" t="s">
        <v>5766</v>
      </c>
      <c r="B3252" s="5" t="s">
        <v>5757</v>
      </c>
      <c r="C3252" s="5" t="s">
        <v>34</v>
      </c>
      <c r="D3252" s="3">
        <v>45937.459004629629</v>
      </c>
      <c r="E3252" s="3" t="str">
        <f t="shared" si="150"/>
        <v>11</v>
      </c>
      <c r="F3252" s="3" t="str">
        <f t="shared" si="151"/>
        <v>Tue</v>
      </c>
      <c r="G3252" s="3" t="str">
        <f t="shared" si="152"/>
        <v>Oct</v>
      </c>
      <c r="H3252" s="3">
        <v>45938.505949074075</v>
      </c>
      <c r="I3252" s="3">
        <v>45943.447141203702</v>
      </c>
      <c r="J3252" s="5" t="s">
        <v>0</v>
      </c>
      <c r="K3252" s="5" t="s">
        <v>0</v>
      </c>
      <c r="L3252" s="5" t="s">
        <v>28</v>
      </c>
    </row>
    <row r="3253" spans="1:12" hidden="1" x14ac:dyDescent="0.3">
      <c r="A3253" s="5" t="s">
        <v>5767</v>
      </c>
      <c r="B3253" s="5" t="s">
        <v>5757</v>
      </c>
      <c r="C3253" s="5" t="s">
        <v>34</v>
      </c>
      <c r="D3253" s="3">
        <v>45937.459004629629</v>
      </c>
      <c r="E3253" s="3" t="str">
        <f t="shared" si="150"/>
        <v>11</v>
      </c>
      <c r="F3253" s="3" t="str">
        <f t="shared" si="151"/>
        <v>Tue</v>
      </c>
      <c r="G3253" s="3" t="str">
        <f t="shared" si="152"/>
        <v>Oct</v>
      </c>
      <c r="H3253" s="3">
        <v>45938.505949074075</v>
      </c>
      <c r="I3253" s="3">
        <v>45946.474270833336</v>
      </c>
      <c r="J3253" s="5" t="s">
        <v>0</v>
      </c>
      <c r="K3253" s="5" t="s">
        <v>0</v>
      </c>
      <c r="L3253" s="5" t="s">
        <v>28</v>
      </c>
    </row>
    <row r="3254" spans="1:12" hidden="1" x14ac:dyDescent="0.3">
      <c r="A3254" s="5" t="s">
        <v>5768</v>
      </c>
      <c r="B3254" s="5" t="s">
        <v>5757</v>
      </c>
      <c r="C3254" s="5" t="s">
        <v>34</v>
      </c>
      <c r="D3254" s="3">
        <v>45937.459004629629</v>
      </c>
      <c r="E3254" s="3" t="str">
        <f t="shared" si="150"/>
        <v>11</v>
      </c>
      <c r="F3254" s="3" t="str">
        <f t="shared" si="151"/>
        <v>Tue</v>
      </c>
      <c r="G3254" s="3" t="str">
        <f t="shared" si="152"/>
        <v>Oct</v>
      </c>
      <c r="H3254" s="3">
        <v>45938.505949074075</v>
      </c>
      <c r="I3254" s="3">
        <v>45943.448194444441</v>
      </c>
      <c r="J3254" s="5" t="s">
        <v>0</v>
      </c>
      <c r="K3254" s="5" t="s">
        <v>0</v>
      </c>
      <c r="L3254" s="5" t="s">
        <v>28</v>
      </c>
    </row>
    <row r="3255" spans="1:12" hidden="1" x14ac:dyDescent="0.3">
      <c r="A3255" s="5" t="s">
        <v>5769</v>
      </c>
      <c r="B3255" s="5" t="s">
        <v>5770</v>
      </c>
      <c r="C3255" s="5" t="s">
        <v>838</v>
      </c>
      <c r="D3255" s="3">
        <v>45937.452650462961</v>
      </c>
      <c r="E3255" s="3" t="str">
        <f t="shared" si="150"/>
        <v>10</v>
      </c>
      <c r="F3255" s="3" t="str">
        <f t="shared" si="151"/>
        <v>Tue</v>
      </c>
      <c r="G3255" s="3" t="str">
        <f t="shared" si="152"/>
        <v>Oct</v>
      </c>
      <c r="H3255" s="3">
        <v>45937.460393518515</v>
      </c>
      <c r="I3255" s="3">
        <v>45958.65997685185</v>
      </c>
      <c r="J3255" s="5" t="s">
        <v>5</v>
      </c>
      <c r="K3255" s="5" t="s">
        <v>5</v>
      </c>
      <c r="L3255" s="5" t="s">
        <v>28</v>
      </c>
    </row>
    <row r="3256" spans="1:12" hidden="1" x14ac:dyDescent="0.3">
      <c r="A3256" s="5" t="s">
        <v>5771</v>
      </c>
      <c r="B3256" s="5" t="s">
        <v>5772</v>
      </c>
      <c r="C3256" s="5" t="s">
        <v>200</v>
      </c>
      <c r="D3256" s="3">
        <v>45937.426516203705</v>
      </c>
      <c r="E3256" s="3" t="str">
        <f t="shared" si="150"/>
        <v>10</v>
      </c>
      <c r="F3256" s="3" t="str">
        <f t="shared" si="151"/>
        <v>Tue</v>
      </c>
      <c r="G3256" s="3" t="str">
        <f t="shared" si="152"/>
        <v>Oct</v>
      </c>
      <c r="H3256" s="3">
        <v>45937.434293981481</v>
      </c>
      <c r="I3256" s="3">
        <v>45938.404583333337</v>
      </c>
      <c r="J3256" s="5" t="s">
        <v>0</v>
      </c>
      <c r="K3256" s="5" t="s">
        <v>0</v>
      </c>
      <c r="L3256" s="5" t="s">
        <v>28</v>
      </c>
    </row>
    <row r="3257" spans="1:12" hidden="1" x14ac:dyDescent="0.3">
      <c r="A3257" s="5" t="s">
        <v>5773</v>
      </c>
      <c r="B3257" s="5" t="s">
        <v>5774</v>
      </c>
      <c r="C3257" s="5" t="s">
        <v>1533</v>
      </c>
      <c r="D3257" s="3">
        <v>45937.368333333332</v>
      </c>
      <c r="E3257" s="3" t="str">
        <f t="shared" si="150"/>
        <v>08</v>
      </c>
      <c r="F3257" s="3" t="str">
        <f t="shared" si="151"/>
        <v>Tue</v>
      </c>
      <c r="G3257" s="3" t="str">
        <f t="shared" si="152"/>
        <v>Oct</v>
      </c>
      <c r="H3257" s="3">
        <v>45951.447835648149</v>
      </c>
      <c r="I3257" s="3">
        <v>45959.61440972222</v>
      </c>
      <c r="J3257" s="5" t="s">
        <v>5</v>
      </c>
      <c r="K3257" s="5" t="s">
        <v>5</v>
      </c>
      <c r="L3257" s="5" t="s">
        <v>28</v>
      </c>
    </row>
    <row r="3258" spans="1:12" hidden="1" x14ac:dyDescent="0.3">
      <c r="A3258" s="5" t="s">
        <v>5775</v>
      </c>
      <c r="B3258" s="5" t="s">
        <v>5776</v>
      </c>
      <c r="C3258" s="5" t="s">
        <v>3009</v>
      </c>
      <c r="D3258" s="3">
        <v>45937.325949074075</v>
      </c>
      <c r="E3258" s="3" t="str">
        <f t="shared" si="150"/>
        <v>07</v>
      </c>
      <c r="F3258" s="3" t="str">
        <f t="shared" si="151"/>
        <v>Tue</v>
      </c>
      <c r="G3258" s="3" t="str">
        <f t="shared" si="152"/>
        <v>Oct</v>
      </c>
      <c r="H3258" s="3"/>
      <c r="I3258" s="3">
        <v>45938.787673611114</v>
      </c>
      <c r="J3258" s="5" t="s">
        <v>95</v>
      </c>
      <c r="K3258" s="5" t="s">
        <v>95</v>
      </c>
      <c r="L3258" s="5" t="s">
        <v>28</v>
      </c>
    </row>
    <row r="3259" spans="1:12" hidden="1" x14ac:dyDescent="0.3">
      <c r="A3259" s="5" t="s">
        <v>5777</v>
      </c>
      <c r="B3259" s="5" t="s">
        <v>5778</v>
      </c>
      <c r="C3259" s="5" t="s">
        <v>3829</v>
      </c>
      <c r="D3259" s="3">
        <v>45937.256736111114</v>
      </c>
      <c r="E3259" s="3" t="str">
        <f t="shared" si="150"/>
        <v>06</v>
      </c>
      <c r="F3259" s="3" t="str">
        <f t="shared" si="151"/>
        <v>Tue</v>
      </c>
      <c r="G3259" s="3" t="str">
        <f t="shared" si="152"/>
        <v>Oct</v>
      </c>
      <c r="H3259" s="3">
        <v>45937.380370370367</v>
      </c>
      <c r="I3259" s="3">
        <v>45950.200520833336</v>
      </c>
      <c r="J3259" s="4"/>
      <c r="K3259" s="4"/>
      <c r="L3259" s="5" t="s">
        <v>28</v>
      </c>
    </row>
    <row r="3260" spans="1:12" hidden="1" x14ac:dyDescent="0.3">
      <c r="A3260" s="5" t="s">
        <v>5779</v>
      </c>
      <c r="B3260" s="5" t="s">
        <v>5780</v>
      </c>
      <c r="C3260" s="5" t="s">
        <v>200</v>
      </c>
      <c r="D3260" s="3">
        <v>45937.153495370374</v>
      </c>
      <c r="E3260" s="3" t="str">
        <f t="shared" si="150"/>
        <v>03</v>
      </c>
      <c r="F3260" s="3" t="str">
        <f t="shared" si="151"/>
        <v>Tue</v>
      </c>
      <c r="G3260" s="3" t="str">
        <f t="shared" si="152"/>
        <v>Oct</v>
      </c>
      <c r="H3260" s="3">
        <v>45937.153749999998</v>
      </c>
      <c r="I3260" s="3">
        <v>45967.291030092594</v>
      </c>
      <c r="J3260" s="5" t="s">
        <v>0</v>
      </c>
      <c r="K3260" s="5" t="s">
        <v>0</v>
      </c>
      <c r="L3260" s="5" t="s">
        <v>28</v>
      </c>
    </row>
    <row r="3261" spans="1:12" hidden="1" x14ac:dyDescent="0.3">
      <c r="A3261" s="5" t="s">
        <v>5781</v>
      </c>
      <c r="B3261" s="5" t="s">
        <v>5780</v>
      </c>
      <c r="C3261" s="5" t="s">
        <v>202</v>
      </c>
      <c r="D3261" s="3">
        <v>45937.153495370374</v>
      </c>
      <c r="E3261" s="3" t="str">
        <f t="shared" si="150"/>
        <v>03</v>
      </c>
      <c r="F3261" s="3" t="str">
        <f t="shared" si="151"/>
        <v>Tue</v>
      </c>
      <c r="G3261" s="3" t="str">
        <f t="shared" si="152"/>
        <v>Oct</v>
      </c>
      <c r="H3261" s="3">
        <v>45937.153749999998</v>
      </c>
      <c r="I3261" s="3">
        <v>45967.396412037036</v>
      </c>
      <c r="J3261" s="5" t="s">
        <v>0</v>
      </c>
      <c r="K3261" s="5" t="s">
        <v>0</v>
      </c>
      <c r="L3261" s="5" t="s">
        <v>28</v>
      </c>
    </row>
    <row r="3262" spans="1:12" hidden="1" x14ac:dyDescent="0.3">
      <c r="A3262" s="5" t="s">
        <v>5782</v>
      </c>
      <c r="B3262" s="5" t="s">
        <v>5780</v>
      </c>
      <c r="C3262" s="5" t="s">
        <v>204</v>
      </c>
      <c r="D3262" s="3">
        <v>45937.153495370374</v>
      </c>
      <c r="E3262" s="3" t="str">
        <f t="shared" si="150"/>
        <v>03</v>
      </c>
      <c r="F3262" s="3" t="str">
        <f t="shared" si="151"/>
        <v>Tue</v>
      </c>
      <c r="G3262" s="3" t="str">
        <f t="shared" si="152"/>
        <v>Oct</v>
      </c>
      <c r="H3262" s="3">
        <v>45937.153749999998</v>
      </c>
      <c r="I3262" s="3">
        <v>45937.505810185183</v>
      </c>
      <c r="J3262" s="5" t="s">
        <v>0</v>
      </c>
      <c r="K3262" s="5" t="s">
        <v>0</v>
      </c>
      <c r="L3262" s="5" t="s">
        <v>28</v>
      </c>
    </row>
    <row r="3263" spans="1:12" hidden="1" x14ac:dyDescent="0.3">
      <c r="A3263" s="5" t="s">
        <v>5783</v>
      </c>
      <c r="B3263" s="5" t="s">
        <v>5784</v>
      </c>
      <c r="C3263" s="5" t="s">
        <v>622</v>
      </c>
      <c r="D3263" s="3">
        <v>45936.686736111114</v>
      </c>
      <c r="E3263" s="3" t="str">
        <f t="shared" si="150"/>
        <v>16</v>
      </c>
      <c r="F3263" s="3" t="str">
        <f t="shared" si="151"/>
        <v>Mon</v>
      </c>
      <c r="G3263" s="3" t="str">
        <f t="shared" si="152"/>
        <v>Oct</v>
      </c>
      <c r="H3263" s="3">
        <v>45936.689814814818</v>
      </c>
      <c r="I3263" s="3">
        <v>45945.668414351851</v>
      </c>
      <c r="J3263" s="5" t="s">
        <v>5</v>
      </c>
      <c r="K3263" s="5" t="s">
        <v>5</v>
      </c>
      <c r="L3263" s="5" t="s">
        <v>28</v>
      </c>
    </row>
    <row r="3264" spans="1:12" hidden="1" x14ac:dyDescent="0.3">
      <c r="A3264" s="5" t="s">
        <v>5785</v>
      </c>
      <c r="B3264" s="5" t="s">
        <v>5786</v>
      </c>
      <c r="C3264" s="5" t="s">
        <v>5787</v>
      </c>
      <c r="D3264" s="3">
        <v>45936.670682870368</v>
      </c>
      <c r="E3264" s="3" t="str">
        <f t="shared" si="150"/>
        <v>16</v>
      </c>
      <c r="F3264" s="3" t="str">
        <f t="shared" si="151"/>
        <v>Mon</v>
      </c>
      <c r="G3264" s="3" t="str">
        <f t="shared" si="152"/>
        <v>Oct</v>
      </c>
      <c r="H3264" s="3"/>
      <c r="I3264" s="3">
        <v>45943.39025462963</v>
      </c>
      <c r="J3264" s="5" t="s">
        <v>5</v>
      </c>
      <c r="K3264" s="5" t="s">
        <v>5</v>
      </c>
      <c r="L3264" s="5" t="s">
        <v>28</v>
      </c>
    </row>
    <row r="3265" spans="1:12" hidden="1" x14ac:dyDescent="0.3">
      <c r="A3265" s="5" t="s">
        <v>5788</v>
      </c>
      <c r="B3265" s="5" t="s">
        <v>5789</v>
      </c>
      <c r="C3265" s="5" t="s">
        <v>1939</v>
      </c>
      <c r="D3265" s="3">
        <v>45936.622974537036</v>
      </c>
      <c r="E3265" s="3" t="str">
        <f t="shared" si="150"/>
        <v>14</v>
      </c>
      <c r="F3265" s="3" t="str">
        <f t="shared" si="151"/>
        <v>Mon</v>
      </c>
      <c r="G3265" s="3" t="str">
        <f t="shared" si="152"/>
        <v>Oct</v>
      </c>
      <c r="H3265" s="3">
        <v>45936.649212962962</v>
      </c>
      <c r="I3265" s="3">
        <v>45937.397141203706</v>
      </c>
      <c r="J3265" s="4"/>
      <c r="K3265" s="4"/>
      <c r="L3265" s="5" t="s">
        <v>28</v>
      </c>
    </row>
    <row r="3266" spans="1:12" hidden="1" x14ac:dyDescent="0.3">
      <c r="A3266" s="5" t="s">
        <v>5790</v>
      </c>
      <c r="B3266" s="5" t="s">
        <v>5791</v>
      </c>
      <c r="C3266" s="5" t="s">
        <v>698</v>
      </c>
      <c r="D3266" s="3">
        <v>45936.514351851853</v>
      </c>
      <c r="E3266" s="3" t="str">
        <f t="shared" si="150"/>
        <v>12</v>
      </c>
      <c r="F3266" s="3" t="str">
        <f t="shared" si="151"/>
        <v>Mon</v>
      </c>
      <c r="G3266" s="3" t="str">
        <f t="shared" si="152"/>
        <v>Oct</v>
      </c>
      <c r="H3266" s="3"/>
      <c r="I3266" s="3">
        <v>45936.530046296299</v>
      </c>
      <c r="J3266" s="4"/>
      <c r="K3266" s="4"/>
      <c r="L3266" s="5" t="s">
        <v>28</v>
      </c>
    </row>
    <row r="3267" spans="1:12" hidden="1" x14ac:dyDescent="0.3">
      <c r="A3267" s="5" t="s">
        <v>5792</v>
      </c>
      <c r="B3267" s="5" t="s">
        <v>5793</v>
      </c>
      <c r="C3267" s="5" t="s">
        <v>37</v>
      </c>
      <c r="D3267" s="3">
        <v>45936.483854166669</v>
      </c>
      <c r="E3267" s="3" t="str">
        <f t="shared" ref="E3267:E3330" si="153">TEXT(D3267,"HH")</f>
        <v>11</v>
      </c>
      <c r="F3267" s="3" t="str">
        <f t="shared" ref="F3267:F3330" si="154">TEXT(D3267, "DDD")</f>
        <v>Mon</v>
      </c>
      <c r="G3267" s="3" t="str">
        <f t="shared" ref="G3267:G3330" si="155">TEXT(D3267, "MMM")</f>
        <v>Oct</v>
      </c>
      <c r="H3267" s="3">
        <v>45937.124166666668</v>
      </c>
      <c r="I3267" s="3">
        <v>45939.449143518519</v>
      </c>
      <c r="J3267" s="5" t="s">
        <v>0</v>
      </c>
      <c r="K3267" s="5" t="s">
        <v>0</v>
      </c>
      <c r="L3267" s="5" t="s">
        <v>28</v>
      </c>
    </row>
    <row r="3268" spans="1:12" hidden="1" x14ac:dyDescent="0.3">
      <c r="A3268" s="5" t="s">
        <v>5794</v>
      </c>
      <c r="B3268" s="5" t="s">
        <v>5795</v>
      </c>
      <c r="C3268" s="5" t="s">
        <v>200</v>
      </c>
      <c r="D3268" s="3">
        <v>45936.399236111109</v>
      </c>
      <c r="E3268" s="3" t="str">
        <f t="shared" si="153"/>
        <v>09</v>
      </c>
      <c r="F3268" s="3" t="str">
        <f t="shared" si="154"/>
        <v>Mon</v>
      </c>
      <c r="G3268" s="3" t="str">
        <f t="shared" si="155"/>
        <v>Oct</v>
      </c>
      <c r="H3268" s="3">
        <v>45936.418807870374</v>
      </c>
      <c r="I3268" s="3">
        <v>45936.521874999999</v>
      </c>
      <c r="J3268" s="5" t="s">
        <v>3</v>
      </c>
      <c r="K3268" s="5" t="s">
        <v>11</v>
      </c>
      <c r="L3268" s="5" t="s">
        <v>28</v>
      </c>
    </row>
    <row r="3269" spans="1:12" hidden="1" x14ac:dyDescent="0.3">
      <c r="A3269" s="5" t="s">
        <v>5796</v>
      </c>
      <c r="B3269" s="5" t="s">
        <v>5797</v>
      </c>
      <c r="C3269" s="5" t="s">
        <v>200</v>
      </c>
      <c r="D3269" s="3">
        <v>45936.389282407406</v>
      </c>
      <c r="E3269" s="3" t="str">
        <f t="shared" si="153"/>
        <v>09</v>
      </c>
      <c r="F3269" s="3" t="str">
        <f t="shared" si="154"/>
        <v>Mon</v>
      </c>
      <c r="G3269" s="3" t="str">
        <f t="shared" si="155"/>
        <v>Oct</v>
      </c>
      <c r="H3269" s="3">
        <v>45936.389537037037</v>
      </c>
      <c r="I3269" s="3">
        <v>45943.984618055554</v>
      </c>
      <c r="J3269" s="5" t="s">
        <v>5</v>
      </c>
      <c r="K3269" s="5" t="s">
        <v>5</v>
      </c>
      <c r="L3269" s="5" t="s">
        <v>28</v>
      </c>
    </row>
    <row r="3270" spans="1:12" hidden="1" x14ac:dyDescent="0.3">
      <c r="A3270" s="5" t="s">
        <v>5798</v>
      </c>
      <c r="B3270" s="5" t="s">
        <v>5797</v>
      </c>
      <c r="C3270" s="5" t="s">
        <v>202</v>
      </c>
      <c r="D3270" s="3">
        <v>45936.389270833337</v>
      </c>
      <c r="E3270" s="3" t="str">
        <f t="shared" si="153"/>
        <v>09</v>
      </c>
      <c r="F3270" s="3" t="str">
        <f t="shared" si="154"/>
        <v>Mon</v>
      </c>
      <c r="G3270" s="3" t="str">
        <f t="shared" si="155"/>
        <v>Oct</v>
      </c>
      <c r="H3270" s="3">
        <v>45936.389537037037</v>
      </c>
      <c r="I3270" s="3">
        <v>45936.689409722225</v>
      </c>
      <c r="J3270" s="5" t="s">
        <v>5</v>
      </c>
      <c r="K3270" s="5" t="s">
        <v>5</v>
      </c>
      <c r="L3270" s="5" t="s">
        <v>28</v>
      </c>
    </row>
    <row r="3271" spans="1:12" hidden="1" x14ac:dyDescent="0.3">
      <c r="A3271" s="5" t="s">
        <v>5799</v>
      </c>
      <c r="B3271" s="5" t="s">
        <v>5797</v>
      </c>
      <c r="C3271" s="5" t="s">
        <v>204</v>
      </c>
      <c r="D3271" s="3">
        <v>45936.389270833337</v>
      </c>
      <c r="E3271" s="3" t="str">
        <f t="shared" si="153"/>
        <v>09</v>
      </c>
      <c r="F3271" s="3" t="str">
        <f t="shared" si="154"/>
        <v>Mon</v>
      </c>
      <c r="G3271" s="3" t="str">
        <f t="shared" si="155"/>
        <v>Oct</v>
      </c>
      <c r="H3271" s="3">
        <v>45936.389537037037</v>
      </c>
      <c r="I3271" s="3">
        <v>45936.626030092593</v>
      </c>
      <c r="J3271" s="5" t="s">
        <v>5</v>
      </c>
      <c r="K3271" s="5" t="s">
        <v>5</v>
      </c>
      <c r="L3271" s="5" t="s">
        <v>28</v>
      </c>
    </row>
    <row r="3272" spans="1:12" hidden="1" x14ac:dyDescent="0.3">
      <c r="A3272" s="5" t="s">
        <v>5800</v>
      </c>
      <c r="B3272" s="5" t="s">
        <v>5797</v>
      </c>
      <c r="C3272" s="5" t="s">
        <v>250</v>
      </c>
      <c r="D3272" s="3">
        <v>45936.389270833337</v>
      </c>
      <c r="E3272" s="3" t="str">
        <f t="shared" si="153"/>
        <v>09</v>
      </c>
      <c r="F3272" s="3" t="str">
        <f t="shared" si="154"/>
        <v>Mon</v>
      </c>
      <c r="G3272" s="3" t="str">
        <f t="shared" si="155"/>
        <v>Oct</v>
      </c>
      <c r="H3272" s="3">
        <v>45936.389537037037</v>
      </c>
      <c r="I3272" s="3">
        <v>45936.494953703703</v>
      </c>
      <c r="J3272" s="5" t="s">
        <v>5</v>
      </c>
      <c r="K3272" s="5" t="s">
        <v>5</v>
      </c>
      <c r="L3272" s="5" t="s">
        <v>28</v>
      </c>
    </row>
    <row r="3273" spans="1:12" hidden="1" x14ac:dyDescent="0.3">
      <c r="A3273" s="5" t="s">
        <v>5801</v>
      </c>
      <c r="B3273" s="5" t="s">
        <v>5802</v>
      </c>
      <c r="C3273" s="5" t="s">
        <v>904</v>
      </c>
      <c r="D3273" s="3">
        <v>45936.389074074075</v>
      </c>
      <c r="E3273" s="3" t="str">
        <f t="shared" si="153"/>
        <v>09</v>
      </c>
      <c r="F3273" s="3" t="str">
        <f t="shared" si="154"/>
        <v>Mon</v>
      </c>
      <c r="G3273" s="3" t="str">
        <f t="shared" si="155"/>
        <v>Oct</v>
      </c>
      <c r="H3273" s="3">
        <v>45936.418888888889</v>
      </c>
      <c r="I3273" s="3">
        <v>45936.436076388891</v>
      </c>
      <c r="J3273" s="5" t="s">
        <v>3</v>
      </c>
      <c r="K3273" s="5" t="s">
        <v>11</v>
      </c>
      <c r="L3273" s="5" t="s">
        <v>28</v>
      </c>
    </row>
    <row r="3274" spans="1:12" hidden="1" x14ac:dyDescent="0.3">
      <c r="A3274" s="5" t="s">
        <v>5803</v>
      </c>
      <c r="B3274" s="5" t="s">
        <v>5802</v>
      </c>
      <c r="C3274" s="5" t="s">
        <v>1924</v>
      </c>
      <c r="D3274" s="3">
        <v>45936.389074074075</v>
      </c>
      <c r="E3274" s="3" t="str">
        <f t="shared" si="153"/>
        <v>09</v>
      </c>
      <c r="F3274" s="3" t="str">
        <f t="shared" si="154"/>
        <v>Mon</v>
      </c>
      <c r="G3274" s="3" t="str">
        <f t="shared" si="155"/>
        <v>Oct</v>
      </c>
      <c r="H3274" s="3">
        <v>45936.418888888889</v>
      </c>
      <c r="I3274" s="3">
        <v>45936.435694444444</v>
      </c>
      <c r="J3274" s="5" t="s">
        <v>3</v>
      </c>
      <c r="K3274" s="5" t="s">
        <v>11</v>
      </c>
      <c r="L3274" s="5" t="s">
        <v>28</v>
      </c>
    </row>
    <row r="3275" spans="1:12" hidden="1" x14ac:dyDescent="0.3">
      <c r="A3275" s="5" t="s">
        <v>5804</v>
      </c>
      <c r="B3275" s="5" t="s">
        <v>5802</v>
      </c>
      <c r="C3275" s="5" t="s">
        <v>1020</v>
      </c>
      <c r="D3275" s="3">
        <v>45936.389074074075</v>
      </c>
      <c r="E3275" s="3" t="str">
        <f t="shared" si="153"/>
        <v>09</v>
      </c>
      <c r="F3275" s="3" t="str">
        <f t="shared" si="154"/>
        <v>Mon</v>
      </c>
      <c r="G3275" s="3" t="str">
        <f t="shared" si="155"/>
        <v>Oct</v>
      </c>
      <c r="H3275" s="3">
        <v>45936.418888888889</v>
      </c>
      <c r="I3275" s="3">
        <v>45936.436261574076</v>
      </c>
      <c r="J3275" s="5" t="s">
        <v>3</v>
      </c>
      <c r="K3275" s="5" t="s">
        <v>11</v>
      </c>
      <c r="L3275" s="5" t="s">
        <v>28</v>
      </c>
    </row>
    <row r="3276" spans="1:12" hidden="1" x14ac:dyDescent="0.3">
      <c r="A3276" s="5" t="s">
        <v>5805</v>
      </c>
      <c r="B3276" s="5" t="s">
        <v>5802</v>
      </c>
      <c r="C3276" s="5" t="s">
        <v>91</v>
      </c>
      <c r="D3276" s="3">
        <v>45936.389062499999</v>
      </c>
      <c r="E3276" s="3" t="str">
        <f t="shared" si="153"/>
        <v>09</v>
      </c>
      <c r="F3276" s="3" t="str">
        <f t="shared" si="154"/>
        <v>Mon</v>
      </c>
      <c r="G3276" s="3" t="str">
        <f t="shared" si="155"/>
        <v>Oct</v>
      </c>
      <c r="H3276" s="3">
        <v>45936.418888888889</v>
      </c>
      <c r="I3276" s="3">
        <v>45936.43644675926</v>
      </c>
      <c r="J3276" s="5" t="s">
        <v>3</v>
      </c>
      <c r="K3276" s="5" t="s">
        <v>11</v>
      </c>
      <c r="L3276" s="5" t="s">
        <v>28</v>
      </c>
    </row>
    <row r="3277" spans="1:12" hidden="1" x14ac:dyDescent="0.3">
      <c r="A3277" s="5" t="s">
        <v>5806</v>
      </c>
      <c r="B3277" s="5" t="s">
        <v>5802</v>
      </c>
      <c r="C3277" s="5" t="s">
        <v>5233</v>
      </c>
      <c r="D3277" s="3">
        <v>45936.389062499999</v>
      </c>
      <c r="E3277" s="3" t="str">
        <f t="shared" si="153"/>
        <v>09</v>
      </c>
      <c r="F3277" s="3" t="str">
        <f t="shared" si="154"/>
        <v>Mon</v>
      </c>
      <c r="G3277" s="3" t="str">
        <f t="shared" si="155"/>
        <v>Oct</v>
      </c>
      <c r="H3277" s="3">
        <v>45936.418888888889</v>
      </c>
      <c r="I3277" s="3">
        <v>45939.460219907407</v>
      </c>
      <c r="J3277" s="5" t="s">
        <v>3</v>
      </c>
      <c r="K3277" s="5" t="s">
        <v>11</v>
      </c>
      <c r="L3277" s="5" t="s">
        <v>28</v>
      </c>
    </row>
    <row r="3278" spans="1:12" hidden="1" x14ac:dyDescent="0.3">
      <c r="A3278" s="5" t="s">
        <v>5807</v>
      </c>
      <c r="B3278" s="5" t="s">
        <v>5808</v>
      </c>
      <c r="C3278" s="5" t="s">
        <v>204</v>
      </c>
      <c r="D3278" s="3">
        <v>45936.387928240743</v>
      </c>
      <c r="E3278" s="3" t="str">
        <f t="shared" si="153"/>
        <v>09</v>
      </c>
      <c r="F3278" s="3" t="str">
        <f t="shared" si="154"/>
        <v>Mon</v>
      </c>
      <c r="G3278" s="3" t="str">
        <f t="shared" si="155"/>
        <v>Oct</v>
      </c>
      <c r="H3278" s="3">
        <v>45936.388171296298</v>
      </c>
      <c r="I3278" s="3">
        <v>45936.655428240738</v>
      </c>
      <c r="J3278" s="5" t="s">
        <v>1991</v>
      </c>
      <c r="K3278" s="5" t="s">
        <v>67</v>
      </c>
      <c r="L3278" s="5" t="s">
        <v>28</v>
      </c>
    </row>
    <row r="3279" spans="1:12" hidden="1" x14ac:dyDescent="0.3">
      <c r="A3279" s="5" t="s">
        <v>5809</v>
      </c>
      <c r="B3279" s="5" t="s">
        <v>5808</v>
      </c>
      <c r="C3279" s="5" t="s">
        <v>202</v>
      </c>
      <c r="D3279" s="3">
        <v>45936.387928240743</v>
      </c>
      <c r="E3279" s="3" t="str">
        <f t="shared" si="153"/>
        <v>09</v>
      </c>
      <c r="F3279" s="3" t="str">
        <f t="shared" si="154"/>
        <v>Mon</v>
      </c>
      <c r="G3279" s="3" t="str">
        <f t="shared" si="155"/>
        <v>Oct</v>
      </c>
      <c r="H3279" s="3">
        <v>45936.388171296298</v>
      </c>
      <c r="I3279" s="3">
        <v>45960.102997685186</v>
      </c>
      <c r="J3279" s="5" t="s">
        <v>1991</v>
      </c>
      <c r="K3279" s="5" t="s">
        <v>67</v>
      </c>
      <c r="L3279" s="5" t="s">
        <v>28</v>
      </c>
    </row>
    <row r="3280" spans="1:12" hidden="1" x14ac:dyDescent="0.3">
      <c r="A3280" s="5" t="s">
        <v>5810</v>
      </c>
      <c r="B3280" s="5" t="s">
        <v>5811</v>
      </c>
      <c r="C3280" s="5" t="s">
        <v>202</v>
      </c>
      <c r="D3280" s="3">
        <v>45936.383449074077</v>
      </c>
      <c r="E3280" s="3" t="str">
        <f t="shared" si="153"/>
        <v>09</v>
      </c>
      <c r="F3280" s="3" t="str">
        <f t="shared" si="154"/>
        <v>Mon</v>
      </c>
      <c r="G3280" s="3" t="str">
        <f t="shared" si="155"/>
        <v>Oct</v>
      </c>
      <c r="H3280" s="3">
        <v>45936.383692129632</v>
      </c>
      <c r="I3280" s="3">
        <v>45980.384594907409</v>
      </c>
      <c r="J3280" s="5" t="s">
        <v>1991</v>
      </c>
      <c r="K3280" s="5" t="s">
        <v>67</v>
      </c>
      <c r="L3280" s="5" t="s">
        <v>28</v>
      </c>
    </row>
    <row r="3281" spans="1:12" hidden="1" x14ac:dyDescent="0.3">
      <c r="A3281" s="5" t="s">
        <v>5812</v>
      </c>
      <c r="B3281" s="5" t="s">
        <v>5811</v>
      </c>
      <c r="C3281" s="5" t="s">
        <v>204</v>
      </c>
      <c r="D3281" s="3">
        <v>45936.383449074077</v>
      </c>
      <c r="E3281" s="3" t="str">
        <f t="shared" si="153"/>
        <v>09</v>
      </c>
      <c r="F3281" s="3" t="str">
        <f t="shared" si="154"/>
        <v>Mon</v>
      </c>
      <c r="G3281" s="3" t="str">
        <f t="shared" si="155"/>
        <v>Oct</v>
      </c>
      <c r="H3281" s="3">
        <v>45936.383692129632</v>
      </c>
      <c r="I3281" s="3">
        <v>45936.452280092592</v>
      </c>
      <c r="J3281" s="5" t="s">
        <v>1991</v>
      </c>
      <c r="K3281" s="5" t="s">
        <v>67</v>
      </c>
      <c r="L3281" s="5" t="s">
        <v>28</v>
      </c>
    </row>
    <row r="3282" spans="1:12" hidden="1" x14ac:dyDescent="0.3">
      <c r="A3282" s="5" t="s">
        <v>5813</v>
      </c>
      <c r="B3282" s="5" t="s">
        <v>5814</v>
      </c>
      <c r="C3282" s="5" t="s">
        <v>1157</v>
      </c>
      <c r="D3282" s="3">
        <v>45936.321192129632</v>
      </c>
      <c r="E3282" s="3" t="str">
        <f t="shared" si="153"/>
        <v>07</v>
      </c>
      <c r="F3282" s="3" t="str">
        <f t="shared" si="154"/>
        <v>Mon</v>
      </c>
      <c r="G3282" s="3" t="str">
        <f t="shared" si="155"/>
        <v>Oct</v>
      </c>
      <c r="H3282" s="3">
        <v>45937.62327546296</v>
      </c>
      <c r="I3282" s="3">
        <v>45937.627025462964</v>
      </c>
      <c r="J3282" s="5" t="s">
        <v>0</v>
      </c>
      <c r="K3282" s="5" t="s">
        <v>0</v>
      </c>
      <c r="L3282" s="5" t="s">
        <v>28</v>
      </c>
    </row>
    <row r="3283" spans="1:12" hidden="1" x14ac:dyDescent="0.3">
      <c r="A3283" s="5" t="s">
        <v>5815</v>
      </c>
      <c r="B3283" s="5" t="s">
        <v>5816</v>
      </c>
      <c r="C3283" s="5" t="s">
        <v>37</v>
      </c>
      <c r="D3283" s="3">
        <v>45936.311006944445</v>
      </c>
      <c r="E3283" s="3" t="str">
        <f t="shared" si="153"/>
        <v>07</v>
      </c>
      <c r="F3283" s="3" t="str">
        <f t="shared" si="154"/>
        <v>Mon</v>
      </c>
      <c r="G3283" s="3" t="str">
        <f t="shared" si="155"/>
        <v>Oct</v>
      </c>
      <c r="H3283" s="3">
        <v>45938.506041666667</v>
      </c>
      <c r="I3283" s="3">
        <v>45973.522870370369</v>
      </c>
      <c r="J3283" s="5" t="s">
        <v>0</v>
      </c>
      <c r="K3283" s="5" t="s">
        <v>0</v>
      </c>
      <c r="L3283" s="5" t="s">
        <v>28</v>
      </c>
    </row>
    <row r="3284" spans="1:12" hidden="1" x14ac:dyDescent="0.3">
      <c r="A3284" s="5" t="s">
        <v>5817</v>
      </c>
      <c r="B3284" s="5" t="s">
        <v>5818</v>
      </c>
      <c r="C3284" s="5" t="s">
        <v>23</v>
      </c>
      <c r="D3284" s="3">
        <v>45936.274502314816</v>
      </c>
      <c r="E3284" s="3" t="str">
        <f t="shared" si="153"/>
        <v>06</v>
      </c>
      <c r="F3284" s="3" t="str">
        <f t="shared" si="154"/>
        <v>Mon</v>
      </c>
      <c r="G3284" s="3" t="str">
        <f t="shared" si="155"/>
        <v>Oct</v>
      </c>
      <c r="H3284" s="3">
        <v>45936.358240740738</v>
      </c>
      <c r="I3284" s="3">
        <v>45936.398182870369</v>
      </c>
      <c r="J3284" s="5" t="s">
        <v>0</v>
      </c>
      <c r="K3284" s="5" t="s">
        <v>0</v>
      </c>
      <c r="L3284" s="5" t="s">
        <v>28</v>
      </c>
    </row>
    <row r="3285" spans="1:12" hidden="1" x14ac:dyDescent="0.3">
      <c r="A3285" s="5" t="s">
        <v>5819</v>
      </c>
      <c r="B3285" s="5" t="s">
        <v>5820</v>
      </c>
      <c r="C3285" s="5" t="s">
        <v>200</v>
      </c>
      <c r="D3285" s="3">
        <v>45936.152939814812</v>
      </c>
      <c r="E3285" s="3" t="str">
        <f t="shared" si="153"/>
        <v>03</v>
      </c>
      <c r="F3285" s="3" t="str">
        <f t="shared" si="154"/>
        <v>Mon</v>
      </c>
      <c r="G3285" s="3" t="str">
        <f t="shared" si="155"/>
        <v>Oct</v>
      </c>
      <c r="H3285" s="3">
        <v>45936.153194444443</v>
      </c>
      <c r="I3285" s="3">
        <v>45959.240578703706</v>
      </c>
      <c r="J3285" s="5" t="s">
        <v>0</v>
      </c>
      <c r="K3285" s="5" t="s">
        <v>0</v>
      </c>
      <c r="L3285" s="5" t="s">
        <v>28</v>
      </c>
    </row>
    <row r="3286" spans="1:12" hidden="1" x14ac:dyDescent="0.3">
      <c r="A3286" s="5" t="s">
        <v>5821</v>
      </c>
      <c r="B3286" s="5" t="s">
        <v>5820</v>
      </c>
      <c r="C3286" s="5" t="s">
        <v>202</v>
      </c>
      <c r="D3286" s="3">
        <v>45936.152939814812</v>
      </c>
      <c r="E3286" s="3" t="str">
        <f t="shared" si="153"/>
        <v>03</v>
      </c>
      <c r="F3286" s="3" t="str">
        <f t="shared" si="154"/>
        <v>Mon</v>
      </c>
      <c r="G3286" s="3" t="str">
        <f t="shared" si="155"/>
        <v>Oct</v>
      </c>
      <c r="H3286" s="3">
        <v>45936.153194444443</v>
      </c>
      <c r="I3286" s="3">
        <v>45966.257048611114</v>
      </c>
      <c r="J3286" s="5" t="s">
        <v>0</v>
      </c>
      <c r="K3286" s="5" t="s">
        <v>0</v>
      </c>
      <c r="L3286" s="5" t="s">
        <v>28</v>
      </c>
    </row>
    <row r="3287" spans="1:12" hidden="1" x14ac:dyDescent="0.3">
      <c r="A3287" s="5" t="s">
        <v>5822</v>
      </c>
      <c r="B3287" s="5" t="s">
        <v>5820</v>
      </c>
      <c r="C3287" s="5" t="s">
        <v>204</v>
      </c>
      <c r="D3287" s="3">
        <v>45936.152939814812</v>
      </c>
      <c r="E3287" s="3" t="str">
        <f t="shared" si="153"/>
        <v>03</v>
      </c>
      <c r="F3287" s="3" t="str">
        <f t="shared" si="154"/>
        <v>Mon</v>
      </c>
      <c r="G3287" s="3" t="str">
        <f t="shared" si="155"/>
        <v>Oct</v>
      </c>
      <c r="H3287" s="3">
        <v>45936.153194444443</v>
      </c>
      <c r="I3287" s="3">
        <v>45936.235891203702</v>
      </c>
      <c r="J3287" s="5" t="s">
        <v>0</v>
      </c>
      <c r="K3287" s="5" t="s">
        <v>0</v>
      </c>
      <c r="L3287" s="5" t="s">
        <v>28</v>
      </c>
    </row>
    <row r="3288" spans="1:12" hidden="1" x14ac:dyDescent="0.3">
      <c r="A3288" s="5" t="s">
        <v>5823</v>
      </c>
      <c r="B3288" s="5" t="s">
        <v>5824</v>
      </c>
      <c r="C3288" s="5" t="s">
        <v>250</v>
      </c>
      <c r="D3288" s="3">
        <v>45935.727685185186</v>
      </c>
      <c r="E3288" s="3" t="str">
        <f t="shared" si="153"/>
        <v>17</v>
      </c>
      <c r="F3288" s="3" t="str">
        <f t="shared" si="154"/>
        <v>Sun</v>
      </c>
      <c r="G3288" s="3" t="str">
        <f t="shared" si="155"/>
        <v>Oct</v>
      </c>
      <c r="H3288" s="3">
        <v>45935.72792824074</v>
      </c>
      <c r="I3288" s="3">
        <v>45957.532465277778</v>
      </c>
      <c r="J3288" s="5" t="s">
        <v>5</v>
      </c>
      <c r="K3288" s="5" t="s">
        <v>5</v>
      </c>
      <c r="L3288" s="5" t="s">
        <v>28</v>
      </c>
    </row>
    <row r="3289" spans="1:12" hidden="1" x14ac:dyDescent="0.3">
      <c r="A3289" s="5" t="s">
        <v>5825</v>
      </c>
      <c r="B3289" s="5" t="s">
        <v>5824</v>
      </c>
      <c r="C3289" s="5" t="s">
        <v>200</v>
      </c>
      <c r="D3289" s="3">
        <v>45935.727685185186</v>
      </c>
      <c r="E3289" s="3" t="str">
        <f t="shared" si="153"/>
        <v>17</v>
      </c>
      <c r="F3289" s="3" t="str">
        <f t="shared" si="154"/>
        <v>Sun</v>
      </c>
      <c r="G3289" s="3" t="str">
        <f t="shared" si="155"/>
        <v>Oct</v>
      </c>
      <c r="H3289" s="3">
        <v>45935.72792824074</v>
      </c>
      <c r="I3289" s="3">
        <v>45953.312824074077</v>
      </c>
      <c r="J3289" s="5" t="s">
        <v>5</v>
      </c>
      <c r="K3289" s="5" t="s">
        <v>5</v>
      </c>
      <c r="L3289" s="5" t="s">
        <v>28</v>
      </c>
    </row>
    <row r="3290" spans="1:12" hidden="1" x14ac:dyDescent="0.3">
      <c r="A3290" s="5" t="s">
        <v>5826</v>
      </c>
      <c r="B3290" s="5" t="s">
        <v>5824</v>
      </c>
      <c r="C3290" s="5" t="s">
        <v>202</v>
      </c>
      <c r="D3290" s="3">
        <v>45935.727673611109</v>
      </c>
      <c r="E3290" s="3" t="str">
        <f t="shared" si="153"/>
        <v>17</v>
      </c>
      <c r="F3290" s="3" t="str">
        <f t="shared" si="154"/>
        <v>Sun</v>
      </c>
      <c r="G3290" s="3" t="str">
        <f t="shared" si="155"/>
        <v>Oct</v>
      </c>
      <c r="H3290" s="3">
        <v>45935.72792824074</v>
      </c>
      <c r="I3290" s="3">
        <v>45959.563414351855</v>
      </c>
      <c r="J3290" s="5" t="s">
        <v>5</v>
      </c>
      <c r="K3290" s="5" t="s">
        <v>5</v>
      </c>
      <c r="L3290" s="5" t="s">
        <v>28</v>
      </c>
    </row>
    <row r="3291" spans="1:12" hidden="1" x14ac:dyDescent="0.3">
      <c r="A3291" s="5" t="s">
        <v>5827</v>
      </c>
      <c r="B3291" s="5" t="s">
        <v>5824</v>
      </c>
      <c r="C3291" s="5" t="s">
        <v>204</v>
      </c>
      <c r="D3291" s="3">
        <v>45935.727673611109</v>
      </c>
      <c r="E3291" s="3" t="str">
        <f t="shared" si="153"/>
        <v>17</v>
      </c>
      <c r="F3291" s="3" t="str">
        <f t="shared" si="154"/>
        <v>Sun</v>
      </c>
      <c r="G3291" s="3" t="str">
        <f t="shared" si="155"/>
        <v>Oct</v>
      </c>
      <c r="H3291" s="3">
        <v>45935.72792824074</v>
      </c>
      <c r="I3291" s="3">
        <v>45936.329444444447</v>
      </c>
      <c r="J3291" s="5" t="s">
        <v>5</v>
      </c>
      <c r="K3291" s="5" t="s">
        <v>5</v>
      </c>
      <c r="L3291" s="5" t="s">
        <v>28</v>
      </c>
    </row>
    <row r="3292" spans="1:12" hidden="1" x14ac:dyDescent="0.3">
      <c r="A3292" s="5" t="s">
        <v>5828</v>
      </c>
      <c r="B3292" s="5" t="s">
        <v>5829</v>
      </c>
      <c r="C3292" s="5" t="s">
        <v>202</v>
      </c>
      <c r="D3292" s="3">
        <v>45935.683275462965</v>
      </c>
      <c r="E3292" s="3" t="str">
        <f t="shared" si="153"/>
        <v>16</v>
      </c>
      <c r="F3292" s="3" t="str">
        <f t="shared" si="154"/>
        <v>Sun</v>
      </c>
      <c r="G3292" s="3" t="str">
        <f t="shared" si="155"/>
        <v>Oct</v>
      </c>
      <c r="H3292" s="3">
        <v>45935.683530092596</v>
      </c>
      <c r="I3292" s="3">
        <v>45944.410509259258</v>
      </c>
      <c r="J3292" s="5" t="s">
        <v>3</v>
      </c>
      <c r="K3292" s="5" t="s">
        <v>11</v>
      </c>
      <c r="L3292" s="5" t="s">
        <v>28</v>
      </c>
    </row>
    <row r="3293" spans="1:12" hidden="1" x14ac:dyDescent="0.3">
      <c r="A3293" s="5" t="s">
        <v>5830</v>
      </c>
      <c r="B3293" s="5" t="s">
        <v>5829</v>
      </c>
      <c r="C3293" s="5" t="s">
        <v>204</v>
      </c>
      <c r="D3293" s="3">
        <v>45935.683275462965</v>
      </c>
      <c r="E3293" s="3" t="str">
        <f t="shared" si="153"/>
        <v>16</v>
      </c>
      <c r="F3293" s="3" t="str">
        <f t="shared" si="154"/>
        <v>Sun</v>
      </c>
      <c r="G3293" s="3" t="str">
        <f t="shared" si="155"/>
        <v>Oct</v>
      </c>
      <c r="H3293" s="3">
        <v>45935.683530092596</v>
      </c>
      <c r="I3293" s="3">
        <v>45936.236087962963</v>
      </c>
      <c r="J3293" s="5" t="s">
        <v>3</v>
      </c>
      <c r="K3293" s="5" t="s">
        <v>11</v>
      </c>
      <c r="L3293" s="5" t="s">
        <v>28</v>
      </c>
    </row>
    <row r="3294" spans="1:12" hidden="1" x14ac:dyDescent="0.3">
      <c r="A3294" s="5" t="s">
        <v>5831</v>
      </c>
      <c r="B3294" s="5" t="s">
        <v>5829</v>
      </c>
      <c r="C3294" s="5" t="s">
        <v>200</v>
      </c>
      <c r="D3294" s="3">
        <v>45935.683275462965</v>
      </c>
      <c r="E3294" s="3" t="str">
        <f t="shared" si="153"/>
        <v>16</v>
      </c>
      <c r="F3294" s="3" t="str">
        <f t="shared" si="154"/>
        <v>Sun</v>
      </c>
      <c r="G3294" s="3" t="str">
        <f t="shared" si="155"/>
        <v>Oct</v>
      </c>
      <c r="H3294" s="3">
        <v>45935.683530092596</v>
      </c>
      <c r="I3294" s="3">
        <v>45936.242488425924</v>
      </c>
      <c r="J3294" s="5" t="s">
        <v>3</v>
      </c>
      <c r="K3294" s="5" t="s">
        <v>11</v>
      </c>
      <c r="L3294" s="5" t="s">
        <v>28</v>
      </c>
    </row>
    <row r="3295" spans="1:12" hidden="1" x14ac:dyDescent="0.3">
      <c r="A3295" s="5" t="s">
        <v>5832</v>
      </c>
      <c r="B3295" s="5" t="s">
        <v>5833</v>
      </c>
      <c r="C3295" s="5" t="s">
        <v>66</v>
      </c>
      <c r="D3295" s="3">
        <v>45935.201006944444</v>
      </c>
      <c r="E3295" s="3" t="str">
        <f t="shared" si="153"/>
        <v>04</v>
      </c>
      <c r="F3295" s="3" t="str">
        <f t="shared" si="154"/>
        <v>Sun</v>
      </c>
      <c r="G3295" s="3" t="str">
        <f t="shared" si="155"/>
        <v>Oct</v>
      </c>
      <c r="H3295" s="3"/>
      <c r="I3295" s="3">
        <v>45935.356296296297</v>
      </c>
      <c r="J3295" s="5" t="s">
        <v>0</v>
      </c>
      <c r="K3295" s="5" t="s">
        <v>0</v>
      </c>
      <c r="L3295" s="5" t="s">
        <v>28</v>
      </c>
    </row>
    <row r="3296" spans="1:12" hidden="1" x14ac:dyDescent="0.3">
      <c r="A3296" s="5" t="s">
        <v>5834</v>
      </c>
      <c r="B3296" s="5" t="s">
        <v>5835</v>
      </c>
      <c r="C3296" s="5" t="s">
        <v>987</v>
      </c>
      <c r="D3296" s="3">
        <v>45934.785358796296</v>
      </c>
      <c r="E3296" s="3" t="str">
        <f t="shared" si="153"/>
        <v>18</v>
      </c>
      <c r="F3296" s="3" t="str">
        <f t="shared" si="154"/>
        <v>Sat</v>
      </c>
      <c r="G3296" s="3" t="str">
        <f t="shared" si="155"/>
        <v>Oct</v>
      </c>
      <c r="H3296" s="3"/>
      <c r="I3296" s="3">
        <v>45934.792141203703</v>
      </c>
      <c r="J3296" s="4"/>
      <c r="K3296" s="4"/>
      <c r="L3296" s="5" t="s">
        <v>28</v>
      </c>
    </row>
    <row r="3297" spans="1:12" hidden="1" x14ac:dyDescent="0.3">
      <c r="A3297" s="5" t="s">
        <v>5836</v>
      </c>
      <c r="B3297" s="5" t="s">
        <v>5837</v>
      </c>
      <c r="C3297" s="5" t="s">
        <v>200</v>
      </c>
      <c r="D3297" s="3">
        <v>45933.854398148149</v>
      </c>
      <c r="E3297" s="3" t="str">
        <f t="shared" si="153"/>
        <v>20</v>
      </c>
      <c r="F3297" s="3" t="str">
        <f t="shared" si="154"/>
        <v>Fri</v>
      </c>
      <c r="G3297" s="3" t="str">
        <f t="shared" si="155"/>
        <v>Oct</v>
      </c>
      <c r="H3297" s="3">
        <v>45933.858611111114</v>
      </c>
      <c r="I3297" s="3">
        <v>45933.942442129628</v>
      </c>
      <c r="J3297" s="5" t="s">
        <v>95</v>
      </c>
      <c r="K3297" s="5" t="s">
        <v>95</v>
      </c>
      <c r="L3297" s="5" t="s">
        <v>28</v>
      </c>
    </row>
    <row r="3298" spans="1:12" hidden="1" x14ac:dyDescent="0.3">
      <c r="A3298" s="5" t="s">
        <v>5838</v>
      </c>
      <c r="B3298" s="5" t="s">
        <v>5839</v>
      </c>
      <c r="C3298" s="5" t="s">
        <v>37</v>
      </c>
      <c r="D3298" s="3">
        <v>45933.68513888889</v>
      </c>
      <c r="E3298" s="3" t="str">
        <f t="shared" si="153"/>
        <v>16</v>
      </c>
      <c r="F3298" s="3" t="str">
        <f t="shared" si="154"/>
        <v>Fri</v>
      </c>
      <c r="G3298" s="3" t="str">
        <f t="shared" si="155"/>
        <v>Oct</v>
      </c>
      <c r="H3298" s="3">
        <v>45933.688414351855</v>
      </c>
      <c r="I3298" s="3">
        <v>46084.3903125</v>
      </c>
      <c r="J3298" s="5" t="s">
        <v>0</v>
      </c>
      <c r="K3298" s="5" t="s">
        <v>0</v>
      </c>
      <c r="L3298" s="5" t="s">
        <v>28</v>
      </c>
    </row>
    <row r="3299" spans="1:12" hidden="1" x14ac:dyDescent="0.3">
      <c r="A3299" s="5" t="s">
        <v>5840</v>
      </c>
      <c r="B3299" s="5" t="s">
        <v>5841</v>
      </c>
      <c r="C3299" s="5" t="s">
        <v>37</v>
      </c>
      <c r="D3299" s="3">
        <v>45933.646157407406</v>
      </c>
      <c r="E3299" s="3" t="str">
        <f t="shared" si="153"/>
        <v>15</v>
      </c>
      <c r="F3299" s="3" t="str">
        <f t="shared" si="154"/>
        <v>Fri</v>
      </c>
      <c r="G3299" s="3" t="str">
        <f t="shared" si="155"/>
        <v>Oct</v>
      </c>
      <c r="H3299" s="3">
        <v>45933.647199074076</v>
      </c>
      <c r="I3299" s="3">
        <v>45938.320231481484</v>
      </c>
      <c r="J3299" s="5" t="s">
        <v>0</v>
      </c>
      <c r="K3299" s="5" t="s">
        <v>0</v>
      </c>
      <c r="L3299" s="5" t="s">
        <v>28</v>
      </c>
    </row>
    <row r="3300" spans="1:12" hidden="1" x14ac:dyDescent="0.3">
      <c r="A3300" s="5" t="s">
        <v>5842</v>
      </c>
      <c r="B3300" s="5" t="s">
        <v>5843</v>
      </c>
      <c r="C3300" s="5" t="s">
        <v>66</v>
      </c>
      <c r="D3300" s="3">
        <v>45933.624699074076</v>
      </c>
      <c r="E3300" s="3" t="str">
        <f t="shared" si="153"/>
        <v>14</v>
      </c>
      <c r="F3300" s="3" t="str">
        <f t="shared" si="154"/>
        <v>Fri</v>
      </c>
      <c r="G3300" s="3" t="str">
        <f t="shared" si="155"/>
        <v>Oct</v>
      </c>
      <c r="H3300" s="3"/>
      <c r="I3300" s="3">
        <v>45933.795474537037</v>
      </c>
      <c r="J3300" s="5" t="s">
        <v>1</v>
      </c>
      <c r="K3300" s="5" t="s">
        <v>63</v>
      </c>
      <c r="L3300" s="5" t="s">
        <v>28</v>
      </c>
    </row>
    <row r="3301" spans="1:12" hidden="1" x14ac:dyDescent="0.3">
      <c r="A3301" s="5" t="s">
        <v>5844</v>
      </c>
      <c r="B3301" s="5" t="s">
        <v>5845</v>
      </c>
      <c r="C3301" s="5" t="s">
        <v>400</v>
      </c>
      <c r="D3301" s="3">
        <v>45933.59175925926</v>
      </c>
      <c r="E3301" s="3" t="str">
        <f t="shared" si="153"/>
        <v>14</v>
      </c>
      <c r="F3301" s="3" t="str">
        <f t="shared" si="154"/>
        <v>Fri</v>
      </c>
      <c r="G3301" s="3" t="str">
        <f t="shared" si="155"/>
        <v>Oct</v>
      </c>
      <c r="H3301" s="3">
        <v>45944.529756944445</v>
      </c>
      <c r="I3301" s="3">
        <v>45944.560960648145</v>
      </c>
      <c r="J3301" s="5" t="s">
        <v>1991</v>
      </c>
      <c r="K3301" s="5" t="s">
        <v>67</v>
      </c>
      <c r="L3301" s="5" t="s">
        <v>28</v>
      </c>
    </row>
    <row r="3302" spans="1:12" hidden="1" x14ac:dyDescent="0.3">
      <c r="A3302" s="5" t="s">
        <v>5846</v>
      </c>
      <c r="B3302" s="5" t="s">
        <v>5847</v>
      </c>
      <c r="C3302" s="5" t="s">
        <v>701</v>
      </c>
      <c r="D3302" s="3">
        <v>45933.559629629628</v>
      </c>
      <c r="E3302" s="3" t="str">
        <f t="shared" si="153"/>
        <v>13</v>
      </c>
      <c r="F3302" s="3" t="str">
        <f t="shared" si="154"/>
        <v>Fri</v>
      </c>
      <c r="G3302" s="3" t="str">
        <f t="shared" si="155"/>
        <v>Oct</v>
      </c>
      <c r="H3302" s="3"/>
      <c r="I3302" s="3">
        <v>45933.700659722221</v>
      </c>
      <c r="J3302" s="5" t="s">
        <v>0</v>
      </c>
      <c r="K3302" s="5" t="s">
        <v>0</v>
      </c>
      <c r="L3302" s="5" t="s">
        <v>28</v>
      </c>
    </row>
    <row r="3303" spans="1:12" hidden="1" x14ac:dyDescent="0.3">
      <c r="A3303" s="5" t="s">
        <v>5848</v>
      </c>
      <c r="B3303" s="5" t="s">
        <v>5849</v>
      </c>
      <c r="C3303" s="5" t="s">
        <v>701</v>
      </c>
      <c r="D3303" s="3">
        <v>45933.556643518517</v>
      </c>
      <c r="E3303" s="3" t="str">
        <f t="shared" si="153"/>
        <v>13</v>
      </c>
      <c r="F3303" s="3" t="str">
        <f t="shared" si="154"/>
        <v>Fri</v>
      </c>
      <c r="G3303" s="3" t="str">
        <f t="shared" si="155"/>
        <v>Oct</v>
      </c>
      <c r="H3303" s="3"/>
      <c r="I3303" s="3">
        <v>45933.699467592596</v>
      </c>
      <c r="J3303" s="5" t="s">
        <v>0</v>
      </c>
      <c r="K3303" s="5" t="s">
        <v>0</v>
      </c>
      <c r="L3303" s="5" t="s">
        <v>28</v>
      </c>
    </row>
    <row r="3304" spans="1:12" hidden="1" x14ac:dyDescent="0.3">
      <c r="A3304" s="5" t="s">
        <v>5850</v>
      </c>
      <c r="B3304" s="5" t="s">
        <v>5851</v>
      </c>
      <c r="C3304" s="5" t="s">
        <v>319</v>
      </c>
      <c r="D3304" s="3">
        <v>45933.539085648146</v>
      </c>
      <c r="E3304" s="3" t="str">
        <f t="shared" si="153"/>
        <v>12</v>
      </c>
      <c r="F3304" s="3" t="str">
        <f t="shared" si="154"/>
        <v>Fri</v>
      </c>
      <c r="G3304" s="3" t="str">
        <f t="shared" si="155"/>
        <v>Oct</v>
      </c>
      <c r="H3304" s="3"/>
      <c r="I3304" s="3">
        <v>45936.329282407409</v>
      </c>
      <c r="J3304" s="5" t="s">
        <v>0</v>
      </c>
      <c r="K3304" s="5" t="s">
        <v>0</v>
      </c>
      <c r="L3304" s="5" t="s">
        <v>103</v>
      </c>
    </row>
    <row r="3305" spans="1:12" hidden="1" x14ac:dyDescent="0.3">
      <c r="A3305" s="5" t="s">
        <v>5852</v>
      </c>
      <c r="B3305" s="5" t="s">
        <v>5853</v>
      </c>
      <c r="C3305" s="5" t="s">
        <v>23</v>
      </c>
      <c r="D3305" s="3">
        <v>45933.45988425926</v>
      </c>
      <c r="E3305" s="3" t="str">
        <f t="shared" si="153"/>
        <v>11</v>
      </c>
      <c r="F3305" s="3" t="str">
        <f t="shared" si="154"/>
        <v>Fri</v>
      </c>
      <c r="G3305" s="3" t="str">
        <f t="shared" si="155"/>
        <v>Oct</v>
      </c>
      <c r="H3305" s="3">
        <v>45938.527627314812</v>
      </c>
      <c r="I3305" s="3">
        <v>45939.261967592596</v>
      </c>
      <c r="J3305" s="5" t="s">
        <v>5</v>
      </c>
      <c r="K3305" s="5" t="s">
        <v>5</v>
      </c>
      <c r="L3305" s="5" t="s">
        <v>28</v>
      </c>
    </row>
    <row r="3306" spans="1:12" hidden="1" x14ac:dyDescent="0.3">
      <c r="A3306" s="5" t="s">
        <v>5854</v>
      </c>
      <c r="B3306" s="5" t="s">
        <v>5855</v>
      </c>
      <c r="C3306" s="5" t="s">
        <v>200</v>
      </c>
      <c r="D3306" s="3">
        <v>45933.417268518519</v>
      </c>
      <c r="E3306" s="3" t="str">
        <f t="shared" si="153"/>
        <v>10</v>
      </c>
      <c r="F3306" s="3" t="str">
        <f t="shared" si="154"/>
        <v>Fri</v>
      </c>
      <c r="G3306" s="3" t="str">
        <f t="shared" si="155"/>
        <v>Oct</v>
      </c>
      <c r="H3306" s="3">
        <v>45933.417511574073</v>
      </c>
      <c r="I3306" s="3">
        <v>45933.544733796298</v>
      </c>
      <c r="J3306" s="5" t="s">
        <v>5</v>
      </c>
      <c r="K3306" s="5" t="s">
        <v>5</v>
      </c>
      <c r="L3306" s="5" t="s">
        <v>28</v>
      </c>
    </row>
    <row r="3307" spans="1:12" hidden="1" x14ac:dyDescent="0.3">
      <c r="A3307" s="5" t="s">
        <v>5856</v>
      </c>
      <c r="B3307" s="5" t="s">
        <v>5855</v>
      </c>
      <c r="C3307" s="5" t="s">
        <v>202</v>
      </c>
      <c r="D3307" s="3">
        <v>45933.417268518519</v>
      </c>
      <c r="E3307" s="3" t="str">
        <f t="shared" si="153"/>
        <v>10</v>
      </c>
      <c r="F3307" s="3" t="str">
        <f t="shared" si="154"/>
        <v>Fri</v>
      </c>
      <c r="G3307" s="3" t="str">
        <f t="shared" si="155"/>
        <v>Oct</v>
      </c>
      <c r="H3307" s="3">
        <v>45933.417511574073</v>
      </c>
      <c r="I3307" s="3">
        <v>45936.485509259262</v>
      </c>
      <c r="J3307" s="5" t="s">
        <v>5</v>
      </c>
      <c r="K3307" s="5" t="s">
        <v>5</v>
      </c>
      <c r="L3307" s="5" t="s">
        <v>28</v>
      </c>
    </row>
    <row r="3308" spans="1:12" hidden="1" x14ac:dyDescent="0.3">
      <c r="A3308" s="5" t="s">
        <v>5857</v>
      </c>
      <c r="B3308" s="5" t="s">
        <v>5855</v>
      </c>
      <c r="C3308" s="5" t="s">
        <v>250</v>
      </c>
      <c r="D3308" s="3">
        <v>45933.417268518519</v>
      </c>
      <c r="E3308" s="3" t="str">
        <f t="shared" si="153"/>
        <v>10</v>
      </c>
      <c r="F3308" s="3" t="str">
        <f t="shared" si="154"/>
        <v>Fri</v>
      </c>
      <c r="G3308" s="3" t="str">
        <f t="shared" si="155"/>
        <v>Oct</v>
      </c>
      <c r="H3308" s="3">
        <v>45933.417511574073</v>
      </c>
      <c r="I3308" s="3">
        <v>45933.5625462963</v>
      </c>
      <c r="J3308" s="5" t="s">
        <v>5</v>
      </c>
      <c r="K3308" s="5" t="s">
        <v>5</v>
      </c>
      <c r="L3308" s="5" t="s">
        <v>28</v>
      </c>
    </row>
    <row r="3309" spans="1:12" hidden="1" x14ac:dyDescent="0.3">
      <c r="A3309" s="5" t="s">
        <v>5858</v>
      </c>
      <c r="B3309" s="5" t="s">
        <v>5855</v>
      </c>
      <c r="C3309" s="5" t="s">
        <v>204</v>
      </c>
      <c r="D3309" s="3">
        <v>45933.417268518519</v>
      </c>
      <c r="E3309" s="3" t="str">
        <f t="shared" si="153"/>
        <v>10</v>
      </c>
      <c r="F3309" s="3" t="str">
        <f t="shared" si="154"/>
        <v>Fri</v>
      </c>
      <c r="G3309" s="3" t="str">
        <f t="shared" si="155"/>
        <v>Oct</v>
      </c>
      <c r="H3309" s="3">
        <v>45933.417511574073</v>
      </c>
      <c r="I3309" s="3">
        <v>45933.707002314812</v>
      </c>
      <c r="J3309" s="5" t="s">
        <v>5</v>
      </c>
      <c r="K3309" s="5" t="s">
        <v>5</v>
      </c>
      <c r="L3309" s="5" t="s">
        <v>28</v>
      </c>
    </row>
    <row r="3310" spans="1:12" hidden="1" x14ac:dyDescent="0.3">
      <c r="A3310" s="5" t="s">
        <v>5859</v>
      </c>
      <c r="B3310" s="5" t="s">
        <v>5860</v>
      </c>
      <c r="C3310" s="5" t="s">
        <v>204</v>
      </c>
      <c r="D3310" s="3">
        <v>45933.414143518516</v>
      </c>
      <c r="E3310" s="3" t="str">
        <f t="shared" si="153"/>
        <v>09</v>
      </c>
      <c r="F3310" s="3" t="str">
        <f t="shared" si="154"/>
        <v>Fri</v>
      </c>
      <c r="G3310" s="3" t="str">
        <f t="shared" si="155"/>
        <v>Oct</v>
      </c>
      <c r="H3310" s="3">
        <v>45933.414409722223</v>
      </c>
      <c r="I3310" s="3">
        <v>45933.570219907408</v>
      </c>
      <c r="J3310" s="5" t="s">
        <v>1</v>
      </c>
      <c r="K3310" s="5" t="s">
        <v>63</v>
      </c>
      <c r="L3310" s="5" t="s">
        <v>28</v>
      </c>
    </row>
    <row r="3311" spans="1:12" hidden="1" x14ac:dyDescent="0.3">
      <c r="A3311" s="5" t="s">
        <v>5861</v>
      </c>
      <c r="B3311" s="5" t="s">
        <v>5860</v>
      </c>
      <c r="C3311" s="5" t="s">
        <v>200</v>
      </c>
      <c r="D3311" s="3">
        <v>45933.414143518516</v>
      </c>
      <c r="E3311" s="3" t="str">
        <f t="shared" si="153"/>
        <v>09</v>
      </c>
      <c r="F3311" s="3" t="str">
        <f t="shared" si="154"/>
        <v>Fri</v>
      </c>
      <c r="G3311" s="3" t="str">
        <f t="shared" si="155"/>
        <v>Oct</v>
      </c>
      <c r="H3311" s="3">
        <v>45933.414409722223</v>
      </c>
      <c r="I3311" s="3">
        <v>45939.299456018518</v>
      </c>
      <c r="J3311" s="5" t="s">
        <v>1</v>
      </c>
      <c r="K3311" s="5" t="s">
        <v>63</v>
      </c>
      <c r="L3311" s="5" t="s">
        <v>28</v>
      </c>
    </row>
    <row r="3312" spans="1:12" hidden="1" x14ac:dyDescent="0.3">
      <c r="A3312" s="5" t="s">
        <v>5862</v>
      </c>
      <c r="B3312" s="5" t="s">
        <v>5860</v>
      </c>
      <c r="C3312" s="5" t="s">
        <v>202</v>
      </c>
      <c r="D3312" s="3">
        <v>45933.414143518516</v>
      </c>
      <c r="E3312" s="3" t="str">
        <f t="shared" si="153"/>
        <v>09</v>
      </c>
      <c r="F3312" s="3" t="str">
        <f t="shared" si="154"/>
        <v>Fri</v>
      </c>
      <c r="G3312" s="3" t="str">
        <f t="shared" si="155"/>
        <v>Oct</v>
      </c>
      <c r="H3312" s="3">
        <v>45933.414409722223</v>
      </c>
      <c r="I3312" s="3">
        <v>45936.562141203707</v>
      </c>
      <c r="J3312" s="5" t="s">
        <v>1</v>
      </c>
      <c r="K3312" s="5" t="s">
        <v>63</v>
      </c>
      <c r="L3312" s="5" t="s">
        <v>28</v>
      </c>
    </row>
    <row r="3313" spans="1:12" hidden="1" x14ac:dyDescent="0.3">
      <c r="A3313" s="5" t="s">
        <v>5863</v>
      </c>
      <c r="B3313" s="5" t="s">
        <v>5864</v>
      </c>
      <c r="C3313" s="5" t="s">
        <v>204</v>
      </c>
      <c r="D3313" s="3">
        <v>45933.41170138889</v>
      </c>
      <c r="E3313" s="3" t="str">
        <f t="shared" si="153"/>
        <v>09</v>
      </c>
      <c r="F3313" s="3" t="str">
        <f t="shared" si="154"/>
        <v>Fri</v>
      </c>
      <c r="G3313" s="3" t="str">
        <f t="shared" si="155"/>
        <v>Oct</v>
      </c>
      <c r="H3313" s="3">
        <v>45933.411944444444</v>
      </c>
      <c r="I3313" s="3">
        <v>45933.58425925926</v>
      </c>
      <c r="J3313" s="5" t="s">
        <v>1</v>
      </c>
      <c r="K3313" s="5" t="s">
        <v>63</v>
      </c>
      <c r="L3313" s="5" t="s">
        <v>28</v>
      </c>
    </row>
    <row r="3314" spans="1:12" hidden="1" x14ac:dyDescent="0.3">
      <c r="A3314" s="5" t="s">
        <v>5865</v>
      </c>
      <c r="B3314" s="5" t="s">
        <v>5864</v>
      </c>
      <c r="C3314" s="5" t="s">
        <v>202</v>
      </c>
      <c r="D3314" s="3">
        <v>45933.41170138889</v>
      </c>
      <c r="E3314" s="3" t="str">
        <f t="shared" si="153"/>
        <v>09</v>
      </c>
      <c r="F3314" s="3" t="str">
        <f t="shared" si="154"/>
        <v>Fri</v>
      </c>
      <c r="G3314" s="3" t="str">
        <f t="shared" si="155"/>
        <v>Oct</v>
      </c>
      <c r="H3314" s="3">
        <v>45933.411944444444</v>
      </c>
      <c r="I3314" s="3">
        <v>45936.562951388885</v>
      </c>
      <c r="J3314" s="5" t="s">
        <v>1</v>
      </c>
      <c r="K3314" s="5" t="s">
        <v>63</v>
      </c>
      <c r="L3314" s="5" t="s">
        <v>28</v>
      </c>
    </row>
    <row r="3315" spans="1:12" hidden="1" x14ac:dyDescent="0.3">
      <c r="A3315" s="5" t="s">
        <v>5866</v>
      </c>
      <c r="B3315" s="5" t="s">
        <v>5864</v>
      </c>
      <c r="C3315" s="5" t="s">
        <v>200</v>
      </c>
      <c r="D3315" s="3">
        <v>45933.41170138889</v>
      </c>
      <c r="E3315" s="3" t="str">
        <f t="shared" si="153"/>
        <v>09</v>
      </c>
      <c r="F3315" s="3" t="str">
        <f t="shared" si="154"/>
        <v>Fri</v>
      </c>
      <c r="G3315" s="3" t="str">
        <f t="shared" si="155"/>
        <v>Oct</v>
      </c>
      <c r="H3315" s="3">
        <v>45933.411944444444</v>
      </c>
      <c r="I3315" s="3">
        <v>45937.46980324074</v>
      </c>
      <c r="J3315" s="5" t="s">
        <v>1</v>
      </c>
      <c r="K3315" s="5" t="s">
        <v>63</v>
      </c>
      <c r="L3315" s="5" t="s">
        <v>28</v>
      </c>
    </row>
    <row r="3316" spans="1:12" hidden="1" x14ac:dyDescent="0.3">
      <c r="A3316" s="5" t="s">
        <v>5867</v>
      </c>
      <c r="B3316" s="5" t="s">
        <v>5868</v>
      </c>
      <c r="C3316" s="5" t="s">
        <v>23</v>
      </c>
      <c r="D3316" s="3">
        <v>45933.411203703705</v>
      </c>
      <c r="E3316" s="3" t="str">
        <f t="shared" si="153"/>
        <v>09</v>
      </c>
      <c r="F3316" s="3" t="str">
        <f t="shared" si="154"/>
        <v>Fri</v>
      </c>
      <c r="G3316" s="3" t="str">
        <f t="shared" si="155"/>
        <v>Oct</v>
      </c>
      <c r="H3316" s="3">
        <v>45933.413541666669</v>
      </c>
      <c r="I3316" s="3">
        <v>45933.649317129632</v>
      </c>
      <c r="J3316" s="5" t="s">
        <v>0</v>
      </c>
      <c r="K3316" s="5" t="s">
        <v>0</v>
      </c>
      <c r="L3316" s="5" t="s">
        <v>28</v>
      </c>
    </row>
    <row r="3317" spans="1:12" hidden="1" x14ac:dyDescent="0.3">
      <c r="A3317" s="5" t="s">
        <v>5869</v>
      </c>
      <c r="B3317" s="5" t="s">
        <v>5870</v>
      </c>
      <c r="C3317" s="5" t="s">
        <v>202</v>
      </c>
      <c r="D3317" s="3">
        <v>45933.409386574072</v>
      </c>
      <c r="E3317" s="3" t="str">
        <f t="shared" si="153"/>
        <v>09</v>
      </c>
      <c r="F3317" s="3" t="str">
        <f t="shared" si="154"/>
        <v>Fri</v>
      </c>
      <c r="G3317" s="3" t="str">
        <f t="shared" si="155"/>
        <v>Oct</v>
      </c>
      <c r="H3317" s="3">
        <v>45933.40965277778</v>
      </c>
      <c r="I3317" s="3">
        <v>46062.633553240739</v>
      </c>
      <c r="J3317" s="5" t="s">
        <v>95</v>
      </c>
      <c r="K3317" s="5" t="s">
        <v>95</v>
      </c>
      <c r="L3317" s="5" t="s">
        <v>28</v>
      </c>
    </row>
    <row r="3318" spans="1:12" hidden="1" x14ac:dyDescent="0.3">
      <c r="A3318" s="5" t="s">
        <v>5871</v>
      </c>
      <c r="B3318" s="5" t="s">
        <v>5870</v>
      </c>
      <c r="C3318" s="5" t="s">
        <v>200</v>
      </c>
      <c r="D3318" s="3">
        <v>45933.409386574072</v>
      </c>
      <c r="E3318" s="3" t="str">
        <f t="shared" si="153"/>
        <v>09</v>
      </c>
      <c r="F3318" s="3" t="str">
        <f t="shared" si="154"/>
        <v>Fri</v>
      </c>
      <c r="G3318" s="3" t="str">
        <f t="shared" si="155"/>
        <v>Oct</v>
      </c>
      <c r="H3318" s="3">
        <v>45933.40965277778</v>
      </c>
      <c r="I3318" s="3">
        <v>45936.415868055556</v>
      </c>
      <c r="J3318" s="5" t="s">
        <v>95</v>
      </c>
      <c r="K3318" s="5" t="s">
        <v>95</v>
      </c>
      <c r="L3318" s="5" t="s">
        <v>28</v>
      </c>
    </row>
    <row r="3319" spans="1:12" hidden="1" x14ac:dyDescent="0.3">
      <c r="A3319" s="5" t="s">
        <v>5872</v>
      </c>
      <c r="B3319" s="5" t="s">
        <v>5870</v>
      </c>
      <c r="C3319" s="5" t="s">
        <v>204</v>
      </c>
      <c r="D3319" s="3">
        <v>45933.409375000003</v>
      </c>
      <c r="E3319" s="3" t="str">
        <f t="shared" si="153"/>
        <v>09</v>
      </c>
      <c r="F3319" s="3" t="str">
        <f t="shared" si="154"/>
        <v>Fri</v>
      </c>
      <c r="G3319" s="3" t="str">
        <f t="shared" si="155"/>
        <v>Oct</v>
      </c>
      <c r="H3319" s="3">
        <v>45933.40965277778</v>
      </c>
      <c r="I3319" s="3">
        <v>45933.636030092595</v>
      </c>
      <c r="J3319" s="5" t="s">
        <v>95</v>
      </c>
      <c r="K3319" s="5" t="s">
        <v>95</v>
      </c>
      <c r="L3319" s="5" t="s">
        <v>28</v>
      </c>
    </row>
    <row r="3320" spans="1:12" hidden="1" x14ac:dyDescent="0.3">
      <c r="A3320" s="5" t="s">
        <v>5873</v>
      </c>
      <c r="B3320" s="5" t="s">
        <v>5874</v>
      </c>
      <c r="C3320" s="5" t="s">
        <v>200</v>
      </c>
      <c r="D3320" s="3">
        <v>45933.408113425925</v>
      </c>
      <c r="E3320" s="3" t="str">
        <f t="shared" si="153"/>
        <v>09</v>
      </c>
      <c r="F3320" s="3" t="str">
        <f t="shared" si="154"/>
        <v>Fri</v>
      </c>
      <c r="G3320" s="3" t="str">
        <f t="shared" si="155"/>
        <v>Oct</v>
      </c>
      <c r="H3320" s="3">
        <v>45933.408356481479</v>
      </c>
      <c r="I3320" s="3">
        <v>45939.275891203702</v>
      </c>
      <c r="J3320" s="5" t="s">
        <v>1</v>
      </c>
      <c r="K3320" s="5" t="s">
        <v>63</v>
      </c>
      <c r="L3320" s="5" t="s">
        <v>28</v>
      </c>
    </row>
    <row r="3321" spans="1:12" hidden="1" x14ac:dyDescent="0.3">
      <c r="A3321" s="5" t="s">
        <v>5875</v>
      </c>
      <c r="B3321" s="5" t="s">
        <v>5874</v>
      </c>
      <c r="C3321" s="5" t="s">
        <v>202</v>
      </c>
      <c r="D3321" s="3">
        <v>45933.408113425925</v>
      </c>
      <c r="E3321" s="3" t="str">
        <f t="shared" si="153"/>
        <v>09</v>
      </c>
      <c r="F3321" s="3" t="str">
        <f t="shared" si="154"/>
        <v>Fri</v>
      </c>
      <c r="G3321" s="3" t="str">
        <f t="shared" si="155"/>
        <v>Oct</v>
      </c>
      <c r="H3321" s="3">
        <v>45933.408356481479</v>
      </c>
      <c r="I3321" s="3">
        <v>45936.561712962961</v>
      </c>
      <c r="J3321" s="5" t="s">
        <v>1</v>
      </c>
      <c r="K3321" s="5" t="s">
        <v>63</v>
      </c>
      <c r="L3321" s="5" t="s">
        <v>28</v>
      </c>
    </row>
    <row r="3322" spans="1:12" hidden="1" x14ac:dyDescent="0.3">
      <c r="A3322" s="5" t="s">
        <v>5876</v>
      </c>
      <c r="B3322" s="5" t="s">
        <v>5874</v>
      </c>
      <c r="C3322" s="5" t="s">
        <v>204</v>
      </c>
      <c r="D3322" s="3">
        <v>45933.408101851855</v>
      </c>
      <c r="E3322" s="3" t="str">
        <f t="shared" si="153"/>
        <v>09</v>
      </c>
      <c r="F3322" s="3" t="str">
        <f t="shared" si="154"/>
        <v>Fri</v>
      </c>
      <c r="G3322" s="3" t="str">
        <f t="shared" si="155"/>
        <v>Oct</v>
      </c>
      <c r="H3322" s="3">
        <v>45933.408356481479</v>
      </c>
      <c r="I3322" s="3">
        <v>45944.434074074074</v>
      </c>
      <c r="J3322" s="5" t="s">
        <v>1</v>
      </c>
      <c r="K3322" s="5" t="s">
        <v>63</v>
      </c>
      <c r="L3322" s="5" t="s">
        <v>28</v>
      </c>
    </row>
    <row r="3323" spans="1:12" hidden="1" x14ac:dyDescent="0.3">
      <c r="A3323" s="5" t="s">
        <v>5877</v>
      </c>
      <c r="B3323" s="5" t="s">
        <v>5878</v>
      </c>
      <c r="C3323" s="5" t="s">
        <v>200</v>
      </c>
      <c r="D3323" s="3">
        <v>45933.406840277778</v>
      </c>
      <c r="E3323" s="3" t="str">
        <f t="shared" si="153"/>
        <v>09</v>
      </c>
      <c r="F3323" s="3" t="str">
        <f t="shared" si="154"/>
        <v>Fri</v>
      </c>
      <c r="G3323" s="3" t="str">
        <f t="shared" si="155"/>
        <v>Oct</v>
      </c>
      <c r="H3323" s="3">
        <v>45933.407094907408</v>
      </c>
      <c r="I3323" s="3">
        <v>45940.320555555554</v>
      </c>
      <c r="J3323" s="5" t="s">
        <v>1</v>
      </c>
      <c r="K3323" s="5" t="s">
        <v>63</v>
      </c>
      <c r="L3323" s="5" t="s">
        <v>28</v>
      </c>
    </row>
    <row r="3324" spans="1:12" hidden="1" x14ac:dyDescent="0.3">
      <c r="A3324" s="5" t="s">
        <v>5879</v>
      </c>
      <c r="B3324" s="5" t="s">
        <v>5878</v>
      </c>
      <c r="C3324" s="5" t="s">
        <v>202</v>
      </c>
      <c r="D3324" s="3">
        <v>45933.406828703701</v>
      </c>
      <c r="E3324" s="3" t="str">
        <f t="shared" si="153"/>
        <v>09</v>
      </c>
      <c r="F3324" s="3" t="str">
        <f t="shared" si="154"/>
        <v>Fri</v>
      </c>
      <c r="G3324" s="3" t="str">
        <f t="shared" si="155"/>
        <v>Oct</v>
      </c>
      <c r="H3324" s="3">
        <v>45933.407094907408</v>
      </c>
      <c r="I3324" s="3">
        <v>45936.560972222222</v>
      </c>
      <c r="J3324" s="5" t="s">
        <v>1</v>
      </c>
      <c r="K3324" s="5" t="s">
        <v>63</v>
      </c>
      <c r="L3324" s="5" t="s">
        <v>28</v>
      </c>
    </row>
    <row r="3325" spans="1:12" hidden="1" x14ac:dyDescent="0.3">
      <c r="A3325" s="5" t="s">
        <v>5880</v>
      </c>
      <c r="B3325" s="5" t="s">
        <v>5878</v>
      </c>
      <c r="C3325" s="5" t="s">
        <v>204</v>
      </c>
      <c r="D3325" s="3">
        <v>45933.406828703701</v>
      </c>
      <c r="E3325" s="3" t="str">
        <f t="shared" si="153"/>
        <v>09</v>
      </c>
      <c r="F3325" s="3" t="str">
        <f t="shared" si="154"/>
        <v>Fri</v>
      </c>
      <c r="G3325" s="3" t="str">
        <f t="shared" si="155"/>
        <v>Oct</v>
      </c>
      <c r="H3325" s="3">
        <v>45933.407094907408</v>
      </c>
      <c r="I3325" s="3">
        <v>45936.337372685186</v>
      </c>
      <c r="J3325" s="5" t="s">
        <v>1</v>
      </c>
      <c r="K3325" s="5" t="s">
        <v>63</v>
      </c>
      <c r="L3325" s="5" t="s">
        <v>28</v>
      </c>
    </row>
    <row r="3326" spans="1:12" hidden="1" x14ac:dyDescent="0.3">
      <c r="A3326" s="5" t="s">
        <v>5881</v>
      </c>
      <c r="B3326" s="5" t="s">
        <v>5882</v>
      </c>
      <c r="C3326" s="5" t="s">
        <v>23</v>
      </c>
      <c r="D3326" s="3">
        <v>45933.394803240742</v>
      </c>
      <c r="E3326" s="3" t="str">
        <f t="shared" si="153"/>
        <v>09</v>
      </c>
      <c r="F3326" s="3" t="str">
        <f t="shared" si="154"/>
        <v>Fri</v>
      </c>
      <c r="G3326" s="3" t="str">
        <f t="shared" si="155"/>
        <v>Oct</v>
      </c>
      <c r="H3326" s="3">
        <v>45938.527569444443</v>
      </c>
      <c r="I3326" s="3">
        <v>45939.261296296296</v>
      </c>
      <c r="J3326" s="5" t="s">
        <v>5</v>
      </c>
      <c r="K3326" s="5" t="s">
        <v>5</v>
      </c>
      <c r="L3326" s="5" t="s">
        <v>28</v>
      </c>
    </row>
    <row r="3327" spans="1:12" hidden="1" x14ac:dyDescent="0.3">
      <c r="A3327" s="5" t="s">
        <v>5883</v>
      </c>
      <c r="B3327" s="5" t="s">
        <v>5884</v>
      </c>
      <c r="C3327" s="5" t="s">
        <v>124</v>
      </c>
      <c r="D3327" s="3">
        <v>45933.272974537038</v>
      </c>
      <c r="E3327" s="3" t="str">
        <f t="shared" si="153"/>
        <v>06</v>
      </c>
      <c r="F3327" s="3" t="str">
        <f t="shared" si="154"/>
        <v>Fri</v>
      </c>
      <c r="G3327" s="3" t="str">
        <f t="shared" si="155"/>
        <v>Oct</v>
      </c>
      <c r="H3327" s="3">
        <v>45933.274583333332</v>
      </c>
      <c r="I3327" s="3">
        <v>45933.294652777775</v>
      </c>
      <c r="J3327" s="5" t="s">
        <v>0</v>
      </c>
      <c r="K3327" s="5" t="s">
        <v>0</v>
      </c>
      <c r="L3327" s="5" t="s">
        <v>28</v>
      </c>
    </row>
    <row r="3328" spans="1:12" hidden="1" x14ac:dyDescent="0.3">
      <c r="A3328" s="5" t="s">
        <v>5885</v>
      </c>
      <c r="B3328" s="5" t="s">
        <v>5886</v>
      </c>
      <c r="C3328" s="5" t="s">
        <v>207</v>
      </c>
      <c r="D3328" s="3">
        <v>45933.263993055552</v>
      </c>
      <c r="E3328" s="3" t="str">
        <f t="shared" si="153"/>
        <v>06</v>
      </c>
      <c r="F3328" s="3" t="str">
        <f t="shared" si="154"/>
        <v>Fri</v>
      </c>
      <c r="G3328" s="3" t="str">
        <f t="shared" si="155"/>
        <v>Oct</v>
      </c>
      <c r="H3328" s="3">
        <v>45933.310798611114</v>
      </c>
      <c r="I3328" s="3">
        <v>45933.321747685186</v>
      </c>
      <c r="J3328" s="5" t="s">
        <v>6</v>
      </c>
      <c r="K3328" s="5" t="s">
        <v>44</v>
      </c>
      <c r="L3328" s="5" t="s">
        <v>28</v>
      </c>
    </row>
    <row r="3329" spans="1:12" hidden="1" x14ac:dyDescent="0.3">
      <c r="A3329" s="5" t="s">
        <v>5887</v>
      </c>
      <c r="B3329" s="5" t="s">
        <v>5888</v>
      </c>
      <c r="C3329" s="5" t="s">
        <v>200</v>
      </c>
      <c r="D3329" s="3">
        <v>45932.711516203701</v>
      </c>
      <c r="E3329" s="3" t="str">
        <f t="shared" si="153"/>
        <v>17</v>
      </c>
      <c r="F3329" s="3" t="str">
        <f t="shared" si="154"/>
        <v>Thu</v>
      </c>
      <c r="G3329" s="3" t="str">
        <f t="shared" si="155"/>
        <v>Oct</v>
      </c>
      <c r="H3329" s="3">
        <v>45932.711770833332</v>
      </c>
      <c r="I3329" s="3">
        <v>45933.58898148148</v>
      </c>
      <c r="J3329" s="5" t="s">
        <v>5</v>
      </c>
      <c r="K3329" s="5" t="s">
        <v>5</v>
      </c>
      <c r="L3329" s="5" t="s">
        <v>28</v>
      </c>
    </row>
    <row r="3330" spans="1:12" hidden="1" x14ac:dyDescent="0.3">
      <c r="A3330" s="5" t="s">
        <v>5889</v>
      </c>
      <c r="B3330" s="5" t="s">
        <v>5888</v>
      </c>
      <c r="C3330" s="5" t="s">
        <v>204</v>
      </c>
      <c r="D3330" s="3">
        <v>45932.711516203701</v>
      </c>
      <c r="E3330" s="3" t="str">
        <f t="shared" si="153"/>
        <v>17</v>
      </c>
      <c r="F3330" s="3" t="str">
        <f t="shared" si="154"/>
        <v>Thu</v>
      </c>
      <c r="G3330" s="3" t="str">
        <f t="shared" si="155"/>
        <v>Oct</v>
      </c>
      <c r="H3330" s="3">
        <v>45932.711770833332</v>
      </c>
      <c r="I3330" s="3">
        <v>45936.762511574074</v>
      </c>
      <c r="J3330" s="5" t="s">
        <v>5</v>
      </c>
      <c r="K3330" s="5" t="s">
        <v>5</v>
      </c>
      <c r="L3330" s="5" t="s">
        <v>28</v>
      </c>
    </row>
    <row r="3331" spans="1:12" hidden="1" x14ac:dyDescent="0.3">
      <c r="A3331" s="5" t="s">
        <v>5890</v>
      </c>
      <c r="B3331" s="5" t="s">
        <v>5888</v>
      </c>
      <c r="C3331" s="5" t="s">
        <v>202</v>
      </c>
      <c r="D3331" s="3">
        <v>45932.711516203701</v>
      </c>
      <c r="E3331" s="3" t="str">
        <f t="shared" ref="E3331:E3394" si="156">TEXT(D3331,"HH")</f>
        <v>17</v>
      </c>
      <c r="F3331" s="3" t="str">
        <f t="shared" ref="F3331:F3394" si="157">TEXT(D3331, "DDD")</f>
        <v>Thu</v>
      </c>
      <c r="G3331" s="3" t="str">
        <f t="shared" ref="G3331:G3394" si="158">TEXT(D3331, "MMM")</f>
        <v>Oct</v>
      </c>
      <c r="H3331" s="3">
        <v>45932.711770833332</v>
      </c>
      <c r="I3331" s="3">
        <v>45936.521527777775</v>
      </c>
      <c r="J3331" s="5" t="s">
        <v>5</v>
      </c>
      <c r="K3331" s="5" t="s">
        <v>5</v>
      </c>
      <c r="L3331" s="5" t="s">
        <v>28</v>
      </c>
    </row>
    <row r="3332" spans="1:12" hidden="1" x14ac:dyDescent="0.3">
      <c r="A3332" s="5" t="s">
        <v>5891</v>
      </c>
      <c r="B3332" s="5" t="s">
        <v>5888</v>
      </c>
      <c r="C3332" s="5" t="s">
        <v>250</v>
      </c>
      <c r="D3332" s="3">
        <v>45932.711516203701</v>
      </c>
      <c r="E3332" s="3" t="str">
        <f t="shared" si="156"/>
        <v>17</v>
      </c>
      <c r="F3332" s="3" t="str">
        <f t="shared" si="157"/>
        <v>Thu</v>
      </c>
      <c r="G3332" s="3" t="str">
        <f t="shared" si="158"/>
        <v>Oct</v>
      </c>
      <c r="H3332" s="3">
        <v>45932.711770833332</v>
      </c>
      <c r="I3332" s="3">
        <v>45936.521921296298</v>
      </c>
      <c r="J3332" s="5" t="s">
        <v>5</v>
      </c>
      <c r="K3332" s="5" t="s">
        <v>5</v>
      </c>
      <c r="L3332" s="5" t="s">
        <v>28</v>
      </c>
    </row>
    <row r="3333" spans="1:12" hidden="1" x14ac:dyDescent="0.3">
      <c r="A3333" s="5" t="s">
        <v>5892</v>
      </c>
      <c r="B3333" s="5" t="s">
        <v>5893</v>
      </c>
      <c r="C3333" s="5" t="s">
        <v>1020</v>
      </c>
      <c r="D3333" s="3">
        <v>45932.691631944443</v>
      </c>
      <c r="E3333" s="3" t="str">
        <f t="shared" si="156"/>
        <v>16</v>
      </c>
      <c r="F3333" s="3" t="str">
        <f t="shared" si="157"/>
        <v>Thu</v>
      </c>
      <c r="G3333" s="3" t="str">
        <f t="shared" si="158"/>
        <v>Oct</v>
      </c>
      <c r="H3333" s="3">
        <v>45932.715983796297</v>
      </c>
      <c r="I3333" s="3">
        <v>45932.724456018521</v>
      </c>
      <c r="J3333" s="5" t="s">
        <v>95</v>
      </c>
      <c r="K3333" s="5" t="s">
        <v>95</v>
      </c>
      <c r="L3333" s="5" t="s">
        <v>28</v>
      </c>
    </row>
    <row r="3334" spans="1:12" hidden="1" x14ac:dyDescent="0.3">
      <c r="A3334" s="5" t="s">
        <v>5894</v>
      </c>
      <c r="B3334" s="5" t="s">
        <v>5895</v>
      </c>
      <c r="C3334" s="5" t="s">
        <v>904</v>
      </c>
      <c r="D3334" s="3">
        <v>45932.687442129631</v>
      </c>
      <c r="E3334" s="3" t="str">
        <f t="shared" si="156"/>
        <v>16</v>
      </c>
      <c r="F3334" s="3" t="str">
        <f t="shared" si="157"/>
        <v>Thu</v>
      </c>
      <c r="G3334" s="3" t="str">
        <f t="shared" si="158"/>
        <v>Oct</v>
      </c>
      <c r="H3334" s="3">
        <v>45932.715914351851</v>
      </c>
      <c r="I3334" s="3">
        <v>45932.724293981482</v>
      </c>
      <c r="J3334" s="5" t="s">
        <v>95</v>
      </c>
      <c r="K3334" s="5" t="s">
        <v>95</v>
      </c>
      <c r="L3334" s="5" t="s">
        <v>28</v>
      </c>
    </row>
    <row r="3335" spans="1:12" hidden="1" x14ac:dyDescent="0.3">
      <c r="A3335" s="5" t="s">
        <v>5896</v>
      </c>
      <c r="B3335" s="5" t="s">
        <v>5895</v>
      </c>
      <c r="C3335" s="5" t="s">
        <v>4185</v>
      </c>
      <c r="D3335" s="3">
        <v>45932.687442129631</v>
      </c>
      <c r="E3335" s="3" t="str">
        <f t="shared" si="156"/>
        <v>16</v>
      </c>
      <c r="F3335" s="3" t="str">
        <f t="shared" si="157"/>
        <v>Thu</v>
      </c>
      <c r="G3335" s="3" t="str">
        <f t="shared" si="158"/>
        <v>Oct</v>
      </c>
      <c r="H3335" s="3">
        <v>45932.715914351851</v>
      </c>
      <c r="I3335" s="3">
        <v>45932.723344907405</v>
      </c>
      <c r="J3335" s="5" t="s">
        <v>95</v>
      </c>
      <c r="K3335" s="5" t="s">
        <v>95</v>
      </c>
      <c r="L3335" s="5" t="s">
        <v>28</v>
      </c>
    </row>
    <row r="3336" spans="1:12" hidden="1" x14ac:dyDescent="0.3">
      <c r="A3336" s="5" t="s">
        <v>5897</v>
      </c>
      <c r="B3336" s="5" t="s">
        <v>5898</v>
      </c>
      <c r="C3336" s="5" t="s">
        <v>124</v>
      </c>
      <c r="D3336" s="3">
        <v>45932.611678240741</v>
      </c>
      <c r="E3336" s="3" t="str">
        <f t="shared" si="156"/>
        <v>14</v>
      </c>
      <c r="F3336" s="3" t="str">
        <f t="shared" si="157"/>
        <v>Thu</v>
      </c>
      <c r="G3336" s="3" t="str">
        <f t="shared" si="158"/>
        <v>Oct</v>
      </c>
      <c r="H3336" s="3">
        <v>45932.866597222222</v>
      </c>
      <c r="I3336" s="3">
        <v>45932.959340277775</v>
      </c>
      <c r="J3336" s="5" t="s">
        <v>3</v>
      </c>
      <c r="K3336" s="5" t="s">
        <v>11</v>
      </c>
      <c r="L3336" s="5" t="s">
        <v>28</v>
      </c>
    </row>
    <row r="3337" spans="1:12" hidden="1" x14ac:dyDescent="0.3">
      <c r="A3337" s="5" t="s">
        <v>5899</v>
      </c>
      <c r="B3337" s="5" t="s">
        <v>5900</v>
      </c>
      <c r="C3337" s="5" t="s">
        <v>1956</v>
      </c>
      <c r="D3337" s="3">
        <v>45932.591203703705</v>
      </c>
      <c r="E3337" s="3" t="str">
        <f t="shared" si="156"/>
        <v>14</v>
      </c>
      <c r="F3337" s="3" t="str">
        <f t="shared" si="157"/>
        <v>Thu</v>
      </c>
      <c r="G3337" s="3" t="str">
        <f t="shared" si="158"/>
        <v>Oct</v>
      </c>
      <c r="H3337" s="3">
        <v>45932.592962962961</v>
      </c>
      <c r="I3337" s="3"/>
      <c r="J3337" s="5" t="s">
        <v>4</v>
      </c>
      <c r="K3337" s="5" t="s">
        <v>63</v>
      </c>
      <c r="L3337" s="5" t="s">
        <v>24</v>
      </c>
    </row>
    <row r="3338" spans="1:12" hidden="1" x14ac:dyDescent="0.3">
      <c r="A3338" s="5" t="s">
        <v>5901</v>
      </c>
      <c r="B3338" s="5" t="s">
        <v>5902</v>
      </c>
      <c r="C3338" s="5" t="s">
        <v>698</v>
      </c>
      <c r="D3338" s="3">
        <v>45932.522523148145</v>
      </c>
      <c r="E3338" s="3" t="str">
        <f t="shared" si="156"/>
        <v>12</v>
      </c>
      <c r="F3338" s="3" t="str">
        <f t="shared" si="157"/>
        <v>Thu</v>
      </c>
      <c r="G3338" s="3" t="str">
        <f t="shared" si="158"/>
        <v>Oct</v>
      </c>
      <c r="H3338" s="3"/>
      <c r="I3338" s="3">
        <v>45932.52920138889</v>
      </c>
      <c r="J3338" s="5" t="s">
        <v>5</v>
      </c>
      <c r="K3338" s="5" t="s">
        <v>5</v>
      </c>
      <c r="L3338" s="5" t="s">
        <v>28</v>
      </c>
    </row>
    <row r="3339" spans="1:12" hidden="1" x14ac:dyDescent="0.3">
      <c r="A3339" s="5" t="s">
        <v>5903</v>
      </c>
      <c r="B3339" s="5" t="s">
        <v>5904</v>
      </c>
      <c r="C3339" s="5" t="s">
        <v>207</v>
      </c>
      <c r="D3339" s="3">
        <v>45932.439016203702</v>
      </c>
      <c r="E3339" s="3" t="str">
        <f t="shared" si="156"/>
        <v>10</v>
      </c>
      <c r="F3339" s="3" t="str">
        <f t="shared" si="157"/>
        <v>Thu</v>
      </c>
      <c r="G3339" s="3" t="str">
        <f t="shared" si="158"/>
        <v>Oct</v>
      </c>
      <c r="H3339" s="3">
        <v>45932.440810185188</v>
      </c>
      <c r="I3339" s="3">
        <v>45932.449421296296</v>
      </c>
      <c r="J3339" s="5" t="s">
        <v>6</v>
      </c>
      <c r="K3339" s="5" t="s">
        <v>44</v>
      </c>
      <c r="L3339" s="5" t="s">
        <v>28</v>
      </c>
    </row>
    <row r="3340" spans="1:12" hidden="1" x14ac:dyDescent="0.3">
      <c r="A3340" s="5" t="s">
        <v>5905</v>
      </c>
      <c r="B3340" s="5" t="s">
        <v>5904</v>
      </c>
      <c r="C3340" s="5" t="s">
        <v>207</v>
      </c>
      <c r="D3340" s="3">
        <v>45932.439016203702</v>
      </c>
      <c r="E3340" s="3" t="str">
        <f t="shared" si="156"/>
        <v>10</v>
      </c>
      <c r="F3340" s="3" t="str">
        <f t="shared" si="157"/>
        <v>Thu</v>
      </c>
      <c r="G3340" s="3" t="str">
        <f t="shared" si="158"/>
        <v>Oct</v>
      </c>
      <c r="H3340" s="3">
        <v>45932.440810185188</v>
      </c>
      <c r="I3340" s="3">
        <v>45932.449108796296</v>
      </c>
      <c r="J3340" s="5" t="s">
        <v>6</v>
      </c>
      <c r="K3340" s="5" t="s">
        <v>44</v>
      </c>
      <c r="L3340" s="5" t="s">
        <v>28</v>
      </c>
    </row>
    <row r="3341" spans="1:12" hidden="1" x14ac:dyDescent="0.3">
      <c r="A3341" s="5" t="s">
        <v>5906</v>
      </c>
      <c r="B3341" s="5" t="s">
        <v>5904</v>
      </c>
      <c r="C3341" s="5" t="s">
        <v>207</v>
      </c>
      <c r="D3341" s="3">
        <v>45932.439016203702</v>
      </c>
      <c r="E3341" s="3" t="str">
        <f t="shared" si="156"/>
        <v>10</v>
      </c>
      <c r="F3341" s="3" t="str">
        <f t="shared" si="157"/>
        <v>Thu</v>
      </c>
      <c r="G3341" s="3" t="str">
        <f t="shared" si="158"/>
        <v>Oct</v>
      </c>
      <c r="H3341" s="3">
        <v>45932.440810185188</v>
      </c>
      <c r="I3341" s="3">
        <v>45932.449224537035</v>
      </c>
      <c r="J3341" s="5" t="s">
        <v>6</v>
      </c>
      <c r="K3341" s="5" t="s">
        <v>44</v>
      </c>
      <c r="L3341" s="5" t="s">
        <v>28</v>
      </c>
    </row>
    <row r="3342" spans="1:12" hidden="1" x14ac:dyDescent="0.3">
      <c r="A3342" s="5" t="s">
        <v>5907</v>
      </c>
      <c r="B3342" s="5" t="s">
        <v>5908</v>
      </c>
      <c r="C3342" s="5" t="s">
        <v>566</v>
      </c>
      <c r="D3342" s="3">
        <v>45932.414895833332</v>
      </c>
      <c r="E3342" s="3" t="str">
        <f t="shared" si="156"/>
        <v>09</v>
      </c>
      <c r="F3342" s="3" t="str">
        <f t="shared" si="157"/>
        <v>Thu</v>
      </c>
      <c r="G3342" s="3" t="str">
        <f t="shared" si="158"/>
        <v>Oct</v>
      </c>
      <c r="H3342" s="3">
        <v>45932.435219907406</v>
      </c>
      <c r="I3342" s="3">
        <v>45940.314710648148</v>
      </c>
      <c r="J3342" s="5" t="s">
        <v>3</v>
      </c>
      <c r="K3342" s="5" t="s">
        <v>11</v>
      </c>
      <c r="L3342" s="5" t="s">
        <v>28</v>
      </c>
    </row>
    <row r="3343" spans="1:12" hidden="1" x14ac:dyDescent="0.3">
      <c r="A3343" s="5" t="s">
        <v>5909</v>
      </c>
      <c r="B3343" s="5" t="s">
        <v>5910</v>
      </c>
      <c r="C3343" s="5" t="s">
        <v>207</v>
      </c>
      <c r="D3343" s="3">
        <v>45932.337094907409</v>
      </c>
      <c r="E3343" s="3" t="str">
        <f t="shared" si="156"/>
        <v>08</v>
      </c>
      <c r="F3343" s="3" t="str">
        <f t="shared" si="157"/>
        <v>Thu</v>
      </c>
      <c r="G3343" s="3" t="str">
        <f t="shared" si="158"/>
        <v>Oct</v>
      </c>
      <c r="H3343" s="3">
        <v>45932.440787037034</v>
      </c>
      <c r="I3343" s="3">
        <v>45932.448958333334</v>
      </c>
      <c r="J3343" s="5" t="s">
        <v>6</v>
      </c>
      <c r="K3343" s="5" t="s">
        <v>44</v>
      </c>
      <c r="L3343" s="5" t="s">
        <v>28</v>
      </c>
    </row>
    <row r="3344" spans="1:12" hidden="1" x14ac:dyDescent="0.3">
      <c r="A3344" s="5" t="s">
        <v>5911</v>
      </c>
      <c r="B3344" s="5" t="s">
        <v>5912</v>
      </c>
      <c r="C3344" s="5" t="s">
        <v>207</v>
      </c>
      <c r="D3344" s="3">
        <v>45932.289351851854</v>
      </c>
      <c r="E3344" s="3" t="str">
        <f t="shared" si="156"/>
        <v>06</v>
      </c>
      <c r="F3344" s="3" t="str">
        <f t="shared" si="157"/>
        <v>Thu</v>
      </c>
      <c r="G3344" s="3" t="str">
        <f t="shared" si="158"/>
        <v>Oct</v>
      </c>
      <c r="H3344" s="3">
        <v>45932.440775462965</v>
      </c>
      <c r="I3344" s="3">
        <v>45932.448784722219</v>
      </c>
      <c r="J3344" s="5" t="s">
        <v>6</v>
      </c>
      <c r="K3344" s="5" t="s">
        <v>44</v>
      </c>
      <c r="L3344" s="5" t="s">
        <v>28</v>
      </c>
    </row>
    <row r="3345" spans="1:12" hidden="1" x14ac:dyDescent="0.3">
      <c r="A3345" s="5" t="s">
        <v>5913</v>
      </c>
      <c r="B3345" s="5" t="s">
        <v>5914</v>
      </c>
      <c r="C3345" s="5" t="s">
        <v>207</v>
      </c>
      <c r="D3345" s="3">
        <v>45932.288645833331</v>
      </c>
      <c r="E3345" s="3" t="str">
        <f t="shared" si="156"/>
        <v>06</v>
      </c>
      <c r="F3345" s="3" t="str">
        <f t="shared" si="157"/>
        <v>Thu</v>
      </c>
      <c r="G3345" s="3" t="str">
        <f t="shared" si="158"/>
        <v>Oct</v>
      </c>
      <c r="H3345" s="3">
        <v>45932.440752314818</v>
      </c>
      <c r="I3345" s="3">
        <v>45932.449583333335</v>
      </c>
      <c r="J3345" s="5" t="s">
        <v>6</v>
      </c>
      <c r="K3345" s="5" t="s">
        <v>44</v>
      </c>
      <c r="L3345" s="5" t="s">
        <v>28</v>
      </c>
    </row>
    <row r="3346" spans="1:12" hidden="1" x14ac:dyDescent="0.3">
      <c r="A3346" s="5" t="s">
        <v>5915</v>
      </c>
      <c r="B3346" s="5" t="s">
        <v>5916</v>
      </c>
      <c r="C3346" s="5" t="s">
        <v>66</v>
      </c>
      <c r="D3346" s="3">
        <v>45932.235844907409</v>
      </c>
      <c r="E3346" s="3" t="str">
        <f t="shared" si="156"/>
        <v>05</v>
      </c>
      <c r="F3346" s="3" t="str">
        <f t="shared" si="157"/>
        <v>Thu</v>
      </c>
      <c r="G3346" s="3" t="str">
        <f t="shared" si="158"/>
        <v>Oct</v>
      </c>
      <c r="H3346" s="3"/>
      <c r="I3346" s="3">
        <v>45932.264027777775</v>
      </c>
      <c r="J3346" s="5" t="s">
        <v>95</v>
      </c>
      <c r="K3346" s="5" t="s">
        <v>95</v>
      </c>
      <c r="L3346" s="5" t="s">
        <v>28</v>
      </c>
    </row>
    <row r="3347" spans="1:12" hidden="1" x14ac:dyDescent="0.3">
      <c r="A3347" s="5" t="s">
        <v>5917</v>
      </c>
      <c r="B3347" s="5" t="s">
        <v>5918</v>
      </c>
      <c r="C3347" s="5" t="s">
        <v>66</v>
      </c>
      <c r="D3347" s="3">
        <v>45932.208090277774</v>
      </c>
      <c r="E3347" s="3" t="str">
        <f t="shared" si="156"/>
        <v>04</v>
      </c>
      <c r="F3347" s="3" t="str">
        <f t="shared" si="157"/>
        <v>Thu</v>
      </c>
      <c r="G3347" s="3" t="str">
        <f t="shared" si="158"/>
        <v>Oct</v>
      </c>
      <c r="H3347" s="3"/>
      <c r="I3347" s="3">
        <v>45932.229398148149</v>
      </c>
      <c r="J3347" s="5" t="s">
        <v>7</v>
      </c>
      <c r="K3347" s="5" t="s">
        <v>67</v>
      </c>
      <c r="L3347" s="5" t="s">
        <v>28</v>
      </c>
    </row>
    <row r="3348" spans="1:12" hidden="1" x14ac:dyDescent="0.3">
      <c r="A3348" s="5" t="s">
        <v>5919</v>
      </c>
      <c r="B3348" s="5" t="s">
        <v>5920</v>
      </c>
      <c r="C3348" s="5" t="s">
        <v>204</v>
      </c>
      <c r="D3348" s="3">
        <v>45932.198460648149</v>
      </c>
      <c r="E3348" s="3" t="str">
        <f t="shared" si="156"/>
        <v>04</v>
      </c>
      <c r="F3348" s="3" t="str">
        <f t="shared" si="157"/>
        <v>Thu</v>
      </c>
      <c r="G3348" s="3" t="str">
        <f t="shared" si="158"/>
        <v>Oct</v>
      </c>
      <c r="H3348" s="3">
        <v>45932.19872685185</v>
      </c>
      <c r="I3348" s="3">
        <v>45932.217222222222</v>
      </c>
      <c r="J3348" s="5" t="s">
        <v>6</v>
      </c>
      <c r="K3348" s="5" t="s">
        <v>44</v>
      </c>
      <c r="L3348" s="5" t="s">
        <v>28</v>
      </c>
    </row>
    <row r="3349" spans="1:12" hidden="1" x14ac:dyDescent="0.3">
      <c r="A3349" s="5" t="s">
        <v>5921</v>
      </c>
      <c r="B3349" s="5" t="s">
        <v>5920</v>
      </c>
      <c r="C3349" s="5" t="s">
        <v>200</v>
      </c>
      <c r="D3349" s="3">
        <v>45932.198460648149</v>
      </c>
      <c r="E3349" s="3" t="str">
        <f t="shared" si="156"/>
        <v>04</v>
      </c>
      <c r="F3349" s="3" t="str">
        <f t="shared" si="157"/>
        <v>Thu</v>
      </c>
      <c r="G3349" s="3" t="str">
        <f t="shared" si="158"/>
        <v>Oct</v>
      </c>
      <c r="H3349" s="3">
        <v>45932.19872685185</v>
      </c>
      <c r="I3349" s="3">
        <v>45932.209780092591</v>
      </c>
      <c r="J3349" s="5" t="s">
        <v>6</v>
      </c>
      <c r="K3349" s="5" t="s">
        <v>44</v>
      </c>
      <c r="L3349" s="5" t="s">
        <v>28</v>
      </c>
    </row>
    <row r="3350" spans="1:12" hidden="1" x14ac:dyDescent="0.3">
      <c r="A3350" s="5" t="s">
        <v>5922</v>
      </c>
      <c r="B3350" s="5" t="s">
        <v>5920</v>
      </c>
      <c r="C3350" s="5" t="s">
        <v>202</v>
      </c>
      <c r="D3350" s="3">
        <v>45932.198460648149</v>
      </c>
      <c r="E3350" s="3" t="str">
        <f t="shared" si="156"/>
        <v>04</v>
      </c>
      <c r="F3350" s="3" t="str">
        <f t="shared" si="157"/>
        <v>Thu</v>
      </c>
      <c r="G3350" s="3" t="str">
        <f t="shared" si="158"/>
        <v>Oct</v>
      </c>
      <c r="H3350" s="3">
        <v>45932.19872685185</v>
      </c>
      <c r="I3350" s="3">
        <v>45950.613043981481</v>
      </c>
      <c r="J3350" s="5" t="s">
        <v>6</v>
      </c>
      <c r="K3350" s="5" t="s">
        <v>44</v>
      </c>
      <c r="L3350" s="5" t="s">
        <v>28</v>
      </c>
    </row>
    <row r="3351" spans="1:12" hidden="1" x14ac:dyDescent="0.3">
      <c r="A3351" s="5" t="s">
        <v>5923</v>
      </c>
      <c r="B3351" s="5" t="s">
        <v>5924</v>
      </c>
      <c r="C3351" s="5" t="s">
        <v>2790</v>
      </c>
      <c r="D3351" s="3">
        <v>45931.681712962964</v>
      </c>
      <c r="E3351" s="3" t="str">
        <f t="shared" si="156"/>
        <v>16</v>
      </c>
      <c r="F3351" s="3" t="str">
        <f t="shared" si="157"/>
        <v>Wed</v>
      </c>
      <c r="G3351" s="3" t="str">
        <f t="shared" si="158"/>
        <v>Oct</v>
      </c>
      <c r="H3351" s="3">
        <v>45940.491724537038</v>
      </c>
      <c r="I3351" s="3">
        <v>45943.606203703705</v>
      </c>
      <c r="J3351" s="5" t="s">
        <v>5</v>
      </c>
      <c r="K3351" s="5" t="s">
        <v>5</v>
      </c>
      <c r="L3351" s="5" t="s">
        <v>28</v>
      </c>
    </row>
    <row r="3352" spans="1:12" hidden="1" x14ac:dyDescent="0.3">
      <c r="A3352" s="5" t="s">
        <v>5925</v>
      </c>
      <c r="B3352" s="5" t="s">
        <v>5926</v>
      </c>
      <c r="C3352" s="5" t="s">
        <v>188</v>
      </c>
      <c r="D3352" s="3">
        <v>45931.622164351851</v>
      </c>
      <c r="E3352" s="3" t="str">
        <f t="shared" si="156"/>
        <v>14</v>
      </c>
      <c r="F3352" s="3" t="str">
        <f t="shared" si="157"/>
        <v>Wed</v>
      </c>
      <c r="G3352" s="3" t="str">
        <f t="shared" si="158"/>
        <v>Oct</v>
      </c>
      <c r="H3352" s="3">
        <v>45931.631331018521</v>
      </c>
      <c r="I3352" s="3">
        <v>45931.639953703707</v>
      </c>
      <c r="J3352" s="5" t="s">
        <v>1</v>
      </c>
      <c r="K3352" s="5" t="s">
        <v>63</v>
      </c>
      <c r="L3352" s="5" t="s">
        <v>28</v>
      </c>
    </row>
    <row r="3353" spans="1:12" hidden="1" x14ac:dyDescent="0.3">
      <c r="A3353" s="5" t="s">
        <v>5927</v>
      </c>
      <c r="B3353" s="5" t="s">
        <v>5928</v>
      </c>
      <c r="C3353" s="5" t="s">
        <v>77</v>
      </c>
      <c r="D3353" s="3">
        <v>45931.594641203701</v>
      </c>
      <c r="E3353" s="3" t="str">
        <f t="shared" si="156"/>
        <v>14</v>
      </c>
      <c r="F3353" s="3" t="str">
        <f t="shared" si="157"/>
        <v>Wed</v>
      </c>
      <c r="G3353" s="3" t="str">
        <f t="shared" si="158"/>
        <v>Oct</v>
      </c>
      <c r="H3353" s="3">
        <v>45931.598229166666</v>
      </c>
      <c r="I3353" s="3">
        <v>45932.573414351849</v>
      </c>
      <c r="J3353" s="5" t="s">
        <v>95</v>
      </c>
      <c r="K3353" s="5" t="s">
        <v>95</v>
      </c>
      <c r="L3353" s="5" t="s">
        <v>28</v>
      </c>
    </row>
    <row r="3354" spans="1:12" hidden="1" x14ac:dyDescent="0.3">
      <c r="A3354" s="5" t="s">
        <v>5929</v>
      </c>
      <c r="B3354" s="5" t="s">
        <v>5930</v>
      </c>
      <c r="C3354" s="5" t="s">
        <v>3318</v>
      </c>
      <c r="D3354" s="3">
        <v>45931.583078703705</v>
      </c>
      <c r="E3354" s="3" t="str">
        <f t="shared" si="156"/>
        <v>13</v>
      </c>
      <c r="F3354" s="3" t="str">
        <f t="shared" si="157"/>
        <v>Wed</v>
      </c>
      <c r="G3354" s="3" t="str">
        <f t="shared" si="158"/>
        <v>Oct</v>
      </c>
      <c r="H3354" s="3">
        <v>45931.702627314815</v>
      </c>
      <c r="I3354" s="3">
        <v>46055.478206018517</v>
      </c>
      <c r="J3354" s="5" t="s">
        <v>5</v>
      </c>
      <c r="K3354" s="5" t="s">
        <v>5</v>
      </c>
      <c r="L3354" s="5" t="s">
        <v>28</v>
      </c>
    </row>
    <row r="3355" spans="1:12" hidden="1" x14ac:dyDescent="0.3">
      <c r="A3355" s="5" t="s">
        <v>5931</v>
      </c>
      <c r="B3355" s="5" t="s">
        <v>5932</v>
      </c>
      <c r="C3355" s="5" t="s">
        <v>77</v>
      </c>
      <c r="D3355" s="3">
        <v>45931.581909722219</v>
      </c>
      <c r="E3355" s="3" t="str">
        <f t="shared" si="156"/>
        <v>13</v>
      </c>
      <c r="F3355" s="3" t="str">
        <f t="shared" si="157"/>
        <v>Wed</v>
      </c>
      <c r="G3355" s="3" t="str">
        <f t="shared" si="158"/>
        <v>Oct</v>
      </c>
      <c r="H3355" s="3">
        <v>45931.598344907405</v>
      </c>
      <c r="I3355" s="3">
        <v>45931.700972222221</v>
      </c>
      <c r="J3355" s="5" t="s">
        <v>95</v>
      </c>
      <c r="K3355" s="5" t="s">
        <v>95</v>
      </c>
      <c r="L3355" s="5" t="s">
        <v>28</v>
      </c>
    </row>
    <row r="3356" spans="1:12" hidden="1" x14ac:dyDescent="0.3">
      <c r="A3356" s="5" t="s">
        <v>5933</v>
      </c>
      <c r="B3356" s="5" t="s">
        <v>5934</v>
      </c>
      <c r="C3356" s="5" t="s">
        <v>766</v>
      </c>
      <c r="D3356" s="3">
        <v>45931.581273148149</v>
      </c>
      <c r="E3356" s="3" t="str">
        <f t="shared" si="156"/>
        <v>13</v>
      </c>
      <c r="F3356" s="3" t="str">
        <f t="shared" si="157"/>
        <v>Wed</v>
      </c>
      <c r="G3356" s="3" t="str">
        <f t="shared" si="158"/>
        <v>Oct</v>
      </c>
      <c r="H3356" s="3">
        <v>45931.612627314818</v>
      </c>
      <c r="I3356" s="3">
        <v>45995.624039351853</v>
      </c>
      <c r="J3356" s="5" t="s">
        <v>6</v>
      </c>
      <c r="K3356" s="5" t="s">
        <v>44</v>
      </c>
      <c r="L3356" s="5" t="s">
        <v>28</v>
      </c>
    </row>
    <row r="3357" spans="1:12" hidden="1" x14ac:dyDescent="0.3">
      <c r="A3357" s="5" t="s">
        <v>5935</v>
      </c>
      <c r="B3357" s="5" t="s">
        <v>5936</v>
      </c>
      <c r="C3357" s="5" t="s">
        <v>319</v>
      </c>
      <c r="D3357" s="3">
        <v>45931.520671296297</v>
      </c>
      <c r="E3357" s="3" t="str">
        <f t="shared" si="156"/>
        <v>12</v>
      </c>
      <c r="F3357" s="3" t="str">
        <f t="shared" si="157"/>
        <v>Wed</v>
      </c>
      <c r="G3357" s="3" t="str">
        <f t="shared" si="158"/>
        <v>Oct</v>
      </c>
      <c r="H3357" s="3">
        <v>45931.524131944447</v>
      </c>
      <c r="I3357" s="3">
        <v>45931.535405092596</v>
      </c>
      <c r="J3357" s="5" t="s">
        <v>6</v>
      </c>
      <c r="K3357" s="5" t="s">
        <v>44</v>
      </c>
      <c r="L3357" s="5" t="s">
        <v>28</v>
      </c>
    </row>
    <row r="3358" spans="1:12" hidden="1" x14ac:dyDescent="0.3">
      <c r="A3358" s="5" t="s">
        <v>5937</v>
      </c>
      <c r="B3358" s="5" t="s">
        <v>5938</v>
      </c>
      <c r="C3358" s="5" t="s">
        <v>1046</v>
      </c>
      <c r="D3358" s="3">
        <v>45931.517060185186</v>
      </c>
      <c r="E3358" s="3" t="str">
        <f t="shared" si="156"/>
        <v>12</v>
      </c>
      <c r="F3358" s="3" t="str">
        <f t="shared" si="157"/>
        <v>Wed</v>
      </c>
      <c r="G3358" s="3" t="str">
        <f t="shared" si="158"/>
        <v>Oct</v>
      </c>
      <c r="H3358" s="3">
        <v>45931.53769675926</v>
      </c>
      <c r="I3358" s="3"/>
      <c r="J3358" s="5" t="s">
        <v>5</v>
      </c>
      <c r="K3358" s="5" t="s">
        <v>5</v>
      </c>
      <c r="L3358" s="5" t="s">
        <v>24</v>
      </c>
    </row>
    <row r="3359" spans="1:12" hidden="1" x14ac:dyDescent="0.3">
      <c r="A3359" s="5" t="s">
        <v>5939</v>
      </c>
      <c r="B3359" s="5" t="s">
        <v>5940</v>
      </c>
      <c r="C3359" s="5" t="s">
        <v>1046</v>
      </c>
      <c r="D3359" s="3">
        <v>45931.515347222223</v>
      </c>
      <c r="E3359" s="3" t="str">
        <f t="shared" si="156"/>
        <v>12</v>
      </c>
      <c r="F3359" s="3" t="str">
        <f t="shared" si="157"/>
        <v>Wed</v>
      </c>
      <c r="G3359" s="3" t="str">
        <f t="shared" si="158"/>
        <v>Oct</v>
      </c>
      <c r="H3359" s="3">
        <v>45931.538113425922</v>
      </c>
      <c r="I3359" s="3">
        <v>45993.50335648148</v>
      </c>
      <c r="J3359" s="5" t="s">
        <v>5</v>
      </c>
      <c r="K3359" s="5" t="s">
        <v>5</v>
      </c>
      <c r="L3359" s="5" t="s">
        <v>28</v>
      </c>
    </row>
    <row r="3360" spans="1:12" hidden="1" x14ac:dyDescent="0.3">
      <c r="A3360" s="5" t="s">
        <v>5941</v>
      </c>
      <c r="B3360" s="5" t="s">
        <v>5942</v>
      </c>
      <c r="C3360" s="5" t="s">
        <v>566</v>
      </c>
      <c r="D3360" s="3">
        <v>45931.445763888885</v>
      </c>
      <c r="E3360" s="3" t="str">
        <f t="shared" si="156"/>
        <v>10</v>
      </c>
      <c r="F3360" s="3" t="str">
        <f t="shared" si="157"/>
        <v>Wed</v>
      </c>
      <c r="G3360" s="3" t="str">
        <f t="shared" si="158"/>
        <v>Oct</v>
      </c>
      <c r="H3360" s="3">
        <v>45931.580810185187</v>
      </c>
      <c r="I3360" s="3">
        <v>45939.674074074072</v>
      </c>
      <c r="J3360" s="5" t="s">
        <v>6</v>
      </c>
      <c r="K3360" s="5" t="s">
        <v>44</v>
      </c>
      <c r="L3360" s="5" t="s">
        <v>28</v>
      </c>
    </row>
    <row r="3361" spans="1:12" hidden="1" x14ac:dyDescent="0.3">
      <c r="A3361" s="5" t="s">
        <v>5943</v>
      </c>
      <c r="B3361" s="5" t="s">
        <v>5942</v>
      </c>
      <c r="C3361" s="5" t="s">
        <v>566</v>
      </c>
      <c r="D3361" s="3">
        <v>45931.445763888885</v>
      </c>
      <c r="E3361" s="3" t="str">
        <f t="shared" si="156"/>
        <v>10</v>
      </c>
      <c r="F3361" s="3" t="str">
        <f t="shared" si="157"/>
        <v>Wed</v>
      </c>
      <c r="G3361" s="3" t="str">
        <f t="shared" si="158"/>
        <v>Oct</v>
      </c>
      <c r="H3361" s="3">
        <v>45931.580810185187</v>
      </c>
      <c r="I3361" s="3">
        <v>45939.673761574071</v>
      </c>
      <c r="J3361" s="5" t="s">
        <v>6</v>
      </c>
      <c r="K3361" s="5" t="s">
        <v>44</v>
      </c>
      <c r="L3361" s="5" t="s">
        <v>28</v>
      </c>
    </row>
    <row r="3362" spans="1:12" hidden="1" x14ac:dyDescent="0.3">
      <c r="A3362" s="5" t="s">
        <v>5944</v>
      </c>
      <c r="B3362" s="5" t="s">
        <v>5942</v>
      </c>
      <c r="C3362" s="5" t="s">
        <v>566</v>
      </c>
      <c r="D3362" s="3">
        <v>45931.445763888885</v>
      </c>
      <c r="E3362" s="3" t="str">
        <f t="shared" si="156"/>
        <v>10</v>
      </c>
      <c r="F3362" s="3" t="str">
        <f t="shared" si="157"/>
        <v>Wed</v>
      </c>
      <c r="G3362" s="3" t="str">
        <f t="shared" si="158"/>
        <v>Oct</v>
      </c>
      <c r="H3362" s="3">
        <v>45931.580810185187</v>
      </c>
      <c r="I3362" s="3">
        <v>45939.67423611111</v>
      </c>
      <c r="J3362" s="5" t="s">
        <v>6</v>
      </c>
      <c r="K3362" s="5" t="s">
        <v>44</v>
      </c>
      <c r="L3362" s="5" t="s">
        <v>28</v>
      </c>
    </row>
    <row r="3363" spans="1:12" hidden="1" x14ac:dyDescent="0.3">
      <c r="A3363" s="5" t="s">
        <v>5945</v>
      </c>
      <c r="B3363" s="5" t="s">
        <v>5942</v>
      </c>
      <c r="C3363" s="5" t="s">
        <v>566</v>
      </c>
      <c r="D3363" s="3">
        <v>45931.445763888885</v>
      </c>
      <c r="E3363" s="3" t="str">
        <f t="shared" si="156"/>
        <v>10</v>
      </c>
      <c r="F3363" s="3" t="str">
        <f t="shared" si="157"/>
        <v>Wed</v>
      </c>
      <c r="G3363" s="3" t="str">
        <f t="shared" si="158"/>
        <v>Oct</v>
      </c>
      <c r="H3363" s="3">
        <v>45931.580810185187</v>
      </c>
      <c r="I3363" s="3">
        <v>45939.674525462964</v>
      </c>
      <c r="J3363" s="5" t="s">
        <v>6</v>
      </c>
      <c r="K3363" s="5" t="s">
        <v>44</v>
      </c>
      <c r="L3363" s="5" t="s">
        <v>28</v>
      </c>
    </row>
    <row r="3364" spans="1:12" hidden="1" x14ac:dyDescent="0.3">
      <c r="A3364" s="5" t="s">
        <v>5946</v>
      </c>
      <c r="B3364" s="5" t="s">
        <v>5947</v>
      </c>
      <c r="C3364" s="5" t="s">
        <v>566</v>
      </c>
      <c r="D3364" s="3">
        <v>45931.433009259257</v>
      </c>
      <c r="E3364" s="3" t="str">
        <f t="shared" si="156"/>
        <v>10</v>
      </c>
      <c r="F3364" s="3" t="str">
        <f t="shared" si="157"/>
        <v>Wed</v>
      </c>
      <c r="G3364" s="3" t="str">
        <f t="shared" si="158"/>
        <v>Oct</v>
      </c>
      <c r="H3364" s="3">
        <v>45931.448171296295</v>
      </c>
      <c r="I3364" s="3"/>
      <c r="J3364" s="5" t="s">
        <v>5</v>
      </c>
      <c r="K3364" s="5" t="s">
        <v>5</v>
      </c>
      <c r="L3364" s="5" t="s">
        <v>24</v>
      </c>
    </row>
    <row r="3365" spans="1:12" hidden="1" x14ac:dyDescent="0.3">
      <c r="A3365" s="5" t="s">
        <v>5948</v>
      </c>
      <c r="B3365" s="5" t="s">
        <v>5949</v>
      </c>
      <c r="C3365" s="5" t="s">
        <v>200</v>
      </c>
      <c r="D3365" s="3">
        <v>45931.405706018515</v>
      </c>
      <c r="E3365" s="3" t="str">
        <f t="shared" si="156"/>
        <v>09</v>
      </c>
      <c r="F3365" s="3" t="str">
        <f t="shared" si="157"/>
        <v>Wed</v>
      </c>
      <c r="G3365" s="3" t="str">
        <f t="shared" si="158"/>
        <v>Oct</v>
      </c>
      <c r="H3365" s="3">
        <v>45931.405949074076</v>
      </c>
      <c r="I3365" s="3">
        <v>45943.979907407411</v>
      </c>
      <c r="J3365" s="5" t="s">
        <v>1</v>
      </c>
      <c r="K3365" s="5" t="s">
        <v>63</v>
      </c>
      <c r="L3365" s="5" t="s">
        <v>28</v>
      </c>
    </row>
    <row r="3366" spans="1:12" hidden="1" x14ac:dyDescent="0.3">
      <c r="A3366" s="5" t="s">
        <v>5950</v>
      </c>
      <c r="B3366" s="5" t="s">
        <v>5949</v>
      </c>
      <c r="C3366" s="5" t="s">
        <v>202</v>
      </c>
      <c r="D3366" s="3">
        <v>45931.405706018515</v>
      </c>
      <c r="E3366" s="3" t="str">
        <f t="shared" si="156"/>
        <v>09</v>
      </c>
      <c r="F3366" s="3" t="str">
        <f t="shared" si="157"/>
        <v>Wed</v>
      </c>
      <c r="G3366" s="3" t="str">
        <f t="shared" si="158"/>
        <v>Oct</v>
      </c>
      <c r="H3366" s="3">
        <v>45931.405949074076</v>
      </c>
      <c r="I3366" s="3">
        <v>45936.563796296294</v>
      </c>
      <c r="J3366" s="5" t="s">
        <v>1</v>
      </c>
      <c r="K3366" s="5" t="s">
        <v>63</v>
      </c>
      <c r="L3366" s="5" t="s">
        <v>28</v>
      </c>
    </row>
    <row r="3367" spans="1:12" hidden="1" x14ac:dyDescent="0.3">
      <c r="A3367" s="5" t="s">
        <v>5951</v>
      </c>
      <c r="B3367" s="5" t="s">
        <v>5949</v>
      </c>
      <c r="C3367" s="5" t="s">
        <v>204</v>
      </c>
      <c r="D3367" s="3">
        <v>45931.405706018515</v>
      </c>
      <c r="E3367" s="3" t="str">
        <f t="shared" si="156"/>
        <v>09</v>
      </c>
      <c r="F3367" s="3" t="str">
        <f t="shared" si="157"/>
        <v>Wed</v>
      </c>
      <c r="G3367" s="3" t="str">
        <f t="shared" si="158"/>
        <v>Oct</v>
      </c>
      <c r="H3367" s="3">
        <v>45931.405949074076</v>
      </c>
      <c r="I3367" s="3">
        <v>45931.595543981479</v>
      </c>
      <c r="J3367" s="5" t="s">
        <v>1</v>
      </c>
      <c r="K3367" s="5" t="s">
        <v>63</v>
      </c>
      <c r="L3367" s="5" t="s">
        <v>28</v>
      </c>
    </row>
    <row r="3368" spans="1:12" hidden="1" x14ac:dyDescent="0.3">
      <c r="A3368" s="5" t="s">
        <v>5952</v>
      </c>
      <c r="B3368" s="5" t="s">
        <v>5953</v>
      </c>
      <c r="C3368" s="5" t="s">
        <v>200</v>
      </c>
      <c r="D3368" s="3">
        <v>45931.40315972222</v>
      </c>
      <c r="E3368" s="3" t="str">
        <f t="shared" si="156"/>
        <v>09</v>
      </c>
      <c r="F3368" s="3" t="str">
        <f t="shared" si="157"/>
        <v>Wed</v>
      </c>
      <c r="G3368" s="3" t="str">
        <f t="shared" si="158"/>
        <v>Oct</v>
      </c>
      <c r="H3368" s="3">
        <v>45931.403402777774</v>
      </c>
      <c r="I3368" s="3">
        <v>45932.167511574073</v>
      </c>
      <c r="J3368" s="5" t="s">
        <v>0</v>
      </c>
      <c r="K3368" s="5" t="s">
        <v>0</v>
      </c>
      <c r="L3368" s="5" t="s">
        <v>28</v>
      </c>
    </row>
    <row r="3369" spans="1:12" hidden="1" x14ac:dyDescent="0.3">
      <c r="A3369" s="5" t="s">
        <v>5954</v>
      </c>
      <c r="B3369" s="5" t="s">
        <v>5953</v>
      </c>
      <c r="C3369" s="5" t="s">
        <v>204</v>
      </c>
      <c r="D3369" s="3">
        <v>45931.403148148151</v>
      </c>
      <c r="E3369" s="3" t="str">
        <f t="shared" si="156"/>
        <v>09</v>
      </c>
      <c r="F3369" s="3" t="str">
        <f t="shared" si="157"/>
        <v>Wed</v>
      </c>
      <c r="G3369" s="3" t="str">
        <f t="shared" si="158"/>
        <v>Oct</v>
      </c>
      <c r="H3369" s="3">
        <v>45931.403402777774</v>
      </c>
      <c r="I3369" s="3">
        <v>45932.179432870369</v>
      </c>
      <c r="J3369" s="5" t="s">
        <v>0</v>
      </c>
      <c r="K3369" s="5" t="s">
        <v>0</v>
      </c>
      <c r="L3369" s="5" t="s">
        <v>28</v>
      </c>
    </row>
    <row r="3370" spans="1:12" hidden="1" x14ac:dyDescent="0.3">
      <c r="A3370" s="5" t="s">
        <v>5955</v>
      </c>
      <c r="B3370" s="5" t="s">
        <v>5953</v>
      </c>
      <c r="C3370" s="5" t="s">
        <v>202</v>
      </c>
      <c r="D3370" s="3">
        <v>45931.403148148151</v>
      </c>
      <c r="E3370" s="3" t="str">
        <f t="shared" si="156"/>
        <v>09</v>
      </c>
      <c r="F3370" s="3" t="str">
        <f t="shared" si="157"/>
        <v>Wed</v>
      </c>
      <c r="G3370" s="3" t="str">
        <f t="shared" si="158"/>
        <v>Oct</v>
      </c>
      <c r="H3370" s="3">
        <v>45931.403402777774</v>
      </c>
      <c r="I3370" s="3">
        <v>45956.150289351855</v>
      </c>
      <c r="J3370" s="5" t="s">
        <v>0</v>
      </c>
      <c r="K3370" s="5" t="s">
        <v>0</v>
      </c>
      <c r="L3370" s="5" t="s">
        <v>28</v>
      </c>
    </row>
    <row r="3371" spans="1:12" hidden="1" x14ac:dyDescent="0.3">
      <c r="A3371" s="5" t="s">
        <v>5956</v>
      </c>
      <c r="B3371" s="5" t="s">
        <v>5957</v>
      </c>
      <c r="C3371" s="5" t="s">
        <v>2047</v>
      </c>
      <c r="D3371" s="3">
        <v>45931.381747685184</v>
      </c>
      <c r="E3371" s="3" t="str">
        <f t="shared" si="156"/>
        <v>09</v>
      </c>
      <c r="F3371" s="3" t="str">
        <f t="shared" si="157"/>
        <v>Wed</v>
      </c>
      <c r="G3371" s="3" t="str">
        <f t="shared" si="158"/>
        <v>Oct</v>
      </c>
      <c r="H3371" s="3">
        <v>45931.382430555554</v>
      </c>
      <c r="I3371" s="3">
        <v>45932.289270833331</v>
      </c>
      <c r="J3371" s="5" t="s">
        <v>1</v>
      </c>
      <c r="K3371" s="5" t="s">
        <v>63</v>
      </c>
      <c r="L3371" s="5" t="s">
        <v>28</v>
      </c>
    </row>
    <row r="3372" spans="1:12" hidden="1" x14ac:dyDescent="0.3">
      <c r="A3372" s="5" t="s">
        <v>5958</v>
      </c>
      <c r="B3372" s="5" t="s">
        <v>5959</v>
      </c>
      <c r="C3372" s="5" t="s">
        <v>3829</v>
      </c>
      <c r="D3372" s="3">
        <v>45931.367615740739</v>
      </c>
      <c r="E3372" s="3" t="str">
        <f t="shared" si="156"/>
        <v>08</v>
      </c>
      <c r="F3372" s="3" t="str">
        <f t="shared" si="157"/>
        <v>Wed</v>
      </c>
      <c r="G3372" s="3" t="str">
        <f t="shared" si="158"/>
        <v>Oct</v>
      </c>
      <c r="H3372" s="3">
        <v>45931.370393518519</v>
      </c>
      <c r="I3372" s="3">
        <v>45932.288981481484</v>
      </c>
      <c r="J3372" s="5" t="s">
        <v>1</v>
      </c>
      <c r="K3372" s="5" t="s">
        <v>63</v>
      </c>
      <c r="L3372" s="5" t="s">
        <v>28</v>
      </c>
    </row>
    <row r="3373" spans="1:12" hidden="1" x14ac:dyDescent="0.3">
      <c r="A3373" s="5" t="s">
        <v>5960</v>
      </c>
      <c r="B3373" s="5" t="s">
        <v>5961</v>
      </c>
      <c r="C3373" s="5" t="s">
        <v>124</v>
      </c>
      <c r="D3373" s="3">
        <v>45931.357349537036</v>
      </c>
      <c r="E3373" s="3" t="str">
        <f t="shared" si="156"/>
        <v>08</v>
      </c>
      <c r="F3373" s="3" t="str">
        <f t="shared" si="157"/>
        <v>Wed</v>
      </c>
      <c r="G3373" s="3" t="str">
        <f t="shared" si="158"/>
        <v>Oct</v>
      </c>
      <c r="H3373" s="3">
        <v>45931.538310185184</v>
      </c>
      <c r="I3373" s="3">
        <v>45931.563356481478</v>
      </c>
      <c r="J3373" s="5" t="s">
        <v>3</v>
      </c>
      <c r="K3373" s="5" t="s">
        <v>11</v>
      </c>
      <c r="L3373" s="5" t="s">
        <v>28</v>
      </c>
    </row>
    <row r="3374" spans="1:12" hidden="1" x14ac:dyDescent="0.3">
      <c r="A3374" s="5" t="s">
        <v>5962</v>
      </c>
      <c r="B3374" s="5" t="s">
        <v>5963</v>
      </c>
      <c r="C3374" s="5" t="s">
        <v>124</v>
      </c>
      <c r="D3374" s="3">
        <v>45931.356388888889</v>
      </c>
      <c r="E3374" s="3" t="str">
        <f t="shared" si="156"/>
        <v>08</v>
      </c>
      <c r="F3374" s="3" t="str">
        <f t="shared" si="157"/>
        <v>Wed</v>
      </c>
      <c r="G3374" s="3" t="str">
        <f t="shared" si="158"/>
        <v>Oct</v>
      </c>
      <c r="H3374" s="3">
        <v>45931.538252314815</v>
      </c>
      <c r="I3374" s="3">
        <v>45931.750821759262</v>
      </c>
      <c r="J3374" s="5" t="s">
        <v>3</v>
      </c>
      <c r="K3374" s="5" t="s">
        <v>11</v>
      </c>
      <c r="L3374" s="5" t="s">
        <v>28</v>
      </c>
    </row>
    <row r="3375" spans="1:12" hidden="1" x14ac:dyDescent="0.3">
      <c r="A3375" s="5" t="s">
        <v>5964</v>
      </c>
      <c r="B3375" s="5" t="s">
        <v>5965</v>
      </c>
      <c r="C3375" s="5" t="s">
        <v>66</v>
      </c>
      <c r="D3375" s="3">
        <v>45931.270555555559</v>
      </c>
      <c r="E3375" s="3" t="str">
        <f t="shared" si="156"/>
        <v>06</v>
      </c>
      <c r="F3375" s="3" t="str">
        <f t="shared" si="157"/>
        <v>Wed</v>
      </c>
      <c r="G3375" s="3" t="str">
        <f t="shared" si="158"/>
        <v>Oct</v>
      </c>
      <c r="H3375" s="3"/>
      <c r="I3375" s="3">
        <v>45932.448877314811</v>
      </c>
      <c r="J3375" s="5" t="s">
        <v>95</v>
      </c>
      <c r="K3375" s="5" t="s">
        <v>95</v>
      </c>
      <c r="L3375" s="5" t="s">
        <v>28</v>
      </c>
    </row>
    <row r="3376" spans="1:12" hidden="1" x14ac:dyDescent="0.3">
      <c r="A3376" s="5" t="s">
        <v>5966</v>
      </c>
      <c r="B3376" s="5" t="s">
        <v>5967</v>
      </c>
      <c r="C3376" s="5" t="s">
        <v>66</v>
      </c>
      <c r="D3376" s="3">
        <v>45931.26357638889</v>
      </c>
      <c r="E3376" s="3" t="str">
        <f t="shared" si="156"/>
        <v>06</v>
      </c>
      <c r="F3376" s="3" t="str">
        <f t="shared" si="157"/>
        <v>Wed</v>
      </c>
      <c r="G3376" s="3" t="str">
        <f t="shared" si="158"/>
        <v>Oct</v>
      </c>
      <c r="H3376" s="3"/>
      <c r="I3376" s="3">
        <v>45931.323009259257</v>
      </c>
      <c r="J3376" s="5" t="s">
        <v>5</v>
      </c>
      <c r="K3376" s="5" t="s">
        <v>5</v>
      </c>
      <c r="L3376" s="5" t="s">
        <v>28</v>
      </c>
    </row>
    <row r="3377" spans="1:12" hidden="1" x14ac:dyDescent="0.3">
      <c r="A3377" s="5" t="s">
        <v>5968</v>
      </c>
      <c r="B3377" s="5" t="s">
        <v>5969</v>
      </c>
      <c r="C3377" s="5" t="s">
        <v>66</v>
      </c>
      <c r="D3377" s="3">
        <v>45931.235821759263</v>
      </c>
      <c r="E3377" s="3" t="str">
        <f t="shared" si="156"/>
        <v>05</v>
      </c>
      <c r="F3377" s="3" t="str">
        <f t="shared" si="157"/>
        <v>Wed</v>
      </c>
      <c r="G3377" s="3" t="str">
        <f t="shared" si="158"/>
        <v>Oct</v>
      </c>
      <c r="H3377" s="3"/>
      <c r="I3377" s="3">
        <v>45932.446956018517</v>
      </c>
      <c r="J3377" s="5" t="s">
        <v>95</v>
      </c>
      <c r="K3377" s="5" t="s">
        <v>95</v>
      </c>
      <c r="L3377" s="5" t="s">
        <v>28</v>
      </c>
    </row>
    <row r="3378" spans="1:12" hidden="1" x14ac:dyDescent="0.3">
      <c r="A3378" s="5" t="s">
        <v>5970</v>
      </c>
      <c r="B3378" s="5" t="s">
        <v>5971</v>
      </c>
      <c r="C3378" s="5" t="s">
        <v>66</v>
      </c>
      <c r="D3378" s="3">
        <v>45931.221909722219</v>
      </c>
      <c r="E3378" s="3" t="str">
        <f t="shared" si="156"/>
        <v>05</v>
      </c>
      <c r="F3378" s="3" t="str">
        <f t="shared" si="157"/>
        <v>Wed</v>
      </c>
      <c r="G3378" s="3" t="str">
        <f t="shared" si="158"/>
        <v>Oct</v>
      </c>
      <c r="H3378" s="3"/>
      <c r="I3378" s="3">
        <v>45931.250196759262</v>
      </c>
      <c r="J3378" s="5" t="s">
        <v>5</v>
      </c>
      <c r="K3378" s="5" t="s">
        <v>5</v>
      </c>
      <c r="L3378" s="5" t="s">
        <v>28</v>
      </c>
    </row>
    <row r="3379" spans="1:12" hidden="1" x14ac:dyDescent="0.3">
      <c r="A3379" s="5" t="s">
        <v>5972</v>
      </c>
      <c r="B3379" s="5" t="s">
        <v>5973</v>
      </c>
      <c r="C3379" s="5" t="s">
        <v>66</v>
      </c>
      <c r="D3379" s="3">
        <v>45931.187337962961</v>
      </c>
      <c r="E3379" s="3" t="str">
        <f t="shared" si="156"/>
        <v>04</v>
      </c>
      <c r="F3379" s="3" t="str">
        <f t="shared" si="157"/>
        <v>Wed</v>
      </c>
      <c r="G3379" s="3" t="str">
        <f t="shared" si="158"/>
        <v>Oct</v>
      </c>
      <c r="H3379" s="3"/>
      <c r="I3379" s="3">
        <v>45931.208634259259</v>
      </c>
      <c r="J3379" s="5" t="s">
        <v>6</v>
      </c>
      <c r="K3379" s="5" t="s">
        <v>44</v>
      </c>
      <c r="L3379" s="5" t="s">
        <v>28</v>
      </c>
    </row>
    <row r="3380" spans="1:12" hidden="1" x14ac:dyDescent="0.3">
      <c r="A3380" s="5" t="s">
        <v>5974</v>
      </c>
      <c r="B3380" s="5" t="s">
        <v>5975</v>
      </c>
      <c r="C3380" s="5" t="s">
        <v>34</v>
      </c>
      <c r="D3380" s="3">
        <v>45926.366087962961</v>
      </c>
      <c r="E3380" s="3" t="str">
        <f t="shared" si="156"/>
        <v>08</v>
      </c>
      <c r="F3380" s="3" t="str">
        <f t="shared" si="157"/>
        <v>Fri</v>
      </c>
      <c r="G3380" s="3" t="str">
        <f t="shared" si="158"/>
        <v>Sep</v>
      </c>
      <c r="H3380" s="3">
        <v>45926.374386574076</v>
      </c>
      <c r="I3380" s="3"/>
      <c r="J3380" s="5" t="s">
        <v>0</v>
      </c>
      <c r="K3380" s="5" t="s">
        <v>0</v>
      </c>
      <c r="L3380" s="5" t="s">
        <v>24</v>
      </c>
    </row>
    <row r="3381" spans="1:12" hidden="1" x14ac:dyDescent="0.3">
      <c r="A3381" s="5" t="s">
        <v>5976</v>
      </c>
      <c r="B3381" s="5" t="s">
        <v>5977</v>
      </c>
      <c r="C3381" s="5" t="s">
        <v>34</v>
      </c>
      <c r="D3381" s="3">
        <v>45926.362511574072</v>
      </c>
      <c r="E3381" s="3" t="str">
        <f t="shared" si="156"/>
        <v>08</v>
      </c>
      <c r="F3381" s="3" t="str">
        <f t="shared" si="157"/>
        <v>Fri</v>
      </c>
      <c r="G3381" s="3" t="str">
        <f t="shared" si="158"/>
        <v>Sep</v>
      </c>
      <c r="H3381" s="3">
        <v>45926.365347222221</v>
      </c>
      <c r="I3381" s="3"/>
      <c r="J3381" s="5" t="s">
        <v>0</v>
      </c>
      <c r="K3381" s="5" t="s">
        <v>0</v>
      </c>
      <c r="L3381" s="5" t="s">
        <v>24</v>
      </c>
    </row>
    <row r="3382" spans="1:12" hidden="1" x14ac:dyDescent="0.3">
      <c r="A3382" s="5" t="s">
        <v>5978</v>
      </c>
      <c r="B3382" s="5" t="s">
        <v>5977</v>
      </c>
      <c r="C3382" s="5" t="s">
        <v>34</v>
      </c>
      <c r="D3382" s="3">
        <v>45926.362500000003</v>
      </c>
      <c r="E3382" s="3" t="str">
        <f t="shared" si="156"/>
        <v>08</v>
      </c>
      <c r="F3382" s="3" t="str">
        <f t="shared" si="157"/>
        <v>Fri</v>
      </c>
      <c r="G3382" s="3" t="str">
        <f t="shared" si="158"/>
        <v>Sep</v>
      </c>
      <c r="H3382" s="3">
        <v>45926.365347222221</v>
      </c>
      <c r="I3382" s="3"/>
      <c r="J3382" s="5" t="s">
        <v>0</v>
      </c>
      <c r="K3382" s="5" t="s">
        <v>0</v>
      </c>
      <c r="L3382" s="5" t="s">
        <v>24</v>
      </c>
    </row>
    <row r="3383" spans="1:12" hidden="1" x14ac:dyDescent="0.3">
      <c r="A3383" s="5" t="s">
        <v>5979</v>
      </c>
      <c r="B3383" s="5" t="s">
        <v>5977</v>
      </c>
      <c r="C3383" s="5" t="s">
        <v>34</v>
      </c>
      <c r="D3383" s="3">
        <v>45926.362500000003</v>
      </c>
      <c r="E3383" s="3" t="str">
        <f t="shared" si="156"/>
        <v>08</v>
      </c>
      <c r="F3383" s="3" t="str">
        <f t="shared" si="157"/>
        <v>Fri</v>
      </c>
      <c r="G3383" s="3" t="str">
        <f t="shared" si="158"/>
        <v>Sep</v>
      </c>
      <c r="H3383" s="3">
        <v>45926.365347222221</v>
      </c>
      <c r="I3383" s="3"/>
      <c r="J3383" s="5" t="s">
        <v>0</v>
      </c>
      <c r="K3383" s="5" t="s">
        <v>0</v>
      </c>
      <c r="L3383" s="5" t="s">
        <v>24</v>
      </c>
    </row>
    <row r="3384" spans="1:12" hidden="1" x14ac:dyDescent="0.3">
      <c r="A3384" s="5" t="s">
        <v>5980</v>
      </c>
      <c r="B3384" s="5" t="s">
        <v>5977</v>
      </c>
      <c r="C3384" s="5" t="s">
        <v>34</v>
      </c>
      <c r="D3384" s="3">
        <v>45926.362500000003</v>
      </c>
      <c r="E3384" s="3" t="str">
        <f t="shared" si="156"/>
        <v>08</v>
      </c>
      <c r="F3384" s="3" t="str">
        <f t="shared" si="157"/>
        <v>Fri</v>
      </c>
      <c r="G3384" s="3" t="str">
        <f t="shared" si="158"/>
        <v>Sep</v>
      </c>
      <c r="H3384" s="3">
        <v>45926.365347222221</v>
      </c>
      <c r="I3384" s="3"/>
      <c r="J3384" s="5" t="s">
        <v>0</v>
      </c>
      <c r="K3384" s="5" t="s">
        <v>0</v>
      </c>
      <c r="L3384" s="5" t="s">
        <v>24</v>
      </c>
    </row>
    <row r="3385" spans="1:12" hidden="1" x14ac:dyDescent="0.3">
      <c r="A3385" s="5" t="s">
        <v>5981</v>
      </c>
      <c r="B3385" s="5" t="s">
        <v>5977</v>
      </c>
      <c r="C3385" s="5" t="s">
        <v>34</v>
      </c>
      <c r="D3385" s="3">
        <v>45926.362500000003</v>
      </c>
      <c r="E3385" s="3" t="str">
        <f t="shared" si="156"/>
        <v>08</v>
      </c>
      <c r="F3385" s="3" t="str">
        <f t="shared" si="157"/>
        <v>Fri</v>
      </c>
      <c r="G3385" s="3" t="str">
        <f t="shared" si="158"/>
        <v>Sep</v>
      </c>
      <c r="H3385" s="3">
        <v>45926.365347222221</v>
      </c>
      <c r="I3385" s="3"/>
      <c r="J3385" s="5" t="s">
        <v>0</v>
      </c>
      <c r="K3385" s="5" t="s">
        <v>0</v>
      </c>
      <c r="L3385" s="5" t="s">
        <v>24</v>
      </c>
    </row>
    <row r="3386" spans="1:12" hidden="1" x14ac:dyDescent="0.3">
      <c r="A3386" s="5" t="s">
        <v>5982</v>
      </c>
      <c r="B3386" s="5" t="s">
        <v>5977</v>
      </c>
      <c r="C3386" s="5" t="s">
        <v>34</v>
      </c>
      <c r="D3386" s="3">
        <v>45926.362500000003</v>
      </c>
      <c r="E3386" s="3" t="str">
        <f t="shared" si="156"/>
        <v>08</v>
      </c>
      <c r="F3386" s="3" t="str">
        <f t="shared" si="157"/>
        <v>Fri</v>
      </c>
      <c r="G3386" s="3" t="str">
        <f t="shared" si="158"/>
        <v>Sep</v>
      </c>
      <c r="H3386" s="3">
        <v>45926.365347222221</v>
      </c>
      <c r="I3386" s="3"/>
      <c r="J3386" s="5" t="s">
        <v>0</v>
      </c>
      <c r="K3386" s="5" t="s">
        <v>0</v>
      </c>
      <c r="L3386" s="5" t="s">
        <v>24</v>
      </c>
    </row>
    <row r="3387" spans="1:12" hidden="1" x14ac:dyDescent="0.3">
      <c r="A3387" s="5" t="s">
        <v>5983</v>
      </c>
      <c r="B3387" s="5" t="s">
        <v>5977</v>
      </c>
      <c r="C3387" s="5" t="s">
        <v>34</v>
      </c>
      <c r="D3387" s="3">
        <v>45926.362500000003</v>
      </c>
      <c r="E3387" s="3" t="str">
        <f t="shared" si="156"/>
        <v>08</v>
      </c>
      <c r="F3387" s="3" t="str">
        <f t="shared" si="157"/>
        <v>Fri</v>
      </c>
      <c r="G3387" s="3" t="str">
        <f t="shared" si="158"/>
        <v>Sep</v>
      </c>
      <c r="H3387" s="3">
        <v>45926.365347222221</v>
      </c>
      <c r="I3387" s="3"/>
      <c r="J3387" s="5" t="s">
        <v>0</v>
      </c>
      <c r="K3387" s="5" t="s">
        <v>0</v>
      </c>
      <c r="L3387" s="5" t="s">
        <v>24</v>
      </c>
    </row>
    <row r="3388" spans="1:12" hidden="1" x14ac:dyDescent="0.3">
      <c r="A3388" s="5" t="s">
        <v>5984</v>
      </c>
      <c r="B3388" s="5" t="s">
        <v>5977</v>
      </c>
      <c r="C3388" s="5" t="s">
        <v>34</v>
      </c>
      <c r="D3388" s="3">
        <v>45926.362500000003</v>
      </c>
      <c r="E3388" s="3" t="str">
        <f t="shared" si="156"/>
        <v>08</v>
      </c>
      <c r="F3388" s="3" t="str">
        <f t="shared" si="157"/>
        <v>Fri</v>
      </c>
      <c r="G3388" s="3" t="str">
        <f t="shared" si="158"/>
        <v>Sep</v>
      </c>
      <c r="H3388" s="3">
        <v>45926.365347222221</v>
      </c>
      <c r="I3388" s="3"/>
      <c r="J3388" s="5" t="s">
        <v>0</v>
      </c>
      <c r="K3388" s="5" t="s">
        <v>0</v>
      </c>
      <c r="L3388" s="5" t="s">
        <v>24</v>
      </c>
    </row>
    <row r="3389" spans="1:12" hidden="1" x14ac:dyDescent="0.3">
      <c r="A3389" s="5" t="s">
        <v>5985</v>
      </c>
      <c r="B3389" s="5" t="s">
        <v>5977</v>
      </c>
      <c r="C3389" s="5" t="s">
        <v>34</v>
      </c>
      <c r="D3389" s="3">
        <v>45926.362500000003</v>
      </c>
      <c r="E3389" s="3" t="str">
        <f t="shared" si="156"/>
        <v>08</v>
      </c>
      <c r="F3389" s="3" t="str">
        <f t="shared" si="157"/>
        <v>Fri</v>
      </c>
      <c r="G3389" s="3" t="str">
        <f t="shared" si="158"/>
        <v>Sep</v>
      </c>
      <c r="H3389" s="3">
        <v>45926.365347222221</v>
      </c>
      <c r="I3389" s="3"/>
      <c r="J3389" s="5" t="s">
        <v>0</v>
      </c>
      <c r="K3389" s="5" t="s">
        <v>0</v>
      </c>
      <c r="L3389" s="5" t="s">
        <v>24</v>
      </c>
    </row>
    <row r="3390" spans="1:12" hidden="1" x14ac:dyDescent="0.3">
      <c r="A3390" s="5" t="s">
        <v>5986</v>
      </c>
      <c r="B3390" s="5" t="s">
        <v>5977</v>
      </c>
      <c r="C3390" s="5" t="s">
        <v>34</v>
      </c>
      <c r="D3390" s="3">
        <v>45926.362488425926</v>
      </c>
      <c r="E3390" s="3" t="str">
        <f t="shared" si="156"/>
        <v>08</v>
      </c>
      <c r="F3390" s="3" t="str">
        <f t="shared" si="157"/>
        <v>Fri</v>
      </c>
      <c r="G3390" s="3" t="str">
        <f t="shared" si="158"/>
        <v>Sep</v>
      </c>
      <c r="H3390" s="3">
        <v>45926.365347222221</v>
      </c>
      <c r="I3390" s="3"/>
      <c r="J3390" s="5" t="s">
        <v>0</v>
      </c>
      <c r="K3390" s="5" t="s">
        <v>0</v>
      </c>
      <c r="L3390" s="5" t="s">
        <v>24</v>
      </c>
    </row>
    <row r="3391" spans="1:12" hidden="1" x14ac:dyDescent="0.3">
      <c r="A3391" s="5" t="s">
        <v>5987</v>
      </c>
      <c r="B3391" s="5" t="s">
        <v>5977</v>
      </c>
      <c r="C3391" s="5" t="s">
        <v>34</v>
      </c>
      <c r="D3391" s="3">
        <v>45926.362488425926</v>
      </c>
      <c r="E3391" s="3" t="str">
        <f t="shared" si="156"/>
        <v>08</v>
      </c>
      <c r="F3391" s="3" t="str">
        <f t="shared" si="157"/>
        <v>Fri</v>
      </c>
      <c r="G3391" s="3" t="str">
        <f t="shared" si="158"/>
        <v>Sep</v>
      </c>
      <c r="H3391" s="3">
        <v>45926.365347222221</v>
      </c>
      <c r="I3391" s="3"/>
      <c r="J3391" s="5" t="s">
        <v>0</v>
      </c>
      <c r="K3391" s="5" t="s">
        <v>0</v>
      </c>
      <c r="L3391" s="5" t="s">
        <v>24</v>
      </c>
    </row>
    <row r="3392" spans="1:12" hidden="1" x14ac:dyDescent="0.3">
      <c r="A3392" s="5" t="s">
        <v>5988</v>
      </c>
      <c r="B3392" s="5" t="s">
        <v>5977</v>
      </c>
      <c r="C3392" s="5" t="s">
        <v>34</v>
      </c>
      <c r="D3392" s="3">
        <v>45926.362488425926</v>
      </c>
      <c r="E3392" s="3" t="str">
        <f t="shared" si="156"/>
        <v>08</v>
      </c>
      <c r="F3392" s="3" t="str">
        <f t="shared" si="157"/>
        <v>Fri</v>
      </c>
      <c r="G3392" s="3" t="str">
        <f t="shared" si="158"/>
        <v>Sep</v>
      </c>
      <c r="H3392" s="3">
        <v>45926.365347222221</v>
      </c>
      <c r="I3392" s="3"/>
      <c r="J3392" s="5" t="s">
        <v>0</v>
      </c>
      <c r="K3392" s="5" t="s">
        <v>0</v>
      </c>
      <c r="L3392" s="5" t="s">
        <v>24</v>
      </c>
    </row>
    <row r="3393" spans="1:12" hidden="1" x14ac:dyDescent="0.3">
      <c r="A3393" s="5" t="s">
        <v>5989</v>
      </c>
      <c r="B3393" s="5" t="s">
        <v>5977</v>
      </c>
      <c r="C3393" s="5" t="s">
        <v>34</v>
      </c>
      <c r="D3393" s="3">
        <v>45926.362488425926</v>
      </c>
      <c r="E3393" s="3" t="str">
        <f t="shared" si="156"/>
        <v>08</v>
      </c>
      <c r="F3393" s="3" t="str">
        <f t="shared" si="157"/>
        <v>Fri</v>
      </c>
      <c r="G3393" s="3" t="str">
        <f t="shared" si="158"/>
        <v>Sep</v>
      </c>
      <c r="H3393" s="3">
        <v>45926.365347222221</v>
      </c>
      <c r="I3393" s="3"/>
      <c r="J3393" s="5" t="s">
        <v>0</v>
      </c>
      <c r="K3393" s="5" t="s">
        <v>0</v>
      </c>
      <c r="L3393" s="5" t="s">
        <v>24</v>
      </c>
    </row>
    <row r="3394" spans="1:12" hidden="1" x14ac:dyDescent="0.3">
      <c r="A3394" s="5" t="s">
        <v>5990</v>
      </c>
      <c r="B3394" s="5" t="s">
        <v>5977</v>
      </c>
      <c r="C3394" s="5" t="s">
        <v>34</v>
      </c>
      <c r="D3394" s="3">
        <v>45926.362488425926</v>
      </c>
      <c r="E3394" s="3" t="str">
        <f t="shared" si="156"/>
        <v>08</v>
      </c>
      <c r="F3394" s="3" t="str">
        <f t="shared" si="157"/>
        <v>Fri</v>
      </c>
      <c r="G3394" s="3" t="str">
        <f t="shared" si="158"/>
        <v>Sep</v>
      </c>
      <c r="H3394" s="3">
        <v>45926.365347222221</v>
      </c>
      <c r="I3394" s="3"/>
      <c r="J3394" s="5" t="s">
        <v>0</v>
      </c>
      <c r="K3394" s="5" t="s">
        <v>0</v>
      </c>
      <c r="L3394" s="5" t="s">
        <v>24</v>
      </c>
    </row>
    <row r="3395" spans="1:12" hidden="1" x14ac:dyDescent="0.3">
      <c r="A3395" s="5" t="s">
        <v>5991</v>
      </c>
      <c r="B3395" s="5" t="s">
        <v>5977</v>
      </c>
      <c r="C3395" s="5" t="s">
        <v>34</v>
      </c>
      <c r="D3395" s="3">
        <v>45926.362488425926</v>
      </c>
      <c r="E3395" s="3" t="str">
        <f t="shared" ref="E3395:E3458" si="159">TEXT(D3395,"HH")</f>
        <v>08</v>
      </c>
      <c r="F3395" s="3" t="str">
        <f t="shared" ref="F3395:F3458" si="160">TEXT(D3395, "DDD")</f>
        <v>Fri</v>
      </c>
      <c r="G3395" s="3" t="str">
        <f t="shared" ref="G3395:G3458" si="161">TEXT(D3395, "MMM")</f>
        <v>Sep</v>
      </c>
      <c r="H3395" s="3">
        <v>45926.365347222221</v>
      </c>
      <c r="I3395" s="3"/>
      <c r="J3395" s="5" t="s">
        <v>0</v>
      </c>
      <c r="K3395" s="5" t="s">
        <v>0</v>
      </c>
      <c r="L3395" s="5" t="s">
        <v>24</v>
      </c>
    </row>
    <row r="3396" spans="1:12" hidden="1" x14ac:dyDescent="0.3">
      <c r="A3396" s="5" t="s">
        <v>5992</v>
      </c>
      <c r="B3396" s="5" t="s">
        <v>5977</v>
      </c>
      <c r="C3396" s="5" t="s">
        <v>34</v>
      </c>
      <c r="D3396" s="3">
        <v>45926.362488425926</v>
      </c>
      <c r="E3396" s="3" t="str">
        <f t="shared" si="159"/>
        <v>08</v>
      </c>
      <c r="F3396" s="3" t="str">
        <f t="shared" si="160"/>
        <v>Fri</v>
      </c>
      <c r="G3396" s="3" t="str">
        <f t="shared" si="161"/>
        <v>Sep</v>
      </c>
      <c r="H3396" s="3">
        <v>45926.365347222221</v>
      </c>
      <c r="I3396" s="3"/>
      <c r="J3396" s="5" t="s">
        <v>0</v>
      </c>
      <c r="K3396" s="5" t="s">
        <v>0</v>
      </c>
      <c r="L3396" s="5" t="s">
        <v>24</v>
      </c>
    </row>
    <row r="3397" spans="1:12" hidden="1" x14ac:dyDescent="0.3">
      <c r="A3397" s="5" t="s">
        <v>5993</v>
      </c>
      <c r="B3397" s="5" t="s">
        <v>5977</v>
      </c>
      <c r="C3397" s="5" t="s">
        <v>34</v>
      </c>
      <c r="D3397" s="3">
        <v>45926.362476851849</v>
      </c>
      <c r="E3397" s="3" t="str">
        <f t="shared" si="159"/>
        <v>08</v>
      </c>
      <c r="F3397" s="3" t="str">
        <f t="shared" si="160"/>
        <v>Fri</v>
      </c>
      <c r="G3397" s="3" t="str">
        <f t="shared" si="161"/>
        <v>Sep</v>
      </c>
      <c r="H3397" s="3">
        <v>45926.365347222221</v>
      </c>
      <c r="I3397" s="3"/>
      <c r="J3397" s="5" t="s">
        <v>0</v>
      </c>
      <c r="K3397" s="5" t="s">
        <v>0</v>
      </c>
      <c r="L3397" s="5" t="s">
        <v>24</v>
      </c>
    </row>
    <row r="3398" spans="1:12" hidden="1" x14ac:dyDescent="0.3">
      <c r="A3398" s="5" t="s">
        <v>5994</v>
      </c>
      <c r="B3398" s="5" t="s">
        <v>5995</v>
      </c>
      <c r="C3398" s="5" t="s">
        <v>281</v>
      </c>
      <c r="D3398" s="3">
        <v>45922.88144675926</v>
      </c>
      <c r="E3398" s="3" t="str">
        <f t="shared" si="159"/>
        <v>21</v>
      </c>
      <c r="F3398" s="3" t="str">
        <f t="shared" si="160"/>
        <v>Mon</v>
      </c>
      <c r="G3398" s="3" t="str">
        <f t="shared" si="161"/>
        <v>Sep</v>
      </c>
      <c r="H3398" s="3">
        <v>45922.883240740739</v>
      </c>
      <c r="I3398" s="3"/>
      <c r="J3398" s="5" t="s">
        <v>95</v>
      </c>
      <c r="K3398" s="5" t="s">
        <v>95</v>
      </c>
      <c r="L3398" s="5" t="s">
        <v>24</v>
      </c>
    </row>
    <row r="3399" spans="1:12" hidden="1" x14ac:dyDescent="0.3">
      <c r="A3399" s="5" t="s">
        <v>5996</v>
      </c>
      <c r="B3399" s="5" t="s">
        <v>5997</v>
      </c>
      <c r="C3399" s="5" t="s">
        <v>34</v>
      </c>
      <c r="D3399" s="3">
        <v>45922.878472222219</v>
      </c>
      <c r="E3399" s="3" t="str">
        <f t="shared" si="159"/>
        <v>21</v>
      </c>
      <c r="F3399" s="3" t="str">
        <f t="shared" si="160"/>
        <v>Mon</v>
      </c>
      <c r="G3399" s="3" t="str">
        <f t="shared" si="161"/>
        <v>Sep</v>
      </c>
      <c r="H3399" s="3">
        <v>45922.881550925929</v>
      </c>
      <c r="I3399" s="3"/>
      <c r="J3399" s="5" t="s">
        <v>95</v>
      </c>
      <c r="K3399" s="5" t="s">
        <v>95</v>
      </c>
      <c r="L3399" s="5" t="s">
        <v>24</v>
      </c>
    </row>
    <row r="3400" spans="1:12" hidden="1" x14ac:dyDescent="0.3">
      <c r="A3400" s="5" t="s">
        <v>5998</v>
      </c>
      <c r="B3400" s="5" t="s">
        <v>5999</v>
      </c>
      <c r="C3400" s="5" t="s">
        <v>1956</v>
      </c>
      <c r="D3400" s="3">
        <v>45922.656828703701</v>
      </c>
      <c r="E3400" s="3" t="str">
        <f t="shared" si="159"/>
        <v>15</v>
      </c>
      <c r="F3400" s="3" t="str">
        <f t="shared" si="160"/>
        <v>Mon</v>
      </c>
      <c r="G3400" s="3" t="str">
        <f t="shared" si="161"/>
        <v>Sep</v>
      </c>
      <c r="H3400" s="3">
        <v>45923.319247685184</v>
      </c>
      <c r="I3400" s="3"/>
      <c r="J3400" s="5" t="s">
        <v>4</v>
      </c>
      <c r="K3400" s="5" t="s">
        <v>63</v>
      </c>
      <c r="L3400" s="5" t="s">
        <v>24</v>
      </c>
    </row>
    <row r="3401" spans="1:12" hidden="1" x14ac:dyDescent="0.3">
      <c r="A3401" s="5" t="s">
        <v>6000</v>
      </c>
      <c r="B3401" s="5" t="s">
        <v>6001</v>
      </c>
      <c r="C3401" s="5" t="s">
        <v>34</v>
      </c>
      <c r="D3401" s="3">
        <v>45922.426527777781</v>
      </c>
      <c r="E3401" s="3" t="str">
        <f t="shared" si="159"/>
        <v>10</v>
      </c>
      <c r="F3401" s="3" t="str">
        <f t="shared" si="160"/>
        <v>Mon</v>
      </c>
      <c r="G3401" s="3" t="str">
        <f t="shared" si="161"/>
        <v>Sep</v>
      </c>
      <c r="H3401" s="3">
        <v>45922.434386574074</v>
      </c>
      <c r="I3401" s="3"/>
      <c r="J3401" s="5" t="s">
        <v>5</v>
      </c>
      <c r="K3401" s="5" t="s">
        <v>5</v>
      </c>
      <c r="L3401" s="5" t="s">
        <v>24</v>
      </c>
    </row>
    <row r="3402" spans="1:12" hidden="1" x14ac:dyDescent="0.3">
      <c r="A3402" s="5" t="s">
        <v>6002</v>
      </c>
      <c r="B3402" s="5" t="s">
        <v>6003</v>
      </c>
      <c r="C3402" s="5" t="s">
        <v>34</v>
      </c>
      <c r="D3402" s="3">
        <v>45904.497233796297</v>
      </c>
      <c r="E3402" s="3" t="str">
        <f t="shared" si="159"/>
        <v>11</v>
      </c>
      <c r="F3402" s="3" t="str">
        <f t="shared" si="160"/>
        <v>Thu</v>
      </c>
      <c r="G3402" s="3" t="str">
        <f t="shared" si="161"/>
        <v>Sep</v>
      </c>
      <c r="H3402" s="3">
        <v>45904.501643518517</v>
      </c>
      <c r="I3402" s="3"/>
      <c r="J3402" s="5" t="s">
        <v>0</v>
      </c>
      <c r="K3402" s="5" t="s">
        <v>0</v>
      </c>
      <c r="L3402" s="5" t="s">
        <v>24</v>
      </c>
    </row>
    <row r="3403" spans="1:12" hidden="1" x14ac:dyDescent="0.3">
      <c r="A3403" s="5" t="s">
        <v>6004</v>
      </c>
      <c r="B3403" s="5" t="s">
        <v>6005</v>
      </c>
      <c r="C3403" s="5" t="s">
        <v>34</v>
      </c>
      <c r="D3403" s="3">
        <v>45903.445439814815</v>
      </c>
      <c r="E3403" s="3" t="str">
        <f t="shared" si="159"/>
        <v>10</v>
      </c>
      <c r="F3403" s="3" t="str">
        <f t="shared" si="160"/>
        <v>Wed</v>
      </c>
      <c r="G3403" s="3" t="str">
        <f t="shared" si="161"/>
        <v>Sep</v>
      </c>
      <c r="H3403" s="3">
        <v>45916.397847222222</v>
      </c>
      <c r="I3403" s="3"/>
      <c r="J3403" s="4"/>
      <c r="K3403" s="4"/>
      <c r="L3403" s="5" t="s">
        <v>24</v>
      </c>
    </row>
    <row r="3404" spans="1:12" hidden="1" x14ac:dyDescent="0.3">
      <c r="A3404" s="5" t="s">
        <v>6006</v>
      </c>
      <c r="B3404" s="5" t="s">
        <v>6007</v>
      </c>
      <c r="C3404" s="5" t="s">
        <v>34</v>
      </c>
      <c r="D3404" s="3">
        <v>45901.333391203705</v>
      </c>
      <c r="E3404" s="3" t="str">
        <f t="shared" si="159"/>
        <v>08</v>
      </c>
      <c r="F3404" s="3" t="str">
        <f t="shared" si="160"/>
        <v>Mon</v>
      </c>
      <c r="G3404" s="3" t="str">
        <f t="shared" si="161"/>
        <v>Sep</v>
      </c>
      <c r="H3404" s="3">
        <v>45901.34642361111</v>
      </c>
      <c r="I3404" s="3"/>
      <c r="J3404" s="5" t="s">
        <v>0</v>
      </c>
      <c r="K3404" s="5" t="s">
        <v>0</v>
      </c>
      <c r="L3404" s="5" t="s">
        <v>24</v>
      </c>
    </row>
    <row r="3405" spans="1:12" hidden="1" x14ac:dyDescent="0.3">
      <c r="A3405" s="5" t="s">
        <v>6008</v>
      </c>
      <c r="B3405" s="5" t="s">
        <v>6009</v>
      </c>
      <c r="C3405" s="5" t="s">
        <v>34</v>
      </c>
      <c r="D3405" s="3">
        <v>45897.336331018516</v>
      </c>
      <c r="E3405" s="3" t="str">
        <f t="shared" si="159"/>
        <v>08</v>
      </c>
      <c r="F3405" s="3" t="str">
        <f t="shared" si="160"/>
        <v>Thu</v>
      </c>
      <c r="G3405" s="3" t="str">
        <f t="shared" si="161"/>
        <v>Aug</v>
      </c>
      <c r="H3405" s="3">
        <v>45897.338726851849</v>
      </c>
      <c r="I3405" s="3"/>
      <c r="J3405" s="5" t="s">
        <v>4</v>
      </c>
      <c r="K3405" s="5" t="s">
        <v>63</v>
      </c>
      <c r="L3405" s="5" t="s">
        <v>24</v>
      </c>
    </row>
    <row r="3406" spans="1:12" hidden="1" x14ac:dyDescent="0.3">
      <c r="A3406" s="5" t="s">
        <v>6010</v>
      </c>
      <c r="B3406" s="5" t="s">
        <v>6011</v>
      </c>
      <c r="C3406" s="5" t="s">
        <v>34</v>
      </c>
      <c r="D3406" s="3">
        <v>45897.332673611112</v>
      </c>
      <c r="E3406" s="3" t="str">
        <f t="shared" si="159"/>
        <v>07</v>
      </c>
      <c r="F3406" s="3" t="str">
        <f t="shared" si="160"/>
        <v>Thu</v>
      </c>
      <c r="G3406" s="3" t="str">
        <f t="shared" si="161"/>
        <v>Aug</v>
      </c>
      <c r="H3406" s="3">
        <v>45897.338900462964</v>
      </c>
      <c r="I3406" s="3"/>
      <c r="J3406" s="5" t="s">
        <v>4</v>
      </c>
      <c r="K3406" s="5" t="s">
        <v>63</v>
      </c>
      <c r="L3406" s="5" t="s">
        <v>24</v>
      </c>
    </row>
    <row r="3407" spans="1:12" hidden="1" x14ac:dyDescent="0.3">
      <c r="A3407" s="5" t="s">
        <v>6012</v>
      </c>
      <c r="B3407" s="5" t="s">
        <v>6013</v>
      </c>
      <c r="C3407" s="5" t="s">
        <v>34</v>
      </c>
      <c r="D3407" s="3">
        <v>45888.605150462965</v>
      </c>
      <c r="E3407" s="3" t="str">
        <f t="shared" si="159"/>
        <v>14</v>
      </c>
      <c r="F3407" s="3" t="str">
        <f t="shared" si="160"/>
        <v>Tue</v>
      </c>
      <c r="G3407" s="3" t="str">
        <f t="shared" si="161"/>
        <v>Aug</v>
      </c>
      <c r="H3407" s="3">
        <v>45888.607546296298</v>
      </c>
      <c r="I3407" s="3"/>
      <c r="J3407" s="5" t="s">
        <v>0</v>
      </c>
      <c r="K3407" s="5" t="s">
        <v>0</v>
      </c>
      <c r="L3407" s="5" t="s">
        <v>24</v>
      </c>
    </row>
    <row r="3408" spans="1:12" hidden="1" x14ac:dyDescent="0.3">
      <c r="A3408" s="5" t="s">
        <v>6014</v>
      </c>
      <c r="B3408" s="5" t="s">
        <v>6015</v>
      </c>
      <c r="C3408" s="5" t="s">
        <v>34</v>
      </c>
      <c r="D3408" s="3">
        <v>45882.488958333335</v>
      </c>
      <c r="E3408" s="3" t="str">
        <f t="shared" si="159"/>
        <v>11</v>
      </c>
      <c r="F3408" s="3" t="str">
        <f t="shared" si="160"/>
        <v>Wed</v>
      </c>
      <c r="G3408" s="3" t="str">
        <f t="shared" si="161"/>
        <v>Aug</v>
      </c>
      <c r="H3408" s="3">
        <v>45882.493171296293</v>
      </c>
      <c r="I3408" s="3"/>
      <c r="J3408" s="5" t="s">
        <v>0</v>
      </c>
      <c r="K3408" s="5" t="s">
        <v>0</v>
      </c>
      <c r="L3408" s="5" t="s">
        <v>24</v>
      </c>
    </row>
    <row r="3409" spans="1:12" hidden="1" x14ac:dyDescent="0.3">
      <c r="A3409" s="5" t="s">
        <v>6016</v>
      </c>
      <c r="B3409" s="5" t="s">
        <v>6015</v>
      </c>
      <c r="C3409" s="5" t="s">
        <v>34</v>
      </c>
      <c r="D3409" s="3">
        <v>45882.488935185182</v>
      </c>
      <c r="E3409" s="3" t="str">
        <f t="shared" si="159"/>
        <v>11</v>
      </c>
      <c r="F3409" s="3" t="str">
        <f t="shared" si="160"/>
        <v>Wed</v>
      </c>
      <c r="G3409" s="3" t="str">
        <f t="shared" si="161"/>
        <v>Aug</v>
      </c>
      <c r="H3409" s="3">
        <v>45882.493171296293</v>
      </c>
      <c r="I3409" s="3"/>
      <c r="J3409" s="5" t="s">
        <v>0</v>
      </c>
      <c r="K3409" s="5" t="s">
        <v>0</v>
      </c>
      <c r="L3409" s="5" t="s">
        <v>24</v>
      </c>
    </row>
    <row r="3410" spans="1:12" hidden="1" x14ac:dyDescent="0.3">
      <c r="A3410" s="5" t="s">
        <v>6017</v>
      </c>
      <c r="B3410" s="5" t="s">
        <v>6015</v>
      </c>
      <c r="C3410" s="5" t="s">
        <v>34</v>
      </c>
      <c r="D3410" s="3">
        <v>45882.488935185182</v>
      </c>
      <c r="E3410" s="3" t="str">
        <f t="shared" si="159"/>
        <v>11</v>
      </c>
      <c r="F3410" s="3" t="str">
        <f t="shared" si="160"/>
        <v>Wed</v>
      </c>
      <c r="G3410" s="3" t="str">
        <f t="shared" si="161"/>
        <v>Aug</v>
      </c>
      <c r="H3410" s="3">
        <v>45882.493171296293</v>
      </c>
      <c r="I3410" s="3"/>
      <c r="J3410" s="5" t="s">
        <v>0</v>
      </c>
      <c r="K3410" s="5" t="s">
        <v>0</v>
      </c>
      <c r="L3410" s="5" t="s">
        <v>24</v>
      </c>
    </row>
    <row r="3411" spans="1:12" hidden="1" x14ac:dyDescent="0.3">
      <c r="A3411" s="5" t="s">
        <v>6018</v>
      </c>
      <c r="B3411" s="5" t="s">
        <v>6015</v>
      </c>
      <c r="C3411" s="5" t="s">
        <v>34</v>
      </c>
      <c r="D3411" s="3">
        <v>45882.488935185182</v>
      </c>
      <c r="E3411" s="3" t="str">
        <f t="shared" si="159"/>
        <v>11</v>
      </c>
      <c r="F3411" s="3" t="str">
        <f t="shared" si="160"/>
        <v>Wed</v>
      </c>
      <c r="G3411" s="3" t="str">
        <f t="shared" si="161"/>
        <v>Aug</v>
      </c>
      <c r="H3411" s="3">
        <v>45882.493171296293</v>
      </c>
      <c r="I3411" s="3"/>
      <c r="J3411" s="5" t="s">
        <v>0</v>
      </c>
      <c r="K3411" s="5" t="s">
        <v>0</v>
      </c>
      <c r="L3411" s="5" t="s">
        <v>24</v>
      </c>
    </row>
    <row r="3412" spans="1:12" hidden="1" x14ac:dyDescent="0.3">
      <c r="A3412" s="5" t="s">
        <v>6019</v>
      </c>
      <c r="B3412" s="5" t="s">
        <v>6015</v>
      </c>
      <c r="C3412" s="5" t="s">
        <v>34</v>
      </c>
      <c r="D3412" s="3">
        <v>45882.488935185182</v>
      </c>
      <c r="E3412" s="3" t="str">
        <f t="shared" si="159"/>
        <v>11</v>
      </c>
      <c r="F3412" s="3" t="str">
        <f t="shared" si="160"/>
        <v>Wed</v>
      </c>
      <c r="G3412" s="3" t="str">
        <f t="shared" si="161"/>
        <v>Aug</v>
      </c>
      <c r="H3412" s="3">
        <v>45882.493171296293</v>
      </c>
      <c r="I3412" s="3"/>
      <c r="J3412" s="5" t="s">
        <v>0</v>
      </c>
      <c r="K3412" s="5" t="s">
        <v>0</v>
      </c>
      <c r="L3412" s="5" t="s">
        <v>24</v>
      </c>
    </row>
    <row r="3413" spans="1:12" hidden="1" x14ac:dyDescent="0.3">
      <c r="A3413" s="5" t="s">
        <v>6020</v>
      </c>
      <c r="B3413" s="5" t="s">
        <v>6015</v>
      </c>
      <c r="C3413" s="5" t="s">
        <v>34</v>
      </c>
      <c r="D3413" s="3">
        <v>45882.488935185182</v>
      </c>
      <c r="E3413" s="3" t="str">
        <f t="shared" si="159"/>
        <v>11</v>
      </c>
      <c r="F3413" s="3" t="str">
        <f t="shared" si="160"/>
        <v>Wed</v>
      </c>
      <c r="G3413" s="3" t="str">
        <f t="shared" si="161"/>
        <v>Aug</v>
      </c>
      <c r="H3413" s="3">
        <v>45882.493171296293</v>
      </c>
      <c r="I3413" s="3"/>
      <c r="J3413" s="5" t="s">
        <v>0</v>
      </c>
      <c r="K3413" s="5" t="s">
        <v>0</v>
      </c>
      <c r="L3413" s="5" t="s">
        <v>24</v>
      </c>
    </row>
    <row r="3414" spans="1:12" hidden="1" x14ac:dyDescent="0.3">
      <c r="A3414" s="5" t="s">
        <v>6021</v>
      </c>
      <c r="B3414" s="5" t="s">
        <v>6015</v>
      </c>
      <c r="C3414" s="5" t="s">
        <v>34</v>
      </c>
      <c r="D3414" s="3">
        <v>45882.488935185182</v>
      </c>
      <c r="E3414" s="3" t="str">
        <f t="shared" si="159"/>
        <v>11</v>
      </c>
      <c r="F3414" s="3" t="str">
        <f t="shared" si="160"/>
        <v>Wed</v>
      </c>
      <c r="G3414" s="3" t="str">
        <f t="shared" si="161"/>
        <v>Aug</v>
      </c>
      <c r="H3414" s="3">
        <v>45882.493171296293</v>
      </c>
      <c r="I3414" s="3"/>
      <c r="J3414" s="5" t="s">
        <v>0</v>
      </c>
      <c r="K3414" s="5" t="s">
        <v>0</v>
      </c>
      <c r="L3414" s="5" t="s">
        <v>24</v>
      </c>
    </row>
    <row r="3415" spans="1:12" hidden="1" x14ac:dyDescent="0.3">
      <c r="A3415" s="5" t="s">
        <v>6022</v>
      </c>
      <c r="B3415" s="5" t="s">
        <v>6015</v>
      </c>
      <c r="C3415" s="5" t="s">
        <v>34</v>
      </c>
      <c r="D3415" s="3">
        <v>45882.488923611112</v>
      </c>
      <c r="E3415" s="3" t="str">
        <f t="shared" si="159"/>
        <v>11</v>
      </c>
      <c r="F3415" s="3" t="str">
        <f t="shared" si="160"/>
        <v>Wed</v>
      </c>
      <c r="G3415" s="3" t="str">
        <f t="shared" si="161"/>
        <v>Aug</v>
      </c>
      <c r="H3415" s="3">
        <v>45882.493171296293</v>
      </c>
      <c r="I3415" s="3"/>
      <c r="J3415" s="5" t="s">
        <v>0</v>
      </c>
      <c r="K3415" s="5" t="s">
        <v>0</v>
      </c>
      <c r="L3415" s="5" t="s">
        <v>24</v>
      </c>
    </row>
    <row r="3416" spans="1:12" hidden="1" x14ac:dyDescent="0.3">
      <c r="A3416" s="5" t="s">
        <v>6023</v>
      </c>
      <c r="B3416" s="5" t="s">
        <v>6015</v>
      </c>
      <c r="C3416" s="5" t="s">
        <v>34</v>
      </c>
      <c r="D3416" s="3">
        <v>45882.488923611112</v>
      </c>
      <c r="E3416" s="3" t="str">
        <f t="shared" si="159"/>
        <v>11</v>
      </c>
      <c r="F3416" s="3" t="str">
        <f t="shared" si="160"/>
        <v>Wed</v>
      </c>
      <c r="G3416" s="3" t="str">
        <f t="shared" si="161"/>
        <v>Aug</v>
      </c>
      <c r="H3416" s="3">
        <v>45882.493171296293</v>
      </c>
      <c r="I3416" s="3"/>
      <c r="J3416" s="5" t="s">
        <v>0</v>
      </c>
      <c r="K3416" s="5" t="s">
        <v>0</v>
      </c>
      <c r="L3416" s="5" t="s">
        <v>24</v>
      </c>
    </row>
    <row r="3417" spans="1:12" hidden="1" x14ac:dyDescent="0.3">
      <c r="A3417" s="5" t="s">
        <v>6024</v>
      </c>
      <c r="B3417" s="5" t="s">
        <v>6015</v>
      </c>
      <c r="C3417" s="5" t="s">
        <v>34</v>
      </c>
      <c r="D3417" s="3">
        <v>45882.488923611112</v>
      </c>
      <c r="E3417" s="3" t="str">
        <f t="shared" si="159"/>
        <v>11</v>
      </c>
      <c r="F3417" s="3" t="str">
        <f t="shared" si="160"/>
        <v>Wed</v>
      </c>
      <c r="G3417" s="3" t="str">
        <f t="shared" si="161"/>
        <v>Aug</v>
      </c>
      <c r="H3417" s="3">
        <v>45882.493171296293</v>
      </c>
      <c r="I3417" s="3"/>
      <c r="J3417" s="5" t="s">
        <v>0</v>
      </c>
      <c r="K3417" s="5" t="s">
        <v>0</v>
      </c>
      <c r="L3417" s="5" t="s">
        <v>24</v>
      </c>
    </row>
    <row r="3418" spans="1:12" hidden="1" x14ac:dyDescent="0.3">
      <c r="A3418" s="5" t="s">
        <v>6025</v>
      </c>
      <c r="B3418" s="5" t="s">
        <v>6015</v>
      </c>
      <c r="C3418" s="5" t="s">
        <v>34</v>
      </c>
      <c r="D3418" s="3">
        <v>45882.488923611112</v>
      </c>
      <c r="E3418" s="3" t="str">
        <f t="shared" si="159"/>
        <v>11</v>
      </c>
      <c r="F3418" s="3" t="str">
        <f t="shared" si="160"/>
        <v>Wed</v>
      </c>
      <c r="G3418" s="3" t="str">
        <f t="shared" si="161"/>
        <v>Aug</v>
      </c>
      <c r="H3418" s="3">
        <v>45882.493171296293</v>
      </c>
      <c r="I3418" s="3"/>
      <c r="J3418" s="5" t="s">
        <v>0</v>
      </c>
      <c r="K3418" s="5" t="s">
        <v>0</v>
      </c>
      <c r="L3418" s="5" t="s">
        <v>24</v>
      </c>
    </row>
    <row r="3419" spans="1:12" hidden="1" x14ac:dyDescent="0.3">
      <c r="A3419" s="5" t="s">
        <v>6026</v>
      </c>
      <c r="B3419" s="5" t="s">
        <v>6015</v>
      </c>
      <c r="C3419" s="5" t="s">
        <v>34</v>
      </c>
      <c r="D3419" s="3">
        <v>45882.488923611112</v>
      </c>
      <c r="E3419" s="3" t="str">
        <f t="shared" si="159"/>
        <v>11</v>
      </c>
      <c r="F3419" s="3" t="str">
        <f t="shared" si="160"/>
        <v>Wed</v>
      </c>
      <c r="G3419" s="3" t="str">
        <f t="shared" si="161"/>
        <v>Aug</v>
      </c>
      <c r="H3419" s="3">
        <v>45882.493171296293</v>
      </c>
      <c r="I3419" s="3"/>
      <c r="J3419" s="5" t="s">
        <v>0</v>
      </c>
      <c r="K3419" s="5" t="s">
        <v>0</v>
      </c>
      <c r="L3419" s="5" t="s">
        <v>24</v>
      </c>
    </row>
    <row r="3420" spans="1:12" hidden="1" x14ac:dyDescent="0.3">
      <c r="A3420" s="5" t="s">
        <v>6027</v>
      </c>
      <c r="B3420" s="5" t="s">
        <v>6028</v>
      </c>
      <c r="C3420" s="5" t="s">
        <v>204</v>
      </c>
      <c r="D3420" s="3">
        <v>45880.200706018521</v>
      </c>
      <c r="E3420" s="3" t="str">
        <f t="shared" si="159"/>
        <v>04</v>
      </c>
      <c r="F3420" s="3" t="str">
        <f t="shared" si="160"/>
        <v>Mon</v>
      </c>
      <c r="G3420" s="3" t="str">
        <f t="shared" si="161"/>
        <v>Aug</v>
      </c>
      <c r="H3420" s="3">
        <v>45880.200949074075</v>
      </c>
      <c r="I3420" s="3">
        <v>45882.475717592592</v>
      </c>
      <c r="J3420" s="5" t="s">
        <v>0</v>
      </c>
      <c r="K3420" s="5" t="s">
        <v>0</v>
      </c>
      <c r="L3420" s="5" t="s">
        <v>24</v>
      </c>
    </row>
    <row r="3421" spans="1:12" hidden="1" x14ac:dyDescent="0.3">
      <c r="A3421" s="5" t="s">
        <v>6029</v>
      </c>
      <c r="B3421" s="5" t="s">
        <v>6030</v>
      </c>
      <c r="C3421" s="5" t="s">
        <v>37</v>
      </c>
      <c r="D3421" s="3">
        <v>45877.47550925926</v>
      </c>
      <c r="E3421" s="3" t="str">
        <f t="shared" si="159"/>
        <v>11</v>
      </c>
      <c r="F3421" s="3" t="str">
        <f t="shared" si="160"/>
        <v>Fri</v>
      </c>
      <c r="G3421" s="3" t="str">
        <f t="shared" si="161"/>
        <v>Aug</v>
      </c>
      <c r="H3421" s="3">
        <v>45882.346342592595</v>
      </c>
      <c r="I3421" s="3"/>
      <c r="J3421" s="5" t="s">
        <v>0</v>
      </c>
      <c r="K3421" s="5" t="s">
        <v>0</v>
      </c>
      <c r="L3421" s="5" t="s">
        <v>24</v>
      </c>
    </row>
    <row r="3422" spans="1:12" hidden="1" x14ac:dyDescent="0.3">
      <c r="A3422" s="5" t="s">
        <v>6031</v>
      </c>
      <c r="B3422" s="5" t="s">
        <v>6032</v>
      </c>
      <c r="C3422" s="5" t="s">
        <v>34</v>
      </c>
      <c r="D3422" s="3">
        <v>45876.499560185184</v>
      </c>
      <c r="E3422" s="3" t="str">
        <f t="shared" si="159"/>
        <v>11</v>
      </c>
      <c r="F3422" s="3" t="str">
        <f t="shared" si="160"/>
        <v>Thu</v>
      </c>
      <c r="G3422" s="3" t="str">
        <f t="shared" si="161"/>
        <v>Aug</v>
      </c>
      <c r="H3422" s="3">
        <v>45876.535543981481</v>
      </c>
      <c r="I3422" s="3"/>
      <c r="J3422" s="5" t="s">
        <v>0</v>
      </c>
      <c r="K3422" s="5" t="s">
        <v>0</v>
      </c>
      <c r="L3422" s="5" t="s">
        <v>24</v>
      </c>
    </row>
    <row r="3423" spans="1:12" hidden="1" x14ac:dyDescent="0.3">
      <c r="A3423" s="5" t="s">
        <v>6033</v>
      </c>
      <c r="B3423" s="5" t="s">
        <v>6034</v>
      </c>
      <c r="C3423" s="5" t="s">
        <v>34</v>
      </c>
      <c r="D3423" s="3">
        <v>45876.439780092594</v>
      </c>
      <c r="E3423" s="3" t="str">
        <f t="shared" si="159"/>
        <v>10</v>
      </c>
      <c r="F3423" s="3" t="str">
        <f t="shared" si="160"/>
        <v>Thu</v>
      </c>
      <c r="G3423" s="3" t="str">
        <f t="shared" si="161"/>
        <v>Aug</v>
      </c>
      <c r="H3423" s="3">
        <v>45876.441944444443</v>
      </c>
      <c r="I3423" s="3"/>
      <c r="J3423" s="5" t="s">
        <v>0</v>
      </c>
      <c r="K3423" s="5" t="s">
        <v>0</v>
      </c>
      <c r="L3423" s="5" t="s">
        <v>24</v>
      </c>
    </row>
    <row r="3424" spans="1:12" hidden="1" x14ac:dyDescent="0.3">
      <c r="A3424" s="5" t="s">
        <v>6035</v>
      </c>
      <c r="B3424" s="5" t="s">
        <v>6036</v>
      </c>
      <c r="C3424" s="5" t="s">
        <v>34</v>
      </c>
      <c r="D3424" s="3">
        <v>45874.73128472222</v>
      </c>
      <c r="E3424" s="3" t="str">
        <f t="shared" si="159"/>
        <v>17</v>
      </c>
      <c r="F3424" s="3" t="str">
        <f t="shared" si="160"/>
        <v>Tue</v>
      </c>
      <c r="G3424" s="3" t="str">
        <f t="shared" si="161"/>
        <v>Aug</v>
      </c>
      <c r="H3424" s="3">
        <v>45875.270810185182</v>
      </c>
      <c r="I3424" s="3"/>
      <c r="J3424" s="5" t="s">
        <v>0</v>
      </c>
      <c r="K3424" s="5" t="s">
        <v>0</v>
      </c>
      <c r="L3424" s="5" t="s">
        <v>24</v>
      </c>
    </row>
    <row r="3425" spans="1:12" hidden="1" x14ac:dyDescent="0.3">
      <c r="A3425" s="5" t="s">
        <v>6037</v>
      </c>
      <c r="B3425" s="5" t="s">
        <v>6036</v>
      </c>
      <c r="C3425" s="5" t="s">
        <v>34</v>
      </c>
      <c r="D3425" s="3">
        <v>45874.73128472222</v>
      </c>
      <c r="E3425" s="3" t="str">
        <f t="shared" si="159"/>
        <v>17</v>
      </c>
      <c r="F3425" s="3" t="str">
        <f t="shared" si="160"/>
        <v>Tue</v>
      </c>
      <c r="G3425" s="3" t="str">
        <f t="shared" si="161"/>
        <v>Aug</v>
      </c>
      <c r="H3425" s="3">
        <v>45875.270810185182</v>
      </c>
      <c r="I3425" s="3"/>
      <c r="J3425" s="5" t="s">
        <v>0</v>
      </c>
      <c r="K3425" s="5" t="s">
        <v>0</v>
      </c>
      <c r="L3425" s="5" t="s">
        <v>24</v>
      </c>
    </row>
    <row r="3426" spans="1:12" hidden="1" x14ac:dyDescent="0.3">
      <c r="A3426" s="5" t="s">
        <v>6038</v>
      </c>
      <c r="B3426" s="5" t="s">
        <v>6036</v>
      </c>
      <c r="C3426" s="5" t="s">
        <v>34</v>
      </c>
      <c r="D3426" s="3">
        <v>45874.73128472222</v>
      </c>
      <c r="E3426" s="3" t="str">
        <f t="shared" si="159"/>
        <v>17</v>
      </c>
      <c r="F3426" s="3" t="str">
        <f t="shared" si="160"/>
        <v>Tue</v>
      </c>
      <c r="G3426" s="3" t="str">
        <f t="shared" si="161"/>
        <v>Aug</v>
      </c>
      <c r="H3426" s="3">
        <v>45875.270810185182</v>
      </c>
      <c r="I3426" s="3"/>
      <c r="J3426" s="5" t="s">
        <v>0</v>
      </c>
      <c r="K3426" s="5" t="s">
        <v>0</v>
      </c>
      <c r="L3426" s="5" t="s">
        <v>24</v>
      </c>
    </row>
    <row r="3427" spans="1:12" hidden="1" x14ac:dyDescent="0.3">
      <c r="A3427" s="5" t="s">
        <v>6039</v>
      </c>
      <c r="B3427" s="5" t="s">
        <v>6036</v>
      </c>
      <c r="C3427" s="5" t="s">
        <v>34</v>
      </c>
      <c r="D3427" s="3">
        <v>45874.73128472222</v>
      </c>
      <c r="E3427" s="3" t="str">
        <f t="shared" si="159"/>
        <v>17</v>
      </c>
      <c r="F3427" s="3" t="str">
        <f t="shared" si="160"/>
        <v>Tue</v>
      </c>
      <c r="G3427" s="3" t="str">
        <f t="shared" si="161"/>
        <v>Aug</v>
      </c>
      <c r="H3427" s="3">
        <v>45875.270810185182</v>
      </c>
      <c r="I3427" s="3"/>
      <c r="J3427" s="5" t="s">
        <v>0</v>
      </c>
      <c r="K3427" s="5" t="s">
        <v>0</v>
      </c>
      <c r="L3427" s="5" t="s">
        <v>24</v>
      </c>
    </row>
    <row r="3428" spans="1:12" hidden="1" x14ac:dyDescent="0.3">
      <c r="A3428" s="5" t="s">
        <v>6040</v>
      </c>
      <c r="B3428" s="5" t="s">
        <v>6036</v>
      </c>
      <c r="C3428" s="5" t="s">
        <v>34</v>
      </c>
      <c r="D3428" s="3">
        <v>45874.73128472222</v>
      </c>
      <c r="E3428" s="3" t="str">
        <f t="shared" si="159"/>
        <v>17</v>
      </c>
      <c r="F3428" s="3" t="str">
        <f t="shared" si="160"/>
        <v>Tue</v>
      </c>
      <c r="G3428" s="3" t="str">
        <f t="shared" si="161"/>
        <v>Aug</v>
      </c>
      <c r="H3428" s="3">
        <v>45875.270810185182</v>
      </c>
      <c r="I3428" s="3"/>
      <c r="J3428" s="5" t="s">
        <v>0</v>
      </c>
      <c r="K3428" s="5" t="s">
        <v>0</v>
      </c>
      <c r="L3428" s="5" t="s">
        <v>24</v>
      </c>
    </row>
    <row r="3429" spans="1:12" hidden="1" x14ac:dyDescent="0.3">
      <c r="A3429" s="5" t="s">
        <v>6041</v>
      </c>
      <c r="B3429" s="5" t="s">
        <v>6036</v>
      </c>
      <c r="C3429" s="5" t="s">
        <v>34</v>
      </c>
      <c r="D3429" s="3">
        <v>45874.731273148151</v>
      </c>
      <c r="E3429" s="3" t="str">
        <f t="shared" si="159"/>
        <v>17</v>
      </c>
      <c r="F3429" s="3" t="str">
        <f t="shared" si="160"/>
        <v>Tue</v>
      </c>
      <c r="G3429" s="3" t="str">
        <f t="shared" si="161"/>
        <v>Aug</v>
      </c>
      <c r="H3429" s="3">
        <v>45875.270810185182</v>
      </c>
      <c r="I3429" s="3"/>
      <c r="J3429" s="5" t="s">
        <v>0</v>
      </c>
      <c r="K3429" s="5" t="s">
        <v>0</v>
      </c>
      <c r="L3429" s="5" t="s">
        <v>24</v>
      </c>
    </row>
    <row r="3430" spans="1:12" hidden="1" x14ac:dyDescent="0.3">
      <c r="A3430" s="5" t="s">
        <v>6042</v>
      </c>
      <c r="B3430" s="5" t="s">
        <v>6036</v>
      </c>
      <c r="C3430" s="5" t="s">
        <v>34</v>
      </c>
      <c r="D3430" s="3">
        <v>45874.731273148151</v>
      </c>
      <c r="E3430" s="3" t="str">
        <f t="shared" si="159"/>
        <v>17</v>
      </c>
      <c r="F3430" s="3" t="str">
        <f t="shared" si="160"/>
        <v>Tue</v>
      </c>
      <c r="G3430" s="3" t="str">
        <f t="shared" si="161"/>
        <v>Aug</v>
      </c>
      <c r="H3430" s="3">
        <v>45875.270810185182</v>
      </c>
      <c r="I3430" s="3"/>
      <c r="J3430" s="5" t="s">
        <v>0</v>
      </c>
      <c r="K3430" s="5" t="s">
        <v>0</v>
      </c>
      <c r="L3430" s="5" t="s">
        <v>24</v>
      </c>
    </row>
    <row r="3431" spans="1:12" hidden="1" x14ac:dyDescent="0.3">
      <c r="A3431" s="5" t="s">
        <v>6043</v>
      </c>
      <c r="B3431" s="5" t="s">
        <v>6036</v>
      </c>
      <c r="C3431" s="5" t="s">
        <v>34</v>
      </c>
      <c r="D3431" s="3">
        <v>45874.731273148151</v>
      </c>
      <c r="E3431" s="3" t="str">
        <f t="shared" si="159"/>
        <v>17</v>
      </c>
      <c r="F3431" s="3" t="str">
        <f t="shared" si="160"/>
        <v>Tue</v>
      </c>
      <c r="G3431" s="3" t="str">
        <f t="shared" si="161"/>
        <v>Aug</v>
      </c>
      <c r="H3431" s="3">
        <v>45875.270810185182</v>
      </c>
      <c r="I3431" s="3"/>
      <c r="J3431" s="5" t="s">
        <v>0</v>
      </c>
      <c r="K3431" s="5" t="s">
        <v>0</v>
      </c>
      <c r="L3431" s="5" t="s">
        <v>24</v>
      </c>
    </row>
    <row r="3432" spans="1:12" hidden="1" x14ac:dyDescent="0.3">
      <c r="A3432" s="5" t="s">
        <v>6044</v>
      </c>
      <c r="B3432" s="5" t="s">
        <v>6036</v>
      </c>
      <c r="C3432" s="5" t="s">
        <v>34</v>
      </c>
      <c r="D3432" s="3">
        <v>45874.731273148151</v>
      </c>
      <c r="E3432" s="3" t="str">
        <f t="shared" si="159"/>
        <v>17</v>
      </c>
      <c r="F3432" s="3" t="str">
        <f t="shared" si="160"/>
        <v>Tue</v>
      </c>
      <c r="G3432" s="3" t="str">
        <f t="shared" si="161"/>
        <v>Aug</v>
      </c>
      <c r="H3432" s="3">
        <v>45875.270810185182</v>
      </c>
      <c r="I3432" s="3"/>
      <c r="J3432" s="5" t="s">
        <v>0</v>
      </c>
      <c r="K3432" s="5" t="s">
        <v>0</v>
      </c>
      <c r="L3432" s="5" t="s">
        <v>24</v>
      </c>
    </row>
    <row r="3433" spans="1:12" hidden="1" x14ac:dyDescent="0.3">
      <c r="A3433" s="5" t="s">
        <v>6045</v>
      </c>
      <c r="B3433" s="5" t="s">
        <v>6036</v>
      </c>
      <c r="C3433" s="5" t="s">
        <v>34</v>
      </c>
      <c r="D3433" s="3">
        <v>45874.731273148151</v>
      </c>
      <c r="E3433" s="3" t="str">
        <f t="shared" si="159"/>
        <v>17</v>
      </c>
      <c r="F3433" s="3" t="str">
        <f t="shared" si="160"/>
        <v>Tue</v>
      </c>
      <c r="G3433" s="3" t="str">
        <f t="shared" si="161"/>
        <v>Aug</v>
      </c>
      <c r="H3433" s="3">
        <v>45875.270810185182</v>
      </c>
      <c r="I3433" s="3"/>
      <c r="J3433" s="5" t="s">
        <v>0</v>
      </c>
      <c r="K3433" s="5" t="s">
        <v>0</v>
      </c>
      <c r="L3433" s="5" t="s">
        <v>24</v>
      </c>
    </row>
    <row r="3434" spans="1:12" hidden="1" x14ac:dyDescent="0.3">
      <c r="A3434" s="5" t="s">
        <v>6046</v>
      </c>
      <c r="B3434" s="5" t="s">
        <v>6047</v>
      </c>
      <c r="C3434" s="5" t="s">
        <v>1046</v>
      </c>
      <c r="D3434" s="3">
        <v>45868.635937500003</v>
      </c>
      <c r="E3434" s="3" t="str">
        <f t="shared" si="159"/>
        <v>15</v>
      </c>
      <c r="F3434" s="3" t="str">
        <f t="shared" si="160"/>
        <v>Wed</v>
      </c>
      <c r="G3434" s="3" t="str">
        <f t="shared" si="161"/>
        <v>Jul</v>
      </c>
      <c r="H3434" s="3">
        <v>45868.636979166666</v>
      </c>
      <c r="I3434" s="3"/>
      <c r="J3434" s="5" t="s">
        <v>5</v>
      </c>
      <c r="K3434" s="5" t="s">
        <v>5</v>
      </c>
      <c r="L3434" s="5" t="s">
        <v>24</v>
      </c>
    </row>
    <row r="3435" spans="1:12" hidden="1" x14ac:dyDescent="0.3">
      <c r="A3435" s="5" t="s">
        <v>6048</v>
      </c>
      <c r="B3435" s="5" t="s">
        <v>6049</v>
      </c>
      <c r="C3435" s="5" t="s">
        <v>566</v>
      </c>
      <c r="D3435" s="3">
        <v>45861.408842592595</v>
      </c>
      <c r="E3435" s="3" t="str">
        <f t="shared" si="159"/>
        <v>09</v>
      </c>
      <c r="F3435" s="3" t="str">
        <f t="shared" si="160"/>
        <v>Wed</v>
      </c>
      <c r="G3435" s="3" t="str">
        <f t="shared" si="161"/>
        <v>Jul</v>
      </c>
      <c r="H3435" s="3">
        <v>45861.412430555552</v>
      </c>
      <c r="I3435" s="3"/>
      <c r="J3435" s="5" t="s">
        <v>0</v>
      </c>
      <c r="K3435" s="5" t="s">
        <v>0</v>
      </c>
      <c r="L3435" s="5" t="s">
        <v>24</v>
      </c>
    </row>
    <row r="3436" spans="1:12" hidden="1" x14ac:dyDescent="0.3">
      <c r="A3436" s="5" t="s">
        <v>6050</v>
      </c>
      <c r="B3436" s="5" t="s">
        <v>6051</v>
      </c>
      <c r="C3436" s="5" t="s">
        <v>34</v>
      </c>
      <c r="D3436" s="3">
        <v>45860.504664351851</v>
      </c>
      <c r="E3436" s="3" t="str">
        <f t="shared" si="159"/>
        <v>12</v>
      </c>
      <c r="F3436" s="3" t="str">
        <f t="shared" si="160"/>
        <v>Tue</v>
      </c>
      <c r="G3436" s="3" t="str">
        <f t="shared" si="161"/>
        <v>Jul</v>
      </c>
      <c r="H3436" s="3">
        <v>45861.393587962964</v>
      </c>
      <c r="I3436" s="3"/>
      <c r="J3436" s="5" t="s">
        <v>6</v>
      </c>
      <c r="K3436" s="5" t="s">
        <v>44</v>
      </c>
      <c r="L3436" s="5" t="s">
        <v>24</v>
      </c>
    </row>
    <row r="3437" spans="1:12" hidden="1" x14ac:dyDescent="0.3">
      <c r="A3437" s="5" t="s">
        <v>6052</v>
      </c>
      <c r="B3437" s="5" t="s">
        <v>6053</v>
      </c>
      <c r="C3437" s="5" t="s">
        <v>34</v>
      </c>
      <c r="D3437" s="3">
        <v>45860.418298611112</v>
      </c>
      <c r="E3437" s="3" t="str">
        <f t="shared" si="159"/>
        <v>10</v>
      </c>
      <c r="F3437" s="3" t="str">
        <f t="shared" si="160"/>
        <v>Tue</v>
      </c>
      <c r="G3437" s="3" t="str">
        <f t="shared" si="161"/>
        <v>Jul</v>
      </c>
      <c r="H3437" s="3">
        <v>45860.439976851849</v>
      </c>
      <c r="I3437" s="3"/>
      <c r="J3437" s="5" t="s">
        <v>0</v>
      </c>
      <c r="K3437" s="5" t="s">
        <v>0</v>
      </c>
      <c r="L3437" s="5" t="s">
        <v>24</v>
      </c>
    </row>
    <row r="3438" spans="1:12" hidden="1" x14ac:dyDescent="0.3">
      <c r="A3438" s="5" t="s">
        <v>6054</v>
      </c>
      <c r="B3438" s="5" t="s">
        <v>6055</v>
      </c>
      <c r="C3438" s="5" t="s">
        <v>34</v>
      </c>
      <c r="D3438" s="3">
        <v>45859.850844907407</v>
      </c>
      <c r="E3438" s="3" t="str">
        <f t="shared" si="159"/>
        <v>20</v>
      </c>
      <c r="F3438" s="3" t="str">
        <f t="shared" si="160"/>
        <v>Mon</v>
      </c>
      <c r="G3438" s="3" t="str">
        <f t="shared" si="161"/>
        <v>Jul</v>
      </c>
      <c r="H3438" s="3">
        <v>45860.079062500001</v>
      </c>
      <c r="I3438" s="3"/>
      <c r="J3438" s="5" t="s">
        <v>0</v>
      </c>
      <c r="K3438" s="5" t="s">
        <v>0</v>
      </c>
      <c r="L3438" s="5" t="s">
        <v>24</v>
      </c>
    </row>
    <row r="3439" spans="1:12" hidden="1" x14ac:dyDescent="0.3">
      <c r="A3439" s="5" t="s">
        <v>6056</v>
      </c>
      <c r="B3439" s="5" t="s">
        <v>6057</v>
      </c>
      <c r="C3439" s="5" t="s">
        <v>34</v>
      </c>
      <c r="D3439" s="3">
        <v>45848.36005787037</v>
      </c>
      <c r="E3439" s="3" t="str">
        <f t="shared" si="159"/>
        <v>08</v>
      </c>
      <c r="F3439" s="3" t="str">
        <f t="shared" si="160"/>
        <v>Thu</v>
      </c>
      <c r="G3439" s="3" t="str">
        <f t="shared" si="161"/>
        <v>Jul</v>
      </c>
      <c r="H3439" s="3">
        <v>45849.325856481482</v>
      </c>
      <c r="I3439" s="3"/>
      <c r="J3439" s="5" t="s">
        <v>0</v>
      </c>
      <c r="K3439" s="5" t="s">
        <v>0</v>
      </c>
      <c r="L3439" s="5" t="s">
        <v>24</v>
      </c>
    </row>
    <row r="3440" spans="1:12" hidden="1" x14ac:dyDescent="0.3">
      <c r="A3440" s="5" t="s">
        <v>6058</v>
      </c>
      <c r="B3440" s="5" t="s">
        <v>6057</v>
      </c>
      <c r="C3440" s="5" t="s">
        <v>34</v>
      </c>
      <c r="D3440" s="3">
        <v>45848.36005787037</v>
      </c>
      <c r="E3440" s="3" t="str">
        <f t="shared" si="159"/>
        <v>08</v>
      </c>
      <c r="F3440" s="3" t="str">
        <f t="shared" si="160"/>
        <v>Thu</v>
      </c>
      <c r="G3440" s="3" t="str">
        <f t="shared" si="161"/>
        <v>Jul</v>
      </c>
      <c r="H3440" s="3">
        <v>45849.325856481482</v>
      </c>
      <c r="I3440" s="3"/>
      <c r="J3440" s="5" t="s">
        <v>0</v>
      </c>
      <c r="K3440" s="5" t="s">
        <v>0</v>
      </c>
      <c r="L3440" s="5" t="s">
        <v>24</v>
      </c>
    </row>
    <row r="3441" spans="1:12" hidden="1" x14ac:dyDescent="0.3">
      <c r="A3441" s="5" t="s">
        <v>6059</v>
      </c>
      <c r="B3441" s="5" t="s">
        <v>6060</v>
      </c>
      <c r="C3441" s="5" t="s">
        <v>566</v>
      </c>
      <c r="D3441" s="3">
        <v>45847.686909722222</v>
      </c>
      <c r="E3441" s="3" t="str">
        <f t="shared" si="159"/>
        <v>16</v>
      </c>
      <c r="F3441" s="3" t="str">
        <f t="shared" si="160"/>
        <v>Wed</v>
      </c>
      <c r="G3441" s="3" t="str">
        <f t="shared" si="161"/>
        <v>Jul</v>
      </c>
      <c r="H3441" s="3">
        <v>45847.688773148147</v>
      </c>
      <c r="I3441" s="3"/>
      <c r="J3441" s="5" t="s">
        <v>5</v>
      </c>
      <c r="K3441" s="5" t="s">
        <v>5</v>
      </c>
      <c r="L3441" s="5" t="s">
        <v>24</v>
      </c>
    </row>
    <row r="3442" spans="1:12" hidden="1" x14ac:dyDescent="0.3">
      <c r="A3442" s="5" t="s">
        <v>6061</v>
      </c>
      <c r="B3442" s="5" t="s">
        <v>6062</v>
      </c>
      <c r="C3442" s="5" t="s">
        <v>34</v>
      </c>
      <c r="D3442" s="3">
        <v>45827.480844907404</v>
      </c>
      <c r="E3442" s="3" t="str">
        <f t="shared" si="159"/>
        <v>11</v>
      </c>
      <c r="F3442" s="3" t="str">
        <f t="shared" si="160"/>
        <v>Thu</v>
      </c>
      <c r="G3442" s="3" t="str">
        <f t="shared" si="161"/>
        <v>Jun</v>
      </c>
      <c r="H3442" s="3">
        <v>45827.497071759259</v>
      </c>
      <c r="I3442" s="3"/>
      <c r="J3442" s="5" t="s">
        <v>0</v>
      </c>
      <c r="K3442" s="5" t="s">
        <v>0</v>
      </c>
      <c r="L3442" s="5" t="s">
        <v>24</v>
      </c>
    </row>
    <row r="3443" spans="1:12" hidden="1" x14ac:dyDescent="0.3">
      <c r="A3443" s="5" t="s">
        <v>6063</v>
      </c>
      <c r="B3443" s="5" t="s">
        <v>6062</v>
      </c>
      <c r="C3443" s="5" t="s">
        <v>34</v>
      </c>
      <c r="D3443" s="3">
        <v>45827.480844907404</v>
      </c>
      <c r="E3443" s="3" t="str">
        <f t="shared" si="159"/>
        <v>11</v>
      </c>
      <c r="F3443" s="3" t="str">
        <f t="shared" si="160"/>
        <v>Thu</v>
      </c>
      <c r="G3443" s="3" t="str">
        <f t="shared" si="161"/>
        <v>Jun</v>
      </c>
      <c r="H3443" s="3">
        <v>45827.497071759259</v>
      </c>
      <c r="I3443" s="3"/>
      <c r="J3443" s="5" t="s">
        <v>0</v>
      </c>
      <c r="K3443" s="5" t="s">
        <v>0</v>
      </c>
      <c r="L3443" s="5" t="s">
        <v>24</v>
      </c>
    </row>
    <row r="3444" spans="1:12" hidden="1" x14ac:dyDescent="0.3">
      <c r="A3444" s="5" t="s">
        <v>6064</v>
      </c>
      <c r="B3444" s="5" t="s">
        <v>6062</v>
      </c>
      <c r="C3444" s="5" t="s">
        <v>34</v>
      </c>
      <c r="D3444" s="3">
        <v>45827.480844907404</v>
      </c>
      <c r="E3444" s="3" t="str">
        <f t="shared" si="159"/>
        <v>11</v>
      </c>
      <c r="F3444" s="3" t="str">
        <f t="shared" si="160"/>
        <v>Thu</v>
      </c>
      <c r="G3444" s="3" t="str">
        <f t="shared" si="161"/>
        <v>Jun</v>
      </c>
      <c r="H3444" s="3">
        <v>45827.497071759259</v>
      </c>
      <c r="I3444" s="3"/>
      <c r="J3444" s="5" t="s">
        <v>0</v>
      </c>
      <c r="K3444" s="5" t="s">
        <v>0</v>
      </c>
      <c r="L3444" s="5" t="s">
        <v>24</v>
      </c>
    </row>
    <row r="3445" spans="1:12" hidden="1" x14ac:dyDescent="0.3">
      <c r="A3445" s="5" t="s">
        <v>6065</v>
      </c>
      <c r="B3445" s="5" t="s">
        <v>6062</v>
      </c>
      <c r="C3445" s="5" t="s">
        <v>34</v>
      </c>
      <c r="D3445" s="3">
        <v>45827.480833333335</v>
      </c>
      <c r="E3445" s="3" t="str">
        <f t="shared" si="159"/>
        <v>11</v>
      </c>
      <c r="F3445" s="3" t="str">
        <f t="shared" si="160"/>
        <v>Thu</v>
      </c>
      <c r="G3445" s="3" t="str">
        <f t="shared" si="161"/>
        <v>Jun</v>
      </c>
      <c r="H3445" s="3">
        <v>45827.497071759259</v>
      </c>
      <c r="I3445" s="3"/>
      <c r="J3445" s="5" t="s">
        <v>0</v>
      </c>
      <c r="K3445" s="5" t="s">
        <v>0</v>
      </c>
      <c r="L3445" s="5" t="s">
        <v>24</v>
      </c>
    </row>
    <row r="3446" spans="1:12" hidden="1" x14ac:dyDescent="0.3">
      <c r="A3446" s="5" t="s">
        <v>6066</v>
      </c>
      <c r="B3446" s="5" t="s">
        <v>6062</v>
      </c>
      <c r="C3446" s="5" t="s">
        <v>34</v>
      </c>
      <c r="D3446" s="3">
        <v>45827.480833333335</v>
      </c>
      <c r="E3446" s="3" t="str">
        <f t="shared" si="159"/>
        <v>11</v>
      </c>
      <c r="F3446" s="3" t="str">
        <f t="shared" si="160"/>
        <v>Thu</v>
      </c>
      <c r="G3446" s="3" t="str">
        <f t="shared" si="161"/>
        <v>Jun</v>
      </c>
      <c r="H3446" s="3">
        <v>45827.497071759259</v>
      </c>
      <c r="I3446" s="3"/>
      <c r="J3446" s="5" t="s">
        <v>0</v>
      </c>
      <c r="K3446" s="5" t="s">
        <v>0</v>
      </c>
      <c r="L3446" s="5" t="s">
        <v>24</v>
      </c>
    </row>
    <row r="3447" spans="1:12" hidden="1" x14ac:dyDescent="0.3">
      <c r="A3447" s="5" t="s">
        <v>6067</v>
      </c>
      <c r="B3447" s="5" t="s">
        <v>6062</v>
      </c>
      <c r="C3447" s="5" t="s">
        <v>34</v>
      </c>
      <c r="D3447" s="3">
        <v>45827.480833333335</v>
      </c>
      <c r="E3447" s="3" t="str">
        <f t="shared" si="159"/>
        <v>11</v>
      </c>
      <c r="F3447" s="3" t="str">
        <f t="shared" si="160"/>
        <v>Thu</v>
      </c>
      <c r="G3447" s="3" t="str">
        <f t="shared" si="161"/>
        <v>Jun</v>
      </c>
      <c r="H3447" s="3">
        <v>45827.497071759259</v>
      </c>
      <c r="I3447" s="3"/>
      <c r="J3447" s="5" t="s">
        <v>0</v>
      </c>
      <c r="K3447" s="5" t="s">
        <v>0</v>
      </c>
      <c r="L3447" s="5" t="s">
        <v>24</v>
      </c>
    </row>
    <row r="3448" spans="1:12" hidden="1" x14ac:dyDescent="0.3">
      <c r="A3448" s="5" t="s">
        <v>6068</v>
      </c>
      <c r="B3448" s="5" t="s">
        <v>6062</v>
      </c>
      <c r="C3448" s="5" t="s">
        <v>34</v>
      </c>
      <c r="D3448" s="3">
        <v>45827.480833333335</v>
      </c>
      <c r="E3448" s="3" t="str">
        <f t="shared" si="159"/>
        <v>11</v>
      </c>
      <c r="F3448" s="3" t="str">
        <f t="shared" si="160"/>
        <v>Thu</v>
      </c>
      <c r="G3448" s="3" t="str">
        <f t="shared" si="161"/>
        <v>Jun</v>
      </c>
      <c r="H3448" s="3">
        <v>45827.497071759259</v>
      </c>
      <c r="I3448" s="3"/>
      <c r="J3448" s="5" t="s">
        <v>0</v>
      </c>
      <c r="K3448" s="5" t="s">
        <v>0</v>
      </c>
      <c r="L3448" s="5" t="s">
        <v>24</v>
      </c>
    </row>
    <row r="3449" spans="1:12" hidden="1" x14ac:dyDescent="0.3">
      <c r="A3449" s="5" t="s">
        <v>6069</v>
      </c>
      <c r="B3449" s="5" t="s">
        <v>6062</v>
      </c>
      <c r="C3449" s="5" t="s">
        <v>34</v>
      </c>
      <c r="D3449" s="3">
        <v>45827.480833333335</v>
      </c>
      <c r="E3449" s="3" t="str">
        <f t="shared" si="159"/>
        <v>11</v>
      </c>
      <c r="F3449" s="3" t="str">
        <f t="shared" si="160"/>
        <v>Thu</v>
      </c>
      <c r="G3449" s="3" t="str">
        <f t="shared" si="161"/>
        <v>Jun</v>
      </c>
      <c r="H3449" s="3">
        <v>45827.497071759259</v>
      </c>
      <c r="I3449" s="3"/>
      <c r="J3449" s="5" t="s">
        <v>0</v>
      </c>
      <c r="K3449" s="5" t="s">
        <v>0</v>
      </c>
      <c r="L3449" s="5" t="s">
        <v>24</v>
      </c>
    </row>
    <row r="3450" spans="1:12" hidden="1" x14ac:dyDescent="0.3">
      <c r="A3450" s="5" t="s">
        <v>6070</v>
      </c>
      <c r="B3450" s="5" t="s">
        <v>6062</v>
      </c>
      <c r="C3450" s="5" t="s">
        <v>34</v>
      </c>
      <c r="D3450" s="3">
        <v>45827.480833333335</v>
      </c>
      <c r="E3450" s="3" t="str">
        <f t="shared" si="159"/>
        <v>11</v>
      </c>
      <c r="F3450" s="3" t="str">
        <f t="shared" si="160"/>
        <v>Thu</v>
      </c>
      <c r="G3450" s="3" t="str">
        <f t="shared" si="161"/>
        <v>Jun</v>
      </c>
      <c r="H3450" s="3">
        <v>45827.497071759259</v>
      </c>
      <c r="I3450" s="3"/>
      <c r="J3450" s="5" t="s">
        <v>0</v>
      </c>
      <c r="K3450" s="5" t="s">
        <v>0</v>
      </c>
      <c r="L3450" s="5" t="s">
        <v>24</v>
      </c>
    </row>
    <row r="3451" spans="1:12" hidden="1" x14ac:dyDescent="0.3">
      <c r="A3451" s="5" t="s">
        <v>6071</v>
      </c>
      <c r="B3451" s="5" t="s">
        <v>6062</v>
      </c>
      <c r="C3451" s="5" t="s">
        <v>34</v>
      </c>
      <c r="D3451" s="3">
        <v>45827.480833333335</v>
      </c>
      <c r="E3451" s="3" t="str">
        <f t="shared" si="159"/>
        <v>11</v>
      </c>
      <c r="F3451" s="3" t="str">
        <f t="shared" si="160"/>
        <v>Thu</v>
      </c>
      <c r="G3451" s="3" t="str">
        <f t="shared" si="161"/>
        <v>Jun</v>
      </c>
      <c r="H3451" s="3">
        <v>45827.497071759259</v>
      </c>
      <c r="I3451" s="3"/>
      <c r="J3451" s="5" t="s">
        <v>0</v>
      </c>
      <c r="K3451" s="5" t="s">
        <v>0</v>
      </c>
      <c r="L3451" s="5" t="s">
        <v>24</v>
      </c>
    </row>
    <row r="3452" spans="1:12" hidden="1" x14ac:dyDescent="0.3">
      <c r="A3452" s="5" t="s">
        <v>6072</v>
      </c>
      <c r="B3452" s="5" t="s">
        <v>6062</v>
      </c>
      <c r="C3452" s="5" t="s">
        <v>34</v>
      </c>
      <c r="D3452" s="3">
        <v>45827.480821759258</v>
      </c>
      <c r="E3452" s="3" t="str">
        <f t="shared" si="159"/>
        <v>11</v>
      </c>
      <c r="F3452" s="3" t="str">
        <f t="shared" si="160"/>
        <v>Thu</v>
      </c>
      <c r="G3452" s="3" t="str">
        <f t="shared" si="161"/>
        <v>Jun</v>
      </c>
      <c r="H3452" s="3">
        <v>45827.497071759259</v>
      </c>
      <c r="I3452" s="3"/>
      <c r="J3452" s="5" t="s">
        <v>0</v>
      </c>
      <c r="K3452" s="5" t="s">
        <v>0</v>
      </c>
      <c r="L3452" s="5" t="s">
        <v>24</v>
      </c>
    </row>
    <row r="3453" spans="1:12" hidden="1" x14ac:dyDescent="0.3">
      <c r="A3453" s="5" t="s">
        <v>6073</v>
      </c>
      <c r="B3453" s="5" t="s">
        <v>6062</v>
      </c>
      <c r="C3453" s="5" t="s">
        <v>34</v>
      </c>
      <c r="D3453" s="3">
        <v>45827.480821759258</v>
      </c>
      <c r="E3453" s="3" t="str">
        <f t="shared" si="159"/>
        <v>11</v>
      </c>
      <c r="F3453" s="3" t="str">
        <f t="shared" si="160"/>
        <v>Thu</v>
      </c>
      <c r="G3453" s="3" t="str">
        <f t="shared" si="161"/>
        <v>Jun</v>
      </c>
      <c r="H3453" s="3">
        <v>45827.497071759259</v>
      </c>
      <c r="I3453" s="3"/>
      <c r="J3453" s="5" t="s">
        <v>0</v>
      </c>
      <c r="K3453" s="5" t="s">
        <v>0</v>
      </c>
      <c r="L3453" s="5" t="s">
        <v>24</v>
      </c>
    </row>
    <row r="3454" spans="1:12" hidden="1" x14ac:dyDescent="0.3">
      <c r="A3454" s="5" t="s">
        <v>6074</v>
      </c>
      <c r="B3454" s="5" t="s">
        <v>6062</v>
      </c>
      <c r="C3454" s="5" t="s">
        <v>34</v>
      </c>
      <c r="D3454" s="3">
        <v>45827.480821759258</v>
      </c>
      <c r="E3454" s="3" t="str">
        <f t="shared" si="159"/>
        <v>11</v>
      </c>
      <c r="F3454" s="3" t="str">
        <f t="shared" si="160"/>
        <v>Thu</v>
      </c>
      <c r="G3454" s="3" t="str">
        <f t="shared" si="161"/>
        <v>Jun</v>
      </c>
      <c r="H3454" s="3">
        <v>45827.497071759259</v>
      </c>
      <c r="I3454" s="3"/>
      <c r="J3454" s="5" t="s">
        <v>0</v>
      </c>
      <c r="K3454" s="5" t="s">
        <v>0</v>
      </c>
      <c r="L3454" s="5" t="s">
        <v>24</v>
      </c>
    </row>
    <row r="3455" spans="1:12" hidden="1" x14ac:dyDescent="0.3">
      <c r="A3455" s="5" t="s">
        <v>6075</v>
      </c>
      <c r="B3455" s="5" t="s">
        <v>6062</v>
      </c>
      <c r="C3455" s="5" t="s">
        <v>34</v>
      </c>
      <c r="D3455" s="3">
        <v>45827.480821759258</v>
      </c>
      <c r="E3455" s="3" t="str">
        <f t="shared" si="159"/>
        <v>11</v>
      </c>
      <c r="F3455" s="3" t="str">
        <f t="shared" si="160"/>
        <v>Thu</v>
      </c>
      <c r="G3455" s="3" t="str">
        <f t="shared" si="161"/>
        <v>Jun</v>
      </c>
      <c r="H3455" s="3">
        <v>45827.497071759259</v>
      </c>
      <c r="I3455" s="3"/>
      <c r="J3455" s="5" t="s">
        <v>0</v>
      </c>
      <c r="K3455" s="5" t="s">
        <v>0</v>
      </c>
      <c r="L3455" s="5" t="s">
        <v>24</v>
      </c>
    </row>
    <row r="3456" spans="1:12" hidden="1" x14ac:dyDescent="0.3">
      <c r="A3456" s="5" t="s">
        <v>6076</v>
      </c>
      <c r="B3456" s="5" t="s">
        <v>6062</v>
      </c>
      <c r="C3456" s="5" t="s">
        <v>34</v>
      </c>
      <c r="D3456" s="3">
        <v>45827.480821759258</v>
      </c>
      <c r="E3456" s="3" t="str">
        <f t="shared" si="159"/>
        <v>11</v>
      </c>
      <c r="F3456" s="3" t="str">
        <f t="shared" si="160"/>
        <v>Thu</v>
      </c>
      <c r="G3456" s="3" t="str">
        <f t="shared" si="161"/>
        <v>Jun</v>
      </c>
      <c r="H3456" s="3">
        <v>45827.497071759259</v>
      </c>
      <c r="I3456" s="3"/>
      <c r="J3456" s="5" t="s">
        <v>0</v>
      </c>
      <c r="K3456" s="5" t="s">
        <v>0</v>
      </c>
      <c r="L3456" s="5" t="s">
        <v>24</v>
      </c>
    </row>
    <row r="3457" spans="1:12" hidden="1" x14ac:dyDescent="0.3">
      <c r="A3457" s="5" t="s">
        <v>6077</v>
      </c>
      <c r="B3457" s="5" t="s">
        <v>6078</v>
      </c>
      <c r="C3457" s="5" t="s">
        <v>34</v>
      </c>
      <c r="D3457" s="3">
        <v>45826.552986111114</v>
      </c>
      <c r="E3457" s="3" t="str">
        <f t="shared" si="159"/>
        <v>13</v>
      </c>
      <c r="F3457" s="3" t="str">
        <f t="shared" si="160"/>
        <v>Wed</v>
      </c>
      <c r="G3457" s="3" t="str">
        <f t="shared" si="161"/>
        <v>Jun</v>
      </c>
      <c r="H3457" s="3">
        <v>45832.411493055559</v>
      </c>
      <c r="I3457" s="3"/>
      <c r="J3457" s="5" t="s">
        <v>5</v>
      </c>
      <c r="K3457" s="5" t="s">
        <v>5</v>
      </c>
      <c r="L3457" s="5" t="s">
        <v>24</v>
      </c>
    </row>
    <row r="3458" spans="1:12" hidden="1" x14ac:dyDescent="0.3">
      <c r="A3458" s="5" t="s">
        <v>6079</v>
      </c>
      <c r="B3458" s="5" t="s">
        <v>6080</v>
      </c>
      <c r="C3458" s="5" t="s">
        <v>34</v>
      </c>
      <c r="D3458" s="3">
        <v>45826.525185185186</v>
      </c>
      <c r="E3458" s="3" t="str">
        <f t="shared" si="159"/>
        <v>12</v>
      </c>
      <c r="F3458" s="3" t="str">
        <f t="shared" si="160"/>
        <v>Wed</v>
      </c>
      <c r="G3458" s="3" t="str">
        <f t="shared" si="161"/>
        <v>Jun</v>
      </c>
      <c r="H3458" s="3">
        <v>45826.528495370374</v>
      </c>
      <c r="I3458" s="3"/>
      <c r="J3458" s="5" t="s">
        <v>0</v>
      </c>
      <c r="K3458" s="5" t="s">
        <v>0</v>
      </c>
      <c r="L3458" s="5" t="s">
        <v>24</v>
      </c>
    </row>
    <row r="3459" spans="1:12" hidden="1" x14ac:dyDescent="0.3">
      <c r="A3459" s="5" t="s">
        <v>6081</v>
      </c>
      <c r="B3459" s="5" t="s">
        <v>6080</v>
      </c>
      <c r="C3459" s="5" t="s">
        <v>34</v>
      </c>
      <c r="D3459" s="3">
        <v>45826.525185185186</v>
      </c>
      <c r="E3459" s="3" t="str">
        <f t="shared" ref="E3459:E3522" si="162">TEXT(D3459,"HH")</f>
        <v>12</v>
      </c>
      <c r="F3459" s="3" t="str">
        <f t="shared" ref="F3459:F3522" si="163">TEXT(D3459, "DDD")</f>
        <v>Wed</v>
      </c>
      <c r="G3459" s="3" t="str">
        <f t="shared" ref="G3459:G3522" si="164">TEXT(D3459, "MMM")</f>
        <v>Jun</v>
      </c>
      <c r="H3459" s="3">
        <v>45826.528495370374</v>
      </c>
      <c r="I3459" s="3"/>
      <c r="J3459" s="5" t="s">
        <v>0</v>
      </c>
      <c r="K3459" s="5" t="s">
        <v>0</v>
      </c>
      <c r="L3459" s="5" t="s">
        <v>24</v>
      </c>
    </row>
    <row r="3460" spans="1:12" hidden="1" x14ac:dyDescent="0.3">
      <c r="A3460" s="5" t="s">
        <v>6082</v>
      </c>
      <c r="B3460" s="5" t="s">
        <v>6080</v>
      </c>
      <c r="C3460" s="5" t="s">
        <v>34</v>
      </c>
      <c r="D3460" s="3">
        <v>45826.525185185186</v>
      </c>
      <c r="E3460" s="3" t="str">
        <f t="shared" si="162"/>
        <v>12</v>
      </c>
      <c r="F3460" s="3" t="str">
        <f t="shared" si="163"/>
        <v>Wed</v>
      </c>
      <c r="G3460" s="3" t="str">
        <f t="shared" si="164"/>
        <v>Jun</v>
      </c>
      <c r="H3460" s="3">
        <v>45826.528495370374</v>
      </c>
      <c r="I3460" s="3"/>
      <c r="J3460" s="5" t="s">
        <v>0</v>
      </c>
      <c r="K3460" s="5" t="s">
        <v>0</v>
      </c>
      <c r="L3460" s="5" t="s">
        <v>24</v>
      </c>
    </row>
    <row r="3461" spans="1:12" hidden="1" x14ac:dyDescent="0.3">
      <c r="A3461" s="5" t="s">
        <v>6083</v>
      </c>
      <c r="B3461" s="5" t="s">
        <v>6080</v>
      </c>
      <c r="C3461" s="5" t="s">
        <v>34</v>
      </c>
      <c r="D3461" s="3">
        <v>45826.525185185186</v>
      </c>
      <c r="E3461" s="3" t="str">
        <f t="shared" si="162"/>
        <v>12</v>
      </c>
      <c r="F3461" s="3" t="str">
        <f t="shared" si="163"/>
        <v>Wed</v>
      </c>
      <c r="G3461" s="3" t="str">
        <f t="shared" si="164"/>
        <v>Jun</v>
      </c>
      <c r="H3461" s="3">
        <v>45826.528495370374</v>
      </c>
      <c r="I3461" s="3"/>
      <c r="J3461" s="5" t="s">
        <v>0</v>
      </c>
      <c r="K3461" s="5" t="s">
        <v>0</v>
      </c>
      <c r="L3461" s="5" t="s">
        <v>24</v>
      </c>
    </row>
    <row r="3462" spans="1:12" hidden="1" x14ac:dyDescent="0.3">
      <c r="A3462" s="5" t="s">
        <v>6084</v>
      </c>
      <c r="B3462" s="5" t="s">
        <v>6080</v>
      </c>
      <c r="C3462" s="5" t="s">
        <v>34</v>
      </c>
      <c r="D3462" s="3">
        <v>45826.525185185186</v>
      </c>
      <c r="E3462" s="3" t="str">
        <f t="shared" si="162"/>
        <v>12</v>
      </c>
      <c r="F3462" s="3" t="str">
        <f t="shared" si="163"/>
        <v>Wed</v>
      </c>
      <c r="G3462" s="3" t="str">
        <f t="shared" si="164"/>
        <v>Jun</v>
      </c>
      <c r="H3462" s="3">
        <v>45826.528495370374</v>
      </c>
      <c r="I3462" s="3"/>
      <c r="J3462" s="5" t="s">
        <v>0</v>
      </c>
      <c r="K3462" s="5" t="s">
        <v>0</v>
      </c>
      <c r="L3462" s="5" t="s">
        <v>24</v>
      </c>
    </row>
    <row r="3463" spans="1:12" hidden="1" x14ac:dyDescent="0.3">
      <c r="A3463" s="5" t="s">
        <v>6085</v>
      </c>
      <c r="B3463" s="5" t="s">
        <v>6080</v>
      </c>
      <c r="C3463" s="5" t="s">
        <v>34</v>
      </c>
      <c r="D3463" s="3">
        <v>45826.525185185186</v>
      </c>
      <c r="E3463" s="3" t="str">
        <f t="shared" si="162"/>
        <v>12</v>
      </c>
      <c r="F3463" s="3" t="str">
        <f t="shared" si="163"/>
        <v>Wed</v>
      </c>
      <c r="G3463" s="3" t="str">
        <f t="shared" si="164"/>
        <v>Jun</v>
      </c>
      <c r="H3463" s="3">
        <v>45826.528495370374</v>
      </c>
      <c r="I3463" s="3"/>
      <c r="J3463" s="5" t="s">
        <v>0</v>
      </c>
      <c r="K3463" s="5" t="s">
        <v>0</v>
      </c>
      <c r="L3463" s="5" t="s">
        <v>24</v>
      </c>
    </row>
    <row r="3464" spans="1:12" hidden="1" x14ac:dyDescent="0.3">
      <c r="A3464" s="5" t="s">
        <v>6086</v>
      </c>
      <c r="B3464" s="5" t="s">
        <v>6080</v>
      </c>
      <c r="C3464" s="5" t="s">
        <v>34</v>
      </c>
      <c r="D3464" s="3">
        <v>45826.525185185186</v>
      </c>
      <c r="E3464" s="3" t="str">
        <f t="shared" si="162"/>
        <v>12</v>
      </c>
      <c r="F3464" s="3" t="str">
        <f t="shared" si="163"/>
        <v>Wed</v>
      </c>
      <c r="G3464" s="3" t="str">
        <f t="shared" si="164"/>
        <v>Jun</v>
      </c>
      <c r="H3464" s="3">
        <v>45826.528495370374</v>
      </c>
      <c r="I3464" s="3"/>
      <c r="J3464" s="5" t="s">
        <v>0</v>
      </c>
      <c r="K3464" s="5" t="s">
        <v>0</v>
      </c>
      <c r="L3464" s="5" t="s">
        <v>24</v>
      </c>
    </row>
    <row r="3465" spans="1:12" hidden="1" x14ac:dyDescent="0.3">
      <c r="A3465" s="5" t="s">
        <v>6087</v>
      </c>
      <c r="B3465" s="5" t="s">
        <v>6080</v>
      </c>
      <c r="C3465" s="5" t="s">
        <v>34</v>
      </c>
      <c r="D3465" s="3">
        <v>45826.525185185186</v>
      </c>
      <c r="E3465" s="3" t="str">
        <f t="shared" si="162"/>
        <v>12</v>
      </c>
      <c r="F3465" s="3" t="str">
        <f t="shared" si="163"/>
        <v>Wed</v>
      </c>
      <c r="G3465" s="3" t="str">
        <f t="shared" si="164"/>
        <v>Jun</v>
      </c>
      <c r="H3465" s="3">
        <v>45826.528495370374</v>
      </c>
      <c r="I3465" s="3"/>
      <c r="J3465" s="5" t="s">
        <v>0</v>
      </c>
      <c r="K3465" s="5" t="s">
        <v>0</v>
      </c>
      <c r="L3465" s="5" t="s">
        <v>24</v>
      </c>
    </row>
    <row r="3466" spans="1:12" hidden="1" x14ac:dyDescent="0.3">
      <c r="A3466" s="5" t="s">
        <v>6088</v>
      </c>
      <c r="B3466" s="5" t="s">
        <v>6080</v>
      </c>
      <c r="C3466" s="5" t="s">
        <v>34</v>
      </c>
      <c r="D3466" s="3">
        <v>45826.525173611109</v>
      </c>
      <c r="E3466" s="3" t="str">
        <f t="shared" si="162"/>
        <v>12</v>
      </c>
      <c r="F3466" s="3" t="str">
        <f t="shared" si="163"/>
        <v>Wed</v>
      </c>
      <c r="G3466" s="3" t="str">
        <f t="shared" si="164"/>
        <v>Jun</v>
      </c>
      <c r="H3466" s="3">
        <v>45826.528495370374</v>
      </c>
      <c r="I3466" s="3"/>
      <c r="J3466" s="5" t="s">
        <v>0</v>
      </c>
      <c r="K3466" s="5" t="s">
        <v>0</v>
      </c>
      <c r="L3466" s="5" t="s">
        <v>24</v>
      </c>
    </row>
    <row r="3467" spans="1:12" hidden="1" x14ac:dyDescent="0.3">
      <c r="A3467" s="5" t="s">
        <v>6089</v>
      </c>
      <c r="B3467" s="5" t="s">
        <v>6080</v>
      </c>
      <c r="C3467" s="5" t="s">
        <v>34</v>
      </c>
      <c r="D3467" s="3">
        <v>45826.525173611109</v>
      </c>
      <c r="E3467" s="3" t="str">
        <f t="shared" si="162"/>
        <v>12</v>
      </c>
      <c r="F3467" s="3" t="str">
        <f t="shared" si="163"/>
        <v>Wed</v>
      </c>
      <c r="G3467" s="3" t="str">
        <f t="shared" si="164"/>
        <v>Jun</v>
      </c>
      <c r="H3467" s="3">
        <v>45826.528495370374</v>
      </c>
      <c r="I3467" s="3"/>
      <c r="J3467" s="5" t="s">
        <v>0</v>
      </c>
      <c r="K3467" s="5" t="s">
        <v>0</v>
      </c>
      <c r="L3467" s="5" t="s">
        <v>24</v>
      </c>
    </row>
    <row r="3468" spans="1:12" hidden="1" x14ac:dyDescent="0.3">
      <c r="A3468" s="5" t="s">
        <v>6090</v>
      </c>
      <c r="B3468" s="5" t="s">
        <v>6080</v>
      </c>
      <c r="C3468" s="5" t="s">
        <v>34</v>
      </c>
      <c r="D3468" s="3">
        <v>45826.525173611109</v>
      </c>
      <c r="E3468" s="3" t="str">
        <f t="shared" si="162"/>
        <v>12</v>
      </c>
      <c r="F3468" s="3" t="str">
        <f t="shared" si="163"/>
        <v>Wed</v>
      </c>
      <c r="G3468" s="3" t="str">
        <f t="shared" si="164"/>
        <v>Jun</v>
      </c>
      <c r="H3468" s="3">
        <v>45826.528495370374</v>
      </c>
      <c r="I3468" s="3"/>
      <c r="J3468" s="5" t="s">
        <v>0</v>
      </c>
      <c r="K3468" s="5" t="s">
        <v>0</v>
      </c>
      <c r="L3468" s="5" t="s">
        <v>24</v>
      </c>
    </row>
    <row r="3469" spans="1:12" hidden="1" x14ac:dyDescent="0.3">
      <c r="A3469" s="5" t="s">
        <v>6091</v>
      </c>
      <c r="B3469" s="5" t="s">
        <v>6080</v>
      </c>
      <c r="C3469" s="5" t="s">
        <v>34</v>
      </c>
      <c r="D3469" s="3">
        <v>45826.525173611109</v>
      </c>
      <c r="E3469" s="3" t="str">
        <f t="shared" si="162"/>
        <v>12</v>
      </c>
      <c r="F3469" s="3" t="str">
        <f t="shared" si="163"/>
        <v>Wed</v>
      </c>
      <c r="G3469" s="3" t="str">
        <f t="shared" si="164"/>
        <v>Jun</v>
      </c>
      <c r="H3469" s="3">
        <v>45826.528495370374</v>
      </c>
      <c r="I3469" s="3"/>
      <c r="J3469" s="5" t="s">
        <v>0</v>
      </c>
      <c r="K3469" s="5" t="s">
        <v>0</v>
      </c>
      <c r="L3469" s="5" t="s">
        <v>24</v>
      </c>
    </row>
    <row r="3470" spans="1:12" hidden="1" x14ac:dyDescent="0.3">
      <c r="A3470" s="5" t="s">
        <v>6092</v>
      </c>
      <c r="B3470" s="5" t="s">
        <v>6080</v>
      </c>
      <c r="C3470" s="5" t="s">
        <v>34</v>
      </c>
      <c r="D3470" s="3">
        <v>45826.525173611109</v>
      </c>
      <c r="E3470" s="3" t="str">
        <f t="shared" si="162"/>
        <v>12</v>
      </c>
      <c r="F3470" s="3" t="str">
        <f t="shared" si="163"/>
        <v>Wed</v>
      </c>
      <c r="G3470" s="3" t="str">
        <f t="shared" si="164"/>
        <v>Jun</v>
      </c>
      <c r="H3470" s="3">
        <v>45826.528495370374</v>
      </c>
      <c r="I3470" s="3"/>
      <c r="J3470" s="5" t="s">
        <v>0</v>
      </c>
      <c r="K3470" s="5" t="s">
        <v>0</v>
      </c>
      <c r="L3470" s="5" t="s">
        <v>24</v>
      </c>
    </row>
    <row r="3471" spans="1:12" hidden="1" x14ac:dyDescent="0.3">
      <c r="A3471" s="5" t="s">
        <v>6093</v>
      </c>
      <c r="B3471" s="5" t="s">
        <v>6080</v>
      </c>
      <c r="C3471" s="5" t="s">
        <v>34</v>
      </c>
      <c r="D3471" s="3">
        <v>45826.525173611109</v>
      </c>
      <c r="E3471" s="3" t="str">
        <f t="shared" si="162"/>
        <v>12</v>
      </c>
      <c r="F3471" s="3" t="str">
        <f t="shared" si="163"/>
        <v>Wed</v>
      </c>
      <c r="G3471" s="3" t="str">
        <f t="shared" si="164"/>
        <v>Jun</v>
      </c>
      <c r="H3471" s="3">
        <v>45826.528495370374</v>
      </c>
      <c r="I3471" s="3"/>
      <c r="J3471" s="5" t="s">
        <v>0</v>
      </c>
      <c r="K3471" s="5" t="s">
        <v>0</v>
      </c>
      <c r="L3471" s="5" t="s">
        <v>24</v>
      </c>
    </row>
    <row r="3472" spans="1:12" hidden="1" x14ac:dyDescent="0.3">
      <c r="A3472" s="5" t="s">
        <v>6094</v>
      </c>
      <c r="B3472" s="5" t="s">
        <v>6080</v>
      </c>
      <c r="C3472" s="5" t="s">
        <v>34</v>
      </c>
      <c r="D3472" s="3">
        <v>45826.525173611109</v>
      </c>
      <c r="E3472" s="3" t="str">
        <f t="shared" si="162"/>
        <v>12</v>
      </c>
      <c r="F3472" s="3" t="str">
        <f t="shared" si="163"/>
        <v>Wed</v>
      </c>
      <c r="G3472" s="3" t="str">
        <f t="shared" si="164"/>
        <v>Jun</v>
      </c>
      <c r="H3472" s="3">
        <v>45826.528495370374</v>
      </c>
      <c r="I3472" s="3"/>
      <c r="J3472" s="5" t="s">
        <v>0</v>
      </c>
      <c r="K3472" s="5" t="s">
        <v>0</v>
      </c>
      <c r="L3472" s="5" t="s">
        <v>24</v>
      </c>
    </row>
    <row r="3473" spans="1:12" hidden="1" x14ac:dyDescent="0.3">
      <c r="A3473" s="5" t="s">
        <v>6095</v>
      </c>
      <c r="B3473" s="5" t="s">
        <v>6080</v>
      </c>
      <c r="C3473" s="5" t="s">
        <v>34</v>
      </c>
      <c r="D3473" s="3">
        <v>45826.52516203704</v>
      </c>
      <c r="E3473" s="3" t="str">
        <f t="shared" si="162"/>
        <v>12</v>
      </c>
      <c r="F3473" s="3" t="str">
        <f t="shared" si="163"/>
        <v>Wed</v>
      </c>
      <c r="G3473" s="3" t="str">
        <f t="shared" si="164"/>
        <v>Jun</v>
      </c>
      <c r="H3473" s="3">
        <v>45826.528495370374</v>
      </c>
      <c r="I3473" s="3"/>
      <c r="J3473" s="5" t="s">
        <v>0</v>
      </c>
      <c r="K3473" s="5" t="s">
        <v>0</v>
      </c>
      <c r="L3473" s="5" t="s">
        <v>24</v>
      </c>
    </row>
    <row r="3474" spans="1:12" hidden="1" x14ac:dyDescent="0.3">
      <c r="A3474" s="5" t="s">
        <v>6096</v>
      </c>
      <c r="B3474" s="5" t="s">
        <v>6080</v>
      </c>
      <c r="C3474" s="5" t="s">
        <v>34</v>
      </c>
      <c r="D3474" s="3">
        <v>45826.52516203704</v>
      </c>
      <c r="E3474" s="3" t="str">
        <f t="shared" si="162"/>
        <v>12</v>
      </c>
      <c r="F3474" s="3" t="str">
        <f t="shared" si="163"/>
        <v>Wed</v>
      </c>
      <c r="G3474" s="3" t="str">
        <f t="shared" si="164"/>
        <v>Jun</v>
      </c>
      <c r="H3474" s="3">
        <v>45826.528495370374</v>
      </c>
      <c r="I3474" s="3"/>
      <c r="J3474" s="5" t="s">
        <v>0</v>
      </c>
      <c r="K3474" s="5" t="s">
        <v>0</v>
      </c>
      <c r="L3474" s="5" t="s">
        <v>24</v>
      </c>
    </row>
    <row r="3475" spans="1:12" hidden="1" x14ac:dyDescent="0.3">
      <c r="A3475" s="5" t="s">
        <v>6097</v>
      </c>
      <c r="B3475" s="5" t="s">
        <v>6080</v>
      </c>
      <c r="C3475" s="5" t="s">
        <v>34</v>
      </c>
      <c r="D3475" s="3">
        <v>45826.52516203704</v>
      </c>
      <c r="E3475" s="3" t="str">
        <f t="shared" si="162"/>
        <v>12</v>
      </c>
      <c r="F3475" s="3" t="str">
        <f t="shared" si="163"/>
        <v>Wed</v>
      </c>
      <c r="G3475" s="3" t="str">
        <f t="shared" si="164"/>
        <v>Jun</v>
      </c>
      <c r="H3475" s="3">
        <v>45826.528495370374</v>
      </c>
      <c r="I3475" s="3"/>
      <c r="J3475" s="5" t="s">
        <v>0</v>
      </c>
      <c r="K3475" s="5" t="s">
        <v>0</v>
      </c>
      <c r="L3475" s="5" t="s">
        <v>24</v>
      </c>
    </row>
    <row r="3476" spans="1:12" hidden="1" x14ac:dyDescent="0.3">
      <c r="A3476" s="5" t="s">
        <v>6098</v>
      </c>
      <c r="B3476" s="5" t="s">
        <v>6080</v>
      </c>
      <c r="C3476" s="5" t="s">
        <v>34</v>
      </c>
      <c r="D3476" s="3">
        <v>45826.52516203704</v>
      </c>
      <c r="E3476" s="3" t="str">
        <f t="shared" si="162"/>
        <v>12</v>
      </c>
      <c r="F3476" s="3" t="str">
        <f t="shared" si="163"/>
        <v>Wed</v>
      </c>
      <c r="G3476" s="3" t="str">
        <f t="shared" si="164"/>
        <v>Jun</v>
      </c>
      <c r="H3476" s="3">
        <v>45826.528495370374</v>
      </c>
      <c r="I3476" s="3"/>
      <c r="J3476" s="5" t="s">
        <v>0</v>
      </c>
      <c r="K3476" s="5" t="s">
        <v>0</v>
      </c>
      <c r="L3476" s="5" t="s">
        <v>24</v>
      </c>
    </row>
    <row r="3477" spans="1:12" hidden="1" x14ac:dyDescent="0.3">
      <c r="A3477" s="5" t="s">
        <v>6099</v>
      </c>
      <c r="B3477" s="5" t="s">
        <v>6080</v>
      </c>
      <c r="C3477" s="5" t="s">
        <v>34</v>
      </c>
      <c r="D3477" s="3">
        <v>45826.52516203704</v>
      </c>
      <c r="E3477" s="3" t="str">
        <f t="shared" si="162"/>
        <v>12</v>
      </c>
      <c r="F3477" s="3" t="str">
        <f t="shared" si="163"/>
        <v>Wed</v>
      </c>
      <c r="G3477" s="3" t="str">
        <f t="shared" si="164"/>
        <v>Jun</v>
      </c>
      <c r="H3477" s="3">
        <v>45826.528495370374</v>
      </c>
      <c r="I3477" s="3"/>
      <c r="J3477" s="5" t="s">
        <v>0</v>
      </c>
      <c r="K3477" s="5" t="s">
        <v>0</v>
      </c>
      <c r="L3477" s="5" t="s">
        <v>24</v>
      </c>
    </row>
    <row r="3478" spans="1:12" hidden="1" x14ac:dyDescent="0.3">
      <c r="A3478" s="5" t="s">
        <v>6100</v>
      </c>
      <c r="B3478" s="5" t="s">
        <v>6080</v>
      </c>
      <c r="C3478" s="5" t="s">
        <v>34</v>
      </c>
      <c r="D3478" s="3">
        <v>45826.52516203704</v>
      </c>
      <c r="E3478" s="3" t="str">
        <f t="shared" si="162"/>
        <v>12</v>
      </c>
      <c r="F3478" s="3" t="str">
        <f t="shared" si="163"/>
        <v>Wed</v>
      </c>
      <c r="G3478" s="3" t="str">
        <f t="shared" si="164"/>
        <v>Jun</v>
      </c>
      <c r="H3478" s="3">
        <v>45826.528495370374</v>
      </c>
      <c r="I3478" s="3"/>
      <c r="J3478" s="5" t="s">
        <v>0</v>
      </c>
      <c r="K3478" s="5" t="s">
        <v>0</v>
      </c>
      <c r="L3478" s="5" t="s">
        <v>24</v>
      </c>
    </row>
    <row r="3479" spans="1:12" hidden="1" x14ac:dyDescent="0.3">
      <c r="A3479" s="5" t="s">
        <v>6101</v>
      </c>
      <c r="B3479" s="5" t="s">
        <v>6080</v>
      </c>
      <c r="C3479" s="5" t="s">
        <v>34</v>
      </c>
      <c r="D3479" s="3">
        <v>45826.52516203704</v>
      </c>
      <c r="E3479" s="3" t="str">
        <f t="shared" si="162"/>
        <v>12</v>
      </c>
      <c r="F3479" s="3" t="str">
        <f t="shared" si="163"/>
        <v>Wed</v>
      </c>
      <c r="G3479" s="3" t="str">
        <f t="shared" si="164"/>
        <v>Jun</v>
      </c>
      <c r="H3479" s="3">
        <v>45826.528495370374</v>
      </c>
      <c r="I3479" s="3"/>
      <c r="J3479" s="5" t="s">
        <v>0</v>
      </c>
      <c r="K3479" s="5" t="s">
        <v>0</v>
      </c>
      <c r="L3479" s="5" t="s">
        <v>24</v>
      </c>
    </row>
    <row r="3480" spans="1:12" hidden="1" x14ac:dyDescent="0.3">
      <c r="A3480" s="5" t="s">
        <v>6102</v>
      </c>
      <c r="B3480" s="5" t="s">
        <v>6103</v>
      </c>
      <c r="C3480" s="5" t="s">
        <v>34</v>
      </c>
      <c r="D3480" s="3">
        <v>45818.453055555554</v>
      </c>
      <c r="E3480" s="3" t="str">
        <f t="shared" si="162"/>
        <v>10</v>
      </c>
      <c r="F3480" s="3" t="str">
        <f t="shared" si="163"/>
        <v>Tue</v>
      </c>
      <c r="G3480" s="3" t="str">
        <f t="shared" si="164"/>
        <v>Jun</v>
      </c>
      <c r="H3480" s="3">
        <v>45818.537627314814</v>
      </c>
      <c r="I3480" s="3"/>
      <c r="J3480" s="5" t="s">
        <v>0</v>
      </c>
      <c r="K3480" s="5" t="s">
        <v>0</v>
      </c>
      <c r="L3480" s="5" t="s">
        <v>24</v>
      </c>
    </row>
    <row r="3481" spans="1:12" hidden="1" x14ac:dyDescent="0.3">
      <c r="A3481" s="5" t="s">
        <v>6104</v>
      </c>
      <c r="B3481" s="5" t="s">
        <v>6103</v>
      </c>
      <c r="C3481" s="5" t="s">
        <v>34</v>
      </c>
      <c r="D3481" s="3">
        <v>45818.453043981484</v>
      </c>
      <c r="E3481" s="3" t="str">
        <f t="shared" si="162"/>
        <v>10</v>
      </c>
      <c r="F3481" s="3" t="str">
        <f t="shared" si="163"/>
        <v>Tue</v>
      </c>
      <c r="G3481" s="3" t="str">
        <f t="shared" si="164"/>
        <v>Jun</v>
      </c>
      <c r="H3481" s="3">
        <v>45818.537627314814</v>
      </c>
      <c r="I3481" s="3"/>
      <c r="J3481" s="5" t="s">
        <v>0</v>
      </c>
      <c r="K3481" s="5" t="s">
        <v>0</v>
      </c>
      <c r="L3481" s="5" t="s">
        <v>24</v>
      </c>
    </row>
    <row r="3482" spans="1:12" hidden="1" x14ac:dyDescent="0.3">
      <c r="A3482" s="5" t="s">
        <v>6105</v>
      </c>
      <c r="B3482" s="5" t="s">
        <v>6106</v>
      </c>
      <c r="C3482" s="5" t="s">
        <v>34</v>
      </c>
      <c r="D3482" s="3">
        <v>45817.52175925926</v>
      </c>
      <c r="E3482" s="3" t="str">
        <f t="shared" si="162"/>
        <v>12</v>
      </c>
      <c r="F3482" s="3" t="str">
        <f t="shared" si="163"/>
        <v>Mon</v>
      </c>
      <c r="G3482" s="3" t="str">
        <f t="shared" si="164"/>
        <v>Jun</v>
      </c>
      <c r="H3482" s="3">
        <v>45817.537534722222</v>
      </c>
      <c r="I3482" s="3"/>
      <c r="J3482" s="5" t="s">
        <v>0</v>
      </c>
      <c r="K3482" s="5" t="s">
        <v>0</v>
      </c>
      <c r="L3482" s="5" t="s">
        <v>24</v>
      </c>
    </row>
    <row r="3483" spans="1:12" hidden="1" x14ac:dyDescent="0.3">
      <c r="A3483" s="5" t="s">
        <v>6107</v>
      </c>
      <c r="B3483" s="5" t="s">
        <v>6108</v>
      </c>
      <c r="C3483" s="5" t="s">
        <v>34</v>
      </c>
      <c r="D3483" s="3">
        <v>45817.378506944442</v>
      </c>
      <c r="E3483" s="3" t="str">
        <f t="shared" si="162"/>
        <v>09</v>
      </c>
      <c r="F3483" s="3" t="str">
        <f t="shared" si="163"/>
        <v>Mon</v>
      </c>
      <c r="G3483" s="3" t="str">
        <f t="shared" si="164"/>
        <v>Jun</v>
      </c>
      <c r="H3483" s="3">
        <v>45817.64534722222</v>
      </c>
      <c r="I3483" s="3"/>
      <c r="J3483" s="5" t="s">
        <v>0</v>
      </c>
      <c r="K3483" s="5" t="s">
        <v>0</v>
      </c>
      <c r="L3483" s="5" t="s">
        <v>24</v>
      </c>
    </row>
    <row r="3484" spans="1:12" hidden="1" x14ac:dyDescent="0.3">
      <c r="A3484" s="5" t="s">
        <v>6109</v>
      </c>
      <c r="B3484" s="5" t="s">
        <v>6110</v>
      </c>
      <c r="C3484" s="5" t="s">
        <v>766</v>
      </c>
      <c r="D3484" s="3">
        <v>45813.496365740742</v>
      </c>
      <c r="E3484" s="3" t="str">
        <f t="shared" si="162"/>
        <v>11</v>
      </c>
      <c r="F3484" s="3" t="str">
        <f t="shared" si="163"/>
        <v>Thu</v>
      </c>
      <c r="G3484" s="3" t="str">
        <f t="shared" si="164"/>
        <v>Jun</v>
      </c>
      <c r="H3484" s="3">
        <v>45813.516493055555</v>
      </c>
      <c r="I3484" s="3"/>
      <c r="J3484" s="5" t="s">
        <v>3</v>
      </c>
      <c r="K3484" s="5" t="s">
        <v>11</v>
      </c>
      <c r="L3484" s="5" t="s">
        <v>24</v>
      </c>
    </row>
    <row r="3485" spans="1:12" hidden="1" x14ac:dyDescent="0.3">
      <c r="A3485" s="5" t="s">
        <v>6111</v>
      </c>
      <c r="B3485" s="5" t="s">
        <v>6112</v>
      </c>
      <c r="C3485" s="5" t="s">
        <v>281</v>
      </c>
      <c r="D3485" s="3">
        <v>45810.898078703707</v>
      </c>
      <c r="E3485" s="3" t="str">
        <f t="shared" si="162"/>
        <v>21</v>
      </c>
      <c r="F3485" s="3" t="str">
        <f t="shared" si="163"/>
        <v>Mon</v>
      </c>
      <c r="G3485" s="3" t="str">
        <f t="shared" si="164"/>
        <v>Jun</v>
      </c>
      <c r="H3485" s="3">
        <v>45810.900011574071</v>
      </c>
      <c r="I3485" s="3"/>
      <c r="J3485" s="5" t="s">
        <v>95</v>
      </c>
      <c r="K3485" s="5" t="s">
        <v>95</v>
      </c>
      <c r="L3485" s="5" t="s">
        <v>24</v>
      </c>
    </row>
    <row r="3486" spans="1:12" hidden="1" x14ac:dyDescent="0.3">
      <c r="A3486" s="5" t="s">
        <v>6113</v>
      </c>
      <c r="B3486" s="5" t="s">
        <v>6114</v>
      </c>
      <c r="C3486" s="5" t="s">
        <v>37</v>
      </c>
      <c r="D3486" s="3">
        <v>45810.673368055555</v>
      </c>
      <c r="E3486" s="3" t="str">
        <f t="shared" si="162"/>
        <v>16</v>
      </c>
      <c r="F3486" s="3" t="str">
        <f t="shared" si="163"/>
        <v>Mon</v>
      </c>
      <c r="G3486" s="3" t="str">
        <f t="shared" si="164"/>
        <v>Jun</v>
      </c>
      <c r="H3486" s="3">
        <v>45810.728692129633</v>
      </c>
      <c r="I3486" s="3"/>
      <c r="J3486" s="5" t="s">
        <v>0</v>
      </c>
      <c r="K3486" s="5" t="s">
        <v>0</v>
      </c>
      <c r="L3486" s="5" t="s">
        <v>24</v>
      </c>
    </row>
    <row r="3487" spans="1:12" hidden="1" x14ac:dyDescent="0.3">
      <c r="A3487" s="5" t="s">
        <v>6115</v>
      </c>
      <c r="B3487" s="5" t="s">
        <v>6116</v>
      </c>
      <c r="C3487" s="5" t="s">
        <v>34</v>
      </c>
      <c r="D3487" s="3">
        <v>45810.512650462966</v>
      </c>
      <c r="E3487" s="3" t="str">
        <f t="shared" si="162"/>
        <v>12</v>
      </c>
      <c r="F3487" s="3" t="str">
        <f t="shared" si="163"/>
        <v>Mon</v>
      </c>
      <c r="G3487" s="3" t="str">
        <f t="shared" si="164"/>
        <v>Jun</v>
      </c>
      <c r="H3487" s="3">
        <v>45810.518738425926</v>
      </c>
      <c r="I3487" s="3"/>
      <c r="J3487" s="5" t="s">
        <v>0</v>
      </c>
      <c r="K3487" s="5" t="s">
        <v>0</v>
      </c>
      <c r="L3487" s="5" t="s">
        <v>24</v>
      </c>
    </row>
    <row r="3488" spans="1:12" hidden="1" x14ac:dyDescent="0.3">
      <c r="A3488" s="5" t="s">
        <v>6117</v>
      </c>
      <c r="B3488" s="5" t="s">
        <v>6116</v>
      </c>
      <c r="C3488" s="5" t="s">
        <v>34</v>
      </c>
      <c r="D3488" s="3">
        <v>45810.512650462966</v>
      </c>
      <c r="E3488" s="3" t="str">
        <f t="shared" si="162"/>
        <v>12</v>
      </c>
      <c r="F3488" s="3" t="str">
        <f t="shared" si="163"/>
        <v>Mon</v>
      </c>
      <c r="G3488" s="3" t="str">
        <f t="shared" si="164"/>
        <v>Jun</v>
      </c>
      <c r="H3488" s="3">
        <v>45810.518738425926</v>
      </c>
      <c r="I3488" s="3"/>
      <c r="J3488" s="5" t="s">
        <v>0</v>
      </c>
      <c r="K3488" s="5" t="s">
        <v>0</v>
      </c>
      <c r="L3488" s="5" t="s">
        <v>24</v>
      </c>
    </row>
    <row r="3489" spans="1:12" hidden="1" x14ac:dyDescent="0.3">
      <c r="A3489" s="5" t="s">
        <v>6118</v>
      </c>
      <c r="B3489" s="5" t="s">
        <v>6116</v>
      </c>
      <c r="C3489" s="5" t="s">
        <v>34</v>
      </c>
      <c r="D3489" s="3">
        <v>45810.512650462966</v>
      </c>
      <c r="E3489" s="3" t="str">
        <f t="shared" si="162"/>
        <v>12</v>
      </c>
      <c r="F3489" s="3" t="str">
        <f t="shared" si="163"/>
        <v>Mon</v>
      </c>
      <c r="G3489" s="3" t="str">
        <f t="shared" si="164"/>
        <v>Jun</v>
      </c>
      <c r="H3489" s="3">
        <v>45810.518738425926</v>
      </c>
      <c r="I3489" s="3"/>
      <c r="J3489" s="5" t="s">
        <v>0</v>
      </c>
      <c r="K3489" s="5" t="s">
        <v>0</v>
      </c>
      <c r="L3489" s="5" t="s">
        <v>24</v>
      </c>
    </row>
    <row r="3490" spans="1:12" hidden="1" x14ac:dyDescent="0.3">
      <c r="A3490" s="5" t="s">
        <v>6119</v>
      </c>
      <c r="B3490" s="5" t="s">
        <v>6116</v>
      </c>
      <c r="C3490" s="5" t="s">
        <v>34</v>
      </c>
      <c r="D3490" s="3">
        <v>45810.512650462966</v>
      </c>
      <c r="E3490" s="3" t="str">
        <f t="shared" si="162"/>
        <v>12</v>
      </c>
      <c r="F3490" s="3" t="str">
        <f t="shared" si="163"/>
        <v>Mon</v>
      </c>
      <c r="G3490" s="3" t="str">
        <f t="shared" si="164"/>
        <v>Jun</v>
      </c>
      <c r="H3490" s="3">
        <v>45810.518738425926</v>
      </c>
      <c r="I3490" s="3"/>
      <c r="J3490" s="5" t="s">
        <v>0</v>
      </c>
      <c r="K3490" s="5" t="s">
        <v>0</v>
      </c>
      <c r="L3490" s="5" t="s">
        <v>24</v>
      </c>
    </row>
    <row r="3491" spans="1:12" hidden="1" x14ac:dyDescent="0.3">
      <c r="A3491" s="5" t="s">
        <v>6120</v>
      </c>
      <c r="B3491" s="5" t="s">
        <v>6116</v>
      </c>
      <c r="C3491" s="5" t="s">
        <v>34</v>
      </c>
      <c r="D3491" s="3">
        <v>45810.512650462966</v>
      </c>
      <c r="E3491" s="3" t="str">
        <f t="shared" si="162"/>
        <v>12</v>
      </c>
      <c r="F3491" s="3" t="str">
        <f t="shared" si="163"/>
        <v>Mon</v>
      </c>
      <c r="G3491" s="3" t="str">
        <f t="shared" si="164"/>
        <v>Jun</v>
      </c>
      <c r="H3491" s="3">
        <v>45810.518738425926</v>
      </c>
      <c r="I3491" s="3"/>
      <c r="J3491" s="5" t="s">
        <v>0</v>
      </c>
      <c r="K3491" s="5" t="s">
        <v>0</v>
      </c>
      <c r="L3491" s="5" t="s">
        <v>24</v>
      </c>
    </row>
    <row r="3492" spans="1:12" hidden="1" x14ac:dyDescent="0.3">
      <c r="A3492" s="5" t="s">
        <v>6121</v>
      </c>
      <c r="B3492" s="5" t="s">
        <v>6116</v>
      </c>
      <c r="C3492" s="5" t="s">
        <v>34</v>
      </c>
      <c r="D3492" s="3">
        <v>45810.512638888889</v>
      </c>
      <c r="E3492" s="3" t="str">
        <f t="shared" si="162"/>
        <v>12</v>
      </c>
      <c r="F3492" s="3" t="str">
        <f t="shared" si="163"/>
        <v>Mon</v>
      </c>
      <c r="G3492" s="3" t="str">
        <f t="shared" si="164"/>
        <v>Jun</v>
      </c>
      <c r="H3492" s="3">
        <v>45810.518738425926</v>
      </c>
      <c r="I3492" s="3"/>
      <c r="J3492" s="5" t="s">
        <v>0</v>
      </c>
      <c r="K3492" s="5" t="s">
        <v>0</v>
      </c>
      <c r="L3492" s="5" t="s">
        <v>24</v>
      </c>
    </row>
    <row r="3493" spans="1:12" hidden="1" x14ac:dyDescent="0.3">
      <c r="A3493" s="5" t="s">
        <v>6122</v>
      </c>
      <c r="B3493" s="5" t="s">
        <v>6116</v>
      </c>
      <c r="C3493" s="5" t="s">
        <v>34</v>
      </c>
      <c r="D3493" s="3">
        <v>45810.512638888889</v>
      </c>
      <c r="E3493" s="3" t="str">
        <f t="shared" si="162"/>
        <v>12</v>
      </c>
      <c r="F3493" s="3" t="str">
        <f t="shared" si="163"/>
        <v>Mon</v>
      </c>
      <c r="G3493" s="3" t="str">
        <f t="shared" si="164"/>
        <v>Jun</v>
      </c>
      <c r="H3493" s="3">
        <v>45810.518738425926</v>
      </c>
      <c r="I3493" s="3"/>
      <c r="J3493" s="5" t="s">
        <v>0</v>
      </c>
      <c r="K3493" s="5" t="s">
        <v>0</v>
      </c>
      <c r="L3493" s="5" t="s">
        <v>24</v>
      </c>
    </row>
    <row r="3494" spans="1:12" hidden="1" x14ac:dyDescent="0.3">
      <c r="A3494" s="5" t="s">
        <v>6123</v>
      </c>
      <c r="B3494" s="5" t="s">
        <v>6116</v>
      </c>
      <c r="C3494" s="5" t="s">
        <v>34</v>
      </c>
      <c r="D3494" s="3">
        <v>45810.512638888889</v>
      </c>
      <c r="E3494" s="3" t="str">
        <f t="shared" si="162"/>
        <v>12</v>
      </c>
      <c r="F3494" s="3" t="str">
        <f t="shared" si="163"/>
        <v>Mon</v>
      </c>
      <c r="G3494" s="3" t="str">
        <f t="shared" si="164"/>
        <v>Jun</v>
      </c>
      <c r="H3494" s="3">
        <v>45810.518738425926</v>
      </c>
      <c r="I3494" s="3"/>
      <c r="J3494" s="5" t="s">
        <v>0</v>
      </c>
      <c r="K3494" s="5" t="s">
        <v>0</v>
      </c>
      <c r="L3494" s="5" t="s">
        <v>24</v>
      </c>
    </row>
    <row r="3495" spans="1:12" hidden="1" x14ac:dyDescent="0.3">
      <c r="A3495" s="5" t="s">
        <v>6124</v>
      </c>
      <c r="B3495" s="5" t="s">
        <v>6116</v>
      </c>
      <c r="C3495" s="5" t="s">
        <v>34</v>
      </c>
      <c r="D3495" s="3">
        <v>45810.512638888889</v>
      </c>
      <c r="E3495" s="3" t="str">
        <f t="shared" si="162"/>
        <v>12</v>
      </c>
      <c r="F3495" s="3" t="str">
        <f t="shared" si="163"/>
        <v>Mon</v>
      </c>
      <c r="G3495" s="3" t="str">
        <f t="shared" si="164"/>
        <v>Jun</v>
      </c>
      <c r="H3495" s="3">
        <v>45810.518738425926</v>
      </c>
      <c r="I3495" s="3"/>
      <c r="J3495" s="5" t="s">
        <v>0</v>
      </c>
      <c r="K3495" s="5" t="s">
        <v>0</v>
      </c>
      <c r="L3495" s="5" t="s">
        <v>24</v>
      </c>
    </row>
    <row r="3496" spans="1:12" hidden="1" x14ac:dyDescent="0.3">
      <c r="A3496" s="5" t="s">
        <v>6125</v>
      </c>
      <c r="B3496" s="5" t="s">
        <v>6116</v>
      </c>
      <c r="C3496" s="5" t="s">
        <v>34</v>
      </c>
      <c r="D3496" s="3">
        <v>45810.512638888889</v>
      </c>
      <c r="E3496" s="3" t="str">
        <f t="shared" si="162"/>
        <v>12</v>
      </c>
      <c r="F3496" s="3" t="str">
        <f t="shared" si="163"/>
        <v>Mon</v>
      </c>
      <c r="G3496" s="3" t="str">
        <f t="shared" si="164"/>
        <v>Jun</v>
      </c>
      <c r="H3496" s="3">
        <v>45810.518738425926</v>
      </c>
      <c r="I3496" s="3"/>
      <c r="J3496" s="5" t="s">
        <v>0</v>
      </c>
      <c r="K3496" s="5" t="s">
        <v>0</v>
      </c>
      <c r="L3496" s="5" t="s">
        <v>24</v>
      </c>
    </row>
    <row r="3497" spans="1:12" hidden="1" x14ac:dyDescent="0.3">
      <c r="A3497" s="5" t="s">
        <v>6126</v>
      </c>
      <c r="B3497" s="5" t="s">
        <v>6116</v>
      </c>
      <c r="C3497" s="5" t="s">
        <v>34</v>
      </c>
      <c r="D3497" s="3">
        <v>45810.512627314813</v>
      </c>
      <c r="E3497" s="3" t="str">
        <f t="shared" si="162"/>
        <v>12</v>
      </c>
      <c r="F3497" s="3" t="str">
        <f t="shared" si="163"/>
        <v>Mon</v>
      </c>
      <c r="G3497" s="3" t="str">
        <f t="shared" si="164"/>
        <v>Jun</v>
      </c>
      <c r="H3497" s="3">
        <v>45810.518738425926</v>
      </c>
      <c r="I3497" s="3"/>
      <c r="J3497" s="5" t="s">
        <v>0</v>
      </c>
      <c r="K3497" s="5" t="s">
        <v>0</v>
      </c>
      <c r="L3497" s="5" t="s">
        <v>24</v>
      </c>
    </row>
    <row r="3498" spans="1:12" hidden="1" x14ac:dyDescent="0.3">
      <c r="A3498" s="5" t="s">
        <v>6127</v>
      </c>
      <c r="B3498" s="5" t="s">
        <v>6116</v>
      </c>
      <c r="C3498" s="5" t="s">
        <v>34</v>
      </c>
      <c r="D3498" s="3">
        <v>45810.512627314813</v>
      </c>
      <c r="E3498" s="3" t="str">
        <f t="shared" si="162"/>
        <v>12</v>
      </c>
      <c r="F3498" s="3" t="str">
        <f t="shared" si="163"/>
        <v>Mon</v>
      </c>
      <c r="G3498" s="3" t="str">
        <f t="shared" si="164"/>
        <v>Jun</v>
      </c>
      <c r="H3498" s="3">
        <v>45810.518738425926</v>
      </c>
      <c r="I3498" s="3"/>
      <c r="J3498" s="5" t="s">
        <v>0</v>
      </c>
      <c r="K3498" s="5" t="s">
        <v>0</v>
      </c>
      <c r="L3498" s="5" t="s">
        <v>24</v>
      </c>
    </row>
    <row r="3499" spans="1:12" hidden="1" x14ac:dyDescent="0.3">
      <c r="A3499" s="5" t="s">
        <v>6128</v>
      </c>
      <c r="B3499" s="5" t="s">
        <v>6116</v>
      </c>
      <c r="C3499" s="5" t="s">
        <v>34</v>
      </c>
      <c r="D3499" s="3">
        <v>45810.512627314813</v>
      </c>
      <c r="E3499" s="3" t="str">
        <f t="shared" si="162"/>
        <v>12</v>
      </c>
      <c r="F3499" s="3" t="str">
        <f t="shared" si="163"/>
        <v>Mon</v>
      </c>
      <c r="G3499" s="3" t="str">
        <f t="shared" si="164"/>
        <v>Jun</v>
      </c>
      <c r="H3499" s="3">
        <v>45810.518738425926</v>
      </c>
      <c r="I3499" s="3"/>
      <c r="J3499" s="5" t="s">
        <v>0</v>
      </c>
      <c r="K3499" s="5" t="s">
        <v>0</v>
      </c>
      <c r="L3499" s="5" t="s">
        <v>24</v>
      </c>
    </row>
    <row r="3500" spans="1:12" hidden="1" x14ac:dyDescent="0.3">
      <c r="A3500" s="5" t="s">
        <v>6129</v>
      </c>
      <c r="B3500" s="5" t="s">
        <v>6116</v>
      </c>
      <c r="C3500" s="5" t="s">
        <v>34</v>
      </c>
      <c r="D3500" s="3">
        <v>45810.512627314813</v>
      </c>
      <c r="E3500" s="3" t="str">
        <f t="shared" si="162"/>
        <v>12</v>
      </c>
      <c r="F3500" s="3" t="str">
        <f t="shared" si="163"/>
        <v>Mon</v>
      </c>
      <c r="G3500" s="3" t="str">
        <f t="shared" si="164"/>
        <v>Jun</v>
      </c>
      <c r="H3500" s="3">
        <v>45810.518738425926</v>
      </c>
      <c r="I3500" s="3"/>
      <c r="J3500" s="5" t="s">
        <v>0</v>
      </c>
      <c r="K3500" s="5" t="s">
        <v>0</v>
      </c>
      <c r="L3500" s="5" t="s">
        <v>24</v>
      </c>
    </row>
    <row r="3501" spans="1:12" hidden="1" x14ac:dyDescent="0.3">
      <c r="A3501" s="5" t="s">
        <v>6130</v>
      </c>
      <c r="B3501" s="5" t="s">
        <v>6131</v>
      </c>
      <c r="C3501" s="5" t="s">
        <v>34</v>
      </c>
      <c r="D3501" s="3">
        <v>45805.427314814813</v>
      </c>
      <c r="E3501" s="3" t="str">
        <f t="shared" si="162"/>
        <v>10</v>
      </c>
      <c r="F3501" s="3" t="str">
        <f t="shared" si="163"/>
        <v>Wed</v>
      </c>
      <c r="G3501" s="3" t="str">
        <f t="shared" si="164"/>
        <v>May</v>
      </c>
      <c r="H3501" s="3">
        <v>45805.432106481479</v>
      </c>
      <c r="I3501" s="3"/>
      <c r="J3501" s="5" t="s">
        <v>5</v>
      </c>
      <c r="K3501" s="5" t="s">
        <v>5</v>
      </c>
      <c r="L3501" s="5" t="s">
        <v>24</v>
      </c>
    </row>
    <row r="3502" spans="1:12" hidden="1" x14ac:dyDescent="0.3">
      <c r="A3502" s="5" t="s">
        <v>6132</v>
      </c>
      <c r="B3502" s="5" t="s">
        <v>6133</v>
      </c>
      <c r="C3502" s="5" t="s">
        <v>34</v>
      </c>
      <c r="D3502" s="3">
        <v>45798.478495370371</v>
      </c>
      <c r="E3502" s="3" t="str">
        <f t="shared" si="162"/>
        <v>11</v>
      </c>
      <c r="F3502" s="3" t="str">
        <f t="shared" si="163"/>
        <v>Wed</v>
      </c>
      <c r="G3502" s="3" t="str">
        <f t="shared" si="164"/>
        <v>May</v>
      </c>
      <c r="H3502" s="3">
        <v>45798.480254629627</v>
      </c>
      <c r="I3502" s="3"/>
      <c r="J3502" s="5" t="s">
        <v>0</v>
      </c>
      <c r="K3502" s="5" t="s">
        <v>0</v>
      </c>
      <c r="L3502" s="5" t="s">
        <v>24</v>
      </c>
    </row>
    <row r="3503" spans="1:12" hidden="1" x14ac:dyDescent="0.3">
      <c r="A3503" s="5" t="s">
        <v>6134</v>
      </c>
      <c r="B3503" s="5" t="s">
        <v>6133</v>
      </c>
      <c r="C3503" s="5" t="s">
        <v>34</v>
      </c>
      <c r="D3503" s="3">
        <v>45798.478495370371</v>
      </c>
      <c r="E3503" s="3" t="str">
        <f t="shared" si="162"/>
        <v>11</v>
      </c>
      <c r="F3503" s="3" t="str">
        <f t="shared" si="163"/>
        <v>Wed</v>
      </c>
      <c r="G3503" s="3" t="str">
        <f t="shared" si="164"/>
        <v>May</v>
      </c>
      <c r="H3503" s="3">
        <v>45798.480254629627</v>
      </c>
      <c r="I3503" s="3"/>
      <c r="J3503" s="5" t="s">
        <v>0</v>
      </c>
      <c r="K3503" s="5" t="s">
        <v>0</v>
      </c>
      <c r="L3503" s="5" t="s">
        <v>24</v>
      </c>
    </row>
    <row r="3504" spans="1:12" hidden="1" x14ac:dyDescent="0.3">
      <c r="A3504" s="5" t="s">
        <v>6135</v>
      </c>
      <c r="B3504" s="5" t="s">
        <v>6133</v>
      </c>
      <c r="C3504" s="5" t="s">
        <v>34</v>
      </c>
      <c r="D3504" s="3">
        <v>45798.478495370371</v>
      </c>
      <c r="E3504" s="3" t="str">
        <f t="shared" si="162"/>
        <v>11</v>
      </c>
      <c r="F3504" s="3" t="str">
        <f t="shared" si="163"/>
        <v>Wed</v>
      </c>
      <c r="G3504" s="3" t="str">
        <f t="shared" si="164"/>
        <v>May</v>
      </c>
      <c r="H3504" s="3">
        <v>45798.480254629627</v>
      </c>
      <c r="I3504" s="3"/>
      <c r="J3504" s="5" t="s">
        <v>0</v>
      </c>
      <c r="K3504" s="5" t="s">
        <v>0</v>
      </c>
      <c r="L3504" s="5" t="s">
        <v>24</v>
      </c>
    </row>
    <row r="3505" spans="1:12" hidden="1" x14ac:dyDescent="0.3">
      <c r="A3505" s="5" t="s">
        <v>6136</v>
      </c>
      <c r="B3505" s="5" t="s">
        <v>6133</v>
      </c>
      <c r="C3505" s="5" t="s">
        <v>34</v>
      </c>
      <c r="D3505" s="3">
        <v>45798.478483796294</v>
      </c>
      <c r="E3505" s="3" t="str">
        <f t="shared" si="162"/>
        <v>11</v>
      </c>
      <c r="F3505" s="3" t="str">
        <f t="shared" si="163"/>
        <v>Wed</v>
      </c>
      <c r="G3505" s="3" t="str">
        <f t="shared" si="164"/>
        <v>May</v>
      </c>
      <c r="H3505" s="3">
        <v>45798.480254629627</v>
      </c>
      <c r="I3505" s="3"/>
      <c r="J3505" s="5" t="s">
        <v>0</v>
      </c>
      <c r="K3505" s="5" t="s">
        <v>0</v>
      </c>
      <c r="L3505" s="5" t="s">
        <v>24</v>
      </c>
    </row>
    <row r="3506" spans="1:12" hidden="1" x14ac:dyDescent="0.3">
      <c r="A3506" s="5" t="s">
        <v>6137</v>
      </c>
      <c r="B3506" s="5" t="s">
        <v>6133</v>
      </c>
      <c r="C3506" s="5" t="s">
        <v>34</v>
      </c>
      <c r="D3506" s="3">
        <v>45798.478483796294</v>
      </c>
      <c r="E3506" s="3" t="str">
        <f t="shared" si="162"/>
        <v>11</v>
      </c>
      <c r="F3506" s="3" t="str">
        <f t="shared" si="163"/>
        <v>Wed</v>
      </c>
      <c r="G3506" s="3" t="str">
        <f t="shared" si="164"/>
        <v>May</v>
      </c>
      <c r="H3506" s="3">
        <v>45798.480254629627</v>
      </c>
      <c r="I3506" s="3"/>
      <c r="J3506" s="5" t="s">
        <v>0</v>
      </c>
      <c r="K3506" s="5" t="s">
        <v>0</v>
      </c>
      <c r="L3506" s="5" t="s">
        <v>24</v>
      </c>
    </row>
    <row r="3507" spans="1:12" hidden="1" x14ac:dyDescent="0.3">
      <c r="A3507" s="5" t="s">
        <v>6138</v>
      </c>
      <c r="B3507" s="5" t="s">
        <v>6133</v>
      </c>
      <c r="C3507" s="5" t="s">
        <v>34</v>
      </c>
      <c r="D3507" s="3">
        <v>45798.478483796294</v>
      </c>
      <c r="E3507" s="3" t="str">
        <f t="shared" si="162"/>
        <v>11</v>
      </c>
      <c r="F3507" s="3" t="str">
        <f t="shared" si="163"/>
        <v>Wed</v>
      </c>
      <c r="G3507" s="3" t="str">
        <f t="shared" si="164"/>
        <v>May</v>
      </c>
      <c r="H3507" s="3">
        <v>45798.480254629627</v>
      </c>
      <c r="I3507" s="3"/>
      <c r="J3507" s="5" t="s">
        <v>0</v>
      </c>
      <c r="K3507" s="5" t="s">
        <v>0</v>
      </c>
      <c r="L3507" s="5" t="s">
        <v>24</v>
      </c>
    </row>
    <row r="3508" spans="1:12" hidden="1" x14ac:dyDescent="0.3">
      <c r="A3508" s="5" t="s">
        <v>6139</v>
      </c>
      <c r="B3508" s="5" t="s">
        <v>6133</v>
      </c>
      <c r="C3508" s="5" t="s">
        <v>34</v>
      </c>
      <c r="D3508" s="3">
        <v>45798.478483796294</v>
      </c>
      <c r="E3508" s="3" t="str">
        <f t="shared" si="162"/>
        <v>11</v>
      </c>
      <c r="F3508" s="3" t="str">
        <f t="shared" si="163"/>
        <v>Wed</v>
      </c>
      <c r="G3508" s="3" t="str">
        <f t="shared" si="164"/>
        <v>May</v>
      </c>
      <c r="H3508" s="3">
        <v>45798.480254629627</v>
      </c>
      <c r="I3508" s="3"/>
      <c r="J3508" s="5" t="s">
        <v>0</v>
      </c>
      <c r="K3508" s="5" t="s">
        <v>0</v>
      </c>
      <c r="L3508" s="5" t="s">
        <v>24</v>
      </c>
    </row>
    <row r="3509" spans="1:12" hidden="1" x14ac:dyDescent="0.3">
      <c r="A3509" s="5" t="s">
        <v>6140</v>
      </c>
      <c r="B3509" s="5" t="s">
        <v>6133</v>
      </c>
      <c r="C3509" s="5" t="s">
        <v>34</v>
      </c>
      <c r="D3509" s="3">
        <v>45798.478483796294</v>
      </c>
      <c r="E3509" s="3" t="str">
        <f t="shared" si="162"/>
        <v>11</v>
      </c>
      <c r="F3509" s="3" t="str">
        <f t="shared" si="163"/>
        <v>Wed</v>
      </c>
      <c r="G3509" s="3" t="str">
        <f t="shared" si="164"/>
        <v>May</v>
      </c>
      <c r="H3509" s="3">
        <v>45798.480254629627</v>
      </c>
      <c r="I3509" s="3"/>
      <c r="J3509" s="5" t="s">
        <v>0</v>
      </c>
      <c r="K3509" s="5" t="s">
        <v>0</v>
      </c>
      <c r="L3509" s="5" t="s">
        <v>24</v>
      </c>
    </row>
    <row r="3510" spans="1:12" hidden="1" x14ac:dyDescent="0.3">
      <c r="A3510" s="5" t="s">
        <v>6141</v>
      </c>
      <c r="B3510" s="5" t="s">
        <v>6133</v>
      </c>
      <c r="C3510" s="5" t="s">
        <v>34</v>
      </c>
      <c r="D3510" s="3">
        <v>45798.478472222225</v>
      </c>
      <c r="E3510" s="3" t="str">
        <f t="shared" si="162"/>
        <v>11</v>
      </c>
      <c r="F3510" s="3" t="str">
        <f t="shared" si="163"/>
        <v>Wed</v>
      </c>
      <c r="G3510" s="3" t="str">
        <f t="shared" si="164"/>
        <v>May</v>
      </c>
      <c r="H3510" s="3">
        <v>45798.480254629627</v>
      </c>
      <c r="I3510" s="3"/>
      <c r="J3510" s="5" t="s">
        <v>0</v>
      </c>
      <c r="K3510" s="5" t="s">
        <v>0</v>
      </c>
      <c r="L3510" s="5" t="s">
        <v>24</v>
      </c>
    </row>
    <row r="3511" spans="1:12" hidden="1" x14ac:dyDescent="0.3">
      <c r="A3511" s="5" t="s">
        <v>6142</v>
      </c>
      <c r="B3511" s="5" t="s">
        <v>6133</v>
      </c>
      <c r="C3511" s="5" t="s">
        <v>34</v>
      </c>
      <c r="D3511" s="3">
        <v>45798.478472222225</v>
      </c>
      <c r="E3511" s="3" t="str">
        <f t="shared" si="162"/>
        <v>11</v>
      </c>
      <c r="F3511" s="3" t="str">
        <f t="shared" si="163"/>
        <v>Wed</v>
      </c>
      <c r="G3511" s="3" t="str">
        <f t="shared" si="164"/>
        <v>May</v>
      </c>
      <c r="H3511" s="3">
        <v>45798.480254629627</v>
      </c>
      <c r="I3511" s="3"/>
      <c r="J3511" s="5" t="s">
        <v>0</v>
      </c>
      <c r="K3511" s="5" t="s">
        <v>0</v>
      </c>
      <c r="L3511" s="5" t="s">
        <v>24</v>
      </c>
    </row>
    <row r="3512" spans="1:12" hidden="1" x14ac:dyDescent="0.3">
      <c r="A3512" s="5" t="s">
        <v>6143</v>
      </c>
      <c r="B3512" s="5" t="s">
        <v>6133</v>
      </c>
      <c r="C3512" s="5" t="s">
        <v>34</v>
      </c>
      <c r="D3512" s="3">
        <v>45798.478472222225</v>
      </c>
      <c r="E3512" s="3" t="str">
        <f t="shared" si="162"/>
        <v>11</v>
      </c>
      <c r="F3512" s="3" t="str">
        <f t="shared" si="163"/>
        <v>Wed</v>
      </c>
      <c r="G3512" s="3" t="str">
        <f t="shared" si="164"/>
        <v>May</v>
      </c>
      <c r="H3512" s="3">
        <v>45798.480254629627</v>
      </c>
      <c r="I3512" s="3"/>
      <c r="J3512" s="5" t="s">
        <v>0</v>
      </c>
      <c r="K3512" s="5" t="s">
        <v>0</v>
      </c>
      <c r="L3512" s="5" t="s">
        <v>24</v>
      </c>
    </row>
    <row r="3513" spans="1:12" hidden="1" x14ac:dyDescent="0.3">
      <c r="A3513" s="5" t="s">
        <v>6144</v>
      </c>
      <c r="B3513" s="5" t="s">
        <v>6133</v>
      </c>
      <c r="C3513" s="5" t="s">
        <v>34</v>
      </c>
      <c r="D3513" s="3">
        <v>45798.478472222225</v>
      </c>
      <c r="E3513" s="3" t="str">
        <f t="shared" si="162"/>
        <v>11</v>
      </c>
      <c r="F3513" s="3" t="str">
        <f t="shared" si="163"/>
        <v>Wed</v>
      </c>
      <c r="G3513" s="3" t="str">
        <f t="shared" si="164"/>
        <v>May</v>
      </c>
      <c r="H3513" s="3">
        <v>45798.480254629627</v>
      </c>
      <c r="I3513" s="3"/>
      <c r="J3513" s="5" t="s">
        <v>0</v>
      </c>
      <c r="K3513" s="5" t="s">
        <v>0</v>
      </c>
      <c r="L3513" s="5" t="s">
        <v>24</v>
      </c>
    </row>
    <row r="3514" spans="1:12" hidden="1" x14ac:dyDescent="0.3">
      <c r="A3514" s="5" t="s">
        <v>6145</v>
      </c>
      <c r="B3514" s="5" t="s">
        <v>6133</v>
      </c>
      <c r="C3514" s="5" t="s">
        <v>34</v>
      </c>
      <c r="D3514" s="3">
        <v>45798.478472222225</v>
      </c>
      <c r="E3514" s="3" t="str">
        <f t="shared" si="162"/>
        <v>11</v>
      </c>
      <c r="F3514" s="3" t="str">
        <f t="shared" si="163"/>
        <v>Wed</v>
      </c>
      <c r="G3514" s="3" t="str">
        <f t="shared" si="164"/>
        <v>May</v>
      </c>
      <c r="H3514" s="3">
        <v>45798.480254629627</v>
      </c>
      <c r="I3514" s="3"/>
      <c r="J3514" s="5" t="s">
        <v>0</v>
      </c>
      <c r="K3514" s="5" t="s">
        <v>0</v>
      </c>
      <c r="L3514" s="5" t="s">
        <v>24</v>
      </c>
    </row>
    <row r="3515" spans="1:12" hidden="1" x14ac:dyDescent="0.3">
      <c r="A3515" s="5" t="s">
        <v>6146</v>
      </c>
      <c r="B3515" s="5" t="s">
        <v>6147</v>
      </c>
      <c r="C3515" s="5" t="s">
        <v>34</v>
      </c>
      <c r="D3515" s="3">
        <v>45796.586377314816</v>
      </c>
      <c r="E3515" s="3" t="str">
        <f t="shared" si="162"/>
        <v>14</v>
      </c>
      <c r="F3515" s="3" t="str">
        <f t="shared" si="163"/>
        <v>Mon</v>
      </c>
      <c r="G3515" s="3" t="str">
        <f t="shared" si="164"/>
        <v>May</v>
      </c>
      <c r="H3515" s="3">
        <v>45796.588599537034</v>
      </c>
      <c r="I3515" s="3"/>
      <c r="J3515" s="5" t="s">
        <v>0</v>
      </c>
      <c r="K3515" s="5" t="s">
        <v>0</v>
      </c>
      <c r="L3515" s="5" t="s">
        <v>24</v>
      </c>
    </row>
    <row r="3516" spans="1:12" hidden="1" x14ac:dyDescent="0.3">
      <c r="A3516" s="5" t="s">
        <v>6148</v>
      </c>
      <c r="B3516" s="5" t="s">
        <v>6147</v>
      </c>
      <c r="C3516" s="5" t="s">
        <v>34</v>
      </c>
      <c r="D3516" s="3">
        <v>45796.586377314816</v>
      </c>
      <c r="E3516" s="3" t="str">
        <f t="shared" si="162"/>
        <v>14</v>
      </c>
      <c r="F3516" s="3" t="str">
        <f t="shared" si="163"/>
        <v>Mon</v>
      </c>
      <c r="G3516" s="3" t="str">
        <f t="shared" si="164"/>
        <v>May</v>
      </c>
      <c r="H3516" s="3">
        <v>45796.588599537034</v>
      </c>
      <c r="I3516" s="3"/>
      <c r="J3516" s="5" t="s">
        <v>0</v>
      </c>
      <c r="K3516" s="5" t="s">
        <v>0</v>
      </c>
      <c r="L3516" s="5" t="s">
        <v>24</v>
      </c>
    </row>
    <row r="3517" spans="1:12" hidden="1" x14ac:dyDescent="0.3">
      <c r="A3517" s="5" t="s">
        <v>6149</v>
      </c>
      <c r="B3517" s="5" t="s">
        <v>6147</v>
      </c>
      <c r="C3517" s="5" t="s">
        <v>34</v>
      </c>
      <c r="D3517" s="3">
        <v>45796.586377314816</v>
      </c>
      <c r="E3517" s="3" t="str">
        <f t="shared" si="162"/>
        <v>14</v>
      </c>
      <c r="F3517" s="3" t="str">
        <f t="shared" si="163"/>
        <v>Mon</v>
      </c>
      <c r="G3517" s="3" t="str">
        <f t="shared" si="164"/>
        <v>May</v>
      </c>
      <c r="H3517" s="3">
        <v>45796.588599537034</v>
      </c>
      <c r="I3517" s="3"/>
      <c r="J3517" s="5" t="s">
        <v>0</v>
      </c>
      <c r="K3517" s="5" t="s">
        <v>0</v>
      </c>
      <c r="L3517" s="5" t="s">
        <v>24</v>
      </c>
    </row>
    <row r="3518" spans="1:12" hidden="1" x14ac:dyDescent="0.3">
      <c r="A3518" s="5" t="s">
        <v>6150</v>
      </c>
      <c r="B3518" s="5" t="s">
        <v>6147</v>
      </c>
      <c r="C3518" s="5" t="s">
        <v>34</v>
      </c>
      <c r="D3518" s="3">
        <v>45796.586377314816</v>
      </c>
      <c r="E3518" s="3" t="str">
        <f t="shared" si="162"/>
        <v>14</v>
      </c>
      <c r="F3518" s="3" t="str">
        <f t="shared" si="163"/>
        <v>Mon</v>
      </c>
      <c r="G3518" s="3" t="str">
        <f t="shared" si="164"/>
        <v>May</v>
      </c>
      <c r="H3518" s="3">
        <v>45796.588599537034</v>
      </c>
      <c r="I3518" s="3"/>
      <c r="J3518" s="5" t="s">
        <v>0</v>
      </c>
      <c r="K3518" s="5" t="s">
        <v>0</v>
      </c>
      <c r="L3518" s="5" t="s">
        <v>24</v>
      </c>
    </row>
    <row r="3519" spans="1:12" hidden="1" x14ac:dyDescent="0.3">
      <c r="A3519" s="5" t="s">
        <v>6151</v>
      </c>
      <c r="B3519" s="5" t="s">
        <v>6147</v>
      </c>
      <c r="C3519" s="5" t="s">
        <v>34</v>
      </c>
      <c r="D3519" s="3">
        <v>45796.586377314816</v>
      </c>
      <c r="E3519" s="3" t="str">
        <f t="shared" si="162"/>
        <v>14</v>
      </c>
      <c r="F3519" s="3" t="str">
        <f t="shared" si="163"/>
        <v>Mon</v>
      </c>
      <c r="G3519" s="3" t="str">
        <f t="shared" si="164"/>
        <v>May</v>
      </c>
      <c r="H3519" s="3">
        <v>45796.588599537034</v>
      </c>
      <c r="I3519" s="3"/>
      <c r="J3519" s="5" t="s">
        <v>0</v>
      </c>
      <c r="K3519" s="5" t="s">
        <v>0</v>
      </c>
      <c r="L3519" s="5" t="s">
        <v>24</v>
      </c>
    </row>
    <row r="3520" spans="1:12" hidden="1" x14ac:dyDescent="0.3">
      <c r="A3520" s="5" t="s">
        <v>6152</v>
      </c>
      <c r="B3520" s="5" t="s">
        <v>6147</v>
      </c>
      <c r="C3520" s="5" t="s">
        <v>34</v>
      </c>
      <c r="D3520" s="3">
        <v>45796.586365740739</v>
      </c>
      <c r="E3520" s="3" t="str">
        <f t="shared" si="162"/>
        <v>14</v>
      </c>
      <c r="F3520" s="3" t="str">
        <f t="shared" si="163"/>
        <v>Mon</v>
      </c>
      <c r="G3520" s="3" t="str">
        <f t="shared" si="164"/>
        <v>May</v>
      </c>
      <c r="H3520" s="3">
        <v>45796.588599537034</v>
      </c>
      <c r="I3520" s="3"/>
      <c r="J3520" s="5" t="s">
        <v>0</v>
      </c>
      <c r="K3520" s="5" t="s">
        <v>0</v>
      </c>
      <c r="L3520" s="5" t="s">
        <v>24</v>
      </c>
    </row>
    <row r="3521" spans="1:12" hidden="1" x14ac:dyDescent="0.3">
      <c r="A3521" s="5" t="s">
        <v>6153</v>
      </c>
      <c r="B3521" s="5" t="s">
        <v>6147</v>
      </c>
      <c r="C3521" s="5" t="s">
        <v>34</v>
      </c>
      <c r="D3521" s="3">
        <v>45796.586365740739</v>
      </c>
      <c r="E3521" s="3" t="str">
        <f t="shared" si="162"/>
        <v>14</v>
      </c>
      <c r="F3521" s="3" t="str">
        <f t="shared" si="163"/>
        <v>Mon</v>
      </c>
      <c r="G3521" s="3" t="str">
        <f t="shared" si="164"/>
        <v>May</v>
      </c>
      <c r="H3521" s="3">
        <v>45796.588599537034</v>
      </c>
      <c r="I3521" s="3"/>
      <c r="J3521" s="5" t="s">
        <v>0</v>
      </c>
      <c r="K3521" s="5" t="s">
        <v>0</v>
      </c>
      <c r="L3521" s="5" t="s">
        <v>24</v>
      </c>
    </row>
    <row r="3522" spans="1:12" hidden="1" x14ac:dyDescent="0.3">
      <c r="A3522" s="5" t="s">
        <v>6154</v>
      </c>
      <c r="B3522" s="5" t="s">
        <v>6147</v>
      </c>
      <c r="C3522" s="5" t="s">
        <v>34</v>
      </c>
      <c r="D3522" s="3">
        <v>45796.586365740739</v>
      </c>
      <c r="E3522" s="3" t="str">
        <f t="shared" si="162"/>
        <v>14</v>
      </c>
      <c r="F3522" s="3" t="str">
        <f t="shared" si="163"/>
        <v>Mon</v>
      </c>
      <c r="G3522" s="3" t="str">
        <f t="shared" si="164"/>
        <v>May</v>
      </c>
      <c r="H3522" s="3">
        <v>45796.588599537034</v>
      </c>
      <c r="I3522" s="3"/>
      <c r="J3522" s="5" t="s">
        <v>0</v>
      </c>
      <c r="K3522" s="5" t="s">
        <v>0</v>
      </c>
      <c r="L3522" s="5" t="s">
        <v>24</v>
      </c>
    </row>
    <row r="3523" spans="1:12" hidden="1" x14ac:dyDescent="0.3">
      <c r="A3523" s="5" t="s">
        <v>6155</v>
      </c>
      <c r="B3523" s="5" t="s">
        <v>6147</v>
      </c>
      <c r="C3523" s="5" t="s">
        <v>34</v>
      </c>
      <c r="D3523" s="3">
        <v>45796.586365740739</v>
      </c>
      <c r="E3523" s="3" t="str">
        <f t="shared" ref="E3523:E3586" si="165">TEXT(D3523,"HH")</f>
        <v>14</v>
      </c>
      <c r="F3523" s="3" t="str">
        <f t="shared" ref="F3523:F3586" si="166">TEXT(D3523, "DDD")</f>
        <v>Mon</v>
      </c>
      <c r="G3523" s="3" t="str">
        <f t="shared" ref="G3523:G3586" si="167">TEXT(D3523, "MMM")</f>
        <v>May</v>
      </c>
      <c r="H3523" s="3">
        <v>45796.588599537034</v>
      </c>
      <c r="I3523" s="3"/>
      <c r="J3523" s="5" t="s">
        <v>0</v>
      </c>
      <c r="K3523" s="5" t="s">
        <v>0</v>
      </c>
      <c r="L3523" s="5" t="s">
        <v>24</v>
      </c>
    </row>
    <row r="3524" spans="1:12" hidden="1" x14ac:dyDescent="0.3">
      <c r="A3524" s="5" t="s">
        <v>6156</v>
      </c>
      <c r="B3524" s="5" t="s">
        <v>6147</v>
      </c>
      <c r="C3524" s="5" t="s">
        <v>34</v>
      </c>
      <c r="D3524" s="3">
        <v>45796.586365740739</v>
      </c>
      <c r="E3524" s="3" t="str">
        <f t="shared" si="165"/>
        <v>14</v>
      </c>
      <c r="F3524" s="3" t="str">
        <f t="shared" si="166"/>
        <v>Mon</v>
      </c>
      <c r="G3524" s="3" t="str">
        <f t="shared" si="167"/>
        <v>May</v>
      </c>
      <c r="H3524" s="3">
        <v>45796.588599537034</v>
      </c>
      <c r="I3524" s="3"/>
      <c r="J3524" s="5" t="s">
        <v>0</v>
      </c>
      <c r="K3524" s="5" t="s">
        <v>0</v>
      </c>
      <c r="L3524" s="5" t="s">
        <v>24</v>
      </c>
    </row>
    <row r="3525" spans="1:12" hidden="1" x14ac:dyDescent="0.3">
      <c r="A3525" s="5" t="s">
        <v>6157</v>
      </c>
      <c r="B3525" s="5" t="s">
        <v>6147</v>
      </c>
      <c r="C3525" s="5" t="s">
        <v>34</v>
      </c>
      <c r="D3525" s="3">
        <v>45796.586365740739</v>
      </c>
      <c r="E3525" s="3" t="str">
        <f t="shared" si="165"/>
        <v>14</v>
      </c>
      <c r="F3525" s="3" t="str">
        <f t="shared" si="166"/>
        <v>Mon</v>
      </c>
      <c r="G3525" s="3" t="str">
        <f t="shared" si="167"/>
        <v>May</v>
      </c>
      <c r="H3525" s="3">
        <v>45796.588599537034</v>
      </c>
      <c r="I3525" s="3"/>
      <c r="J3525" s="5" t="s">
        <v>0</v>
      </c>
      <c r="K3525" s="5" t="s">
        <v>0</v>
      </c>
      <c r="L3525" s="5" t="s">
        <v>24</v>
      </c>
    </row>
    <row r="3526" spans="1:12" hidden="1" x14ac:dyDescent="0.3">
      <c r="A3526" s="5" t="s">
        <v>6158</v>
      </c>
      <c r="B3526" s="5" t="s">
        <v>6147</v>
      </c>
      <c r="C3526" s="5" t="s">
        <v>34</v>
      </c>
      <c r="D3526" s="3">
        <v>45796.586354166669</v>
      </c>
      <c r="E3526" s="3" t="str">
        <f t="shared" si="165"/>
        <v>14</v>
      </c>
      <c r="F3526" s="3" t="str">
        <f t="shared" si="166"/>
        <v>Mon</v>
      </c>
      <c r="G3526" s="3" t="str">
        <f t="shared" si="167"/>
        <v>May</v>
      </c>
      <c r="H3526" s="3">
        <v>45796.588599537034</v>
      </c>
      <c r="I3526" s="3"/>
      <c r="J3526" s="5" t="s">
        <v>0</v>
      </c>
      <c r="K3526" s="5" t="s">
        <v>0</v>
      </c>
      <c r="L3526" s="5" t="s">
        <v>24</v>
      </c>
    </row>
    <row r="3527" spans="1:12" hidden="1" x14ac:dyDescent="0.3">
      <c r="A3527" s="5" t="s">
        <v>6159</v>
      </c>
      <c r="B3527" s="5" t="s">
        <v>6147</v>
      </c>
      <c r="C3527" s="5" t="s">
        <v>34</v>
      </c>
      <c r="D3527" s="3">
        <v>45796.586354166669</v>
      </c>
      <c r="E3527" s="3" t="str">
        <f t="shared" si="165"/>
        <v>14</v>
      </c>
      <c r="F3527" s="3" t="str">
        <f t="shared" si="166"/>
        <v>Mon</v>
      </c>
      <c r="G3527" s="3" t="str">
        <f t="shared" si="167"/>
        <v>May</v>
      </c>
      <c r="H3527" s="3">
        <v>45796.588599537034</v>
      </c>
      <c r="I3527" s="3"/>
      <c r="J3527" s="5" t="s">
        <v>0</v>
      </c>
      <c r="K3527" s="5" t="s">
        <v>0</v>
      </c>
      <c r="L3527" s="5" t="s">
        <v>24</v>
      </c>
    </row>
    <row r="3528" spans="1:12" hidden="1" x14ac:dyDescent="0.3">
      <c r="A3528" s="5" t="s">
        <v>6160</v>
      </c>
      <c r="B3528" s="5" t="s">
        <v>6147</v>
      </c>
      <c r="C3528" s="5" t="s">
        <v>34</v>
      </c>
      <c r="D3528" s="3">
        <v>45796.586354166669</v>
      </c>
      <c r="E3528" s="3" t="str">
        <f t="shared" si="165"/>
        <v>14</v>
      </c>
      <c r="F3528" s="3" t="str">
        <f t="shared" si="166"/>
        <v>Mon</v>
      </c>
      <c r="G3528" s="3" t="str">
        <f t="shared" si="167"/>
        <v>May</v>
      </c>
      <c r="H3528" s="3">
        <v>45796.588599537034</v>
      </c>
      <c r="I3528" s="3"/>
      <c r="J3528" s="5" t="s">
        <v>0</v>
      </c>
      <c r="K3528" s="5" t="s">
        <v>0</v>
      </c>
      <c r="L3528" s="5" t="s">
        <v>24</v>
      </c>
    </row>
    <row r="3529" spans="1:12" hidden="1" x14ac:dyDescent="0.3">
      <c r="A3529" s="5" t="s">
        <v>6161</v>
      </c>
      <c r="B3529" s="5" t="s">
        <v>6162</v>
      </c>
      <c r="C3529" s="5" t="s">
        <v>34</v>
      </c>
      <c r="D3529" s="3">
        <v>45792.316307870373</v>
      </c>
      <c r="E3529" s="3" t="str">
        <f t="shared" si="165"/>
        <v>07</v>
      </c>
      <c r="F3529" s="3" t="str">
        <f t="shared" si="166"/>
        <v>Thu</v>
      </c>
      <c r="G3529" s="3" t="str">
        <f t="shared" si="167"/>
        <v>May</v>
      </c>
      <c r="H3529" s="3">
        <v>45796.674837962964</v>
      </c>
      <c r="I3529" s="3"/>
      <c r="J3529" s="5" t="s">
        <v>0</v>
      </c>
      <c r="K3529" s="5" t="s">
        <v>0</v>
      </c>
      <c r="L3529" s="5" t="s">
        <v>24</v>
      </c>
    </row>
    <row r="3530" spans="1:12" hidden="1" x14ac:dyDescent="0.3">
      <c r="A3530" s="5" t="s">
        <v>6163</v>
      </c>
      <c r="B3530" s="5" t="s">
        <v>6162</v>
      </c>
      <c r="C3530" s="5" t="s">
        <v>34</v>
      </c>
      <c r="D3530" s="3">
        <v>45792.316296296296</v>
      </c>
      <c r="E3530" s="3" t="str">
        <f t="shared" si="165"/>
        <v>07</v>
      </c>
      <c r="F3530" s="3" t="str">
        <f t="shared" si="166"/>
        <v>Thu</v>
      </c>
      <c r="G3530" s="3" t="str">
        <f t="shared" si="167"/>
        <v>May</v>
      </c>
      <c r="H3530" s="3">
        <v>45796.674837962964</v>
      </c>
      <c r="I3530" s="3"/>
      <c r="J3530" s="5" t="s">
        <v>0</v>
      </c>
      <c r="K3530" s="5" t="s">
        <v>0</v>
      </c>
      <c r="L3530" s="5" t="s">
        <v>24</v>
      </c>
    </row>
    <row r="3531" spans="1:12" hidden="1" x14ac:dyDescent="0.3">
      <c r="A3531" s="5" t="s">
        <v>6164</v>
      </c>
      <c r="B3531" s="5" t="s">
        <v>6162</v>
      </c>
      <c r="C3531" s="5" t="s">
        <v>34</v>
      </c>
      <c r="D3531" s="3">
        <v>45792.316296296296</v>
      </c>
      <c r="E3531" s="3" t="str">
        <f t="shared" si="165"/>
        <v>07</v>
      </c>
      <c r="F3531" s="3" t="str">
        <f t="shared" si="166"/>
        <v>Thu</v>
      </c>
      <c r="G3531" s="3" t="str">
        <f t="shared" si="167"/>
        <v>May</v>
      </c>
      <c r="H3531" s="3">
        <v>45796.674837962964</v>
      </c>
      <c r="I3531" s="3"/>
      <c r="J3531" s="5" t="s">
        <v>0</v>
      </c>
      <c r="K3531" s="5" t="s">
        <v>0</v>
      </c>
      <c r="L3531" s="5" t="s">
        <v>24</v>
      </c>
    </row>
    <row r="3532" spans="1:12" hidden="1" x14ac:dyDescent="0.3">
      <c r="A3532" s="5" t="s">
        <v>6165</v>
      </c>
      <c r="B3532" s="5" t="s">
        <v>6162</v>
      </c>
      <c r="C3532" s="5" t="s">
        <v>34</v>
      </c>
      <c r="D3532" s="3">
        <v>45792.316296296296</v>
      </c>
      <c r="E3532" s="3" t="str">
        <f t="shared" si="165"/>
        <v>07</v>
      </c>
      <c r="F3532" s="3" t="str">
        <f t="shared" si="166"/>
        <v>Thu</v>
      </c>
      <c r="G3532" s="3" t="str">
        <f t="shared" si="167"/>
        <v>May</v>
      </c>
      <c r="H3532" s="3">
        <v>45796.674837962964</v>
      </c>
      <c r="I3532" s="3"/>
      <c r="J3532" s="5" t="s">
        <v>0</v>
      </c>
      <c r="K3532" s="5" t="s">
        <v>0</v>
      </c>
      <c r="L3532" s="5" t="s">
        <v>24</v>
      </c>
    </row>
    <row r="3533" spans="1:12" hidden="1" x14ac:dyDescent="0.3">
      <c r="A3533" s="5" t="s">
        <v>6166</v>
      </c>
      <c r="B3533" s="5" t="s">
        <v>6162</v>
      </c>
      <c r="C3533" s="5" t="s">
        <v>34</v>
      </c>
      <c r="D3533" s="3">
        <v>45792.316296296296</v>
      </c>
      <c r="E3533" s="3" t="str">
        <f t="shared" si="165"/>
        <v>07</v>
      </c>
      <c r="F3533" s="3" t="str">
        <f t="shared" si="166"/>
        <v>Thu</v>
      </c>
      <c r="G3533" s="3" t="str">
        <f t="shared" si="167"/>
        <v>May</v>
      </c>
      <c r="H3533" s="3">
        <v>45796.674837962964</v>
      </c>
      <c r="I3533" s="3"/>
      <c r="J3533" s="5" t="s">
        <v>0</v>
      </c>
      <c r="K3533" s="5" t="s">
        <v>0</v>
      </c>
      <c r="L3533" s="5" t="s">
        <v>24</v>
      </c>
    </row>
    <row r="3534" spans="1:12" hidden="1" x14ac:dyDescent="0.3">
      <c r="A3534" s="5" t="s">
        <v>6167</v>
      </c>
      <c r="B3534" s="5" t="s">
        <v>6162</v>
      </c>
      <c r="C3534" s="5" t="s">
        <v>34</v>
      </c>
      <c r="D3534" s="3">
        <v>45792.316296296296</v>
      </c>
      <c r="E3534" s="3" t="str">
        <f t="shared" si="165"/>
        <v>07</v>
      </c>
      <c r="F3534" s="3" t="str">
        <f t="shared" si="166"/>
        <v>Thu</v>
      </c>
      <c r="G3534" s="3" t="str">
        <f t="shared" si="167"/>
        <v>May</v>
      </c>
      <c r="H3534" s="3">
        <v>45796.674837962964</v>
      </c>
      <c r="I3534" s="3"/>
      <c r="J3534" s="5" t="s">
        <v>0</v>
      </c>
      <c r="K3534" s="5" t="s">
        <v>0</v>
      </c>
      <c r="L3534" s="5" t="s">
        <v>24</v>
      </c>
    </row>
    <row r="3535" spans="1:12" hidden="1" x14ac:dyDescent="0.3">
      <c r="A3535" s="5" t="s">
        <v>6168</v>
      </c>
      <c r="B3535" s="5" t="s">
        <v>6162</v>
      </c>
      <c r="C3535" s="5" t="s">
        <v>34</v>
      </c>
      <c r="D3535" s="3">
        <v>45792.316296296296</v>
      </c>
      <c r="E3535" s="3" t="str">
        <f t="shared" si="165"/>
        <v>07</v>
      </c>
      <c r="F3535" s="3" t="str">
        <f t="shared" si="166"/>
        <v>Thu</v>
      </c>
      <c r="G3535" s="3" t="str">
        <f t="shared" si="167"/>
        <v>May</v>
      </c>
      <c r="H3535" s="3">
        <v>45796.674837962964</v>
      </c>
      <c r="I3535" s="3"/>
      <c r="J3535" s="5" t="s">
        <v>0</v>
      </c>
      <c r="K3535" s="5" t="s">
        <v>0</v>
      </c>
      <c r="L3535" s="5" t="s">
        <v>24</v>
      </c>
    </row>
    <row r="3536" spans="1:12" hidden="1" x14ac:dyDescent="0.3">
      <c r="A3536" s="5" t="s">
        <v>6169</v>
      </c>
      <c r="B3536" s="5" t="s">
        <v>6162</v>
      </c>
      <c r="C3536" s="5" t="s">
        <v>34</v>
      </c>
      <c r="D3536" s="3">
        <v>45792.316284722219</v>
      </c>
      <c r="E3536" s="3" t="str">
        <f t="shared" si="165"/>
        <v>07</v>
      </c>
      <c r="F3536" s="3" t="str">
        <f t="shared" si="166"/>
        <v>Thu</v>
      </c>
      <c r="G3536" s="3" t="str">
        <f t="shared" si="167"/>
        <v>May</v>
      </c>
      <c r="H3536" s="3">
        <v>45796.674837962964</v>
      </c>
      <c r="I3536" s="3"/>
      <c r="J3536" s="5" t="s">
        <v>0</v>
      </c>
      <c r="K3536" s="5" t="s">
        <v>0</v>
      </c>
      <c r="L3536" s="5" t="s">
        <v>24</v>
      </c>
    </row>
    <row r="3537" spans="1:12" hidden="1" x14ac:dyDescent="0.3">
      <c r="A3537" s="5" t="s">
        <v>6170</v>
      </c>
      <c r="B3537" s="5" t="s">
        <v>6162</v>
      </c>
      <c r="C3537" s="5" t="s">
        <v>34</v>
      </c>
      <c r="D3537" s="3">
        <v>45792.316284722219</v>
      </c>
      <c r="E3537" s="3" t="str">
        <f t="shared" si="165"/>
        <v>07</v>
      </c>
      <c r="F3537" s="3" t="str">
        <f t="shared" si="166"/>
        <v>Thu</v>
      </c>
      <c r="G3537" s="3" t="str">
        <f t="shared" si="167"/>
        <v>May</v>
      </c>
      <c r="H3537" s="3">
        <v>45796.674837962964</v>
      </c>
      <c r="I3537" s="3"/>
      <c r="J3537" s="5" t="s">
        <v>0</v>
      </c>
      <c r="K3537" s="5" t="s">
        <v>0</v>
      </c>
      <c r="L3537" s="5" t="s">
        <v>24</v>
      </c>
    </row>
    <row r="3538" spans="1:12" hidden="1" x14ac:dyDescent="0.3">
      <c r="A3538" s="5" t="s">
        <v>6171</v>
      </c>
      <c r="B3538" s="5" t="s">
        <v>6162</v>
      </c>
      <c r="C3538" s="5" t="s">
        <v>34</v>
      </c>
      <c r="D3538" s="3">
        <v>45792.316284722219</v>
      </c>
      <c r="E3538" s="3" t="str">
        <f t="shared" si="165"/>
        <v>07</v>
      </c>
      <c r="F3538" s="3" t="str">
        <f t="shared" si="166"/>
        <v>Thu</v>
      </c>
      <c r="G3538" s="3" t="str">
        <f t="shared" si="167"/>
        <v>May</v>
      </c>
      <c r="H3538" s="3">
        <v>45796.674837962964</v>
      </c>
      <c r="I3538" s="3"/>
      <c r="J3538" s="5" t="s">
        <v>0</v>
      </c>
      <c r="K3538" s="5" t="s">
        <v>0</v>
      </c>
      <c r="L3538" s="5" t="s">
        <v>24</v>
      </c>
    </row>
    <row r="3539" spans="1:12" hidden="1" x14ac:dyDescent="0.3">
      <c r="A3539" s="5" t="s">
        <v>6172</v>
      </c>
      <c r="B3539" s="5" t="s">
        <v>6162</v>
      </c>
      <c r="C3539" s="5" t="s">
        <v>34</v>
      </c>
      <c r="D3539" s="3">
        <v>45792.316284722219</v>
      </c>
      <c r="E3539" s="3" t="str">
        <f t="shared" si="165"/>
        <v>07</v>
      </c>
      <c r="F3539" s="3" t="str">
        <f t="shared" si="166"/>
        <v>Thu</v>
      </c>
      <c r="G3539" s="3" t="str">
        <f t="shared" si="167"/>
        <v>May</v>
      </c>
      <c r="H3539" s="3">
        <v>45796.674837962964</v>
      </c>
      <c r="I3539" s="3"/>
      <c r="J3539" s="5" t="s">
        <v>0</v>
      </c>
      <c r="K3539" s="5" t="s">
        <v>0</v>
      </c>
      <c r="L3539" s="5" t="s">
        <v>24</v>
      </c>
    </row>
    <row r="3540" spans="1:12" hidden="1" x14ac:dyDescent="0.3">
      <c r="A3540" s="5" t="s">
        <v>6173</v>
      </c>
      <c r="B3540" s="5" t="s">
        <v>6162</v>
      </c>
      <c r="C3540" s="5" t="s">
        <v>34</v>
      </c>
      <c r="D3540" s="3">
        <v>45792.316284722219</v>
      </c>
      <c r="E3540" s="3" t="str">
        <f t="shared" si="165"/>
        <v>07</v>
      </c>
      <c r="F3540" s="3" t="str">
        <f t="shared" si="166"/>
        <v>Thu</v>
      </c>
      <c r="G3540" s="3" t="str">
        <f t="shared" si="167"/>
        <v>May</v>
      </c>
      <c r="H3540" s="3">
        <v>45796.674837962964</v>
      </c>
      <c r="I3540" s="3"/>
      <c r="J3540" s="5" t="s">
        <v>0</v>
      </c>
      <c r="K3540" s="5" t="s">
        <v>0</v>
      </c>
      <c r="L3540" s="5" t="s">
        <v>24</v>
      </c>
    </row>
    <row r="3541" spans="1:12" hidden="1" x14ac:dyDescent="0.3">
      <c r="A3541" s="5" t="s">
        <v>6174</v>
      </c>
      <c r="B3541" s="5" t="s">
        <v>6162</v>
      </c>
      <c r="C3541" s="5" t="s">
        <v>34</v>
      </c>
      <c r="D3541" s="3">
        <v>45792.316284722219</v>
      </c>
      <c r="E3541" s="3" t="str">
        <f t="shared" si="165"/>
        <v>07</v>
      </c>
      <c r="F3541" s="3" t="str">
        <f t="shared" si="166"/>
        <v>Thu</v>
      </c>
      <c r="G3541" s="3" t="str">
        <f t="shared" si="167"/>
        <v>May</v>
      </c>
      <c r="H3541" s="3">
        <v>45796.674837962964</v>
      </c>
      <c r="I3541" s="3"/>
      <c r="J3541" s="5" t="s">
        <v>0</v>
      </c>
      <c r="K3541" s="5" t="s">
        <v>0</v>
      </c>
      <c r="L3541" s="5" t="s">
        <v>24</v>
      </c>
    </row>
    <row r="3542" spans="1:12" hidden="1" x14ac:dyDescent="0.3">
      <c r="A3542" s="5" t="s">
        <v>6175</v>
      </c>
      <c r="B3542" s="5" t="s">
        <v>6162</v>
      </c>
      <c r="C3542" s="5" t="s">
        <v>34</v>
      </c>
      <c r="D3542" s="3">
        <v>45792.31627314815</v>
      </c>
      <c r="E3542" s="3" t="str">
        <f t="shared" si="165"/>
        <v>07</v>
      </c>
      <c r="F3542" s="3" t="str">
        <f t="shared" si="166"/>
        <v>Thu</v>
      </c>
      <c r="G3542" s="3" t="str">
        <f t="shared" si="167"/>
        <v>May</v>
      </c>
      <c r="H3542" s="3">
        <v>45796.674837962964</v>
      </c>
      <c r="I3542" s="3"/>
      <c r="J3542" s="5" t="s">
        <v>0</v>
      </c>
      <c r="K3542" s="5" t="s">
        <v>0</v>
      </c>
      <c r="L3542" s="5" t="s">
        <v>24</v>
      </c>
    </row>
    <row r="3543" spans="1:12" hidden="1" x14ac:dyDescent="0.3">
      <c r="A3543" s="5" t="s">
        <v>6176</v>
      </c>
      <c r="B3543" s="5" t="s">
        <v>6162</v>
      </c>
      <c r="C3543" s="5" t="s">
        <v>34</v>
      </c>
      <c r="D3543" s="3">
        <v>45792.31627314815</v>
      </c>
      <c r="E3543" s="3" t="str">
        <f t="shared" si="165"/>
        <v>07</v>
      </c>
      <c r="F3543" s="3" t="str">
        <f t="shared" si="166"/>
        <v>Thu</v>
      </c>
      <c r="G3543" s="3" t="str">
        <f t="shared" si="167"/>
        <v>May</v>
      </c>
      <c r="H3543" s="3">
        <v>45796.674837962964</v>
      </c>
      <c r="I3543" s="3"/>
      <c r="J3543" s="5" t="s">
        <v>0</v>
      </c>
      <c r="K3543" s="5" t="s">
        <v>0</v>
      </c>
      <c r="L3543" s="5" t="s">
        <v>24</v>
      </c>
    </row>
    <row r="3544" spans="1:12" hidden="1" x14ac:dyDescent="0.3">
      <c r="A3544" s="5" t="s">
        <v>6177</v>
      </c>
      <c r="B3544" s="5" t="s">
        <v>6178</v>
      </c>
      <c r="C3544" s="5" t="s">
        <v>281</v>
      </c>
      <c r="D3544" s="3">
        <v>45790.787604166668</v>
      </c>
      <c r="E3544" s="3" t="str">
        <f t="shared" si="165"/>
        <v>18</v>
      </c>
      <c r="F3544" s="3" t="str">
        <f t="shared" si="166"/>
        <v>Tue</v>
      </c>
      <c r="G3544" s="3" t="str">
        <f t="shared" si="167"/>
        <v>May</v>
      </c>
      <c r="H3544" s="3">
        <v>45790.84584490741</v>
      </c>
      <c r="I3544" s="3"/>
      <c r="J3544" s="5" t="s">
        <v>95</v>
      </c>
      <c r="K3544" s="5" t="s">
        <v>95</v>
      </c>
      <c r="L3544" s="5" t="s">
        <v>24</v>
      </c>
    </row>
    <row r="3545" spans="1:12" hidden="1" x14ac:dyDescent="0.3">
      <c r="A3545" s="5" t="s">
        <v>6179</v>
      </c>
      <c r="B3545" s="5" t="s">
        <v>6180</v>
      </c>
      <c r="C3545" s="5" t="s">
        <v>838</v>
      </c>
      <c r="D3545" s="3">
        <v>45789.626631944448</v>
      </c>
      <c r="E3545" s="3" t="str">
        <f t="shared" si="165"/>
        <v>15</v>
      </c>
      <c r="F3545" s="3" t="str">
        <f t="shared" si="166"/>
        <v>Mon</v>
      </c>
      <c r="G3545" s="3" t="str">
        <f t="shared" si="167"/>
        <v>May</v>
      </c>
      <c r="H3545" s="3">
        <v>45789.631284722222</v>
      </c>
      <c r="I3545" s="3"/>
      <c r="J3545" s="5" t="s">
        <v>95</v>
      </c>
      <c r="K3545" s="5" t="s">
        <v>95</v>
      </c>
      <c r="L3545" s="5" t="s">
        <v>24</v>
      </c>
    </row>
    <row r="3546" spans="1:12" hidden="1" x14ac:dyDescent="0.3">
      <c r="A3546" s="5" t="s">
        <v>6181</v>
      </c>
      <c r="B3546" s="5" t="s">
        <v>6182</v>
      </c>
      <c r="C3546" s="5" t="s">
        <v>34</v>
      </c>
      <c r="D3546" s="3">
        <v>45779.36582175926</v>
      </c>
      <c r="E3546" s="3" t="str">
        <f t="shared" si="165"/>
        <v>08</v>
      </c>
      <c r="F3546" s="3" t="str">
        <f t="shared" si="166"/>
        <v>Fri</v>
      </c>
      <c r="G3546" s="3" t="str">
        <f t="shared" si="167"/>
        <v>May</v>
      </c>
      <c r="H3546" s="3">
        <v>45779.416331018518</v>
      </c>
      <c r="I3546" s="3"/>
      <c r="J3546" s="5" t="s">
        <v>0</v>
      </c>
      <c r="K3546" s="5" t="s">
        <v>0</v>
      </c>
      <c r="L3546" s="5" t="s">
        <v>24</v>
      </c>
    </row>
    <row r="3547" spans="1:12" hidden="1" x14ac:dyDescent="0.3">
      <c r="A3547" s="5" t="s">
        <v>6183</v>
      </c>
      <c r="B3547" s="5" t="s">
        <v>6182</v>
      </c>
      <c r="C3547" s="5" t="s">
        <v>34</v>
      </c>
      <c r="D3547" s="3">
        <v>45779.36582175926</v>
      </c>
      <c r="E3547" s="3" t="str">
        <f t="shared" si="165"/>
        <v>08</v>
      </c>
      <c r="F3547" s="3" t="str">
        <f t="shared" si="166"/>
        <v>Fri</v>
      </c>
      <c r="G3547" s="3" t="str">
        <f t="shared" si="167"/>
        <v>May</v>
      </c>
      <c r="H3547" s="3">
        <v>45779.416331018518</v>
      </c>
      <c r="I3547" s="3"/>
      <c r="J3547" s="5" t="s">
        <v>0</v>
      </c>
      <c r="K3547" s="5" t="s">
        <v>0</v>
      </c>
      <c r="L3547" s="5" t="s">
        <v>24</v>
      </c>
    </row>
    <row r="3548" spans="1:12" hidden="1" x14ac:dyDescent="0.3">
      <c r="A3548" s="5" t="s">
        <v>6184</v>
      </c>
      <c r="B3548" s="5" t="s">
        <v>6185</v>
      </c>
      <c r="C3548" s="5" t="s">
        <v>34</v>
      </c>
      <c r="D3548" s="3">
        <v>45775.372187499997</v>
      </c>
      <c r="E3548" s="3" t="str">
        <f t="shared" si="165"/>
        <v>08</v>
      </c>
      <c r="F3548" s="3" t="str">
        <f t="shared" si="166"/>
        <v>Mon</v>
      </c>
      <c r="G3548" s="3" t="str">
        <f t="shared" si="167"/>
        <v>Apr</v>
      </c>
      <c r="H3548" s="3">
        <v>45775.380590277775</v>
      </c>
      <c r="I3548" s="3"/>
      <c r="J3548" s="5" t="s">
        <v>3</v>
      </c>
      <c r="K3548" s="5" t="s">
        <v>11</v>
      </c>
      <c r="L3548" s="5" t="s">
        <v>24</v>
      </c>
    </row>
    <row r="3549" spans="1:12" hidden="1" x14ac:dyDescent="0.3">
      <c r="A3549" s="5" t="s">
        <v>6186</v>
      </c>
      <c r="B3549" s="5" t="s">
        <v>6185</v>
      </c>
      <c r="C3549" s="5" t="s">
        <v>34</v>
      </c>
      <c r="D3549" s="3">
        <v>45775.372187499997</v>
      </c>
      <c r="E3549" s="3" t="str">
        <f t="shared" si="165"/>
        <v>08</v>
      </c>
      <c r="F3549" s="3" t="str">
        <f t="shared" si="166"/>
        <v>Mon</v>
      </c>
      <c r="G3549" s="3" t="str">
        <f t="shared" si="167"/>
        <v>Apr</v>
      </c>
      <c r="H3549" s="3">
        <v>45775.380590277775</v>
      </c>
      <c r="I3549" s="3"/>
      <c r="J3549" s="5" t="s">
        <v>3</v>
      </c>
      <c r="K3549" s="5" t="s">
        <v>11</v>
      </c>
      <c r="L3549" s="5" t="s">
        <v>24</v>
      </c>
    </row>
    <row r="3550" spans="1:12" hidden="1" x14ac:dyDescent="0.3">
      <c r="A3550" s="5" t="s">
        <v>6187</v>
      </c>
      <c r="B3550" s="5" t="s">
        <v>6185</v>
      </c>
      <c r="C3550" s="5" t="s">
        <v>34</v>
      </c>
      <c r="D3550" s="3">
        <v>45775.372187499997</v>
      </c>
      <c r="E3550" s="3" t="str">
        <f t="shared" si="165"/>
        <v>08</v>
      </c>
      <c r="F3550" s="3" t="str">
        <f t="shared" si="166"/>
        <v>Mon</v>
      </c>
      <c r="G3550" s="3" t="str">
        <f t="shared" si="167"/>
        <v>Apr</v>
      </c>
      <c r="H3550" s="3">
        <v>45775.380590277775</v>
      </c>
      <c r="I3550" s="3"/>
      <c r="J3550" s="5" t="s">
        <v>3</v>
      </c>
      <c r="K3550" s="5" t="s">
        <v>11</v>
      </c>
      <c r="L3550" s="5" t="s">
        <v>24</v>
      </c>
    </row>
    <row r="3551" spans="1:12" hidden="1" x14ac:dyDescent="0.3">
      <c r="A3551" s="5" t="s">
        <v>6188</v>
      </c>
      <c r="B3551" s="5" t="s">
        <v>6189</v>
      </c>
      <c r="C3551" s="5" t="s">
        <v>34</v>
      </c>
      <c r="D3551" s="3">
        <v>45775.297534722224</v>
      </c>
      <c r="E3551" s="3" t="str">
        <f t="shared" si="165"/>
        <v>07</v>
      </c>
      <c r="F3551" s="3" t="str">
        <f t="shared" si="166"/>
        <v>Mon</v>
      </c>
      <c r="G3551" s="3" t="str">
        <f t="shared" si="167"/>
        <v>Apr</v>
      </c>
      <c r="H3551" s="3">
        <v>45775.387824074074</v>
      </c>
      <c r="I3551" s="3"/>
      <c r="J3551" s="5" t="s">
        <v>0</v>
      </c>
      <c r="K3551" s="5" t="s">
        <v>0</v>
      </c>
      <c r="L3551" s="5" t="s">
        <v>24</v>
      </c>
    </row>
    <row r="3552" spans="1:12" hidden="1" x14ac:dyDescent="0.3">
      <c r="A3552" s="5" t="s">
        <v>6190</v>
      </c>
      <c r="B3552" s="5" t="s">
        <v>6189</v>
      </c>
      <c r="C3552" s="5" t="s">
        <v>34</v>
      </c>
      <c r="D3552" s="3">
        <v>45775.297534722224</v>
      </c>
      <c r="E3552" s="3" t="str">
        <f t="shared" si="165"/>
        <v>07</v>
      </c>
      <c r="F3552" s="3" t="str">
        <f t="shared" si="166"/>
        <v>Mon</v>
      </c>
      <c r="G3552" s="3" t="str">
        <f t="shared" si="167"/>
        <v>Apr</v>
      </c>
      <c r="H3552" s="3">
        <v>45775.387824074074</v>
      </c>
      <c r="I3552" s="3"/>
      <c r="J3552" s="5" t="s">
        <v>0</v>
      </c>
      <c r="K3552" s="5" t="s">
        <v>0</v>
      </c>
      <c r="L3552" s="5" t="s">
        <v>24</v>
      </c>
    </row>
    <row r="3553" spans="1:12" hidden="1" x14ac:dyDescent="0.3">
      <c r="A3553" s="5" t="s">
        <v>6191</v>
      </c>
      <c r="B3553" s="5" t="s">
        <v>6189</v>
      </c>
      <c r="C3553" s="5" t="s">
        <v>34</v>
      </c>
      <c r="D3553" s="3">
        <v>45775.297534722224</v>
      </c>
      <c r="E3553" s="3" t="str">
        <f t="shared" si="165"/>
        <v>07</v>
      </c>
      <c r="F3553" s="3" t="str">
        <f t="shared" si="166"/>
        <v>Mon</v>
      </c>
      <c r="G3553" s="3" t="str">
        <f t="shared" si="167"/>
        <v>Apr</v>
      </c>
      <c r="H3553" s="3">
        <v>45775.387824074074</v>
      </c>
      <c r="I3553" s="3"/>
      <c r="J3553" s="5" t="s">
        <v>0</v>
      </c>
      <c r="K3553" s="5" t="s">
        <v>0</v>
      </c>
      <c r="L3553" s="5" t="s">
        <v>24</v>
      </c>
    </row>
    <row r="3554" spans="1:12" hidden="1" x14ac:dyDescent="0.3">
      <c r="A3554" s="5" t="s">
        <v>6192</v>
      </c>
      <c r="B3554" s="5" t="s">
        <v>6189</v>
      </c>
      <c r="C3554" s="5" t="s">
        <v>34</v>
      </c>
      <c r="D3554" s="3">
        <v>45775.297534722224</v>
      </c>
      <c r="E3554" s="3" t="str">
        <f t="shared" si="165"/>
        <v>07</v>
      </c>
      <c r="F3554" s="3" t="str">
        <f t="shared" si="166"/>
        <v>Mon</v>
      </c>
      <c r="G3554" s="3" t="str">
        <f t="shared" si="167"/>
        <v>Apr</v>
      </c>
      <c r="H3554" s="3">
        <v>45775.387824074074</v>
      </c>
      <c r="I3554" s="3"/>
      <c r="J3554" s="5" t="s">
        <v>0</v>
      </c>
      <c r="K3554" s="5" t="s">
        <v>0</v>
      </c>
      <c r="L3554" s="5" t="s">
        <v>24</v>
      </c>
    </row>
    <row r="3555" spans="1:12" hidden="1" x14ac:dyDescent="0.3">
      <c r="A3555" s="5" t="s">
        <v>6193</v>
      </c>
      <c r="B3555" s="5" t="s">
        <v>6189</v>
      </c>
      <c r="C3555" s="5" t="s">
        <v>34</v>
      </c>
      <c r="D3555" s="3">
        <v>45775.297523148147</v>
      </c>
      <c r="E3555" s="3" t="str">
        <f t="shared" si="165"/>
        <v>07</v>
      </c>
      <c r="F3555" s="3" t="str">
        <f t="shared" si="166"/>
        <v>Mon</v>
      </c>
      <c r="G3555" s="3" t="str">
        <f t="shared" si="167"/>
        <v>Apr</v>
      </c>
      <c r="H3555" s="3">
        <v>45775.387824074074</v>
      </c>
      <c r="I3555" s="3"/>
      <c r="J3555" s="5" t="s">
        <v>0</v>
      </c>
      <c r="K3555" s="5" t="s">
        <v>0</v>
      </c>
      <c r="L3555" s="5" t="s">
        <v>24</v>
      </c>
    </row>
    <row r="3556" spans="1:12" hidden="1" x14ac:dyDescent="0.3">
      <c r="A3556" s="5" t="s">
        <v>6194</v>
      </c>
      <c r="B3556" s="5" t="s">
        <v>6189</v>
      </c>
      <c r="C3556" s="5" t="s">
        <v>34</v>
      </c>
      <c r="D3556" s="3">
        <v>45775.297523148147</v>
      </c>
      <c r="E3556" s="3" t="str">
        <f t="shared" si="165"/>
        <v>07</v>
      </c>
      <c r="F3556" s="3" t="str">
        <f t="shared" si="166"/>
        <v>Mon</v>
      </c>
      <c r="G3556" s="3" t="str">
        <f t="shared" si="167"/>
        <v>Apr</v>
      </c>
      <c r="H3556" s="3">
        <v>45775.387824074074</v>
      </c>
      <c r="I3556" s="3"/>
      <c r="J3556" s="5" t="s">
        <v>0</v>
      </c>
      <c r="K3556" s="5" t="s">
        <v>0</v>
      </c>
      <c r="L3556" s="5" t="s">
        <v>24</v>
      </c>
    </row>
    <row r="3557" spans="1:12" hidden="1" x14ac:dyDescent="0.3">
      <c r="A3557" s="5" t="s">
        <v>6195</v>
      </c>
      <c r="B3557" s="5" t="s">
        <v>6189</v>
      </c>
      <c r="C3557" s="5" t="s">
        <v>34</v>
      </c>
      <c r="D3557" s="3">
        <v>45775.297523148147</v>
      </c>
      <c r="E3557" s="3" t="str">
        <f t="shared" si="165"/>
        <v>07</v>
      </c>
      <c r="F3557" s="3" t="str">
        <f t="shared" si="166"/>
        <v>Mon</v>
      </c>
      <c r="G3557" s="3" t="str">
        <f t="shared" si="167"/>
        <v>Apr</v>
      </c>
      <c r="H3557" s="3">
        <v>45775.387824074074</v>
      </c>
      <c r="I3557" s="3"/>
      <c r="J3557" s="5" t="s">
        <v>0</v>
      </c>
      <c r="K3557" s="5" t="s">
        <v>0</v>
      </c>
      <c r="L3557" s="5" t="s">
        <v>24</v>
      </c>
    </row>
    <row r="3558" spans="1:12" hidden="1" x14ac:dyDescent="0.3">
      <c r="A3558" s="5" t="s">
        <v>6196</v>
      </c>
      <c r="B3558" s="5" t="s">
        <v>6189</v>
      </c>
      <c r="C3558" s="5" t="s">
        <v>34</v>
      </c>
      <c r="D3558" s="3">
        <v>45775.297523148147</v>
      </c>
      <c r="E3558" s="3" t="str">
        <f t="shared" si="165"/>
        <v>07</v>
      </c>
      <c r="F3558" s="3" t="str">
        <f t="shared" si="166"/>
        <v>Mon</v>
      </c>
      <c r="G3558" s="3" t="str">
        <f t="shared" si="167"/>
        <v>Apr</v>
      </c>
      <c r="H3558" s="3">
        <v>45775.387824074074</v>
      </c>
      <c r="I3558" s="3"/>
      <c r="J3558" s="5" t="s">
        <v>0</v>
      </c>
      <c r="K3558" s="5" t="s">
        <v>0</v>
      </c>
      <c r="L3558" s="5" t="s">
        <v>24</v>
      </c>
    </row>
    <row r="3559" spans="1:12" hidden="1" x14ac:dyDescent="0.3">
      <c r="A3559" s="5" t="s">
        <v>6197</v>
      </c>
      <c r="B3559" s="5" t="s">
        <v>6189</v>
      </c>
      <c r="C3559" s="5" t="s">
        <v>34</v>
      </c>
      <c r="D3559" s="3">
        <v>45775.297523148147</v>
      </c>
      <c r="E3559" s="3" t="str">
        <f t="shared" si="165"/>
        <v>07</v>
      </c>
      <c r="F3559" s="3" t="str">
        <f t="shared" si="166"/>
        <v>Mon</v>
      </c>
      <c r="G3559" s="3" t="str">
        <f t="shared" si="167"/>
        <v>Apr</v>
      </c>
      <c r="H3559" s="3">
        <v>45775.387824074074</v>
      </c>
      <c r="I3559" s="3"/>
      <c r="J3559" s="5" t="s">
        <v>0</v>
      </c>
      <c r="K3559" s="5" t="s">
        <v>0</v>
      </c>
      <c r="L3559" s="5" t="s">
        <v>24</v>
      </c>
    </row>
    <row r="3560" spans="1:12" hidden="1" x14ac:dyDescent="0.3">
      <c r="A3560" s="5" t="s">
        <v>6198</v>
      </c>
      <c r="B3560" s="5" t="s">
        <v>6189</v>
      </c>
      <c r="C3560" s="5" t="s">
        <v>34</v>
      </c>
      <c r="D3560" s="3">
        <v>45775.297523148147</v>
      </c>
      <c r="E3560" s="3" t="str">
        <f t="shared" si="165"/>
        <v>07</v>
      </c>
      <c r="F3560" s="3" t="str">
        <f t="shared" si="166"/>
        <v>Mon</v>
      </c>
      <c r="G3560" s="3" t="str">
        <f t="shared" si="167"/>
        <v>Apr</v>
      </c>
      <c r="H3560" s="3">
        <v>45775.387824074074</v>
      </c>
      <c r="I3560" s="3"/>
      <c r="J3560" s="5" t="s">
        <v>0</v>
      </c>
      <c r="K3560" s="5" t="s">
        <v>0</v>
      </c>
      <c r="L3560" s="5" t="s">
        <v>24</v>
      </c>
    </row>
    <row r="3561" spans="1:12" hidden="1" x14ac:dyDescent="0.3">
      <c r="A3561" s="5" t="s">
        <v>6199</v>
      </c>
      <c r="B3561" s="5" t="s">
        <v>6189</v>
      </c>
      <c r="C3561" s="5" t="s">
        <v>34</v>
      </c>
      <c r="D3561" s="3">
        <v>45775.297511574077</v>
      </c>
      <c r="E3561" s="3" t="str">
        <f t="shared" si="165"/>
        <v>07</v>
      </c>
      <c r="F3561" s="3" t="str">
        <f t="shared" si="166"/>
        <v>Mon</v>
      </c>
      <c r="G3561" s="3" t="str">
        <f t="shared" si="167"/>
        <v>Apr</v>
      </c>
      <c r="H3561" s="3">
        <v>45775.387824074074</v>
      </c>
      <c r="I3561" s="3"/>
      <c r="J3561" s="5" t="s">
        <v>0</v>
      </c>
      <c r="K3561" s="5" t="s">
        <v>0</v>
      </c>
      <c r="L3561" s="5" t="s">
        <v>24</v>
      </c>
    </row>
    <row r="3562" spans="1:12" hidden="1" x14ac:dyDescent="0.3">
      <c r="A3562" s="5" t="s">
        <v>6200</v>
      </c>
      <c r="B3562" s="5" t="s">
        <v>6189</v>
      </c>
      <c r="C3562" s="5" t="s">
        <v>34</v>
      </c>
      <c r="D3562" s="3">
        <v>45775.297511574077</v>
      </c>
      <c r="E3562" s="3" t="str">
        <f t="shared" si="165"/>
        <v>07</v>
      </c>
      <c r="F3562" s="3" t="str">
        <f t="shared" si="166"/>
        <v>Mon</v>
      </c>
      <c r="G3562" s="3" t="str">
        <f t="shared" si="167"/>
        <v>Apr</v>
      </c>
      <c r="H3562" s="3">
        <v>45775.387824074074</v>
      </c>
      <c r="I3562" s="3"/>
      <c r="J3562" s="5" t="s">
        <v>0</v>
      </c>
      <c r="K3562" s="5" t="s">
        <v>0</v>
      </c>
      <c r="L3562" s="5" t="s">
        <v>24</v>
      </c>
    </row>
    <row r="3563" spans="1:12" hidden="1" x14ac:dyDescent="0.3">
      <c r="A3563" s="5" t="s">
        <v>6201</v>
      </c>
      <c r="B3563" s="5" t="s">
        <v>6189</v>
      </c>
      <c r="C3563" s="5" t="s">
        <v>34</v>
      </c>
      <c r="D3563" s="3">
        <v>45775.297511574077</v>
      </c>
      <c r="E3563" s="3" t="str">
        <f t="shared" si="165"/>
        <v>07</v>
      </c>
      <c r="F3563" s="3" t="str">
        <f t="shared" si="166"/>
        <v>Mon</v>
      </c>
      <c r="G3563" s="3" t="str">
        <f t="shared" si="167"/>
        <v>Apr</v>
      </c>
      <c r="H3563" s="3">
        <v>45775.387824074074</v>
      </c>
      <c r="I3563" s="3"/>
      <c r="J3563" s="5" t="s">
        <v>0</v>
      </c>
      <c r="K3563" s="5" t="s">
        <v>0</v>
      </c>
      <c r="L3563" s="5" t="s">
        <v>24</v>
      </c>
    </row>
    <row r="3564" spans="1:12" hidden="1" x14ac:dyDescent="0.3">
      <c r="A3564" s="5" t="s">
        <v>6202</v>
      </c>
      <c r="B3564" s="5" t="s">
        <v>6189</v>
      </c>
      <c r="C3564" s="5" t="s">
        <v>34</v>
      </c>
      <c r="D3564" s="3">
        <v>45775.297511574077</v>
      </c>
      <c r="E3564" s="3" t="str">
        <f t="shared" si="165"/>
        <v>07</v>
      </c>
      <c r="F3564" s="3" t="str">
        <f t="shared" si="166"/>
        <v>Mon</v>
      </c>
      <c r="G3564" s="3" t="str">
        <f t="shared" si="167"/>
        <v>Apr</v>
      </c>
      <c r="H3564" s="3">
        <v>45775.387824074074</v>
      </c>
      <c r="I3564" s="3"/>
      <c r="J3564" s="5" t="s">
        <v>0</v>
      </c>
      <c r="K3564" s="5" t="s">
        <v>0</v>
      </c>
      <c r="L3564" s="5" t="s">
        <v>24</v>
      </c>
    </row>
    <row r="3565" spans="1:12" hidden="1" x14ac:dyDescent="0.3">
      <c r="A3565" s="5" t="s">
        <v>6203</v>
      </c>
      <c r="B3565" s="5" t="s">
        <v>6189</v>
      </c>
      <c r="C3565" s="5" t="s">
        <v>34</v>
      </c>
      <c r="D3565" s="3">
        <v>45775.297511574077</v>
      </c>
      <c r="E3565" s="3" t="str">
        <f t="shared" si="165"/>
        <v>07</v>
      </c>
      <c r="F3565" s="3" t="str">
        <f t="shared" si="166"/>
        <v>Mon</v>
      </c>
      <c r="G3565" s="3" t="str">
        <f t="shared" si="167"/>
        <v>Apr</v>
      </c>
      <c r="H3565" s="3">
        <v>45775.387824074074</v>
      </c>
      <c r="I3565" s="3"/>
      <c r="J3565" s="5" t="s">
        <v>0</v>
      </c>
      <c r="K3565" s="5" t="s">
        <v>0</v>
      </c>
      <c r="L3565" s="5" t="s">
        <v>24</v>
      </c>
    </row>
    <row r="3566" spans="1:12" hidden="1" x14ac:dyDescent="0.3">
      <c r="A3566" s="5" t="s">
        <v>6204</v>
      </c>
      <c r="B3566" s="5" t="s">
        <v>6189</v>
      </c>
      <c r="C3566" s="5" t="s">
        <v>34</v>
      </c>
      <c r="D3566" s="3">
        <v>45775.297511574077</v>
      </c>
      <c r="E3566" s="3" t="str">
        <f t="shared" si="165"/>
        <v>07</v>
      </c>
      <c r="F3566" s="3" t="str">
        <f t="shared" si="166"/>
        <v>Mon</v>
      </c>
      <c r="G3566" s="3" t="str">
        <f t="shared" si="167"/>
        <v>Apr</v>
      </c>
      <c r="H3566" s="3">
        <v>45775.387824074074</v>
      </c>
      <c r="I3566" s="3"/>
      <c r="J3566" s="5" t="s">
        <v>0</v>
      </c>
      <c r="K3566" s="5" t="s">
        <v>0</v>
      </c>
      <c r="L3566" s="5" t="s">
        <v>24</v>
      </c>
    </row>
    <row r="3567" spans="1:12" hidden="1" x14ac:dyDescent="0.3">
      <c r="A3567" s="5" t="s">
        <v>6205</v>
      </c>
      <c r="B3567" s="5" t="s">
        <v>6189</v>
      </c>
      <c r="C3567" s="5" t="s">
        <v>34</v>
      </c>
      <c r="D3567" s="3">
        <v>45775.297500000001</v>
      </c>
      <c r="E3567" s="3" t="str">
        <f t="shared" si="165"/>
        <v>07</v>
      </c>
      <c r="F3567" s="3" t="str">
        <f t="shared" si="166"/>
        <v>Mon</v>
      </c>
      <c r="G3567" s="3" t="str">
        <f t="shared" si="167"/>
        <v>Apr</v>
      </c>
      <c r="H3567" s="3">
        <v>45775.387824074074</v>
      </c>
      <c r="I3567" s="3"/>
      <c r="J3567" s="5" t="s">
        <v>0</v>
      </c>
      <c r="K3567" s="5" t="s">
        <v>0</v>
      </c>
      <c r="L3567" s="5" t="s">
        <v>24</v>
      </c>
    </row>
    <row r="3568" spans="1:12" hidden="1" x14ac:dyDescent="0.3">
      <c r="A3568" s="5" t="s">
        <v>6206</v>
      </c>
      <c r="B3568" s="5" t="s">
        <v>6189</v>
      </c>
      <c r="C3568" s="5" t="s">
        <v>34</v>
      </c>
      <c r="D3568" s="3">
        <v>45775.297500000001</v>
      </c>
      <c r="E3568" s="3" t="str">
        <f t="shared" si="165"/>
        <v>07</v>
      </c>
      <c r="F3568" s="3" t="str">
        <f t="shared" si="166"/>
        <v>Mon</v>
      </c>
      <c r="G3568" s="3" t="str">
        <f t="shared" si="167"/>
        <v>Apr</v>
      </c>
      <c r="H3568" s="3">
        <v>45775.387824074074</v>
      </c>
      <c r="I3568" s="3"/>
      <c r="J3568" s="5" t="s">
        <v>0</v>
      </c>
      <c r="K3568" s="5" t="s">
        <v>0</v>
      </c>
      <c r="L3568" s="5" t="s">
        <v>24</v>
      </c>
    </row>
    <row r="3569" spans="1:12" hidden="1" x14ac:dyDescent="0.3">
      <c r="A3569" s="5" t="s">
        <v>6207</v>
      </c>
      <c r="B3569" s="5" t="s">
        <v>6208</v>
      </c>
      <c r="C3569" s="5" t="s">
        <v>34</v>
      </c>
      <c r="D3569" s="3">
        <v>45772.493611111109</v>
      </c>
      <c r="E3569" s="3" t="str">
        <f t="shared" si="165"/>
        <v>11</v>
      </c>
      <c r="F3569" s="3" t="str">
        <f t="shared" si="166"/>
        <v>Fri</v>
      </c>
      <c r="G3569" s="3" t="str">
        <f t="shared" si="167"/>
        <v>Apr</v>
      </c>
      <c r="H3569" s="3">
        <v>45772.51767361111</v>
      </c>
      <c r="I3569" s="3"/>
      <c r="J3569" s="5" t="s">
        <v>0</v>
      </c>
      <c r="K3569" s="5" t="s">
        <v>0</v>
      </c>
      <c r="L3569" s="5" t="s">
        <v>24</v>
      </c>
    </row>
    <row r="3570" spans="1:12" hidden="1" x14ac:dyDescent="0.3">
      <c r="A3570" s="5" t="s">
        <v>6209</v>
      </c>
      <c r="B3570" s="5" t="s">
        <v>6208</v>
      </c>
      <c r="C3570" s="5" t="s">
        <v>34</v>
      </c>
      <c r="D3570" s="3">
        <v>45772.493611111109</v>
      </c>
      <c r="E3570" s="3" t="str">
        <f t="shared" si="165"/>
        <v>11</v>
      </c>
      <c r="F3570" s="3" t="str">
        <f t="shared" si="166"/>
        <v>Fri</v>
      </c>
      <c r="G3570" s="3" t="str">
        <f t="shared" si="167"/>
        <v>Apr</v>
      </c>
      <c r="H3570" s="3">
        <v>45772.51767361111</v>
      </c>
      <c r="I3570" s="3"/>
      <c r="J3570" s="5" t="s">
        <v>0</v>
      </c>
      <c r="K3570" s="5" t="s">
        <v>0</v>
      </c>
      <c r="L3570" s="5" t="s">
        <v>24</v>
      </c>
    </row>
    <row r="3571" spans="1:12" hidden="1" x14ac:dyDescent="0.3">
      <c r="A3571" s="5" t="s">
        <v>6210</v>
      </c>
      <c r="B3571" s="5" t="s">
        <v>6208</v>
      </c>
      <c r="C3571" s="5" t="s">
        <v>34</v>
      </c>
      <c r="D3571" s="3">
        <v>45772.493611111109</v>
      </c>
      <c r="E3571" s="3" t="str">
        <f t="shared" si="165"/>
        <v>11</v>
      </c>
      <c r="F3571" s="3" t="str">
        <f t="shared" si="166"/>
        <v>Fri</v>
      </c>
      <c r="G3571" s="3" t="str">
        <f t="shared" si="167"/>
        <v>Apr</v>
      </c>
      <c r="H3571" s="3">
        <v>45772.51767361111</v>
      </c>
      <c r="I3571" s="3"/>
      <c r="J3571" s="5" t="s">
        <v>0</v>
      </c>
      <c r="K3571" s="5" t="s">
        <v>0</v>
      </c>
      <c r="L3571" s="5" t="s">
        <v>24</v>
      </c>
    </row>
    <row r="3572" spans="1:12" hidden="1" x14ac:dyDescent="0.3">
      <c r="A3572" s="5" t="s">
        <v>6211</v>
      </c>
      <c r="B3572" s="5" t="s">
        <v>6208</v>
      </c>
      <c r="C3572" s="5" t="s">
        <v>34</v>
      </c>
      <c r="D3572" s="3">
        <v>45772.49359953704</v>
      </c>
      <c r="E3572" s="3" t="str">
        <f t="shared" si="165"/>
        <v>11</v>
      </c>
      <c r="F3572" s="3" t="str">
        <f t="shared" si="166"/>
        <v>Fri</v>
      </c>
      <c r="G3572" s="3" t="str">
        <f t="shared" si="167"/>
        <v>Apr</v>
      </c>
      <c r="H3572" s="3">
        <v>45772.51767361111</v>
      </c>
      <c r="I3572" s="3"/>
      <c r="J3572" s="5" t="s">
        <v>0</v>
      </c>
      <c r="K3572" s="5" t="s">
        <v>0</v>
      </c>
      <c r="L3572" s="5" t="s">
        <v>24</v>
      </c>
    </row>
    <row r="3573" spans="1:12" hidden="1" x14ac:dyDescent="0.3">
      <c r="A3573" s="5" t="s">
        <v>6212</v>
      </c>
      <c r="B3573" s="5" t="s">
        <v>6208</v>
      </c>
      <c r="C3573" s="5" t="s">
        <v>34</v>
      </c>
      <c r="D3573" s="3">
        <v>45772.49359953704</v>
      </c>
      <c r="E3573" s="3" t="str">
        <f t="shared" si="165"/>
        <v>11</v>
      </c>
      <c r="F3573" s="3" t="str">
        <f t="shared" si="166"/>
        <v>Fri</v>
      </c>
      <c r="G3573" s="3" t="str">
        <f t="shared" si="167"/>
        <v>Apr</v>
      </c>
      <c r="H3573" s="3">
        <v>45772.51767361111</v>
      </c>
      <c r="I3573" s="3"/>
      <c r="J3573" s="5" t="s">
        <v>0</v>
      </c>
      <c r="K3573" s="5" t="s">
        <v>0</v>
      </c>
      <c r="L3573" s="5" t="s">
        <v>24</v>
      </c>
    </row>
    <row r="3574" spans="1:12" hidden="1" x14ac:dyDescent="0.3">
      <c r="A3574" s="5" t="s">
        <v>6213</v>
      </c>
      <c r="B3574" s="5" t="s">
        <v>6208</v>
      </c>
      <c r="C3574" s="5" t="s">
        <v>34</v>
      </c>
      <c r="D3574" s="3">
        <v>45772.49359953704</v>
      </c>
      <c r="E3574" s="3" t="str">
        <f t="shared" si="165"/>
        <v>11</v>
      </c>
      <c r="F3574" s="3" t="str">
        <f t="shared" si="166"/>
        <v>Fri</v>
      </c>
      <c r="G3574" s="3" t="str">
        <f t="shared" si="167"/>
        <v>Apr</v>
      </c>
      <c r="H3574" s="3">
        <v>45772.51767361111</v>
      </c>
      <c r="I3574" s="3"/>
      <c r="J3574" s="5" t="s">
        <v>0</v>
      </c>
      <c r="K3574" s="5" t="s">
        <v>0</v>
      </c>
      <c r="L3574" s="5" t="s">
        <v>24</v>
      </c>
    </row>
    <row r="3575" spans="1:12" hidden="1" x14ac:dyDescent="0.3">
      <c r="A3575" s="5" t="s">
        <v>6214</v>
      </c>
      <c r="B3575" s="5" t="s">
        <v>6208</v>
      </c>
      <c r="C3575" s="5" t="s">
        <v>34</v>
      </c>
      <c r="D3575" s="3">
        <v>45772.49359953704</v>
      </c>
      <c r="E3575" s="3" t="str">
        <f t="shared" si="165"/>
        <v>11</v>
      </c>
      <c r="F3575" s="3" t="str">
        <f t="shared" si="166"/>
        <v>Fri</v>
      </c>
      <c r="G3575" s="3" t="str">
        <f t="shared" si="167"/>
        <v>Apr</v>
      </c>
      <c r="H3575" s="3">
        <v>45772.51767361111</v>
      </c>
      <c r="I3575" s="3"/>
      <c r="J3575" s="5" t="s">
        <v>0</v>
      </c>
      <c r="K3575" s="5" t="s">
        <v>0</v>
      </c>
      <c r="L3575" s="5" t="s">
        <v>24</v>
      </c>
    </row>
    <row r="3576" spans="1:12" hidden="1" x14ac:dyDescent="0.3">
      <c r="A3576" s="5" t="s">
        <v>6215</v>
      </c>
      <c r="B3576" s="5" t="s">
        <v>6208</v>
      </c>
      <c r="C3576" s="5" t="s">
        <v>34</v>
      </c>
      <c r="D3576" s="3">
        <v>45772.49359953704</v>
      </c>
      <c r="E3576" s="3" t="str">
        <f t="shared" si="165"/>
        <v>11</v>
      </c>
      <c r="F3576" s="3" t="str">
        <f t="shared" si="166"/>
        <v>Fri</v>
      </c>
      <c r="G3576" s="3" t="str">
        <f t="shared" si="167"/>
        <v>Apr</v>
      </c>
      <c r="H3576" s="3">
        <v>45772.51767361111</v>
      </c>
      <c r="I3576" s="3"/>
      <c r="J3576" s="5" t="s">
        <v>0</v>
      </c>
      <c r="K3576" s="5" t="s">
        <v>0</v>
      </c>
      <c r="L3576" s="5" t="s">
        <v>24</v>
      </c>
    </row>
    <row r="3577" spans="1:12" hidden="1" x14ac:dyDescent="0.3">
      <c r="A3577" s="5" t="s">
        <v>6216</v>
      </c>
      <c r="B3577" s="5" t="s">
        <v>6208</v>
      </c>
      <c r="C3577" s="5" t="s">
        <v>34</v>
      </c>
      <c r="D3577" s="3">
        <v>45772.493587962963</v>
      </c>
      <c r="E3577" s="3" t="str">
        <f t="shared" si="165"/>
        <v>11</v>
      </c>
      <c r="F3577" s="3" t="str">
        <f t="shared" si="166"/>
        <v>Fri</v>
      </c>
      <c r="G3577" s="3" t="str">
        <f t="shared" si="167"/>
        <v>Apr</v>
      </c>
      <c r="H3577" s="3">
        <v>45772.51767361111</v>
      </c>
      <c r="I3577" s="3"/>
      <c r="J3577" s="5" t="s">
        <v>0</v>
      </c>
      <c r="K3577" s="5" t="s">
        <v>0</v>
      </c>
      <c r="L3577" s="5" t="s">
        <v>24</v>
      </c>
    </row>
    <row r="3578" spans="1:12" hidden="1" x14ac:dyDescent="0.3">
      <c r="A3578" s="5" t="s">
        <v>6217</v>
      </c>
      <c r="B3578" s="5" t="s">
        <v>6208</v>
      </c>
      <c r="C3578" s="5" t="s">
        <v>34</v>
      </c>
      <c r="D3578" s="3">
        <v>45772.493587962963</v>
      </c>
      <c r="E3578" s="3" t="str">
        <f t="shared" si="165"/>
        <v>11</v>
      </c>
      <c r="F3578" s="3" t="str">
        <f t="shared" si="166"/>
        <v>Fri</v>
      </c>
      <c r="G3578" s="3" t="str">
        <f t="shared" si="167"/>
        <v>Apr</v>
      </c>
      <c r="H3578" s="3">
        <v>45772.51767361111</v>
      </c>
      <c r="I3578" s="3"/>
      <c r="J3578" s="5" t="s">
        <v>0</v>
      </c>
      <c r="K3578" s="5" t="s">
        <v>0</v>
      </c>
      <c r="L3578" s="5" t="s">
        <v>24</v>
      </c>
    </row>
    <row r="3579" spans="1:12" hidden="1" x14ac:dyDescent="0.3">
      <c r="A3579" s="5" t="s">
        <v>6218</v>
      </c>
      <c r="B3579" s="5" t="s">
        <v>6219</v>
      </c>
      <c r="C3579" s="5" t="s">
        <v>204</v>
      </c>
      <c r="D3579" s="3">
        <v>45769.542013888888</v>
      </c>
      <c r="E3579" s="3" t="str">
        <f t="shared" si="165"/>
        <v>13</v>
      </c>
      <c r="F3579" s="3" t="str">
        <f t="shared" si="166"/>
        <v>Tue</v>
      </c>
      <c r="G3579" s="3" t="str">
        <f t="shared" si="167"/>
        <v>Apr</v>
      </c>
      <c r="H3579" s="3">
        <v>45769.543136574073</v>
      </c>
      <c r="I3579" s="3">
        <v>45769.702951388892</v>
      </c>
      <c r="J3579" s="5" t="s">
        <v>0</v>
      </c>
      <c r="K3579" s="5" t="s">
        <v>0</v>
      </c>
      <c r="L3579" s="5" t="s">
        <v>6220</v>
      </c>
    </row>
    <row r="3580" spans="1:12" hidden="1" x14ac:dyDescent="0.3">
      <c r="A3580" s="5" t="s">
        <v>6221</v>
      </c>
      <c r="B3580" s="5" t="s">
        <v>6222</v>
      </c>
      <c r="C3580" s="5" t="s">
        <v>281</v>
      </c>
      <c r="D3580" s="3">
        <v>45763.393136574072</v>
      </c>
      <c r="E3580" s="3" t="str">
        <f t="shared" si="165"/>
        <v>09</v>
      </c>
      <c r="F3580" s="3" t="str">
        <f t="shared" si="166"/>
        <v>Wed</v>
      </c>
      <c r="G3580" s="3" t="str">
        <f t="shared" si="167"/>
        <v>Apr</v>
      </c>
      <c r="H3580" s="3">
        <v>45766.674004629633</v>
      </c>
      <c r="I3580" s="3"/>
      <c r="J3580" s="5" t="s">
        <v>0</v>
      </c>
      <c r="K3580" s="5" t="s">
        <v>0</v>
      </c>
      <c r="L3580" s="5" t="s">
        <v>24</v>
      </c>
    </row>
    <row r="3581" spans="1:12" hidden="1" x14ac:dyDescent="0.3">
      <c r="A3581" s="5" t="s">
        <v>6223</v>
      </c>
      <c r="B3581" s="5" t="s">
        <v>6224</v>
      </c>
      <c r="C3581" s="5" t="s">
        <v>281</v>
      </c>
      <c r="D3581" s="3">
        <v>45763.391979166663</v>
      </c>
      <c r="E3581" s="3" t="str">
        <f t="shared" si="165"/>
        <v>09</v>
      </c>
      <c r="F3581" s="3" t="str">
        <f t="shared" si="166"/>
        <v>Wed</v>
      </c>
      <c r="G3581" s="3" t="str">
        <f t="shared" si="167"/>
        <v>Apr</v>
      </c>
      <c r="H3581" s="3">
        <v>45766.673668981479</v>
      </c>
      <c r="I3581" s="3"/>
      <c r="J3581" s="5" t="s">
        <v>0</v>
      </c>
      <c r="K3581" s="5" t="s">
        <v>0</v>
      </c>
      <c r="L3581" s="5" t="s">
        <v>24</v>
      </c>
    </row>
    <row r="3582" spans="1:12" hidden="1" x14ac:dyDescent="0.3">
      <c r="A3582" s="5" t="s">
        <v>6225</v>
      </c>
      <c r="B3582" s="5" t="s">
        <v>6226</v>
      </c>
      <c r="C3582" s="5" t="s">
        <v>281</v>
      </c>
      <c r="D3582" s="3">
        <v>45763.376099537039</v>
      </c>
      <c r="E3582" s="3" t="str">
        <f t="shared" si="165"/>
        <v>09</v>
      </c>
      <c r="F3582" s="3" t="str">
        <f t="shared" si="166"/>
        <v>Wed</v>
      </c>
      <c r="G3582" s="3" t="str">
        <f t="shared" si="167"/>
        <v>Apr</v>
      </c>
      <c r="H3582" s="3">
        <v>45766.674305555556</v>
      </c>
      <c r="I3582" s="3"/>
      <c r="J3582" s="5" t="s">
        <v>0</v>
      </c>
      <c r="K3582" s="5" t="s">
        <v>0</v>
      </c>
      <c r="L3582" s="5" t="s">
        <v>24</v>
      </c>
    </row>
    <row r="3583" spans="1:12" hidden="1" x14ac:dyDescent="0.3">
      <c r="A3583" s="5" t="s">
        <v>6227</v>
      </c>
      <c r="B3583" s="5" t="s">
        <v>6228</v>
      </c>
      <c r="C3583" s="5" t="s">
        <v>34</v>
      </c>
      <c r="D3583" s="3">
        <v>45755.600370370368</v>
      </c>
      <c r="E3583" s="3" t="str">
        <f t="shared" si="165"/>
        <v>14</v>
      </c>
      <c r="F3583" s="3" t="str">
        <f t="shared" si="166"/>
        <v>Tue</v>
      </c>
      <c r="G3583" s="3" t="str">
        <f t="shared" si="167"/>
        <v>Apr</v>
      </c>
      <c r="H3583" s="3">
        <v>45755.602384259262</v>
      </c>
      <c r="I3583" s="3"/>
      <c r="J3583" s="5" t="s">
        <v>0</v>
      </c>
      <c r="K3583" s="5" t="s">
        <v>0</v>
      </c>
      <c r="L3583" s="5" t="s">
        <v>24</v>
      </c>
    </row>
    <row r="3584" spans="1:12" hidden="1" x14ac:dyDescent="0.3">
      <c r="A3584" s="5" t="s">
        <v>6229</v>
      </c>
      <c r="B3584" s="5" t="s">
        <v>6230</v>
      </c>
      <c r="C3584" s="5" t="s">
        <v>34</v>
      </c>
      <c r="D3584" s="3">
        <v>45755.479421296295</v>
      </c>
      <c r="E3584" s="3" t="str">
        <f t="shared" si="165"/>
        <v>11</v>
      </c>
      <c r="F3584" s="3" t="str">
        <f t="shared" si="166"/>
        <v>Tue</v>
      </c>
      <c r="G3584" s="3" t="str">
        <f t="shared" si="167"/>
        <v>Apr</v>
      </c>
      <c r="H3584" s="3">
        <v>45755.481458333335</v>
      </c>
      <c r="I3584" s="3"/>
      <c r="J3584" s="5" t="s">
        <v>5</v>
      </c>
      <c r="K3584" s="5" t="s">
        <v>5</v>
      </c>
      <c r="L3584" s="5" t="s">
        <v>24</v>
      </c>
    </row>
    <row r="3585" spans="1:12" hidden="1" x14ac:dyDescent="0.3">
      <c r="A3585" s="5" t="s">
        <v>6231</v>
      </c>
      <c r="B3585" s="5" t="s">
        <v>6232</v>
      </c>
      <c r="C3585" s="5" t="s">
        <v>34</v>
      </c>
      <c r="D3585" s="3">
        <v>45750.452499999999</v>
      </c>
      <c r="E3585" s="3" t="str">
        <f t="shared" si="165"/>
        <v>10</v>
      </c>
      <c r="F3585" s="3" t="str">
        <f t="shared" si="166"/>
        <v>Thu</v>
      </c>
      <c r="G3585" s="3" t="str">
        <f t="shared" si="167"/>
        <v>Apr</v>
      </c>
      <c r="H3585" s="3">
        <v>45750.454791666663</v>
      </c>
      <c r="I3585" s="3"/>
      <c r="J3585" s="5" t="s">
        <v>0</v>
      </c>
      <c r="K3585" s="5" t="s">
        <v>0</v>
      </c>
      <c r="L3585" s="5" t="s">
        <v>24</v>
      </c>
    </row>
    <row r="3586" spans="1:12" hidden="1" x14ac:dyDescent="0.3">
      <c r="A3586" s="5" t="s">
        <v>6233</v>
      </c>
      <c r="B3586" s="5" t="s">
        <v>6232</v>
      </c>
      <c r="C3586" s="5" t="s">
        <v>34</v>
      </c>
      <c r="D3586" s="3">
        <v>45750.452488425923</v>
      </c>
      <c r="E3586" s="3" t="str">
        <f t="shared" si="165"/>
        <v>10</v>
      </c>
      <c r="F3586" s="3" t="str">
        <f t="shared" si="166"/>
        <v>Thu</v>
      </c>
      <c r="G3586" s="3" t="str">
        <f t="shared" si="167"/>
        <v>Apr</v>
      </c>
      <c r="H3586" s="3">
        <v>45750.454791666663</v>
      </c>
      <c r="I3586" s="3"/>
      <c r="J3586" s="5" t="s">
        <v>0</v>
      </c>
      <c r="K3586" s="5" t="s">
        <v>0</v>
      </c>
      <c r="L3586" s="5" t="s">
        <v>24</v>
      </c>
    </row>
    <row r="3587" spans="1:12" hidden="1" x14ac:dyDescent="0.3">
      <c r="A3587" s="5" t="s">
        <v>6234</v>
      </c>
      <c r="B3587" s="5" t="s">
        <v>6232</v>
      </c>
      <c r="C3587" s="5" t="s">
        <v>34</v>
      </c>
      <c r="D3587" s="3">
        <v>45750.452488425923</v>
      </c>
      <c r="E3587" s="3" t="str">
        <f t="shared" ref="E3587:E3650" si="168">TEXT(D3587,"HH")</f>
        <v>10</v>
      </c>
      <c r="F3587" s="3" t="str">
        <f t="shared" ref="F3587:F3650" si="169">TEXT(D3587, "DDD")</f>
        <v>Thu</v>
      </c>
      <c r="G3587" s="3" t="str">
        <f t="shared" ref="G3587:G3650" si="170">TEXT(D3587, "MMM")</f>
        <v>Apr</v>
      </c>
      <c r="H3587" s="3">
        <v>45750.454791666663</v>
      </c>
      <c r="I3587" s="3"/>
      <c r="J3587" s="5" t="s">
        <v>0</v>
      </c>
      <c r="K3587" s="5" t="s">
        <v>0</v>
      </c>
      <c r="L3587" s="5" t="s">
        <v>24</v>
      </c>
    </row>
    <row r="3588" spans="1:12" hidden="1" x14ac:dyDescent="0.3">
      <c r="A3588" s="5" t="s">
        <v>6235</v>
      </c>
      <c r="B3588" s="5" t="s">
        <v>6232</v>
      </c>
      <c r="C3588" s="5" t="s">
        <v>34</v>
      </c>
      <c r="D3588" s="3">
        <v>45750.452488425923</v>
      </c>
      <c r="E3588" s="3" t="str">
        <f t="shared" si="168"/>
        <v>10</v>
      </c>
      <c r="F3588" s="3" t="str">
        <f t="shared" si="169"/>
        <v>Thu</v>
      </c>
      <c r="G3588" s="3" t="str">
        <f t="shared" si="170"/>
        <v>Apr</v>
      </c>
      <c r="H3588" s="3">
        <v>45750.454791666663</v>
      </c>
      <c r="I3588" s="3"/>
      <c r="J3588" s="5" t="s">
        <v>0</v>
      </c>
      <c r="K3588" s="5" t="s">
        <v>0</v>
      </c>
      <c r="L3588" s="5" t="s">
        <v>24</v>
      </c>
    </row>
    <row r="3589" spans="1:12" hidden="1" x14ac:dyDescent="0.3">
      <c r="A3589" s="5" t="s">
        <v>6236</v>
      </c>
      <c r="B3589" s="5" t="s">
        <v>6232</v>
      </c>
      <c r="C3589" s="5" t="s">
        <v>34</v>
      </c>
      <c r="D3589" s="3">
        <v>45750.452488425923</v>
      </c>
      <c r="E3589" s="3" t="str">
        <f t="shared" si="168"/>
        <v>10</v>
      </c>
      <c r="F3589" s="3" t="str">
        <f t="shared" si="169"/>
        <v>Thu</v>
      </c>
      <c r="G3589" s="3" t="str">
        <f t="shared" si="170"/>
        <v>Apr</v>
      </c>
      <c r="H3589" s="3">
        <v>45750.454791666663</v>
      </c>
      <c r="I3589" s="3"/>
      <c r="J3589" s="5" t="s">
        <v>0</v>
      </c>
      <c r="K3589" s="5" t="s">
        <v>0</v>
      </c>
      <c r="L3589" s="5" t="s">
        <v>24</v>
      </c>
    </row>
    <row r="3590" spans="1:12" hidden="1" x14ac:dyDescent="0.3">
      <c r="A3590" s="5" t="s">
        <v>6237</v>
      </c>
      <c r="B3590" s="5" t="s">
        <v>6232</v>
      </c>
      <c r="C3590" s="5" t="s">
        <v>34</v>
      </c>
      <c r="D3590" s="3">
        <v>45750.452488425923</v>
      </c>
      <c r="E3590" s="3" t="str">
        <f t="shared" si="168"/>
        <v>10</v>
      </c>
      <c r="F3590" s="3" t="str">
        <f t="shared" si="169"/>
        <v>Thu</v>
      </c>
      <c r="G3590" s="3" t="str">
        <f t="shared" si="170"/>
        <v>Apr</v>
      </c>
      <c r="H3590" s="3">
        <v>45750.454791666663</v>
      </c>
      <c r="I3590" s="3"/>
      <c r="J3590" s="5" t="s">
        <v>0</v>
      </c>
      <c r="K3590" s="5" t="s">
        <v>0</v>
      </c>
      <c r="L3590" s="5" t="s">
        <v>24</v>
      </c>
    </row>
    <row r="3591" spans="1:12" hidden="1" x14ac:dyDescent="0.3">
      <c r="A3591" s="5" t="s">
        <v>6238</v>
      </c>
      <c r="B3591" s="5" t="s">
        <v>6232</v>
      </c>
      <c r="C3591" s="5" t="s">
        <v>34</v>
      </c>
      <c r="D3591" s="3">
        <v>45750.452476851853</v>
      </c>
      <c r="E3591" s="3" t="str">
        <f t="shared" si="168"/>
        <v>10</v>
      </c>
      <c r="F3591" s="3" t="str">
        <f t="shared" si="169"/>
        <v>Thu</v>
      </c>
      <c r="G3591" s="3" t="str">
        <f t="shared" si="170"/>
        <v>Apr</v>
      </c>
      <c r="H3591" s="3">
        <v>45750.454791666663</v>
      </c>
      <c r="I3591" s="3"/>
      <c r="J3591" s="5" t="s">
        <v>0</v>
      </c>
      <c r="K3591" s="5" t="s">
        <v>0</v>
      </c>
      <c r="L3591" s="5" t="s">
        <v>24</v>
      </c>
    </row>
    <row r="3592" spans="1:12" hidden="1" x14ac:dyDescent="0.3">
      <c r="A3592" s="5" t="s">
        <v>6239</v>
      </c>
      <c r="B3592" s="5" t="s">
        <v>6232</v>
      </c>
      <c r="C3592" s="5" t="s">
        <v>34</v>
      </c>
      <c r="D3592" s="3">
        <v>45750.452476851853</v>
      </c>
      <c r="E3592" s="3" t="str">
        <f t="shared" si="168"/>
        <v>10</v>
      </c>
      <c r="F3592" s="3" t="str">
        <f t="shared" si="169"/>
        <v>Thu</v>
      </c>
      <c r="G3592" s="3" t="str">
        <f t="shared" si="170"/>
        <v>Apr</v>
      </c>
      <c r="H3592" s="3">
        <v>45750.454791666663</v>
      </c>
      <c r="I3592" s="3"/>
      <c r="J3592" s="5" t="s">
        <v>0</v>
      </c>
      <c r="K3592" s="5" t="s">
        <v>0</v>
      </c>
      <c r="L3592" s="5" t="s">
        <v>24</v>
      </c>
    </row>
    <row r="3593" spans="1:12" hidden="1" x14ac:dyDescent="0.3">
      <c r="A3593" s="5" t="s">
        <v>6240</v>
      </c>
      <c r="B3593" s="5" t="s">
        <v>6232</v>
      </c>
      <c r="C3593" s="5" t="s">
        <v>34</v>
      </c>
      <c r="D3593" s="3">
        <v>45750.452476851853</v>
      </c>
      <c r="E3593" s="3" t="str">
        <f t="shared" si="168"/>
        <v>10</v>
      </c>
      <c r="F3593" s="3" t="str">
        <f t="shared" si="169"/>
        <v>Thu</v>
      </c>
      <c r="G3593" s="3" t="str">
        <f t="shared" si="170"/>
        <v>Apr</v>
      </c>
      <c r="H3593" s="3">
        <v>45750.454791666663</v>
      </c>
      <c r="I3593" s="3"/>
      <c r="J3593" s="5" t="s">
        <v>0</v>
      </c>
      <c r="K3593" s="5" t="s">
        <v>0</v>
      </c>
      <c r="L3593" s="5" t="s">
        <v>24</v>
      </c>
    </row>
    <row r="3594" spans="1:12" hidden="1" x14ac:dyDescent="0.3">
      <c r="A3594" s="5" t="s">
        <v>6241</v>
      </c>
      <c r="B3594" s="5" t="s">
        <v>6242</v>
      </c>
      <c r="C3594" s="5" t="s">
        <v>34</v>
      </c>
      <c r="D3594" s="3">
        <v>45743.489756944444</v>
      </c>
      <c r="E3594" s="3" t="str">
        <f t="shared" si="168"/>
        <v>11</v>
      </c>
      <c r="F3594" s="3" t="str">
        <f t="shared" si="169"/>
        <v>Thu</v>
      </c>
      <c r="G3594" s="3" t="str">
        <f t="shared" si="170"/>
        <v>Mar</v>
      </c>
      <c r="H3594" s="3">
        <v>45743.500451388885</v>
      </c>
      <c r="I3594" s="3"/>
      <c r="J3594" s="5" t="s">
        <v>0</v>
      </c>
      <c r="K3594" s="5" t="s">
        <v>0</v>
      </c>
      <c r="L3594" s="5" t="s">
        <v>24</v>
      </c>
    </row>
    <row r="3595" spans="1:12" hidden="1" x14ac:dyDescent="0.3">
      <c r="A3595" s="5" t="s">
        <v>6243</v>
      </c>
      <c r="B3595" s="5" t="s">
        <v>6242</v>
      </c>
      <c r="C3595" s="5" t="s">
        <v>34</v>
      </c>
      <c r="D3595" s="3">
        <v>45743.489756944444</v>
      </c>
      <c r="E3595" s="3" t="str">
        <f t="shared" si="168"/>
        <v>11</v>
      </c>
      <c r="F3595" s="3" t="str">
        <f t="shared" si="169"/>
        <v>Thu</v>
      </c>
      <c r="G3595" s="3" t="str">
        <f t="shared" si="170"/>
        <v>Mar</v>
      </c>
      <c r="H3595" s="3">
        <v>45743.500451388885</v>
      </c>
      <c r="I3595" s="3"/>
      <c r="J3595" s="5" t="s">
        <v>0</v>
      </c>
      <c r="K3595" s="5" t="s">
        <v>0</v>
      </c>
      <c r="L3595" s="5" t="s">
        <v>24</v>
      </c>
    </row>
    <row r="3596" spans="1:12" hidden="1" x14ac:dyDescent="0.3">
      <c r="A3596" s="5" t="s">
        <v>6244</v>
      </c>
      <c r="B3596" s="5" t="s">
        <v>6242</v>
      </c>
      <c r="C3596" s="5" t="s">
        <v>34</v>
      </c>
      <c r="D3596" s="3">
        <v>45743.489756944444</v>
      </c>
      <c r="E3596" s="3" t="str">
        <f t="shared" si="168"/>
        <v>11</v>
      </c>
      <c r="F3596" s="3" t="str">
        <f t="shared" si="169"/>
        <v>Thu</v>
      </c>
      <c r="G3596" s="3" t="str">
        <f t="shared" si="170"/>
        <v>Mar</v>
      </c>
      <c r="H3596" s="3">
        <v>45743.500451388885</v>
      </c>
      <c r="I3596" s="3"/>
      <c r="J3596" s="5" t="s">
        <v>0</v>
      </c>
      <c r="K3596" s="5" t="s">
        <v>0</v>
      </c>
      <c r="L3596" s="5" t="s">
        <v>24</v>
      </c>
    </row>
    <row r="3597" spans="1:12" hidden="1" x14ac:dyDescent="0.3">
      <c r="A3597" s="5" t="s">
        <v>6245</v>
      </c>
      <c r="B3597" s="5" t="s">
        <v>6242</v>
      </c>
      <c r="C3597" s="5" t="s">
        <v>34</v>
      </c>
      <c r="D3597" s="3">
        <v>45743.489756944444</v>
      </c>
      <c r="E3597" s="3" t="str">
        <f t="shared" si="168"/>
        <v>11</v>
      </c>
      <c r="F3597" s="3" t="str">
        <f t="shared" si="169"/>
        <v>Thu</v>
      </c>
      <c r="G3597" s="3" t="str">
        <f t="shared" si="170"/>
        <v>Mar</v>
      </c>
      <c r="H3597" s="3">
        <v>45743.500451388885</v>
      </c>
      <c r="I3597" s="3"/>
      <c r="J3597" s="5" t="s">
        <v>0</v>
      </c>
      <c r="K3597" s="5" t="s">
        <v>0</v>
      </c>
      <c r="L3597" s="5" t="s">
        <v>24</v>
      </c>
    </row>
    <row r="3598" spans="1:12" hidden="1" x14ac:dyDescent="0.3">
      <c r="A3598" s="5" t="s">
        <v>6246</v>
      </c>
      <c r="B3598" s="5" t="s">
        <v>6242</v>
      </c>
      <c r="C3598" s="5" t="s">
        <v>34</v>
      </c>
      <c r="D3598" s="3">
        <v>45743.489745370367</v>
      </c>
      <c r="E3598" s="3" t="str">
        <f t="shared" si="168"/>
        <v>11</v>
      </c>
      <c r="F3598" s="3" t="str">
        <f t="shared" si="169"/>
        <v>Thu</v>
      </c>
      <c r="G3598" s="3" t="str">
        <f t="shared" si="170"/>
        <v>Mar</v>
      </c>
      <c r="H3598" s="3">
        <v>45743.500451388885</v>
      </c>
      <c r="I3598" s="3"/>
      <c r="J3598" s="5" t="s">
        <v>0</v>
      </c>
      <c r="K3598" s="5" t="s">
        <v>0</v>
      </c>
      <c r="L3598" s="5" t="s">
        <v>24</v>
      </c>
    </row>
    <row r="3599" spans="1:12" hidden="1" x14ac:dyDescent="0.3">
      <c r="A3599" s="5" t="s">
        <v>6247</v>
      </c>
      <c r="B3599" s="5" t="s">
        <v>6242</v>
      </c>
      <c r="C3599" s="5" t="s">
        <v>34</v>
      </c>
      <c r="D3599" s="3">
        <v>45743.489745370367</v>
      </c>
      <c r="E3599" s="3" t="str">
        <f t="shared" si="168"/>
        <v>11</v>
      </c>
      <c r="F3599" s="3" t="str">
        <f t="shared" si="169"/>
        <v>Thu</v>
      </c>
      <c r="G3599" s="3" t="str">
        <f t="shared" si="170"/>
        <v>Mar</v>
      </c>
      <c r="H3599" s="3">
        <v>45743.500451388885</v>
      </c>
      <c r="I3599" s="3"/>
      <c r="J3599" s="5" t="s">
        <v>0</v>
      </c>
      <c r="K3599" s="5" t="s">
        <v>0</v>
      </c>
      <c r="L3599" s="5" t="s">
        <v>24</v>
      </c>
    </row>
    <row r="3600" spans="1:12" hidden="1" x14ac:dyDescent="0.3">
      <c r="A3600" s="5" t="s">
        <v>6248</v>
      </c>
      <c r="B3600" s="5" t="s">
        <v>6242</v>
      </c>
      <c r="C3600" s="5" t="s">
        <v>34</v>
      </c>
      <c r="D3600" s="3">
        <v>45743.489745370367</v>
      </c>
      <c r="E3600" s="3" t="str">
        <f t="shared" si="168"/>
        <v>11</v>
      </c>
      <c r="F3600" s="3" t="str">
        <f t="shared" si="169"/>
        <v>Thu</v>
      </c>
      <c r="G3600" s="3" t="str">
        <f t="shared" si="170"/>
        <v>Mar</v>
      </c>
      <c r="H3600" s="3">
        <v>45743.500451388885</v>
      </c>
      <c r="I3600" s="3"/>
      <c r="J3600" s="5" t="s">
        <v>0</v>
      </c>
      <c r="K3600" s="5" t="s">
        <v>0</v>
      </c>
      <c r="L3600" s="5" t="s">
        <v>24</v>
      </c>
    </row>
    <row r="3601" spans="1:12" hidden="1" x14ac:dyDescent="0.3">
      <c r="A3601" s="5" t="s">
        <v>6249</v>
      </c>
      <c r="B3601" s="5" t="s">
        <v>6242</v>
      </c>
      <c r="C3601" s="5" t="s">
        <v>34</v>
      </c>
      <c r="D3601" s="3">
        <v>45743.489745370367</v>
      </c>
      <c r="E3601" s="3" t="str">
        <f t="shared" si="168"/>
        <v>11</v>
      </c>
      <c r="F3601" s="3" t="str">
        <f t="shared" si="169"/>
        <v>Thu</v>
      </c>
      <c r="G3601" s="3" t="str">
        <f t="shared" si="170"/>
        <v>Mar</v>
      </c>
      <c r="H3601" s="3">
        <v>45743.500451388885</v>
      </c>
      <c r="I3601" s="3"/>
      <c r="J3601" s="5" t="s">
        <v>0</v>
      </c>
      <c r="K3601" s="5" t="s">
        <v>0</v>
      </c>
      <c r="L3601" s="5" t="s">
        <v>24</v>
      </c>
    </row>
    <row r="3602" spans="1:12" hidden="1" x14ac:dyDescent="0.3">
      <c r="A3602" s="5" t="s">
        <v>6250</v>
      </c>
      <c r="B3602" s="5" t="s">
        <v>6251</v>
      </c>
      <c r="C3602" s="5" t="s">
        <v>34</v>
      </c>
      <c r="D3602" s="3">
        <v>45743.446851851855</v>
      </c>
      <c r="E3602" s="3" t="str">
        <f t="shared" si="168"/>
        <v>10</v>
      </c>
      <c r="F3602" s="3" t="str">
        <f t="shared" si="169"/>
        <v>Thu</v>
      </c>
      <c r="G3602" s="3" t="str">
        <f t="shared" si="170"/>
        <v>Mar</v>
      </c>
      <c r="H3602" s="3">
        <v>45747.379293981481</v>
      </c>
      <c r="I3602" s="3"/>
      <c r="J3602" s="5" t="s">
        <v>5</v>
      </c>
      <c r="K3602" s="5" t="s">
        <v>5</v>
      </c>
      <c r="L3602" s="5" t="s">
        <v>24</v>
      </c>
    </row>
    <row r="3603" spans="1:12" hidden="1" x14ac:dyDescent="0.3">
      <c r="A3603" s="5" t="s">
        <v>6252</v>
      </c>
      <c r="B3603" s="5" t="s">
        <v>6253</v>
      </c>
      <c r="C3603" s="5" t="s">
        <v>34</v>
      </c>
      <c r="D3603" s="3">
        <v>45742.399062500001</v>
      </c>
      <c r="E3603" s="3" t="str">
        <f t="shared" si="168"/>
        <v>09</v>
      </c>
      <c r="F3603" s="3" t="str">
        <f t="shared" si="169"/>
        <v>Wed</v>
      </c>
      <c r="G3603" s="3" t="str">
        <f t="shared" si="170"/>
        <v>Mar</v>
      </c>
      <c r="H3603" s="3">
        <v>45742.401921296296</v>
      </c>
      <c r="I3603" s="3"/>
      <c r="J3603" s="5" t="s">
        <v>0</v>
      </c>
      <c r="K3603" s="5" t="s">
        <v>0</v>
      </c>
      <c r="L3603" s="5" t="s">
        <v>24</v>
      </c>
    </row>
    <row r="3604" spans="1:12" hidden="1" x14ac:dyDescent="0.3">
      <c r="A3604" s="5" t="s">
        <v>6254</v>
      </c>
      <c r="B3604" s="5" t="s">
        <v>6255</v>
      </c>
      <c r="C3604" s="5" t="s">
        <v>37</v>
      </c>
      <c r="D3604" s="3">
        <v>45742.369444444441</v>
      </c>
      <c r="E3604" s="3" t="str">
        <f t="shared" si="168"/>
        <v>08</v>
      </c>
      <c r="F3604" s="3" t="str">
        <f t="shared" si="169"/>
        <v>Wed</v>
      </c>
      <c r="G3604" s="3" t="str">
        <f t="shared" si="170"/>
        <v>Mar</v>
      </c>
      <c r="H3604" s="3">
        <v>45742.398541666669</v>
      </c>
      <c r="I3604" s="3"/>
      <c r="J3604" s="5" t="s">
        <v>3</v>
      </c>
      <c r="K3604" s="5" t="s">
        <v>11</v>
      </c>
      <c r="L3604" s="5" t="s">
        <v>24</v>
      </c>
    </row>
    <row r="3605" spans="1:12" hidden="1" x14ac:dyDescent="0.3">
      <c r="A3605" s="5" t="s">
        <v>6256</v>
      </c>
      <c r="B3605" s="5" t="s">
        <v>6257</v>
      </c>
      <c r="C3605" s="5" t="s">
        <v>37</v>
      </c>
      <c r="D3605" s="3">
        <v>45742.359884259262</v>
      </c>
      <c r="E3605" s="3" t="str">
        <f t="shared" si="168"/>
        <v>08</v>
      </c>
      <c r="F3605" s="3" t="str">
        <f t="shared" si="169"/>
        <v>Wed</v>
      </c>
      <c r="G3605" s="3" t="str">
        <f t="shared" si="170"/>
        <v>Mar</v>
      </c>
      <c r="H3605" s="3">
        <v>45742.398715277777</v>
      </c>
      <c r="I3605" s="3"/>
      <c r="J3605" s="5" t="s">
        <v>3</v>
      </c>
      <c r="K3605" s="5" t="s">
        <v>11</v>
      </c>
      <c r="L3605" s="5" t="s">
        <v>24</v>
      </c>
    </row>
    <row r="3606" spans="1:12" hidden="1" x14ac:dyDescent="0.3">
      <c r="A3606" s="5" t="s">
        <v>6258</v>
      </c>
      <c r="B3606" s="5" t="s">
        <v>6259</v>
      </c>
      <c r="C3606" s="5" t="s">
        <v>34</v>
      </c>
      <c r="D3606" s="3">
        <v>45741.560428240744</v>
      </c>
      <c r="E3606" s="3" t="str">
        <f t="shared" si="168"/>
        <v>13</v>
      </c>
      <c r="F3606" s="3" t="str">
        <f t="shared" si="169"/>
        <v>Tue</v>
      </c>
      <c r="G3606" s="3" t="str">
        <f t="shared" si="170"/>
        <v>Mar</v>
      </c>
      <c r="H3606" s="3">
        <v>45756.683657407404</v>
      </c>
      <c r="I3606" s="3"/>
      <c r="J3606" s="5" t="s">
        <v>95</v>
      </c>
      <c r="K3606" s="5" t="s">
        <v>95</v>
      </c>
      <c r="L3606" s="5" t="s">
        <v>24</v>
      </c>
    </row>
    <row r="3607" spans="1:12" hidden="1" x14ac:dyDescent="0.3">
      <c r="A3607" s="5" t="s">
        <v>6260</v>
      </c>
      <c r="B3607" s="5" t="s">
        <v>6261</v>
      </c>
      <c r="C3607" s="5" t="s">
        <v>34</v>
      </c>
      <c r="D3607" s="3">
        <v>45741.233773148146</v>
      </c>
      <c r="E3607" s="3" t="str">
        <f t="shared" si="168"/>
        <v>05</v>
      </c>
      <c r="F3607" s="3" t="str">
        <f t="shared" si="169"/>
        <v>Tue</v>
      </c>
      <c r="G3607" s="3" t="str">
        <f t="shared" si="170"/>
        <v>Mar</v>
      </c>
      <c r="H3607" s="3">
        <v>45741.281967592593</v>
      </c>
      <c r="I3607" s="3"/>
      <c r="J3607" s="5" t="s">
        <v>0</v>
      </c>
      <c r="K3607" s="5" t="s">
        <v>0</v>
      </c>
      <c r="L3607" s="5" t="s">
        <v>24</v>
      </c>
    </row>
    <row r="3608" spans="1:12" hidden="1" x14ac:dyDescent="0.3">
      <c r="A3608" s="5" t="s">
        <v>6262</v>
      </c>
      <c r="B3608" s="5" t="s">
        <v>6263</v>
      </c>
      <c r="C3608" s="5" t="s">
        <v>281</v>
      </c>
      <c r="D3608" s="3">
        <v>45741.22929398148</v>
      </c>
      <c r="E3608" s="3" t="str">
        <f t="shared" si="168"/>
        <v>05</v>
      </c>
      <c r="F3608" s="3" t="str">
        <f t="shared" si="169"/>
        <v>Tue</v>
      </c>
      <c r="G3608" s="3" t="str">
        <f t="shared" si="170"/>
        <v>Mar</v>
      </c>
      <c r="H3608" s="3">
        <v>45741.282048611109</v>
      </c>
      <c r="I3608" s="3"/>
      <c r="J3608" s="5" t="s">
        <v>0</v>
      </c>
      <c r="K3608" s="5" t="s">
        <v>0</v>
      </c>
      <c r="L3608" s="5" t="s">
        <v>24</v>
      </c>
    </row>
    <row r="3609" spans="1:12" hidden="1" x14ac:dyDescent="0.3">
      <c r="A3609" s="5" t="s">
        <v>6264</v>
      </c>
      <c r="B3609" s="5" t="s">
        <v>6265</v>
      </c>
      <c r="C3609" s="5" t="s">
        <v>34</v>
      </c>
      <c r="D3609" s="3">
        <v>45737.599120370367</v>
      </c>
      <c r="E3609" s="3" t="str">
        <f t="shared" si="168"/>
        <v>14</v>
      </c>
      <c r="F3609" s="3" t="str">
        <f t="shared" si="169"/>
        <v>Fri</v>
      </c>
      <c r="G3609" s="3" t="str">
        <f t="shared" si="170"/>
        <v>Mar</v>
      </c>
      <c r="H3609" s="3">
        <v>45737.631307870368</v>
      </c>
      <c r="I3609" s="3"/>
      <c r="J3609" s="5" t="s">
        <v>0</v>
      </c>
      <c r="K3609" s="5" t="s">
        <v>0</v>
      </c>
      <c r="L3609" s="5" t="s">
        <v>24</v>
      </c>
    </row>
    <row r="3610" spans="1:12" hidden="1" x14ac:dyDescent="0.3">
      <c r="A3610" s="5" t="s">
        <v>6266</v>
      </c>
      <c r="B3610" s="5" t="s">
        <v>6265</v>
      </c>
      <c r="C3610" s="5" t="s">
        <v>34</v>
      </c>
      <c r="D3610" s="3">
        <v>45737.599120370367</v>
      </c>
      <c r="E3610" s="3" t="str">
        <f t="shared" si="168"/>
        <v>14</v>
      </c>
      <c r="F3610" s="3" t="str">
        <f t="shared" si="169"/>
        <v>Fri</v>
      </c>
      <c r="G3610" s="3" t="str">
        <f t="shared" si="170"/>
        <v>Mar</v>
      </c>
      <c r="H3610" s="3">
        <v>45737.631307870368</v>
      </c>
      <c r="I3610" s="3"/>
      <c r="J3610" s="5" t="s">
        <v>0</v>
      </c>
      <c r="K3610" s="5" t="s">
        <v>0</v>
      </c>
      <c r="L3610" s="5" t="s">
        <v>24</v>
      </c>
    </row>
    <row r="3611" spans="1:12" hidden="1" x14ac:dyDescent="0.3">
      <c r="A3611" s="5" t="s">
        <v>6267</v>
      </c>
      <c r="B3611" s="5" t="s">
        <v>6268</v>
      </c>
      <c r="C3611" s="5" t="s">
        <v>34</v>
      </c>
      <c r="D3611" s="3">
        <v>45736.254189814812</v>
      </c>
      <c r="E3611" s="3" t="str">
        <f t="shared" si="168"/>
        <v>06</v>
      </c>
      <c r="F3611" s="3" t="str">
        <f t="shared" si="169"/>
        <v>Thu</v>
      </c>
      <c r="G3611" s="3" t="str">
        <f t="shared" si="170"/>
        <v>Mar</v>
      </c>
      <c r="H3611" s="3">
        <v>45736.339409722219</v>
      </c>
      <c r="I3611" s="3"/>
      <c r="J3611" s="5" t="s">
        <v>0</v>
      </c>
      <c r="K3611" s="5" t="s">
        <v>0</v>
      </c>
      <c r="L3611" s="5" t="s">
        <v>24</v>
      </c>
    </row>
    <row r="3612" spans="1:12" hidden="1" x14ac:dyDescent="0.3">
      <c r="A3612" s="5" t="s">
        <v>6269</v>
      </c>
      <c r="B3612" s="5" t="s">
        <v>6270</v>
      </c>
      <c r="C3612" s="5" t="s">
        <v>34</v>
      </c>
      <c r="D3612" s="3">
        <v>45735.280428240738</v>
      </c>
      <c r="E3612" s="3" t="str">
        <f t="shared" si="168"/>
        <v>06</v>
      </c>
      <c r="F3612" s="3" t="str">
        <f t="shared" si="169"/>
        <v>Wed</v>
      </c>
      <c r="G3612" s="3" t="str">
        <f t="shared" si="170"/>
        <v>Mar</v>
      </c>
      <c r="H3612" s="3">
        <v>45735.386655092596</v>
      </c>
      <c r="I3612" s="3"/>
      <c r="J3612" s="5" t="s">
        <v>1</v>
      </c>
      <c r="K3612" s="5" t="s">
        <v>63</v>
      </c>
      <c r="L3612" s="5" t="s">
        <v>24</v>
      </c>
    </row>
    <row r="3613" spans="1:12" hidden="1" x14ac:dyDescent="0.3">
      <c r="A3613" s="5" t="s">
        <v>6271</v>
      </c>
      <c r="B3613" s="5" t="s">
        <v>6272</v>
      </c>
      <c r="C3613" s="5" t="s">
        <v>34</v>
      </c>
      <c r="D3613" s="3">
        <v>45734.59134259259</v>
      </c>
      <c r="E3613" s="3" t="str">
        <f t="shared" si="168"/>
        <v>14</v>
      </c>
      <c r="F3613" s="3" t="str">
        <f t="shared" si="169"/>
        <v>Tue</v>
      </c>
      <c r="G3613" s="3" t="str">
        <f t="shared" si="170"/>
        <v>Mar</v>
      </c>
      <c r="H3613" s="3">
        <v>45734.618796296294</v>
      </c>
      <c r="I3613" s="3"/>
      <c r="J3613" s="5" t="s">
        <v>5</v>
      </c>
      <c r="K3613" s="5" t="s">
        <v>5</v>
      </c>
      <c r="L3613" s="5" t="s">
        <v>24</v>
      </c>
    </row>
    <row r="3614" spans="1:12" hidden="1" x14ac:dyDescent="0.3">
      <c r="A3614" s="5" t="s">
        <v>6273</v>
      </c>
      <c r="B3614" s="5" t="s">
        <v>6274</v>
      </c>
      <c r="C3614" s="5" t="s">
        <v>34</v>
      </c>
      <c r="D3614" s="3">
        <v>45729.419733796298</v>
      </c>
      <c r="E3614" s="3" t="str">
        <f t="shared" si="168"/>
        <v>10</v>
      </c>
      <c r="F3614" s="3" t="str">
        <f t="shared" si="169"/>
        <v>Thu</v>
      </c>
      <c r="G3614" s="3" t="str">
        <f t="shared" si="170"/>
        <v>Mar</v>
      </c>
      <c r="H3614" s="3">
        <v>45729.429328703707</v>
      </c>
      <c r="I3614" s="3"/>
      <c r="J3614" s="5" t="s">
        <v>0</v>
      </c>
      <c r="K3614" s="5" t="s">
        <v>0</v>
      </c>
      <c r="L3614" s="5" t="s">
        <v>24</v>
      </c>
    </row>
    <row r="3615" spans="1:12" hidden="1" x14ac:dyDescent="0.3">
      <c r="A3615" s="5" t="s">
        <v>6275</v>
      </c>
      <c r="B3615" s="5" t="s">
        <v>6276</v>
      </c>
      <c r="C3615" s="5" t="s">
        <v>34</v>
      </c>
      <c r="D3615" s="3">
        <v>45729.301018518519</v>
      </c>
      <c r="E3615" s="3" t="str">
        <f t="shared" si="168"/>
        <v>07</v>
      </c>
      <c r="F3615" s="3" t="str">
        <f t="shared" si="169"/>
        <v>Thu</v>
      </c>
      <c r="G3615" s="3" t="str">
        <f t="shared" si="170"/>
        <v>Mar</v>
      </c>
      <c r="H3615" s="3">
        <v>45729.319814814815</v>
      </c>
      <c r="I3615" s="3"/>
      <c r="J3615" s="5" t="s">
        <v>0</v>
      </c>
      <c r="K3615" s="5" t="s">
        <v>0</v>
      </c>
      <c r="L3615" s="5" t="s">
        <v>24</v>
      </c>
    </row>
    <row r="3616" spans="1:12" hidden="1" x14ac:dyDescent="0.3">
      <c r="A3616" s="5" t="s">
        <v>6277</v>
      </c>
      <c r="B3616" s="5" t="s">
        <v>6278</v>
      </c>
      <c r="C3616" s="5" t="s">
        <v>34</v>
      </c>
      <c r="D3616" s="3">
        <v>45729.299351851849</v>
      </c>
      <c r="E3616" s="3" t="str">
        <f t="shared" si="168"/>
        <v>07</v>
      </c>
      <c r="F3616" s="3" t="str">
        <f t="shared" si="169"/>
        <v>Thu</v>
      </c>
      <c r="G3616" s="3" t="str">
        <f t="shared" si="170"/>
        <v>Mar</v>
      </c>
      <c r="H3616" s="3">
        <v>45729.300659722219</v>
      </c>
      <c r="I3616" s="3"/>
      <c r="J3616" s="5" t="s">
        <v>0</v>
      </c>
      <c r="K3616" s="5" t="s">
        <v>0</v>
      </c>
      <c r="L3616" s="5" t="s">
        <v>24</v>
      </c>
    </row>
    <row r="3617" spans="1:12" hidden="1" x14ac:dyDescent="0.3">
      <c r="A3617" s="5" t="s">
        <v>6279</v>
      </c>
      <c r="B3617" s="5" t="s">
        <v>6280</v>
      </c>
      <c r="C3617" s="5" t="s">
        <v>34</v>
      </c>
      <c r="D3617" s="3">
        <v>45729.261076388888</v>
      </c>
      <c r="E3617" s="3" t="str">
        <f t="shared" si="168"/>
        <v>06</v>
      </c>
      <c r="F3617" s="3" t="str">
        <f t="shared" si="169"/>
        <v>Thu</v>
      </c>
      <c r="G3617" s="3" t="str">
        <f t="shared" si="170"/>
        <v>Mar</v>
      </c>
      <c r="H3617" s="3">
        <v>45729.263553240744</v>
      </c>
      <c r="I3617" s="3"/>
      <c r="J3617" s="5" t="s">
        <v>0</v>
      </c>
      <c r="K3617" s="5" t="s">
        <v>0</v>
      </c>
      <c r="L3617" s="5" t="s">
        <v>24</v>
      </c>
    </row>
    <row r="3618" spans="1:12" hidden="1" x14ac:dyDescent="0.3">
      <c r="A3618" s="5" t="s">
        <v>6281</v>
      </c>
      <c r="B3618" s="5" t="s">
        <v>6282</v>
      </c>
      <c r="C3618" s="5" t="s">
        <v>34</v>
      </c>
      <c r="D3618" s="3">
        <v>45728.378009259257</v>
      </c>
      <c r="E3618" s="3" t="str">
        <f t="shared" si="168"/>
        <v>09</v>
      </c>
      <c r="F3618" s="3" t="str">
        <f t="shared" si="169"/>
        <v>Wed</v>
      </c>
      <c r="G3618" s="3" t="str">
        <f t="shared" si="170"/>
        <v>Mar</v>
      </c>
      <c r="H3618" s="3">
        <v>45728.383634259262</v>
      </c>
      <c r="I3618" s="3"/>
      <c r="J3618" s="5" t="s">
        <v>0</v>
      </c>
      <c r="K3618" s="5" t="s">
        <v>0</v>
      </c>
      <c r="L3618" s="5" t="s">
        <v>24</v>
      </c>
    </row>
    <row r="3619" spans="1:12" hidden="1" x14ac:dyDescent="0.3">
      <c r="A3619" s="5" t="s">
        <v>6283</v>
      </c>
      <c r="B3619" s="5" t="s">
        <v>6284</v>
      </c>
      <c r="C3619" s="5" t="s">
        <v>34</v>
      </c>
      <c r="D3619" s="3">
        <v>45721.645567129628</v>
      </c>
      <c r="E3619" s="3" t="str">
        <f t="shared" si="168"/>
        <v>15</v>
      </c>
      <c r="F3619" s="3" t="str">
        <f t="shared" si="169"/>
        <v>Wed</v>
      </c>
      <c r="G3619" s="3" t="str">
        <f t="shared" si="170"/>
        <v>Mar</v>
      </c>
      <c r="H3619" s="3">
        <v>45722.299814814818</v>
      </c>
      <c r="I3619" s="3"/>
      <c r="J3619" s="5" t="s">
        <v>0</v>
      </c>
      <c r="K3619" s="5" t="s">
        <v>0</v>
      </c>
      <c r="L3619" s="5" t="s">
        <v>24</v>
      </c>
    </row>
    <row r="3620" spans="1:12" hidden="1" x14ac:dyDescent="0.3">
      <c r="A3620" s="5" t="s">
        <v>6285</v>
      </c>
      <c r="B3620" s="5" t="s">
        <v>6286</v>
      </c>
      <c r="C3620" s="5" t="s">
        <v>34</v>
      </c>
      <c r="D3620" s="3">
        <v>45721.630208333336</v>
      </c>
      <c r="E3620" s="3" t="str">
        <f t="shared" si="168"/>
        <v>15</v>
      </c>
      <c r="F3620" s="3" t="str">
        <f t="shared" si="169"/>
        <v>Wed</v>
      </c>
      <c r="G3620" s="3" t="str">
        <f t="shared" si="170"/>
        <v>Mar</v>
      </c>
      <c r="H3620" s="3">
        <v>45721.637604166666</v>
      </c>
      <c r="I3620" s="3"/>
      <c r="J3620" s="5" t="s">
        <v>0</v>
      </c>
      <c r="K3620" s="5" t="s">
        <v>0</v>
      </c>
      <c r="L3620" s="5" t="s">
        <v>24</v>
      </c>
    </row>
    <row r="3621" spans="1:12" hidden="1" x14ac:dyDescent="0.3">
      <c r="A3621" s="5" t="s">
        <v>6287</v>
      </c>
      <c r="B3621" s="5" t="s">
        <v>6286</v>
      </c>
      <c r="C3621" s="5" t="s">
        <v>34</v>
      </c>
      <c r="D3621" s="3">
        <v>45721.630208333336</v>
      </c>
      <c r="E3621" s="3" t="str">
        <f t="shared" si="168"/>
        <v>15</v>
      </c>
      <c r="F3621" s="3" t="str">
        <f t="shared" si="169"/>
        <v>Wed</v>
      </c>
      <c r="G3621" s="3" t="str">
        <f t="shared" si="170"/>
        <v>Mar</v>
      </c>
      <c r="H3621" s="3">
        <v>45721.637604166666</v>
      </c>
      <c r="I3621" s="3"/>
      <c r="J3621" s="5" t="s">
        <v>0</v>
      </c>
      <c r="K3621" s="5" t="s">
        <v>0</v>
      </c>
      <c r="L3621" s="5" t="s">
        <v>24</v>
      </c>
    </row>
    <row r="3622" spans="1:12" hidden="1" x14ac:dyDescent="0.3">
      <c r="A3622" s="5" t="s">
        <v>6288</v>
      </c>
      <c r="B3622" s="5" t="s">
        <v>6286</v>
      </c>
      <c r="C3622" s="5" t="s">
        <v>34</v>
      </c>
      <c r="D3622" s="3">
        <v>45721.630208333336</v>
      </c>
      <c r="E3622" s="3" t="str">
        <f t="shared" si="168"/>
        <v>15</v>
      </c>
      <c r="F3622" s="3" t="str">
        <f t="shared" si="169"/>
        <v>Wed</v>
      </c>
      <c r="G3622" s="3" t="str">
        <f t="shared" si="170"/>
        <v>Mar</v>
      </c>
      <c r="H3622" s="3">
        <v>45721.637604166666</v>
      </c>
      <c r="I3622" s="3"/>
      <c r="J3622" s="5" t="s">
        <v>0</v>
      </c>
      <c r="K3622" s="5" t="s">
        <v>0</v>
      </c>
      <c r="L3622" s="5" t="s">
        <v>24</v>
      </c>
    </row>
    <row r="3623" spans="1:12" hidden="1" x14ac:dyDescent="0.3">
      <c r="A3623" s="5" t="s">
        <v>6289</v>
      </c>
      <c r="B3623" s="5" t="s">
        <v>6286</v>
      </c>
      <c r="C3623" s="5" t="s">
        <v>34</v>
      </c>
      <c r="D3623" s="3">
        <v>45721.630208333336</v>
      </c>
      <c r="E3623" s="3" t="str">
        <f t="shared" si="168"/>
        <v>15</v>
      </c>
      <c r="F3623" s="3" t="str">
        <f t="shared" si="169"/>
        <v>Wed</v>
      </c>
      <c r="G3623" s="3" t="str">
        <f t="shared" si="170"/>
        <v>Mar</v>
      </c>
      <c r="H3623" s="3">
        <v>45721.637604166666</v>
      </c>
      <c r="I3623" s="3"/>
      <c r="J3623" s="5" t="s">
        <v>0</v>
      </c>
      <c r="K3623" s="5" t="s">
        <v>0</v>
      </c>
      <c r="L3623" s="5" t="s">
        <v>24</v>
      </c>
    </row>
    <row r="3624" spans="1:12" hidden="1" x14ac:dyDescent="0.3">
      <c r="A3624" s="5" t="s">
        <v>6290</v>
      </c>
      <c r="B3624" s="5" t="s">
        <v>6286</v>
      </c>
      <c r="C3624" s="5" t="s">
        <v>34</v>
      </c>
      <c r="D3624" s="3">
        <v>45721.630196759259</v>
      </c>
      <c r="E3624" s="3" t="str">
        <f t="shared" si="168"/>
        <v>15</v>
      </c>
      <c r="F3624" s="3" t="str">
        <f t="shared" si="169"/>
        <v>Wed</v>
      </c>
      <c r="G3624" s="3" t="str">
        <f t="shared" si="170"/>
        <v>Mar</v>
      </c>
      <c r="H3624" s="3">
        <v>45721.637604166666</v>
      </c>
      <c r="I3624" s="3"/>
      <c r="J3624" s="5" t="s">
        <v>0</v>
      </c>
      <c r="K3624" s="5" t="s">
        <v>0</v>
      </c>
      <c r="L3624" s="5" t="s">
        <v>24</v>
      </c>
    </row>
    <row r="3625" spans="1:12" hidden="1" x14ac:dyDescent="0.3">
      <c r="A3625" s="5" t="s">
        <v>6291</v>
      </c>
      <c r="B3625" s="5" t="s">
        <v>6286</v>
      </c>
      <c r="C3625" s="5" t="s">
        <v>34</v>
      </c>
      <c r="D3625" s="3">
        <v>45721.630196759259</v>
      </c>
      <c r="E3625" s="3" t="str">
        <f t="shared" si="168"/>
        <v>15</v>
      </c>
      <c r="F3625" s="3" t="str">
        <f t="shared" si="169"/>
        <v>Wed</v>
      </c>
      <c r="G3625" s="3" t="str">
        <f t="shared" si="170"/>
        <v>Mar</v>
      </c>
      <c r="H3625" s="3">
        <v>45721.637604166666</v>
      </c>
      <c r="I3625" s="3"/>
      <c r="J3625" s="5" t="s">
        <v>0</v>
      </c>
      <c r="K3625" s="5" t="s">
        <v>0</v>
      </c>
      <c r="L3625" s="5" t="s">
        <v>24</v>
      </c>
    </row>
    <row r="3626" spans="1:12" hidden="1" x14ac:dyDescent="0.3">
      <c r="A3626" s="5" t="s">
        <v>6292</v>
      </c>
      <c r="B3626" s="5" t="s">
        <v>6286</v>
      </c>
      <c r="C3626" s="5" t="s">
        <v>34</v>
      </c>
      <c r="D3626" s="3">
        <v>45721.630196759259</v>
      </c>
      <c r="E3626" s="3" t="str">
        <f t="shared" si="168"/>
        <v>15</v>
      </c>
      <c r="F3626" s="3" t="str">
        <f t="shared" si="169"/>
        <v>Wed</v>
      </c>
      <c r="G3626" s="3" t="str">
        <f t="shared" si="170"/>
        <v>Mar</v>
      </c>
      <c r="H3626" s="3">
        <v>45721.637604166666</v>
      </c>
      <c r="I3626" s="3"/>
      <c r="J3626" s="5" t="s">
        <v>0</v>
      </c>
      <c r="K3626" s="5" t="s">
        <v>0</v>
      </c>
      <c r="L3626" s="5" t="s">
        <v>24</v>
      </c>
    </row>
    <row r="3627" spans="1:12" hidden="1" x14ac:dyDescent="0.3">
      <c r="A3627" s="5" t="s">
        <v>6293</v>
      </c>
      <c r="B3627" s="5" t="s">
        <v>6286</v>
      </c>
      <c r="C3627" s="5" t="s">
        <v>34</v>
      </c>
      <c r="D3627" s="3">
        <v>45721.630196759259</v>
      </c>
      <c r="E3627" s="3" t="str">
        <f t="shared" si="168"/>
        <v>15</v>
      </c>
      <c r="F3627" s="3" t="str">
        <f t="shared" si="169"/>
        <v>Wed</v>
      </c>
      <c r="G3627" s="3" t="str">
        <f t="shared" si="170"/>
        <v>Mar</v>
      </c>
      <c r="H3627" s="3">
        <v>45721.637604166666</v>
      </c>
      <c r="I3627" s="3"/>
      <c r="J3627" s="5" t="s">
        <v>0</v>
      </c>
      <c r="K3627" s="5" t="s">
        <v>0</v>
      </c>
      <c r="L3627" s="5" t="s">
        <v>24</v>
      </c>
    </row>
    <row r="3628" spans="1:12" hidden="1" x14ac:dyDescent="0.3">
      <c r="A3628" s="5" t="s">
        <v>6294</v>
      </c>
      <c r="B3628" s="5" t="s">
        <v>6286</v>
      </c>
      <c r="C3628" s="5" t="s">
        <v>34</v>
      </c>
      <c r="D3628" s="3">
        <v>45721.630196759259</v>
      </c>
      <c r="E3628" s="3" t="str">
        <f t="shared" si="168"/>
        <v>15</v>
      </c>
      <c r="F3628" s="3" t="str">
        <f t="shared" si="169"/>
        <v>Wed</v>
      </c>
      <c r="G3628" s="3" t="str">
        <f t="shared" si="170"/>
        <v>Mar</v>
      </c>
      <c r="H3628" s="3">
        <v>45721.637604166666</v>
      </c>
      <c r="I3628" s="3"/>
      <c r="J3628" s="5" t="s">
        <v>0</v>
      </c>
      <c r="K3628" s="5" t="s">
        <v>0</v>
      </c>
      <c r="L3628" s="5" t="s">
        <v>24</v>
      </c>
    </row>
    <row r="3629" spans="1:12" hidden="1" x14ac:dyDescent="0.3">
      <c r="A3629" s="5" t="s">
        <v>6295</v>
      </c>
      <c r="B3629" s="5" t="s">
        <v>6286</v>
      </c>
      <c r="C3629" s="5" t="s">
        <v>34</v>
      </c>
      <c r="D3629" s="3">
        <v>45721.630196759259</v>
      </c>
      <c r="E3629" s="3" t="str">
        <f t="shared" si="168"/>
        <v>15</v>
      </c>
      <c r="F3629" s="3" t="str">
        <f t="shared" si="169"/>
        <v>Wed</v>
      </c>
      <c r="G3629" s="3" t="str">
        <f t="shared" si="170"/>
        <v>Mar</v>
      </c>
      <c r="H3629" s="3">
        <v>45721.637604166666</v>
      </c>
      <c r="I3629" s="3"/>
      <c r="J3629" s="5" t="s">
        <v>0</v>
      </c>
      <c r="K3629" s="5" t="s">
        <v>0</v>
      </c>
      <c r="L3629" s="5" t="s">
        <v>24</v>
      </c>
    </row>
    <row r="3630" spans="1:12" hidden="1" x14ac:dyDescent="0.3">
      <c r="A3630" s="5" t="s">
        <v>6296</v>
      </c>
      <c r="B3630" s="5" t="s">
        <v>6286</v>
      </c>
      <c r="C3630" s="5" t="s">
        <v>34</v>
      </c>
      <c r="D3630" s="3">
        <v>45721.630185185182</v>
      </c>
      <c r="E3630" s="3" t="str">
        <f t="shared" si="168"/>
        <v>15</v>
      </c>
      <c r="F3630" s="3" t="str">
        <f t="shared" si="169"/>
        <v>Wed</v>
      </c>
      <c r="G3630" s="3" t="str">
        <f t="shared" si="170"/>
        <v>Mar</v>
      </c>
      <c r="H3630" s="3">
        <v>45721.637604166666</v>
      </c>
      <c r="I3630" s="3"/>
      <c r="J3630" s="5" t="s">
        <v>0</v>
      </c>
      <c r="K3630" s="5" t="s">
        <v>0</v>
      </c>
      <c r="L3630" s="5" t="s">
        <v>24</v>
      </c>
    </row>
    <row r="3631" spans="1:12" hidden="1" x14ac:dyDescent="0.3">
      <c r="A3631" s="5" t="s">
        <v>6297</v>
      </c>
      <c r="B3631" s="5" t="s">
        <v>6286</v>
      </c>
      <c r="C3631" s="5" t="s">
        <v>34</v>
      </c>
      <c r="D3631" s="3">
        <v>45721.630185185182</v>
      </c>
      <c r="E3631" s="3" t="str">
        <f t="shared" si="168"/>
        <v>15</v>
      </c>
      <c r="F3631" s="3" t="str">
        <f t="shared" si="169"/>
        <v>Wed</v>
      </c>
      <c r="G3631" s="3" t="str">
        <f t="shared" si="170"/>
        <v>Mar</v>
      </c>
      <c r="H3631" s="3">
        <v>45721.637604166666</v>
      </c>
      <c r="I3631" s="3"/>
      <c r="J3631" s="5" t="s">
        <v>0</v>
      </c>
      <c r="K3631" s="5" t="s">
        <v>0</v>
      </c>
      <c r="L3631" s="5" t="s">
        <v>24</v>
      </c>
    </row>
    <row r="3632" spans="1:12" hidden="1" x14ac:dyDescent="0.3">
      <c r="A3632" s="5" t="s">
        <v>6298</v>
      </c>
      <c r="B3632" s="5" t="s">
        <v>6286</v>
      </c>
      <c r="C3632" s="5" t="s">
        <v>34</v>
      </c>
      <c r="D3632" s="3">
        <v>45721.630185185182</v>
      </c>
      <c r="E3632" s="3" t="str">
        <f t="shared" si="168"/>
        <v>15</v>
      </c>
      <c r="F3632" s="3" t="str">
        <f t="shared" si="169"/>
        <v>Wed</v>
      </c>
      <c r="G3632" s="3" t="str">
        <f t="shared" si="170"/>
        <v>Mar</v>
      </c>
      <c r="H3632" s="3">
        <v>45721.637604166666</v>
      </c>
      <c r="I3632" s="3"/>
      <c r="J3632" s="5" t="s">
        <v>0</v>
      </c>
      <c r="K3632" s="5" t="s">
        <v>0</v>
      </c>
      <c r="L3632" s="5" t="s">
        <v>24</v>
      </c>
    </row>
    <row r="3633" spans="1:12" hidden="1" x14ac:dyDescent="0.3">
      <c r="A3633" s="5" t="s">
        <v>6299</v>
      </c>
      <c r="B3633" s="5" t="s">
        <v>6286</v>
      </c>
      <c r="C3633" s="5" t="s">
        <v>34</v>
      </c>
      <c r="D3633" s="3">
        <v>45721.630185185182</v>
      </c>
      <c r="E3633" s="3" t="str">
        <f t="shared" si="168"/>
        <v>15</v>
      </c>
      <c r="F3633" s="3" t="str">
        <f t="shared" si="169"/>
        <v>Wed</v>
      </c>
      <c r="G3633" s="3" t="str">
        <f t="shared" si="170"/>
        <v>Mar</v>
      </c>
      <c r="H3633" s="3">
        <v>45721.637604166666</v>
      </c>
      <c r="I3633" s="3"/>
      <c r="J3633" s="5" t="s">
        <v>0</v>
      </c>
      <c r="K3633" s="5" t="s">
        <v>0</v>
      </c>
      <c r="L3633" s="5" t="s">
        <v>24</v>
      </c>
    </row>
    <row r="3634" spans="1:12" hidden="1" x14ac:dyDescent="0.3">
      <c r="A3634" s="5" t="s">
        <v>6300</v>
      </c>
      <c r="B3634" s="5" t="s">
        <v>6301</v>
      </c>
      <c r="C3634" s="5" t="s">
        <v>34</v>
      </c>
      <c r="D3634" s="3">
        <v>45720.22215277778</v>
      </c>
      <c r="E3634" s="3" t="str">
        <f t="shared" si="168"/>
        <v>05</v>
      </c>
      <c r="F3634" s="3" t="str">
        <f t="shared" si="169"/>
        <v>Tue</v>
      </c>
      <c r="G3634" s="3" t="str">
        <f t="shared" si="170"/>
        <v>Mar</v>
      </c>
      <c r="H3634" s="3">
        <v>45720.335717592592</v>
      </c>
      <c r="I3634" s="3"/>
      <c r="J3634" s="5" t="s">
        <v>0</v>
      </c>
      <c r="K3634" s="5" t="s">
        <v>0</v>
      </c>
      <c r="L3634" s="5" t="s">
        <v>24</v>
      </c>
    </row>
    <row r="3635" spans="1:12" hidden="1" x14ac:dyDescent="0.3">
      <c r="A3635" s="5" t="s">
        <v>6302</v>
      </c>
      <c r="B3635" s="5" t="s">
        <v>6303</v>
      </c>
      <c r="C3635" s="5" t="s">
        <v>34</v>
      </c>
      <c r="D3635" s="3">
        <v>45715.59815972222</v>
      </c>
      <c r="E3635" s="3" t="str">
        <f t="shared" si="168"/>
        <v>14</v>
      </c>
      <c r="F3635" s="3" t="str">
        <f t="shared" si="169"/>
        <v>Thu</v>
      </c>
      <c r="G3635" s="3" t="str">
        <f t="shared" si="170"/>
        <v>Feb</v>
      </c>
      <c r="H3635" s="3">
        <v>45715.598622685182</v>
      </c>
      <c r="I3635" s="3"/>
      <c r="J3635" s="5" t="s">
        <v>5</v>
      </c>
      <c r="K3635" s="5" t="s">
        <v>5</v>
      </c>
      <c r="L3635" s="5" t="s">
        <v>24</v>
      </c>
    </row>
    <row r="3636" spans="1:12" hidden="1" x14ac:dyDescent="0.3">
      <c r="A3636" s="5" t="s">
        <v>6304</v>
      </c>
      <c r="B3636" s="5" t="s">
        <v>6305</v>
      </c>
      <c r="C3636" s="5" t="s">
        <v>34</v>
      </c>
      <c r="D3636" s="3">
        <v>45702.534247685187</v>
      </c>
      <c r="E3636" s="3" t="str">
        <f t="shared" si="168"/>
        <v>12</v>
      </c>
      <c r="F3636" s="3" t="str">
        <f t="shared" si="169"/>
        <v>Fri</v>
      </c>
      <c r="G3636" s="3" t="str">
        <f t="shared" si="170"/>
        <v>Feb</v>
      </c>
      <c r="H3636" s="3">
        <v>45702.654583333337</v>
      </c>
      <c r="I3636" s="3"/>
      <c r="J3636" s="5" t="s">
        <v>0</v>
      </c>
      <c r="K3636" s="5" t="s">
        <v>0</v>
      </c>
      <c r="L3636" s="5" t="s">
        <v>24</v>
      </c>
    </row>
    <row r="3637" spans="1:12" hidden="1" x14ac:dyDescent="0.3">
      <c r="A3637" s="5" t="s">
        <v>6306</v>
      </c>
      <c r="B3637" s="5" t="s">
        <v>6307</v>
      </c>
      <c r="C3637" s="5" t="s">
        <v>34</v>
      </c>
      <c r="D3637" s="3">
        <v>45702.53324074074</v>
      </c>
      <c r="E3637" s="3" t="str">
        <f t="shared" si="168"/>
        <v>12</v>
      </c>
      <c r="F3637" s="3" t="str">
        <f t="shared" si="169"/>
        <v>Fri</v>
      </c>
      <c r="G3637" s="3" t="str">
        <f t="shared" si="170"/>
        <v>Feb</v>
      </c>
      <c r="H3637" s="3">
        <v>45702.655069444445</v>
      </c>
      <c r="I3637" s="3"/>
      <c r="J3637" s="5" t="s">
        <v>0</v>
      </c>
      <c r="K3637" s="5" t="s">
        <v>0</v>
      </c>
      <c r="L3637" s="5" t="s">
        <v>24</v>
      </c>
    </row>
    <row r="3638" spans="1:12" hidden="1" x14ac:dyDescent="0.3">
      <c r="A3638" s="5" t="s">
        <v>6308</v>
      </c>
      <c r="B3638" s="5" t="s">
        <v>6309</v>
      </c>
      <c r="C3638" s="5" t="s">
        <v>34</v>
      </c>
      <c r="D3638" s="3">
        <v>45702.531076388892</v>
      </c>
      <c r="E3638" s="3" t="str">
        <f t="shared" si="168"/>
        <v>12</v>
      </c>
      <c r="F3638" s="3" t="str">
        <f t="shared" si="169"/>
        <v>Fri</v>
      </c>
      <c r="G3638" s="3" t="str">
        <f t="shared" si="170"/>
        <v>Feb</v>
      </c>
      <c r="H3638" s="3">
        <v>45702.654953703706</v>
      </c>
      <c r="I3638" s="3"/>
      <c r="J3638" s="5" t="s">
        <v>0</v>
      </c>
      <c r="K3638" s="5" t="s">
        <v>0</v>
      </c>
      <c r="L3638" s="5" t="s">
        <v>24</v>
      </c>
    </row>
    <row r="3639" spans="1:12" hidden="1" x14ac:dyDescent="0.3">
      <c r="A3639" s="5" t="s">
        <v>6310</v>
      </c>
      <c r="B3639" s="5" t="s">
        <v>6309</v>
      </c>
      <c r="C3639" s="5" t="s">
        <v>34</v>
      </c>
      <c r="D3639" s="3">
        <v>45702.531076388892</v>
      </c>
      <c r="E3639" s="3" t="str">
        <f t="shared" si="168"/>
        <v>12</v>
      </c>
      <c r="F3639" s="3" t="str">
        <f t="shared" si="169"/>
        <v>Fri</v>
      </c>
      <c r="G3639" s="3" t="str">
        <f t="shared" si="170"/>
        <v>Feb</v>
      </c>
      <c r="H3639" s="3">
        <v>45702.654953703706</v>
      </c>
      <c r="I3639" s="3"/>
      <c r="J3639" s="5" t="s">
        <v>0</v>
      </c>
      <c r="K3639" s="5" t="s">
        <v>0</v>
      </c>
      <c r="L3639" s="5" t="s">
        <v>24</v>
      </c>
    </row>
    <row r="3640" spans="1:12" hidden="1" x14ac:dyDescent="0.3">
      <c r="A3640" s="5" t="s">
        <v>6311</v>
      </c>
      <c r="B3640" s="5" t="s">
        <v>6309</v>
      </c>
      <c r="C3640" s="5" t="s">
        <v>34</v>
      </c>
      <c r="D3640" s="3">
        <v>45702.531064814815</v>
      </c>
      <c r="E3640" s="3" t="str">
        <f t="shared" si="168"/>
        <v>12</v>
      </c>
      <c r="F3640" s="3" t="str">
        <f t="shared" si="169"/>
        <v>Fri</v>
      </c>
      <c r="G3640" s="3" t="str">
        <f t="shared" si="170"/>
        <v>Feb</v>
      </c>
      <c r="H3640" s="3">
        <v>45702.654953703706</v>
      </c>
      <c r="I3640" s="3"/>
      <c r="J3640" s="5" t="s">
        <v>0</v>
      </c>
      <c r="K3640" s="5" t="s">
        <v>0</v>
      </c>
      <c r="L3640" s="5" t="s">
        <v>24</v>
      </c>
    </row>
    <row r="3641" spans="1:12" hidden="1" x14ac:dyDescent="0.3">
      <c r="A3641" s="5" t="s">
        <v>6312</v>
      </c>
      <c r="B3641" s="5" t="s">
        <v>6309</v>
      </c>
      <c r="C3641" s="5" t="s">
        <v>34</v>
      </c>
      <c r="D3641" s="3">
        <v>45702.531064814815</v>
      </c>
      <c r="E3641" s="3" t="str">
        <f t="shared" si="168"/>
        <v>12</v>
      </c>
      <c r="F3641" s="3" t="str">
        <f t="shared" si="169"/>
        <v>Fri</v>
      </c>
      <c r="G3641" s="3" t="str">
        <f t="shared" si="170"/>
        <v>Feb</v>
      </c>
      <c r="H3641" s="3">
        <v>45702.654953703706</v>
      </c>
      <c r="I3641" s="3"/>
      <c r="J3641" s="5" t="s">
        <v>0</v>
      </c>
      <c r="K3641" s="5" t="s">
        <v>0</v>
      </c>
      <c r="L3641" s="5" t="s">
        <v>24</v>
      </c>
    </row>
    <row r="3642" spans="1:12" hidden="1" x14ac:dyDescent="0.3">
      <c r="A3642" s="5" t="s">
        <v>6313</v>
      </c>
      <c r="B3642" s="5" t="s">
        <v>6309</v>
      </c>
      <c r="C3642" s="5" t="s">
        <v>34</v>
      </c>
      <c r="D3642" s="3">
        <v>45702.531064814815</v>
      </c>
      <c r="E3642" s="3" t="str">
        <f t="shared" si="168"/>
        <v>12</v>
      </c>
      <c r="F3642" s="3" t="str">
        <f t="shared" si="169"/>
        <v>Fri</v>
      </c>
      <c r="G3642" s="3" t="str">
        <f t="shared" si="170"/>
        <v>Feb</v>
      </c>
      <c r="H3642" s="3">
        <v>45702.654953703706</v>
      </c>
      <c r="I3642" s="3"/>
      <c r="J3642" s="5" t="s">
        <v>0</v>
      </c>
      <c r="K3642" s="5" t="s">
        <v>0</v>
      </c>
      <c r="L3642" s="5" t="s">
        <v>24</v>
      </c>
    </row>
    <row r="3643" spans="1:12" hidden="1" x14ac:dyDescent="0.3">
      <c r="A3643" s="5" t="s">
        <v>6314</v>
      </c>
      <c r="B3643" s="5" t="s">
        <v>6309</v>
      </c>
      <c r="C3643" s="5" t="s">
        <v>34</v>
      </c>
      <c r="D3643" s="3">
        <v>45702.531064814815</v>
      </c>
      <c r="E3643" s="3" t="str">
        <f t="shared" si="168"/>
        <v>12</v>
      </c>
      <c r="F3643" s="3" t="str">
        <f t="shared" si="169"/>
        <v>Fri</v>
      </c>
      <c r="G3643" s="3" t="str">
        <f t="shared" si="170"/>
        <v>Feb</v>
      </c>
      <c r="H3643" s="3">
        <v>45702.654953703706</v>
      </c>
      <c r="I3643" s="3"/>
      <c r="J3643" s="5" t="s">
        <v>0</v>
      </c>
      <c r="K3643" s="5" t="s">
        <v>0</v>
      </c>
      <c r="L3643" s="5" t="s">
        <v>24</v>
      </c>
    </row>
    <row r="3644" spans="1:12" hidden="1" x14ac:dyDescent="0.3">
      <c r="A3644" s="5" t="s">
        <v>6315</v>
      </c>
      <c r="B3644" s="5" t="s">
        <v>6309</v>
      </c>
      <c r="C3644" s="5" t="s">
        <v>34</v>
      </c>
      <c r="D3644" s="3">
        <v>45702.531053240738</v>
      </c>
      <c r="E3644" s="3" t="str">
        <f t="shared" si="168"/>
        <v>12</v>
      </c>
      <c r="F3644" s="3" t="str">
        <f t="shared" si="169"/>
        <v>Fri</v>
      </c>
      <c r="G3644" s="3" t="str">
        <f t="shared" si="170"/>
        <v>Feb</v>
      </c>
      <c r="H3644" s="3">
        <v>45702.654953703706</v>
      </c>
      <c r="I3644" s="3"/>
      <c r="J3644" s="5" t="s">
        <v>0</v>
      </c>
      <c r="K3644" s="5" t="s">
        <v>0</v>
      </c>
      <c r="L3644" s="5" t="s">
        <v>24</v>
      </c>
    </row>
    <row r="3645" spans="1:12" hidden="1" x14ac:dyDescent="0.3">
      <c r="A3645" s="5" t="s">
        <v>6316</v>
      </c>
      <c r="B3645" s="5" t="s">
        <v>6309</v>
      </c>
      <c r="C3645" s="5" t="s">
        <v>34</v>
      </c>
      <c r="D3645" s="3">
        <v>45702.531053240738</v>
      </c>
      <c r="E3645" s="3" t="str">
        <f t="shared" si="168"/>
        <v>12</v>
      </c>
      <c r="F3645" s="3" t="str">
        <f t="shared" si="169"/>
        <v>Fri</v>
      </c>
      <c r="G3645" s="3" t="str">
        <f t="shared" si="170"/>
        <v>Feb</v>
      </c>
      <c r="H3645" s="3">
        <v>45702.654953703706</v>
      </c>
      <c r="I3645" s="3"/>
      <c r="J3645" s="5" t="s">
        <v>0</v>
      </c>
      <c r="K3645" s="5" t="s">
        <v>0</v>
      </c>
      <c r="L3645" s="5" t="s">
        <v>24</v>
      </c>
    </row>
    <row r="3646" spans="1:12" hidden="1" x14ac:dyDescent="0.3">
      <c r="A3646" s="5" t="s">
        <v>6317</v>
      </c>
      <c r="B3646" s="5" t="s">
        <v>6309</v>
      </c>
      <c r="C3646" s="5" t="s">
        <v>34</v>
      </c>
      <c r="D3646" s="3">
        <v>45702.531053240738</v>
      </c>
      <c r="E3646" s="3" t="str">
        <f t="shared" si="168"/>
        <v>12</v>
      </c>
      <c r="F3646" s="3" t="str">
        <f t="shared" si="169"/>
        <v>Fri</v>
      </c>
      <c r="G3646" s="3" t="str">
        <f t="shared" si="170"/>
        <v>Feb</v>
      </c>
      <c r="H3646" s="3">
        <v>45702.654953703706</v>
      </c>
      <c r="I3646" s="3"/>
      <c r="J3646" s="5" t="s">
        <v>0</v>
      </c>
      <c r="K3646" s="5" t="s">
        <v>0</v>
      </c>
      <c r="L3646" s="5" t="s">
        <v>24</v>
      </c>
    </row>
    <row r="3647" spans="1:12" hidden="1" x14ac:dyDescent="0.3">
      <c r="A3647" s="5" t="s">
        <v>6318</v>
      </c>
      <c r="B3647" s="5" t="s">
        <v>6309</v>
      </c>
      <c r="C3647" s="5" t="s">
        <v>34</v>
      </c>
      <c r="D3647" s="3">
        <v>45702.531053240738</v>
      </c>
      <c r="E3647" s="3" t="str">
        <f t="shared" si="168"/>
        <v>12</v>
      </c>
      <c r="F3647" s="3" t="str">
        <f t="shared" si="169"/>
        <v>Fri</v>
      </c>
      <c r="G3647" s="3" t="str">
        <f t="shared" si="170"/>
        <v>Feb</v>
      </c>
      <c r="H3647" s="3">
        <v>45702.654953703706</v>
      </c>
      <c r="I3647" s="3"/>
      <c r="J3647" s="5" t="s">
        <v>0</v>
      </c>
      <c r="K3647" s="5" t="s">
        <v>0</v>
      </c>
      <c r="L3647" s="5" t="s">
        <v>24</v>
      </c>
    </row>
    <row r="3648" spans="1:12" hidden="1" x14ac:dyDescent="0.3">
      <c r="A3648" s="5" t="s">
        <v>6319</v>
      </c>
      <c r="B3648" s="5" t="s">
        <v>6320</v>
      </c>
      <c r="C3648" s="5" t="s">
        <v>34</v>
      </c>
      <c r="D3648" s="3">
        <v>45702.512604166666</v>
      </c>
      <c r="E3648" s="3" t="str">
        <f t="shared" si="168"/>
        <v>12</v>
      </c>
      <c r="F3648" s="3" t="str">
        <f t="shared" si="169"/>
        <v>Fri</v>
      </c>
      <c r="G3648" s="3" t="str">
        <f t="shared" si="170"/>
        <v>Feb</v>
      </c>
      <c r="H3648" s="3">
        <v>45702.520509259259</v>
      </c>
      <c r="I3648" s="3"/>
      <c r="J3648" s="5" t="s">
        <v>0</v>
      </c>
      <c r="K3648" s="5" t="s">
        <v>0</v>
      </c>
      <c r="L3648" s="5" t="s">
        <v>24</v>
      </c>
    </row>
    <row r="3649" spans="1:12" hidden="1" x14ac:dyDescent="0.3">
      <c r="A3649" s="5" t="s">
        <v>6321</v>
      </c>
      <c r="B3649" s="5" t="s">
        <v>6320</v>
      </c>
      <c r="C3649" s="5" t="s">
        <v>34</v>
      </c>
      <c r="D3649" s="3">
        <v>45702.512592592589</v>
      </c>
      <c r="E3649" s="3" t="str">
        <f t="shared" si="168"/>
        <v>12</v>
      </c>
      <c r="F3649" s="3" t="str">
        <f t="shared" si="169"/>
        <v>Fri</v>
      </c>
      <c r="G3649" s="3" t="str">
        <f t="shared" si="170"/>
        <v>Feb</v>
      </c>
      <c r="H3649" s="3">
        <v>45702.520509259259</v>
      </c>
      <c r="I3649" s="3"/>
      <c r="J3649" s="5" t="s">
        <v>0</v>
      </c>
      <c r="K3649" s="5" t="s">
        <v>0</v>
      </c>
      <c r="L3649" s="5" t="s">
        <v>24</v>
      </c>
    </row>
    <row r="3650" spans="1:12" hidden="1" x14ac:dyDescent="0.3">
      <c r="A3650" s="5" t="s">
        <v>6322</v>
      </c>
      <c r="B3650" s="5" t="s">
        <v>6320</v>
      </c>
      <c r="C3650" s="5" t="s">
        <v>34</v>
      </c>
      <c r="D3650" s="3">
        <v>45702.512592592589</v>
      </c>
      <c r="E3650" s="3" t="str">
        <f t="shared" si="168"/>
        <v>12</v>
      </c>
      <c r="F3650" s="3" t="str">
        <f t="shared" si="169"/>
        <v>Fri</v>
      </c>
      <c r="G3650" s="3" t="str">
        <f t="shared" si="170"/>
        <v>Feb</v>
      </c>
      <c r="H3650" s="3">
        <v>45702.520509259259</v>
      </c>
      <c r="I3650" s="3"/>
      <c r="J3650" s="5" t="s">
        <v>0</v>
      </c>
      <c r="K3650" s="5" t="s">
        <v>0</v>
      </c>
      <c r="L3650" s="5" t="s">
        <v>24</v>
      </c>
    </row>
    <row r="3651" spans="1:12" hidden="1" x14ac:dyDescent="0.3">
      <c r="A3651" s="5" t="s">
        <v>6323</v>
      </c>
      <c r="B3651" s="5" t="s">
        <v>6320</v>
      </c>
      <c r="C3651" s="5" t="s">
        <v>34</v>
      </c>
      <c r="D3651" s="3">
        <v>45702.512592592589</v>
      </c>
      <c r="E3651" s="3" t="str">
        <f t="shared" ref="E3651:E3714" si="171">TEXT(D3651,"HH")</f>
        <v>12</v>
      </c>
      <c r="F3651" s="3" t="str">
        <f t="shared" ref="F3651:F3714" si="172">TEXT(D3651, "DDD")</f>
        <v>Fri</v>
      </c>
      <c r="G3651" s="3" t="str">
        <f t="shared" ref="G3651:G3714" si="173">TEXT(D3651, "MMM")</f>
        <v>Feb</v>
      </c>
      <c r="H3651" s="3">
        <v>45702.520509259259</v>
      </c>
      <c r="I3651" s="3"/>
      <c r="J3651" s="5" t="s">
        <v>0</v>
      </c>
      <c r="K3651" s="5" t="s">
        <v>0</v>
      </c>
      <c r="L3651" s="5" t="s">
        <v>24</v>
      </c>
    </row>
    <row r="3652" spans="1:12" hidden="1" x14ac:dyDescent="0.3">
      <c r="A3652" s="5" t="s">
        <v>6324</v>
      </c>
      <c r="B3652" s="5" t="s">
        <v>6320</v>
      </c>
      <c r="C3652" s="5" t="s">
        <v>34</v>
      </c>
      <c r="D3652" s="3">
        <v>45702.512592592589</v>
      </c>
      <c r="E3652" s="3" t="str">
        <f t="shared" si="171"/>
        <v>12</v>
      </c>
      <c r="F3652" s="3" t="str">
        <f t="shared" si="172"/>
        <v>Fri</v>
      </c>
      <c r="G3652" s="3" t="str">
        <f t="shared" si="173"/>
        <v>Feb</v>
      </c>
      <c r="H3652" s="3">
        <v>45702.520509259259</v>
      </c>
      <c r="I3652" s="3"/>
      <c r="J3652" s="5" t="s">
        <v>0</v>
      </c>
      <c r="K3652" s="5" t="s">
        <v>0</v>
      </c>
      <c r="L3652" s="5" t="s">
        <v>24</v>
      </c>
    </row>
    <row r="3653" spans="1:12" hidden="1" x14ac:dyDescent="0.3">
      <c r="A3653" s="5" t="s">
        <v>6325</v>
      </c>
      <c r="B3653" s="5" t="s">
        <v>6320</v>
      </c>
      <c r="C3653" s="5" t="s">
        <v>34</v>
      </c>
      <c r="D3653" s="3">
        <v>45702.512592592589</v>
      </c>
      <c r="E3653" s="3" t="str">
        <f t="shared" si="171"/>
        <v>12</v>
      </c>
      <c r="F3653" s="3" t="str">
        <f t="shared" si="172"/>
        <v>Fri</v>
      </c>
      <c r="G3653" s="3" t="str">
        <f t="shared" si="173"/>
        <v>Feb</v>
      </c>
      <c r="H3653" s="3">
        <v>45702.520509259259</v>
      </c>
      <c r="I3653" s="3"/>
      <c r="J3653" s="5" t="s">
        <v>0</v>
      </c>
      <c r="K3653" s="5" t="s">
        <v>0</v>
      </c>
      <c r="L3653" s="5" t="s">
        <v>24</v>
      </c>
    </row>
    <row r="3654" spans="1:12" hidden="1" x14ac:dyDescent="0.3">
      <c r="A3654" s="5" t="s">
        <v>6326</v>
      </c>
      <c r="B3654" s="5" t="s">
        <v>6320</v>
      </c>
      <c r="C3654" s="5" t="s">
        <v>34</v>
      </c>
      <c r="D3654" s="3">
        <v>45702.512592592589</v>
      </c>
      <c r="E3654" s="3" t="str">
        <f t="shared" si="171"/>
        <v>12</v>
      </c>
      <c r="F3654" s="3" t="str">
        <f t="shared" si="172"/>
        <v>Fri</v>
      </c>
      <c r="G3654" s="3" t="str">
        <f t="shared" si="173"/>
        <v>Feb</v>
      </c>
      <c r="H3654" s="3">
        <v>45702.520509259259</v>
      </c>
      <c r="I3654" s="3"/>
      <c r="J3654" s="5" t="s">
        <v>0</v>
      </c>
      <c r="K3654" s="5" t="s">
        <v>0</v>
      </c>
      <c r="L3654" s="5" t="s">
        <v>24</v>
      </c>
    </row>
    <row r="3655" spans="1:12" hidden="1" x14ac:dyDescent="0.3">
      <c r="A3655" s="5" t="s">
        <v>6327</v>
      </c>
      <c r="B3655" s="5" t="s">
        <v>6320</v>
      </c>
      <c r="C3655" s="5" t="s">
        <v>34</v>
      </c>
      <c r="D3655" s="3">
        <v>45702.51258101852</v>
      </c>
      <c r="E3655" s="3" t="str">
        <f t="shared" si="171"/>
        <v>12</v>
      </c>
      <c r="F3655" s="3" t="str">
        <f t="shared" si="172"/>
        <v>Fri</v>
      </c>
      <c r="G3655" s="3" t="str">
        <f t="shared" si="173"/>
        <v>Feb</v>
      </c>
      <c r="H3655" s="3">
        <v>45702.520509259259</v>
      </c>
      <c r="I3655" s="3"/>
      <c r="J3655" s="5" t="s">
        <v>0</v>
      </c>
      <c r="K3655" s="5" t="s">
        <v>0</v>
      </c>
      <c r="L3655" s="5" t="s">
        <v>24</v>
      </c>
    </row>
    <row r="3656" spans="1:12" hidden="1" x14ac:dyDescent="0.3">
      <c r="A3656" s="5" t="s">
        <v>6328</v>
      </c>
      <c r="B3656" s="5" t="s">
        <v>6320</v>
      </c>
      <c r="C3656" s="5" t="s">
        <v>34</v>
      </c>
      <c r="D3656" s="3">
        <v>45702.51258101852</v>
      </c>
      <c r="E3656" s="3" t="str">
        <f t="shared" si="171"/>
        <v>12</v>
      </c>
      <c r="F3656" s="3" t="str">
        <f t="shared" si="172"/>
        <v>Fri</v>
      </c>
      <c r="G3656" s="3" t="str">
        <f t="shared" si="173"/>
        <v>Feb</v>
      </c>
      <c r="H3656" s="3">
        <v>45702.520509259259</v>
      </c>
      <c r="I3656" s="3"/>
      <c r="J3656" s="5" t="s">
        <v>0</v>
      </c>
      <c r="K3656" s="5" t="s">
        <v>0</v>
      </c>
      <c r="L3656" s="5" t="s">
        <v>24</v>
      </c>
    </row>
    <row r="3657" spans="1:12" hidden="1" x14ac:dyDescent="0.3">
      <c r="A3657" s="5" t="s">
        <v>6329</v>
      </c>
      <c r="B3657" s="5" t="s">
        <v>6320</v>
      </c>
      <c r="C3657" s="5" t="s">
        <v>34</v>
      </c>
      <c r="D3657" s="3">
        <v>45702.51258101852</v>
      </c>
      <c r="E3657" s="3" t="str">
        <f t="shared" si="171"/>
        <v>12</v>
      </c>
      <c r="F3657" s="3" t="str">
        <f t="shared" si="172"/>
        <v>Fri</v>
      </c>
      <c r="G3657" s="3" t="str">
        <f t="shared" si="173"/>
        <v>Feb</v>
      </c>
      <c r="H3657" s="3">
        <v>45702.520509259259</v>
      </c>
      <c r="I3657" s="3"/>
      <c r="J3657" s="5" t="s">
        <v>0</v>
      </c>
      <c r="K3657" s="5" t="s">
        <v>0</v>
      </c>
      <c r="L3657" s="5" t="s">
        <v>24</v>
      </c>
    </row>
    <row r="3658" spans="1:12" hidden="1" x14ac:dyDescent="0.3">
      <c r="A3658" s="5" t="s">
        <v>6330</v>
      </c>
      <c r="B3658" s="5" t="s">
        <v>6320</v>
      </c>
      <c r="C3658" s="5" t="s">
        <v>34</v>
      </c>
      <c r="D3658" s="3">
        <v>45702.51258101852</v>
      </c>
      <c r="E3658" s="3" t="str">
        <f t="shared" si="171"/>
        <v>12</v>
      </c>
      <c r="F3658" s="3" t="str">
        <f t="shared" si="172"/>
        <v>Fri</v>
      </c>
      <c r="G3658" s="3" t="str">
        <f t="shared" si="173"/>
        <v>Feb</v>
      </c>
      <c r="H3658" s="3">
        <v>45702.520509259259</v>
      </c>
      <c r="I3658" s="3"/>
      <c r="J3658" s="5" t="s">
        <v>0</v>
      </c>
      <c r="K3658" s="5" t="s">
        <v>0</v>
      </c>
      <c r="L3658" s="5" t="s">
        <v>24</v>
      </c>
    </row>
    <row r="3659" spans="1:12" hidden="1" x14ac:dyDescent="0.3">
      <c r="A3659" s="5" t="s">
        <v>6331</v>
      </c>
      <c r="B3659" s="5" t="s">
        <v>6332</v>
      </c>
      <c r="C3659" s="5" t="s">
        <v>34</v>
      </c>
      <c r="D3659" s="3">
        <v>45701.511018518519</v>
      </c>
      <c r="E3659" s="3" t="str">
        <f t="shared" si="171"/>
        <v>12</v>
      </c>
      <c r="F3659" s="3" t="str">
        <f t="shared" si="172"/>
        <v>Thu</v>
      </c>
      <c r="G3659" s="3" t="str">
        <f t="shared" si="173"/>
        <v>Feb</v>
      </c>
      <c r="H3659" s="3">
        <v>45701.532534722224</v>
      </c>
      <c r="I3659" s="3"/>
      <c r="J3659" s="5" t="s">
        <v>0</v>
      </c>
      <c r="K3659" s="5" t="s">
        <v>0</v>
      </c>
      <c r="L3659" s="5" t="s">
        <v>24</v>
      </c>
    </row>
    <row r="3660" spans="1:12" hidden="1" x14ac:dyDescent="0.3">
      <c r="A3660" s="5" t="s">
        <v>6333</v>
      </c>
      <c r="B3660" s="5" t="s">
        <v>6332</v>
      </c>
      <c r="C3660" s="5" t="s">
        <v>34</v>
      </c>
      <c r="D3660" s="3">
        <v>45701.511006944442</v>
      </c>
      <c r="E3660" s="3" t="str">
        <f t="shared" si="171"/>
        <v>12</v>
      </c>
      <c r="F3660" s="3" t="str">
        <f t="shared" si="172"/>
        <v>Thu</v>
      </c>
      <c r="G3660" s="3" t="str">
        <f t="shared" si="173"/>
        <v>Feb</v>
      </c>
      <c r="H3660" s="3">
        <v>45701.532534722224</v>
      </c>
      <c r="I3660" s="3"/>
      <c r="J3660" s="5" t="s">
        <v>0</v>
      </c>
      <c r="K3660" s="5" t="s">
        <v>0</v>
      </c>
      <c r="L3660" s="5" t="s">
        <v>24</v>
      </c>
    </row>
    <row r="3661" spans="1:12" hidden="1" x14ac:dyDescent="0.3">
      <c r="A3661" s="5" t="s">
        <v>6334</v>
      </c>
      <c r="B3661" s="5" t="s">
        <v>6332</v>
      </c>
      <c r="C3661" s="5" t="s">
        <v>34</v>
      </c>
      <c r="D3661" s="3">
        <v>45701.511006944442</v>
      </c>
      <c r="E3661" s="3" t="str">
        <f t="shared" si="171"/>
        <v>12</v>
      </c>
      <c r="F3661" s="3" t="str">
        <f t="shared" si="172"/>
        <v>Thu</v>
      </c>
      <c r="G3661" s="3" t="str">
        <f t="shared" si="173"/>
        <v>Feb</v>
      </c>
      <c r="H3661" s="3">
        <v>45701.532534722224</v>
      </c>
      <c r="I3661" s="3"/>
      <c r="J3661" s="5" t="s">
        <v>0</v>
      </c>
      <c r="K3661" s="5" t="s">
        <v>0</v>
      </c>
      <c r="L3661" s="5" t="s">
        <v>24</v>
      </c>
    </row>
    <row r="3662" spans="1:12" hidden="1" x14ac:dyDescent="0.3">
      <c r="A3662" s="5" t="s">
        <v>6335</v>
      </c>
      <c r="B3662" s="5" t="s">
        <v>6332</v>
      </c>
      <c r="C3662" s="5" t="s">
        <v>34</v>
      </c>
      <c r="D3662" s="3">
        <v>45701.511006944442</v>
      </c>
      <c r="E3662" s="3" t="str">
        <f t="shared" si="171"/>
        <v>12</v>
      </c>
      <c r="F3662" s="3" t="str">
        <f t="shared" si="172"/>
        <v>Thu</v>
      </c>
      <c r="G3662" s="3" t="str">
        <f t="shared" si="173"/>
        <v>Feb</v>
      </c>
      <c r="H3662" s="3">
        <v>45701.532534722224</v>
      </c>
      <c r="I3662" s="3"/>
      <c r="J3662" s="5" t="s">
        <v>0</v>
      </c>
      <c r="K3662" s="5" t="s">
        <v>0</v>
      </c>
      <c r="L3662" s="5" t="s">
        <v>24</v>
      </c>
    </row>
    <row r="3663" spans="1:12" hidden="1" x14ac:dyDescent="0.3">
      <c r="A3663" s="5" t="s">
        <v>6336</v>
      </c>
      <c r="B3663" s="5" t="s">
        <v>6332</v>
      </c>
      <c r="C3663" s="5" t="s">
        <v>34</v>
      </c>
      <c r="D3663" s="3">
        <v>45701.510995370372</v>
      </c>
      <c r="E3663" s="3" t="str">
        <f t="shared" si="171"/>
        <v>12</v>
      </c>
      <c r="F3663" s="3" t="str">
        <f t="shared" si="172"/>
        <v>Thu</v>
      </c>
      <c r="G3663" s="3" t="str">
        <f t="shared" si="173"/>
        <v>Feb</v>
      </c>
      <c r="H3663" s="3">
        <v>45701.532534722224</v>
      </c>
      <c r="I3663" s="3"/>
      <c r="J3663" s="5" t="s">
        <v>0</v>
      </c>
      <c r="K3663" s="5" t="s">
        <v>0</v>
      </c>
      <c r="L3663" s="5" t="s">
        <v>24</v>
      </c>
    </row>
    <row r="3664" spans="1:12" hidden="1" x14ac:dyDescent="0.3">
      <c r="A3664" s="5" t="s">
        <v>6337</v>
      </c>
      <c r="B3664" s="5" t="s">
        <v>6332</v>
      </c>
      <c r="C3664" s="5" t="s">
        <v>34</v>
      </c>
      <c r="D3664" s="3">
        <v>45701.510995370372</v>
      </c>
      <c r="E3664" s="3" t="str">
        <f t="shared" si="171"/>
        <v>12</v>
      </c>
      <c r="F3664" s="3" t="str">
        <f t="shared" si="172"/>
        <v>Thu</v>
      </c>
      <c r="G3664" s="3" t="str">
        <f t="shared" si="173"/>
        <v>Feb</v>
      </c>
      <c r="H3664" s="3">
        <v>45701.532534722224</v>
      </c>
      <c r="I3664" s="3"/>
      <c r="J3664" s="5" t="s">
        <v>0</v>
      </c>
      <c r="K3664" s="5" t="s">
        <v>0</v>
      </c>
      <c r="L3664" s="5" t="s">
        <v>24</v>
      </c>
    </row>
    <row r="3665" spans="1:12" hidden="1" x14ac:dyDescent="0.3">
      <c r="A3665" s="5" t="s">
        <v>6338</v>
      </c>
      <c r="B3665" s="5" t="s">
        <v>6332</v>
      </c>
      <c r="C3665" s="5" t="s">
        <v>34</v>
      </c>
      <c r="D3665" s="3">
        <v>45701.510995370372</v>
      </c>
      <c r="E3665" s="3" t="str">
        <f t="shared" si="171"/>
        <v>12</v>
      </c>
      <c r="F3665" s="3" t="str">
        <f t="shared" si="172"/>
        <v>Thu</v>
      </c>
      <c r="G3665" s="3" t="str">
        <f t="shared" si="173"/>
        <v>Feb</v>
      </c>
      <c r="H3665" s="3">
        <v>45701.532534722224</v>
      </c>
      <c r="I3665" s="3"/>
      <c r="J3665" s="5" t="s">
        <v>0</v>
      </c>
      <c r="K3665" s="5" t="s">
        <v>0</v>
      </c>
      <c r="L3665" s="5" t="s">
        <v>24</v>
      </c>
    </row>
    <row r="3666" spans="1:12" hidden="1" x14ac:dyDescent="0.3">
      <c r="A3666" s="5" t="s">
        <v>6339</v>
      </c>
      <c r="B3666" s="5" t="s">
        <v>6332</v>
      </c>
      <c r="C3666" s="5" t="s">
        <v>34</v>
      </c>
      <c r="D3666" s="3">
        <v>45701.510995370372</v>
      </c>
      <c r="E3666" s="3" t="str">
        <f t="shared" si="171"/>
        <v>12</v>
      </c>
      <c r="F3666" s="3" t="str">
        <f t="shared" si="172"/>
        <v>Thu</v>
      </c>
      <c r="G3666" s="3" t="str">
        <f t="shared" si="173"/>
        <v>Feb</v>
      </c>
      <c r="H3666" s="3">
        <v>45701.532534722224</v>
      </c>
      <c r="I3666" s="3"/>
      <c r="J3666" s="5" t="s">
        <v>0</v>
      </c>
      <c r="K3666" s="5" t="s">
        <v>0</v>
      </c>
      <c r="L3666" s="5" t="s">
        <v>24</v>
      </c>
    </row>
    <row r="3667" spans="1:12" hidden="1" x14ac:dyDescent="0.3">
      <c r="A3667" s="5" t="s">
        <v>6340</v>
      </c>
      <c r="B3667" s="5" t="s">
        <v>6332</v>
      </c>
      <c r="C3667" s="5" t="s">
        <v>34</v>
      </c>
      <c r="D3667" s="3">
        <v>45701.510995370372</v>
      </c>
      <c r="E3667" s="3" t="str">
        <f t="shared" si="171"/>
        <v>12</v>
      </c>
      <c r="F3667" s="3" t="str">
        <f t="shared" si="172"/>
        <v>Thu</v>
      </c>
      <c r="G3667" s="3" t="str">
        <f t="shared" si="173"/>
        <v>Feb</v>
      </c>
      <c r="H3667" s="3">
        <v>45701.532534722224</v>
      </c>
      <c r="I3667" s="3"/>
      <c r="J3667" s="5" t="s">
        <v>0</v>
      </c>
      <c r="K3667" s="5" t="s">
        <v>0</v>
      </c>
      <c r="L3667" s="5" t="s">
        <v>24</v>
      </c>
    </row>
    <row r="3668" spans="1:12" hidden="1" x14ac:dyDescent="0.3">
      <c r="A3668" s="5" t="s">
        <v>6341</v>
      </c>
      <c r="B3668" s="5" t="s">
        <v>6332</v>
      </c>
      <c r="C3668" s="5" t="s">
        <v>34</v>
      </c>
      <c r="D3668" s="3">
        <v>45701.510983796295</v>
      </c>
      <c r="E3668" s="3" t="str">
        <f t="shared" si="171"/>
        <v>12</v>
      </c>
      <c r="F3668" s="3" t="str">
        <f t="shared" si="172"/>
        <v>Thu</v>
      </c>
      <c r="G3668" s="3" t="str">
        <f t="shared" si="173"/>
        <v>Feb</v>
      </c>
      <c r="H3668" s="3">
        <v>45701.532534722224</v>
      </c>
      <c r="I3668" s="3"/>
      <c r="J3668" s="5" t="s">
        <v>0</v>
      </c>
      <c r="K3668" s="5" t="s">
        <v>0</v>
      </c>
      <c r="L3668" s="5" t="s">
        <v>24</v>
      </c>
    </row>
    <row r="3669" spans="1:12" hidden="1" x14ac:dyDescent="0.3">
      <c r="A3669" s="5" t="s">
        <v>6342</v>
      </c>
      <c r="B3669" s="5" t="s">
        <v>6332</v>
      </c>
      <c r="C3669" s="5" t="s">
        <v>34</v>
      </c>
      <c r="D3669" s="3">
        <v>45701.510983796295</v>
      </c>
      <c r="E3669" s="3" t="str">
        <f t="shared" si="171"/>
        <v>12</v>
      </c>
      <c r="F3669" s="3" t="str">
        <f t="shared" si="172"/>
        <v>Thu</v>
      </c>
      <c r="G3669" s="3" t="str">
        <f t="shared" si="173"/>
        <v>Feb</v>
      </c>
      <c r="H3669" s="3">
        <v>45701.532534722224</v>
      </c>
      <c r="I3669" s="3"/>
      <c r="J3669" s="5" t="s">
        <v>0</v>
      </c>
      <c r="K3669" s="5" t="s">
        <v>0</v>
      </c>
      <c r="L3669" s="5" t="s">
        <v>24</v>
      </c>
    </row>
    <row r="3670" spans="1:12" hidden="1" x14ac:dyDescent="0.3">
      <c r="A3670" s="5" t="s">
        <v>6343</v>
      </c>
      <c r="B3670" s="5" t="s">
        <v>6332</v>
      </c>
      <c r="C3670" s="5" t="s">
        <v>34</v>
      </c>
      <c r="D3670" s="3">
        <v>45701.510983796295</v>
      </c>
      <c r="E3670" s="3" t="str">
        <f t="shared" si="171"/>
        <v>12</v>
      </c>
      <c r="F3670" s="3" t="str">
        <f t="shared" si="172"/>
        <v>Thu</v>
      </c>
      <c r="G3670" s="3" t="str">
        <f t="shared" si="173"/>
        <v>Feb</v>
      </c>
      <c r="H3670" s="3">
        <v>45701.532534722224</v>
      </c>
      <c r="I3670" s="3"/>
      <c r="J3670" s="5" t="s">
        <v>0</v>
      </c>
      <c r="K3670" s="5" t="s">
        <v>0</v>
      </c>
      <c r="L3670" s="5" t="s">
        <v>24</v>
      </c>
    </row>
    <row r="3671" spans="1:12" hidden="1" x14ac:dyDescent="0.3">
      <c r="A3671" s="5" t="s">
        <v>6344</v>
      </c>
      <c r="B3671" s="5" t="s">
        <v>6332</v>
      </c>
      <c r="C3671" s="5" t="s">
        <v>34</v>
      </c>
      <c r="D3671" s="3">
        <v>45701.510983796295</v>
      </c>
      <c r="E3671" s="3" t="str">
        <f t="shared" si="171"/>
        <v>12</v>
      </c>
      <c r="F3671" s="3" t="str">
        <f t="shared" si="172"/>
        <v>Thu</v>
      </c>
      <c r="G3671" s="3" t="str">
        <f t="shared" si="173"/>
        <v>Feb</v>
      </c>
      <c r="H3671" s="3">
        <v>45701.532534722224</v>
      </c>
      <c r="I3671" s="3"/>
      <c r="J3671" s="5" t="s">
        <v>0</v>
      </c>
      <c r="K3671" s="5" t="s">
        <v>0</v>
      </c>
      <c r="L3671" s="5" t="s">
        <v>24</v>
      </c>
    </row>
    <row r="3672" spans="1:12" hidden="1" x14ac:dyDescent="0.3">
      <c r="A3672" s="5" t="s">
        <v>6345</v>
      </c>
      <c r="B3672" s="5" t="s">
        <v>6332</v>
      </c>
      <c r="C3672" s="5" t="s">
        <v>34</v>
      </c>
      <c r="D3672" s="3">
        <v>45701.510972222219</v>
      </c>
      <c r="E3672" s="3" t="str">
        <f t="shared" si="171"/>
        <v>12</v>
      </c>
      <c r="F3672" s="3" t="str">
        <f t="shared" si="172"/>
        <v>Thu</v>
      </c>
      <c r="G3672" s="3" t="str">
        <f t="shared" si="173"/>
        <v>Feb</v>
      </c>
      <c r="H3672" s="3">
        <v>45701.532534722224</v>
      </c>
      <c r="I3672" s="3"/>
      <c r="J3672" s="5" t="s">
        <v>0</v>
      </c>
      <c r="K3672" s="5" t="s">
        <v>0</v>
      </c>
      <c r="L3672" s="5" t="s">
        <v>24</v>
      </c>
    </row>
    <row r="3673" spans="1:12" hidden="1" x14ac:dyDescent="0.3">
      <c r="A3673" s="5" t="s">
        <v>6346</v>
      </c>
      <c r="B3673" s="5" t="s">
        <v>6332</v>
      </c>
      <c r="C3673" s="5" t="s">
        <v>34</v>
      </c>
      <c r="D3673" s="3">
        <v>45701.510972222219</v>
      </c>
      <c r="E3673" s="3" t="str">
        <f t="shared" si="171"/>
        <v>12</v>
      </c>
      <c r="F3673" s="3" t="str">
        <f t="shared" si="172"/>
        <v>Thu</v>
      </c>
      <c r="G3673" s="3" t="str">
        <f t="shared" si="173"/>
        <v>Feb</v>
      </c>
      <c r="H3673" s="3">
        <v>45701.532534722224</v>
      </c>
      <c r="I3673" s="3"/>
      <c r="J3673" s="5" t="s">
        <v>0</v>
      </c>
      <c r="K3673" s="5" t="s">
        <v>0</v>
      </c>
      <c r="L3673" s="5" t="s">
        <v>24</v>
      </c>
    </row>
    <row r="3674" spans="1:12" hidden="1" x14ac:dyDescent="0.3">
      <c r="A3674" s="5" t="s">
        <v>6347</v>
      </c>
      <c r="B3674" s="5" t="s">
        <v>6332</v>
      </c>
      <c r="C3674" s="5" t="s">
        <v>34</v>
      </c>
      <c r="D3674" s="3">
        <v>45701.510972222219</v>
      </c>
      <c r="E3674" s="3" t="str">
        <f t="shared" si="171"/>
        <v>12</v>
      </c>
      <c r="F3674" s="3" t="str">
        <f t="shared" si="172"/>
        <v>Thu</v>
      </c>
      <c r="G3674" s="3" t="str">
        <f t="shared" si="173"/>
        <v>Feb</v>
      </c>
      <c r="H3674" s="3">
        <v>45701.532534722224</v>
      </c>
      <c r="I3674" s="3"/>
      <c r="J3674" s="5" t="s">
        <v>0</v>
      </c>
      <c r="K3674" s="5" t="s">
        <v>0</v>
      </c>
      <c r="L3674" s="5" t="s">
        <v>24</v>
      </c>
    </row>
    <row r="3675" spans="1:12" hidden="1" x14ac:dyDescent="0.3">
      <c r="A3675" s="5" t="s">
        <v>6348</v>
      </c>
      <c r="B3675" s="5" t="s">
        <v>6349</v>
      </c>
      <c r="C3675" s="5" t="s">
        <v>34</v>
      </c>
      <c r="D3675" s="3">
        <v>45701.414571759262</v>
      </c>
      <c r="E3675" s="3" t="str">
        <f t="shared" si="171"/>
        <v>09</v>
      </c>
      <c r="F3675" s="3" t="str">
        <f t="shared" si="172"/>
        <v>Thu</v>
      </c>
      <c r="G3675" s="3" t="str">
        <f t="shared" si="173"/>
        <v>Feb</v>
      </c>
      <c r="H3675" s="3">
        <v>45701.437581018516</v>
      </c>
      <c r="I3675" s="3"/>
      <c r="J3675" s="5" t="s">
        <v>4</v>
      </c>
      <c r="K3675" s="5" t="s">
        <v>63</v>
      </c>
      <c r="L3675" s="5" t="s">
        <v>24</v>
      </c>
    </row>
    <row r="3676" spans="1:12" hidden="1" x14ac:dyDescent="0.3">
      <c r="A3676" s="5" t="s">
        <v>6350</v>
      </c>
      <c r="B3676" s="5" t="s">
        <v>6349</v>
      </c>
      <c r="C3676" s="5" t="s">
        <v>34</v>
      </c>
      <c r="D3676" s="3">
        <v>45701.414571759262</v>
      </c>
      <c r="E3676" s="3" t="str">
        <f t="shared" si="171"/>
        <v>09</v>
      </c>
      <c r="F3676" s="3" t="str">
        <f t="shared" si="172"/>
        <v>Thu</v>
      </c>
      <c r="G3676" s="3" t="str">
        <f t="shared" si="173"/>
        <v>Feb</v>
      </c>
      <c r="H3676" s="3">
        <v>45701.437581018516</v>
      </c>
      <c r="I3676" s="3"/>
      <c r="J3676" s="5" t="s">
        <v>4</v>
      </c>
      <c r="K3676" s="5" t="s">
        <v>63</v>
      </c>
      <c r="L3676" s="5" t="s">
        <v>24</v>
      </c>
    </row>
    <row r="3677" spans="1:12" hidden="1" x14ac:dyDescent="0.3">
      <c r="A3677" s="5" t="s">
        <v>6351</v>
      </c>
      <c r="B3677" s="5" t="s">
        <v>6352</v>
      </c>
      <c r="C3677" s="5" t="s">
        <v>34</v>
      </c>
      <c r="D3677" s="3">
        <v>45699.428078703706</v>
      </c>
      <c r="E3677" s="3" t="str">
        <f t="shared" si="171"/>
        <v>10</v>
      </c>
      <c r="F3677" s="3" t="str">
        <f t="shared" si="172"/>
        <v>Tue</v>
      </c>
      <c r="G3677" s="3" t="str">
        <f t="shared" si="173"/>
        <v>Feb</v>
      </c>
      <c r="H3677" s="3">
        <v>45699.473055555558</v>
      </c>
      <c r="I3677" s="3"/>
      <c r="J3677" s="5" t="s">
        <v>0</v>
      </c>
      <c r="K3677" s="5" t="s">
        <v>0</v>
      </c>
      <c r="L3677" s="5" t="s">
        <v>24</v>
      </c>
    </row>
    <row r="3678" spans="1:12" hidden="1" x14ac:dyDescent="0.3">
      <c r="A3678" s="5" t="s">
        <v>6353</v>
      </c>
      <c r="B3678" s="5" t="s">
        <v>6354</v>
      </c>
      <c r="C3678" s="5" t="s">
        <v>34</v>
      </c>
      <c r="D3678" s="3">
        <v>45699.42628472222</v>
      </c>
      <c r="E3678" s="3" t="str">
        <f t="shared" si="171"/>
        <v>10</v>
      </c>
      <c r="F3678" s="3" t="str">
        <f t="shared" si="172"/>
        <v>Tue</v>
      </c>
      <c r="G3678" s="3" t="str">
        <f t="shared" si="173"/>
        <v>Feb</v>
      </c>
      <c r="H3678" s="3">
        <v>45699.472604166665</v>
      </c>
      <c r="I3678" s="3"/>
      <c r="J3678" s="5" t="s">
        <v>0</v>
      </c>
      <c r="K3678" s="5" t="s">
        <v>0</v>
      </c>
      <c r="L3678" s="5" t="s">
        <v>24</v>
      </c>
    </row>
    <row r="3679" spans="1:12" hidden="1" x14ac:dyDescent="0.3">
      <c r="A3679" s="5" t="s">
        <v>6355</v>
      </c>
      <c r="B3679" s="5" t="s">
        <v>6354</v>
      </c>
      <c r="C3679" s="5" t="s">
        <v>34</v>
      </c>
      <c r="D3679" s="3">
        <v>45699.42628472222</v>
      </c>
      <c r="E3679" s="3" t="str">
        <f t="shared" si="171"/>
        <v>10</v>
      </c>
      <c r="F3679" s="3" t="str">
        <f t="shared" si="172"/>
        <v>Tue</v>
      </c>
      <c r="G3679" s="3" t="str">
        <f t="shared" si="173"/>
        <v>Feb</v>
      </c>
      <c r="H3679" s="3">
        <v>45699.472604166665</v>
      </c>
      <c r="I3679" s="3"/>
      <c r="J3679" s="5" t="s">
        <v>0</v>
      </c>
      <c r="K3679" s="5" t="s">
        <v>0</v>
      </c>
      <c r="L3679" s="5" t="s">
        <v>24</v>
      </c>
    </row>
    <row r="3680" spans="1:12" hidden="1" x14ac:dyDescent="0.3">
      <c r="A3680" s="5" t="s">
        <v>6356</v>
      </c>
      <c r="B3680" s="5" t="s">
        <v>6357</v>
      </c>
      <c r="C3680" s="5" t="s">
        <v>34</v>
      </c>
      <c r="D3680" s="3">
        <v>45694.258935185186</v>
      </c>
      <c r="E3680" s="3" t="str">
        <f t="shared" si="171"/>
        <v>06</v>
      </c>
      <c r="F3680" s="3" t="str">
        <f t="shared" si="172"/>
        <v>Thu</v>
      </c>
      <c r="G3680" s="3" t="str">
        <f t="shared" si="173"/>
        <v>Feb</v>
      </c>
      <c r="H3680" s="3">
        <v>45694.260081018518</v>
      </c>
      <c r="I3680" s="3"/>
      <c r="J3680" s="5" t="s">
        <v>0</v>
      </c>
      <c r="K3680" s="5" t="s">
        <v>0</v>
      </c>
      <c r="L3680" s="5" t="s">
        <v>24</v>
      </c>
    </row>
    <row r="3681" spans="1:12" hidden="1" x14ac:dyDescent="0.3">
      <c r="A3681" s="5" t="s">
        <v>6358</v>
      </c>
      <c r="B3681" s="5" t="s">
        <v>6357</v>
      </c>
      <c r="C3681" s="5" t="s">
        <v>34</v>
      </c>
      <c r="D3681" s="3">
        <v>45694.258935185186</v>
      </c>
      <c r="E3681" s="3" t="str">
        <f t="shared" si="171"/>
        <v>06</v>
      </c>
      <c r="F3681" s="3" t="str">
        <f t="shared" si="172"/>
        <v>Thu</v>
      </c>
      <c r="G3681" s="3" t="str">
        <f t="shared" si="173"/>
        <v>Feb</v>
      </c>
      <c r="H3681" s="3">
        <v>45694.260081018518</v>
      </c>
      <c r="I3681" s="3"/>
      <c r="J3681" s="5" t="s">
        <v>0</v>
      </c>
      <c r="K3681" s="5" t="s">
        <v>0</v>
      </c>
      <c r="L3681" s="5" t="s">
        <v>24</v>
      </c>
    </row>
    <row r="3682" spans="1:12" hidden="1" x14ac:dyDescent="0.3">
      <c r="A3682" s="5" t="s">
        <v>6359</v>
      </c>
      <c r="B3682" s="5" t="s">
        <v>6357</v>
      </c>
      <c r="C3682" s="5" t="s">
        <v>34</v>
      </c>
      <c r="D3682" s="3">
        <v>45694.258935185186</v>
      </c>
      <c r="E3682" s="3" t="str">
        <f t="shared" si="171"/>
        <v>06</v>
      </c>
      <c r="F3682" s="3" t="str">
        <f t="shared" si="172"/>
        <v>Thu</v>
      </c>
      <c r="G3682" s="3" t="str">
        <f t="shared" si="173"/>
        <v>Feb</v>
      </c>
      <c r="H3682" s="3">
        <v>45694.260081018518</v>
      </c>
      <c r="I3682" s="3"/>
      <c r="J3682" s="5" t="s">
        <v>0</v>
      </c>
      <c r="K3682" s="5" t="s">
        <v>0</v>
      </c>
      <c r="L3682" s="5" t="s">
        <v>24</v>
      </c>
    </row>
    <row r="3683" spans="1:12" hidden="1" x14ac:dyDescent="0.3">
      <c r="A3683" s="5" t="s">
        <v>6360</v>
      </c>
      <c r="B3683" s="5" t="s">
        <v>6357</v>
      </c>
      <c r="C3683" s="5" t="s">
        <v>34</v>
      </c>
      <c r="D3683" s="3">
        <v>45694.258935185186</v>
      </c>
      <c r="E3683" s="3" t="str">
        <f t="shared" si="171"/>
        <v>06</v>
      </c>
      <c r="F3683" s="3" t="str">
        <f t="shared" si="172"/>
        <v>Thu</v>
      </c>
      <c r="G3683" s="3" t="str">
        <f t="shared" si="173"/>
        <v>Feb</v>
      </c>
      <c r="H3683" s="3">
        <v>45694.260081018518</v>
      </c>
      <c r="I3683" s="3"/>
      <c r="J3683" s="5" t="s">
        <v>0</v>
      </c>
      <c r="K3683" s="5" t="s">
        <v>0</v>
      </c>
      <c r="L3683" s="5" t="s">
        <v>24</v>
      </c>
    </row>
    <row r="3684" spans="1:12" hidden="1" x14ac:dyDescent="0.3">
      <c r="A3684" s="5" t="s">
        <v>6361</v>
      </c>
      <c r="B3684" s="5" t="s">
        <v>6357</v>
      </c>
      <c r="C3684" s="5" t="s">
        <v>34</v>
      </c>
      <c r="D3684" s="3">
        <v>45694.258923611109</v>
      </c>
      <c r="E3684" s="3" t="str">
        <f t="shared" si="171"/>
        <v>06</v>
      </c>
      <c r="F3684" s="3" t="str">
        <f t="shared" si="172"/>
        <v>Thu</v>
      </c>
      <c r="G3684" s="3" t="str">
        <f t="shared" si="173"/>
        <v>Feb</v>
      </c>
      <c r="H3684" s="3">
        <v>45694.260081018518</v>
      </c>
      <c r="I3684" s="3"/>
      <c r="J3684" s="5" t="s">
        <v>0</v>
      </c>
      <c r="K3684" s="5" t="s">
        <v>0</v>
      </c>
      <c r="L3684" s="5" t="s">
        <v>24</v>
      </c>
    </row>
    <row r="3685" spans="1:12" hidden="1" x14ac:dyDescent="0.3">
      <c r="A3685" s="5" t="s">
        <v>6362</v>
      </c>
      <c r="B3685" s="5" t="s">
        <v>6357</v>
      </c>
      <c r="C3685" s="5" t="s">
        <v>34</v>
      </c>
      <c r="D3685" s="3">
        <v>45694.258923611109</v>
      </c>
      <c r="E3685" s="3" t="str">
        <f t="shared" si="171"/>
        <v>06</v>
      </c>
      <c r="F3685" s="3" t="str">
        <f t="shared" si="172"/>
        <v>Thu</v>
      </c>
      <c r="G3685" s="3" t="str">
        <f t="shared" si="173"/>
        <v>Feb</v>
      </c>
      <c r="H3685" s="3">
        <v>45694.260081018518</v>
      </c>
      <c r="I3685" s="3"/>
      <c r="J3685" s="5" t="s">
        <v>0</v>
      </c>
      <c r="K3685" s="5" t="s">
        <v>0</v>
      </c>
      <c r="L3685" s="5" t="s">
        <v>24</v>
      </c>
    </row>
    <row r="3686" spans="1:12" hidden="1" x14ac:dyDescent="0.3">
      <c r="A3686" s="5" t="s">
        <v>6363</v>
      </c>
      <c r="B3686" s="5" t="s">
        <v>6357</v>
      </c>
      <c r="C3686" s="5" t="s">
        <v>34</v>
      </c>
      <c r="D3686" s="3">
        <v>45694.258923611109</v>
      </c>
      <c r="E3686" s="3" t="str">
        <f t="shared" si="171"/>
        <v>06</v>
      </c>
      <c r="F3686" s="3" t="str">
        <f t="shared" si="172"/>
        <v>Thu</v>
      </c>
      <c r="G3686" s="3" t="str">
        <f t="shared" si="173"/>
        <v>Feb</v>
      </c>
      <c r="H3686" s="3">
        <v>45694.260081018518</v>
      </c>
      <c r="I3686" s="3"/>
      <c r="J3686" s="5" t="s">
        <v>0</v>
      </c>
      <c r="K3686" s="5" t="s">
        <v>0</v>
      </c>
      <c r="L3686" s="5" t="s">
        <v>24</v>
      </c>
    </row>
    <row r="3687" spans="1:12" hidden="1" x14ac:dyDescent="0.3">
      <c r="A3687" s="5" t="s">
        <v>6364</v>
      </c>
      <c r="B3687" s="5" t="s">
        <v>6357</v>
      </c>
      <c r="C3687" s="5" t="s">
        <v>34</v>
      </c>
      <c r="D3687" s="3">
        <v>45694.258923611109</v>
      </c>
      <c r="E3687" s="3" t="str">
        <f t="shared" si="171"/>
        <v>06</v>
      </c>
      <c r="F3687" s="3" t="str">
        <f t="shared" si="172"/>
        <v>Thu</v>
      </c>
      <c r="G3687" s="3" t="str">
        <f t="shared" si="173"/>
        <v>Feb</v>
      </c>
      <c r="H3687" s="3">
        <v>45694.260081018518</v>
      </c>
      <c r="I3687" s="3"/>
      <c r="J3687" s="5" t="s">
        <v>0</v>
      </c>
      <c r="K3687" s="5" t="s">
        <v>0</v>
      </c>
      <c r="L3687" s="5" t="s">
        <v>24</v>
      </c>
    </row>
    <row r="3688" spans="1:12" hidden="1" x14ac:dyDescent="0.3">
      <c r="A3688" s="5" t="s">
        <v>6365</v>
      </c>
      <c r="B3688" s="5" t="s">
        <v>6357</v>
      </c>
      <c r="C3688" s="5" t="s">
        <v>34</v>
      </c>
      <c r="D3688" s="3">
        <v>45694.258923611109</v>
      </c>
      <c r="E3688" s="3" t="str">
        <f t="shared" si="171"/>
        <v>06</v>
      </c>
      <c r="F3688" s="3" t="str">
        <f t="shared" si="172"/>
        <v>Thu</v>
      </c>
      <c r="G3688" s="3" t="str">
        <f t="shared" si="173"/>
        <v>Feb</v>
      </c>
      <c r="H3688" s="3">
        <v>45694.260081018518</v>
      </c>
      <c r="I3688" s="3"/>
      <c r="J3688" s="5" t="s">
        <v>0</v>
      </c>
      <c r="K3688" s="5" t="s">
        <v>0</v>
      </c>
      <c r="L3688" s="5" t="s">
        <v>24</v>
      </c>
    </row>
    <row r="3689" spans="1:12" hidden="1" x14ac:dyDescent="0.3">
      <c r="A3689" s="5" t="s">
        <v>6366</v>
      </c>
      <c r="B3689" s="5" t="s">
        <v>6357</v>
      </c>
      <c r="C3689" s="5" t="s">
        <v>34</v>
      </c>
      <c r="D3689" s="3">
        <v>45694.258923611109</v>
      </c>
      <c r="E3689" s="3" t="str">
        <f t="shared" si="171"/>
        <v>06</v>
      </c>
      <c r="F3689" s="3" t="str">
        <f t="shared" si="172"/>
        <v>Thu</v>
      </c>
      <c r="G3689" s="3" t="str">
        <f t="shared" si="173"/>
        <v>Feb</v>
      </c>
      <c r="H3689" s="3">
        <v>45694.260081018518</v>
      </c>
      <c r="I3689" s="3"/>
      <c r="J3689" s="5" t="s">
        <v>0</v>
      </c>
      <c r="K3689" s="5" t="s">
        <v>0</v>
      </c>
      <c r="L3689" s="5" t="s">
        <v>24</v>
      </c>
    </row>
    <row r="3690" spans="1:12" hidden="1" x14ac:dyDescent="0.3">
      <c r="A3690" s="5" t="s">
        <v>6367</v>
      </c>
      <c r="B3690" s="5" t="s">
        <v>6357</v>
      </c>
      <c r="C3690" s="5" t="s">
        <v>34</v>
      </c>
      <c r="D3690" s="3">
        <v>45694.258912037039</v>
      </c>
      <c r="E3690" s="3" t="str">
        <f t="shared" si="171"/>
        <v>06</v>
      </c>
      <c r="F3690" s="3" t="str">
        <f t="shared" si="172"/>
        <v>Thu</v>
      </c>
      <c r="G3690" s="3" t="str">
        <f t="shared" si="173"/>
        <v>Feb</v>
      </c>
      <c r="H3690" s="3">
        <v>45694.260081018518</v>
      </c>
      <c r="I3690" s="3"/>
      <c r="J3690" s="5" t="s">
        <v>0</v>
      </c>
      <c r="K3690" s="5" t="s">
        <v>0</v>
      </c>
      <c r="L3690" s="5" t="s">
        <v>24</v>
      </c>
    </row>
    <row r="3691" spans="1:12" hidden="1" x14ac:dyDescent="0.3">
      <c r="A3691" s="5" t="s">
        <v>6368</v>
      </c>
      <c r="B3691" s="5" t="s">
        <v>6357</v>
      </c>
      <c r="C3691" s="5" t="s">
        <v>34</v>
      </c>
      <c r="D3691" s="3">
        <v>45694.258912037039</v>
      </c>
      <c r="E3691" s="3" t="str">
        <f t="shared" si="171"/>
        <v>06</v>
      </c>
      <c r="F3691" s="3" t="str">
        <f t="shared" si="172"/>
        <v>Thu</v>
      </c>
      <c r="G3691" s="3" t="str">
        <f t="shared" si="173"/>
        <v>Feb</v>
      </c>
      <c r="H3691" s="3">
        <v>45694.260081018518</v>
      </c>
      <c r="I3691" s="3"/>
      <c r="J3691" s="5" t="s">
        <v>0</v>
      </c>
      <c r="K3691" s="5" t="s">
        <v>0</v>
      </c>
      <c r="L3691" s="5" t="s">
        <v>24</v>
      </c>
    </row>
    <row r="3692" spans="1:12" hidden="1" x14ac:dyDescent="0.3">
      <c r="A3692" s="5" t="s">
        <v>6369</v>
      </c>
      <c r="B3692" s="5" t="s">
        <v>6357</v>
      </c>
      <c r="C3692" s="5" t="s">
        <v>34</v>
      </c>
      <c r="D3692" s="3">
        <v>45694.258912037039</v>
      </c>
      <c r="E3692" s="3" t="str">
        <f t="shared" si="171"/>
        <v>06</v>
      </c>
      <c r="F3692" s="3" t="str">
        <f t="shared" si="172"/>
        <v>Thu</v>
      </c>
      <c r="G3692" s="3" t="str">
        <f t="shared" si="173"/>
        <v>Feb</v>
      </c>
      <c r="H3692" s="3">
        <v>45694.260081018518</v>
      </c>
      <c r="I3692" s="3"/>
      <c r="J3692" s="5" t="s">
        <v>0</v>
      </c>
      <c r="K3692" s="5" t="s">
        <v>0</v>
      </c>
      <c r="L3692" s="5" t="s">
        <v>24</v>
      </c>
    </row>
    <row r="3693" spans="1:12" hidden="1" x14ac:dyDescent="0.3">
      <c r="A3693" s="5" t="s">
        <v>6370</v>
      </c>
      <c r="B3693" s="5" t="s">
        <v>6357</v>
      </c>
      <c r="C3693" s="5" t="s">
        <v>34</v>
      </c>
      <c r="D3693" s="3">
        <v>45694.258900462963</v>
      </c>
      <c r="E3693" s="3" t="str">
        <f t="shared" si="171"/>
        <v>06</v>
      </c>
      <c r="F3693" s="3" t="str">
        <f t="shared" si="172"/>
        <v>Thu</v>
      </c>
      <c r="G3693" s="3" t="str">
        <f t="shared" si="173"/>
        <v>Feb</v>
      </c>
      <c r="H3693" s="3">
        <v>45694.260081018518</v>
      </c>
      <c r="I3693" s="3"/>
      <c r="J3693" s="5" t="s">
        <v>0</v>
      </c>
      <c r="K3693" s="5" t="s">
        <v>0</v>
      </c>
      <c r="L3693" s="5" t="s">
        <v>24</v>
      </c>
    </row>
    <row r="3694" spans="1:12" hidden="1" x14ac:dyDescent="0.3">
      <c r="A3694" s="5" t="s">
        <v>6371</v>
      </c>
      <c r="B3694" s="5" t="s">
        <v>6357</v>
      </c>
      <c r="C3694" s="5" t="s">
        <v>34</v>
      </c>
      <c r="D3694" s="3">
        <v>45694.258900462963</v>
      </c>
      <c r="E3694" s="3" t="str">
        <f t="shared" si="171"/>
        <v>06</v>
      </c>
      <c r="F3694" s="3" t="str">
        <f t="shared" si="172"/>
        <v>Thu</v>
      </c>
      <c r="G3694" s="3" t="str">
        <f t="shared" si="173"/>
        <v>Feb</v>
      </c>
      <c r="H3694" s="3">
        <v>45694.260081018518</v>
      </c>
      <c r="I3694" s="3"/>
      <c r="J3694" s="5" t="s">
        <v>0</v>
      </c>
      <c r="K3694" s="5" t="s">
        <v>0</v>
      </c>
      <c r="L3694" s="5" t="s">
        <v>24</v>
      </c>
    </row>
    <row r="3695" spans="1:12" hidden="1" x14ac:dyDescent="0.3">
      <c r="A3695" s="5" t="s">
        <v>6372</v>
      </c>
      <c r="B3695" s="5" t="s">
        <v>6357</v>
      </c>
      <c r="C3695" s="5" t="s">
        <v>34</v>
      </c>
      <c r="D3695" s="3">
        <v>45694.258900462963</v>
      </c>
      <c r="E3695" s="3" t="str">
        <f t="shared" si="171"/>
        <v>06</v>
      </c>
      <c r="F3695" s="3" t="str">
        <f t="shared" si="172"/>
        <v>Thu</v>
      </c>
      <c r="G3695" s="3" t="str">
        <f t="shared" si="173"/>
        <v>Feb</v>
      </c>
      <c r="H3695" s="3">
        <v>45694.260081018518</v>
      </c>
      <c r="I3695" s="3"/>
      <c r="J3695" s="5" t="s">
        <v>0</v>
      </c>
      <c r="K3695" s="5" t="s">
        <v>0</v>
      </c>
      <c r="L3695" s="5" t="s">
        <v>24</v>
      </c>
    </row>
    <row r="3696" spans="1:12" hidden="1" x14ac:dyDescent="0.3">
      <c r="A3696" s="5" t="s">
        <v>6373</v>
      </c>
      <c r="B3696" s="5" t="s">
        <v>6374</v>
      </c>
      <c r="C3696" s="5" t="s">
        <v>34</v>
      </c>
      <c r="D3696" s="3">
        <v>45693.467361111114</v>
      </c>
      <c r="E3696" s="3" t="str">
        <f t="shared" si="171"/>
        <v>11</v>
      </c>
      <c r="F3696" s="3" t="str">
        <f t="shared" si="172"/>
        <v>Wed</v>
      </c>
      <c r="G3696" s="3" t="str">
        <f t="shared" si="173"/>
        <v>Feb</v>
      </c>
      <c r="H3696" s="3">
        <v>45693.469664351855</v>
      </c>
      <c r="I3696" s="3"/>
      <c r="J3696" s="5" t="s">
        <v>4</v>
      </c>
      <c r="K3696" s="5" t="s">
        <v>63</v>
      </c>
      <c r="L3696" s="5" t="s">
        <v>24</v>
      </c>
    </row>
    <row r="3697" spans="1:12" hidden="1" x14ac:dyDescent="0.3">
      <c r="A3697" s="5" t="s">
        <v>6375</v>
      </c>
      <c r="B3697" s="5" t="s">
        <v>6374</v>
      </c>
      <c r="C3697" s="5" t="s">
        <v>34</v>
      </c>
      <c r="D3697" s="3">
        <v>45693.467349537037</v>
      </c>
      <c r="E3697" s="3" t="str">
        <f t="shared" si="171"/>
        <v>11</v>
      </c>
      <c r="F3697" s="3" t="str">
        <f t="shared" si="172"/>
        <v>Wed</v>
      </c>
      <c r="G3697" s="3" t="str">
        <f t="shared" si="173"/>
        <v>Feb</v>
      </c>
      <c r="H3697" s="3">
        <v>45693.469664351855</v>
      </c>
      <c r="I3697" s="3"/>
      <c r="J3697" s="5" t="s">
        <v>4</v>
      </c>
      <c r="K3697" s="5" t="s">
        <v>63</v>
      </c>
      <c r="L3697" s="5" t="s">
        <v>24</v>
      </c>
    </row>
    <row r="3698" spans="1:12" hidden="1" x14ac:dyDescent="0.3">
      <c r="A3698" s="5" t="s">
        <v>6376</v>
      </c>
      <c r="B3698" s="5" t="s">
        <v>6377</v>
      </c>
      <c r="C3698" s="5" t="s">
        <v>34</v>
      </c>
      <c r="D3698" s="3">
        <v>45693.427442129629</v>
      </c>
      <c r="E3698" s="3" t="str">
        <f t="shared" si="171"/>
        <v>10</v>
      </c>
      <c r="F3698" s="3" t="str">
        <f t="shared" si="172"/>
        <v>Wed</v>
      </c>
      <c r="G3698" s="3" t="str">
        <f t="shared" si="173"/>
        <v>Feb</v>
      </c>
      <c r="H3698" s="3">
        <v>45693.555763888886</v>
      </c>
      <c r="I3698" s="3"/>
      <c r="J3698" s="5" t="s">
        <v>0</v>
      </c>
      <c r="K3698" s="5" t="s">
        <v>0</v>
      </c>
      <c r="L3698" s="5" t="s">
        <v>24</v>
      </c>
    </row>
    <row r="3699" spans="1:12" hidden="1" x14ac:dyDescent="0.3">
      <c r="A3699" s="5" t="s">
        <v>6378</v>
      </c>
      <c r="B3699" s="5" t="s">
        <v>6379</v>
      </c>
      <c r="C3699" s="5" t="s">
        <v>34</v>
      </c>
      <c r="D3699" s="3">
        <v>45693.269571759258</v>
      </c>
      <c r="E3699" s="3" t="str">
        <f t="shared" si="171"/>
        <v>06</v>
      </c>
      <c r="F3699" s="3" t="str">
        <f t="shared" si="172"/>
        <v>Wed</v>
      </c>
      <c r="G3699" s="3" t="str">
        <f t="shared" si="173"/>
        <v>Feb</v>
      </c>
      <c r="H3699" s="3">
        <v>45698.269409722219</v>
      </c>
      <c r="I3699" s="3"/>
      <c r="J3699" s="5" t="s">
        <v>0</v>
      </c>
      <c r="K3699" s="5" t="s">
        <v>0</v>
      </c>
      <c r="L3699" s="5" t="s">
        <v>24</v>
      </c>
    </row>
    <row r="3700" spans="1:12" hidden="1" x14ac:dyDescent="0.3">
      <c r="A3700" s="5" t="s">
        <v>6380</v>
      </c>
      <c r="B3700" s="5" t="s">
        <v>6381</v>
      </c>
      <c r="C3700" s="5" t="s">
        <v>37</v>
      </c>
      <c r="D3700" s="3">
        <v>45692.479583333334</v>
      </c>
      <c r="E3700" s="3" t="str">
        <f t="shared" si="171"/>
        <v>11</v>
      </c>
      <c r="F3700" s="3" t="str">
        <f t="shared" si="172"/>
        <v>Tue</v>
      </c>
      <c r="G3700" s="3" t="str">
        <f t="shared" si="173"/>
        <v>Feb</v>
      </c>
      <c r="H3700" s="3">
        <v>45692.481979166667</v>
      </c>
      <c r="I3700" s="3"/>
      <c r="J3700" s="5" t="s">
        <v>0</v>
      </c>
      <c r="K3700" s="5" t="s">
        <v>0</v>
      </c>
      <c r="L3700" s="5" t="s">
        <v>24</v>
      </c>
    </row>
    <row r="3701" spans="1:12" hidden="1" x14ac:dyDescent="0.3">
      <c r="A3701" s="5" t="s">
        <v>6382</v>
      </c>
      <c r="B3701" s="5" t="s">
        <v>6383</v>
      </c>
      <c r="C3701" s="5" t="s">
        <v>34</v>
      </c>
      <c r="D3701" s="3">
        <v>45687.548449074071</v>
      </c>
      <c r="E3701" s="3" t="str">
        <f t="shared" si="171"/>
        <v>13</v>
      </c>
      <c r="F3701" s="3" t="str">
        <f t="shared" si="172"/>
        <v>Thu</v>
      </c>
      <c r="G3701" s="3" t="str">
        <f t="shared" si="173"/>
        <v>Jan</v>
      </c>
      <c r="H3701" s="3">
        <v>45687.612430555557</v>
      </c>
      <c r="I3701" s="3"/>
      <c r="J3701" s="5" t="s">
        <v>0</v>
      </c>
      <c r="K3701" s="5" t="s">
        <v>0</v>
      </c>
      <c r="L3701" s="5" t="s">
        <v>24</v>
      </c>
    </row>
    <row r="3702" spans="1:12" hidden="1" x14ac:dyDescent="0.3">
      <c r="A3702" s="5" t="s">
        <v>6384</v>
      </c>
      <c r="B3702" s="5" t="s">
        <v>6383</v>
      </c>
      <c r="C3702" s="5" t="s">
        <v>34</v>
      </c>
      <c r="D3702" s="3">
        <v>45687.548437500001</v>
      </c>
      <c r="E3702" s="3" t="str">
        <f t="shared" si="171"/>
        <v>13</v>
      </c>
      <c r="F3702" s="3" t="str">
        <f t="shared" si="172"/>
        <v>Thu</v>
      </c>
      <c r="G3702" s="3" t="str">
        <f t="shared" si="173"/>
        <v>Jan</v>
      </c>
      <c r="H3702" s="3">
        <v>45687.612430555557</v>
      </c>
      <c r="I3702" s="3"/>
      <c r="J3702" s="5" t="s">
        <v>0</v>
      </c>
      <c r="K3702" s="5" t="s">
        <v>0</v>
      </c>
      <c r="L3702" s="5" t="s">
        <v>24</v>
      </c>
    </row>
    <row r="3703" spans="1:12" hidden="1" x14ac:dyDescent="0.3">
      <c r="A3703" s="5" t="s">
        <v>6385</v>
      </c>
      <c r="B3703" s="5" t="s">
        <v>6383</v>
      </c>
      <c r="C3703" s="5" t="s">
        <v>34</v>
      </c>
      <c r="D3703" s="3">
        <v>45687.548437500001</v>
      </c>
      <c r="E3703" s="3" t="str">
        <f t="shared" si="171"/>
        <v>13</v>
      </c>
      <c r="F3703" s="3" t="str">
        <f t="shared" si="172"/>
        <v>Thu</v>
      </c>
      <c r="G3703" s="3" t="str">
        <f t="shared" si="173"/>
        <v>Jan</v>
      </c>
      <c r="H3703" s="3">
        <v>45687.612430555557</v>
      </c>
      <c r="I3703" s="3"/>
      <c r="J3703" s="5" t="s">
        <v>0</v>
      </c>
      <c r="K3703" s="5" t="s">
        <v>0</v>
      </c>
      <c r="L3703" s="5" t="s">
        <v>24</v>
      </c>
    </row>
    <row r="3704" spans="1:12" hidden="1" x14ac:dyDescent="0.3">
      <c r="A3704" s="5" t="s">
        <v>6386</v>
      </c>
      <c r="B3704" s="5" t="s">
        <v>6387</v>
      </c>
      <c r="C3704" s="5" t="s">
        <v>319</v>
      </c>
      <c r="D3704" s="3">
        <v>45687.373368055552</v>
      </c>
      <c r="E3704" s="3" t="str">
        <f t="shared" si="171"/>
        <v>08</v>
      </c>
      <c r="F3704" s="3" t="str">
        <f t="shared" si="172"/>
        <v>Thu</v>
      </c>
      <c r="G3704" s="3" t="str">
        <f t="shared" si="173"/>
        <v>Jan</v>
      </c>
      <c r="H3704" s="3">
        <v>45687.384155092594</v>
      </c>
      <c r="I3704" s="3"/>
      <c r="J3704" s="5" t="s">
        <v>4</v>
      </c>
      <c r="K3704" s="5" t="s">
        <v>63</v>
      </c>
      <c r="L3704" s="5" t="s">
        <v>24</v>
      </c>
    </row>
    <row r="3705" spans="1:12" hidden="1" x14ac:dyDescent="0.3">
      <c r="A3705" s="5" t="s">
        <v>6388</v>
      </c>
      <c r="B3705" s="5" t="s">
        <v>6389</v>
      </c>
      <c r="C3705" s="5" t="s">
        <v>34</v>
      </c>
      <c r="D3705" s="3">
        <v>45685.429699074077</v>
      </c>
      <c r="E3705" s="3" t="str">
        <f t="shared" si="171"/>
        <v>10</v>
      </c>
      <c r="F3705" s="3" t="str">
        <f t="shared" si="172"/>
        <v>Tue</v>
      </c>
      <c r="G3705" s="3" t="str">
        <f t="shared" si="173"/>
        <v>Jan</v>
      </c>
      <c r="H3705" s="3">
        <v>45686.433622685188</v>
      </c>
      <c r="I3705" s="3"/>
      <c r="J3705" s="5" t="s">
        <v>0</v>
      </c>
      <c r="K3705" s="5" t="s">
        <v>0</v>
      </c>
      <c r="L3705" s="5" t="s">
        <v>24</v>
      </c>
    </row>
    <row r="3706" spans="1:12" hidden="1" x14ac:dyDescent="0.3">
      <c r="A3706" s="5" t="s">
        <v>6390</v>
      </c>
      <c r="B3706" s="5" t="s">
        <v>6391</v>
      </c>
      <c r="C3706" s="5" t="s">
        <v>34</v>
      </c>
      <c r="D3706" s="3">
        <v>45681.053391203706</v>
      </c>
      <c r="E3706" s="3" t="str">
        <f t="shared" si="171"/>
        <v>01</v>
      </c>
      <c r="F3706" s="3" t="str">
        <f t="shared" si="172"/>
        <v>Fri</v>
      </c>
      <c r="G3706" s="3" t="str">
        <f t="shared" si="173"/>
        <v>Jan</v>
      </c>
      <c r="H3706" s="3">
        <v>45681.253668981481</v>
      </c>
      <c r="I3706" s="3"/>
      <c r="J3706" s="5" t="s">
        <v>0</v>
      </c>
      <c r="K3706" s="5" t="s">
        <v>0</v>
      </c>
      <c r="L3706" s="5" t="s">
        <v>24</v>
      </c>
    </row>
    <row r="3707" spans="1:12" hidden="1" x14ac:dyDescent="0.3">
      <c r="A3707" s="5" t="s">
        <v>6392</v>
      </c>
      <c r="B3707" s="5" t="s">
        <v>6393</v>
      </c>
      <c r="C3707" s="5" t="s">
        <v>34</v>
      </c>
      <c r="D3707" s="3">
        <v>45681.051863425928</v>
      </c>
      <c r="E3707" s="3" t="str">
        <f t="shared" si="171"/>
        <v>01</v>
      </c>
      <c r="F3707" s="3" t="str">
        <f t="shared" si="172"/>
        <v>Fri</v>
      </c>
      <c r="G3707" s="3" t="str">
        <f t="shared" si="173"/>
        <v>Jan</v>
      </c>
      <c r="H3707" s="3">
        <v>45681.253703703704</v>
      </c>
      <c r="I3707" s="3"/>
      <c r="J3707" s="5" t="s">
        <v>0</v>
      </c>
      <c r="K3707" s="5" t="s">
        <v>0</v>
      </c>
      <c r="L3707" s="5" t="s">
        <v>24</v>
      </c>
    </row>
    <row r="3708" spans="1:12" hidden="1" x14ac:dyDescent="0.3">
      <c r="A3708" s="5" t="s">
        <v>6394</v>
      </c>
      <c r="B3708" s="5" t="s">
        <v>6395</v>
      </c>
      <c r="C3708" s="5" t="s">
        <v>34</v>
      </c>
      <c r="D3708" s="3">
        <v>45681.050300925926</v>
      </c>
      <c r="E3708" s="3" t="str">
        <f t="shared" si="171"/>
        <v>01</v>
      </c>
      <c r="F3708" s="3" t="str">
        <f t="shared" si="172"/>
        <v>Fri</v>
      </c>
      <c r="G3708" s="3" t="str">
        <f t="shared" si="173"/>
        <v>Jan</v>
      </c>
      <c r="H3708" s="3">
        <v>45683.255046296297</v>
      </c>
      <c r="I3708" s="3"/>
      <c r="J3708" s="5" t="s">
        <v>0</v>
      </c>
      <c r="K3708" s="5" t="s">
        <v>0</v>
      </c>
      <c r="L3708" s="5" t="s">
        <v>24</v>
      </c>
    </row>
    <row r="3709" spans="1:12" hidden="1" x14ac:dyDescent="0.3">
      <c r="A3709" s="5" t="s">
        <v>6396</v>
      </c>
      <c r="B3709" s="5" t="s">
        <v>6397</v>
      </c>
      <c r="C3709" s="5" t="s">
        <v>34</v>
      </c>
      <c r="D3709" s="3">
        <v>45681.047789351855</v>
      </c>
      <c r="E3709" s="3" t="str">
        <f t="shared" si="171"/>
        <v>01</v>
      </c>
      <c r="F3709" s="3" t="str">
        <f t="shared" si="172"/>
        <v>Fri</v>
      </c>
      <c r="G3709" s="3" t="str">
        <f t="shared" si="173"/>
        <v>Jan</v>
      </c>
      <c r="H3709" s="3">
        <v>45683.254780092589</v>
      </c>
      <c r="I3709" s="3"/>
      <c r="J3709" s="5" t="s">
        <v>0</v>
      </c>
      <c r="K3709" s="5" t="s">
        <v>0</v>
      </c>
      <c r="L3709" s="5" t="s">
        <v>24</v>
      </c>
    </row>
    <row r="3710" spans="1:12" hidden="1" x14ac:dyDescent="0.3">
      <c r="A3710" s="5" t="s">
        <v>6398</v>
      </c>
      <c r="B3710" s="5" t="s">
        <v>6399</v>
      </c>
      <c r="C3710" s="5" t="s">
        <v>34</v>
      </c>
      <c r="D3710" s="3">
        <v>45680.477141203701</v>
      </c>
      <c r="E3710" s="3" t="str">
        <f t="shared" si="171"/>
        <v>11</v>
      </c>
      <c r="F3710" s="3" t="str">
        <f t="shared" si="172"/>
        <v>Thu</v>
      </c>
      <c r="G3710" s="3" t="str">
        <f t="shared" si="173"/>
        <v>Jan</v>
      </c>
      <c r="H3710" s="3">
        <v>45680.532835648148</v>
      </c>
      <c r="I3710" s="3"/>
      <c r="J3710" s="5" t="s">
        <v>5</v>
      </c>
      <c r="K3710" s="5" t="s">
        <v>5</v>
      </c>
      <c r="L3710" s="5" t="s">
        <v>24</v>
      </c>
    </row>
    <row r="3711" spans="1:12" hidden="1" x14ac:dyDescent="0.3">
      <c r="A3711" s="5" t="s">
        <v>6400</v>
      </c>
      <c r="B3711" s="5" t="s">
        <v>6401</v>
      </c>
      <c r="C3711" s="5" t="s">
        <v>34</v>
      </c>
      <c r="D3711" s="3">
        <v>45677.298877314817</v>
      </c>
      <c r="E3711" s="3" t="str">
        <f t="shared" si="171"/>
        <v>07</v>
      </c>
      <c r="F3711" s="3" t="str">
        <f t="shared" si="172"/>
        <v>Mon</v>
      </c>
      <c r="G3711" s="3" t="str">
        <f t="shared" si="173"/>
        <v>Jan</v>
      </c>
      <c r="H3711" s="3">
        <v>45677.302407407406</v>
      </c>
      <c r="I3711" s="3"/>
      <c r="J3711" s="5" t="s">
        <v>5</v>
      </c>
      <c r="K3711" s="5" t="s">
        <v>5</v>
      </c>
      <c r="L3711" s="5" t="s">
        <v>24</v>
      </c>
    </row>
    <row r="3712" spans="1:12" hidden="1" x14ac:dyDescent="0.3">
      <c r="A3712" s="5" t="s">
        <v>6402</v>
      </c>
      <c r="B3712" s="5" t="s">
        <v>6403</v>
      </c>
      <c r="C3712" s="5" t="s">
        <v>34</v>
      </c>
      <c r="D3712" s="3">
        <v>45673.37976851852</v>
      </c>
      <c r="E3712" s="3" t="str">
        <f t="shared" si="171"/>
        <v>09</v>
      </c>
      <c r="F3712" s="3" t="str">
        <f t="shared" si="172"/>
        <v>Thu</v>
      </c>
      <c r="G3712" s="3" t="str">
        <f t="shared" si="173"/>
        <v>Jan</v>
      </c>
      <c r="H3712" s="3">
        <v>45673.394074074073</v>
      </c>
      <c r="I3712" s="3"/>
      <c r="J3712" s="5" t="s">
        <v>0</v>
      </c>
      <c r="K3712" s="5" t="s">
        <v>0</v>
      </c>
      <c r="L3712" s="5" t="s">
        <v>24</v>
      </c>
    </row>
    <row r="3713" spans="1:12" hidden="1" x14ac:dyDescent="0.3">
      <c r="A3713" s="5" t="s">
        <v>6404</v>
      </c>
      <c r="B3713" s="5" t="s">
        <v>6405</v>
      </c>
      <c r="C3713" s="5" t="s">
        <v>34</v>
      </c>
      <c r="D3713" s="3">
        <v>45673.339224537034</v>
      </c>
      <c r="E3713" s="3" t="str">
        <f t="shared" si="171"/>
        <v>08</v>
      </c>
      <c r="F3713" s="3" t="str">
        <f t="shared" si="172"/>
        <v>Thu</v>
      </c>
      <c r="G3713" s="3" t="str">
        <f t="shared" si="173"/>
        <v>Jan</v>
      </c>
      <c r="H3713" s="3">
        <v>45673.348229166666</v>
      </c>
      <c r="I3713" s="3"/>
      <c r="J3713" s="5" t="s">
        <v>0</v>
      </c>
      <c r="K3713" s="5" t="s">
        <v>0</v>
      </c>
      <c r="L3713" s="5" t="s">
        <v>24</v>
      </c>
    </row>
    <row r="3714" spans="1:12" hidden="1" x14ac:dyDescent="0.3">
      <c r="A3714" s="5" t="s">
        <v>6406</v>
      </c>
      <c r="B3714" s="5" t="s">
        <v>6407</v>
      </c>
      <c r="C3714" s="5" t="s">
        <v>34</v>
      </c>
      <c r="D3714" s="3">
        <v>45673.337592592594</v>
      </c>
      <c r="E3714" s="3" t="str">
        <f t="shared" si="171"/>
        <v>08</v>
      </c>
      <c r="F3714" s="3" t="str">
        <f t="shared" si="172"/>
        <v>Thu</v>
      </c>
      <c r="G3714" s="3" t="str">
        <f t="shared" si="173"/>
        <v>Jan</v>
      </c>
      <c r="H3714" s="3">
        <v>45673.34847222222</v>
      </c>
      <c r="I3714" s="3"/>
      <c r="J3714" s="5" t="s">
        <v>0</v>
      </c>
      <c r="K3714" s="5" t="s">
        <v>0</v>
      </c>
      <c r="L3714" s="5" t="s">
        <v>24</v>
      </c>
    </row>
    <row r="3715" spans="1:12" hidden="1" x14ac:dyDescent="0.3">
      <c r="A3715" s="5" t="s">
        <v>6408</v>
      </c>
      <c r="B3715" s="5" t="s">
        <v>6409</v>
      </c>
      <c r="C3715" s="5" t="s">
        <v>34</v>
      </c>
      <c r="D3715" s="3">
        <v>45667.633715277778</v>
      </c>
      <c r="E3715" s="3" t="str">
        <f t="shared" ref="E3715:E3778" si="174">TEXT(D3715,"HH")</f>
        <v>15</v>
      </c>
      <c r="F3715" s="3" t="str">
        <f t="shared" ref="F3715:F3778" si="175">TEXT(D3715, "DDD")</f>
        <v>Fri</v>
      </c>
      <c r="G3715" s="3" t="str">
        <f t="shared" ref="G3715:G3778" si="176">TEXT(D3715, "MMM")</f>
        <v>Jan</v>
      </c>
      <c r="H3715" s="3">
        <v>45670.178518518522</v>
      </c>
      <c r="I3715" s="3"/>
      <c r="J3715" s="5" t="s">
        <v>0</v>
      </c>
      <c r="K3715" s="5" t="s">
        <v>0</v>
      </c>
      <c r="L3715" s="5" t="s">
        <v>24</v>
      </c>
    </row>
    <row r="3716" spans="1:12" hidden="1" x14ac:dyDescent="0.3">
      <c r="A3716" s="5" t="s">
        <v>6410</v>
      </c>
      <c r="B3716" s="5" t="s">
        <v>6409</v>
      </c>
      <c r="C3716" s="5" t="s">
        <v>34</v>
      </c>
      <c r="D3716" s="3">
        <v>45667.633703703701</v>
      </c>
      <c r="E3716" s="3" t="str">
        <f t="shared" si="174"/>
        <v>15</v>
      </c>
      <c r="F3716" s="3" t="str">
        <f t="shared" si="175"/>
        <v>Fri</v>
      </c>
      <c r="G3716" s="3" t="str">
        <f t="shared" si="176"/>
        <v>Jan</v>
      </c>
      <c r="H3716" s="3">
        <v>45670.178518518522</v>
      </c>
      <c r="I3716" s="3"/>
      <c r="J3716" s="5" t="s">
        <v>0</v>
      </c>
      <c r="K3716" s="5" t="s">
        <v>0</v>
      </c>
      <c r="L3716" s="5" t="s">
        <v>24</v>
      </c>
    </row>
    <row r="3717" spans="1:12" hidden="1" x14ac:dyDescent="0.3">
      <c r="A3717" s="5" t="s">
        <v>6411</v>
      </c>
      <c r="B3717" s="5" t="s">
        <v>6409</v>
      </c>
      <c r="C3717" s="5" t="s">
        <v>34</v>
      </c>
      <c r="D3717" s="3">
        <v>45667.633703703701</v>
      </c>
      <c r="E3717" s="3" t="str">
        <f t="shared" si="174"/>
        <v>15</v>
      </c>
      <c r="F3717" s="3" t="str">
        <f t="shared" si="175"/>
        <v>Fri</v>
      </c>
      <c r="G3717" s="3" t="str">
        <f t="shared" si="176"/>
        <v>Jan</v>
      </c>
      <c r="H3717" s="3">
        <v>45670.178518518522</v>
      </c>
      <c r="I3717" s="3"/>
      <c r="J3717" s="5" t="s">
        <v>0</v>
      </c>
      <c r="K3717" s="5" t="s">
        <v>0</v>
      </c>
      <c r="L3717" s="5" t="s">
        <v>24</v>
      </c>
    </row>
    <row r="3718" spans="1:12" hidden="1" x14ac:dyDescent="0.3">
      <c r="A3718" s="5" t="s">
        <v>6412</v>
      </c>
      <c r="B3718" s="5" t="s">
        <v>6409</v>
      </c>
      <c r="C3718" s="5" t="s">
        <v>34</v>
      </c>
      <c r="D3718" s="3">
        <v>45667.633692129632</v>
      </c>
      <c r="E3718" s="3" t="str">
        <f t="shared" si="174"/>
        <v>15</v>
      </c>
      <c r="F3718" s="3" t="str">
        <f t="shared" si="175"/>
        <v>Fri</v>
      </c>
      <c r="G3718" s="3" t="str">
        <f t="shared" si="176"/>
        <v>Jan</v>
      </c>
      <c r="H3718" s="3">
        <v>45670.178518518522</v>
      </c>
      <c r="I3718" s="3"/>
      <c r="J3718" s="5" t="s">
        <v>0</v>
      </c>
      <c r="K3718" s="5" t="s">
        <v>0</v>
      </c>
      <c r="L3718" s="5" t="s">
        <v>24</v>
      </c>
    </row>
    <row r="3719" spans="1:12" hidden="1" x14ac:dyDescent="0.3">
      <c r="A3719" s="5" t="s">
        <v>6413</v>
      </c>
      <c r="B3719" s="5" t="s">
        <v>6409</v>
      </c>
      <c r="C3719" s="5" t="s">
        <v>34</v>
      </c>
      <c r="D3719" s="3">
        <v>45667.633692129632</v>
      </c>
      <c r="E3719" s="3" t="str">
        <f t="shared" si="174"/>
        <v>15</v>
      </c>
      <c r="F3719" s="3" t="str">
        <f t="shared" si="175"/>
        <v>Fri</v>
      </c>
      <c r="G3719" s="3" t="str">
        <f t="shared" si="176"/>
        <v>Jan</v>
      </c>
      <c r="H3719" s="3">
        <v>45670.178518518522</v>
      </c>
      <c r="I3719" s="3"/>
      <c r="J3719" s="5" t="s">
        <v>0</v>
      </c>
      <c r="K3719" s="5" t="s">
        <v>0</v>
      </c>
      <c r="L3719" s="5" t="s">
        <v>24</v>
      </c>
    </row>
    <row r="3720" spans="1:12" hidden="1" x14ac:dyDescent="0.3">
      <c r="A3720" s="5" t="s">
        <v>6414</v>
      </c>
      <c r="B3720" s="5" t="s">
        <v>6409</v>
      </c>
      <c r="C3720" s="5" t="s">
        <v>34</v>
      </c>
      <c r="D3720" s="3">
        <v>45667.633692129632</v>
      </c>
      <c r="E3720" s="3" t="str">
        <f t="shared" si="174"/>
        <v>15</v>
      </c>
      <c r="F3720" s="3" t="str">
        <f t="shared" si="175"/>
        <v>Fri</v>
      </c>
      <c r="G3720" s="3" t="str">
        <f t="shared" si="176"/>
        <v>Jan</v>
      </c>
      <c r="H3720" s="3">
        <v>45670.178518518522</v>
      </c>
      <c r="I3720" s="3"/>
      <c r="J3720" s="5" t="s">
        <v>0</v>
      </c>
      <c r="K3720" s="5" t="s">
        <v>0</v>
      </c>
      <c r="L3720" s="5" t="s">
        <v>24</v>
      </c>
    </row>
    <row r="3721" spans="1:12" hidden="1" x14ac:dyDescent="0.3">
      <c r="A3721" s="5" t="s">
        <v>6415</v>
      </c>
      <c r="B3721" s="5" t="s">
        <v>6409</v>
      </c>
      <c r="C3721" s="5" t="s">
        <v>34</v>
      </c>
      <c r="D3721" s="3">
        <v>45667.633680555555</v>
      </c>
      <c r="E3721" s="3" t="str">
        <f t="shared" si="174"/>
        <v>15</v>
      </c>
      <c r="F3721" s="3" t="str">
        <f t="shared" si="175"/>
        <v>Fri</v>
      </c>
      <c r="G3721" s="3" t="str">
        <f t="shared" si="176"/>
        <v>Jan</v>
      </c>
      <c r="H3721" s="3">
        <v>45670.178518518522</v>
      </c>
      <c r="I3721" s="3"/>
      <c r="J3721" s="5" t="s">
        <v>0</v>
      </c>
      <c r="K3721" s="5" t="s">
        <v>0</v>
      </c>
      <c r="L3721" s="5" t="s">
        <v>24</v>
      </c>
    </row>
    <row r="3722" spans="1:12" hidden="1" x14ac:dyDescent="0.3">
      <c r="A3722" s="5" t="s">
        <v>6416</v>
      </c>
      <c r="B3722" s="5" t="s">
        <v>6409</v>
      </c>
      <c r="C3722" s="5" t="s">
        <v>34</v>
      </c>
      <c r="D3722" s="3">
        <v>45667.633680555555</v>
      </c>
      <c r="E3722" s="3" t="str">
        <f t="shared" si="174"/>
        <v>15</v>
      </c>
      <c r="F3722" s="3" t="str">
        <f t="shared" si="175"/>
        <v>Fri</v>
      </c>
      <c r="G3722" s="3" t="str">
        <f t="shared" si="176"/>
        <v>Jan</v>
      </c>
      <c r="H3722" s="3">
        <v>45670.178518518522</v>
      </c>
      <c r="I3722" s="3"/>
      <c r="J3722" s="5" t="s">
        <v>0</v>
      </c>
      <c r="K3722" s="5" t="s">
        <v>0</v>
      </c>
      <c r="L3722" s="5" t="s">
        <v>24</v>
      </c>
    </row>
    <row r="3723" spans="1:12" hidden="1" x14ac:dyDescent="0.3">
      <c r="A3723" s="5" t="s">
        <v>6417</v>
      </c>
      <c r="B3723" s="5" t="s">
        <v>6409</v>
      </c>
      <c r="C3723" s="5" t="s">
        <v>34</v>
      </c>
      <c r="D3723" s="3">
        <v>45667.633680555555</v>
      </c>
      <c r="E3723" s="3" t="str">
        <f t="shared" si="174"/>
        <v>15</v>
      </c>
      <c r="F3723" s="3" t="str">
        <f t="shared" si="175"/>
        <v>Fri</v>
      </c>
      <c r="G3723" s="3" t="str">
        <f t="shared" si="176"/>
        <v>Jan</v>
      </c>
      <c r="H3723" s="3">
        <v>45670.178518518522</v>
      </c>
      <c r="I3723" s="3"/>
      <c r="J3723" s="5" t="s">
        <v>0</v>
      </c>
      <c r="K3723" s="5" t="s">
        <v>0</v>
      </c>
      <c r="L3723" s="5" t="s">
        <v>24</v>
      </c>
    </row>
    <row r="3724" spans="1:12" hidden="1" x14ac:dyDescent="0.3">
      <c r="A3724" s="5" t="s">
        <v>6418</v>
      </c>
      <c r="B3724" s="5" t="s">
        <v>6409</v>
      </c>
      <c r="C3724" s="5" t="s">
        <v>34</v>
      </c>
      <c r="D3724" s="3">
        <v>45667.633668981478</v>
      </c>
      <c r="E3724" s="3" t="str">
        <f t="shared" si="174"/>
        <v>15</v>
      </c>
      <c r="F3724" s="3" t="str">
        <f t="shared" si="175"/>
        <v>Fri</v>
      </c>
      <c r="G3724" s="3" t="str">
        <f t="shared" si="176"/>
        <v>Jan</v>
      </c>
      <c r="H3724" s="3">
        <v>45670.178518518522</v>
      </c>
      <c r="I3724" s="3"/>
      <c r="J3724" s="5" t="s">
        <v>0</v>
      </c>
      <c r="K3724" s="5" t="s">
        <v>0</v>
      </c>
      <c r="L3724" s="5" t="s">
        <v>24</v>
      </c>
    </row>
    <row r="3725" spans="1:12" hidden="1" x14ac:dyDescent="0.3">
      <c r="A3725" s="5" t="s">
        <v>6419</v>
      </c>
      <c r="B3725" s="5" t="s">
        <v>6409</v>
      </c>
      <c r="C3725" s="5" t="s">
        <v>34</v>
      </c>
      <c r="D3725" s="3">
        <v>45667.633668981478</v>
      </c>
      <c r="E3725" s="3" t="str">
        <f t="shared" si="174"/>
        <v>15</v>
      </c>
      <c r="F3725" s="3" t="str">
        <f t="shared" si="175"/>
        <v>Fri</v>
      </c>
      <c r="G3725" s="3" t="str">
        <f t="shared" si="176"/>
        <v>Jan</v>
      </c>
      <c r="H3725" s="3">
        <v>45670.178518518522</v>
      </c>
      <c r="I3725" s="3"/>
      <c r="J3725" s="5" t="s">
        <v>0</v>
      </c>
      <c r="K3725" s="5" t="s">
        <v>0</v>
      </c>
      <c r="L3725" s="5" t="s">
        <v>24</v>
      </c>
    </row>
    <row r="3726" spans="1:12" hidden="1" x14ac:dyDescent="0.3">
      <c r="A3726" s="5" t="s">
        <v>6420</v>
      </c>
      <c r="B3726" s="5" t="s">
        <v>6409</v>
      </c>
      <c r="C3726" s="5" t="s">
        <v>34</v>
      </c>
      <c r="D3726" s="3">
        <v>45667.633668981478</v>
      </c>
      <c r="E3726" s="3" t="str">
        <f t="shared" si="174"/>
        <v>15</v>
      </c>
      <c r="F3726" s="3" t="str">
        <f t="shared" si="175"/>
        <v>Fri</v>
      </c>
      <c r="G3726" s="3" t="str">
        <f t="shared" si="176"/>
        <v>Jan</v>
      </c>
      <c r="H3726" s="3">
        <v>45670.178518518522</v>
      </c>
      <c r="I3726" s="3"/>
      <c r="J3726" s="5" t="s">
        <v>0</v>
      </c>
      <c r="K3726" s="5" t="s">
        <v>0</v>
      </c>
      <c r="L3726" s="5" t="s">
        <v>24</v>
      </c>
    </row>
    <row r="3727" spans="1:12" hidden="1" x14ac:dyDescent="0.3">
      <c r="A3727" s="5" t="s">
        <v>6421</v>
      </c>
      <c r="B3727" s="5" t="s">
        <v>6409</v>
      </c>
      <c r="C3727" s="5" t="s">
        <v>34</v>
      </c>
      <c r="D3727" s="3">
        <v>45667.633668981478</v>
      </c>
      <c r="E3727" s="3" t="str">
        <f t="shared" si="174"/>
        <v>15</v>
      </c>
      <c r="F3727" s="3" t="str">
        <f t="shared" si="175"/>
        <v>Fri</v>
      </c>
      <c r="G3727" s="3" t="str">
        <f t="shared" si="176"/>
        <v>Jan</v>
      </c>
      <c r="H3727" s="3">
        <v>45670.178518518522</v>
      </c>
      <c r="I3727" s="3"/>
      <c r="J3727" s="5" t="s">
        <v>0</v>
      </c>
      <c r="K3727" s="5" t="s">
        <v>0</v>
      </c>
      <c r="L3727" s="5" t="s">
        <v>24</v>
      </c>
    </row>
    <row r="3728" spans="1:12" hidden="1" x14ac:dyDescent="0.3">
      <c r="A3728" s="5" t="s">
        <v>6422</v>
      </c>
      <c r="B3728" s="5" t="s">
        <v>6423</v>
      </c>
      <c r="C3728" s="5" t="s">
        <v>34</v>
      </c>
      <c r="D3728" s="3">
        <v>45667.383437500001</v>
      </c>
      <c r="E3728" s="3" t="str">
        <f t="shared" si="174"/>
        <v>09</v>
      </c>
      <c r="F3728" s="3" t="str">
        <f t="shared" si="175"/>
        <v>Fri</v>
      </c>
      <c r="G3728" s="3" t="str">
        <f t="shared" si="176"/>
        <v>Jan</v>
      </c>
      <c r="H3728" s="3">
        <v>45670.376516203702</v>
      </c>
      <c r="I3728" s="3"/>
      <c r="J3728" s="5" t="s">
        <v>3</v>
      </c>
      <c r="K3728" s="5" t="s">
        <v>11</v>
      </c>
      <c r="L3728" s="5" t="s">
        <v>24</v>
      </c>
    </row>
    <row r="3729" spans="1:12" hidden="1" x14ac:dyDescent="0.3">
      <c r="A3729" s="5" t="s">
        <v>6424</v>
      </c>
      <c r="B3729" s="5" t="s">
        <v>6425</v>
      </c>
      <c r="C3729" s="5" t="s">
        <v>281</v>
      </c>
      <c r="D3729" s="3">
        <v>45664.981319444443</v>
      </c>
      <c r="E3729" s="3" t="str">
        <f t="shared" si="174"/>
        <v>23</v>
      </c>
      <c r="F3729" s="3" t="str">
        <f t="shared" si="175"/>
        <v>Tue</v>
      </c>
      <c r="G3729" s="3" t="str">
        <f t="shared" si="176"/>
        <v>Jan</v>
      </c>
      <c r="H3729" s="3">
        <v>45665.52925925926</v>
      </c>
      <c r="I3729" s="3"/>
      <c r="J3729" s="5" t="s">
        <v>95</v>
      </c>
      <c r="K3729" s="5" t="s">
        <v>95</v>
      </c>
      <c r="L3729" s="5" t="s">
        <v>24</v>
      </c>
    </row>
    <row r="3730" spans="1:12" hidden="1" x14ac:dyDescent="0.3">
      <c r="A3730" s="5" t="s">
        <v>6426</v>
      </c>
      <c r="B3730" s="5" t="s">
        <v>6427</v>
      </c>
      <c r="C3730" s="5" t="s">
        <v>34</v>
      </c>
      <c r="D3730" s="3">
        <v>45660.285069444442</v>
      </c>
      <c r="E3730" s="3" t="str">
        <f t="shared" si="174"/>
        <v>06</v>
      </c>
      <c r="F3730" s="3" t="str">
        <f t="shared" si="175"/>
        <v>Fri</v>
      </c>
      <c r="G3730" s="3" t="str">
        <f t="shared" si="176"/>
        <v>Jan</v>
      </c>
      <c r="H3730" s="3">
        <v>45663.240312499998</v>
      </c>
      <c r="I3730" s="3"/>
      <c r="J3730" s="5" t="s">
        <v>0</v>
      </c>
      <c r="K3730" s="5" t="s">
        <v>0</v>
      </c>
      <c r="L3730" s="5" t="s">
        <v>24</v>
      </c>
    </row>
    <row r="3731" spans="1:12" hidden="1" x14ac:dyDescent="0.3">
      <c r="A3731" s="5" t="s">
        <v>6428</v>
      </c>
      <c r="B3731" s="5" t="s">
        <v>6429</v>
      </c>
      <c r="C3731" s="5" t="s">
        <v>34</v>
      </c>
      <c r="D3731" s="3">
        <v>45660.245787037034</v>
      </c>
      <c r="E3731" s="3" t="str">
        <f t="shared" si="174"/>
        <v>05</v>
      </c>
      <c r="F3731" s="3" t="str">
        <f t="shared" si="175"/>
        <v>Fri</v>
      </c>
      <c r="G3731" s="3" t="str">
        <f t="shared" si="176"/>
        <v>Jan</v>
      </c>
      <c r="H3731" s="3">
        <v>45663.240405092591</v>
      </c>
      <c r="I3731" s="3"/>
      <c r="J3731" s="5" t="s">
        <v>5</v>
      </c>
      <c r="K3731" s="5" t="s">
        <v>5</v>
      </c>
      <c r="L3731" s="5" t="s">
        <v>24</v>
      </c>
    </row>
    <row r="3732" spans="1:12" hidden="1" x14ac:dyDescent="0.3">
      <c r="A3732" s="5" t="s">
        <v>6430</v>
      </c>
      <c r="B3732" s="5" t="s">
        <v>6431</v>
      </c>
      <c r="C3732" s="5" t="s">
        <v>34</v>
      </c>
      <c r="D3732" s="3">
        <v>45659.566944444443</v>
      </c>
      <c r="E3732" s="3" t="str">
        <f t="shared" si="174"/>
        <v>13</v>
      </c>
      <c r="F3732" s="3" t="str">
        <f t="shared" si="175"/>
        <v>Thu</v>
      </c>
      <c r="G3732" s="3" t="str">
        <f t="shared" si="176"/>
        <v>Jan</v>
      </c>
      <c r="H3732" s="3">
        <v>45659.569768518515</v>
      </c>
      <c r="I3732" s="3"/>
      <c r="J3732" s="5" t="s">
        <v>0</v>
      </c>
      <c r="K3732" s="5" t="s">
        <v>0</v>
      </c>
      <c r="L3732" s="5" t="s">
        <v>24</v>
      </c>
    </row>
    <row r="3733" spans="1:12" hidden="1" x14ac:dyDescent="0.3">
      <c r="A3733" s="5" t="s">
        <v>6432</v>
      </c>
      <c r="B3733" s="5" t="s">
        <v>6431</v>
      </c>
      <c r="C3733" s="5" t="s">
        <v>34</v>
      </c>
      <c r="D3733" s="3">
        <v>45659.566944444443</v>
      </c>
      <c r="E3733" s="3" t="str">
        <f t="shared" si="174"/>
        <v>13</v>
      </c>
      <c r="F3733" s="3" t="str">
        <f t="shared" si="175"/>
        <v>Thu</v>
      </c>
      <c r="G3733" s="3" t="str">
        <f t="shared" si="176"/>
        <v>Jan</v>
      </c>
      <c r="H3733" s="3">
        <v>45659.569768518515</v>
      </c>
      <c r="I3733" s="3"/>
      <c r="J3733" s="5" t="s">
        <v>0</v>
      </c>
      <c r="K3733" s="5" t="s">
        <v>0</v>
      </c>
      <c r="L3733" s="5" t="s">
        <v>24</v>
      </c>
    </row>
    <row r="3734" spans="1:12" hidden="1" x14ac:dyDescent="0.3">
      <c r="A3734" s="5" t="s">
        <v>6433</v>
      </c>
      <c r="B3734" s="5" t="s">
        <v>6434</v>
      </c>
      <c r="C3734" s="5" t="s">
        <v>66</v>
      </c>
      <c r="D3734" s="3">
        <v>45658.722604166665</v>
      </c>
      <c r="E3734" s="3" t="str">
        <f t="shared" si="174"/>
        <v>17</v>
      </c>
      <c r="F3734" s="3" t="str">
        <f t="shared" si="175"/>
        <v>Wed</v>
      </c>
      <c r="G3734" s="3" t="str">
        <f t="shared" si="176"/>
        <v>Jan</v>
      </c>
      <c r="H3734" s="3"/>
      <c r="I3734" s="3"/>
      <c r="J3734" s="5" t="s">
        <v>3</v>
      </c>
      <c r="K3734" s="5" t="s">
        <v>11</v>
      </c>
      <c r="L3734" s="5" t="s">
        <v>24</v>
      </c>
    </row>
    <row r="3735" spans="1:12" hidden="1" x14ac:dyDescent="0.3">
      <c r="A3735" s="5" t="s">
        <v>6435</v>
      </c>
      <c r="B3735" s="5" t="s">
        <v>6436</v>
      </c>
      <c r="C3735" s="5" t="s">
        <v>34</v>
      </c>
      <c r="D3735" s="3">
        <v>45656.404120370367</v>
      </c>
      <c r="E3735" s="3" t="str">
        <f t="shared" si="174"/>
        <v>09</v>
      </c>
      <c r="F3735" s="3" t="str">
        <f t="shared" si="175"/>
        <v>Mon</v>
      </c>
      <c r="G3735" s="3" t="str">
        <f t="shared" si="176"/>
        <v>Dec</v>
      </c>
      <c r="H3735" s="3">
        <v>45656.438402777778</v>
      </c>
      <c r="I3735" s="3"/>
      <c r="J3735" s="5" t="s">
        <v>0</v>
      </c>
      <c r="K3735" s="5" t="s">
        <v>0</v>
      </c>
      <c r="L3735" s="5" t="s">
        <v>24</v>
      </c>
    </row>
    <row r="3736" spans="1:12" hidden="1" x14ac:dyDescent="0.3">
      <c r="A3736" s="5" t="s">
        <v>6437</v>
      </c>
      <c r="B3736" s="5" t="s">
        <v>6436</v>
      </c>
      <c r="C3736" s="5" t="s">
        <v>34</v>
      </c>
      <c r="D3736" s="3">
        <v>45656.404108796298</v>
      </c>
      <c r="E3736" s="3" t="str">
        <f t="shared" si="174"/>
        <v>09</v>
      </c>
      <c r="F3736" s="3" t="str">
        <f t="shared" si="175"/>
        <v>Mon</v>
      </c>
      <c r="G3736" s="3" t="str">
        <f t="shared" si="176"/>
        <v>Dec</v>
      </c>
      <c r="H3736" s="3">
        <v>45656.438402777778</v>
      </c>
      <c r="I3736" s="3"/>
      <c r="J3736" s="5" t="s">
        <v>0</v>
      </c>
      <c r="K3736" s="5" t="s">
        <v>0</v>
      </c>
      <c r="L3736" s="5" t="s">
        <v>24</v>
      </c>
    </row>
    <row r="3737" spans="1:12" hidden="1" x14ac:dyDescent="0.3">
      <c r="A3737" s="5" t="s">
        <v>6438</v>
      </c>
      <c r="B3737" s="5" t="s">
        <v>6436</v>
      </c>
      <c r="C3737" s="5" t="s">
        <v>34</v>
      </c>
      <c r="D3737" s="3">
        <v>45656.404108796298</v>
      </c>
      <c r="E3737" s="3" t="str">
        <f t="shared" si="174"/>
        <v>09</v>
      </c>
      <c r="F3737" s="3" t="str">
        <f t="shared" si="175"/>
        <v>Mon</v>
      </c>
      <c r="G3737" s="3" t="str">
        <f t="shared" si="176"/>
        <v>Dec</v>
      </c>
      <c r="H3737" s="3">
        <v>45656.438402777778</v>
      </c>
      <c r="I3737" s="3"/>
      <c r="J3737" s="5" t="s">
        <v>0</v>
      </c>
      <c r="K3737" s="5" t="s">
        <v>0</v>
      </c>
      <c r="L3737" s="5" t="s">
        <v>24</v>
      </c>
    </row>
    <row r="3738" spans="1:12" hidden="1" x14ac:dyDescent="0.3">
      <c r="A3738" s="5" t="s">
        <v>6439</v>
      </c>
      <c r="B3738" s="5" t="s">
        <v>6436</v>
      </c>
      <c r="C3738" s="5" t="s">
        <v>34</v>
      </c>
      <c r="D3738" s="3">
        <v>45656.404108796298</v>
      </c>
      <c r="E3738" s="3" t="str">
        <f t="shared" si="174"/>
        <v>09</v>
      </c>
      <c r="F3738" s="3" t="str">
        <f t="shared" si="175"/>
        <v>Mon</v>
      </c>
      <c r="G3738" s="3" t="str">
        <f t="shared" si="176"/>
        <v>Dec</v>
      </c>
      <c r="H3738" s="3">
        <v>45656.438402777778</v>
      </c>
      <c r="I3738" s="3"/>
      <c r="J3738" s="5" t="s">
        <v>0</v>
      </c>
      <c r="K3738" s="5" t="s">
        <v>0</v>
      </c>
      <c r="L3738" s="5" t="s">
        <v>24</v>
      </c>
    </row>
    <row r="3739" spans="1:12" hidden="1" x14ac:dyDescent="0.3">
      <c r="A3739" s="5" t="s">
        <v>6440</v>
      </c>
      <c r="B3739" s="5" t="s">
        <v>6436</v>
      </c>
      <c r="C3739" s="5" t="s">
        <v>34</v>
      </c>
      <c r="D3739" s="3">
        <v>45656.404108796298</v>
      </c>
      <c r="E3739" s="3" t="str">
        <f t="shared" si="174"/>
        <v>09</v>
      </c>
      <c r="F3739" s="3" t="str">
        <f t="shared" si="175"/>
        <v>Mon</v>
      </c>
      <c r="G3739" s="3" t="str">
        <f t="shared" si="176"/>
        <v>Dec</v>
      </c>
      <c r="H3739" s="3">
        <v>45656.438402777778</v>
      </c>
      <c r="I3739" s="3"/>
      <c r="J3739" s="5" t="s">
        <v>0</v>
      </c>
      <c r="K3739" s="5" t="s">
        <v>0</v>
      </c>
      <c r="L3739" s="5" t="s">
        <v>24</v>
      </c>
    </row>
    <row r="3740" spans="1:12" hidden="1" x14ac:dyDescent="0.3">
      <c r="A3740" s="5" t="s">
        <v>6441</v>
      </c>
      <c r="B3740" s="5" t="s">
        <v>6442</v>
      </c>
      <c r="C3740" s="5" t="s">
        <v>34</v>
      </c>
      <c r="D3740" s="3">
        <v>45646.355416666665</v>
      </c>
      <c r="E3740" s="3" t="str">
        <f t="shared" si="174"/>
        <v>08</v>
      </c>
      <c r="F3740" s="3" t="str">
        <f t="shared" si="175"/>
        <v>Fri</v>
      </c>
      <c r="G3740" s="3" t="str">
        <f t="shared" si="176"/>
        <v>Dec</v>
      </c>
      <c r="H3740" s="3">
        <v>45646.382106481484</v>
      </c>
      <c r="I3740" s="3"/>
      <c r="J3740" s="5" t="s">
        <v>6</v>
      </c>
      <c r="K3740" s="5" t="s">
        <v>44</v>
      </c>
      <c r="L3740" s="5" t="s">
        <v>24</v>
      </c>
    </row>
    <row r="3741" spans="1:12" hidden="1" x14ac:dyDescent="0.3">
      <c r="A3741" s="5" t="s">
        <v>6443</v>
      </c>
      <c r="B3741" s="5" t="s">
        <v>6442</v>
      </c>
      <c r="C3741" s="5" t="s">
        <v>34</v>
      </c>
      <c r="D3741" s="3">
        <v>45646.355416666665</v>
      </c>
      <c r="E3741" s="3" t="str">
        <f t="shared" si="174"/>
        <v>08</v>
      </c>
      <c r="F3741" s="3" t="str">
        <f t="shared" si="175"/>
        <v>Fri</v>
      </c>
      <c r="G3741" s="3" t="str">
        <f t="shared" si="176"/>
        <v>Dec</v>
      </c>
      <c r="H3741" s="3">
        <v>45646.382106481484</v>
      </c>
      <c r="I3741" s="3"/>
      <c r="J3741" s="5" t="s">
        <v>6</v>
      </c>
      <c r="K3741" s="5" t="s">
        <v>44</v>
      </c>
      <c r="L3741" s="5" t="s">
        <v>24</v>
      </c>
    </row>
    <row r="3742" spans="1:12" hidden="1" x14ac:dyDescent="0.3">
      <c r="A3742" s="5" t="s">
        <v>6444</v>
      </c>
      <c r="B3742" s="5" t="s">
        <v>6442</v>
      </c>
      <c r="C3742" s="5" t="s">
        <v>34</v>
      </c>
      <c r="D3742" s="3">
        <v>45646.355405092596</v>
      </c>
      <c r="E3742" s="3" t="str">
        <f t="shared" si="174"/>
        <v>08</v>
      </c>
      <c r="F3742" s="3" t="str">
        <f t="shared" si="175"/>
        <v>Fri</v>
      </c>
      <c r="G3742" s="3" t="str">
        <f t="shared" si="176"/>
        <v>Dec</v>
      </c>
      <c r="H3742" s="3">
        <v>45646.382106481484</v>
      </c>
      <c r="I3742" s="3"/>
      <c r="J3742" s="5" t="s">
        <v>6</v>
      </c>
      <c r="K3742" s="5" t="s">
        <v>44</v>
      </c>
      <c r="L3742" s="5" t="s">
        <v>24</v>
      </c>
    </row>
    <row r="3743" spans="1:12" hidden="1" x14ac:dyDescent="0.3">
      <c r="A3743" s="5" t="s">
        <v>6445</v>
      </c>
      <c r="B3743" s="5" t="s">
        <v>6446</v>
      </c>
      <c r="C3743" s="5" t="s">
        <v>34</v>
      </c>
      <c r="D3743" s="3">
        <v>45645.57980324074</v>
      </c>
      <c r="E3743" s="3" t="str">
        <f t="shared" si="174"/>
        <v>13</v>
      </c>
      <c r="F3743" s="3" t="str">
        <f t="shared" si="175"/>
        <v>Thu</v>
      </c>
      <c r="G3743" s="3" t="str">
        <f t="shared" si="176"/>
        <v>Dec</v>
      </c>
      <c r="H3743" s="3">
        <v>45645.58326388889</v>
      </c>
      <c r="I3743" s="3"/>
      <c r="J3743" s="4"/>
      <c r="K3743" s="4"/>
      <c r="L3743" s="5" t="s">
        <v>24</v>
      </c>
    </row>
    <row r="3744" spans="1:12" hidden="1" x14ac:dyDescent="0.3">
      <c r="A3744" s="5" t="s">
        <v>6447</v>
      </c>
      <c r="B3744" s="5" t="s">
        <v>6448</v>
      </c>
      <c r="C3744" s="5" t="s">
        <v>281</v>
      </c>
      <c r="D3744" s="3">
        <v>45643.189039351855</v>
      </c>
      <c r="E3744" s="3" t="str">
        <f t="shared" si="174"/>
        <v>04</v>
      </c>
      <c r="F3744" s="3" t="str">
        <f t="shared" si="175"/>
        <v>Tue</v>
      </c>
      <c r="G3744" s="3" t="str">
        <f t="shared" si="176"/>
        <v>Dec</v>
      </c>
      <c r="H3744" s="3">
        <v>45643.250428240739</v>
      </c>
      <c r="I3744" s="3"/>
      <c r="J3744" s="5" t="s">
        <v>0</v>
      </c>
      <c r="K3744" s="5" t="s">
        <v>0</v>
      </c>
      <c r="L3744" s="5" t="s">
        <v>24</v>
      </c>
    </row>
    <row r="3745" spans="1:12" hidden="1" x14ac:dyDescent="0.3">
      <c r="A3745" s="5" t="s">
        <v>6449</v>
      </c>
      <c r="B3745" s="5" t="s">
        <v>6448</v>
      </c>
      <c r="C3745" s="5" t="s">
        <v>281</v>
      </c>
      <c r="D3745" s="3">
        <v>45643.189039351855</v>
      </c>
      <c r="E3745" s="3" t="str">
        <f t="shared" si="174"/>
        <v>04</v>
      </c>
      <c r="F3745" s="3" t="str">
        <f t="shared" si="175"/>
        <v>Tue</v>
      </c>
      <c r="G3745" s="3" t="str">
        <f t="shared" si="176"/>
        <v>Dec</v>
      </c>
      <c r="H3745" s="3">
        <v>45643.250428240739</v>
      </c>
      <c r="I3745" s="3"/>
      <c r="J3745" s="5" t="s">
        <v>0</v>
      </c>
      <c r="K3745" s="5" t="s">
        <v>0</v>
      </c>
      <c r="L3745" s="5" t="s">
        <v>24</v>
      </c>
    </row>
    <row r="3746" spans="1:12" hidden="1" x14ac:dyDescent="0.3">
      <c r="A3746" s="5" t="s">
        <v>6450</v>
      </c>
      <c r="B3746" s="5" t="s">
        <v>6448</v>
      </c>
      <c r="C3746" s="5" t="s">
        <v>281</v>
      </c>
      <c r="D3746" s="3">
        <v>45643.189027777778</v>
      </c>
      <c r="E3746" s="3" t="str">
        <f t="shared" si="174"/>
        <v>04</v>
      </c>
      <c r="F3746" s="3" t="str">
        <f t="shared" si="175"/>
        <v>Tue</v>
      </c>
      <c r="G3746" s="3" t="str">
        <f t="shared" si="176"/>
        <v>Dec</v>
      </c>
      <c r="H3746" s="3">
        <v>45643.250428240739</v>
      </c>
      <c r="I3746" s="3"/>
      <c r="J3746" s="5" t="s">
        <v>0</v>
      </c>
      <c r="K3746" s="5" t="s">
        <v>0</v>
      </c>
      <c r="L3746" s="5" t="s">
        <v>24</v>
      </c>
    </row>
    <row r="3747" spans="1:12" hidden="1" x14ac:dyDescent="0.3">
      <c r="A3747" s="5" t="s">
        <v>6451</v>
      </c>
      <c r="B3747" s="5" t="s">
        <v>6452</v>
      </c>
      <c r="C3747" s="5" t="s">
        <v>34</v>
      </c>
      <c r="D3747" s="3">
        <v>45638.314085648148</v>
      </c>
      <c r="E3747" s="3" t="str">
        <f t="shared" si="174"/>
        <v>07</v>
      </c>
      <c r="F3747" s="3" t="str">
        <f t="shared" si="175"/>
        <v>Thu</v>
      </c>
      <c r="G3747" s="3" t="str">
        <f t="shared" si="176"/>
        <v>Dec</v>
      </c>
      <c r="H3747" s="3">
        <v>45638.367222222223</v>
      </c>
      <c r="I3747" s="3"/>
      <c r="J3747" s="5" t="s">
        <v>0</v>
      </c>
      <c r="K3747" s="5" t="s">
        <v>0</v>
      </c>
      <c r="L3747" s="5" t="s">
        <v>24</v>
      </c>
    </row>
    <row r="3748" spans="1:12" hidden="1" x14ac:dyDescent="0.3">
      <c r="A3748" s="5" t="s">
        <v>6453</v>
      </c>
      <c r="B3748" s="5" t="s">
        <v>6454</v>
      </c>
      <c r="C3748" s="5" t="s">
        <v>34</v>
      </c>
      <c r="D3748" s="3">
        <v>45638.30228009259</v>
      </c>
      <c r="E3748" s="3" t="str">
        <f t="shared" si="174"/>
        <v>07</v>
      </c>
      <c r="F3748" s="3" t="str">
        <f t="shared" si="175"/>
        <v>Thu</v>
      </c>
      <c r="G3748" s="3" t="str">
        <f t="shared" si="176"/>
        <v>Dec</v>
      </c>
      <c r="H3748" s="3">
        <v>45638.368622685186</v>
      </c>
      <c r="I3748" s="3"/>
      <c r="J3748" s="5" t="s">
        <v>0</v>
      </c>
      <c r="K3748" s="5" t="s">
        <v>0</v>
      </c>
      <c r="L3748" s="5" t="s">
        <v>24</v>
      </c>
    </row>
    <row r="3749" spans="1:12" hidden="1" x14ac:dyDescent="0.3">
      <c r="A3749" s="5" t="s">
        <v>6455</v>
      </c>
      <c r="B3749" s="5" t="s">
        <v>6456</v>
      </c>
      <c r="C3749" s="5" t="s">
        <v>34</v>
      </c>
      <c r="D3749" s="3">
        <v>45638.291331018518</v>
      </c>
      <c r="E3749" s="3" t="str">
        <f t="shared" si="174"/>
        <v>06</v>
      </c>
      <c r="F3749" s="3" t="str">
        <f t="shared" si="175"/>
        <v>Thu</v>
      </c>
      <c r="G3749" s="3" t="str">
        <f t="shared" si="176"/>
        <v>Dec</v>
      </c>
      <c r="H3749" s="3">
        <v>45638.296041666668</v>
      </c>
      <c r="I3749" s="3"/>
      <c r="J3749" s="5" t="s">
        <v>0</v>
      </c>
      <c r="K3749" s="5" t="s">
        <v>0</v>
      </c>
      <c r="L3749" s="5" t="s">
        <v>24</v>
      </c>
    </row>
    <row r="3750" spans="1:12" hidden="1" x14ac:dyDescent="0.3">
      <c r="A3750" s="5" t="s">
        <v>6457</v>
      </c>
      <c r="B3750" s="5" t="s">
        <v>6458</v>
      </c>
      <c r="C3750" s="5" t="s">
        <v>34</v>
      </c>
      <c r="D3750" s="3">
        <v>45636.440011574072</v>
      </c>
      <c r="E3750" s="3" t="str">
        <f t="shared" si="174"/>
        <v>10</v>
      </c>
      <c r="F3750" s="3" t="str">
        <f t="shared" si="175"/>
        <v>Tue</v>
      </c>
      <c r="G3750" s="3" t="str">
        <f t="shared" si="176"/>
        <v>Dec</v>
      </c>
      <c r="H3750" s="3">
        <v>45649.446828703702</v>
      </c>
      <c r="I3750" s="3"/>
      <c r="J3750" s="5" t="s">
        <v>0</v>
      </c>
      <c r="K3750" s="5" t="s">
        <v>0</v>
      </c>
      <c r="L3750" s="5" t="s">
        <v>24</v>
      </c>
    </row>
    <row r="3751" spans="1:12" hidden="1" x14ac:dyDescent="0.3">
      <c r="A3751" s="5" t="s">
        <v>6459</v>
      </c>
      <c r="B3751" s="5" t="s">
        <v>6460</v>
      </c>
      <c r="C3751" s="5" t="s">
        <v>34</v>
      </c>
      <c r="D3751" s="3">
        <v>45636.329351851855</v>
      </c>
      <c r="E3751" s="3" t="str">
        <f t="shared" si="174"/>
        <v>07</v>
      </c>
      <c r="F3751" s="3" t="str">
        <f t="shared" si="175"/>
        <v>Tue</v>
      </c>
      <c r="G3751" s="3" t="str">
        <f t="shared" si="176"/>
        <v>Dec</v>
      </c>
      <c r="H3751" s="3">
        <v>45636.331458333334</v>
      </c>
      <c r="I3751" s="3"/>
      <c r="J3751" s="5" t="s">
        <v>3</v>
      </c>
      <c r="K3751" s="5" t="s">
        <v>11</v>
      </c>
      <c r="L3751" s="5" t="s">
        <v>24</v>
      </c>
    </row>
    <row r="3752" spans="1:12" hidden="1" x14ac:dyDescent="0.3">
      <c r="A3752" s="5" t="s">
        <v>6461</v>
      </c>
      <c r="B3752" s="5" t="s">
        <v>6462</v>
      </c>
      <c r="C3752" s="5" t="s">
        <v>34</v>
      </c>
      <c r="D3752" s="3">
        <v>45628.380960648145</v>
      </c>
      <c r="E3752" s="3" t="str">
        <f t="shared" si="174"/>
        <v>09</v>
      </c>
      <c r="F3752" s="3" t="str">
        <f t="shared" si="175"/>
        <v>Mon</v>
      </c>
      <c r="G3752" s="3" t="str">
        <f t="shared" si="176"/>
        <v>Dec</v>
      </c>
      <c r="H3752" s="3">
        <v>45628.430879629632</v>
      </c>
      <c r="I3752" s="3"/>
      <c r="J3752" s="5" t="s">
        <v>3</v>
      </c>
      <c r="K3752" s="5" t="s">
        <v>11</v>
      </c>
      <c r="L3752" s="5" t="s">
        <v>24</v>
      </c>
    </row>
    <row r="3753" spans="1:12" hidden="1" x14ac:dyDescent="0.3">
      <c r="A3753" s="5" t="s">
        <v>6463</v>
      </c>
      <c r="B3753" s="5" t="s">
        <v>6462</v>
      </c>
      <c r="C3753" s="5" t="s">
        <v>34</v>
      </c>
      <c r="D3753" s="3">
        <v>45628.380949074075</v>
      </c>
      <c r="E3753" s="3" t="str">
        <f t="shared" si="174"/>
        <v>09</v>
      </c>
      <c r="F3753" s="3" t="str">
        <f t="shared" si="175"/>
        <v>Mon</v>
      </c>
      <c r="G3753" s="3" t="str">
        <f t="shared" si="176"/>
        <v>Dec</v>
      </c>
      <c r="H3753" s="3">
        <v>45628.430879629632</v>
      </c>
      <c r="I3753" s="3"/>
      <c r="J3753" s="5" t="s">
        <v>3</v>
      </c>
      <c r="K3753" s="5" t="s">
        <v>11</v>
      </c>
      <c r="L3753" s="5" t="s">
        <v>24</v>
      </c>
    </row>
    <row r="3754" spans="1:12" hidden="1" x14ac:dyDescent="0.3">
      <c r="A3754" s="5" t="s">
        <v>6464</v>
      </c>
      <c r="B3754" s="5" t="s">
        <v>6462</v>
      </c>
      <c r="C3754" s="5" t="s">
        <v>34</v>
      </c>
      <c r="D3754" s="3">
        <v>45628.380949074075</v>
      </c>
      <c r="E3754" s="3" t="str">
        <f t="shared" si="174"/>
        <v>09</v>
      </c>
      <c r="F3754" s="3" t="str">
        <f t="shared" si="175"/>
        <v>Mon</v>
      </c>
      <c r="G3754" s="3" t="str">
        <f t="shared" si="176"/>
        <v>Dec</v>
      </c>
      <c r="H3754" s="3">
        <v>45628.430879629632</v>
      </c>
      <c r="I3754" s="3"/>
      <c r="J3754" s="5" t="s">
        <v>3</v>
      </c>
      <c r="K3754" s="5" t="s">
        <v>11</v>
      </c>
      <c r="L3754" s="5" t="s">
        <v>24</v>
      </c>
    </row>
    <row r="3755" spans="1:12" hidden="1" x14ac:dyDescent="0.3">
      <c r="A3755" s="5" t="s">
        <v>6465</v>
      </c>
      <c r="B3755" s="5" t="s">
        <v>6462</v>
      </c>
      <c r="C3755" s="5" t="s">
        <v>34</v>
      </c>
      <c r="D3755" s="3">
        <v>45628.380937499998</v>
      </c>
      <c r="E3755" s="3" t="str">
        <f t="shared" si="174"/>
        <v>09</v>
      </c>
      <c r="F3755" s="3" t="str">
        <f t="shared" si="175"/>
        <v>Mon</v>
      </c>
      <c r="G3755" s="3" t="str">
        <f t="shared" si="176"/>
        <v>Dec</v>
      </c>
      <c r="H3755" s="3">
        <v>45628.430879629632</v>
      </c>
      <c r="I3755" s="3"/>
      <c r="J3755" s="5" t="s">
        <v>3</v>
      </c>
      <c r="K3755" s="5" t="s">
        <v>11</v>
      </c>
      <c r="L3755" s="5" t="s">
        <v>24</v>
      </c>
    </row>
    <row r="3756" spans="1:12" hidden="1" x14ac:dyDescent="0.3">
      <c r="A3756" s="5" t="s">
        <v>6466</v>
      </c>
      <c r="B3756" s="5" t="s">
        <v>6462</v>
      </c>
      <c r="C3756" s="5" t="s">
        <v>281</v>
      </c>
      <c r="D3756" s="3">
        <v>45628.380925925929</v>
      </c>
      <c r="E3756" s="3" t="str">
        <f t="shared" si="174"/>
        <v>09</v>
      </c>
      <c r="F3756" s="3" t="str">
        <f t="shared" si="175"/>
        <v>Mon</v>
      </c>
      <c r="G3756" s="3" t="str">
        <f t="shared" si="176"/>
        <v>Dec</v>
      </c>
      <c r="H3756" s="3">
        <v>45628.430879629632</v>
      </c>
      <c r="I3756" s="3"/>
      <c r="J3756" s="5" t="s">
        <v>3</v>
      </c>
      <c r="K3756" s="5" t="s">
        <v>11</v>
      </c>
      <c r="L3756" s="5" t="s">
        <v>24</v>
      </c>
    </row>
    <row r="3757" spans="1:12" hidden="1" x14ac:dyDescent="0.3">
      <c r="A3757" s="5" t="s">
        <v>6467</v>
      </c>
      <c r="B3757" s="5" t="s">
        <v>6468</v>
      </c>
      <c r="C3757" s="5" t="s">
        <v>34</v>
      </c>
      <c r="D3757" s="3">
        <v>45623.536759259259</v>
      </c>
      <c r="E3757" s="3" t="str">
        <f t="shared" si="174"/>
        <v>12</v>
      </c>
      <c r="F3757" s="3" t="str">
        <f t="shared" si="175"/>
        <v>Wed</v>
      </c>
      <c r="G3757" s="3" t="str">
        <f t="shared" si="176"/>
        <v>Nov</v>
      </c>
      <c r="H3757" s="3">
        <v>45623.565810185188</v>
      </c>
      <c r="I3757" s="3"/>
      <c r="J3757" s="5" t="s">
        <v>0</v>
      </c>
      <c r="K3757" s="5" t="s">
        <v>0</v>
      </c>
      <c r="L3757" s="5" t="s">
        <v>24</v>
      </c>
    </row>
    <row r="3758" spans="1:12" hidden="1" x14ac:dyDescent="0.3">
      <c r="A3758" s="5" t="s">
        <v>6469</v>
      </c>
      <c r="B3758" s="5" t="s">
        <v>6470</v>
      </c>
      <c r="C3758" s="5" t="s">
        <v>385</v>
      </c>
      <c r="D3758" s="3">
        <v>45623.376574074071</v>
      </c>
      <c r="E3758" s="3" t="str">
        <f t="shared" si="174"/>
        <v>09</v>
      </c>
      <c r="F3758" s="3" t="str">
        <f t="shared" si="175"/>
        <v>Wed</v>
      </c>
      <c r="G3758" s="3" t="str">
        <f t="shared" si="176"/>
        <v>Nov</v>
      </c>
      <c r="H3758" s="3">
        <v>45623.379270833335</v>
      </c>
      <c r="I3758" s="3"/>
      <c r="J3758" s="5" t="s">
        <v>4</v>
      </c>
      <c r="K3758" s="5" t="s">
        <v>63</v>
      </c>
      <c r="L3758" s="5" t="s">
        <v>24</v>
      </c>
    </row>
    <row r="3759" spans="1:12" hidden="1" x14ac:dyDescent="0.3">
      <c r="A3759" s="5" t="s">
        <v>6471</v>
      </c>
      <c r="B3759" s="5" t="s">
        <v>6472</v>
      </c>
      <c r="C3759" s="5" t="s">
        <v>34</v>
      </c>
      <c r="D3759" s="3">
        <v>45618.408159722225</v>
      </c>
      <c r="E3759" s="3" t="str">
        <f t="shared" si="174"/>
        <v>09</v>
      </c>
      <c r="F3759" s="3" t="str">
        <f t="shared" si="175"/>
        <v>Fri</v>
      </c>
      <c r="G3759" s="3" t="str">
        <f t="shared" si="176"/>
        <v>Nov</v>
      </c>
      <c r="H3759" s="3">
        <v>45618.412673611114</v>
      </c>
      <c r="I3759" s="3"/>
      <c r="J3759" s="5" t="s">
        <v>0</v>
      </c>
      <c r="K3759" s="5" t="s">
        <v>0</v>
      </c>
      <c r="L3759" s="5" t="s">
        <v>24</v>
      </c>
    </row>
    <row r="3760" spans="1:12" hidden="1" x14ac:dyDescent="0.3">
      <c r="A3760" s="5" t="s">
        <v>6473</v>
      </c>
      <c r="B3760" s="5" t="s">
        <v>6472</v>
      </c>
      <c r="C3760" s="5" t="s">
        <v>34</v>
      </c>
      <c r="D3760" s="3">
        <v>45618.408148148148</v>
      </c>
      <c r="E3760" s="3" t="str">
        <f t="shared" si="174"/>
        <v>09</v>
      </c>
      <c r="F3760" s="3" t="str">
        <f t="shared" si="175"/>
        <v>Fri</v>
      </c>
      <c r="G3760" s="3" t="str">
        <f t="shared" si="176"/>
        <v>Nov</v>
      </c>
      <c r="H3760" s="3">
        <v>45618.412673611114</v>
      </c>
      <c r="I3760" s="3"/>
      <c r="J3760" s="5" t="s">
        <v>0</v>
      </c>
      <c r="K3760" s="5" t="s">
        <v>0</v>
      </c>
      <c r="L3760" s="5" t="s">
        <v>24</v>
      </c>
    </row>
    <row r="3761" spans="1:12" hidden="1" x14ac:dyDescent="0.3">
      <c r="A3761" s="5" t="s">
        <v>6474</v>
      </c>
      <c r="B3761" s="5" t="s">
        <v>6475</v>
      </c>
      <c r="C3761" s="5" t="s">
        <v>34</v>
      </c>
      <c r="D3761" s="3">
        <v>45617.309814814813</v>
      </c>
      <c r="E3761" s="3" t="str">
        <f t="shared" si="174"/>
        <v>07</v>
      </c>
      <c r="F3761" s="3" t="str">
        <f t="shared" si="175"/>
        <v>Thu</v>
      </c>
      <c r="G3761" s="3" t="str">
        <f t="shared" si="176"/>
        <v>Nov</v>
      </c>
      <c r="H3761" s="3">
        <v>45618.415625000001</v>
      </c>
      <c r="I3761" s="3"/>
      <c r="J3761" s="5" t="s">
        <v>0</v>
      </c>
      <c r="K3761" s="5" t="s">
        <v>0</v>
      </c>
      <c r="L3761" s="5" t="s">
        <v>24</v>
      </c>
    </row>
    <row r="3762" spans="1:12" hidden="1" x14ac:dyDescent="0.3">
      <c r="A3762" s="5" t="s">
        <v>6476</v>
      </c>
      <c r="B3762" s="5" t="s">
        <v>6477</v>
      </c>
      <c r="C3762" s="5" t="s">
        <v>34</v>
      </c>
      <c r="D3762" s="3">
        <v>45616.398020833331</v>
      </c>
      <c r="E3762" s="3" t="str">
        <f t="shared" si="174"/>
        <v>09</v>
      </c>
      <c r="F3762" s="3" t="str">
        <f t="shared" si="175"/>
        <v>Wed</v>
      </c>
      <c r="G3762" s="3" t="str">
        <f t="shared" si="176"/>
        <v>Nov</v>
      </c>
      <c r="H3762" s="3">
        <v>45616.406793981485</v>
      </c>
      <c r="I3762" s="3"/>
      <c r="J3762" s="5" t="s">
        <v>0</v>
      </c>
      <c r="K3762" s="5" t="s">
        <v>0</v>
      </c>
      <c r="L3762" s="5" t="s">
        <v>24</v>
      </c>
    </row>
    <row r="3763" spans="1:12" hidden="1" x14ac:dyDescent="0.3">
      <c r="A3763" s="5" t="s">
        <v>6478</v>
      </c>
      <c r="B3763" s="5" t="s">
        <v>6479</v>
      </c>
      <c r="C3763" s="5" t="s">
        <v>34</v>
      </c>
      <c r="D3763" s="3">
        <v>45615.663032407407</v>
      </c>
      <c r="E3763" s="3" t="str">
        <f t="shared" si="174"/>
        <v>15</v>
      </c>
      <c r="F3763" s="3" t="str">
        <f t="shared" si="175"/>
        <v>Tue</v>
      </c>
      <c r="G3763" s="3" t="str">
        <f t="shared" si="176"/>
        <v>Nov</v>
      </c>
      <c r="H3763" s="3">
        <v>45616.168506944443</v>
      </c>
      <c r="I3763" s="3"/>
      <c r="J3763" s="5" t="s">
        <v>0</v>
      </c>
      <c r="K3763" s="5" t="s">
        <v>0</v>
      </c>
      <c r="L3763" s="5" t="s">
        <v>24</v>
      </c>
    </row>
    <row r="3764" spans="1:12" hidden="1" x14ac:dyDescent="0.3">
      <c r="A3764" s="5" t="s">
        <v>6480</v>
      </c>
      <c r="B3764" s="5" t="s">
        <v>6481</v>
      </c>
      <c r="C3764" s="5" t="s">
        <v>34</v>
      </c>
      <c r="D3764" s="3">
        <v>45615.585335648146</v>
      </c>
      <c r="E3764" s="3" t="str">
        <f t="shared" si="174"/>
        <v>14</v>
      </c>
      <c r="F3764" s="3" t="str">
        <f t="shared" si="175"/>
        <v>Tue</v>
      </c>
      <c r="G3764" s="3" t="str">
        <f t="shared" si="176"/>
        <v>Nov</v>
      </c>
      <c r="H3764" s="3">
        <v>45616.264791666668</v>
      </c>
      <c r="I3764" s="3"/>
      <c r="J3764" s="5" t="s">
        <v>0</v>
      </c>
      <c r="K3764" s="5" t="s">
        <v>0</v>
      </c>
      <c r="L3764" s="5" t="s">
        <v>24</v>
      </c>
    </row>
    <row r="3765" spans="1:12" hidden="1" x14ac:dyDescent="0.3">
      <c r="A3765" s="5" t="s">
        <v>6482</v>
      </c>
      <c r="B3765" s="5" t="s">
        <v>6483</v>
      </c>
      <c r="C3765" s="5" t="s">
        <v>34</v>
      </c>
      <c r="D3765" s="3">
        <v>45614.623356481483</v>
      </c>
      <c r="E3765" s="3" t="str">
        <f t="shared" si="174"/>
        <v>14</v>
      </c>
      <c r="F3765" s="3" t="str">
        <f t="shared" si="175"/>
        <v>Mon</v>
      </c>
      <c r="G3765" s="3" t="str">
        <f t="shared" si="176"/>
        <v>Nov</v>
      </c>
      <c r="H3765" s="3">
        <v>45614.632222222222</v>
      </c>
      <c r="I3765" s="3"/>
      <c r="J3765" s="5" t="s">
        <v>0</v>
      </c>
      <c r="K3765" s="5" t="s">
        <v>0</v>
      </c>
      <c r="L3765" s="5" t="s">
        <v>24</v>
      </c>
    </row>
    <row r="3766" spans="1:12" hidden="1" x14ac:dyDescent="0.3">
      <c r="A3766" s="5" t="s">
        <v>6484</v>
      </c>
      <c r="B3766" s="5" t="s">
        <v>6483</v>
      </c>
      <c r="C3766" s="5" t="s">
        <v>34</v>
      </c>
      <c r="D3766" s="3">
        <v>45614.623356481483</v>
      </c>
      <c r="E3766" s="3" t="str">
        <f t="shared" si="174"/>
        <v>14</v>
      </c>
      <c r="F3766" s="3" t="str">
        <f t="shared" si="175"/>
        <v>Mon</v>
      </c>
      <c r="G3766" s="3" t="str">
        <f t="shared" si="176"/>
        <v>Nov</v>
      </c>
      <c r="H3766" s="3">
        <v>45614.632222222222</v>
      </c>
      <c r="I3766" s="3"/>
      <c r="J3766" s="5" t="s">
        <v>0</v>
      </c>
      <c r="K3766" s="5" t="s">
        <v>0</v>
      </c>
      <c r="L3766" s="5" t="s">
        <v>24</v>
      </c>
    </row>
    <row r="3767" spans="1:12" hidden="1" x14ac:dyDescent="0.3">
      <c r="A3767" s="5" t="s">
        <v>6485</v>
      </c>
      <c r="B3767" s="5" t="s">
        <v>6483</v>
      </c>
      <c r="C3767" s="5" t="s">
        <v>34</v>
      </c>
      <c r="D3767" s="3">
        <v>45614.623344907406</v>
      </c>
      <c r="E3767" s="3" t="str">
        <f t="shared" si="174"/>
        <v>14</v>
      </c>
      <c r="F3767" s="3" t="str">
        <f t="shared" si="175"/>
        <v>Mon</v>
      </c>
      <c r="G3767" s="3" t="str">
        <f t="shared" si="176"/>
        <v>Nov</v>
      </c>
      <c r="H3767" s="3">
        <v>45614.632222222222</v>
      </c>
      <c r="I3767" s="3"/>
      <c r="J3767" s="5" t="s">
        <v>0</v>
      </c>
      <c r="K3767" s="5" t="s">
        <v>0</v>
      </c>
      <c r="L3767" s="5" t="s">
        <v>24</v>
      </c>
    </row>
    <row r="3768" spans="1:12" hidden="1" x14ac:dyDescent="0.3">
      <c r="A3768" s="5" t="s">
        <v>6486</v>
      </c>
      <c r="B3768" s="5" t="s">
        <v>6483</v>
      </c>
      <c r="C3768" s="5" t="s">
        <v>34</v>
      </c>
      <c r="D3768" s="3">
        <v>45614.623344907406</v>
      </c>
      <c r="E3768" s="3" t="str">
        <f t="shared" si="174"/>
        <v>14</v>
      </c>
      <c r="F3768" s="3" t="str">
        <f t="shared" si="175"/>
        <v>Mon</v>
      </c>
      <c r="G3768" s="3" t="str">
        <f t="shared" si="176"/>
        <v>Nov</v>
      </c>
      <c r="H3768" s="3">
        <v>45614.632222222222</v>
      </c>
      <c r="I3768" s="3"/>
      <c r="J3768" s="5" t="s">
        <v>0</v>
      </c>
      <c r="K3768" s="5" t="s">
        <v>0</v>
      </c>
      <c r="L3768" s="5" t="s">
        <v>24</v>
      </c>
    </row>
    <row r="3769" spans="1:12" hidden="1" x14ac:dyDescent="0.3">
      <c r="A3769" s="5" t="s">
        <v>6487</v>
      </c>
      <c r="B3769" s="5" t="s">
        <v>6483</v>
      </c>
      <c r="C3769" s="5" t="s">
        <v>34</v>
      </c>
      <c r="D3769" s="3">
        <v>45614.623333333337</v>
      </c>
      <c r="E3769" s="3" t="str">
        <f t="shared" si="174"/>
        <v>14</v>
      </c>
      <c r="F3769" s="3" t="str">
        <f t="shared" si="175"/>
        <v>Mon</v>
      </c>
      <c r="G3769" s="3" t="str">
        <f t="shared" si="176"/>
        <v>Nov</v>
      </c>
      <c r="H3769" s="3">
        <v>45614.632222222222</v>
      </c>
      <c r="I3769" s="3"/>
      <c r="J3769" s="5" t="s">
        <v>0</v>
      </c>
      <c r="K3769" s="5" t="s">
        <v>0</v>
      </c>
      <c r="L3769" s="5" t="s">
        <v>24</v>
      </c>
    </row>
    <row r="3770" spans="1:12" hidden="1" x14ac:dyDescent="0.3">
      <c r="A3770" s="5" t="s">
        <v>6488</v>
      </c>
      <c r="B3770" s="5" t="s">
        <v>6483</v>
      </c>
      <c r="C3770" s="5" t="s">
        <v>34</v>
      </c>
      <c r="D3770" s="3">
        <v>45614.62332175926</v>
      </c>
      <c r="E3770" s="3" t="str">
        <f t="shared" si="174"/>
        <v>14</v>
      </c>
      <c r="F3770" s="3" t="str">
        <f t="shared" si="175"/>
        <v>Mon</v>
      </c>
      <c r="G3770" s="3" t="str">
        <f t="shared" si="176"/>
        <v>Nov</v>
      </c>
      <c r="H3770" s="3">
        <v>45614.632222222222</v>
      </c>
      <c r="I3770" s="3"/>
      <c r="J3770" s="5" t="s">
        <v>0</v>
      </c>
      <c r="K3770" s="5" t="s">
        <v>0</v>
      </c>
      <c r="L3770" s="5" t="s">
        <v>24</v>
      </c>
    </row>
    <row r="3771" spans="1:12" hidden="1" x14ac:dyDescent="0.3">
      <c r="A3771" s="5" t="s">
        <v>6489</v>
      </c>
      <c r="B3771" s="5" t="s">
        <v>6483</v>
      </c>
      <c r="C3771" s="5" t="s">
        <v>34</v>
      </c>
      <c r="D3771" s="3">
        <v>45614.62332175926</v>
      </c>
      <c r="E3771" s="3" t="str">
        <f t="shared" si="174"/>
        <v>14</v>
      </c>
      <c r="F3771" s="3" t="str">
        <f t="shared" si="175"/>
        <v>Mon</v>
      </c>
      <c r="G3771" s="3" t="str">
        <f t="shared" si="176"/>
        <v>Nov</v>
      </c>
      <c r="H3771" s="3">
        <v>45614.632222222222</v>
      </c>
      <c r="I3771" s="3"/>
      <c r="J3771" s="5" t="s">
        <v>0</v>
      </c>
      <c r="K3771" s="5" t="s">
        <v>0</v>
      </c>
      <c r="L3771" s="5" t="s">
        <v>24</v>
      </c>
    </row>
    <row r="3772" spans="1:12" hidden="1" x14ac:dyDescent="0.3">
      <c r="A3772" s="5" t="s">
        <v>6490</v>
      </c>
      <c r="B3772" s="5" t="s">
        <v>6483</v>
      </c>
      <c r="C3772" s="5" t="s">
        <v>34</v>
      </c>
      <c r="D3772" s="3">
        <v>45614.623310185183</v>
      </c>
      <c r="E3772" s="3" t="str">
        <f t="shared" si="174"/>
        <v>14</v>
      </c>
      <c r="F3772" s="3" t="str">
        <f t="shared" si="175"/>
        <v>Mon</v>
      </c>
      <c r="G3772" s="3" t="str">
        <f t="shared" si="176"/>
        <v>Nov</v>
      </c>
      <c r="H3772" s="3">
        <v>45614.632222222222</v>
      </c>
      <c r="I3772" s="3"/>
      <c r="J3772" s="5" t="s">
        <v>0</v>
      </c>
      <c r="K3772" s="5" t="s">
        <v>0</v>
      </c>
      <c r="L3772" s="5" t="s">
        <v>24</v>
      </c>
    </row>
    <row r="3773" spans="1:12" hidden="1" x14ac:dyDescent="0.3">
      <c r="A3773" s="5" t="s">
        <v>6491</v>
      </c>
      <c r="B3773" s="5" t="s">
        <v>6483</v>
      </c>
      <c r="C3773" s="5" t="s">
        <v>34</v>
      </c>
      <c r="D3773" s="3">
        <v>45614.623310185183</v>
      </c>
      <c r="E3773" s="3" t="str">
        <f t="shared" si="174"/>
        <v>14</v>
      </c>
      <c r="F3773" s="3" t="str">
        <f t="shared" si="175"/>
        <v>Mon</v>
      </c>
      <c r="G3773" s="3" t="str">
        <f t="shared" si="176"/>
        <v>Nov</v>
      </c>
      <c r="H3773" s="3">
        <v>45614.632222222222</v>
      </c>
      <c r="I3773" s="3"/>
      <c r="J3773" s="5" t="s">
        <v>0</v>
      </c>
      <c r="K3773" s="5" t="s">
        <v>0</v>
      </c>
      <c r="L3773" s="5" t="s">
        <v>24</v>
      </c>
    </row>
    <row r="3774" spans="1:12" hidden="1" x14ac:dyDescent="0.3">
      <c r="A3774" s="5" t="s">
        <v>6492</v>
      </c>
      <c r="B3774" s="5" t="s">
        <v>6483</v>
      </c>
      <c r="C3774" s="5" t="s">
        <v>34</v>
      </c>
      <c r="D3774" s="3">
        <v>45614.623298611114</v>
      </c>
      <c r="E3774" s="3" t="str">
        <f t="shared" si="174"/>
        <v>14</v>
      </c>
      <c r="F3774" s="3" t="str">
        <f t="shared" si="175"/>
        <v>Mon</v>
      </c>
      <c r="G3774" s="3" t="str">
        <f t="shared" si="176"/>
        <v>Nov</v>
      </c>
      <c r="H3774" s="3">
        <v>45614.632222222222</v>
      </c>
      <c r="I3774" s="3"/>
      <c r="J3774" s="5" t="s">
        <v>0</v>
      </c>
      <c r="K3774" s="5" t="s">
        <v>0</v>
      </c>
      <c r="L3774" s="5" t="s">
        <v>24</v>
      </c>
    </row>
    <row r="3775" spans="1:12" hidden="1" x14ac:dyDescent="0.3">
      <c r="A3775" s="5" t="s">
        <v>6493</v>
      </c>
      <c r="B3775" s="5" t="s">
        <v>6483</v>
      </c>
      <c r="C3775" s="5" t="s">
        <v>34</v>
      </c>
      <c r="D3775" s="3">
        <v>45614.623298611114</v>
      </c>
      <c r="E3775" s="3" t="str">
        <f t="shared" si="174"/>
        <v>14</v>
      </c>
      <c r="F3775" s="3" t="str">
        <f t="shared" si="175"/>
        <v>Mon</v>
      </c>
      <c r="G3775" s="3" t="str">
        <f t="shared" si="176"/>
        <v>Nov</v>
      </c>
      <c r="H3775" s="3">
        <v>45614.632222222222</v>
      </c>
      <c r="I3775" s="3"/>
      <c r="J3775" s="5" t="s">
        <v>0</v>
      </c>
      <c r="K3775" s="5" t="s">
        <v>0</v>
      </c>
      <c r="L3775" s="5" t="s">
        <v>24</v>
      </c>
    </row>
    <row r="3776" spans="1:12" hidden="1" x14ac:dyDescent="0.3">
      <c r="A3776" s="5" t="s">
        <v>6494</v>
      </c>
      <c r="B3776" s="5" t="s">
        <v>6483</v>
      </c>
      <c r="C3776" s="5" t="s">
        <v>34</v>
      </c>
      <c r="D3776" s="3">
        <v>45614.623287037037</v>
      </c>
      <c r="E3776" s="3" t="str">
        <f t="shared" si="174"/>
        <v>14</v>
      </c>
      <c r="F3776" s="3" t="str">
        <f t="shared" si="175"/>
        <v>Mon</v>
      </c>
      <c r="G3776" s="3" t="str">
        <f t="shared" si="176"/>
        <v>Nov</v>
      </c>
      <c r="H3776" s="3">
        <v>45614.632222222222</v>
      </c>
      <c r="I3776" s="3"/>
      <c r="J3776" s="5" t="s">
        <v>0</v>
      </c>
      <c r="K3776" s="5" t="s">
        <v>0</v>
      </c>
      <c r="L3776" s="5" t="s">
        <v>24</v>
      </c>
    </row>
    <row r="3777" spans="1:12" hidden="1" x14ac:dyDescent="0.3">
      <c r="A3777" s="5" t="s">
        <v>6495</v>
      </c>
      <c r="B3777" s="5" t="s">
        <v>6483</v>
      </c>
      <c r="C3777" s="5" t="s">
        <v>34</v>
      </c>
      <c r="D3777" s="3">
        <v>45614.623287037037</v>
      </c>
      <c r="E3777" s="3" t="str">
        <f t="shared" si="174"/>
        <v>14</v>
      </c>
      <c r="F3777" s="3" t="str">
        <f t="shared" si="175"/>
        <v>Mon</v>
      </c>
      <c r="G3777" s="3" t="str">
        <f t="shared" si="176"/>
        <v>Nov</v>
      </c>
      <c r="H3777" s="3">
        <v>45614.632222222222</v>
      </c>
      <c r="I3777" s="3"/>
      <c r="J3777" s="5" t="s">
        <v>0</v>
      </c>
      <c r="K3777" s="5" t="s">
        <v>0</v>
      </c>
      <c r="L3777" s="5" t="s">
        <v>24</v>
      </c>
    </row>
    <row r="3778" spans="1:12" hidden="1" x14ac:dyDescent="0.3">
      <c r="A3778" s="5" t="s">
        <v>6496</v>
      </c>
      <c r="B3778" s="5" t="s">
        <v>6483</v>
      </c>
      <c r="C3778" s="5" t="s">
        <v>34</v>
      </c>
      <c r="D3778" s="3">
        <v>45614.623287037037</v>
      </c>
      <c r="E3778" s="3" t="str">
        <f t="shared" si="174"/>
        <v>14</v>
      </c>
      <c r="F3778" s="3" t="str">
        <f t="shared" si="175"/>
        <v>Mon</v>
      </c>
      <c r="G3778" s="3" t="str">
        <f t="shared" si="176"/>
        <v>Nov</v>
      </c>
      <c r="H3778" s="3">
        <v>45614.632222222222</v>
      </c>
      <c r="I3778" s="3"/>
      <c r="J3778" s="5" t="s">
        <v>0</v>
      </c>
      <c r="K3778" s="5" t="s">
        <v>0</v>
      </c>
      <c r="L3778" s="5" t="s">
        <v>24</v>
      </c>
    </row>
    <row r="3779" spans="1:12" hidden="1" x14ac:dyDescent="0.3">
      <c r="A3779" s="5" t="s">
        <v>6497</v>
      </c>
      <c r="B3779" s="5" t="s">
        <v>6498</v>
      </c>
      <c r="C3779" s="5" t="s">
        <v>34</v>
      </c>
      <c r="D3779" s="3">
        <v>45610.54791666667</v>
      </c>
      <c r="E3779" s="3" t="str">
        <f t="shared" ref="E3779:E3842" si="177">TEXT(D3779,"HH")</f>
        <v>13</v>
      </c>
      <c r="F3779" s="3" t="str">
        <f t="shared" ref="F3779:F3842" si="178">TEXT(D3779, "DDD")</f>
        <v>Thu</v>
      </c>
      <c r="G3779" s="3" t="str">
        <f t="shared" ref="G3779:G3842" si="179">TEXT(D3779, "MMM")</f>
        <v>Nov</v>
      </c>
      <c r="H3779" s="3">
        <v>45610.550486111111</v>
      </c>
      <c r="I3779" s="3"/>
      <c r="J3779" s="5" t="s">
        <v>0</v>
      </c>
      <c r="K3779" s="5" t="s">
        <v>0</v>
      </c>
      <c r="L3779" s="5" t="s">
        <v>24</v>
      </c>
    </row>
    <row r="3780" spans="1:12" hidden="1" x14ac:dyDescent="0.3">
      <c r="A3780" s="5" t="s">
        <v>6499</v>
      </c>
      <c r="B3780" s="5" t="s">
        <v>6498</v>
      </c>
      <c r="C3780" s="5" t="s">
        <v>34</v>
      </c>
      <c r="D3780" s="3">
        <v>45610.54791666667</v>
      </c>
      <c r="E3780" s="3" t="str">
        <f t="shared" si="177"/>
        <v>13</v>
      </c>
      <c r="F3780" s="3" t="str">
        <f t="shared" si="178"/>
        <v>Thu</v>
      </c>
      <c r="G3780" s="3" t="str">
        <f t="shared" si="179"/>
        <v>Nov</v>
      </c>
      <c r="H3780" s="3">
        <v>45610.550486111111</v>
      </c>
      <c r="I3780" s="3"/>
      <c r="J3780" s="5" t="s">
        <v>0</v>
      </c>
      <c r="K3780" s="5" t="s">
        <v>0</v>
      </c>
      <c r="L3780" s="5" t="s">
        <v>24</v>
      </c>
    </row>
    <row r="3781" spans="1:12" hidden="1" x14ac:dyDescent="0.3">
      <c r="A3781" s="5" t="s">
        <v>6500</v>
      </c>
      <c r="B3781" s="5" t="s">
        <v>6498</v>
      </c>
      <c r="C3781" s="5" t="s">
        <v>34</v>
      </c>
      <c r="D3781" s="3">
        <v>45610.547905092593</v>
      </c>
      <c r="E3781" s="3" t="str">
        <f t="shared" si="177"/>
        <v>13</v>
      </c>
      <c r="F3781" s="3" t="str">
        <f t="shared" si="178"/>
        <v>Thu</v>
      </c>
      <c r="G3781" s="3" t="str">
        <f t="shared" si="179"/>
        <v>Nov</v>
      </c>
      <c r="H3781" s="3">
        <v>45610.550486111111</v>
      </c>
      <c r="I3781" s="3"/>
      <c r="J3781" s="5" t="s">
        <v>0</v>
      </c>
      <c r="K3781" s="5" t="s">
        <v>0</v>
      </c>
      <c r="L3781" s="5" t="s">
        <v>24</v>
      </c>
    </row>
    <row r="3782" spans="1:12" hidden="1" x14ac:dyDescent="0.3">
      <c r="A3782" s="5" t="s">
        <v>6501</v>
      </c>
      <c r="B3782" s="5" t="s">
        <v>6498</v>
      </c>
      <c r="C3782" s="5" t="s">
        <v>34</v>
      </c>
      <c r="D3782" s="3">
        <v>45610.547905092593</v>
      </c>
      <c r="E3782" s="3" t="str">
        <f t="shared" si="177"/>
        <v>13</v>
      </c>
      <c r="F3782" s="3" t="str">
        <f t="shared" si="178"/>
        <v>Thu</v>
      </c>
      <c r="G3782" s="3" t="str">
        <f t="shared" si="179"/>
        <v>Nov</v>
      </c>
      <c r="H3782" s="3">
        <v>45610.550486111111</v>
      </c>
      <c r="I3782" s="3"/>
      <c r="J3782" s="5" t="s">
        <v>0</v>
      </c>
      <c r="K3782" s="5" t="s">
        <v>0</v>
      </c>
      <c r="L3782" s="5" t="s">
        <v>24</v>
      </c>
    </row>
    <row r="3783" spans="1:12" hidden="1" x14ac:dyDescent="0.3">
      <c r="A3783" s="5" t="s">
        <v>6502</v>
      </c>
      <c r="B3783" s="5" t="s">
        <v>6498</v>
      </c>
      <c r="C3783" s="5" t="s">
        <v>34</v>
      </c>
      <c r="D3783" s="3">
        <v>45610.547905092593</v>
      </c>
      <c r="E3783" s="3" t="str">
        <f t="shared" si="177"/>
        <v>13</v>
      </c>
      <c r="F3783" s="3" t="str">
        <f t="shared" si="178"/>
        <v>Thu</v>
      </c>
      <c r="G3783" s="3" t="str">
        <f t="shared" si="179"/>
        <v>Nov</v>
      </c>
      <c r="H3783" s="3">
        <v>45610.550486111111</v>
      </c>
      <c r="I3783" s="3"/>
      <c r="J3783" s="5" t="s">
        <v>0</v>
      </c>
      <c r="K3783" s="5" t="s">
        <v>0</v>
      </c>
      <c r="L3783" s="5" t="s">
        <v>24</v>
      </c>
    </row>
    <row r="3784" spans="1:12" hidden="1" x14ac:dyDescent="0.3">
      <c r="A3784" s="5" t="s">
        <v>6503</v>
      </c>
      <c r="B3784" s="5" t="s">
        <v>6498</v>
      </c>
      <c r="C3784" s="5" t="s">
        <v>34</v>
      </c>
      <c r="D3784" s="3">
        <v>45610.547893518517</v>
      </c>
      <c r="E3784" s="3" t="str">
        <f t="shared" si="177"/>
        <v>13</v>
      </c>
      <c r="F3784" s="3" t="str">
        <f t="shared" si="178"/>
        <v>Thu</v>
      </c>
      <c r="G3784" s="3" t="str">
        <f t="shared" si="179"/>
        <v>Nov</v>
      </c>
      <c r="H3784" s="3">
        <v>45610.550486111111</v>
      </c>
      <c r="I3784" s="3"/>
      <c r="J3784" s="5" t="s">
        <v>0</v>
      </c>
      <c r="K3784" s="5" t="s">
        <v>0</v>
      </c>
      <c r="L3784" s="5" t="s">
        <v>24</v>
      </c>
    </row>
    <row r="3785" spans="1:12" hidden="1" x14ac:dyDescent="0.3">
      <c r="A3785" s="5" t="s">
        <v>6504</v>
      </c>
      <c r="B3785" s="5" t="s">
        <v>6498</v>
      </c>
      <c r="C3785" s="5" t="s">
        <v>34</v>
      </c>
      <c r="D3785" s="3">
        <v>45610.547893518517</v>
      </c>
      <c r="E3785" s="3" t="str">
        <f t="shared" si="177"/>
        <v>13</v>
      </c>
      <c r="F3785" s="3" t="str">
        <f t="shared" si="178"/>
        <v>Thu</v>
      </c>
      <c r="G3785" s="3" t="str">
        <f t="shared" si="179"/>
        <v>Nov</v>
      </c>
      <c r="H3785" s="3">
        <v>45610.550486111111</v>
      </c>
      <c r="I3785" s="3"/>
      <c r="J3785" s="5" t="s">
        <v>0</v>
      </c>
      <c r="K3785" s="5" t="s">
        <v>0</v>
      </c>
      <c r="L3785" s="5" t="s">
        <v>24</v>
      </c>
    </row>
    <row r="3786" spans="1:12" hidden="1" x14ac:dyDescent="0.3">
      <c r="A3786" s="5" t="s">
        <v>6505</v>
      </c>
      <c r="B3786" s="5" t="s">
        <v>6498</v>
      </c>
      <c r="C3786" s="5" t="s">
        <v>34</v>
      </c>
      <c r="D3786" s="3">
        <v>45610.547881944447</v>
      </c>
      <c r="E3786" s="3" t="str">
        <f t="shared" si="177"/>
        <v>13</v>
      </c>
      <c r="F3786" s="3" t="str">
        <f t="shared" si="178"/>
        <v>Thu</v>
      </c>
      <c r="G3786" s="3" t="str">
        <f t="shared" si="179"/>
        <v>Nov</v>
      </c>
      <c r="H3786" s="3">
        <v>45610.550486111111</v>
      </c>
      <c r="I3786" s="3"/>
      <c r="J3786" s="5" t="s">
        <v>0</v>
      </c>
      <c r="K3786" s="5" t="s">
        <v>0</v>
      </c>
      <c r="L3786" s="5" t="s">
        <v>24</v>
      </c>
    </row>
    <row r="3787" spans="1:12" hidden="1" x14ac:dyDescent="0.3">
      <c r="A3787" s="5" t="s">
        <v>6506</v>
      </c>
      <c r="B3787" s="5" t="s">
        <v>6498</v>
      </c>
      <c r="C3787" s="5" t="s">
        <v>34</v>
      </c>
      <c r="D3787" s="3">
        <v>45610.547881944447</v>
      </c>
      <c r="E3787" s="3" t="str">
        <f t="shared" si="177"/>
        <v>13</v>
      </c>
      <c r="F3787" s="3" t="str">
        <f t="shared" si="178"/>
        <v>Thu</v>
      </c>
      <c r="G3787" s="3" t="str">
        <f t="shared" si="179"/>
        <v>Nov</v>
      </c>
      <c r="H3787" s="3">
        <v>45610.550486111111</v>
      </c>
      <c r="I3787" s="3"/>
      <c r="J3787" s="5" t="s">
        <v>0</v>
      </c>
      <c r="K3787" s="5" t="s">
        <v>0</v>
      </c>
      <c r="L3787" s="5" t="s">
        <v>24</v>
      </c>
    </row>
    <row r="3788" spans="1:12" hidden="1" x14ac:dyDescent="0.3">
      <c r="A3788" s="5" t="s">
        <v>6507</v>
      </c>
      <c r="B3788" s="5" t="s">
        <v>6498</v>
      </c>
      <c r="C3788" s="5" t="s">
        <v>34</v>
      </c>
      <c r="D3788" s="3">
        <v>45610.54787037037</v>
      </c>
      <c r="E3788" s="3" t="str">
        <f t="shared" si="177"/>
        <v>13</v>
      </c>
      <c r="F3788" s="3" t="str">
        <f t="shared" si="178"/>
        <v>Thu</v>
      </c>
      <c r="G3788" s="3" t="str">
        <f t="shared" si="179"/>
        <v>Nov</v>
      </c>
      <c r="H3788" s="3">
        <v>45610.550486111111</v>
      </c>
      <c r="I3788" s="3"/>
      <c r="J3788" s="5" t="s">
        <v>0</v>
      </c>
      <c r="K3788" s="5" t="s">
        <v>0</v>
      </c>
      <c r="L3788" s="5" t="s">
        <v>24</v>
      </c>
    </row>
    <row r="3789" spans="1:12" hidden="1" x14ac:dyDescent="0.3">
      <c r="A3789" s="5" t="s">
        <v>6508</v>
      </c>
      <c r="B3789" s="5" t="s">
        <v>6498</v>
      </c>
      <c r="C3789" s="5" t="s">
        <v>34</v>
      </c>
      <c r="D3789" s="3">
        <v>45610.54787037037</v>
      </c>
      <c r="E3789" s="3" t="str">
        <f t="shared" si="177"/>
        <v>13</v>
      </c>
      <c r="F3789" s="3" t="str">
        <f t="shared" si="178"/>
        <v>Thu</v>
      </c>
      <c r="G3789" s="3" t="str">
        <f t="shared" si="179"/>
        <v>Nov</v>
      </c>
      <c r="H3789" s="3">
        <v>45610.550486111111</v>
      </c>
      <c r="I3789" s="3"/>
      <c r="J3789" s="5" t="s">
        <v>0</v>
      </c>
      <c r="K3789" s="5" t="s">
        <v>0</v>
      </c>
      <c r="L3789" s="5" t="s">
        <v>24</v>
      </c>
    </row>
    <row r="3790" spans="1:12" hidden="1" x14ac:dyDescent="0.3">
      <c r="A3790" s="5" t="s">
        <v>6509</v>
      </c>
      <c r="B3790" s="5" t="s">
        <v>6498</v>
      </c>
      <c r="C3790" s="5" t="s">
        <v>34</v>
      </c>
      <c r="D3790" s="3">
        <v>45610.54787037037</v>
      </c>
      <c r="E3790" s="3" t="str">
        <f t="shared" si="177"/>
        <v>13</v>
      </c>
      <c r="F3790" s="3" t="str">
        <f t="shared" si="178"/>
        <v>Thu</v>
      </c>
      <c r="G3790" s="3" t="str">
        <f t="shared" si="179"/>
        <v>Nov</v>
      </c>
      <c r="H3790" s="3">
        <v>45610.550486111111</v>
      </c>
      <c r="I3790" s="3"/>
      <c r="J3790" s="5" t="s">
        <v>0</v>
      </c>
      <c r="K3790" s="5" t="s">
        <v>0</v>
      </c>
      <c r="L3790" s="5" t="s">
        <v>24</v>
      </c>
    </row>
    <row r="3791" spans="1:12" hidden="1" x14ac:dyDescent="0.3">
      <c r="A3791" s="5" t="s">
        <v>6510</v>
      </c>
      <c r="B3791" s="5" t="s">
        <v>6498</v>
      </c>
      <c r="C3791" s="5" t="s">
        <v>34</v>
      </c>
      <c r="D3791" s="3">
        <v>45610.54787037037</v>
      </c>
      <c r="E3791" s="3" t="str">
        <f t="shared" si="177"/>
        <v>13</v>
      </c>
      <c r="F3791" s="3" t="str">
        <f t="shared" si="178"/>
        <v>Thu</v>
      </c>
      <c r="G3791" s="3" t="str">
        <f t="shared" si="179"/>
        <v>Nov</v>
      </c>
      <c r="H3791" s="3">
        <v>45610.550486111111</v>
      </c>
      <c r="I3791" s="3"/>
      <c r="J3791" s="5" t="s">
        <v>0</v>
      </c>
      <c r="K3791" s="5" t="s">
        <v>0</v>
      </c>
      <c r="L3791" s="5" t="s">
        <v>24</v>
      </c>
    </row>
    <row r="3792" spans="1:12" hidden="1" x14ac:dyDescent="0.3">
      <c r="A3792" s="5" t="s">
        <v>6511</v>
      </c>
      <c r="B3792" s="5" t="s">
        <v>6498</v>
      </c>
      <c r="C3792" s="5" t="s">
        <v>34</v>
      </c>
      <c r="D3792" s="3">
        <v>45610.547858796293</v>
      </c>
      <c r="E3792" s="3" t="str">
        <f t="shared" si="177"/>
        <v>13</v>
      </c>
      <c r="F3792" s="3" t="str">
        <f t="shared" si="178"/>
        <v>Thu</v>
      </c>
      <c r="G3792" s="3" t="str">
        <f t="shared" si="179"/>
        <v>Nov</v>
      </c>
      <c r="H3792" s="3">
        <v>45610.550486111111</v>
      </c>
      <c r="I3792" s="3"/>
      <c r="J3792" s="5" t="s">
        <v>0</v>
      </c>
      <c r="K3792" s="5" t="s">
        <v>0</v>
      </c>
      <c r="L3792" s="5" t="s">
        <v>24</v>
      </c>
    </row>
    <row r="3793" spans="1:12" hidden="1" x14ac:dyDescent="0.3">
      <c r="A3793" s="5" t="s">
        <v>6512</v>
      </c>
      <c r="B3793" s="5" t="s">
        <v>6498</v>
      </c>
      <c r="C3793" s="5" t="s">
        <v>34</v>
      </c>
      <c r="D3793" s="3">
        <v>45610.547858796293</v>
      </c>
      <c r="E3793" s="3" t="str">
        <f t="shared" si="177"/>
        <v>13</v>
      </c>
      <c r="F3793" s="3" t="str">
        <f t="shared" si="178"/>
        <v>Thu</v>
      </c>
      <c r="G3793" s="3" t="str">
        <f t="shared" si="179"/>
        <v>Nov</v>
      </c>
      <c r="H3793" s="3">
        <v>45610.550486111111</v>
      </c>
      <c r="I3793" s="3"/>
      <c r="J3793" s="5" t="s">
        <v>0</v>
      </c>
      <c r="K3793" s="5" t="s">
        <v>0</v>
      </c>
      <c r="L3793" s="5" t="s">
        <v>24</v>
      </c>
    </row>
    <row r="3794" spans="1:12" hidden="1" x14ac:dyDescent="0.3">
      <c r="A3794" s="5" t="s">
        <v>6513</v>
      </c>
      <c r="B3794" s="5" t="s">
        <v>6498</v>
      </c>
      <c r="C3794" s="5" t="s">
        <v>34</v>
      </c>
      <c r="D3794" s="3">
        <v>45610.547847222224</v>
      </c>
      <c r="E3794" s="3" t="str">
        <f t="shared" si="177"/>
        <v>13</v>
      </c>
      <c r="F3794" s="3" t="str">
        <f t="shared" si="178"/>
        <v>Thu</v>
      </c>
      <c r="G3794" s="3" t="str">
        <f t="shared" si="179"/>
        <v>Nov</v>
      </c>
      <c r="H3794" s="3">
        <v>45610.550486111111</v>
      </c>
      <c r="I3794" s="3"/>
      <c r="J3794" s="5" t="s">
        <v>0</v>
      </c>
      <c r="K3794" s="5" t="s">
        <v>0</v>
      </c>
      <c r="L3794" s="5" t="s">
        <v>24</v>
      </c>
    </row>
    <row r="3795" spans="1:12" hidden="1" x14ac:dyDescent="0.3">
      <c r="A3795" s="5" t="s">
        <v>6514</v>
      </c>
      <c r="B3795" s="5" t="s">
        <v>6515</v>
      </c>
      <c r="C3795" s="5" t="s">
        <v>34</v>
      </c>
      <c r="D3795" s="3">
        <v>45608.686932870369</v>
      </c>
      <c r="E3795" s="3" t="str">
        <f t="shared" si="177"/>
        <v>16</v>
      </c>
      <c r="F3795" s="3" t="str">
        <f t="shared" si="178"/>
        <v>Tue</v>
      </c>
      <c r="G3795" s="3" t="str">
        <f t="shared" si="179"/>
        <v>Nov</v>
      </c>
      <c r="H3795" s="3">
        <v>45609.212766203702</v>
      </c>
      <c r="I3795" s="3"/>
      <c r="J3795" s="5" t="s">
        <v>0</v>
      </c>
      <c r="K3795" s="5" t="s">
        <v>0</v>
      </c>
      <c r="L3795" s="5" t="s">
        <v>24</v>
      </c>
    </row>
    <row r="3796" spans="1:12" hidden="1" x14ac:dyDescent="0.3">
      <c r="A3796" s="5" t="s">
        <v>6516</v>
      </c>
      <c r="B3796" s="5" t="s">
        <v>6517</v>
      </c>
      <c r="C3796" s="5" t="s">
        <v>34</v>
      </c>
      <c r="D3796" s="3">
        <v>45607.298298611109</v>
      </c>
      <c r="E3796" s="3" t="str">
        <f t="shared" si="177"/>
        <v>07</v>
      </c>
      <c r="F3796" s="3" t="str">
        <f t="shared" si="178"/>
        <v>Mon</v>
      </c>
      <c r="G3796" s="3" t="str">
        <f t="shared" si="179"/>
        <v>Nov</v>
      </c>
      <c r="H3796" s="3">
        <v>45607.300138888888</v>
      </c>
      <c r="I3796" s="3"/>
      <c r="J3796" s="5" t="s">
        <v>0</v>
      </c>
      <c r="K3796" s="5" t="s">
        <v>0</v>
      </c>
      <c r="L3796" s="5" t="s">
        <v>24</v>
      </c>
    </row>
    <row r="3797" spans="1:12" hidden="1" x14ac:dyDescent="0.3">
      <c r="A3797" s="5" t="s">
        <v>6518</v>
      </c>
      <c r="B3797" s="5" t="s">
        <v>6519</v>
      </c>
      <c r="C3797" s="5" t="s">
        <v>838</v>
      </c>
      <c r="D3797" s="3">
        <v>45604.694155092591</v>
      </c>
      <c r="E3797" s="3" t="str">
        <f t="shared" si="177"/>
        <v>16</v>
      </c>
      <c r="F3797" s="3" t="str">
        <f t="shared" si="178"/>
        <v>Fri</v>
      </c>
      <c r="G3797" s="3" t="str">
        <f t="shared" si="179"/>
        <v>Nov</v>
      </c>
      <c r="H3797" s="3">
        <v>45607.334722222222</v>
      </c>
      <c r="I3797" s="3"/>
      <c r="J3797" s="5" t="s">
        <v>5</v>
      </c>
      <c r="K3797" s="5" t="s">
        <v>5</v>
      </c>
      <c r="L3797" s="5" t="s">
        <v>24</v>
      </c>
    </row>
    <row r="3798" spans="1:12" hidden="1" x14ac:dyDescent="0.3">
      <c r="A3798" s="5" t="s">
        <v>6520</v>
      </c>
      <c r="B3798" s="5" t="s">
        <v>6521</v>
      </c>
      <c r="C3798" s="5" t="s">
        <v>34</v>
      </c>
      <c r="D3798" s="3">
        <v>45601.521979166668</v>
      </c>
      <c r="E3798" s="3" t="str">
        <f t="shared" si="177"/>
        <v>12</v>
      </c>
      <c r="F3798" s="3" t="str">
        <f t="shared" si="178"/>
        <v>Tue</v>
      </c>
      <c r="G3798" s="3" t="str">
        <f t="shared" si="179"/>
        <v>Nov</v>
      </c>
      <c r="H3798" s="3">
        <v>45603.694189814814</v>
      </c>
      <c r="I3798" s="3"/>
      <c r="J3798" s="5" t="s">
        <v>0</v>
      </c>
      <c r="K3798" s="5" t="s">
        <v>0</v>
      </c>
      <c r="L3798" s="5" t="s">
        <v>24</v>
      </c>
    </row>
    <row r="3799" spans="1:12" hidden="1" x14ac:dyDescent="0.3">
      <c r="A3799" s="5" t="s">
        <v>6522</v>
      </c>
      <c r="B3799" s="5" t="s">
        <v>6523</v>
      </c>
      <c r="C3799" s="5" t="s">
        <v>34</v>
      </c>
      <c r="D3799" s="3">
        <v>45601.43440972222</v>
      </c>
      <c r="E3799" s="3" t="str">
        <f t="shared" si="177"/>
        <v>10</v>
      </c>
      <c r="F3799" s="3" t="str">
        <f t="shared" si="178"/>
        <v>Tue</v>
      </c>
      <c r="G3799" s="3" t="str">
        <f t="shared" si="179"/>
        <v>Nov</v>
      </c>
      <c r="H3799" s="3">
        <v>45601.442013888889</v>
      </c>
      <c r="I3799" s="3"/>
      <c r="J3799" s="5" t="s">
        <v>0</v>
      </c>
      <c r="K3799" s="5" t="s">
        <v>0</v>
      </c>
      <c r="L3799" s="5" t="s">
        <v>24</v>
      </c>
    </row>
    <row r="3800" spans="1:12" hidden="1" x14ac:dyDescent="0.3">
      <c r="A3800" s="5" t="s">
        <v>6524</v>
      </c>
      <c r="B3800" s="5" t="s">
        <v>6523</v>
      </c>
      <c r="C3800" s="5" t="s">
        <v>34</v>
      </c>
      <c r="D3800" s="3">
        <v>45601.434398148151</v>
      </c>
      <c r="E3800" s="3" t="str">
        <f t="shared" si="177"/>
        <v>10</v>
      </c>
      <c r="F3800" s="3" t="str">
        <f t="shared" si="178"/>
        <v>Tue</v>
      </c>
      <c r="G3800" s="3" t="str">
        <f t="shared" si="179"/>
        <v>Nov</v>
      </c>
      <c r="H3800" s="3">
        <v>45601.442013888889</v>
      </c>
      <c r="I3800" s="3"/>
      <c r="J3800" s="5" t="s">
        <v>0</v>
      </c>
      <c r="K3800" s="5" t="s">
        <v>0</v>
      </c>
      <c r="L3800" s="5" t="s">
        <v>24</v>
      </c>
    </row>
    <row r="3801" spans="1:12" hidden="1" x14ac:dyDescent="0.3">
      <c r="A3801" s="5" t="s">
        <v>6525</v>
      </c>
      <c r="B3801" s="5" t="s">
        <v>6523</v>
      </c>
      <c r="C3801" s="5" t="s">
        <v>34</v>
      </c>
      <c r="D3801" s="3">
        <v>45601.434398148151</v>
      </c>
      <c r="E3801" s="3" t="str">
        <f t="shared" si="177"/>
        <v>10</v>
      </c>
      <c r="F3801" s="3" t="str">
        <f t="shared" si="178"/>
        <v>Tue</v>
      </c>
      <c r="G3801" s="3" t="str">
        <f t="shared" si="179"/>
        <v>Nov</v>
      </c>
      <c r="H3801" s="3">
        <v>45601.442013888889</v>
      </c>
      <c r="I3801" s="3"/>
      <c r="J3801" s="5" t="s">
        <v>0</v>
      </c>
      <c r="K3801" s="5" t="s">
        <v>0</v>
      </c>
      <c r="L3801" s="5" t="s">
        <v>24</v>
      </c>
    </row>
    <row r="3802" spans="1:12" hidden="1" x14ac:dyDescent="0.3">
      <c r="A3802" s="5" t="s">
        <v>6526</v>
      </c>
      <c r="B3802" s="5" t="s">
        <v>6523</v>
      </c>
      <c r="C3802" s="5" t="s">
        <v>34</v>
      </c>
      <c r="D3802" s="3">
        <v>45601.434398148151</v>
      </c>
      <c r="E3802" s="3" t="str">
        <f t="shared" si="177"/>
        <v>10</v>
      </c>
      <c r="F3802" s="3" t="str">
        <f t="shared" si="178"/>
        <v>Tue</v>
      </c>
      <c r="G3802" s="3" t="str">
        <f t="shared" si="179"/>
        <v>Nov</v>
      </c>
      <c r="H3802" s="3">
        <v>45601.442013888889</v>
      </c>
      <c r="I3802" s="3"/>
      <c r="J3802" s="5" t="s">
        <v>0</v>
      </c>
      <c r="K3802" s="5" t="s">
        <v>0</v>
      </c>
      <c r="L3802" s="5" t="s">
        <v>24</v>
      </c>
    </row>
    <row r="3803" spans="1:12" hidden="1" x14ac:dyDescent="0.3">
      <c r="A3803" s="5" t="s">
        <v>6527</v>
      </c>
      <c r="B3803" s="5" t="s">
        <v>6523</v>
      </c>
      <c r="C3803" s="5" t="s">
        <v>34</v>
      </c>
      <c r="D3803" s="3">
        <v>45601.434398148151</v>
      </c>
      <c r="E3803" s="3" t="str">
        <f t="shared" si="177"/>
        <v>10</v>
      </c>
      <c r="F3803" s="3" t="str">
        <f t="shared" si="178"/>
        <v>Tue</v>
      </c>
      <c r="G3803" s="3" t="str">
        <f t="shared" si="179"/>
        <v>Nov</v>
      </c>
      <c r="H3803" s="3">
        <v>45601.442013888889</v>
      </c>
      <c r="I3803" s="3"/>
      <c r="J3803" s="5" t="s">
        <v>0</v>
      </c>
      <c r="K3803" s="5" t="s">
        <v>0</v>
      </c>
      <c r="L3803" s="5" t="s">
        <v>24</v>
      </c>
    </row>
    <row r="3804" spans="1:12" hidden="1" x14ac:dyDescent="0.3">
      <c r="A3804" s="5" t="s">
        <v>6528</v>
      </c>
      <c r="B3804" s="5" t="s">
        <v>6523</v>
      </c>
      <c r="C3804" s="5" t="s">
        <v>34</v>
      </c>
      <c r="D3804" s="3">
        <v>45601.434386574074</v>
      </c>
      <c r="E3804" s="3" t="str">
        <f t="shared" si="177"/>
        <v>10</v>
      </c>
      <c r="F3804" s="3" t="str">
        <f t="shared" si="178"/>
        <v>Tue</v>
      </c>
      <c r="G3804" s="3" t="str">
        <f t="shared" si="179"/>
        <v>Nov</v>
      </c>
      <c r="H3804" s="3">
        <v>45601.442013888889</v>
      </c>
      <c r="I3804" s="3"/>
      <c r="J3804" s="5" t="s">
        <v>0</v>
      </c>
      <c r="K3804" s="5" t="s">
        <v>0</v>
      </c>
      <c r="L3804" s="5" t="s">
        <v>24</v>
      </c>
    </row>
    <row r="3805" spans="1:12" hidden="1" x14ac:dyDescent="0.3">
      <c r="A3805" s="5" t="s">
        <v>6529</v>
      </c>
      <c r="B3805" s="5" t="s">
        <v>6523</v>
      </c>
      <c r="C3805" s="5" t="s">
        <v>34</v>
      </c>
      <c r="D3805" s="3">
        <v>45601.434386574074</v>
      </c>
      <c r="E3805" s="3" t="str">
        <f t="shared" si="177"/>
        <v>10</v>
      </c>
      <c r="F3805" s="3" t="str">
        <f t="shared" si="178"/>
        <v>Tue</v>
      </c>
      <c r="G3805" s="3" t="str">
        <f t="shared" si="179"/>
        <v>Nov</v>
      </c>
      <c r="H3805" s="3">
        <v>45601.442013888889</v>
      </c>
      <c r="I3805" s="3"/>
      <c r="J3805" s="5" t="s">
        <v>0</v>
      </c>
      <c r="K3805" s="5" t="s">
        <v>0</v>
      </c>
      <c r="L3805" s="5" t="s">
        <v>24</v>
      </c>
    </row>
    <row r="3806" spans="1:12" hidden="1" x14ac:dyDescent="0.3">
      <c r="A3806" s="5" t="s">
        <v>6530</v>
      </c>
      <c r="B3806" s="5" t="s">
        <v>6523</v>
      </c>
      <c r="C3806" s="5" t="s">
        <v>34</v>
      </c>
      <c r="D3806" s="3">
        <v>45601.434386574074</v>
      </c>
      <c r="E3806" s="3" t="str">
        <f t="shared" si="177"/>
        <v>10</v>
      </c>
      <c r="F3806" s="3" t="str">
        <f t="shared" si="178"/>
        <v>Tue</v>
      </c>
      <c r="G3806" s="3" t="str">
        <f t="shared" si="179"/>
        <v>Nov</v>
      </c>
      <c r="H3806" s="3">
        <v>45601.442013888889</v>
      </c>
      <c r="I3806" s="3"/>
      <c r="J3806" s="5" t="s">
        <v>0</v>
      </c>
      <c r="K3806" s="5" t="s">
        <v>0</v>
      </c>
      <c r="L3806" s="5" t="s">
        <v>24</v>
      </c>
    </row>
    <row r="3807" spans="1:12" hidden="1" x14ac:dyDescent="0.3">
      <c r="A3807" s="5" t="s">
        <v>6531</v>
      </c>
      <c r="B3807" s="5" t="s">
        <v>6523</v>
      </c>
      <c r="C3807" s="5" t="s">
        <v>34</v>
      </c>
      <c r="D3807" s="3">
        <v>45601.434386574074</v>
      </c>
      <c r="E3807" s="3" t="str">
        <f t="shared" si="177"/>
        <v>10</v>
      </c>
      <c r="F3807" s="3" t="str">
        <f t="shared" si="178"/>
        <v>Tue</v>
      </c>
      <c r="G3807" s="3" t="str">
        <f t="shared" si="179"/>
        <v>Nov</v>
      </c>
      <c r="H3807" s="3">
        <v>45601.442013888889</v>
      </c>
      <c r="I3807" s="3"/>
      <c r="J3807" s="5" t="s">
        <v>0</v>
      </c>
      <c r="K3807" s="5" t="s">
        <v>0</v>
      </c>
      <c r="L3807" s="5" t="s">
        <v>24</v>
      </c>
    </row>
    <row r="3808" spans="1:12" hidden="1" x14ac:dyDescent="0.3">
      <c r="A3808" s="5" t="s">
        <v>6532</v>
      </c>
      <c r="B3808" s="5" t="s">
        <v>6523</v>
      </c>
      <c r="C3808" s="5" t="s">
        <v>34</v>
      </c>
      <c r="D3808" s="3">
        <v>45601.434386574074</v>
      </c>
      <c r="E3808" s="3" t="str">
        <f t="shared" si="177"/>
        <v>10</v>
      </c>
      <c r="F3808" s="3" t="str">
        <f t="shared" si="178"/>
        <v>Tue</v>
      </c>
      <c r="G3808" s="3" t="str">
        <f t="shared" si="179"/>
        <v>Nov</v>
      </c>
      <c r="H3808" s="3">
        <v>45601.442013888889</v>
      </c>
      <c r="I3808" s="3"/>
      <c r="J3808" s="5" t="s">
        <v>0</v>
      </c>
      <c r="K3808" s="5" t="s">
        <v>0</v>
      </c>
      <c r="L3808" s="5" t="s">
        <v>24</v>
      </c>
    </row>
    <row r="3809" spans="1:12" hidden="1" x14ac:dyDescent="0.3">
      <c r="A3809" s="5" t="s">
        <v>6533</v>
      </c>
      <c r="B3809" s="5" t="s">
        <v>6523</v>
      </c>
      <c r="C3809" s="5" t="s">
        <v>34</v>
      </c>
      <c r="D3809" s="3">
        <v>45601.434374999997</v>
      </c>
      <c r="E3809" s="3" t="str">
        <f t="shared" si="177"/>
        <v>10</v>
      </c>
      <c r="F3809" s="3" t="str">
        <f t="shared" si="178"/>
        <v>Tue</v>
      </c>
      <c r="G3809" s="3" t="str">
        <f t="shared" si="179"/>
        <v>Nov</v>
      </c>
      <c r="H3809" s="3">
        <v>45601.442013888889</v>
      </c>
      <c r="I3809" s="3"/>
      <c r="J3809" s="5" t="s">
        <v>0</v>
      </c>
      <c r="K3809" s="5" t="s">
        <v>0</v>
      </c>
      <c r="L3809" s="5" t="s">
        <v>24</v>
      </c>
    </row>
    <row r="3810" spans="1:12" hidden="1" x14ac:dyDescent="0.3">
      <c r="A3810" s="5" t="s">
        <v>6534</v>
      </c>
      <c r="B3810" s="5" t="s">
        <v>6523</v>
      </c>
      <c r="C3810" s="5" t="s">
        <v>34</v>
      </c>
      <c r="D3810" s="3">
        <v>45601.434374999997</v>
      </c>
      <c r="E3810" s="3" t="str">
        <f t="shared" si="177"/>
        <v>10</v>
      </c>
      <c r="F3810" s="3" t="str">
        <f t="shared" si="178"/>
        <v>Tue</v>
      </c>
      <c r="G3810" s="3" t="str">
        <f t="shared" si="179"/>
        <v>Nov</v>
      </c>
      <c r="H3810" s="3">
        <v>45601.442013888889</v>
      </c>
      <c r="I3810" s="3"/>
      <c r="J3810" s="5" t="s">
        <v>0</v>
      </c>
      <c r="K3810" s="5" t="s">
        <v>0</v>
      </c>
      <c r="L3810" s="5" t="s">
        <v>24</v>
      </c>
    </row>
    <row r="3811" spans="1:12" hidden="1" x14ac:dyDescent="0.3">
      <c r="A3811" s="5" t="s">
        <v>6535</v>
      </c>
      <c r="B3811" s="5" t="s">
        <v>6523</v>
      </c>
      <c r="C3811" s="5" t="s">
        <v>34</v>
      </c>
      <c r="D3811" s="3">
        <v>45601.434374999997</v>
      </c>
      <c r="E3811" s="3" t="str">
        <f t="shared" si="177"/>
        <v>10</v>
      </c>
      <c r="F3811" s="3" t="str">
        <f t="shared" si="178"/>
        <v>Tue</v>
      </c>
      <c r="G3811" s="3" t="str">
        <f t="shared" si="179"/>
        <v>Nov</v>
      </c>
      <c r="H3811" s="3">
        <v>45601.442013888889</v>
      </c>
      <c r="I3811" s="3"/>
      <c r="J3811" s="5" t="s">
        <v>0</v>
      </c>
      <c r="K3811" s="5" t="s">
        <v>0</v>
      </c>
      <c r="L3811" s="5" t="s">
        <v>24</v>
      </c>
    </row>
    <row r="3812" spans="1:12" hidden="1" x14ac:dyDescent="0.3">
      <c r="A3812" s="5" t="s">
        <v>6536</v>
      </c>
      <c r="B3812" s="5" t="s">
        <v>6537</v>
      </c>
      <c r="C3812" s="5" t="s">
        <v>34</v>
      </c>
      <c r="D3812" s="3">
        <v>45600.614907407406</v>
      </c>
      <c r="E3812" s="3" t="str">
        <f t="shared" si="177"/>
        <v>14</v>
      </c>
      <c r="F3812" s="3" t="str">
        <f t="shared" si="178"/>
        <v>Mon</v>
      </c>
      <c r="G3812" s="3" t="str">
        <f t="shared" si="179"/>
        <v>Nov</v>
      </c>
      <c r="H3812" s="3">
        <v>45600.618055555555</v>
      </c>
      <c r="I3812" s="3"/>
      <c r="J3812" s="5" t="s">
        <v>95</v>
      </c>
      <c r="K3812" s="5" t="s">
        <v>95</v>
      </c>
      <c r="L3812" s="5" t="s">
        <v>24</v>
      </c>
    </row>
    <row r="3813" spans="1:12" hidden="1" x14ac:dyDescent="0.3">
      <c r="A3813" s="5" t="s">
        <v>6538</v>
      </c>
      <c r="B3813" s="5" t="s">
        <v>6539</v>
      </c>
      <c r="C3813" s="5" t="s">
        <v>3014</v>
      </c>
      <c r="D3813" s="3">
        <v>45600.451585648145</v>
      </c>
      <c r="E3813" s="3" t="str">
        <f t="shared" si="177"/>
        <v>10</v>
      </c>
      <c r="F3813" s="3" t="str">
        <f t="shared" si="178"/>
        <v>Mon</v>
      </c>
      <c r="G3813" s="3" t="str">
        <f t="shared" si="179"/>
        <v>Nov</v>
      </c>
      <c r="H3813" s="3">
        <v>45600.453356481485</v>
      </c>
      <c r="I3813" s="3"/>
      <c r="J3813" s="5" t="s">
        <v>5</v>
      </c>
      <c r="K3813" s="5" t="s">
        <v>5</v>
      </c>
      <c r="L3813" s="5" t="s">
        <v>28</v>
      </c>
    </row>
    <row r="3814" spans="1:12" hidden="1" x14ac:dyDescent="0.3">
      <c r="A3814" s="5" t="s">
        <v>6540</v>
      </c>
      <c r="B3814" s="5" t="s">
        <v>6541</v>
      </c>
      <c r="C3814" s="5" t="s">
        <v>34</v>
      </c>
      <c r="D3814" s="3">
        <v>45597.642650462964</v>
      </c>
      <c r="E3814" s="3" t="str">
        <f t="shared" si="177"/>
        <v>15</v>
      </c>
      <c r="F3814" s="3" t="str">
        <f t="shared" si="178"/>
        <v>Fri</v>
      </c>
      <c r="G3814" s="3" t="str">
        <f t="shared" si="179"/>
        <v>Nov</v>
      </c>
      <c r="H3814" s="3">
        <v>45597.667048611111</v>
      </c>
      <c r="I3814" s="3"/>
      <c r="J3814" s="5" t="s">
        <v>95</v>
      </c>
      <c r="K3814" s="5" t="s">
        <v>95</v>
      </c>
      <c r="L3814" s="5" t="s">
        <v>24</v>
      </c>
    </row>
    <row r="3815" spans="1:12" hidden="1" x14ac:dyDescent="0.3">
      <c r="A3815" s="5" t="s">
        <v>6542</v>
      </c>
      <c r="B3815" s="5" t="s">
        <v>6543</v>
      </c>
      <c r="C3815" s="5" t="s">
        <v>34</v>
      </c>
      <c r="D3815" s="3">
        <v>45594.670497685183</v>
      </c>
      <c r="E3815" s="3" t="str">
        <f t="shared" si="177"/>
        <v>16</v>
      </c>
      <c r="F3815" s="3" t="str">
        <f t="shared" si="178"/>
        <v>Tue</v>
      </c>
      <c r="G3815" s="3" t="str">
        <f t="shared" si="179"/>
        <v>Oct</v>
      </c>
      <c r="H3815" s="3">
        <v>45595.294502314813</v>
      </c>
      <c r="I3815" s="3"/>
      <c r="J3815" s="5" t="s">
        <v>3</v>
      </c>
      <c r="K3815" s="5" t="s">
        <v>11</v>
      </c>
      <c r="L3815" s="5" t="s">
        <v>24</v>
      </c>
    </row>
    <row r="3816" spans="1:12" hidden="1" x14ac:dyDescent="0.3">
      <c r="A3816" s="5" t="s">
        <v>6544</v>
      </c>
      <c r="B3816" s="5" t="s">
        <v>6545</v>
      </c>
      <c r="C3816" s="5" t="s">
        <v>34</v>
      </c>
      <c r="D3816" s="3">
        <v>45594.578530092593</v>
      </c>
      <c r="E3816" s="3" t="str">
        <f t="shared" si="177"/>
        <v>13</v>
      </c>
      <c r="F3816" s="3" t="str">
        <f t="shared" si="178"/>
        <v>Tue</v>
      </c>
      <c r="G3816" s="3" t="str">
        <f t="shared" si="179"/>
        <v>Oct</v>
      </c>
      <c r="H3816" s="3">
        <v>45594.61451388889</v>
      </c>
      <c r="I3816" s="3"/>
      <c r="J3816" s="5" t="s">
        <v>5</v>
      </c>
      <c r="K3816" s="5" t="s">
        <v>5</v>
      </c>
      <c r="L3816" s="5" t="s">
        <v>24</v>
      </c>
    </row>
    <row r="3817" spans="1:12" hidden="1" x14ac:dyDescent="0.3">
      <c r="A3817" s="5" t="s">
        <v>6546</v>
      </c>
      <c r="B3817" s="5" t="s">
        <v>6547</v>
      </c>
      <c r="C3817" s="5" t="s">
        <v>34</v>
      </c>
      <c r="D3817" s="3">
        <v>45594.546956018516</v>
      </c>
      <c r="E3817" s="3" t="str">
        <f t="shared" si="177"/>
        <v>13</v>
      </c>
      <c r="F3817" s="3" t="str">
        <f t="shared" si="178"/>
        <v>Tue</v>
      </c>
      <c r="G3817" s="3" t="str">
        <f t="shared" si="179"/>
        <v>Oct</v>
      </c>
      <c r="H3817" s="3">
        <v>45594.661435185182</v>
      </c>
      <c r="I3817" s="3"/>
      <c r="J3817" s="5" t="s">
        <v>0</v>
      </c>
      <c r="K3817" s="5" t="s">
        <v>0</v>
      </c>
      <c r="L3817" s="5" t="s">
        <v>24</v>
      </c>
    </row>
    <row r="3818" spans="1:12" hidden="1" x14ac:dyDescent="0.3">
      <c r="A3818" s="5" t="s">
        <v>6548</v>
      </c>
      <c r="B3818" s="5" t="s">
        <v>6549</v>
      </c>
      <c r="C3818" s="5" t="s">
        <v>34</v>
      </c>
      <c r="D3818" s="3">
        <v>45594.538819444446</v>
      </c>
      <c r="E3818" s="3" t="str">
        <f t="shared" si="177"/>
        <v>12</v>
      </c>
      <c r="F3818" s="3" t="str">
        <f t="shared" si="178"/>
        <v>Tue</v>
      </c>
      <c r="G3818" s="3" t="str">
        <f t="shared" si="179"/>
        <v>Oct</v>
      </c>
      <c r="H3818" s="3">
        <v>45597.337858796294</v>
      </c>
      <c r="I3818" s="3"/>
      <c r="J3818" s="5" t="s">
        <v>0</v>
      </c>
      <c r="K3818" s="5" t="s">
        <v>0</v>
      </c>
      <c r="L3818" s="5" t="s">
        <v>24</v>
      </c>
    </row>
    <row r="3819" spans="1:12" hidden="1" x14ac:dyDescent="0.3">
      <c r="A3819" s="5" t="s">
        <v>6550</v>
      </c>
      <c r="B3819" s="5" t="s">
        <v>6551</v>
      </c>
      <c r="C3819" s="5" t="s">
        <v>34</v>
      </c>
      <c r="D3819" s="3">
        <v>45594.499641203707</v>
      </c>
      <c r="E3819" s="3" t="str">
        <f t="shared" si="177"/>
        <v>11</v>
      </c>
      <c r="F3819" s="3" t="str">
        <f t="shared" si="178"/>
        <v>Tue</v>
      </c>
      <c r="G3819" s="3" t="str">
        <f t="shared" si="179"/>
        <v>Oct</v>
      </c>
      <c r="H3819" s="3">
        <v>45594.511944444443</v>
      </c>
      <c r="I3819" s="3"/>
      <c r="J3819" s="5" t="s">
        <v>0</v>
      </c>
      <c r="K3819" s="5" t="s">
        <v>0</v>
      </c>
      <c r="L3819" s="5" t="s">
        <v>24</v>
      </c>
    </row>
    <row r="3820" spans="1:12" hidden="1" x14ac:dyDescent="0.3">
      <c r="A3820" s="5" t="s">
        <v>6552</v>
      </c>
      <c r="B3820" s="5" t="s">
        <v>6553</v>
      </c>
      <c r="C3820" s="5" t="s">
        <v>34</v>
      </c>
      <c r="D3820" s="3">
        <v>45594.484409722223</v>
      </c>
      <c r="E3820" s="3" t="str">
        <f t="shared" si="177"/>
        <v>11</v>
      </c>
      <c r="F3820" s="3" t="str">
        <f t="shared" si="178"/>
        <v>Tue</v>
      </c>
      <c r="G3820" s="3" t="str">
        <f t="shared" si="179"/>
        <v>Oct</v>
      </c>
      <c r="H3820" s="3">
        <v>45594.487199074072</v>
      </c>
      <c r="I3820" s="3"/>
      <c r="J3820" s="5" t="s">
        <v>0</v>
      </c>
      <c r="K3820" s="5" t="s">
        <v>0</v>
      </c>
      <c r="L3820" s="5" t="s">
        <v>24</v>
      </c>
    </row>
    <row r="3821" spans="1:12" hidden="1" x14ac:dyDescent="0.3">
      <c r="A3821" s="5" t="s">
        <v>6554</v>
      </c>
      <c r="B3821" s="5" t="s">
        <v>6555</v>
      </c>
      <c r="C3821" s="5" t="s">
        <v>34</v>
      </c>
      <c r="D3821" s="3">
        <v>45594.321180555555</v>
      </c>
      <c r="E3821" s="3" t="str">
        <f t="shared" si="177"/>
        <v>07</v>
      </c>
      <c r="F3821" s="3" t="str">
        <f t="shared" si="178"/>
        <v>Tue</v>
      </c>
      <c r="G3821" s="3" t="str">
        <f t="shared" si="179"/>
        <v>Oct</v>
      </c>
      <c r="H3821" s="3">
        <v>45594.330648148149</v>
      </c>
      <c r="I3821" s="3"/>
      <c r="J3821" s="5" t="s">
        <v>0</v>
      </c>
      <c r="K3821" s="5" t="s">
        <v>0</v>
      </c>
      <c r="L3821" s="5" t="s">
        <v>24</v>
      </c>
    </row>
    <row r="3822" spans="1:12" hidden="1" x14ac:dyDescent="0.3">
      <c r="A3822" s="5" t="s">
        <v>6556</v>
      </c>
      <c r="B3822" s="5" t="s">
        <v>6557</v>
      </c>
      <c r="C3822" s="5" t="s">
        <v>34</v>
      </c>
      <c r="D3822" s="3">
        <v>45593.401516203703</v>
      </c>
      <c r="E3822" s="3" t="str">
        <f t="shared" si="177"/>
        <v>09</v>
      </c>
      <c r="F3822" s="3" t="str">
        <f t="shared" si="178"/>
        <v>Mon</v>
      </c>
      <c r="G3822" s="3" t="str">
        <f t="shared" si="179"/>
        <v>Oct</v>
      </c>
      <c r="H3822" s="3">
        <v>45593.625381944446</v>
      </c>
      <c r="I3822" s="3"/>
      <c r="J3822" s="5" t="s">
        <v>0</v>
      </c>
      <c r="K3822" s="5" t="s">
        <v>0</v>
      </c>
      <c r="L3822" s="5" t="s">
        <v>24</v>
      </c>
    </row>
    <row r="3823" spans="1:12" hidden="1" x14ac:dyDescent="0.3">
      <c r="A3823" s="5" t="s">
        <v>6558</v>
      </c>
      <c r="B3823" s="5" t="s">
        <v>6557</v>
      </c>
      <c r="C3823" s="5" t="s">
        <v>34</v>
      </c>
      <c r="D3823" s="3">
        <v>45593.401516203703</v>
      </c>
      <c r="E3823" s="3" t="str">
        <f t="shared" si="177"/>
        <v>09</v>
      </c>
      <c r="F3823" s="3" t="str">
        <f t="shared" si="178"/>
        <v>Mon</v>
      </c>
      <c r="G3823" s="3" t="str">
        <f t="shared" si="179"/>
        <v>Oct</v>
      </c>
      <c r="H3823" s="3">
        <v>45593.625381944446</v>
      </c>
      <c r="I3823" s="3"/>
      <c r="J3823" s="5" t="s">
        <v>0</v>
      </c>
      <c r="K3823" s="5" t="s">
        <v>0</v>
      </c>
      <c r="L3823" s="5" t="s">
        <v>24</v>
      </c>
    </row>
    <row r="3824" spans="1:12" hidden="1" x14ac:dyDescent="0.3">
      <c r="A3824" s="5" t="s">
        <v>6559</v>
      </c>
      <c r="B3824" s="5" t="s">
        <v>6557</v>
      </c>
      <c r="C3824" s="5" t="s">
        <v>34</v>
      </c>
      <c r="D3824" s="3">
        <v>45593.401516203703</v>
      </c>
      <c r="E3824" s="3" t="str">
        <f t="shared" si="177"/>
        <v>09</v>
      </c>
      <c r="F3824" s="3" t="str">
        <f t="shared" si="178"/>
        <v>Mon</v>
      </c>
      <c r="G3824" s="3" t="str">
        <f t="shared" si="179"/>
        <v>Oct</v>
      </c>
      <c r="H3824" s="3">
        <v>45593.625381944446</v>
      </c>
      <c r="I3824" s="3"/>
      <c r="J3824" s="5" t="s">
        <v>0</v>
      </c>
      <c r="K3824" s="5" t="s">
        <v>0</v>
      </c>
      <c r="L3824" s="5" t="s">
        <v>24</v>
      </c>
    </row>
    <row r="3825" spans="1:12" hidden="1" x14ac:dyDescent="0.3">
      <c r="A3825" s="5" t="s">
        <v>6560</v>
      </c>
      <c r="B3825" s="5" t="s">
        <v>6557</v>
      </c>
      <c r="C3825" s="5" t="s">
        <v>34</v>
      </c>
      <c r="D3825" s="3">
        <v>45593.401504629626</v>
      </c>
      <c r="E3825" s="3" t="str">
        <f t="shared" si="177"/>
        <v>09</v>
      </c>
      <c r="F3825" s="3" t="str">
        <f t="shared" si="178"/>
        <v>Mon</v>
      </c>
      <c r="G3825" s="3" t="str">
        <f t="shared" si="179"/>
        <v>Oct</v>
      </c>
      <c r="H3825" s="3">
        <v>45593.625381944446</v>
      </c>
      <c r="I3825" s="3"/>
      <c r="J3825" s="5" t="s">
        <v>0</v>
      </c>
      <c r="K3825" s="5" t="s">
        <v>0</v>
      </c>
      <c r="L3825" s="5" t="s">
        <v>24</v>
      </c>
    </row>
    <row r="3826" spans="1:12" hidden="1" x14ac:dyDescent="0.3">
      <c r="A3826" s="5" t="s">
        <v>6561</v>
      </c>
      <c r="B3826" s="5" t="s">
        <v>6562</v>
      </c>
      <c r="C3826" s="5" t="s">
        <v>34</v>
      </c>
      <c r="D3826" s="3">
        <v>45587.651828703703</v>
      </c>
      <c r="E3826" s="3" t="str">
        <f t="shared" si="177"/>
        <v>15</v>
      </c>
      <c r="F3826" s="3" t="str">
        <f t="shared" si="178"/>
        <v>Tue</v>
      </c>
      <c r="G3826" s="3" t="str">
        <f t="shared" si="179"/>
        <v>Oct</v>
      </c>
      <c r="H3826" s="3">
        <v>45587.656226851854</v>
      </c>
      <c r="I3826" s="3"/>
      <c r="J3826" s="5" t="s">
        <v>95</v>
      </c>
      <c r="K3826" s="5" t="s">
        <v>95</v>
      </c>
      <c r="L3826" s="5" t="s">
        <v>24</v>
      </c>
    </row>
    <row r="3827" spans="1:12" hidden="1" x14ac:dyDescent="0.3">
      <c r="A3827" s="5" t="s">
        <v>6563</v>
      </c>
      <c r="B3827" s="5" t="s">
        <v>6564</v>
      </c>
      <c r="C3827" s="5" t="s">
        <v>838</v>
      </c>
      <c r="D3827" s="3">
        <v>45586.453229166669</v>
      </c>
      <c r="E3827" s="3" t="str">
        <f t="shared" si="177"/>
        <v>10</v>
      </c>
      <c r="F3827" s="3" t="str">
        <f t="shared" si="178"/>
        <v>Mon</v>
      </c>
      <c r="G3827" s="3" t="str">
        <f t="shared" si="179"/>
        <v>Oct</v>
      </c>
      <c r="H3827" s="3">
        <v>45586.49527777778</v>
      </c>
      <c r="I3827" s="3"/>
      <c r="J3827" s="5" t="s">
        <v>5</v>
      </c>
      <c r="K3827" s="5" t="s">
        <v>5</v>
      </c>
      <c r="L3827" s="5" t="s">
        <v>24</v>
      </c>
    </row>
    <row r="3828" spans="1:12" hidden="1" x14ac:dyDescent="0.3">
      <c r="A3828" s="5" t="s">
        <v>6565</v>
      </c>
      <c r="B3828" s="5" t="s">
        <v>6566</v>
      </c>
      <c r="C3828" s="5" t="s">
        <v>34</v>
      </c>
      <c r="D3828" s="3">
        <v>45582.628784722219</v>
      </c>
      <c r="E3828" s="3" t="str">
        <f t="shared" si="177"/>
        <v>15</v>
      </c>
      <c r="F3828" s="3" t="str">
        <f t="shared" si="178"/>
        <v>Thu</v>
      </c>
      <c r="G3828" s="3" t="str">
        <f t="shared" si="179"/>
        <v>Oct</v>
      </c>
      <c r="H3828" s="3">
        <v>45582.634050925924</v>
      </c>
      <c r="I3828" s="3"/>
      <c r="J3828" s="5" t="s">
        <v>0</v>
      </c>
      <c r="K3828" s="5" t="s">
        <v>0</v>
      </c>
      <c r="L3828" s="5" t="s">
        <v>24</v>
      </c>
    </row>
    <row r="3829" spans="1:12" hidden="1" x14ac:dyDescent="0.3">
      <c r="A3829" s="5" t="s">
        <v>6567</v>
      </c>
      <c r="B3829" s="5" t="s">
        <v>6568</v>
      </c>
      <c r="C3829" s="5" t="s">
        <v>34</v>
      </c>
      <c r="D3829" s="3">
        <v>45582.591840277775</v>
      </c>
      <c r="E3829" s="3" t="str">
        <f t="shared" si="177"/>
        <v>14</v>
      </c>
      <c r="F3829" s="3" t="str">
        <f t="shared" si="178"/>
        <v>Thu</v>
      </c>
      <c r="G3829" s="3" t="str">
        <f t="shared" si="179"/>
        <v>Oct</v>
      </c>
      <c r="H3829" s="3">
        <v>45586.392268518517</v>
      </c>
      <c r="I3829" s="3"/>
      <c r="J3829" s="5" t="s">
        <v>0</v>
      </c>
      <c r="K3829" s="5" t="s">
        <v>0</v>
      </c>
      <c r="L3829" s="5" t="s">
        <v>24</v>
      </c>
    </row>
    <row r="3830" spans="1:12" hidden="1" x14ac:dyDescent="0.3">
      <c r="A3830" s="5" t="s">
        <v>6569</v>
      </c>
      <c r="B3830" s="5" t="s">
        <v>6570</v>
      </c>
      <c r="C3830" s="5" t="s">
        <v>34</v>
      </c>
      <c r="D3830" s="3">
        <v>45579.682210648149</v>
      </c>
      <c r="E3830" s="3" t="str">
        <f t="shared" si="177"/>
        <v>16</v>
      </c>
      <c r="F3830" s="3" t="str">
        <f t="shared" si="178"/>
        <v>Mon</v>
      </c>
      <c r="G3830" s="3" t="str">
        <f t="shared" si="179"/>
        <v>Oct</v>
      </c>
      <c r="H3830" s="3">
        <v>45580.255543981482</v>
      </c>
      <c r="I3830" s="3"/>
      <c r="J3830" s="5" t="s">
        <v>0</v>
      </c>
      <c r="K3830" s="5" t="s">
        <v>0</v>
      </c>
      <c r="L3830" s="5" t="s">
        <v>24</v>
      </c>
    </row>
    <row r="3831" spans="1:12" hidden="1" x14ac:dyDescent="0.3">
      <c r="A3831" s="5" t="s">
        <v>6571</v>
      </c>
      <c r="B3831" s="5" t="s">
        <v>6572</v>
      </c>
      <c r="C3831" s="5" t="s">
        <v>34</v>
      </c>
      <c r="D3831" s="3">
        <v>45574.430601851855</v>
      </c>
      <c r="E3831" s="3" t="str">
        <f t="shared" si="177"/>
        <v>10</v>
      </c>
      <c r="F3831" s="3" t="str">
        <f t="shared" si="178"/>
        <v>Wed</v>
      </c>
      <c r="G3831" s="3" t="str">
        <f t="shared" si="179"/>
        <v>Oct</v>
      </c>
      <c r="H3831" s="3">
        <v>45577.397789351853</v>
      </c>
      <c r="I3831" s="3"/>
      <c r="J3831" s="5" t="s">
        <v>3</v>
      </c>
      <c r="K3831" s="5" t="s">
        <v>11</v>
      </c>
      <c r="L3831" s="5" t="s">
        <v>24</v>
      </c>
    </row>
    <row r="3832" spans="1:12" hidden="1" x14ac:dyDescent="0.3">
      <c r="A3832" s="5" t="s">
        <v>6573</v>
      </c>
      <c r="B3832" s="5" t="s">
        <v>6574</v>
      </c>
      <c r="C3832" s="5" t="s">
        <v>281</v>
      </c>
      <c r="D3832" s="3">
        <v>45573.559849537036</v>
      </c>
      <c r="E3832" s="3" t="str">
        <f t="shared" si="177"/>
        <v>13</v>
      </c>
      <c r="F3832" s="3" t="str">
        <f t="shared" si="178"/>
        <v>Tue</v>
      </c>
      <c r="G3832" s="3" t="str">
        <f t="shared" si="179"/>
        <v>Oct</v>
      </c>
      <c r="H3832" s="3">
        <v>45573.562476851854</v>
      </c>
      <c r="I3832" s="3"/>
      <c r="J3832" s="5" t="s">
        <v>1991</v>
      </c>
      <c r="K3832" s="5" t="s">
        <v>67</v>
      </c>
      <c r="L3832" s="5" t="s">
        <v>24</v>
      </c>
    </row>
    <row r="3833" spans="1:12" hidden="1" x14ac:dyDescent="0.3">
      <c r="A3833" s="5" t="s">
        <v>6575</v>
      </c>
      <c r="B3833" s="5" t="s">
        <v>6576</v>
      </c>
      <c r="C3833" s="5" t="s">
        <v>34</v>
      </c>
      <c r="D3833" s="3">
        <v>45573.402013888888</v>
      </c>
      <c r="E3833" s="3" t="str">
        <f t="shared" si="177"/>
        <v>09</v>
      </c>
      <c r="F3833" s="3" t="str">
        <f t="shared" si="178"/>
        <v>Tue</v>
      </c>
      <c r="G3833" s="3" t="str">
        <f t="shared" si="179"/>
        <v>Oct</v>
      </c>
      <c r="H3833" s="3">
        <v>45573.485474537039</v>
      </c>
      <c r="I3833" s="3"/>
      <c r="J3833" s="5" t="s">
        <v>6</v>
      </c>
      <c r="K3833" s="5" t="s">
        <v>44</v>
      </c>
      <c r="L3833" s="5" t="s">
        <v>24</v>
      </c>
    </row>
    <row r="3834" spans="1:12" hidden="1" x14ac:dyDescent="0.3">
      <c r="A3834" s="5" t="s">
        <v>6577</v>
      </c>
      <c r="B3834" s="5" t="s">
        <v>6576</v>
      </c>
      <c r="C3834" s="5" t="s">
        <v>34</v>
      </c>
      <c r="D3834" s="3">
        <v>45573.402013888888</v>
      </c>
      <c r="E3834" s="3" t="str">
        <f t="shared" si="177"/>
        <v>09</v>
      </c>
      <c r="F3834" s="3" t="str">
        <f t="shared" si="178"/>
        <v>Tue</v>
      </c>
      <c r="G3834" s="3" t="str">
        <f t="shared" si="179"/>
        <v>Oct</v>
      </c>
      <c r="H3834" s="3">
        <v>45573.485474537039</v>
      </c>
      <c r="I3834" s="3"/>
      <c r="J3834" s="5" t="s">
        <v>6</v>
      </c>
      <c r="K3834" s="5" t="s">
        <v>44</v>
      </c>
      <c r="L3834" s="5" t="s">
        <v>24</v>
      </c>
    </row>
    <row r="3835" spans="1:12" hidden="1" x14ac:dyDescent="0.3">
      <c r="A3835" s="5" t="s">
        <v>6578</v>
      </c>
      <c r="B3835" s="5" t="s">
        <v>6576</v>
      </c>
      <c r="C3835" s="5" t="s">
        <v>34</v>
      </c>
      <c r="D3835" s="3">
        <v>45573.402013888888</v>
      </c>
      <c r="E3835" s="3" t="str">
        <f t="shared" si="177"/>
        <v>09</v>
      </c>
      <c r="F3835" s="3" t="str">
        <f t="shared" si="178"/>
        <v>Tue</v>
      </c>
      <c r="G3835" s="3" t="str">
        <f t="shared" si="179"/>
        <v>Oct</v>
      </c>
      <c r="H3835" s="3">
        <v>45573.485474537039</v>
      </c>
      <c r="I3835" s="3"/>
      <c r="J3835" s="5" t="s">
        <v>6</v>
      </c>
      <c r="K3835" s="5" t="s">
        <v>44</v>
      </c>
      <c r="L3835" s="5" t="s">
        <v>24</v>
      </c>
    </row>
    <row r="3836" spans="1:12" hidden="1" x14ac:dyDescent="0.3">
      <c r="A3836" s="5" t="s">
        <v>6579</v>
      </c>
      <c r="B3836" s="5" t="s">
        <v>6580</v>
      </c>
      <c r="C3836" s="5" t="s">
        <v>34</v>
      </c>
      <c r="D3836" s="3">
        <v>45572.732129629629</v>
      </c>
      <c r="E3836" s="3" t="str">
        <f t="shared" si="177"/>
        <v>17</v>
      </c>
      <c r="F3836" s="3" t="str">
        <f t="shared" si="178"/>
        <v>Mon</v>
      </c>
      <c r="G3836" s="3" t="str">
        <f t="shared" si="179"/>
        <v>Oct</v>
      </c>
      <c r="H3836" s="3">
        <v>45572.747442129628</v>
      </c>
      <c r="I3836" s="3"/>
      <c r="J3836" s="5" t="s">
        <v>0</v>
      </c>
      <c r="K3836" s="5" t="s">
        <v>0</v>
      </c>
      <c r="L3836" s="5" t="s">
        <v>24</v>
      </c>
    </row>
    <row r="3837" spans="1:12" hidden="1" x14ac:dyDescent="0.3">
      <c r="A3837" s="5" t="s">
        <v>6581</v>
      </c>
      <c r="B3837" s="5" t="s">
        <v>6580</v>
      </c>
      <c r="C3837" s="5" t="s">
        <v>34</v>
      </c>
      <c r="D3837" s="3">
        <v>45572.732129629629</v>
      </c>
      <c r="E3837" s="3" t="str">
        <f t="shared" si="177"/>
        <v>17</v>
      </c>
      <c r="F3837" s="3" t="str">
        <f t="shared" si="178"/>
        <v>Mon</v>
      </c>
      <c r="G3837" s="3" t="str">
        <f t="shared" si="179"/>
        <v>Oct</v>
      </c>
      <c r="H3837" s="3">
        <v>45572.747442129628</v>
      </c>
      <c r="I3837" s="3"/>
      <c r="J3837" s="5" t="s">
        <v>0</v>
      </c>
      <c r="K3837" s="5" t="s">
        <v>0</v>
      </c>
      <c r="L3837" s="5" t="s">
        <v>24</v>
      </c>
    </row>
    <row r="3838" spans="1:12" hidden="1" x14ac:dyDescent="0.3">
      <c r="A3838" s="5" t="s">
        <v>6582</v>
      </c>
      <c r="B3838" s="5" t="s">
        <v>6580</v>
      </c>
      <c r="C3838" s="5" t="s">
        <v>34</v>
      </c>
      <c r="D3838" s="3">
        <v>45572.732118055559</v>
      </c>
      <c r="E3838" s="3" t="str">
        <f t="shared" si="177"/>
        <v>17</v>
      </c>
      <c r="F3838" s="3" t="str">
        <f t="shared" si="178"/>
        <v>Mon</v>
      </c>
      <c r="G3838" s="3" t="str">
        <f t="shared" si="179"/>
        <v>Oct</v>
      </c>
      <c r="H3838" s="3">
        <v>45572.747442129628</v>
      </c>
      <c r="I3838" s="3"/>
      <c r="J3838" s="5" t="s">
        <v>0</v>
      </c>
      <c r="K3838" s="5" t="s">
        <v>0</v>
      </c>
      <c r="L3838" s="5" t="s">
        <v>24</v>
      </c>
    </row>
    <row r="3839" spans="1:12" hidden="1" x14ac:dyDescent="0.3">
      <c r="A3839" s="5" t="s">
        <v>6583</v>
      </c>
      <c r="B3839" s="5" t="s">
        <v>6580</v>
      </c>
      <c r="C3839" s="5" t="s">
        <v>34</v>
      </c>
      <c r="D3839" s="3">
        <v>45572.732118055559</v>
      </c>
      <c r="E3839" s="3" t="str">
        <f t="shared" si="177"/>
        <v>17</v>
      </c>
      <c r="F3839" s="3" t="str">
        <f t="shared" si="178"/>
        <v>Mon</v>
      </c>
      <c r="G3839" s="3" t="str">
        <f t="shared" si="179"/>
        <v>Oct</v>
      </c>
      <c r="H3839" s="3">
        <v>45572.747442129628</v>
      </c>
      <c r="I3839" s="3"/>
      <c r="J3839" s="5" t="s">
        <v>0</v>
      </c>
      <c r="K3839" s="5" t="s">
        <v>0</v>
      </c>
      <c r="L3839" s="5" t="s">
        <v>24</v>
      </c>
    </row>
    <row r="3840" spans="1:12" hidden="1" x14ac:dyDescent="0.3">
      <c r="A3840" s="5" t="s">
        <v>6584</v>
      </c>
      <c r="B3840" s="5" t="s">
        <v>6580</v>
      </c>
      <c r="C3840" s="5" t="s">
        <v>34</v>
      </c>
      <c r="D3840" s="3">
        <v>45572.732118055559</v>
      </c>
      <c r="E3840" s="3" t="str">
        <f t="shared" si="177"/>
        <v>17</v>
      </c>
      <c r="F3840" s="3" t="str">
        <f t="shared" si="178"/>
        <v>Mon</v>
      </c>
      <c r="G3840" s="3" t="str">
        <f t="shared" si="179"/>
        <v>Oct</v>
      </c>
      <c r="H3840" s="3">
        <v>45572.747442129628</v>
      </c>
      <c r="I3840" s="3"/>
      <c r="J3840" s="5" t="s">
        <v>0</v>
      </c>
      <c r="K3840" s="5" t="s">
        <v>0</v>
      </c>
      <c r="L3840" s="5" t="s">
        <v>24</v>
      </c>
    </row>
    <row r="3841" spans="1:12" hidden="1" x14ac:dyDescent="0.3">
      <c r="A3841" s="5" t="s">
        <v>6585</v>
      </c>
      <c r="B3841" s="5" t="s">
        <v>6580</v>
      </c>
      <c r="C3841" s="5" t="s">
        <v>34</v>
      </c>
      <c r="D3841" s="3">
        <v>45572.732118055559</v>
      </c>
      <c r="E3841" s="3" t="str">
        <f t="shared" si="177"/>
        <v>17</v>
      </c>
      <c r="F3841" s="3" t="str">
        <f t="shared" si="178"/>
        <v>Mon</v>
      </c>
      <c r="G3841" s="3" t="str">
        <f t="shared" si="179"/>
        <v>Oct</v>
      </c>
      <c r="H3841" s="3">
        <v>45572.747442129628</v>
      </c>
      <c r="I3841" s="3"/>
      <c r="J3841" s="5" t="s">
        <v>0</v>
      </c>
      <c r="K3841" s="5" t="s">
        <v>0</v>
      </c>
      <c r="L3841" s="5" t="s">
        <v>24</v>
      </c>
    </row>
    <row r="3842" spans="1:12" hidden="1" x14ac:dyDescent="0.3">
      <c r="A3842" s="5" t="s">
        <v>6586</v>
      </c>
      <c r="B3842" s="5" t="s">
        <v>6580</v>
      </c>
      <c r="C3842" s="5" t="s">
        <v>34</v>
      </c>
      <c r="D3842" s="3">
        <v>45572.732118055559</v>
      </c>
      <c r="E3842" s="3" t="str">
        <f t="shared" si="177"/>
        <v>17</v>
      </c>
      <c r="F3842" s="3" t="str">
        <f t="shared" si="178"/>
        <v>Mon</v>
      </c>
      <c r="G3842" s="3" t="str">
        <f t="shared" si="179"/>
        <v>Oct</v>
      </c>
      <c r="H3842" s="3">
        <v>45572.747442129628</v>
      </c>
      <c r="I3842" s="3"/>
      <c r="J3842" s="5" t="s">
        <v>0</v>
      </c>
      <c r="K3842" s="5" t="s">
        <v>0</v>
      </c>
      <c r="L3842" s="5" t="s">
        <v>24</v>
      </c>
    </row>
    <row r="3843" spans="1:12" hidden="1" x14ac:dyDescent="0.3">
      <c r="A3843" s="5" t="s">
        <v>6587</v>
      </c>
      <c r="B3843" s="5" t="s">
        <v>6580</v>
      </c>
      <c r="C3843" s="5" t="s">
        <v>34</v>
      </c>
      <c r="D3843" s="3">
        <v>45572.732106481482</v>
      </c>
      <c r="E3843" s="3" t="str">
        <f t="shared" ref="E3843:E3906" si="180">TEXT(D3843,"HH")</f>
        <v>17</v>
      </c>
      <c r="F3843" s="3" t="str">
        <f t="shared" ref="F3843:F3906" si="181">TEXT(D3843, "DDD")</f>
        <v>Mon</v>
      </c>
      <c r="G3843" s="3" t="str">
        <f t="shared" ref="G3843:G3906" si="182">TEXT(D3843, "MMM")</f>
        <v>Oct</v>
      </c>
      <c r="H3843" s="3">
        <v>45572.747442129628</v>
      </c>
      <c r="I3843" s="3"/>
      <c r="J3843" s="5" t="s">
        <v>0</v>
      </c>
      <c r="K3843" s="5" t="s">
        <v>0</v>
      </c>
      <c r="L3843" s="5" t="s">
        <v>24</v>
      </c>
    </row>
    <row r="3844" spans="1:12" hidden="1" x14ac:dyDescent="0.3">
      <c r="A3844" s="5" t="s">
        <v>6588</v>
      </c>
      <c r="B3844" s="5" t="s">
        <v>6580</v>
      </c>
      <c r="C3844" s="5" t="s">
        <v>34</v>
      </c>
      <c r="D3844" s="3">
        <v>45572.732106481482</v>
      </c>
      <c r="E3844" s="3" t="str">
        <f t="shared" si="180"/>
        <v>17</v>
      </c>
      <c r="F3844" s="3" t="str">
        <f t="shared" si="181"/>
        <v>Mon</v>
      </c>
      <c r="G3844" s="3" t="str">
        <f t="shared" si="182"/>
        <v>Oct</v>
      </c>
      <c r="H3844" s="3">
        <v>45572.747442129628</v>
      </c>
      <c r="I3844" s="3"/>
      <c r="J3844" s="5" t="s">
        <v>0</v>
      </c>
      <c r="K3844" s="5" t="s">
        <v>0</v>
      </c>
      <c r="L3844" s="5" t="s">
        <v>24</v>
      </c>
    </row>
    <row r="3845" spans="1:12" hidden="1" x14ac:dyDescent="0.3">
      <c r="A3845" s="5" t="s">
        <v>6589</v>
      </c>
      <c r="B3845" s="5" t="s">
        <v>6580</v>
      </c>
      <c r="C3845" s="5" t="s">
        <v>34</v>
      </c>
      <c r="D3845" s="3">
        <v>45572.732106481482</v>
      </c>
      <c r="E3845" s="3" t="str">
        <f t="shared" si="180"/>
        <v>17</v>
      </c>
      <c r="F3845" s="3" t="str">
        <f t="shared" si="181"/>
        <v>Mon</v>
      </c>
      <c r="G3845" s="3" t="str">
        <f t="shared" si="182"/>
        <v>Oct</v>
      </c>
      <c r="H3845" s="3">
        <v>45572.747442129628</v>
      </c>
      <c r="I3845" s="3"/>
      <c r="J3845" s="5" t="s">
        <v>0</v>
      </c>
      <c r="K3845" s="5" t="s">
        <v>0</v>
      </c>
      <c r="L3845" s="5" t="s">
        <v>24</v>
      </c>
    </row>
    <row r="3846" spans="1:12" hidden="1" x14ac:dyDescent="0.3">
      <c r="A3846" s="5" t="s">
        <v>6590</v>
      </c>
      <c r="B3846" s="5" t="s">
        <v>6580</v>
      </c>
      <c r="C3846" s="5" t="s">
        <v>34</v>
      </c>
      <c r="D3846" s="3">
        <v>45572.732106481482</v>
      </c>
      <c r="E3846" s="3" t="str">
        <f t="shared" si="180"/>
        <v>17</v>
      </c>
      <c r="F3846" s="3" t="str">
        <f t="shared" si="181"/>
        <v>Mon</v>
      </c>
      <c r="G3846" s="3" t="str">
        <f t="shared" si="182"/>
        <v>Oct</v>
      </c>
      <c r="H3846" s="3">
        <v>45572.747442129628</v>
      </c>
      <c r="I3846" s="3"/>
      <c r="J3846" s="5" t="s">
        <v>0</v>
      </c>
      <c r="K3846" s="5" t="s">
        <v>0</v>
      </c>
      <c r="L3846" s="5" t="s">
        <v>24</v>
      </c>
    </row>
    <row r="3847" spans="1:12" hidden="1" x14ac:dyDescent="0.3">
      <c r="A3847" s="5" t="s">
        <v>6591</v>
      </c>
      <c r="B3847" s="5" t="s">
        <v>6580</v>
      </c>
      <c r="C3847" s="5" t="s">
        <v>34</v>
      </c>
      <c r="D3847" s="3">
        <v>45572.732094907406</v>
      </c>
      <c r="E3847" s="3" t="str">
        <f t="shared" si="180"/>
        <v>17</v>
      </c>
      <c r="F3847" s="3" t="str">
        <f t="shared" si="181"/>
        <v>Mon</v>
      </c>
      <c r="G3847" s="3" t="str">
        <f t="shared" si="182"/>
        <v>Oct</v>
      </c>
      <c r="H3847" s="3">
        <v>45572.747442129628</v>
      </c>
      <c r="I3847" s="3"/>
      <c r="J3847" s="5" t="s">
        <v>0</v>
      </c>
      <c r="K3847" s="5" t="s">
        <v>0</v>
      </c>
      <c r="L3847" s="5" t="s">
        <v>24</v>
      </c>
    </row>
    <row r="3848" spans="1:12" hidden="1" x14ac:dyDescent="0.3">
      <c r="A3848" s="5" t="s">
        <v>6592</v>
      </c>
      <c r="B3848" s="5" t="s">
        <v>6580</v>
      </c>
      <c r="C3848" s="5" t="s">
        <v>34</v>
      </c>
      <c r="D3848" s="3">
        <v>45572.732094907406</v>
      </c>
      <c r="E3848" s="3" t="str">
        <f t="shared" si="180"/>
        <v>17</v>
      </c>
      <c r="F3848" s="3" t="str">
        <f t="shared" si="181"/>
        <v>Mon</v>
      </c>
      <c r="G3848" s="3" t="str">
        <f t="shared" si="182"/>
        <v>Oct</v>
      </c>
      <c r="H3848" s="3">
        <v>45572.747442129628</v>
      </c>
      <c r="I3848" s="3"/>
      <c r="J3848" s="5" t="s">
        <v>0</v>
      </c>
      <c r="K3848" s="5" t="s">
        <v>0</v>
      </c>
      <c r="L3848" s="5" t="s">
        <v>24</v>
      </c>
    </row>
    <row r="3849" spans="1:12" hidden="1" x14ac:dyDescent="0.3">
      <c r="A3849" s="5" t="s">
        <v>6593</v>
      </c>
      <c r="B3849" s="5" t="s">
        <v>6580</v>
      </c>
      <c r="C3849" s="5" t="s">
        <v>34</v>
      </c>
      <c r="D3849" s="3">
        <v>45572.732094907406</v>
      </c>
      <c r="E3849" s="3" t="str">
        <f t="shared" si="180"/>
        <v>17</v>
      </c>
      <c r="F3849" s="3" t="str">
        <f t="shared" si="181"/>
        <v>Mon</v>
      </c>
      <c r="G3849" s="3" t="str">
        <f t="shared" si="182"/>
        <v>Oct</v>
      </c>
      <c r="H3849" s="3">
        <v>45572.747442129628</v>
      </c>
      <c r="I3849" s="3"/>
      <c r="J3849" s="5" t="s">
        <v>0</v>
      </c>
      <c r="K3849" s="5" t="s">
        <v>0</v>
      </c>
      <c r="L3849" s="5" t="s">
        <v>24</v>
      </c>
    </row>
    <row r="3850" spans="1:12" hidden="1" x14ac:dyDescent="0.3">
      <c r="A3850" s="5" t="s">
        <v>6594</v>
      </c>
      <c r="B3850" s="5" t="s">
        <v>6580</v>
      </c>
      <c r="C3850" s="5" t="s">
        <v>34</v>
      </c>
      <c r="D3850" s="3">
        <v>45572.732094907406</v>
      </c>
      <c r="E3850" s="3" t="str">
        <f t="shared" si="180"/>
        <v>17</v>
      </c>
      <c r="F3850" s="3" t="str">
        <f t="shared" si="181"/>
        <v>Mon</v>
      </c>
      <c r="G3850" s="3" t="str">
        <f t="shared" si="182"/>
        <v>Oct</v>
      </c>
      <c r="H3850" s="3">
        <v>45572.747442129628</v>
      </c>
      <c r="I3850" s="3"/>
      <c r="J3850" s="5" t="s">
        <v>0</v>
      </c>
      <c r="K3850" s="5" t="s">
        <v>0</v>
      </c>
      <c r="L3850" s="5" t="s">
        <v>24</v>
      </c>
    </row>
    <row r="3851" spans="1:12" hidden="1" x14ac:dyDescent="0.3">
      <c r="A3851" s="5" t="s">
        <v>6595</v>
      </c>
      <c r="B3851" s="5" t="s">
        <v>6580</v>
      </c>
      <c r="C3851" s="5" t="s">
        <v>34</v>
      </c>
      <c r="D3851" s="3">
        <v>45572.732094907406</v>
      </c>
      <c r="E3851" s="3" t="str">
        <f t="shared" si="180"/>
        <v>17</v>
      </c>
      <c r="F3851" s="3" t="str">
        <f t="shared" si="181"/>
        <v>Mon</v>
      </c>
      <c r="G3851" s="3" t="str">
        <f t="shared" si="182"/>
        <v>Oct</v>
      </c>
      <c r="H3851" s="3">
        <v>45572.747442129628</v>
      </c>
      <c r="I3851" s="3"/>
      <c r="J3851" s="5" t="s">
        <v>0</v>
      </c>
      <c r="K3851" s="5" t="s">
        <v>0</v>
      </c>
      <c r="L3851" s="5" t="s">
        <v>24</v>
      </c>
    </row>
    <row r="3852" spans="1:12" hidden="1" x14ac:dyDescent="0.3">
      <c r="A3852" s="5" t="s">
        <v>6596</v>
      </c>
      <c r="B3852" s="5" t="s">
        <v>6580</v>
      </c>
      <c r="C3852" s="5" t="s">
        <v>34</v>
      </c>
      <c r="D3852" s="3">
        <v>45572.732083333336</v>
      </c>
      <c r="E3852" s="3" t="str">
        <f t="shared" si="180"/>
        <v>17</v>
      </c>
      <c r="F3852" s="3" t="str">
        <f t="shared" si="181"/>
        <v>Mon</v>
      </c>
      <c r="G3852" s="3" t="str">
        <f t="shared" si="182"/>
        <v>Oct</v>
      </c>
      <c r="H3852" s="3">
        <v>45572.747442129628</v>
      </c>
      <c r="I3852" s="3"/>
      <c r="J3852" s="5" t="s">
        <v>0</v>
      </c>
      <c r="K3852" s="5" t="s">
        <v>0</v>
      </c>
      <c r="L3852" s="5" t="s">
        <v>24</v>
      </c>
    </row>
    <row r="3853" spans="1:12" hidden="1" x14ac:dyDescent="0.3">
      <c r="A3853" s="5" t="s">
        <v>6597</v>
      </c>
      <c r="B3853" s="5" t="s">
        <v>6598</v>
      </c>
      <c r="C3853" s="5" t="s">
        <v>34</v>
      </c>
      <c r="D3853" s="3">
        <v>45568.428449074076</v>
      </c>
      <c r="E3853" s="3" t="str">
        <f t="shared" si="180"/>
        <v>10</v>
      </c>
      <c r="F3853" s="3" t="str">
        <f t="shared" si="181"/>
        <v>Thu</v>
      </c>
      <c r="G3853" s="3" t="str">
        <f t="shared" si="182"/>
        <v>Oct</v>
      </c>
      <c r="H3853" s="3">
        <v>45569.325740740744</v>
      </c>
      <c r="I3853" s="3"/>
      <c r="J3853" s="5" t="s">
        <v>0</v>
      </c>
      <c r="K3853" s="5" t="s">
        <v>0</v>
      </c>
      <c r="L3853" s="5" t="s">
        <v>24</v>
      </c>
    </row>
    <row r="3854" spans="1:12" hidden="1" x14ac:dyDescent="0.3">
      <c r="A3854" s="5" t="s">
        <v>6599</v>
      </c>
      <c r="B3854" s="5" t="s">
        <v>6600</v>
      </c>
      <c r="C3854" s="5" t="s">
        <v>34</v>
      </c>
      <c r="D3854" s="3">
        <v>45568.301469907405</v>
      </c>
      <c r="E3854" s="3" t="str">
        <f t="shared" si="180"/>
        <v>07</v>
      </c>
      <c r="F3854" s="3" t="str">
        <f t="shared" si="181"/>
        <v>Thu</v>
      </c>
      <c r="G3854" s="3" t="str">
        <f t="shared" si="182"/>
        <v>Oct</v>
      </c>
      <c r="H3854" s="3">
        <v>45568.303194444445</v>
      </c>
      <c r="I3854" s="3"/>
      <c r="J3854" s="5" t="s">
        <v>0</v>
      </c>
      <c r="K3854" s="5" t="s">
        <v>0</v>
      </c>
      <c r="L3854" s="5" t="s">
        <v>24</v>
      </c>
    </row>
    <row r="3855" spans="1:12" hidden="1" x14ac:dyDescent="0.3">
      <c r="A3855" s="5" t="s">
        <v>6601</v>
      </c>
      <c r="B3855" s="5" t="s">
        <v>6602</v>
      </c>
      <c r="C3855" s="5" t="s">
        <v>34</v>
      </c>
      <c r="D3855" s="3">
        <v>45567.030381944445</v>
      </c>
      <c r="E3855" s="3" t="str">
        <f t="shared" si="180"/>
        <v>00</v>
      </c>
      <c r="F3855" s="3" t="str">
        <f t="shared" si="181"/>
        <v>Wed</v>
      </c>
      <c r="G3855" s="3" t="str">
        <f t="shared" si="182"/>
        <v>Oct</v>
      </c>
      <c r="H3855" s="3">
        <v>45567.149641203701</v>
      </c>
      <c r="I3855" s="3"/>
      <c r="J3855" s="5" t="s">
        <v>0</v>
      </c>
      <c r="K3855" s="5" t="s">
        <v>0</v>
      </c>
      <c r="L3855" s="5" t="s">
        <v>24</v>
      </c>
    </row>
    <row r="3856" spans="1:12" hidden="1" x14ac:dyDescent="0.3">
      <c r="A3856" s="5" t="s">
        <v>6603</v>
      </c>
      <c r="B3856" s="5" t="s">
        <v>6604</v>
      </c>
      <c r="C3856" s="5" t="s">
        <v>34</v>
      </c>
      <c r="D3856" s="3">
        <v>45566.330289351848</v>
      </c>
      <c r="E3856" s="3" t="str">
        <f t="shared" si="180"/>
        <v>07</v>
      </c>
      <c r="F3856" s="3" t="str">
        <f t="shared" si="181"/>
        <v>Tue</v>
      </c>
      <c r="G3856" s="3" t="str">
        <f t="shared" si="182"/>
        <v>Oct</v>
      </c>
      <c r="H3856" s="3">
        <v>45566.371249999997</v>
      </c>
      <c r="I3856" s="3"/>
      <c r="J3856" s="5" t="s">
        <v>0</v>
      </c>
      <c r="K3856" s="5" t="s">
        <v>0</v>
      </c>
      <c r="L3856" s="5" t="s">
        <v>24</v>
      </c>
    </row>
    <row r="3857" spans="1:12" hidden="1" x14ac:dyDescent="0.3">
      <c r="A3857" s="5" t="s">
        <v>6605</v>
      </c>
      <c r="B3857" s="5" t="s">
        <v>6606</v>
      </c>
      <c r="C3857" s="5" t="s">
        <v>34</v>
      </c>
      <c r="D3857" s="3">
        <v>45565.603101851855</v>
      </c>
      <c r="E3857" s="3" t="str">
        <f t="shared" si="180"/>
        <v>14</v>
      </c>
      <c r="F3857" s="3" t="str">
        <f t="shared" si="181"/>
        <v>Mon</v>
      </c>
      <c r="G3857" s="3" t="str">
        <f t="shared" si="182"/>
        <v>Sep</v>
      </c>
      <c r="H3857" s="3">
        <v>45567.149884259263</v>
      </c>
      <c r="I3857" s="3"/>
      <c r="J3857" s="5" t="s">
        <v>0</v>
      </c>
      <c r="K3857" s="5" t="s">
        <v>0</v>
      </c>
      <c r="L3857" s="5" t="s">
        <v>24</v>
      </c>
    </row>
    <row r="3858" spans="1:12" hidden="1" x14ac:dyDescent="0.3">
      <c r="A3858" s="5" t="s">
        <v>6607</v>
      </c>
      <c r="B3858" s="5" t="s">
        <v>6608</v>
      </c>
      <c r="C3858" s="5" t="s">
        <v>34</v>
      </c>
      <c r="D3858" s="3">
        <v>45560.562604166669</v>
      </c>
      <c r="E3858" s="3" t="str">
        <f t="shared" si="180"/>
        <v>13</v>
      </c>
      <c r="F3858" s="3" t="str">
        <f t="shared" si="181"/>
        <v>Wed</v>
      </c>
      <c r="G3858" s="3" t="str">
        <f t="shared" si="182"/>
        <v>Sep</v>
      </c>
      <c r="H3858" s="3">
        <v>45565.246203703704</v>
      </c>
      <c r="I3858" s="3"/>
      <c r="J3858" s="5" t="s">
        <v>6</v>
      </c>
      <c r="K3858" s="5" t="s">
        <v>44</v>
      </c>
      <c r="L3858" s="5" t="s">
        <v>24</v>
      </c>
    </row>
    <row r="3859" spans="1:12" hidden="1" x14ac:dyDescent="0.3">
      <c r="A3859" s="5" t="s">
        <v>6609</v>
      </c>
      <c r="B3859" s="5" t="s">
        <v>6608</v>
      </c>
      <c r="C3859" s="5" t="s">
        <v>34</v>
      </c>
      <c r="D3859" s="3">
        <v>45560.562581018516</v>
      </c>
      <c r="E3859" s="3" t="str">
        <f t="shared" si="180"/>
        <v>13</v>
      </c>
      <c r="F3859" s="3" t="str">
        <f t="shared" si="181"/>
        <v>Wed</v>
      </c>
      <c r="G3859" s="3" t="str">
        <f t="shared" si="182"/>
        <v>Sep</v>
      </c>
      <c r="H3859" s="3">
        <v>45565.246203703704</v>
      </c>
      <c r="I3859" s="3"/>
      <c r="J3859" s="5" t="s">
        <v>6</v>
      </c>
      <c r="K3859" s="5" t="s">
        <v>44</v>
      </c>
      <c r="L3859" s="5" t="s">
        <v>24</v>
      </c>
    </row>
    <row r="3860" spans="1:12" hidden="1" x14ac:dyDescent="0.3">
      <c r="A3860" s="5" t="s">
        <v>6610</v>
      </c>
      <c r="B3860" s="5" t="s">
        <v>6608</v>
      </c>
      <c r="C3860" s="5" t="s">
        <v>34</v>
      </c>
      <c r="D3860" s="3">
        <v>45560.562581018516</v>
      </c>
      <c r="E3860" s="3" t="str">
        <f t="shared" si="180"/>
        <v>13</v>
      </c>
      <c r="F3860" s="3" t="str">
        <f t="shared" si="181"/>
        <v>Wed</v>
      </c>
      <c r="G3860" s="3" t="str">
        <f t="shared" si="182"/>
        <v>Sep</v>
      </c>
      <c r="H3860" s="3">
        <v>45565.246203703704</v>
      </c>
      <c r="I3860" s="3"/>
      <c r="J3860" s="5" t="s">
        <v>6</v>
      </c>
      <c r="K3860" s="5" t="s">
        <v>44</v>
      </c>
      <c r="L3860" s="5" t="s">
        <v>24</v>
      </c>
    </row>
    <row r="3861" spans="1:12" hidden="1" x14ac:dyDescent="0.3">
      <c r="A3861" s="5" t="s">
        <v>6611</v>
      </c>
      <c r="B3861" s="5" t="s">
        <v>6608</v>
      </c>
      <c r="C3861" s="5" t="s">
        <v>34</v>
      </c>
      <c r="D3861" s="3">
        <v>45560.562581018516</v>
      </c>
      <c r="E3861" s="3" t="str">
        <f t="shared" si="180"/>
        <v>13</v>
      </c>
      <c r="F3861" s="3" t="str">
        <f t="shared" si="181"/>
        <v>Wed</v>
      </c>
      <c r="G3861" s="3" t="str">
        <f t="shared" si="182"/>
        <v>Sep</v>
      </c>
      <c r="H3861" s="3">
        <v>45565.246203703704</v>
      </c>
      <c r="I3861" s="3"/>
      <c r="J3861" s="5" t="s">
        <v>6</v>
      </c>
      <c r="K3861" s="5" t="s">
        <v>44</v>
      </c>
      <c r="L3861" s="5" t="s">
        <v>24</v>
      </c>
    </row>
    <row r="3862" spans="1:12" hidden="1" x14ac:dyDescent="0.3">
      <c r="A3862" s="5" t="s">
        <v>6612</v>
      </c>
      <c r="B3862" s="5" t="s">
        <v>6608</v>
      </c>
      <c r="C3862" s="5" t="s">
        <v>34</v>
      </c>
      <c r="D3862" s="3">
        <v>45560.562569444446</v>
      </c>
      <c r="E3862" s="3" t="str">
        <f t="shared" si="180"/>
        <v>13</v>
      </c>
      <c r="F3862" s="3" t="str">
        <f t="shared" si="181"/>
        <v>Wed</v>
      </c>
      <c r="G3862" s="3" t="str">
        <f t="shared" si="182"/>
        <v>Sep</v>
      </c>
      <c r="H3862" s="3">
        <v>45565.246203703704</v>
      </c>
      <c r="I3862" s="3"/>
      <c r="J3862" s="5" t="s">
        <v>6</v>
      </c>
      <c r="K3862" s="5" t="s">
        <v>44</v>
      </c>
      <c r="L3862" s="5" t="s">
        <v>24</v>
      </c>
    </row>
    <row r="3863" spans="1:12" hidden="1" x14ac:dyDescent="0.3">
      <c r="A3863" s="5" t="s">
        <v>6613</v>
      </c>
      <c r="B3863" s="5" t="s">
        <v>6608</v>
      </c>
      <c r="C3863" s="5" t="s">
        <v>34</v>
      </c>
      <c r="D3863" s="3">
        <v>45560.562569444446</v>
      </c>
      <c r="E3863" s="3" t="str">
        <f t="shared" si="180"/>
        <v>13</v>
      </c>
      <c r="F3863" s="3" t="str">
        <f t="shared" si="181"/>
        <v>Wed</v>
      </c>
      <c r="G3863" s="3" t="str">
        <f t="shared" si="182"/>
        <v>Sep</v>
      </c>
      <c r="H3863" s="3">
        <v>45565.246203703704</v>
      </c>
      <c r="I3863" s="3"/>
      <c r="J3863" s="5" t="s">
        <v>6</v>
      </c>
      <c r="K3863" s="5" t="s">
        <v>44</v>
      </c>
      <c r="L3863" s="5" t="s">
        <v>24</v>
      </c>
    </row>
    <row r="3864" spans="1:12" hidden="1" x14ac:dyDescent="0.3">
      <c r="A3864" s="5" t="s">
        <v>6614</v>
      </c>
      <c r="B3864" s="5" t="s">
        <v>6608</v>
      </c>
      <c r="C3864" s="5" t="s">
        <v>34</v>
      </c>
      <c r="D3864" s="3">
        <v>45560.562569444446</v>
      </c>
      <c r="E3864" s="3" t="str">
        <f t="shared" si="180"/>
        <v>13</v>
      </c>
      <c r="F3864" s="3" t="str">
        <f t="shared" si="181"/>
        <v>Wed</v>
      </c>
      <c r="G3864" s="3" t="str">
        <f t="shared" si="182"/>
        <v>Sep</v>
      </c>
      <c r="H3864" s="3">
        <v>45565.246203703704</v>
      </c>
      <c r="I3864" s="3"/>
      <c r="J3864" s="5" t="s">
        <v>6</v>
      </c>
      <c r="K3864" s="5" t="s">
        <v>44</v>
      </c>
      <c r="L3864" s="5" t="s">
        <v>24</v>
      </c>
    </row>
    <row r="3865" spans="1:12" hidden="1" x14ac:dyDescent="0.3">
      <c r="A3865" s="5" t="s">
        <v>6615</v>
      </c>
      <c r="B3865" s="5" t="s">
        <v>6608</v>
      </c>
      <c r="C3865" s="5" t="s">
        <v>34</v>
      </c>
      <c r="D3865" s="3">
        <v>45560.562569444446</v>
      </c>
      <c r="E3865" s="3" t="str">
        <f t="shared" si="180"/>
        <v>13</v>
      </c>
      <c r="F3865" s="3" t="str">
        <f t="shared" si="181"/>
        <v>Wed</v>
      </c>
      <c r="G3865" s="3" t="str">
        <f t="shared" si="182"/>
        <v>Sep</v>
      </c>
      <c r="H3865" s="3">
        <v>45565.246203703704</v>
      </c>
      <c r="I3865" s="3"/>
      <c r="J3865" s="5" t="s">
        <v>6</v>
      </c>
      <c r="K3865" s="5" t="s">
        <v>44</v>
      </c>
      <c r="L3865" s="5" t="s">
        <v>24</v>
      </c>
    </row>
    <row r="3866" spans="1:12" hidden="1" x14ac:dyDescent="0.3">
      <c r="A3866" s="5" t="s">
        <v>6616</v>
      </c>
      <c r="B3866" s="5" t="s">
        <v>6608</v>
      </c>
      <c r="C3866" s="5" t="s">
        <v>34</v>
      </c>
      <c r="D3866" s="3">
        <v>45560.562557870369</v>
      </c>
      <c r="E3866" s="3" t="str">
        <f t="shared" si="180"/>
        <v>13</v>
      </c>
      <c r="F3866" s="3" t="str">
        <f t="shared" si="181"/>
        <v>Wed</v>
      </c>
      <c r="G3866" s="3" t="str">
        <f t="shared" si="182"/>
        <v>Sep</v>
      </c>
      <c r="H3866" s="3">
        <v>45565.246203703704</v>
      </c>
      <c r="I3866" s="3"/>
      <c r="J3866" s="5" t="s">
        <v>6</v>
      </c>
      <c r="K3866" s="5" t="s">
        <v>44</v>
      </c>
      <c r="L3866" s="5" t="s">
        <v>24</v>
      </c>
    </row>
    <row r="3867" spans="1:12" hidden="1" x14ac:dyDescent="0.3">
      <c r="A3867" s="5" t="s">
        <v>6617</v>
      </c>
      <c r="B3867" s="5" t="s">
        <v>6608</v>
      </c>
      <c r="C3867" s="5" t="s">
        <v>34</v>
      </c>
      <c r="D3867" s="3">
        <v>45560.562557870369</v>
      </c>
      <c r="E3867" s="3" t="str">
        <f t="shared" si="180"/>
        <v>13</v>
      </c>
      <c r="F3867" s="3" t="str">
        <f t="shared" si="181"/>
        <v>Wed</v>
      </c>
      <c r="G3867" s="3" t="str">
        <f t="shared" si="182"/>
        <v>Sep</v>
      </c>
      <c r="H3867" s="3">
        <v>45565.246203703704</v>
      </c>
      <c r="I3867" s="3"/>
      <c r="J3867" s="5" t="s">
        <v>6</v>
      </c>
      <c r="K3867" s="5" t="s">
        <v>44</v>
      </c>
      <c r="L3867" s="5" t="s">
        <v>24</v>
      </c>
    </row>
    <row r="3868" spans="1:12" hidden="1" x14ac:dyDescent="0.3">
      <c r="A3868" s="5" t="s">
        <v>6618</v>
      </c>
      <c r="B3868" s="5" t="s">
        <v>6619</v>
      </c>
      <c r="C3868" s="5" t="s">
        <v>34</v>
      </c>
      <c r="D3868" s="3">
        <v>45560.445601851854</v>
      </c>
      <c r="E3868" s="3" t="str">
        <f t="shared" si="180"/>
        <v>10</v>
      </c>
      <c r="F3868" s="3" t="str">
        <f t="shared" si="181"/>
        <v>Wed</v>
      </c>
      <c r="G3868" s="3" t="str">
        <f t="shared" si="182"/>
        <v>Sep</v>
      </c>
      <c r="H3868" s="3">
        <v>45560.447129629632</v>
      </c>
      <c r="I3868" s="3"/>
      <c r="J3868" s="5" t="s">
        <v>0</v>
      </c>
      <c r="K3868" s="5" t="s">
        <v>0</v>
      </c>
      <c r="L3868" s="5" t="s">
        <v>24</v>
      </c>
    </row>
    <row r="3869" spans="1:12" hidden="1" x14ac:dyDescent="0.3">
      <c r="A3869" s="5" t="s">
        <v>6620</v>
      </c>
      <c r="B3869" s="5" t="s">
        <v>6621</v>
      </c>
      <c r="C3869" s="5" t="s">
        <v>34</v>
      </c>
      <c r="D3869" s="3">
        <v>45560.428912037038</v>
      </c>
      <c r="E3869" s="3" t="str">
        <f t="shared" si="180"/>
        <v>10</v>
      </c>
      <c r="F3869" s="3" t="str">
        <f t="shared" si="181"/>
        <v>Wed</v>
      </c>
      <c r="G3869" s="3" t="str">
        <f t="shared" si="182"/>
        <v>Sep</v>
      </c>
      <c r="H3869" s="3">
        <v>45560.441620370373</v>
      </c>
      <c r="I3869" s="3"/>
      <c r="J3869" s="5" t="s">
        <v>0</v>
      </c>
      <c r="K3869" s="5" t="s">
        <v>0</v>
      </c>
      <c r="L3869" s="5" t="s">
        <v>24</v>
      </c>
    </row>
    <row r="3870" spans="1:12" hidden="1" x14ac:dyDescent="0.3">
      <c r="A3870" s="5" t="s">
        <v>6622</v>
      </c>
      <c r="B3870" s="5" t="s">
        <v>6623</v>
      </c>
      <c r="C3870" s="5" t="s">
        <v>281</v>
      </c>
      <c r="D3870" s="3">
        <v>45560.363622685189</v>
      </c>
      <c r="E3870" s="3" t="str">
        <f t="shared" si="180"/>
        <v>08</v>
      </c>
      <c r="F3870" s="3" t="str">
        <f t="shared" si="181"/>
        <v>Wed</v>
      </c>
      <c r="G3870" s="3" t="str">
        <f t="shared" si="182"/>
        <v>Sep</v>
      </c>
      <c r="H3870" s="3">
        <v>45563.438807870371</v>
      </c>
      <c r="I3870" s="3"/>
      <c r="J3870" s="5" t="s">
        <v>95</v>
      </c>
      <c r="K3870" s="5" t="s">
        <v>95</v>
      </c>
      <c r="L3870" s="5" t="s">
        <v>24</v>
      </c>
    </row>
    <row r="3871" spans="1:12" hidden="1" x14ac:dyDescent="0.3">
      <c r="A3871" s="5" t="s">
        <v>6624</v>
      </c>
      <c r="B3871" s="5" t="s">
        <v>6625</v>
      </c>
      <c r="C3871" s="5" t="s">
        <v>34</v>
      </c>
      <c r="D3871" s="3">
        <v>45558.81894675926</v>
      </c>
      <c r="E3871" s="3" t="str">
        <f t="shared" si="180"/>
        <v>19</v>
      </c>
      <c r="F3871" s="3" t="str">
        <f t="shared" si="181"/>
        <v>Mon</v>
      </c>
      <c r="G3871" s="3" t="str">
        <f t="shared" si="182"/>
        <v>Sep</v>
      </c>
      <c r="H3871" s="3">
        <v>45565.103148148148</v>
      </c>
      <c r="I3871" s="3"/>
      <c r="J3871" s="5" t="s">
        <v>95</v>
      </c>
      <c r="K3871" s="5" t="s">
        <v>95</v>
      </c>
      <c r="L3871" s="5" t="s">
        <v>24</v>
      </c>
    </row>
    <row r="3872" spans="1:12" hidden="1" x14ac:dyDescent="0.3">
      <c r="A3872" s="5" t="s">
        <v>6626</v>
      </c>
      <c r="B3872" s="5" t="s">
        <v>6627</v>
      </c>
      <c r="C3872" s="5" t="s">
        <v>34</v>
      </c>
      <c r="D3872" s="3">
        <v>45552.279664351852</v>
      </c>
      <c r="E3872" s="3" t="str">
        <f t="shared" si="180"/>
        <v>06</v>
      </c>
      <c r="F3872" s="3" t="str">
        <f t="shared" si="181"/>
        <v>Tue</v>
      </c>
      <c r="G3872" s="3" t="str">
        <f t="shared" si="182"/>
        <v>Sep</v>
      </c>
      <c r="H3872" s="3">
        <v>45552.2815625</v>
      </c>
      <c r="I3872" s="3"/>
      <c r="J3872" s="5" t="s">
        <v>0</v>
      </c>
      <c r="K3872" s="5" t="s">
        <v>0</v>
      </c>
      <c r="L3872" s="5" t="s">
        <v>24</v>
      </c>
    </row>
    <row r="3873" spans="1:12" hidden="1" x14ac:dyDescent="0.3">
      <c r="A3873" s="5" t="s">
        <v>6628</v>
      </c>
      <c r="B3873" s="5" t="s">
        <v>6629</v>
      </c>
      <c r="C3873" s="5" t="s">
        <v>34</v>
      </c>
      <c r="D3873" s="3">
        <v>45546.47347222222</v>
      </c>
      <c r="E3873" s="3" t="str">
        <f t="shared" si="180"/>
        <v>11</v>
      </c>
      <c r="F3873" s="3" t="str">
        <f t="shared" si="181"/>
        <v>Wed</v>
      </c>
      <c r="G3873" s="3" t="str">
        <f t="shared" si="182"/>
        <v>Sep</v>
      </c>
      <c r="H3873" s="3">
        <v>45546.773738425924</v>
      </c>
      <c r="I3873" s="3"/>
      <c r="J3873" s="5" t="s">
        <v>1</v>
      </c>
      <c r="K3873" s="5" t="s">
        <v>63</v>
      </c>
      <c r="L3873" s="5" t="s">
        <v>24</v>
      </c>
    </row>
    <row r="3874" spans="1:12" hidden="1" x14ac:dyDescent="0.3">
      <c r="A3874" s="5" t="s">
        <v>6630</v>
      </c>
      <c r="B3874" s="5" t="s">
        <v>6631</v>
      </c>
      <c r="C3874" s="5" t="s">
        <v>34</v>
      </c>
      <c r="D3874" s="3">
        <v>45540.379212962966</v>
      </c>
      <c r="E3874" s="3" t="str">
        <f t="shared" si="180"/>
        <v>09</v>
      </c>
      <c r="F3874" s="3" t="str">
        <f t="shared" si="181"/>
        <v>Thu</v>
      </c>
      <c r="G3874" s="3" t="str">
        <f t="shared" si="182"/>
        <v>Sep</v>
      </c>
      <c r="H3874" s="3">
        <v>45540.470567129632</v>
      </c>
      <c r="I3874" s="3"/>
      <c r="J3874" s="5" t="s">
        <v>5</v>
      </c>
      <c r="K3874" s="5" t="s">
        <v>5</v>
      </c>
      <c r="L3874" s="5" t="s">
        <v>24</v>
      </c>
    </row>
    <row r="3875" spans="1:12" hidden="1" x14ac:dyDescent="0.3">
      <c r="A3875" s="5" t="s">
        <v>6632</v>
      </c>
      <c r="B3875" s="5" t="s">
        <v>6633</v>
      </c>
      <c r="C3875" s="5" t="s">
        <v>34</v>
      </c>
      <c r="D3875" s="3">
        <v>45538.916354166664</v>
      </c>
      <c r="E3875" s="3" t="str">
        <f t="shared" si="180"/>
        <v>21</v>
      </c>
      <c r="F3875" s="3" t="str">
        <f t="shared" si="181"/>
        <v>Tue</v>
      </c>
      <c r="G3875" s="3" t="str">
        <f t="shared" si="182"/>
        <v>Sep</v>
      </c>
      <c r="H3875" s="3">
        <v>45538.917372685188</v>
      </c>
      <c r="I3875" s="3"/>
      <c r="J3875" s="5" t="s">
        <v>95</v>
      </c>
      <c r="K3875" s="5" t="s">
        <v>95</v>
      </c>
      <c r="L3875" s="5" t="s">
        <v>24</v>
      </c>
    </row>
    <row r="3876" spans="1:12" hidden="1" x14ac:dyDescent="0.3">
      <c r="A3876" s="5" t="s">
        <v>6634</v>
      </c>
      <c r="B3876" s="5" t="s">
        <v>6635</v>
      </c>
      <c r="C3876" s="5" t="s">
        <v>34</v>
      </c>
      <c r="D3876" s="3">
        <v>45538.912962962961</v>
      </c>
      <c r="E3876" s="3" t="str">
        <f t="shared" si="180"/>
        <v>21</v>
      </c>
      <c r="F3876" s="3" t="str">
        <f t="shared" si="181"/>
        <v>Tue</v>
      </c>
      <c r="G3876" s="3" t="str">
        <f t="shared" si="182"/>
        <v>Sep</v>
      </c>
      <c r="H3876" s="3">
        <v>45538.913784722223</v>
      </c>
      <c r="I3876" s="3"/>
      <c r="J3876" s="5" t="s">
        <v>95</v>
      </c>
      <c r="K3876" s="5" t="s">
        <v>95</v>
      </c>
      <c r="L3876" s="5" t="s">
        <v>24</v>
      </c>
    </row>
    <row r="3877" spans="1:12" hidden="1" x14ac:dyDescent="0.3">
      <c r="A3877" s="5" t="s">
        <v>6636</v>
      </c>
      <c r="B3877" s="5" t="s">
        <v>6637</v>
      </c>
      <c r="C3877" s="5" t="s">
        <v>281</v>
      </c>
      <c r="D3877" s="3">
        <v>45538.911504629628</v>
      </c>
      <c r="E3877" s="3" t="str">
        <f t="shared" si="180"/>
        <v>21</v>
      </c>
      <c r="F3877" s="3" t="str">
        <f t="shared" si="181"/>
        <v>Tue</v>
      </c>
      <c r="G3877" s="3" t="str">
        <f t="shared" si="182"/>
        <v>Sep</v>
      </c>
      <c r="H3877" s="3">
        <v>45538.913865740738</v>
      </c>
      <c r="I3877" s="3"/>
      <c r="J3877" s="5" t="s">
        <v>95</v>
      </c>
      <c r="K3877" s="5" t="s">
        <v>95</v>
      </c>
      <c r="L3877" s="5" t="s">
        <v>24</v>
      </c>
    </row>
    <row r="3878" spans="1:12" hidden="1" x14ac:dyDescent="0.3">
      <c r="A3878" s="5" t="s">
        <v>6638</v>
      </c>
      <c r="B3878" s="5" t="s">
        <v>6639</v>
      </c>
      <c r="C3878" s="5" t="s">
        <v>281</v>
      </c>
      <c r="D3878" s="3">
        <v>45538.910636574074</v>
      </c>
      <c r="E3878" s="3" t="str">
        <f t="shared" si="180"/>
        <v>21</v>
      </c>
      <c r="F3878" s="3" t="str">
        <f t="shared" si="181"/>
        <v>Tue</v>
      </c>
      <c r="G3878" s="3" t="str">
        <f t="shared" si="182"/>
        <v>Sep</v>
      </c>
      <c r="H3878" s="3">
        <v>45538.913993055554</v>
      </c>
      <c r="I3878" s="3"/>
      <c r="J3878" s="5" t="s">
        <v>95</v>
      </c>
      <c r="K3878" s="5" t="s">
        <v>95</v>
      </c>
      <c r="L3878" s="5" t="s">
        <v>24</v>
      </c>
    </row>
    <row r="3879" spans="1:12" hidden="1" x14ac:dyDescent="0.3">
      <c r="A3879" s="5" t="s">
        <v>6640</v>
      </c>
      <c r="B3879" s="5" t="s">
        <v>6641</v>
      </c>
      <c r="C3879" s="5" t="s">
        <v>281</v>
      </c>
      <c r="D3879" s="3">
        <v>45538.908310185187</v>
      </c>
      <c r="E3879" s="3" t="str">
        <f t="shared" si="180"/>
        <v>21</v>
      </c>
      <c r="F3879" s="3" t="str">
        <f t="shared" si="181"/>
        <v>Tue</v>
      </c>
      <c r="G3879" s="3" t="str">
        <f t="shared" si="182"/>
        <v>Sep</v>
      </c>
      <c r="H3879" s="3">
        <v>45538.910231481481</v>
      </c>
      <c r="I3879" s="3"/>
      <c r="J3879" s="5" t="s">
        <v>95</v>
      </c>
      <c r="K3879" s="5" t="s">
        <v>95</v>
      </c>
      <c r="L3879" s="5" t="s">
        <v>24</v>
      </c>
    </row>
    <row r="3880" spans="1:12" hidden="1" x14ac:dyDescent="0.3">
      <c r="A3880" s="5" t="s">
        <v>6642</v>
      </c>
      <c r="B3880" s="5" t="s">
        <v>6643</v>
      </c>
      <c r="C3880" s="5" t="s">
        <v>281</v>
      </c>
      <c r="D3880" s="3">
        <v>45538.907430555555</v>
      </c>
      <c r="E3880" s="3" t="str">
        <f t="shared" si="180"/>
        <v>21</v>
      </c>
      <c r="F3880" s="3" t="str">
        <f t="shared" si="181"/>
        <v>Tue</v>
      </c>
      <c r="G3880" s="3" t="str">
        <f t="shared" si="182"/>
        <v>Sep</v>
      </c>
      <c r="H3880" s="3">
        <v>45538.91028935185</v>
      </c>
      <c r="I3880" s="3"/>
      <c r="J3880" s="5" t="s">
        <v>95</v>
      </c>
      <c r="K3880" s="5" t="s">
        <v>95</v>
      </c>
      <c r="L3880" s="5" t="s">
        <v>24</v>
      </c>
    </row>
    <row r="3881" spans="1:12" hidden="1" x14ac:dyDescent="0.3">
      <c r="A3881" s="5" t="s">
        <v>6644</v>
      </c>
      <c r="B3881" s="5" t="s">
        <v>6645</v>
      </c>
      <c r="C3881" s="5" t="s">
        <v>34</v>
      </c>
      <c r="D3881" s="3">
        <v>45538.903217592589</v>
      </c>
      <c r="E3881" s="3" t="str">
        <f t="shared" si="180"/>
        <v>21</v>
      </c>
      <c r="F3881" s="3" t="str">
        <f t="shared" si="181"/>
        <v>Tue</v>
      </c>
      <c r="G3881" s="3" t="str">
        <f t="shared" si="182"/>
        <v>Sep</v>
      </c>
      <c r="H3881" s="3">
        <v>45538.908460648148</v>
      </c>
      <c r="I3881" s="3"/>
      <c r="J3881" s="5" t="s">
        <v>95</v>
      </c>
      <c r="K3881" s="5" t="s">
        <v>95</v>
      </c>
      <c r="L3881" s="5" t="s">
        <v>24</v>
      </c>
    </row>
    <row r="3882" spans="1:12" hidden="1" x14ac:dyDescent="0.3">
      <c r="A3882" s="5" t="s">
        <v>6646</v>
      </c>
      <c r="B3882" s="5" t="s">
        <v>6647</v>
      </c>
      <c r="C3882" s="5" t="s">
        <v>281</v>
      </c>
      <c r="D3882" s="3">
        <v>45538.901898148149</v>
      </c>
      <c r="E3882" s="3" t="str">
        <f t="shared" si="180"/>
        <v>21</v>
      </c>
      <c r="F3882" s="3" t="str">
        <f t="shared" si="181"/>
        <v>Tue</v>
      </c>
      <c r="G3882" s="3" t="str">
        <f t="shared" si="182"/>
        <v>Sep</v>
      </c>
      <c r="H3882" s="3">
        <v>45538.903391203705</v>
      </c>
      <c r="I3882" s="3"/>
      <c r="J3882" s="5" t="s">
        <v>95</v>
      </c>
      <c r="K3882" s="5" t="s">
        <v>95</v>
      </c>
      <c r="L3882" s="5" t="s">
        <v>24</v>
      </c>
    </row>
    <row r="3883" spans="1:12" hidden="1" x14ac:dyDescent="0.3">
      <c r="A3883" s="5" t="s">
        <v>6648</v>
      </c>
      <c r="B3883" s="5" t="s">
        <v>6649</v>
      </c>
      <c r="C3883" s="5" t="s">
        <v>34</v>
      </c>
      <c r="D3883" s="3">
        <v>45538.644849537035</v>
      </c>
      <c r="E3883" s="3" t="str">
        <f t="shared" si="180"/>
        <v>15</v>
      </c>
      <c r="F3883" s="3" t="str">
        <f t="shared" si="181"/>
        <v>Tue</v>
      </c>
      <c r="G3883" s="3" t="str">
        <f t="shared" si="182"/>
        <v>Sep</v>
      </c>
      <c r="H3883" s="3">
        <v>45538.682743055557</v>
      </c>
      <c r="I3883" s="3"/>
      <c r="J3883" s="5" t="s">
        <v>0</v>
      </c>
      <c r="K3883" s="5" t="s">
        <v>0</v>
      </c>
      <c r="L3883" s="5" t="s">
        <v>24</v>
      </c>
    </row>
    <row r="3884" spans="1:12" hidden="1" x14ac:dyDescent="0.3">
      <c r="A3884" s="5" t="s">
        <v>6650</v>
      </c>
      <c r="B3884" s="5" t="s">
        <v>6651</v>
      </c>
      <c r="C3884" s="5" t="s">
        <v>281</v>
      </c>
      <c r="D3884" s="3">
        <v>45530.487951388888</v>
      </c>
      <c r="E3884" s="3" t="str">
        <f t="shared" si="180"/>
        <v>11</v>
      </c>
      <c r="F3884" s="3" t="str">
        <f t="shared" si="181"/>
        <v>Mon</v>
      </c>
      <c r="G3884" s="3" t="str">
        <f t="shared" si="182"/>
        <v>Aug</v>
      </c>
      <c r="H3884" s="3">
        <v>45533.362824074073</v>
      </c>
      <c r="I3884" s="3"/>
      <c r="J3884" s="5" t="s">
        <v>5</v>
      </c>
      <c r="K3884" s="5" t="s">
        <v>5</v>
      </c>
      <c r="L3884" s="5" t="s">
        <v>24</v>
      </c>
    </row>
    <row r="3885" spans="1:12" hidden="1" x14ac:dyDescent="0.3">
      <c r="A3885" s="5" t="s">
        <v>6652</v>
      </c>
      <c r="B3885" s="5" t="s">
        <v>6653</v>
      </c>
      <c r="C3885" s="5" t="s">
        <v>34</v>
      </c>
      <c r="D3885" s="3">
        <v>45530.410717592589</v>
      </c>
      <c r="E3885" s="3" t="str">
        <f t="shared" si="180"/>
        <v>09</v>
      </c>
      <c r="F3885" s="3" t="str">
        <f t="shared" si="181"/>
        <v>Mon</v>
      </c>
      <c r="G3885" s="3" t="str">
        <f t="shared" si="182"/>
        <v>Aug</v>
      </c>
      <c r="H3885" s="3">
        <v>45544.22892361111</v>
      </c>
      <c r="I3885" s="3"/>
      <c r="J3885" s="5" t="s">
        <v>6</v>
      </c>
      <c r="K3885" s="5" t="s">
        <v>44</v>
      </c>
      <c r="L3885" s="5" t="s">
        <v>24</v>
      </c>
    </row>
    <row r="3886" spans="1:12" hidden="1" x14ac:dyDescent="0.3">
      <c r="A3886" s="5" t="s">
        <v>6654</v>
      </c>
      <c r="B3886" s="5" t="s">
        <v>6653</v>
      </c>
      <c r="C3886" s="5" t="s">
        <v>34</v>
      </c>
      <c r="D3886" s="3">
        <v>45530.410717592589</v>
      </c>
      <c r="E3886" s="3" t="str">
        <f t="shared" si="180"/>
        <v>09</v>
      </c>
      <c r="F3886" s="3" t="str">
        <f t="shared" si="181"/>
        <v>Mon</v>
      </c>
      <c r="G3886" s="3" t="str">
        <f t="shared" si="182"/>
        <v>Aug</v>
      </c>
      <c r="H3886" s="3">
        <v>45544.22892361111</v>
      </c>
      <c r="I3886" s="3"/>
      <c r="J3886" s="5" t="s">
        <v>6</v>
      </c>
      <c r="K3886" s="5" t="s">
        <v>44</v>
      </c>
      <c r="L3886" s="5" t="s">
        <v>24</v>
      </c>
    </row>
    <row r="3887" spans="1:12" hidden="1" x14ac:dyDescent="0.3">
      <c r="A3887" s="5" t="s">
        <v>6655</v>
      </c>
      <c r="B3887" s="5" t="s">
        <v>6653</v>
      </c>
      <c r="C3887" s="5" t="s">
        <v>34</v>
      </c>
      <c r="D3887" s="3">
        <v>45530.410717592589</v>
      </c>
      <c r="E3887" s="3" t="str">
        <f t="shared" si="180"/>
        <v>09</v>
      </c>
      <c r="F3887" s="3" t="str">
        <f t="shared" si="181"/>
        <v>Mon</v>
      </c>
      <c r="G3887" s="3" t="str">
        <f t="shared" si="182"/>
        <v>Aug</v>
      </c>
      <c r="H3887" s="3">
        <v>45544.22892361111</v>
      </c>
      <c r="I3887" s="3"/>
      <c r="J3887" s="5" t="s">
        <v>6</v>
      </c>
      <c r="K3887" s="5" t="s">
        <v>44</v>
      </c>
      <c r="L3887" s="5" t="s">
        <v>24</v>
      </c>
    </row>
    <row r="3888" spans="1:12" hidden="1" x14ac:dyDescent="0.3">
      <c r="A3888" s="5" t="s">
        <v>6656</v>
      </c>
      <c r="B3888" s="5" t="s">
        <v>6657</v>
      </c>
      <c r="C3888" s="5" t="s">
        <v>34</v>
      </c>
      <c r="D3888" s="3">
        <v>45523.478333333333</v>
      </c>
      <c r="E3888" s="3" t="str">
        <f t="shared" si="180"/>
        <v>11</v>
      </c>
      <c r="F3888" s="3" t="str">
        <f t="shared" si="181"/>
        <v>Mon</v>
      </c>
      <c r="G3888" s="3" t="str">
        <f t="shared" si="182"/>
        <v>Aug</v>
      </c>
      <c r="H3888" s="3">
        <v>45523.491157407407</v>
      </c>
      <c r="I3888" s="3"/>
      <c r="J3888" s="5" t="s">
        <v>0</v>
      </c>
      <c r="K3888" s="5" t="s">
        <v>0</v>
      </c>
      <c r="L3888" s="5" t="s">
        <v>24</v>
      </c>
    </row>
    <row r="3889" spans="1:12" hidden="1" x14ac:dyDescent="0.3">
      <c r="A3889" s="5" t="s">
        <v>6658</v>
      </c>
      <c r="B3889" s="5" t="s">
        <v>6659</v>
      </c>
      <c r="C3889" s="5" t="s">
        <v>34</v>
      </c>
      <c r="D3889" s="3">
        <v>45519.429178240738</v>
      </c>
      <c r="E3889" s="3" t="str">
        <f t="shared" si="180"/>
        <v>10</v>
      </c>
      <c r="F3889" s="3" t="str">
        <f t="shared" si="181"/>
        <v>Thu</v>
      </c>
      <c r="G3889" s="3" t="str">
        <f t="shared" si="182"/>
        <v>Aug</v>
      </c>
      <c r="H3889" s="3">
        <v>45519.50104166667</v>
      </c>
      <c r="I3889" s="3"/>
      <c r="J3889" s="5" t="s">
        <v>3</v>
      </c>
      <c r="K3889" s="5" t="s">
        <v>11</v>
      </c>
      <c r="L3889" s="5" t="s">
        <v>24</v>
      </c>
    </row>
    <row r="3890" spans="1:12" hidden="1" x14ac:dyDescent="0.3">
      <c r="A3890" s="5" t="s">
        <v>6660</v>
      </c>
      <c r="B3890" s="5" t="s">
        <v>6661</v>
      </c>
      <c r="C3890" s="5" t="s">
        <v>34</v>
      </c>
      <c r="D3890" s="3">
        <v>45518.372974537036</v>
      </c>
      <c r="E3890" s="3" t="str">
        <f t="shared" si="180"/>
        <v>08</v>
      </c>
      <c r="F3890" s="3" t="str">
        <f t="shared" si="181"/>
        <v>Wed</v>
      </c>
      <c r="G3890" s="3" t="str">
        <f t="shared" si="182"/>
        <v>Aug</v>
      </c>
      <c r="H3890" s="3">
        <v>45518.376620370371</v>
      </c>
      <c r="I3890" s="3"/>
      <c r="J3890" s="5" t="s">
        <v>0</v>
      </c>
      <c r="K3890" s="5" t="s">
        <v>0</v>
      </c>
      <c r="L3890" s="5" t="s">
        <v>24</v>
      </c>
    </row>
    <row r="3891" spans="1:12" hidden="1" x14ac:dyDescent="0.3">
      <c r="A3891" s="5" t="s">
        <v>6662</v>
      </c>
      <c r="B3891" s="5" t="s">
        <v>6663</v>
      </c>
      <c r="C3891" s="5" t="s">
        <v>34</v>
      </c>
      <c r="D3891" s="3">
        <v>45516.311805555553</v>
      </c>
      <c r="E3891" s="3" t="str">
        <f t="shared" si="180"/>
        <v>07</v>
      </c>
      <c r="F3891" s="3" t="str">
        <f t="shared" si="181"/>
        <v>Mon</v>
      </c>
      <c r="G3891" s="3" t="str">
        <f t="shared" si="182"/>
        <v>Aug</v>
      </c>
      <c r="H3891" s="3">
        <v>45516.316041666665</v>
      </c>
      <c r="I3891" s="3"/>
      <c r="J3891" s="5" t="s">
        <v>0</v>
      </c>
      <c r="K3891" s="5" t="s">
        <v>0</v>
      </c>
      <c r="L3891" s="5" t="s">
        <v>24</v>
      </c>
    </row>
    <row r="3892" spans="1:12" hidden="1" x14ac:dyDescent="0.3">
      <c r="A3892" s="5" t="s">
        <v>6664</v>
      </c>
      <c r="B3892" s="5" t="s">
        <v>6665</v>
      </c>
      <c r="C3892" s="5" t="s">
        <v>34</v>
      </c>
      <c r="D3892" s="3">
        <v>45510.352141203701</v>
      </c>
      <c r="E3892" s="3" t="str">
        <f t="shared" si="180"/>
        <v>08</v>
      </c>
      <c r="F3892" s="3" t="str">
        <f t="shared" si="181"/>
        <v>Tue</v>
      </c>
      <c r="G3892" s="3" t="str">
        <f t="shared" si="182"/>
        <v>Aug</v>
      </c>
      <c r="H3892" s="3">
        <v>45510.366342592592</v>
      </c>
      <c r="I3892" s="3"/>
      <c r="J3892" s="5" t="s">
        <v>0</v>
      </c>
      <c r="K3892" s="5" t="s">
        <v>0</v>
      </c>
      <c r="L3892" s="5" t="s">
        <v>24</v>
      </c>
    </row>
    <row r="3893" spans="1:12" hidden="1" x14ac:dyDescent="0.3">
      <c r="A3893" s="5" t="s">
        <v>6666</v>
      </c>
      <c r="B3893" s="5" t="s">
        <v>6667</v>
      </c>
      <c r="C3893" s="5" t="s">
        <v>34</v>
      </c>
      <c r="D3893" s="3">
        <v>45509.506377314814</v>
      </c>
      <c r="E3893" s="3" t="str">
        <f t="shared" si="180"/>
        <v>12</v>
      </c>
      <c r="F3893" s="3" t="str">
        <f t="shared" si="181"/>
        <v>Mon</v>
      </c>
      <c r="G3893" s="3" t="str">
        <f t="shared" si="182"/>
        <v>Aug</v>
      </c>
      <c r="H3893" s="3">
        <v>45513.542708333334</v>
      </c>
      <c r="I3893" s="3"/>
      <c r="J3893" s="5" t="s">
        <v>0</v>
      </c>
      <c r="K3893" s="5" t="s">
        <v>0</v>
      </c>
      <c r="L3893" s="5" t="s">
        <v>24</v>
      </c>
    </row>
    <row r="3894" spans="1:12" hidden="1" x14ac:dyDescent="0.3">
      <c r="A3894" s="5" t="s">
        <v>6668</v>
      </c>
      <c r="B3894" s="5" t="s">
        <v>6669</v>
      </c>
      <c r="C3894" s="5" t="s">
        <v>34</v>
      </c>
      <c r="D3894" s="3">
        <v>45505.414039351854</v>
      </c>
      <c r="E3894" s="3" t="str">
        <f t="shared" si="180"/>
        <v>09</v>
      </c>
      <c r="F3894" s="3" t="str">
        <f t="shared" si="181"/>
        <v>Thu</v>
      </c>
      <c r="G3894" s="3" t="str">
        <f t="shared" si="182"/>
        <v>Aug</v>
      </c>
      <c r="H3894" s="3">
        <v>45505.595590277779</v>
      </c>
      <c r="I3894" s="3"/>
      <c r="J3894" s="5" t="s">
        <v>0</v>
      </c>
      <c r="K3894" s="5" t="s">
        <v>0</v>
      </c>
      <c r="L3894" s="5" t="s">
        <v>24</v>
      </c>
    </row>
    <row r="3895" spans="1:12" hidden="1" x14ac:dyDescent="0.3">
      <c r="A3895" s="5" t="s">
        <v>6670</v>
      </c>
      <c r="B3895" s="5" t="s">
        <v>6671</v>
      </c>
      <c r="C3895" s="5" t="s">
        <v>34</v>
      </c>
      <c r="D3895" s="3">
        <v>45505.396458333336</v>
      </c>
      <c r="E3895" s="3" t="str">
        <f t="shared" si="180"/>
        <v>09</v>
      </c>
      <c r="F3895" s="3" t="str">
        <f t="shared" si="181"/>
        <v>Thu</v>
      </c>
      <c r="G3895" s="3" t="str">
        <f t="shared" si="182"/>
        <v>Aug</v>
      </c>
      <c r="H3895" s="3">
        <v>45521.619074074071</v>
      </c>
      <c r="I3895" s="3"/>
      <c r="J3895" s="5" t="s">
        <v>0</v>
      </c>
      <c r="K3895" s="5" t="s">
        <v>0</v>
      </c>
      <c r="L3895" s="5" t="s">
        <v>24</v>
      </c>
    </row>
    <row r="3896" spans="1:12" hidden="1" x14ac:dyDescent="0.3">
      <c r="A3896" s="5" t="s">
        <v>6672</v>
      </c>
      <c r="B3896" s="5" t="s">
        <v>6673</v>
      </c>
      <c r="C3896" s="5" t="s">
        <v>34</v>
      </c>
      <c r="D3896" s="3">
        <v>45504.692858796298</v>
      </c>
      <c r="E3896" s="3" t="str">
        <f t="shared" si="180"/>
        <v>16</v>
      </c>
      <c r="F3896" s="3" t="str">
        <f t="shared" si="181"/>
        <v>Wed</v>
      </c>
      <c r="G3896" s="3" t="str">
        <f t="shared" si="182"/>
        <v>Jul</v>
      </c>
      <c r="H3896" s="3">
        <v>45504.707824074074</v>
      </c>
      <c r="I3896" s="3"/>
      <c r="J3896" s="5" t="s">
        <v>95</v>
      </c>
      <c r="K3896" s="5" t="s">
        <v>95</v>
      </c>
      <c r="L3896" s="5" t="s">
        <v>24</v>
      </c>
    </row>
    <row r="3897" spans="1:12" hidden="1" x14ac:dyDescent="0.3">
      <c r="A3897" s="5" t="s">
        <v>6674</v>
      </c>
      <c r="B3897" s="5" t="s">
        <v>6673</v>
      </c>
      <c r="C3897" s="5" t="s">
        <v>281</v>
      </c>
      <c r="D3897" s="3">
        <v>45504.692858796298</v>
      </c>
      <c r="E3897" s="3" t="str">
        <f t="shared" si="180"/>
        <v>16</v>
      </c>
      <c r="F3897" s="3" t="str">
        <f t="shared" si="181"/>
        <v>Wed</v>
      </c>
      <c r="G3897" s="3" t="str">
        <f t="shared" si="182"/>
        <v>Jul</v>
      </c>
      <c r="H3897" s="3">
        <v>45504.707824074074</v>
      </c>
      <c r="I3897" s="3"/>
      <c r="J3897" s="5" t="s">
        <v>95</v>
      </c>
      <c r="K3897" s="5" t="s">
        <v>95</v>
      </c>
      <c r="L3897" s="5" t="s">
        <v>24</v>
      </c>
    </row>
    <row r="3898" spans="1:12" hidden="1" x14ac:dyDescent="0.3">
      <c r="A3898" s="5" t="s">
        <v>6675</v>
      </c>
      <c r="B3898" s="5" t="s">
        <v>6676</v>
      </c>
      <c r="C3898" s="5" t="s">
        <v>34</v>
      </c>
      <c r="D3898" s="3">
        <v>45504.617013888892</v>
      </c>
      <c r="E3898" s="3" t="str">
        <f t="shared" si="180"/>
        <v>14</v>
      </c>
      <c r="F3898" s="3" t="str">
        <f t="shared" si="181"/>
        <v>Wed</v>
      </c>
      <c r="G3898" s="3" t="str">
        <f t="shared" si="182"/>
        <v>Jul</v>
      </c>
      <c r="H3898" s="3">
        <v>45504.622858796298</v>
      </c>
      <c r="I3898" s="3"/>
      <c r="J3898" s="5" t="s">
        <v>0</v>
      </c>
      <c r="K3898" s="5" t="s">
        <v>0</v>
      </c>
      <c r="L3898" s="5" t="s">
        <v>24</v>
      </c>
    </row>
    <row r="3899" spans="1:12" hidden="1" x14ac:dyDescent="0.3">
      <c r="A3899" s="5" t="s">
        <v>6677</v>
      </c>
      <c r="B3899" s="5" t="s">
        <v>6676</v>
      </c>
      <c r="C3899" s="5" t="s">
        <v>34</v>
      </c>
      <c r="D3899" s="3">
        <v>45504.617013888892</v>
      </c>
      <c r="E3899" s="3" t="str">
        <f t="shared" si="180"/>
        <v>14</v>
      </c>
      <c r="F3899" s="3" t="str">
        <f t="shared" si="181"/>
        <v>Wed</v>
      </c>
      <c r="G3899" s="3" t="str">
        <f t="shared" si="182"/>
        <v>Jul</v>
      </c>
      <c r="H3899" s="3">
        <v>45504.622858796298</v>
      </c>
      <c r="I3899" s="3"/>
      <c r="J3899" s="5" t="s">
        <v>0</v>
      </c>
      <c r="K3899" s="5" t="s">
        <v>0</v>
      </c>
      <c r="L3899" s="5" t="s">
        <v>24</v>
      </c>
    </row>
    <row r="3900" spans="1:12" hidden="1" x14ac:dyDescent="0.3">
      <c r="A3900" s="5" t="s">
        <v>6678</v>
      </c>
      <c r="B3900" s="5" t="s">
        <v>6679</v>
      </c>
      <c r="C3900" s="5" t="s">
        <v>34</v>
      </c>
      <c r="D3900" s="3">
        <v>45504.608900462961</v>
      </c>
      <c r="E3900" s="3" t="str">
        <f t="shared" si="180"/>
        <v>14</v>
      </c>
      <c r="F3900" s="3" t="str">
        <f t="shared" si="181"/>
        <v>Wed</v>
      </c>
      <c r="G3900" s="3" t="str">
        <f t="shared" si="182"/>
        <v>Jul</v>
      </c>
      <c r="H3900" s="3">
        <v>45504.623182870368</v>
      </c>
      <c r="I3900" s="3"/>
      <c r="J3900" s="5" t="s">
        <v>5</v>
      </c>
      <c r="K3900" s="5" t="s">
        <v>5</v>
      </c>
      <c r="L3900" s="5" t="s">
        <v>24</v>
      </c>
    </row>
    <row r="3901" spans="1:12" hidden="1" x14ac:dyDescent="0.3">
      <c r="A3901" s="5" t="s">
        <v>6680</v>
      </c>
      <c r="B3901" s="5" t="s">
        <v>6681</v>
      </c>
      <c r="C3901" s="5" t="s">
        <v>34</v>
      </c>
      <c r="D3901" s="3">
        <v>45504.510115740741</v>
      </c>
      <c r="E3901" s="3" t="str">
        <f t="shared" si="180"/>
        <v>12</v>
      </c>
      <c r="F3901" s="3" t="str">
        <f t="shared" si="181"/>
        <v>Wed</v>
      </c>
      <c r="G3901" s="3" t="str">
        <f t="shared" si="182"/>
        <v>Jul</v>
      </c>
      <c r="H3901" s="3">
        <v>45504.543437499997</v>
      </c>
      <c r="I3901" s="3"/>
      <c r="J3901" s="5" t="s">
        <v>3</v>
      </c>
      <c r="K3901" s="5" t="s">
        <v>11</v>
      </c>
      <c r="L3901" s="5" t="s">
        <v>24</v>
      </c>
    </row>
    <row r="3902" spans="1:12" hidden="1" x14ac:dyDescent="0.3">
      <c r="A3902" s="5" t="s">
        <v>6682</v>
      </c>
      <c r="B3902" s="5" t="s">
        <v>6681</v>
      </c>
      <c r="C3902" s="5" t="s">
        <v>34</v>
      </c>
      <c r="D3902" s="3">
        <v>45504.510115740741</v>
      </c>
      <c r="E3902" s="3" t="str">
        <f t="shared" si="180"/>
        <v>12</v>
      </c>
      <c r="F3902" s="3" t="str">
        <f t="shared" si="181"/>
        <v>Wed</v>
      </c>
      <c r="G3902" s="3" t="str">
        <f t="shared" si="182"/>
        <v>Jul</v>
      </c>
      <c r="H3902" s="3">
        <v>45504.543437499997</v>
      </c>
      <c r="I3902" s="3"/>
      <c r="J3902" s="5" t="s">
        <v>3</v>
      </c>
      <c r="K3902" s="5" t="s">
        <v>11</v>
      </c>
      <c r="L3902" s="5" t="s">
        <v>24</v>
      </c>
    </row>
    <row r="3903" spans="1:12" hidden="1" x14ac:dyDescent="0.3">
      <c r="A3903" s="5" t="s">
        <v>6683</v>
      </c>
      <c r="B3903" s="5" t="s">
        <v>6681</v>
      </c>
      <c r="C3903" s="5" t="s">
        <v>34</v>
      </c>
      <c r="D3903" s="3">
        <v>45504.510104166664</v>
      </c>
      <c r="E3903" s="3" t="str">
        <f t="shared" si="180"/>
        <v>12</v>
      </c>
      <c r="F3903" s="3" t="str">
        <f t="shared" si="181"/>
        <v>Wed</v>
      </c>
      <c r="G3903" s="3" t="str">
        <f t="shared" si="182"/>
        <v>Jul</v>
      </c>
      <c r="H3903" s="3">
        <v>45504.543437499997</v>
      </c>
      <c r="I3903" s="3"/>
      <c r="J3903" s="5" t="s">
        <v>3</v>
      </c>
      <c r="K3903" s="5" t="s">
        <v>11</v>
      </c>
      <c r="L3903" s="5" t="s">
        <v>24</v>
      </c>
    </row>
    <row r="3904" spans="1:12" hidden="1" x14ac:dyDescent="0.3">
      <c r="A3904" s="5" t="s">
        <v>6684</v>
      </c>
      <c r="B3904" s="5" t="s">
        <v>6685</v>
      </c>
      <c r="C3904" s="5" t="s">
        <v>34</v>
      </c>
      <c r="D3904" s="3">
        <v>45499.556909722225</v>
      </c>
      <c r="E3904" s="3" t="str">
        <f t="shared" si="180"/>
        <v>13</v>
      </c>
      <c r="F3904" s="3" t="str">
        <f t="shared" si="181"/>
        <v>Fri</v>
      </c>
      <c r="G3904" s="3" t="str">
        <f t="shared" si="182"/>
        <v>Jul</v>
      </c>
      <c r="H3904" s="3">
        <v>45505.601134259261</v>
      </c>
      <c r="I3904" s="3"/>
      <c r="J3904" s="5" t="s">
        <v>0</v>
      </c>
      <c r="K3904" s="5" t="s">
        <v>0</v>
      </c>
      <c r="L3904" s="5" t="s">
        <v>24</v>
      </c>
    </row>
    <row r="3905" spans="1:12" hidden="1" x14ac:dyDescent="0.3">
      <c r="A3905" s="5" t="s">
        <v>6686</v>
      </c>
      <c r="B3905" s="5" t="s">
        <v>6687</v>
      </c>
      <c r="C3905" s="5" t="s">
        <v>34</v>
      </c>
      <c r="D3905" s="3">
        <v>45498.598773148151</v>
      </c>
      <c r="E3905" s="3" t="str">
        <f t="shared" si="180"/>
        <v>14</v>
      </c>
      <c r="F3905" s="3" t="str">
        <f t="shared" si="181"/>
        <v>Thu</v>
      </c>
      <c r="G3905" s="3" t="str">
        <f t="shared" si="182"/>
        <v>Jul</v>
      </c>
      <c r="H3905" s="3">
        <v>45505.601284722223</v>
      </c>
      <c r="I3905" s="3"/>
      <c r="J3905" s="5" t="s">
        <v>0</v>
      </c>
      <c r="K3905" s="5" t="s">
        <v>0</v>
      </c>
      <c r="L3905" s="5" t="s">
        <v>24</v>
      </c>
    </row>
    <row r="3906" spans="1:12" hidden="1" x14ac:dyDescent="0.3">
      <c r="A3906" s="5" t="s">
        <v>6688</v>
      </c>
      <c r="B3906" s="5" t="s">
        <v>6689</v>
      </c>
      <c r="C3906" s="5" t="s">
        <v>34</v>
      </c>
      <c r="D3906" s="3">
        <v>45498.583981481483</v>
      </c>
      <c r="E3906" s="3" t="str">
        <f t="shared" si="180"/>
        <v>14</v>
      </c>
      <c r="F3906" s="3" t="str">
        <f t="shared" si="181"/>
        <v>Thu</v>
      </c>
      <c r="G3906" s="3" t="str">
        <f t="shared" si="182"/>
        <v>Jul</v>
      </c>
      <c r="H3906" s="3">
        <v>45498.587997685187</v>
      </c>
      <c r="I3906" s="3"/>
      <c r="J3906" s="5" t="s">
        <v>0</v>
      </c>
      <c r="K3906" s="5" t="s">
        <v>0</v>
      </c>
      <c r="L3906" s="5" t="s">
        <v>24</v>
      </c>
    </row>
    <row r="3907" spans="1:12" hidden="1" x14ac:dyDescent="0.3">
      <c r="A3907" s="5" t="s">
        <v>6690</v>
      </c>
      <c r="B3907" s="5" t="s">
        <v>6691</v>
      </c>
      <c r="C3907" s="5" t="s">
        <v>34</v>
      </c>
      <c r="D3907" s="3">
        <v>45496.526909722219</v>
      </c>
      <c r="E3907" s="3" t="str">
        <f t="shared" ref="E3907:E3970" si="183">TEXT(D3907,"HH")</f>
        <v>12</v>
      </c>
      <c r="F3907" s="3" t="str">
        <f t="shared" ref="F3907:F3970" si="184">TEXT(D3907, "DDD")</f>
        <v>Tue</v>
      </c>
      <c r="G3907" s="3" t="str">
        <f t="shared" ref="G3907:G3970" si="185">TEXT(D3907, "MMM")</f>
        <v>Jul</v>
      </c>
      <c r="H3907" s="3">
        <v>45496.553611111114</v>
      </c>
      <c r="I3907" s="3"/>
      <c r="J3907" s="5" t="s">
        <v>0</v>
      </c>
      <c r="K3907" s="5" t="s">
        <v>0</v>
      </c>
      <c r="L3907" s="5" t="s">
        <v>24</v>
      </c>
    </row>
    <row r="3908" spans="1:12" hidden="1" x14ac:dyDescent="0.3">
      <c r="A3908" s="5" t="s">
        <v>6692</v>
      </c>
      <c r="B3908" s="5" t="s">
        <v>6691</v>
      </c>
      <c r="C3908" s="5" t="s">
        <v>34</v>
      </c>
      <c r="D3908" s="3">
        <v>45496.526909722219</v>
      </c>
      <c r="E3908" s="3" t="str">
        <f t="shared" si="183"/>
        <v>12</v>
      </c>
      <c r="F3908" s="3" t="str">
        <f t="shared" si="184"/>
        <v>Tue</v>
      </c>
      <c r="G3908" s="3" t="str">
        <f t="shared" si="185"/>
        <v>Jul</v>
      </c>
      <c r="H3908" s="3">
        <v>45496.553611111114</v>
      </c>
      <c r="I3908" s="3"/>
      <c r="J3908" s="5" t="s">
        <v>0</v>
      </c>
      <c r="K3908" s="5" t="s">
        <v>0</v>
      </c>
      <c r="L3908" s="5" t="s">
        <v>24</v>
      </c>
    </row>
    <row r="3909" spans="1:12" hidden="1" x14ac:dyDescent="0.3">
      <c r="A3909" s="5" t="s">
        <v>6693</v>
      </c>
      <c r="B3909" s="5" t="s">
        <v>6694</v>
      </c>
      <c r="C3909" s="5" t="s">
        <v>34</v>
      </c>
      <c r="D3909" s="3">
        <v>45496.382037037038</v>
      </c>
      <c r="E3909" s="3" t="str">
        <f t="shared" si="183"/>
        <v>09</v>
      </c>
      <c r="F3909" s="3" t="str">
        <f t="shared" si="184"/>
        <v>Tue</v>
      </c>
      <c r="G3909" s="3" t="str">
        <f t="shared" si="185"/>
        <v>Jul</v>
      </c>
      <c r="H3909" s="3">
        <v>45496.424201388887</v>
      </c>
      <c r="I3909" s="3"/>
      <c r="J3909" s="5" t="s">
        <v>0</v>
      </c>
      <c r="K3909" s="5" t="s">
        <v>0</v>
      </c>
      <c r="L3909" s="5" t="s">
        <v>24</v>
      </c>
    </row>
    <row r="3910" spans="1:12" hidden="1" x14ac:dyDescent="0.3">
      <c r="A3910" s="5" t="s">
        <v>6695</v>
      </c>
      <c r="B3910" s="5" t="s">
        <v>6696</v>
      </c>
      <c r="C3910" s="5" t="s">
        <v>34</v>
      </c>
      <c r="D3910" s="3">
        <v>45496.381238425929</v>
      </c>
      <c r="E3910" s="3" t="str">
        <f t="shared" si="183"/>
        <v>09</v>
      </c>
      <c r="F3910" s="3" t="str">
        <f t="shared" si="184"/>
        <v>Tue</v>
      </c>
      <c r="G3910" s="3" t="str">
        <f t="shared" si="185"/>
        <v>Jul</v>
      </c>
      <c r="H3910" s="3">
        <v>45496.424409722225</v>
      </c>
      <c r="I3910" s="3"/>
      <c r="J3910" s="5" t="s">
        <v>0</v>
      </c>
      <c r="K3910" s="5" t="s">
        <v>0</v>
      </c>
      <c r="L3910" s="5" t="s">
        <v>24</v>
      </c>
    </row>
    <row r="3911" spans="1:12" hidden="1" x14ac:dyDescent="0.3">
      <c r="A3911" s="5" t="s">
        <v>6697</v>
      </c>
      <c r="B3911" s="5" t="s">
        <v>6698</v>
      </c>
      <c r="C3911" s="5" t="s">
        <v>34</v>
      </c>
      <c r="D3911" s="3">
        <v>45496.38040509259</v>
      </c>
      <c r="E3911" s="3" t="str">
        <f t="shared" si="183"/>
        <v>09</v>
      </c>
      <c r="F3911" s="3" t="str">
        <f t="shared" si="184"/>
        <v>Tue</v>
      </c>
      <c r="G3911" s="3" t="str">
        <f t="shared" si="185"/>
        <v>Jul</v>
      </c>
      <c r="H3911" s="3">
        <v>45496.423888888887</v>
      </c>
      <c r="I3911" s="3"/>
      <c r="J3911" s="5" t="s">
        <v>0</v>
      </c>
      <c r="K3911" s="5" t="s">
        <v>0</v>
      </c>
      <c r="L3911" s="5" t="s">
        <v>24</v>
      </c>
    </row>
    <row r="3912" spans="1:12" hidden="1" x14ac:dyDescent="0.3">
      <c r="A3912" s="5" t="s">
        <v>6699</v>
      </c>
      <c r="B3912" s="5" t="s">
        <v>6700</v>
      </c>
      <c r="C3912" s="5" t="s">
        <v>34</v>
      </c>
      <c r="D3912" s="3">
        <v>45495.552430555559</v>
      </c>
      <c r="E3912" s="3" t="str">
        <f t="shared" si="183"/>
        <v>13</v>
      </c>
      <c r="F3912" s="3" t="str">
        <f t="shared" si="184"/>
        <v>Mon</v>
      </c>
      <c r="G3912" s="3" t="str">
        <f t="shared" si="185"/>
        <v>Jul</v>
      </c>
      <c r="H3912" s="3">
        <v>45495.572592592594</v>
      </c>
      <c r="I3912" s="3"/>
      <c r="J3912" s="5" t="s">
        <v>4</v>
      </c>
      <c r="K3912" s="5" t="s">
        <v>63</v>
      </c>
      <c r="L3912" s="5" t="s">
        <v>24</v>
      </c>
    </row>
    <row r="3913" spans="1:12" hidden="1" x14ac:dyDescent="0.3">
      <c r="A3913" s="5" t="s">
        <v>6701</v>
      </c>
      <c r="B3913" s="5" t="s">
        <v>6702</v>
      </c>
      <c r="C3913" s="5" t="s">
        <v>34</v>
      </c>
      <c r="D3913" s="3">
        <v>45488.655127314814</v>
      </c>
      <c r="E3913" s="3" t="str">
        <f t="shared" si="183"/>
        <v>15</v>
      </c>
      <c r="F3913" s="3" t="str">
        <f t="shared" si="184"/>
        <v>Mon</v>
      </c>
      <c r="G3913" s="3" t="str">
        <f t="shared" si="185"/>
        <v>Jul</v>
      </c>
      <c r="H3913" s="3">
        <v>45488.670069444444</v>
      </c>
      <c r="I3913" s="3"/>
      <c r="J3913" s="5" t="s">
        <v>0</v>
      </c>
      <c r="K3913" s="5" t="s">
        <v>0</v>
      </c>
      <c r="L3913" s="5" t="s">
        <v>24</v>
      </c>
    </row>
    <row r="3914" spans="1:12" hidden="1" x14ac:dyDescent="0.3">
      <c r="A3914" s="5" t="s">
        <v>6703</v>
      </c>
      <c r="B3914" s="5" t="s">
        <v>6704</v>
      </c>
      <c r="C3914" s="5" t="s">
        <v>34</v>
      </c>
      <c r="D3914" s="3">
        <v>45488.653368055559</v>
      </c>
      <c r="E3914" s="3" t="str">
        <f t="shared" si="183"/>
        <v>15</v>
      </c>
      <c r="F3914" s="3" t="str">
        <f t="shared" si="184"/>
        <v>Mon</v>
      </c>
      <c r="G3914" s="3" t="str">
        <f t="shared" si="185"/>
        <v>Jul</v>
      </c>
      <c r="H3914" s="3">
        <v>45488.670312499999</v>
      </c>
      <c r="I3914" s="3"/>
      <c r="J3914" s="5" t="s">
        <v>0</v>
      </c>
      <c r="K3914" s="5" t="s">
        <v>0</v>
      </c>
      <c r="L3914" s="5" t="s">
        <v>24</v>
      </c>
    </row>
    <row r="3915" spans="1:12" hidden="1" x14ac:dyDescent="0.3">
      <c r="A3915" s="5" t="s">
        <v>6705</v>
      </c>
      <c r="B3915" s="5" t="s">
        <v>6706</v>
      </c>
      <c r="C3915" s="5" t="s">
        <v>34</v>
      </c>
      <c r="D3915" s="3">
        <v>45488.622141203705</v>
      </c>
      <c r="E3915" s="3" t="str">
        <f t="shared" si="183"/>
        <v>14</v>
      </c>
      <c r="F3915" s="3" t="str">
        <f t="shared" si="184"/>
        <v>Mon</v>
      </c>
      <c r="G3915" s="3" t="str">
        <f t="shared" si="185"/>
        <v>Jul</v>
      </c>
      <c r="H3915" s="3">
        <v>45488.64230324074</v>
      </c>
      <c r="I3915" s="3"/>
      <c r="J3915" s="5" t="s">
        <v>0</v>
      </c>
      <c r="K3915" s="5" t="s">
        <v>0</v>
      </c>
      <c r="L3915" s="5" t="s">
        <v>24</v>
      </c>
    </row>
    <row r="3916" spans="1:12" hidden="1" x14ac:dyDescent="0.3">
      <c r="A3916" s="5" t="s">
        <v>6707</v>
      </c>
      <c r="B3916" s="5" t="s">
        <v>6708</v>
      </c>
      <c r="C3916" s="5" t="s">
        <v>34</v>
      </c>
      <c r="D3916" s="3">
        <v>45488.45453703704</v>
      </c>
      <c r="E3916" s="3" t="str">
        <f t="shared" si="183"/>
        <v>10</v>
      </c>
      <c r="F3916" s="3" t="str">
        <f t="shared" si="184"/>
        <v>Mon</v>
      </c>
      <c r="G3916" s="3" t="str">
        <f t="shared" si="185"/>
        <v>Jul</v>
      </c>
      <c r="H3916" s="3">
        <v>45488.465405092589</v>
      </c>
      <c r="I3916" s="3"/>
      <c r="J3916" s="5" t="s">
        <v>0</v>
      </c>
      <c r="K3916" s="5" t="s">
        <v>0</v>
      </c>
      <c r="L3916" s="5" t="s">
        <v>24</v>
      </c>
    </row>
    <row r="3917" spans="1:12" hidden="1" x14ac:dyDescent="0.3">
      <c r="A3917" s="5" t="s">
        <v>6709</v>
      </c>
      <c r="B3917" s="5" t="s">
        <v>6710</v>
      </c>
      <c r="C3917" s="5" t="s">
        <v>34</v>
      </c>
      <c r="D3917" s="3">
        <v>45484.446921296294</v>
      </c>
      <c r="E3917" s="3" t="str">
        <f t="shared" si="183"/>
        <v>10</v>
      </c>
      <c r="F3917" s="3" t="str">
        <f t="shared" si="184"/>
        <v>Thu</v>
      </c>
      <c r="G3917" s="3" t="str">
        <f t="shared" si="185"/>
        <v>Jul</v>
      </c>
      <c r="H3917" s="3">
        <v>45495.253958333335</v>
      </c>
      <c r="I3917" s="3"/>
      <c r="J3917" s="5" t="s">
        <v>5</v>
      </c>
      <c r="K3917" s="5" t="s">
        <v>5</v>
      </c>
      <c r="L3917" s="5" t="s">
        <v>24</v>
      </c>
    </row>
    <row r="3918" spans="1:12" hidden="1" x14ac:dyDescent="0.3">
      <c r="A3918" s="5" t="s">
        <v>6711</v>
      </c>
      <c r="B3918" s="5" t="s">
        <v>6712</v>
      </c>
      <c r="C3918" s="5" t="s">
        <v>34</v>
      </c>
      <c r="D3918" s="3">
        <v>45483.624224537038</v>
      </c>
      <c r="E3918" s="3" t="str">
        <f t="shared" si="183"/>
        <v>14</v>
      </c>
      <c r="F3918" s="3" t="str">
        <f t="shared" si="184"/>
        <v>Wed</v>
      </c>
      <c r="G3918" s="3" t="str">
        <f t="shared" si="185"/>
        <v>Jul</v>
      </c>
      <c r="H3918" s="3">
        <v>45484.322557870371</v>
      </c>
      <c r="I3918" s="3"/>
      <c r="J3918" s="5" t="s">
        <v>0</v>
      </c>
      <c r="K3918" s="5" t="s">
        <v>0</v>
      </c>
      <c r="L3918" s="5" t="s">
        <v>24</v>
      </c>
    </row>
    <row r="3919" spans="1:12" hidden="1" x14ac:dyDescent="0.3">
      <c r="A3919" s="5" t="s">
        <v>6713</v>
      </c>
      <c r="B3919" s="5" t="s">
        <v>6714</v>
      </c>
      <c r="C3919" s="5" t="s">
        <v>34</v>
      </c>
      <c r="D3919" s="3">
        <v>45483.259618055556</v>
      </c>
      <c r="E3919" s="3" t="str">
        <f t="shared" si="183"/>
        <v>06</v>
      </c>
      <c r="F3919" s="3" t="str">
        <f t="shared" si="184"/>
        <v>Wed</v>
      </c>
      <c r="G3919" s="3" t="str">
        <f t="shared" si="185"/>
        <v>Jul</v>
      </c>
      <c r="H3919" s="3">
        <v>45484.352731481478</v>
      </c>
      <c r="I3919" s="3"/>
      <c r="J3919" s="5" t="s">
        <v>0</v>
      </c>
      <c r="K3919" s="5" t="s">
        <v>0</v>
      </c>
      <c r="L3919" s="5" t="s">
        <v>24</v>
      </c>
    </row>
    <row r="3920" spans="1:12" hidden="1" x14ac:dyDescent="0.3">
      <c r="A3920" s="5" t="s">
        <v>6715</v>
      </c>
      <c r="B3920" s="5" t="s">
        <v>6716</v>
      </c>
      <c r="C3920" s="5" t="s">
        <v>34</v>
      </c>
      <c r="D3920" s="3">
        <v>45478.606909722221</v>
      </c>
      <c r="E3920" s="3" t="str">
        <f t="shared" si="183"/>
        <v>14</v>
      </c>
      <c r="F3920" s="3" t="str">
        <f t="shared" si="184"/>
        <v>Fri</v>
      </c>
      <c r="G3920" s="3" t="str">
        <f t="shared" si="185"/>
        <v>Jul</v>
      </c>
      <c r="H3920" s="3">
        <v>45478.608680555553</v>
      </c>
      <c r="I3920" s="3"/>
      <c r="J3920" s="5" t="s">
        <v>0</v>
      </c>
      <c r="K3920" s="5" t="s">
        <v>0</v>
      </c>
      <c r="L3920" s="5" t="s">
        <v>24</v>
      </c>
    </row>
    <row r="3921" spans="1:12" hidden="1" x14ac:dyDescent="0.3">
      <c r="A3921" s="5" t="s">
        <v>6717</v>
      </c>
      <c r="B3921" s="5" t="s">
        <v>6718</v>
      </c>
      <c r="C3921" s="5" t="s">
        <v>34</v>
      </c>
      <c r="D3921" s="3">
        <v>45477.301064814812</v>
      </c>
      <c r="E3921" s="3" t="str">
        <f t="shared" si="183"/>
        <v>07</v>
      </c>
      <c r="F3921" s="3" t="str">
        <f t="shared" si="184"/>
        <v>Thu</v>
      </c>
      <c r="G3921" s="3" t="str">
        <f t="shared" si="185"/>
        <v>Jul</v>
      </c>
      <c r="H3921" s="3">
        <v>45477.337847222225</v>
      </c>
      <c r="I3921" s="3"/>
      <c r="J3921" s="5" t="s">
        <v>0</v>
      </c>
      <c r="K3921" s="5" t="s">
        <v>0</v>
      </c>
      <c r="L3921" s="5" t="s">
        <v>24</v>
      </c>
    </row>
    <row r="3922" spans="1:12" hidden="1" x14ac:dyDescent="0.3">
      <c r="A3922" s="5" t="s">
        <v>6719</v>
      </c>
      <c r="B3922" s="5" t="s">
        <v>6720</v>
      </c>
      <c r="C3922" s="5" t="s">
        <v>34</v>
      </c>
      <c r="D3922" s="3">
        <v>45475.462592592594</v>
      </c>
      <c r="E3922" s="3" t="str">
        <f t="shared" si="183"/>
        <v>11</v>
      </c>
      <c r="F3922" s="3" t="str">
        <f t="shared" si="184"/>
        <v>Tue</v>
      </c>
      <c r="G3922" s="3" t="str">
        <f t="shared" si="185"/>
        <v>Jul</v>
      </c>
      <c r="H3922" s="3">
        <v>45475.493194444447</v>
      </c>
      <c r="I3922" s="3"/>
      <c r="J3922" s="5" t="s">
        <v>1991</v>
      </c>
      <c r="K3922" s="5" t="s">
        <v>67</v>
      </c>
      <c r="L3922" s="5" t="s">
        <v>24</v>
      </c>
    </row>
    <row r="3923" spans="1:12" hidden="1" x14ac:dyDescent="0.3">
      <c r="A3923" s="5" t="s">
        <v>6721</v>
      </c>
      <c r="B3923" s="5" t="s">
        <v>6722</v>
      </c>
      <c r="C3923" s="5" t="s">
        <v>34</v>
      </c>
      <c r="D3923" s="3">
        <v>45474.532731481479</v>
      </c>
      <c r="E3923" s="3" t="str">
        <f t="shared" si="183"/>
        <v>12</v>
      </c>
      <c r="F3923" s="3" t="str">
        <f t="shared" si="184"/>
        <v>Mon</v>
      </c>
      <c r="G3923" s="3" t="str">
        <f t="shared" si="185"/>
        <v>Jul</v>
      </c>
      <c r="H3923" s="3">
        <v>45475.49322916667</v>
      </c>
      <c r="I3923" s="3"/>
      <c r="J3923" s="5" t="s">
        <v>5</v>
      </c>
      <c r="K3923" s="5" t="s">
        <v>5</v>
      </c>
      <c r="L3923" s="5" t="s">
        <v>24</v>
      </c>
    </row>
    <row r="3924" spans="1:12" hidden="1" x14ac:dyDescent="0.3">
      <c r="A3924" s="5" t="s">
        <v>6723</v>
      </c>
      <c r="B3924" s="5" t="s">
        <v>6724</v>
      </c>
      <c r="C3924" s="5" t="s">
        <v>34</v>
      </c>
      <c r="D3924" s="3">
        <v>45469.432569444441</v>
      </c>
      <c r="E3924" s="3" t="str">
        <f t="shared" si="183"/>
        <v>10</v>
      </c>
      <c r="F3924" s="3" t="str">
        <f t="shared" si="184"/>
        <v>Wed</v>
      </c>
      <c r="G3924" s="3" t="str">
        <f t="shared" si="185"/>
        <v>Jun</v>
      </c>
      <c r="H3924" s="3">
        <v>45469.446145833332</v>
      </c>
      <c r="I3924" s="3"/>
      <c r="J3924" s="5" t="s">
        <v>0</v>
      </c>
      <c r="K3924" s="5" t="s">
        <v>0</v>
      </c>
      <c r="L3924" s="5" t="s">
        <v>24</v>
      </c>
    </row>
    <row r="3925" spans="1:12" hidden="1" x14ac:dyDescent="0.3">
      <c r="A3925" s="5" t="s">
        <v>6725</v>
      </c>
      <c r="B3925" s="5" t="s">
        <v>6726</v>
      </c>
      <c r="C3925" s="5" t="s">
        <v>34</v>
      </c>
      <c r="D3925" s="3">
        <v>45469.421307870369</v>
      </c>
      <c r="E3925" s="3" t="str">
        <f t="shared" si="183"/>
        <v>10</v>
      </c>
      <c r="F3925" s="3" t="str">
        <f t="shared" si="184"/>
        <v>Wed</v>
      </c>
      <c r="G3925" s="3" t="str">
        <f t="shared" si="185"/>
        <v>Jun</v>
      </c>
      <c r="H3925" s="3">
        <v>45469.793182870373</v>
      </c>
      <c r="I3925" s="3"/>
      <c r="J3925" s="5" t="s">
        <v>5</v>
      </c>
      <c r="K3925" s="5" t="s">
        <v>5</v>
      </c>
      <c r="L3925" s="5" t="s">
        <v>24</v>
      </c>
    </row>
    <row r="3926" spans="1:12" hidden="1" x14ac:dyDescent="0.3">
      <c r="A3926" s="5" t="s">
        <v>6727</v>
      </c>
      <c r="B3926" s="5" t="s">
        <v>6728</v>
      </c>
      <c r="C3926" s="5" t="s">
        <v>34</v>
      </c>
      <c r="D3926" s="3">
        <v>45457.443506944444</v>
      </c>
      <c r="E3926" s="3" t="str">
        <f t="shared" si="183"/>
        <v>10</v>
      </c>
      <c r="F3926" s="3" t="str">
        <f t="shared" si="184"/>
        <v>Fri</v>
      </c>
      <c r="G3926" s="3" t="str">
        <f t="shared" si="185"/>
        <v>Jun</v>
      </c>
      <c r="H3926" s="3">
        <v>45469.443703703706</v>
      </c>
      <c r="I3926" s="3"/>
      <c r="J3926" s="5" t="s">
        <v>0</v>
      </c>
      <c r="K3926" s="5" t="s">
        <v>0</v>
      </c>
      <c r="L3926" s="5" t="s">
        <v>24</v>
      </c>
    </row>
    <row r="3927" spans="1:12" hidden="1" x14ac:dyDescent="0.3">
      <c r="A3927" s="5" t="s">
        <v>6729</v>
      </c>
      <c r="B3927" s="5" t="s">
        <v>6730</v>
      </c>
      <c r="C3927" s="5" t="s">
        <v>34</v>
      </c>
      <c r="D3927" s="3">
        <v>45457.387511574074</v>
      </c>
      <c r="E3927" s="3" t="str">
        <f t="shared" si="183"/>
        <v>09</v>
      </c>
      <c r="F3927" s="3" t="str">
        <f t="shared" si="184"/>
        <v>Fri</v>
      </c>
      <c r="G3927" s="3" t="str">
        <f t="shared" si="185"/>
        <v>Jun</v>
      </c>
      <c r="H3927" s="3">
        <v>45460.498333333337</v>
      </c>
      <c r="I3927" s="3"/>
      <c r="J3927" s="5" t="s">
        <v>5</v>
      </c>
      <c r="K3927" s="5" t="s">
        <v>5</v>
      </c>
      <c r="L3927" s="5" t="s">
        <v>24</v>
      </c>
    </row>
    <row r="3928" spans="1:12" hidden="1" x14ac:dyDescent="0.3">
      <c r="A3928" s="5" t="s">
        <v>6731</v>
      </c>
      <c r="B3928" s="5" t="s">
        <v>6732</v>
      </c>
      <c r="C3928" s="5" t="s">
        <v>34</v>
      </c>
      <c r="D3928" s="3">
        <v>45456.659085648149</v>
      </c>
      <c r="E3928" s="3" t="str">
        <f t="shared" si="183"/>
        <v>15</v>
      </c>
      <c r="F3928" s="3" t="str">
        <f t="shared" si="184"/>
        <v>Thu</v>
      </c>
      <c r="G3928" s="3" t="str">
        <f t="shared" si="185"/>
        <v>Jun</v>
      </c>
      <c r="H3928" s="3">
        <v>45460.498240740744</v>
      </c>
      <c r="I3928" s="3"/>
      <c r="J3928" s="5" t="s">
        <v>5</v>
      </c>
      <c r="K3928" s="5" t="s">
        <v>5</v>
      </c>
      <c r="L3928" s="5" t="s">
        <v>24</v>
      </c>
    </row>
    <row r="3929" spans="1:12" hidden="1" x14ac:dyDescent="0.3">
      <c r="A3929" s="5" t="s">
        <v>6733</v>
      </c>
      <c r="B3929" s="5" t="s">
        <v>6734</v>
      </c>
      <c r="C3929" s="5" t="s">
        <v>34</v>
      </c>
      <c r="D3929" s="3">
        <v>45456.406192129631</v>
      </c>
      <c r="E3929" s="3" t="str">
        <f t="shared" si="183"/>
        <v>09</v>
      </c>
      <c r="F3929" s="3" t="str">
        <f t="shared" si="184"/>
        <v>Thu</v>
      </c>
      <c r="G3929" s="3" t="str">
        <f t="shared" si="185"/>
        <v>Jun</v>
      </c>
      <c r="H3929" s="3">
        <v>45456.426354166666</v>
      </c>
      <c r="I3929" s="3"/>
      <c r="J3929" s="5" t="s">
        <v>6</v>
      </c>
      <c r="K3929" s="5" t="s">
        <v>44</v>
      </c>
      <c r="L3929" s="5" t="s">
        <v>24</v>
      </c>
    </row>
    <row r="3930" spans="1:12" hidden="1" x14ac:dyDescent="0.3">
      <c r="A3930" s="5" t="s">
        <v>6735</v>
      </c>
      <c r="B3930" s="5" t="s">
        <v>6736</v>
      </c>
      <c r="C3930" s="5" t="s">
        <v>34</v>
      </c>
      <c r="D3930" s="3">
        <v>45456.388518518521</v>
      </c>
      <c r="E3930" s="3" t="str">
        <f t="shared" si="183"/>
        <v>09</v>
      </c>
      <c r="F3930" s="3" t="str">
        <f t="shared" si="184"/>
        <v>Thu</v>
      </c>
      <c r="G3930" s="3" t="str">
        <f t="shared" si="185"/>
        <v>Jun</v>
      </c>
      <c r="H3930" s="3">
        <v>45456.446377314816</v>
      </c>
      <c r="I3930" s="3"/>
      <c r="J3930" s="5" t="s">
        <v>6</v>
      </c>
      <c r="K3930" s="5" t="s">
        <v>44</v>
      </c>
      <c r="L3930" s="5" t="s">
        <v>24</v>
      </c>
    </row>
    <row r="3931" spans="1:12" hidden="1" x14ac:dyDescent="0.3">
      <c r="A3931" s="5" t="s">
        <v>6737</v>
      </c>
      <c r="B3931" s="5" t="s">
        <v>6738</v>
      </c>
      <c r="C3931" s="5" t="s">
        <v>34</v>
      </c>
      <c r="D3931" s="3">
        <v>45456.237071759257</v>
      </c>
      <c r="E3931" s="3" t="str">
        <f t="shared" si="183"/>
        <v>05</v>
      </c>
      <c r="F3931" s="3" t="str">
        <f t="shared" si="184"/>
        <v>Thu</v>
      </c>
      <c r="G3931" s="3" t="str">
        <f t="shared" si="185"/>
        <v>Jun</v>
      </c>
      <c r="H3931" s="3">
        <v>45456.284166666665</v>
      </c>
      <c r="I3931" s="3"/>
      <c r="J3931" s="5" t="s">
        <v>0</v>
      </c>
      <c r="K3931" s="5" t="s">
        <v>0</v>
      </c>
      <c r="L3931" s="5" t="s">
        <v>24</v>
      </c>
    </row>
    <row r="3932" spans="1:12" hidden="1" x14ac:dyDescent="0.3">
      <c r="A3932" s="5" t="s">
        <v>6739</v>
      </c>
      <c r="B3932" s="5" t="s">
        <v>6740</v>
      </c>
      <c r="C3932" s="5" t="s">
        <v>34</v>
      </c>
      <c r="D3932" s="3">
        <v>45454.585243055553</v>
      </c>
      <c r="E3932" s="3" t="str">
        <f t="shared" si="183"/>
        <v>14</v>
      </c>
      <c r="F3932" s="3" t="str">
        <f t="shared" si="184"/>
        <v>Tue</v>
      </c>
      <c r="G3932" s="3" t="str">
        <f t="shared" si="185"/>
        <v>Jun</v>
      </c>
      <c r="H3932" s="3">
        <v>45454.65761574074</v>
      </c>
      <c r="I3932" s="3"/>
      <c r="J3932" s="5" t="s">
        <v>0</v>
      </c>
      <c r="K3932" s="5" t="s">
        <v>0</v>
      </c>
      <c r="L3932" s="5" t="s">
        <v>24</v>
      </c>
    </row>
    <row r="3933" spans="1:12" hidden="1" x14ac:dyDescent="0.3">
      <c r="A3933" s="5" t="s">
        <v>6741</v>
      </c>
      <c r="B3933" s="5" t="s">
        <v>6742</v>
      </c>
      <c r="C3933" s="5" t="s">
        <v>34</v>
      </c>
      <c r="D3933" s="3">
        <v>45453.506712962961</v>
      </c>
      <c r="E3933" s="3" t="str">
        <f t="shared" si="183"/>
        <v>12</v>
      </c>
      <c r="F3933" s="3" t="str">
        <f t="shared" si="184"/>
        <v>Mon</v>
      </c>
      <c r="G3933" s="3" t="str">
        <f t="shared" si="185"/>
        <v>Jun</v>
      </c>
      <c r="H3933" s="3">
        <v>45453.513078703705</v>
      </c>
      <c r="I3933" s="3"/>
      <c r="J3933" s="5" t="s">
        <v>0</v>
      </c>
      <c r="K3933" s="5" t="s">
        <v>0</v>
      </c>
      <c r="L3933" s="5" t="s">
        <v>24</v>
      </c>
    </row>
    <row r="3934" spans="1:12" hidden="1" x14ac:dyDescent="0.3">
      <c r="A3934" s="5" t="s">
        <v>6743</v>
      </c>
      <c r="B3934" s="5" t="s">
        <v>6744</v>
      </c>
      <c r="C3934" s="5" t="s">
        <v>34</v>
      </c>
      <c r="D3934" s="3">
        <v>45450.569675925923</v>
      </c>
      <c r="E3934" s="3" t="str">
        <f t="shared" si="183"/>
        <v>13</v>
      </c>
      <c r="F3934" s="3" t="str">
        <f t="shared" si="184"/>
        <v>Fri</v>
      </c>
      <c r="G3934" s="3" t="str">
        <f t="shared" si="185"/>
        <v>Jun</v>
      </c>
      <c r="H3934" s="3">
        <v>45450.572129629632</v>
      </c>
      <c r="I3934" s="3"/>
      <c r="J3934" s="5" t="s">
        <v>0</v>
      </c>
      <c r="K3934" s="5" t="s">
        <v>0</v>
      </c>
      <c r="L3934" s="5" t="s">
        <v>24</v>
      </c>
    </row>
    <row r="3935" spans="1:12" hidden="1" x14ac:dyDescent="0.3">
      <c r="A3935" s="5" t="s">
        <v>6745</v>
      </c>
      <c r="B3935" s="5" t="s">
        <v>6746</v>
      </c>
      <c r="C3935" s="5" t="s">
        <v>34</v>
      </c>
      <c r="D3935" s="3">
        <v>45448.63422453704</v>
      </c>
      <c r="E3935" s="3" t="str">
        <f t="shared" si="183"/>
        <v>15</v>
      </c>
      <c r="F3935" s="3" t="str">
        <f t="shared" si="184"/>
        <v>Wed</v>
      </c>
      <c r="G3935" s="3" t="str">
        <f t="shared" si="185"/>
        <v>Jun</v>
      </c>
      <c r="H3935" s="3">
        <v>45453.621886574074</v>
      </c>
      <c r="I3935" s="3"/>
      <c r="J3935" s="5" t="s">
        <v>5</v>
      </c>
      <c r="K3935" s="5" t="s">
        <v>5</v>
      </c>
      <c r="L3935" s="5" t="s">
        <v>24</v>
      </c>
    </row>
    <row r="3936" spans="1:12" hidden="1" x14ac:dyDescent="0.3">
      <c r="A3936" s="5" t="s">
        <v>6747</v>
      </c>
      <c r="B3936" s="5" t="s">
        <v>6746</v>
      </c>
      <c r="C3936" s="5" t="s">
        <v>34</v>
      </c>
      <c r="D3936" s="3">
        <v>45448.63422453704</v>
      </c>
      <c r="E3936" s="3" t="str">
        <f t="shared" si="183"/>
        <v>15</v>
      </c>
      <c r="F3936" s="3" t="str">
        <f t="shared" si="184"/>
        <v>Wed</v>
      </c>
      <c r="G3936" s="3" t="str">
        <f t="shared" si="185"/>
        <v>Jun</v>
      </c>
      <c r="H3936" s="3">
        <v>45453.621886574074</v>
      </c>
      <c r="I3936" s="3"/>
      <c r="J3936" s="5" t="s">
        <v>5</v>
      </c>
      <c r="K3936" s="5" t="s">
        <v>5</v>
      </c>
      <c r="L3936" s="5" t="s">
        <v>24</v>
      </c>
    </row>
    <row r="3937" spans="1:12" hidden="1" x14ac:dyDescent="0.3">
      <c r="A3937" s="5" t="s">
        <v>6748</v>
      </c>
      <c r="B3937" s="5" t="s">
        <v>6749</v>
      </c>
      <c r="C3937" s="5" t="s">
        <v>34</v>
      </c>
      <c r="D3937" s="3">
        <v>45448.6096412037</v>
      </c>
      <c r="E3937" s="3" t="str">
        <f t="shared" si="183"/>
        <v>14</v>
      </c>
      <c r="F3937" s="3" t="str">
        <f t="shared" si="184"/>
        <v>Wed</v>
      </c>
      <c r="G3937" s="3" t="str">
        <f t="shared" si="185"/>
        <v>Jun</v>
      </c>
      <c r="H3937" s="3">
        <v>45453.62158564815</v>
      </c>
      <c r="I3937" s="3"/>
      <c r="J3937" s="5" t="s">
        <v>5</v>
      </c>
      <c r="K3937" s="5" t="s">
        <v>5</v>
      </c>
      <c r="L3937" s="5" t="s">
        <v>24</v>
      </c>
    </row>
    <row r="3938" spans="1:12" hidden="1" x14ac:dyDescent="0.3">
      <c r="A3938" s="5" t="s">
        <v>6750</v>
      </c>
      <c r="B3938" s="5" t="s">
        <v>6749</v>
      </c>
      <c r="C3938" s="5" t="s">
        <v>34</v>
      </c>
      <c r="D3938" s="3">
        <v>45448.6096412037</v>
      </c>
      <c r="E3938" s="3" t="str">
        <f t="shared" si="183"/>
        <v>14</v>
      </c>
      <c r="F3938" s="3" t="str">
        <f t="shared" si="184"/>
        <v>Wed</v>
      </c>
      <c r="G3938" s="3" t="str">
        <f t="shared" si="185"/>
        <v>Jun</v>
      </c>
      <c r="H3938" s="3">
        <v>45453.62158564815</v>
      </c>
      <c r="I3938" s="3"/>
      <c r="J3938" s="5" t="s">
        <v>5</v>
      </c>
      <c r="K3938" s="5" t="s">
        <v>5</v>
      </c>
      <c r="L3938" s="5" t="s">
        <v>24</v>
      </c>
    </row>
    <row r="3939" spans="1:12" hidden="1" x14ac:dyDescent="0.3">
      <c r="A3939" s="5" t="s">
        <v>6751</v>
      </c>
      <c r="B3939" s="5" t="s">
        <v>6749</v>
      </c>
      <c r="C3939" s="5" t="s">
        <v>34</v>
      </c>
      <c r="D3939" s="3">
        <v>45448.6096412037</v>
      </c>
      <c r="E3939" s="3" t="str">
        <f t="shared" si="183"/>
        <v>14</v>
      </c>
      <c r="F3939" s="3" t="str">
        <f t="shared" si="184"/>
        <v>Wed</v>
      </c>
      <c r="G3939" s="3" t="str">
        <f t="shared" si="185"/>
        <v>Jun</v>
      </c>
      <c r="H3939" s="3">
        <v>45453.62158564815</v>
      </c>
      <c r="I3939" s="3"/>
      <c r="J3939" s="5" t="s">
        <v>5</v>
      </c>
      <c r="K3939" s="5" t="s">
        <v>5</v>
      </c>
      <c r="L3939" s="5" t="s">
        <v>24</v>
      </c>
    </row>
    <row r="3940" spans="1:12" hidden="1" x14ac:dyDescent="0.3">
      <c r="A3940" s="5" t="s">
        <v>6752</v>
      </c>
      <c r="B3940" s="5" t="s">
        <v>6749</v>
      </c>
      <c r="C3940" s="5" t="s">
        <v>34</v>
      </c>
      <c r="D3940" s="3">
        <v>45448.609629629631</v>
      </c>
      <c r="E3940" s="3" t="str">
        <f t="shared" si="183"/>
        <v>14</v>
      </c>
      <c r="F3940" s="3" t="str">
        <f t="shared" si="184"/>
        <v>Wed</v>
      </c>
      <c r="G3940" s="3" t="str">
        <f t="shared" si="185"/>
        <v>Jun</v>
      </c>
      <c r="H3940" s="3">
        <v>45453.62158564815</v>
      </c>
      <c r="I3940" s="3"/>
      <c r="J3940" s="5" t="s">
        <v>5</v>
      </c>
      <c r="K3940" s="5" t="s">
        <v>5</v>
      </c>
      <c r="L3940" s="5" t="s">
        <v>24</v>
      </c>
    </row>
    <row r="3941" spans="1:12" hidden="1" x14ac:dyDescent="0.3">
      <c r="A3941" s="5" t="s">
        <v>6753</v>
      </c>
      <c r="B3941" s="5" t="s">
        <v>6749</v>
      </c>
      <c r="C3941" s="5" t="s">
        <v>34</v>
      </c>
      <c r="D3941" s="3">
        <v>45448.609629629631</v>
      </c>
      <c r="E3941" s="3" t="str">
        <f t="shared" si="183"/>
        <v>14</v>
      </c>
      <c r="F3941" s="3" t="str">
        <f t="shared" si="184"/>
        <v>Wed</v>
      </c>
      <c r="G3941" s="3" t="str">
        <f t="shared" si="185"/>
        <v>Jun</v>
      </c>
      <c r="H3941" s="3">
        <v>45453.62158564815</v>
      </c>
      <c r="I3941" s="3"/>
      <c r="J3941" s="5" t="s">
        <v>5</v>
      </c>
      <c r="K3941" s="5" t="s">
        <v>5</v>
      </c>
      <c r="L3941" s="5" t="s">
        <v>24</v>
      </c>
    </row>
    <row r="3942" spans="1:12" hidden="1" x14ac:dyDescent="0.3">
      <c r="A3942" s="5" t="s">
        <v>6754</v>
      </c>
      <c r="B3942" s="5" t="s">
        <v>6749</v>
      </c>
      <c r="C3942" s="5" t="s">
        <v>34</v>
      </c>
      <c r="D3942" s="3">
        <v>45448.609629629631</v>
      </c>
      <c r="E3942" s="3" t="str">
        <f t="shared" si="183"/>
        <v>14</v>
      </c>
      <c r="F3942" s="3" t="str">
        <f t="shared" si="184"/>
        <v>Wed</v>
      </c>
      <c r="G3942" s="3" t="str">
        <f t="shared" si="185"/>
        <v>Jun</v>
      </c>
      <c r="H3942" s="3">
        <v>45453.62158564815</v>
      </c>
      <c r="I3942" s="3"/>
      <c r="J3942" s="5" t="s">
        <v>5</v>
      </c>
      <c r="K3942" s="5" t="s">
        <v>5</v>
      </c>
      <c r="L3942" s="5" t="s">
        <v>24</v>
      </c>
    </row>
    <row r="3943" spans="1:12" hidden="1" x14ac:dyDescent="0.3">
      <c r="A3943" s="5" t="s">
        <v>6755</v>
      </c>
      <c r="B3943" s="5" t="s">
        <v>6756</v>
      </c>
      <c r="C3943" s="5" t="s">
        <v>34</v>
      </c>
      <c r="D3943" s="3">
        <v>45442.51321759259</v>
      </c>
      <c r="E3943" s="3" t="str">
        <f t="shared" si="183"/>
        <v>12</v>
      </c>
      <c r="F3943" s="3" t="str">
        <f t="shared" si="184"/>
        <v>Thu</v>
      </c>
      <c r="G3943" s="3" t="str">
        <f t="shared" si="185"/>
        <v>May</v>
      </c>
      <c r="H3943" s="3">
        <v>45446.570393518516</v>
      </c>
      <c r="I3943" s="3"/>
      <c r="J3943" s="5" t="s">
        <v>6</v>
      </c>
      <c r="K3943" s="5" t="s">
        <v>44</v>
      </c>
      <c r="L3943" s="5" t="s">
        <v>24</v>
      </c>
    </row>
    <row r="3944" spans="1:12" hidden="1" x14ac:dyDescent="0.3">
      <c r="A3944" s="5" t="s">
        <v>6757</v>
      </c>
      <c r="B3944" s="5" t="s">
        <v>6758</v>
      </c>
      <c r="C3944" s="5" t="s">
        <v>34</v>
      </c>
      <c r="D3944" s="3">
        <v>45440.373842592591</v>
      </c>
      <c r="E3944" s="3" t="str">
        <f t="shared" si="183"/>
        <v>08</v>
      </c>
      <c r="F3944" s="3" t="str">
        <f t="shared" si="184"/>
        <v>Tue</v>
      </c>
      <c r="G3944" s="3" t="str">
        <f t="shared" si="185"/>
        <v>May</v>
      </c>
      <c r="H3944" s="3">
        <v>45440.441469907404</v>
      </c>
      <c r="I3944" s="3"/>
      <c r="J3944" s="5" t="s">
        <v>6</v>
      </c>
      <c r="K3944" s="5" t="s">
        <v>44</v>
      </c>
      <c r="L3944" s="5" t="s">
        <v>24</v>
      </c>
    </row>
    <row r="3945" spans="1:12" hidden="1" x14ac:dyDescent="0.3">
      <c r="A3945" s="5" t="s">
        <v>6759</v>
      </c>
      <c r="B3945" s="5" t="s">
        <v>6758</v>
      </c>
      <c r="C3945" s="5" t="s">
        <v>34</v>
      </c>
      <c r="D3945" s="3">
        <v>45440.373831018522</v>
      </c>
      <c r="E3945" s="3" t="str">
        <f t="shared" si="183"/>
        <v>08</v>
      </c>
      <c r="F3945" s="3" t="str">
        <f t="shared" si="184"/>
        <v>Tue</v>
      </c>
      <c r="G3945" s="3" t="str">
        <f t="shared" si="185"/>
        <v>May</v>
      </c>
      <c r="H3945" s="3">
        <v>45440.441469907404</v>
      </c>
      <c r="I3945" s="3"/>
      <c r="J3945" s="5" t="s">
        <v>6</v>
      </c>
      <c r="K3945" s="5" t="s">
        <v>44</v>
      </c>
      <c r="L3945" s="5" t="s">
        <v>24</v>
      </c>
    </row>
    <row r="3946" spans="1:12" hidden="1" x14ac:dyDescent="0.3">
      <c r="A3946" s="5" t="s">
        <v>6760</v>
      </c>
      <c r="B3946" s="5" t="s">
        <v>6761</v>
      </c>
      <c r="C3946" s="5" t="s">
        <v>34</v>
      </c>
      <c r="D3946" s="3">
        <v>45434.316250000003</v>
      </c>
      <c r="E3946" s="3" t="str">
        <f t="shared" si="183"/>
        <v>07</v>
      </c>
      <c r="F3946" s="3" t="str">
        <f t="shared" si="184"/>
        <v>Wed</v>
      </c>
      <c r="G3946" s="3" t="str">
        <f t="shared" si="185"/>
        <v>May</v>
      </c>
      <c r="H3946" s="3">
        <v>45434.621446759258</v>
      </c>
      <c r="I3946" s="3"/>
      <c r="J3946" s="5" t="s">
        <v>0</v>
      </c>
      <c r="K3946" s="5" t="s">
        <v>0</v>
      </c>
      <c r="L3946" s="5" t="s">
        <v>24</v>
      </c>
    </row>
    <row r="3947" spans="1:12" hidden="1" x14ac:dyDescent="0.3">
      <c r="A3947" s="5" t="s">
        <v>6762</v>
      </c>
      <c r="B3947" s="5" t="s">
        <v>6761</v>
      </c>
      <c r="C3947" s="5" t="s">
        <v>34</v>
      </c>
      <c r="D3947" s="3">
        <v>45434.316250000003</v>
      </c>
      <c r="E3947" s="3" t="str">
        <f t="shared" si="183"/>
        <v>07</v>
      </c>
      <c r="F3947" s="3" t="str">
        <f t="shared" si="184"/>
        <v>Wed</v>
      </c>
      <c r="G3947" s="3" t="str">
        <f t="shared" si="185"/>
        <v>May</v>
      </c>
      <c r="H3947" s="3">
        <v>45434.621446759258</v>
      </c>
      <c r="I3947" s="3"/>
      <c r="J3947" s="5" t="s">
        <v>0</v>
      </c>
      <c r="K3947" s="5" t="s">
        <v>0</v>
      </c>
      <c r="L3947" s="5" t="s">
        <v>24</v>
      </c>
    </row>
    <row r="3948" spans="1:12" hidden="1" x14ac:dyDescent="0.3">
      <c r="A3948" s="5" t="s">
        <v>6763</v>
      </c>
      <c r="B3948" s="5" t="s">
        <v>6761</v>
      </c>
      <c r="C3948" s="5" t="s">
        <v>34</v>
      </c>
      <c r="D3948" s="3">
        <v>45434.316250000003</v>
      </c>
      <c r="E3948" s="3" t="str">
        <f t="shared" si="183"/>
        <v>07</v>
      </c>
      <c r="F3948" s="3" t="str">
        <f t="shared" si="184"/>
        <v>Wed</v>
      </c>
      <c r="G3948" s="3" t="str">
        <f t="shared" si="185"/>
        <v>May</v>
      </c>
      <c r="H3948" s="3">
        <v>45434.621446759258</v>
      </c>
      <c r="I3948" s="3"/>
      <c r="J3948" s="5" t="s">
        <v>0</v>
      </c>
      <c r="K3948" s="5" t="s">
        <v>0</v>
      </c>
      <c r="L3948" s="5" t="s">
        <v>24</v>
      </c>
    </row>
    <row r="3949" spans="1:12" hidden="1" x14ac:dyDescent="0.3">
      <c r="A3949" s="5" t="s">
        <v>6764</v>
      </c>
      <c r="B3949" s="5" t="s">
        <v>6765</v>
      </c>
      <c r="C3949" s="5" t="s">
        <v>34</v>
      </c>
      <c r="D3949" s="3">
        <v>45434.314745370371</v>
      </c>
      <c r="E3949" s="3" t="str">
        <f t="shared" si="183"/>
        <v>07</v>
      </c>
      <c r="F3949" s="3" t="str">
        <f t="shared" si="184"/>
        <v>Wed</v>
      </c>
      <c r="G3949" s="3" t="str">
        <f t="shared" si="185"/>
        <v>May</v>
      </c>
      <c r="H3949" s="3">
        <v>45434.621412037035</v>
      </c>
      <c r="I3949" s="3"/>
      <c r="J3949" s="5" t="s">
        <v>95</v>
      </c>
      <c r="K3949" s="5" t="s">
        <v>95</v>
      </c>
      <c r="L3949" s="5" t="s">
        <v>24</v>
      </c>
    </row>
    <row r="3950" spans="1:12" hidden="1" x14ac:dyDescent="0.3">
      <c r="A3950" s="5" t="s">
        <v>6766</v>
      </c>
      <c r="B3950" s="5" t="s">
        <v>6765</v>
      </c>
      <c r="C3950" s="5" t="s">
        <v>34</v>
      </c>
      <c r="D3950" s="3">
        <v>45434.314733796295</v>
      </c>
      <c r="E3950" s="3" t="str">
        <f t="shared" si="183"/>
        <v>07</v>
      </c>
      <c r="F3950" s="3" t="str">
        <f t="shared" si="184"/>
        <v>Wed</v>
      </c>
      <c r="G3950" s="3" t="str">
        <f t="shared" si="185"/>
        <v>May</v>
      </c>
      <c r="H3950" s="3">
        <v>45434.621412037035</v>
      </c>
      <c r="I3950" s="3"/>
      <c r="J3950" s="5" t="s">
        <v>95</v>
      </c>
      <c r="K3950" s="5" t="s">
        <v>95</v>
      </c>
      <c r="L3950" s="5" t="s">
        <v>24</v>
      </c>
    </row>
    <row r="3951" spans="1:12" hidden="1" x14ac:dyDescent="0.3">
      <c r="A3951" s="5" t="s">
        <v>6767</v>
      </c>
      <c r="B3951" s="5" t="s">
        <v>6765</v>
      </c>
      <c r="C3951" s="5" t="s">
        <v>34</v>
      </c>
      <c r="D3951" s="3">
        <v>45434.314733796295</v>
      </c>
      <c r="E3951" s="3" t="str">
        <f t="shared" si="183"/>
        <v>07</v>
      </c>
      <c r="F3951" s="3" t="str">
        <f t="shared" si="184"/>
        <v>Wed</v>
      </c>
      <c r="G3951" s="3" t="str">
        <f t="shared" si="185"/>
        <v>May</v>
      </c>
      <c r="H3951" s="3">
        <v>45434.621412037035</v>
      </c>
      <c r="I3951" s="3"/>
      <c r="J3951" s="5" t="s">
        <v>95</v>
      </c>
      <c r="K3951" s="5" t="s">
        <v>95</v>
      </c>
      <c r="L3951" s="5" t="s">
        <v>24</v>
      </c>
    </row>
    <row r="3952" spans="1:12" hidden="1" x14ac:dyDescent="0.3">
      <c r="A3952" s="5" t="s">
        <v>6768</v>
      </c>
      <c r="B3952" s="5" t="s">
        <v>6769</v>
      </c>
      <c r="C3952" s="5" t="s">
        <v>34</v>
      </c>
      <c r="D3952" s="3">
        <v>45433.485717592594</v>
      </c>
      <c r="E3952" s="3" t="str">
        <f t="shared" si="183"/>
        <v>11</v>
      </c>
      <c r="F3952" s="3" t="str">
        <f t="shared" si="184"/>
        <v>Tue</v>
      </c>
      <c r="G3952" s="3" t="str">
        <f t="shared" si="185"/>
        <v>May</v>
      </c>
      <c r="H3952" s="3">
        <v>45435.444837962961</v>
      </c>
      <c r="I3952" s="3"/>
      <c r="J3952" s="5" t="s">
        <v>6</v>
      </c>
      <c r="K3952" s="5" t="s">
        <v>44</v>
      </c>
      <c r="L3952" s="5" t="s">
        <v>24</v>
      </c>
    </row>
    <row r="3953" spans="1:12" hidden="1" x14ac:dyDescent="0.3">
      <c r="A3953" s="5" t="s">
        <v>6770</v>
      </c>
      <c r="B3953" s="5" t="s">
        <v>6771</v>
      </c>
      <c r="C3953" s="5" t="s">
        <v>34</v>
      </c>
      <c r="D3953" s="3">
        <v>45429.651655092595</v>
      </c>
      <c r="E3953" s="3" t="str">
        <f t="shared" si="183"/>
        <v>15</v>
      </c>
      <c r="F3953" s="3" t="str">
        <f t="shared" si="184"/>
        <v>Fri</v>
      </c>
      <c r="G3953" s="3" t="str">
        <f t="shared" si="185"/>
        <v>May</v>
      </c>
      <c r="H3953" s="3">
        <v>45432.303032407406</v>
      </c>
      <c r="I3953" s="3"/>
      <c r="J3953" s="5" t="s">
        <v>0</v>
      </c>
      <c r="K3953" s="5" t="s">
        <v>0</v>
      </c>
      <c r="L3953" s="5" t="s">
        <v>24</v>
      </c>
    </row>
    <row r="3954" spans="1:12" hidden="1" x14ac:dyDescent="0.3">
      <c r="A3954" s="5" t="s">
        <v>6772</v>
      </c>
      <c r="B3954" s="5" t="s">
        <v>6771</v>
      </c>
      <c r="C3954" s="5" t="s">
        <v>34</v>
      </c>
      <c r="D3954" s="3">
        <v>45429.651643518519</v>
      </c>
      <c r="E3954" s="3" t="str">
        <f t="shared" si="183"/>
        <v>15</v>
      </c>
      <c r="F3954" s="3" t="str">
        <f t="shared" si="184"/>
        <v>Fri</v>
      </c>
      <c r="G3954" s="3" t="str">
        <f t="shared" si="185"/>
        <v>May</v>
      </c>
      <c r="H3954" s="3">
        <v>45432.303032407406</v>
      </c>
      <c r="I3954" s="3"/>
      <c r="J3954" s="5" t="s">
        <v>0</v>
      </c>
      <c r="K3954" s="5" t="s">
        <v>0</v>
      </c>
      <c r="L3954" s="5" t="s">
        <v>24</v>
      </c>
    </row>
    <row r="3955" spans="1:12" hidden="1" x14ac:dyDescent="0.3">
      <c r="A3955" s="5" t="s">
        <v>6773</v>
      </c>
      <c r="B3955" s="5" t="s">
        <v>6771</v>
      </c>
      <c r="C3955" s="5" t="s">
        <v>34</v>
      </c>
      <c r="D3955" s="3">
        <v>45429.651643518519</v>
      </c>
      <c r="E3955" s="3" t="str">
        <f t="shared" si="183"/>
        <v>15</v>
      </c>
      <c r="F3955" s="3" t="str">
        <f t="shared" si="184"/>
        <v>Fri</v>
      </c>
      <c r="G3955" s="3" t="str">
        <f t="shared" si="185"/>
        <v>May</v>
      </c>
      <c r="H3955" s="3">
        <v>45432.303032407406</v>
      </c>
      <c r="I3955" s="3"/>
      <c r="J3955" s="5" t="s">
        <v>0</v>
      </c>
      <c r="K3955" s="5" t="s">
        <v>0</v>
      </c>
      <c r="L3955" s="5" t="s">
        <v>24</v>
      </c>
    </row>
    <row r="3956" spans="1:12" hidden="1" x14ac:dyDescent="0.3">
      <c r="A3956" s="5" t="s">
        <v>6774</v>
      </c>
      <c r="B3956" s="5" t="s">
        <v>6775</v>
      </c>
      <c r="C3956" s="5" t="s">
        <v>34</v>
      </c>
      <c r="D3956" s="3">
        <v>45428.512523148151</v>
      </c>
      <c r="E3956" s="3" t="str">
        <f t="shared" si="183"/>
        <v>12</v>
      </c>
      <c r="F3956" s="3" t="str">
        <f t="shared" si="184"/>
        <v>Thu</v>
      </c>
      <c r="G3956" s="3" t="str">
        <f t="shared" si="185"/>
        <v>May</v>
      </c>
      <c r="H3956" s="3">
        <v>45428.540752314817</v>
      </c>
      <c r="I3956" s="3"/>
      <c r="J3956" s="5" t="s">
        <v>4</v>
      </c>
      <c r="K3956" s="5" t="s">
        <v>63</v>
      </c>
      <c r="L3956" s="5" t="s">
        <v>24</v>
      </c>
    </row>
    <row r="3957" spans="1:12" hidden="1" x14ac:dyDescent="0.3">
      <c r="A3957" s="5" t="s">
        <v>6776</v>
      </c>
      <c r="B3957" s="5" t="s">
        <v>6777</v>
      </c>
      <c r="C3957" s="5" t="s">
        <v>34</v>
      </c>
      <c r="D3957" s="3">
        <v>45428.452384259261</v>
      </c>
      <c r="E3957" s="3" t="str">
        <f t="shared" si="183"/>
        <v>10</v>
      </c>
      <c r="F3957" s="3" t="str">
        <f t="shared" si="184"/>
        <v>Thu</v>
      </c>
      <c r="G3957" s="3" t="str">
        <f t="shared" si="185"/>
        <v>May</v>
      </c>
      <c r="H3957" s="3">
        <v>45428.769201388888</v>
      </c>
      <c r="I3957" s="3"/>
      <c r="J3957" s="5" t="s">
        <v>95</v>
      </c>
      <c r="K3957" s="5" t="s">
        <v>95</v>
      </c>
      <c r="L3957" s="5" t="s">
        <v>24</v>
      </c>
    </row>
    <row r="3958" spans="1:12" hidden="1" x14ac:dyDescent="0.3">
      <c r="A3958" s="5" t="s">
        <v>6778</v>
      </c>
      <c r="B3958" s="5" t="s">
        <v>6777</v>
      </c>
      <c r="C3958" s="5" t="s">
        <v>34</v>
      </c>
      <c r="D3958" s="3">
        <v>45428.452372685184</v>
      </c>
      <c r="E3958" s="3" t="str">
        <f t="shared" si="183"/>
        <v>10</v>
      </c>
      <c r="F3958" s="3" t="str">
        <f t="shared" si="184"/>
        <v>Thu</v>
      </c>
      <c r="G3958" s="3" t="str">
        <f t="shared" si="185"/>
        <v>May</v>
      </c>
      <c r="H3958" s="3">
        <v>45428.769201388888</v>
      </c>
      <c r="I3958" s="3"/>
      <c r="J3958" s="5" t="s">
        <v>95</v>
      </c>
      <c r="K3958" s="5" t="s">
        <v>95</v>
      </c>
      <c r="L3958" s="5" t="s">
        <v>24</v>
      </c>
    </row>
    <row r="3959" spans="1:12" hidden="1" x14ac:dyDescent="0.3">
      <c r="A3959" s="5" t="s">
        <v>6779</v>
      </c>
      <c r="B3959" s="5" t="s">
        <v>6780</v>
      </c>
      <c r="C3959" s="5" t="s">
        <v>34</v>
      </c>
      <c r="D3959" s="3">
        <v>45427.53324074074</v>
      </c>
      <c r="E3959" s="3" t="str">
        <f t="shared" si="183"/>
        <v>12</v>
      </c>
      <c r="F3959" s="3" t="str">
        <f t="shared" si="184"/>
        <v>Wed</v>
      </c>
      <c r="G3959" s="3" t="str">
        <f t="shared" si="185"/>
        <v>May</v>
      </c>
      <c r="H3959" s="3">
        <v>45428.317465277774</v>
      </c>
      <c r="I3959" s="3"/>
      <c r="J3959" s="5" t="s">
        <v>0</v>
      </c>
      <c r="K3959" s="5" t="s">
        <v>0</v>
      </c>
      <c r="L3959" s="5" t="s">
        <v>24</v>
      </c>
    </row>
    <row r="3960" spans="1:12" hidden="1" x14ac:dyDescent="0.3">
      <c r="A3960" s="5" t="s">
        <v>6781</v>
      </c>
      <c r="B3960" s="5" t="s">
        <v>6780</v>
      </c>
      <c r="C3960" s="5" t="s">
        <v>34</v>
      </c>
      <c r="D3960" s="3">
        <v>45427.53324074074</v>
      </c>
      <c r="E3960" s="3" t="str">
        <f t="shared" si="183"/>
        <v>12</v>
      </c>
      <c r="F3960" s="3" t="str">
        <f t="shared" si="184"/>
        <v>Wed</v>
      </c>
      <c r="G3960" s="3" t="str">
        <f t="shared" si="185"/>
        <v>May</v>
      </c>
      <c r="H3960" s="3">
        <v>45428.317465277774</v>
      </c>
      <c r="I3960" s="3"/>
      <c r="J3960" s="5" t="s">
        <v>0</v>
      </c>
      <c r="K3960" s="5" t="s">
        <v>0</v>
      </c>
      <c r="L3960" s="5" t="s">
        <v>24</v>
      </c>
    </row>
    <row r="3961" spans="1:12" hidden="1" x14ac:dyDescent="0.3">
      <c r="A3961" s="5" t="s">
        <v>6782</v>
      </c>
      <c r="B3961" s="5" t="s">
        <v>6780</v>
      </c>
      <c r="C3961" s="5" t="s">
        <v>34</v>
      </c>
      <c r="D3961" s="3">
        <v>45427.53324074074</v>
      </c>
      <c r="E3961" s="3" t="str">
        <f t="shared" si="183"/>
        <v>12</v>
      </c>
      <c r="F3961" s="3" t="str">
        <f t="shared" si="184"/>
        <v>Wed</v>
      </c>
      <c r="G3961" s="3" t="str">
        <f t="shared" si="185"/>
        <v>May</v>
      </c>
      <c r="H3961" s="3">
        <v>45428.317465277774</v>
      </c>
      <c r="I3961" s="3"/>
      <c r="J3961" s="5" t="s">
        <v>0</v>
      </c>
      <c r="K3961" s="5" t="s">
        <v>0</v>
      </c>
      <c r="L3961" s="5" t="s">
        <v>24</v>
      </c>
    </row>
    <row r="3962" spans="1:12" hidden="1" x14ac:dyDescent="0.3">
      <c r="A3962" s="5" t="s">
        <v>6783</v>
      </c>
      <c r="B3962" s="5" t="s">
        <v>6780</v>
      </c>
      <c r="C3962" s="5" t="s">
        <v>34</v>
      </c>
      <c r="D3962" s="3">
        <v>45427.53324074074</v>
      </c>
      <c r="E3962" s="3" t="str">
        <f t="shared" si="183"/>
        <v>12</v>
      </c>
      <c r="F3962" s="3" t="str">
        <f t="shared" si="184"/>
        <v>Wed</v>
      </c>
      <c r="G3962" s="3" t="str">
        <f t="shared" si="185"/>
        <v>May</v>
      </c>
      <c r="H3962" s="3">
        <v>45428.317465277774</v>
      </c>
      <c r="I3962" s="3"/>
      <c r="J3962" s="5" t="s">
        <v>0</v>
      </c>
      <c r="K3962" s="5" t="s">
        <v>0</v>
      </c>
      <c r="L3962" s="5" t="s">
        <v>24</v>
      </c>
    </row>
    <row r="3963" spans="1:12" hidden="1" x14ac:dyDescent="0.3">
      <c r="A3963" s="5" t="s">
        <v>6784</v>
      </c>
      <c r="B3963" s="5" t="s">
        <v>6780</v>
      </c>
      <c r="C3963" s="5" t="s">
        <v>34</v>
      </c>
      <c r="D3963" s="3">
        <v>45427.53324074074</v>
      </c>
      <c r="E3963" s="3" t="str">
        <f t="shared" si="183"/>
        <v>12</v>
      </c>
      <c r="F3963" s="3" t="str">
        <f t="shared" si="184"/>
        <v>Wed</v>
      </c>
      <c r="G3963" s="3" t="str">
        <f t="shared" si="185"/>
        <v>May</v>
      </c>
      <c r="H3963" s="3">
        <v>45428.317465277774</v>
      </c>
      <c r="I3963" s="3"/>
      <c r="J3963" s="5" t="s">
        <v>0</v>
      </c>
      <c r="K3963" s="5" t="s">
        <v>0</v>
      </c>
      <c r="L3963" s="5" t="s">
        <v>24</v>
      </c>
    </row>
    <row r="3964" spans="1:12" hidden="1" x14ac:dyDescent="0.3">
      <c r="A3964" s="5" t="s">
        <v>6785</v>
      </c>
      <c r="B3964" s="5" t="s">
        <v>6786</v>
      </c>
      <c r="C3964" s="5" t="s">
        <v>34</v>
      </c>
      <c r="D3964" s="3">
        <v>45426.693287037036</v>
      </c>
      <c r="E3964" s="3" t="str">
        <f t="shared" si="183"/>
        <v>16</v>
      </c>
      <c r="F3964" s="3" t="str">
        <f t="shared" si="184"/>
        <v>Tue</v>
      </c>
      <c r="G3964" s="3" t="str">
        <f t="shared" si="185"/>
        <v>May</v>
      </c>
      <c r="H3964" s="3">
        <v>45426.70516203704</v>
      </c>
      <c r="I3964" s="3"/>
      <c r="J3964" s="4"/>
      <c r="K3964" s="4"/>
      <c r="L3964" s="5" t="s">
        <v>24</v>
      </c>
    </row>
    <row r="3965" spans="1:12" hidden="1" x14ac:dyDescent="0.3">
      <c r="A3965" s="5" t="s">
        <v>6787</v>
      </c>
      <c r="B3965" s="5" t="s">
        <v>6788</v>
      </c>
      <c r="C3965" s="5" t="s">
        <v>34</v>
      </c>
      <c r="D3965" s="3">
        <v>45426.691041666665</v>
      </c>
      <c r="E3965" s="3" t="str">
        <f t="shared" si="183"/>
        <v>16</v>
      </c>
      <c r="F3965" s="3" t="str">
        <f t="shared" si="184"/>
        <v>Tue</v>
      </c>
      <c r="G3965" s="3" t="str">
        <f t="shared" si="185"/>
        <v>May</v>
      </c>
      <c r="H3965" s="3">
        <v>45426.705520833333</v>
      </c>
      <c r="I3965" s="3"/>
      <c r="J3965" s="4"/>
      <c r="K3965" s="4"/>
      <c r="L3965" s="5" t="s">
        <v>24</v>
      </c>
    </row>
    <row r="3966" spans="1:12" hidden="1" x14ac:dyDescent="0.3">
      <c r="A3966" s="5" t="s">
        <v>6789</v>
      </c>
      <c r="B3966" s="5" t="s">
        <v>6790</v>
      </c>
      <c r="C3966" s="5" t="s">
        <v>34</v>
      </c>
      <c r="D3966" s="3">
        <v>45426.689664351848</v>
      </c>
      <c r="E3966" s="3" t="str">
        <f t="shared" si="183"/>
        <v>16</v>
      </c>
      <c r="F3966" s="3" t="str">
        <f t="shared" si="184"/>
        <v>Tue</v>
      </c>
      <c r="G3966" s="3" t="str">
        <f t="shared" si="185"/>
        <v>May</v>
      </c>
      <c r="H3966" s="3">
        <v>45426.705370370371</v>
      </c>
      <c r="I3966" s="3"/>
      <c r="J3966" s="4"/>
      <c r="K3966" s="4"/>
      <c r="L3966" s="5" t="s">
        <v>24</v>
      </c>
    </row>
    <row r="3967" spans="1:12" hidden="1" x14ac:dyDescent="0.3">
      <c r="A3967" s="5" t="s">
        <v>6791</v>
      </c>
      <c r="B3967" s="5" t="s">
        <v>6792</v>
      </c>
      <c r="C3967" s="5" t="s">
        <v>34</v>
      </c>
      <c r="D3967" s="3">
        <v>45426.683240740742</v>
      </c>
      <c r="E3967" s="3" t="str">
        <f t="shared" si="183"/>
        <v>16</v>
      </c>
      <c r="F3967" s="3" t="str">
        <f t="shared" si="184"/>
        <v>Tue</v>
      </c>
      <c r="G3967" s="3" t="str">
        <f t="shared" si="185"/>
        <v>May</v>
      </c>
      <c r="H3967" s="3">
        <v>45426.686967592592</v>
      </c>
      <c r="I3967" s="3"/>
      <c r="J3967" s="4"/>
      <c r="K3967" s="4"/>
      <c r="L3967" s="5" t="s">
        <v>24</v>
      </c>
    </row>
    <row r="3968" spans="1:12" hidden="1" x14ac:dyDescent="0.3">
      <c r="A3968" s="5" t="s">
        <v>6793</v>
      </c>
      <c r="B3968" s="5" t="s">
        <v>6794</v>
      </c>
      <c r="C3968" s="5" t="s">
        <v>34</v>
      </c>
      <c r="D3968" s="3">
        <v>45426.680752314816</v>
      </c>
      <c r="E3968" s="3" t="str">
        <f t="shared" si="183"/>
        <v>16</v>
      </c>
      <c r="F3968" s="3" t="str">
        <f t="shared" si="184"/>
        <v>Tue</v>
      </c>
      <c r="G3968" s="3" t="str">
        <f t="shared" si="185"/>
        <v>May</v>
      </c>
      <c r="H3968" s="3">
        <v>45426.688506944447</v>
      </c>
      <c r="I3968" s="3"/>
      <c r="J3968" s="4"/>
      <c r="K3968" s="4"/>
      <c r="L3968" s="5" t="s">
        <v>24</v>
      </c>
    </row>
    <row r="3969" spans="1:12" hidden="1" x14ac:dyDescent="0.3">
      <c r="A3969" s="5" t="s">
        <v>6795</v>
      </c>
      <c r="B3969" s="5" t="s">
        <v>6796</v>
      </c>
      <c r="C3969" s="5" t="s">
        <v>34</v>
      </c>
      <c r="D3969" s="3">
        <v>45426.665717592594</v>
      </c>
      <c r="E3969" s="3" t="str">
        <f t="shared" si="183"/>
        <v>15</v>
      </c>
      <c r="F3969" s="3" t="str">
        <f t="shared" si="184"/>
        <v>Tue</v>
      </c>
      <c r="G3969" s="3" t="str">
        <f t="shared" si="185"/>
        <v>May</v>
      </c>
      <c r="H3969" s="3">
        <v>45426.667615740742</v>
      </c>
      <c r="I3969" s="3"/>
      <c r="J3969" s="4"/>
      <c r="K3969" s="4"/>
      <c r="L3969" s="5" t="s">
        <v>24</v>
      </c>
    </row>
    <row r="3970" spans="1:12" hidden="1" x14ac:dyDescent="0.3">
      <c r="A3970" s="5" t="s">
        <v>6797</v>
      </c>
      <c r="B3970" s="5" t="s">
        <v>6798</v>
      </c>
      <c r="C3970" s="5" t="s">
        <v>34</v>
      </c>
      <c r="D3970" s="3">
        <v>45426.446134259262</v>
      </c>
      <c r="E3970" s="3" t="str">
        <f t="shared" si="183"/>
        <v>10</v>
      </c>
      <c r="F3970" s="3" t="str">
        <f t="shared" si="184"/>
        <v>Tue</v>
      </c>
      <c r="G3970" s="3" t="str">
        <f t="shared" si="185"/>
        <v>May</v>
      </c>
      <c r="H3970" s="3">
        <v>45426.471458333333</v>
      </c>
      <c r="I3970" s="3"/>
      <c r="J3970" s="5" t="s">
        <v>0</v>
      </c>
      <c r="K3970" s="5" t="s">
        <v>0</v>
      </c>
      <c r="L3970" s="5" t="s">
        <v>24</v>
      </c>
    </row>
    <row r="3971" spans="1:12" hidden="1" x14ac:dyDescent="0.3">
      <c r="A3971" s="5" t="s">
        <v>6799</v>
      </c>
      <c r="B3971" s="5" t="s">
        <v>6800</v>
      </c>
      <c r="C3971" s="5" t="s">
        <v>34</v>
      </c>
      <c r="D3971" s="3">
        <v>45425.699432870373</v>
      </c>
      <c r="E3971" s="3" t="str">
        <f t="shared" ref="E3971:E4034" si="186">TEXT(D3971,"HH")</f>
        <v>16</v>
      </c>
      <c r="F3971" s="3" t="str">
        <f t="shared" ref="F3971:F4034" si="187">TEXT(D3971, "DDD")</f>
        <v>Mon</v>
      </c>
      <c r="G3971" s="3" t="str">
        <f t="shared" ref="G3971:G4034" si="188">TEXT(D3971, "MMM")</f>
        <v>May</v>
      </c>
      <c r="H3971" s="3">
        <v>45426.233437499999</v>
      </c>
      <c r="I3971" s="3"/>
      <c r="J3971" s="5" t="s">
        <v>6</v>
      </c>
      <c r="K3971" s="5" t="s">
        <v>44</v>
      </c>
      <c r="L3971" s="5" t="s">
        <v>24</v>
      </c>
    </row>
    <row r="3972" spans="1:12" hidden="1" x14ac:dyDescent="0.3">
      <c r="A3972" s="5" t="s">
        <v>6801</v>
      </c>
      <c r="B3972" s="5" t="s">
        <v>6800</v>
      </c>
      <c r="C3972" s="5" t="s">
        <v>34</v>
      </c>
      <c r="D3972" s="3">
        <v>45425.699432870373</v>
      </c>
      <c r="E3972" s="3" t="str">
        <f t="shared" si="186"/>
        <v>16</v>
      </c>
      <c r="F3972" s="3" t="str">
        <f t="shared" si="187"/>
        <v>Mon</v>
      </c>
      <c r="G3972" s="3" t="str">
        <f t="shared" si="188"/>
        <v>May</v>
      </c>
      <c r="H3972" s="3">
        <v>45426.233437499999</v>
      </c>
      <c r="I3972" s="3"/>
      <c r="J3972" s="5" t="s">
        <v>6</v>
      </c>
      <c r="K3972" s="5" t="s">
        <v>44</v>
      </c>
      <c r="L3972" s="5" t="s">
        <v>24</v>
      </c>
    </row>
    <row r="3973" spans="1:12" hidden="1" x14ac:dyDescent="0.3">
      <c r="A3973" s="5" t="s">
        <v>6802</v>
      </c>
      <c r="B3973" s="5" t="s">
        <v>6800</v>
      </c>
      <c r="C3973" s="5" t="s">
        <v>34</v>
      </c>
      <c r="D3973" s="3">
        <v>45425.699432870373</v>
      </c>
      <c r="E3973" s="3" t="str">
        <f t="shared" si="186"/>
        <v>16</v>
      </c>
      <c r="F3973" s="3" t="str">
        <f t="shared" si="187"/>
        <v>Mon</v>
      </c>
      <c r="G3973" s="3" t="str">
        <f t="shared" si="188"/>
        <v>May</v>
      </c>
      <c r="H3973" s="3">
        <v>45426.233437499999</v>
      </c>
      <c r="I3973" s="3"/>
      <c r="J3973" s="5" t="s">
        <v>6</v>
      </c>
      <c r="K3973" s="5" t="s">
        <v>44</v>
      </c>
      <c r="L3973" s="5" t="s">
        <v>24</v>
      </c>
    </row>
    <row r="3974" spans="1:12" hidden="1" x14ac:dyDescent="0.3">
      <c r="A3974" s="5" t="s">
        <v>6803</v>
      </c>
      <c r="B3974" s="5" t="s">
        <v>6804</v>
      </c>
      <c r="C3974" s="5" t="s">
        <v>34</v>
      </c>
      <c r="D3974" s="3">
        <v>45425.697511574072</v>
      </c>
      <c r="E3974" s="3" t="str">
        <f t="shared" si="186"/>
        <v>16</v>
      </c>
      <c r="F3974" s="3" t="str">
        <f t="shared" si="187"/>
        <v>Mon</v>
      </c>
      <c r="G3974" s="3" t="str">
        <f t="shared" si="188"/>
        <v>May</v>
      </c>
      <c r="H3974" s="3">
        <v>45426.297465277778</v>
      </c>
      <c r="I3974" s="3"/>
      <c r="J3974" s="5" t="s">
        <v>6</v>
      </c>
      <c r="K3974" s="5" t="s">
        <v>44</v>
      </c>
      <c r="L3974" s="5" t="s">
        <v>24</v>
      </c>
    </row>
    <row r="3975" spans="1:12" hidden="1" x14ac:dyDescent="0.3">
      <c r="A3975" s="5" t="s">
        <v>6805</v>
      </c>
      <c r="B3975" s="5" t="s">
        <v>6804</v>
      </c>
      <c r="C3975" s="5" t="s">
        <v>34</v>
      </c>
      <c r="D3975" s="3">
        <v>45425.697511574072</v>
      </c>
      <c r="E3975" s="3" t="str">
        <f t="shared" si="186"/>
        <v>16</v>
      </c>
      <c r="F3975" s="3" t="str">
        <f t="shared" si="187"/>
        <v>Mon</v>
      </c>
      <c r="G3975" s="3" t="str">
        <f t="shared" si="188"/>
        <v>May</v>
      </c>
      <c r="H3975" s="3">
        <v>45426.297465277778</v>
      </c>
      <c r="I3975" s="3"/>
      <c r="J3975" s="5" t="s">
        <v>6</v>
      </c>
      <c r="K3975" s="5" t="s">
        <v>44</v>
      </c>
      <c r="L3975" s="5" t="s">
        <v>24</v>
      </c>
    </row>
    <row r="3976" spans="1:12" hidden="1" x14ac:dyDescent="0.3">
      <c r="A3976" s="5" t="s">
        <v>6806</v>
      </c>
      <c r="B3976" s="5" t="s">
        <v>6804</v>
      </c>
      <c r="C3976" s="5" t="s">
        <v>34</v>
      </c>
      <c r="D3976" s="3">
        <v>45425.697500000002</v>
      </c>
      <c r="E3976" s="3" t="str">
        <f t="shared" si="186"/>
        <v>16</v>
      </c>
      <c r="F3976" s="3" t="str">
        <f t="shared" si="187"/>
        <v>Mon</v>
      </c>
      <c r="G3976" s="3" t="str">
        <f t="shared" si="188"/>
        <v>May</v>
      </c>
      <c r="H3976" s="3">
        <v>45426.297465277778</v>
      </c>
      <c r="I3976" s="3"/>
      <c r="J3976" s="5" t="s">
        <v>6</v>
      </c>
      <c r="K3976" s="5" t="s">
        <v>44</v>
      </c>
      <c r="L3976" s="5" t="s">
        <v>24</v>
      </c>
    </row>
    <row r="3977" spans="1:12" hidden="1" x14ac:dyDescent="0.3">
      <c r="A3977" s="5" t="s">
        <v>6807</v>
      </c>
      <c r="B3977" s="5" t="s">
        <v>6808</v>
      </c>
      <c r="C3977" s="5" t="s">
        <v>281</v>
      </c>
      <c r="D3977" s="3">
        <v>45414.435497685183</v>
      </c>
      <c r="E3977" s="3" t="str">
        <f t="shared" si="186"/>
        <v>10</v>
      </c>
      <c r="F3977" s="3" t="str">
        <f t="shared" si="187"/>
        <v>Thu</v>
      </c>
      <c r="G3977" s="3" t="str">
        <f t="shared" si="188"/>
        <v>May</v>
      </c>
      <c r="H3977" s="3">
        <v>45417.335486111115</v>
      </c>
      <c r="I3977" s="3"/>
      <c r="J3977" s="5" t="s">
        <v>2</v>
      </c>
      <c r="K3977" s="5" t="s">
        <v>63</v>
      </c>
      <c r="L3977" s="5" t="s">
        <v>24</v>
      </c>
    </row>
    <row r="3978" spans="1:12" hidden="1" x14ac:dyDescent="0.3">
      <c r="A3978" s="5" t="s">
        <v>6809</v>
      </c>
      <c r="B3978" s="5" t="s">
        <v>6810</v>
      </c>
      <c r="C3978" s="5" t="s">
        <v>34</v>
      </c>
      <c r="D3978" s="3">
        <v>45413.666990740741</v>
      </c>
      <c r="E3978" s="3" t="str">
        <f t="shared" si="186"/>
        <v>16</v>
      </c>
      <c r="F3978" s="3" t="str">
        <f t="shared" si="187"/>
        <v>Wed</v>
      </c>
      <c r="G3978" s="3" t="str">
        <f t="shared" si="188"/>
        <v>May</v>
      </c>
      <c r="H3978" s="3">
        <v>45414.295208333337</v>
      </c>
      <c r="I3978" s="3"/>
      <c r="J3978" s="5" t="s">
        <v>0</v>
      </c>
      <c r="K3978" s="5" t="s">
        <v>0</v>
      </c>
      <c r="L3978" s="5" t="s">
        <v>24</v>
      </c>
    </row>
    <row r="3979" spans="1:12" hidden="1" x14ac:dyDescent="0.3">
      <c r="A3979" s="5" t="s">
        <v>6811</v>
      </c>
      <c r="B3979" s="5" t="s">
        <v>6812</v>
      </c>
      <c r="C3979" s="5" t="s">
        <v>34</v>
      </c>
      <c r="D3979" s="3">
        <v>45411.619097222225</v>
      </c>
      <c r="E3979" s="3" t="str">
        <f t="shared" si="186"/>
        <v>14</v>
      </c>
      <c r="F3979" s="3" t="str">
        <f t="shared" si="187"/>
        <v>Mon</v>
      </c>
      <c r="G3979" s="3" t="str">
        <f t="shared" si="188"/>
        <v>Apr</v>
      </c>
      <c r="H3979" s="3">
        <v>45412.32172453704</v>
      </c>
      <c r="I3979" s="3"/>
      <c r="J3979" s="5" t="s">
        <v>0</v>
      </c>
      <c r="K3979" s="5" t="s">
        <v>0</v>
      </c>
      <c r="L3979" s="5" t="s">
        <v>24</v>
      </c>
    </row>
    <row r="3980" spans="1:12" hidden="1" x14ac:dyDescent="0.3">
      <c r="A3980" s="5" t="s">
        <v>6813</v>
      </c>
      <c r="B3980" s="5" t="s">
        <v>6814</v>
      </c>
      <c r="C3980" s="5" t="s">
        <v>34</v>
      </c>
      <c r="D3980" s="3">
        <v>45407.651759259257</v>
      </c>
      <c r="E3980" s="3" t="str">
        <f t="shared" si="186"/>
        <v>15</v>
      </c>
      <c r="F3980" s="3" t="str">
        <f t="shared" si="187"/>
        <v>Thu</v>
      </c>
      <c r="G3980" s="3" t="str">
        <f t="shared" si="188"/>
        <v>Apr</v>
      </c>
      <c r="H3980" s="3">
        <v>45407.652291666665</v>
      </c>
      <c r="I3980" s="3"/>
      <c r="J3980" s="5" t="s">
        <v>3</v>
      </c>
      <c r="K3980" s="5" t="s">
        <v>11</v>
      </c>
      <c r="L3980" s="5" t="s">
        <v>24</v>
      </c>
    </row>
    <row r="3981" spans="1:12" hidden="1" x14ac:dyDescent="0.3">
      <c r="A3981" s="5" t="s">
        <v>6815</v>
      </c>
      <c r="B3981" s="5" t="s">
        <v>6816</v>
      </c>
      <c r="C3981" s="5" t="s">
        <v>34</v>
      </c>
      <c r="D3981" s="3">
        <v>45405.342129629629</v>
      </c>
      <c r="E3981" s="3" t="str">
        <f t="shared" si="186"/>
        <v>08</v>
      </c>
      <c r="F3981" s="3" t="str">
        <f t="shared" si="187"/>
        <v>Tue</v>
      </c>
      <c r="G3981" s="3" t="str">
        <f t="shared" si="188"/>
        <v>Apr</v>
      </c>
      <c r="H3981" s="3">
        <v>45405.342488425929</v>
      </c>
      <c r="I3981" s="3"/>
      <c r="J3981" s="5" t="s">
        <v>3</v>
      </c>
      <c r="K3981" s="5" t="s">
        <v>11</v>
      </c>
      <c r="L3981" s="5" t="s">
        <v>24</v>
      </c>
    </row>
    <row r="3982" spans="1:12" hidden="1" x14ac:dyDescent="0.3">
      <c r="A3982" s="5" t="s">
        <v>6817</v>
      </c>
      <c r="B3982" s="5" t="s">
        <v>6818</v>
      </c>
      <c r="C3982" s="5" t="s">
        <v>34</v>
      </c>
      <c r="D3982" s="3">
        <v>45405.290844907409</v>
      </c>
      <c r="E3982" s="3" t="str">
        <f t="shared" si="186"/>
        <v>06</v>
      </c>
      <c r="F3982" s="3" t="str">
        <f t="shared" si="187"/>
        <v>Tue</v>
      </c>
      <c r="G3982" s="3" t="str">
        <f t="shared" si="188"/>
        <v>Apr</v>
      </c>
      <c r="H3982" s="3">
        <v>45405.291250000002</v>
      </c>
      <c r="I3982" s="3"/>
      <c r="J3982" s="5" t="s">
        <v>3</v>
      </c>
      <c r="K3982" s="5" t="s">
        <v>11</v>
      </c>
      <c r="L3982" s="5" t="s">
        <v>24</v>
      </c>
    </row>
    <row r="3983" spans="1:12" hidden="1" x14ac:dyDescent="0.3">
      <c r="A3983" s="5" t="s">
        <v>6819</v>
      </c>
      <c r="B3983" s="5" t="s">
        <v>6820</v>
      </c>
      <c r="C3983" s="5" t="s">
        <v>281</v>
      </c>
      <c r="D3983" s="3">
        <v>45401.575219907405</v>
      </c>
      <c r="E3983" s="3" t="str">
        <f t="shared" si="186"/>
        <v>13</v>
      </c>
      <c r="F3983" s="3" t="str">
        <f t="shared" si="187"/>
        <v>Fri</v>
      </c>
      <c r="G3983" s="3" t="str">
        <f t="shared" si="188"/>
        <v>Apr</v>
      </c>
      <c r="H3983" s="3">
        <v>45401.603194444448</v>
      </c>
      <c r="I3983" s="3"/>
      <c r="J3983" s="5" t="s">
        <v>6</v>
      </c>
      <c r="K3983" s="5" t="s">
        <v>44</v>
      </c>
      <c r="L3983" s="5" t="s">
        <v>24</v>
      </c>
    </row>
    <row r="3984" spans="1:12" hidden="1" x14ac:dyDescent="0.3">
      <c r="A3984" s="5" t="s">
        <v>6821</v>
      </c>
      <c r="B3984" s="5" t="s">
        <v>6822</v>
      </c>
      <c r="C3984" s="5" t="s">
        <v>34</v>
      </c>
      <c r="D3984" s="3">
        <v>45400.52</v>
      </c>
      <c r="E3984" s="3" t="str">
        <f t="shared" si="186"/>
        <v>12</v>
      </c>
      <c r="F3984" s="3" t="str">
        <f t="shared" si="187"/>
        <v>Thu</v>
      </c>
      <c r="G3984" s="3" t="str">
        <f t="shared" si="188"/>
        <v>Apr</v>
      </c>
      <c r="H3984" s="3">
        <v>45404.382523148146</v>
      </c>
      <c r="I3984" s="3"/>
      <c r="J3984" s="5" t="s">
        <v>5</v>
      </c>
      <c r="K3984" s="5" t="s">
        <v>5</v>
      </c>
      <c r="L3984" s="5" t="s">
        <v>24</v>
      </c>
    </row>
    <row r="3985" spans="1:12" hidden="1" x14ac:dyDescent="0.3">
      <c r="A3985" s="5" t="s">
        <v>6823</v>
      </c>
      <c r="B3985" s="5" t="s">
        <v>6824</v>
      </c>
      <c r="C3985" s="5" t="s">
        <v>3014</v>
      </c>
      <c r="D3985" s="3">
        <v>45400.329629629632</v>
      </c>
      <c r="E3985" s="3" t="str">
        <f t="shared" si="186"/>
        <v>07</v>
      </c>
      <c r="F3985" s="3" t="str">
        <f t="shared" si="187"/>
        <v>Thu</v>
      </c>
      <c r="G3985" s="3" t="str">
        <f t="shared" si="188"/>
        <v>Apr</v>
      </c>
      <c r="H3985" s="3">
        <v>45400.340370370373</v>
      </c>
      <c r="I3985" s="3"/>
      <c r="J3985" s="5" t="s">
        <v>1</v>
      </c>
      <c r="K3985" s="5" t="s">
        <v>63</v>
      </c>
      <c r="L3985" s="5" t="s">
        <v>28</v>
      </c>
    </row>
    <row r="3986" spans="1:12" hidden="1" x14ac:dyDescent="0.3">
      <c r="A3986" s="5" t="s">
        <v>6825</v>
      </c>
      <c r="B3986" s="5" t="s">
        <v>6826</v>
      </c>
      <c r="C3986" s="5" t="s">
        <v>6827</v>
      </c>
      <c r="D3986" s="3">
        <v>45399.627951388888</v>
      </c>
      <c r="E3986" s="3" t="str">
        <f t="shared" si="186"/>
        <v>15</v>
      </c>
      <c r="F3986" s="3" t="str">
        <f t="shared" si="187"/>
        <v>Wed</v>
      </c>
      <c r="G3986" s="3" t="str">
        <f t="shared" si="188"/>
        <v>Apr</v>
      </c>
      <c r="H3986" s="3">
        <v>45399.656597222223</v>
      </c>
      <c r="I3986" s="3"/>
      <c r="J3986" s="5" t="s">
        <v>6</v>
      </c>
      <c r="K3986" s="5" t="s">
        <v>44</v>
      </c>
      <c r="L3986" s="5" t="s">
        <v>24</v>
      </c>
    </row>
    <row r="3987" spans="1:12" hidden="1" x14ac:dyDescent="0.3">
      <c r="A3987" s="5" t="s">
        <v>6828</v>
      </c>
      <c r="B3987" s="5" t="s">
        <v>6829</v>
      </c>
      <c r="C3987" s="5" t="s">
        <v>34</v>
      </c>
      <c r="D3987" s="3">
        <v>45399.439189814817</v>
      </c>
      <c r="E3987" s="3" t="str">
        <f t="shared" si="186"/>
        <v>10</v>
      </c>
      <c r="F3987" s="3" t="str">
        <f t="shared" si="187"/>
        <v>Wed</v>
      </c>
      <c r="G3987" s="3" t="str">
        <f t="shared" si="188"/>
        <v>Apr</v>
      </c>
      <c r="H3987" s="3">
        <v>45411.395462962966</v>
      </c>
      <c r="I3987" s="3"/>
      <c r="J3987" s="5" t="s">
        <v>0</v>
      </c>
      <c r="K3987" s="5" t="s">
        <v>0</v>
      </c>
      <c r="L3987" s="5" t="s">
        <v>24</v>
      </c>
    </row>
    <row r="3988" spans="1:12" hidden="1" x14ac:dyDescent="0.3">
      <c r="A3988" s="5" t="s">
        <v>6830</v>
      </c>
      <c r="B3988" s="5" t="s">
        <v>6829</v>
      </c>
      <c r="C3988" s="5" t="s">
        <v>34</v>
      </c>
      <c r="D3988" s="3">
        <v>45399.439189814817</v>
      </c>
      <c r="E3988" s="3" t="str">
        <f t="shared" si="186"/>
        <v>10</v>
      </c>
      <c r="F3988" s="3" t="str">
        <f t="shared" si="187"/>
        <v>Wed</v>
      </c>
      <c r="G3988" s="3" t="str">
        <f t="shared" si="188"/>
        <v>Apr</v>
      </c>
      <c r="H3988" s="3">
        <v>45411.395462962966</v>
      </c>
      <c r="I3988" s="3"/>
      <c r="J3988" s="5" t="s">
        <v>0</v>
      </c>
      <c r="K3988" s="5" t="s">
        <v>0</v>
      </c>
      <c r="L3988" s="5" t="s">
        <v>24</v>
      </c>
    </row>
    <row r="3989" spans="1:12" hidden="1" x14ac:dyDescent="0.3">
      <c r="A3989" s="5" t="s">
        <v>6831</v>
      </c>
      <c r="B3989" s="5" t="s">
        <v>6829</v>
      </c>
      <c r="C3989" s="5" t="s">
        <v>34</v>
      </c>
      <c r="D3989" s="3">
        <v>45399.43917824074</v>
      </c>
      <c r="E3989" s="3" t="str">
        <f t="shared" si="186"/>
        <v>10</v>
      </c>
      <c r="F3989" s="3" t="str">
        <f t="shared" si="187"/>
        <v>Wed</v>
      </c>
      <c r="G3989" s="3" t="str">
        <f t="shared" si="188"/>
        <v>Apr</v>
      </c>
      <c r="H3989" s="3">
        <v>45411.395462962966</v>
      </c>
      <c r="I3989" s="3"/>
      <c r="J3989" s="5" t="s">
        <v>0</v>
      </c>
      <c r="K3989" s="5" t="s">
        <v>0</v>
      </c>
      <c r="L3989" s="5" t="s">
        <v>24</v>
      </c>
    </row>
    <row r="3990" spans="1:12" hidden="1" x14ac:dyDescent="0.3">
      <c r="A3990" s="5" t="s">
        <v>6832</v>
      </c>
      <c r="B3990" s="5" t="s">
        <v>6829</v>
      </c>
      <c r="C3990" s="5" t="s">
        <v>34</v>
      </c>
      <c r="D3990" s="3">
        <v>45399.43917824074</v>
      </c>
      <c r="E3990" s="3" t="str">
        <f t="shared" si="186"/>
        <v>10</v>
      </c>
      <c r="F3990" s="3" t="str">
        <f t="shared" si="187"/>
        <v>Wed</v>
      </c>
      <c r="G3990" s="3" t="str">
        <f t="shared" si="188"/>
        <v>Apr</v>
      </c>
      <c r="H3990" s="3">
        <v>45411.395462962966</v>
      </c>
      <c r="I3990" s="3"/>
      <c r="J3990" s="5" t="s">
        <v>0</v>
      </c>
      <c r="K3990" s="5" t="s">
        <v>0</v>
      </c>
      <c r="L3990" s="5" t="s">
        <v>24</v>
      </c>
    </row>
    <row r="3991" spans="1:12" hidden="1" x14ac:dyDescent="0.3">
      <c r="A3991" s="5" t="s">
        <v>6833</v>
      </c>
      <c r="B3991" s="5" t="s">
        <v>6829</v>
      </c>
      <c r="C3991" s="5" t="s">
        <v>34</v>
      </c>
      <c r="D3991" s="3">
        <v>45399.43917824074</v>
      </c>
      <c r="E3991" s="3" t="str">
        <f t="shared" si="186"/>
        <v>10</v>
      </c>
      <c r="F3991" s="3" t="str">
        <f t="shared" si="187"/>
        <v>Wed</v>
      </c>
      <c r="G3991" s="3" t="str">
        <f t="shared" si="188"/>
        <v>Apr</v>
      </c>
      <c r="H3991" s="3">
        <v>45411.395462962966</v>
      </c>
      <c r="I3991" s="3"/>
      <c r="J3991" s="5" t="s">
        <v>0</v>
      </c>
      <c r="K3991" s="5" t="s">
        <v>0</v>
      </c>
      <c r="L3991" s="5" t="s">
        <v>24</v>
      </c>
    </row>
    <row r="3992" spans="1:12" hidden="1" x14ac:dyDescent="0.3">
      <c r="A3992" s="5" t="s">
        <v>6834</v>
      </c>
      <c r="B3992" s="5" t="s">
        <v>6829</v>
      </c>
      <c r="C3992" s="5" t="s">
        <v>34</v>
      </c>
      <c r="D3992" s="3">
        <v>45399.43917824074</v>
      </c>
      <c r="E3992" s="3" t="str">
        <f t="shared" si="186"/>
        <v>10</v>
      </c>
      <c r="F3992" s="3" t="str">
        <f t="shared" si="187"/>
        <v>Wed</v>
      </c>
      <c r="G3992" s="3" t="str">
        <f t="shared" si="188"/>
        <v>Apr</v>
      </c>
      <c r="H3992" s="3">
        <v>45411.395462962966</v>
      </c>
      <c r="I3992" s="3"/>
      <c r="J3992" s="5" t="s">
        <v>0</v>
      </c>
      <c r="K3992" s="5" t="s">
        <v>0</v>
      </c>
      <c r="L3992" s="5" t="s">
        <v>24</v>
      </c>
    </row>
    <row r="3993" spans="1:12" hidden="1" x14ac:dyDescent="0.3">
      <c r="A3993" s="5" t="s">
        <v>6835</v>
      </c>
      <c r="B3993" s="5" t="s">
        <v>6829</v>
      </c>
      <c r="C3993" s="5" t="s">
        <v>34</v>
      </c>
      <c r="D3993" s="3">
        <v>45399.43917824074</v>
      </c>
      <c r="E3993" s="3" t="str">
        <f t="shared" si="186"/>
        <v>10</v>
      </c>
      <c r="F3993" s="3" t="str">
        <f t="shared" si="187"/>
        <v>Wed</v>
      </c>
      <c r="G3993" s="3" t="str">
        <f t="shared" si="188"/>
        <v>Apr</v>
      </c>
      <c r="H3993" s="3">
        <v>45411.395462962966</v>
      </c>
      <c r="I3993" s="3"/>
      <c r="J3993" s="5" t="s">
        <v>0</v>
      </c>
      <c r="K3993" s="5" t="s">
        <v>0</v>
      </c>
      <c r="L3993" s="5" t="s">
        <v>24</v>
      </c>
    </row>
    <row r="3994" spans="1:12" hidden="1" x14ac:dyDescent="0.3">
      <c r="A3994" s="5" t="s">
        <v>6836</v>
      </c>
      <c r="B3994" s="5" t="s">
        <v>6829</v>
      </c>
      <c r="C3994" s="5" t="s">
        <v>34</v>
      </c>
      <c r="D3994" s="3">
        <v>45399.439166666663</v>
      </c>
      <c r="E3994" s="3" t="str">
        <f t="shared" si="186"/>
        <v>10</v>
      </c>
      <c r="F3994" s="3" t="str">
        <f t="shared" si="187"/>
        <v>Wed</v>
      </c>
      <c r="G3994" s="3" t="str">
        <f t="shared" si="188"/>
        <v>Apr</v>
      </c>
      <c r="H3994" s="3">
        <v>45411.395462962966</v>
      </c>
      <c r="I3994" s="3"/>
      <c r="J3994" s="5" t="s">
        <v>0</v>
      </c>
      <c r="K3994" s="5" t="s">
        <v>0</v>
      </c>
      <c r="L3994" s="5" t="s">
        <v>24</v>
      </c>
    </row>
    <row r="3995" spans="1:12" hidden="1" x14ac:dyDescent="0.3">
      <c r="A3995" s="5" t="s">
        <v>6837</v>
      </c>
      <c r="B3995" s="5" t="s">
        <v>6829</v>
      </c>
      <c r="C3995" s="5" t="s">
        <v>34</v>
      </c>
      <c r="D3995" s="3">
        <v>45399.439166666663</v>
      </c>
      <c r="E3995" s="3" t="str">
        <f t="shared" si="186"/>
        <v>10</v>
      </c>
      <c r="F3995" s="3" t="str">
        <f t="shared" si="187"/>
        <v>Wed</v>
      </c>
      <c r="G3995" s="3" t="str">
        <f t="shared" si="188"/>
        <v>Apr</v>
      </c>
      <c r="H3995" s="3">
        <v>45411.395462962966</v>
      </c>
      <c r="I3995" s="3"/>
      <c r="J3995" s="5" t="s">
        <v>0</v>
      </c>
      <c r="K3995" s="5" t="s">
        <v>0</v>
      </c>
      <c r="L3995" s="5" t="s">
        <v>24</v>
      </c>
    </row>
    <row r="3996" spans="1:12" hidden="1" x14ac:dyDescent="0.3">
      <c r="A3996" s="5" t="s">
        <v>6838</v>
      </c>
      <c r="B3996" s="5" t="s">
        <v>6829</v>
      </c>
      <c r="C3996" s="5" t="s">
        <v>34</v>
      </c>
      <c r="D3996" s="3">
        <v>45399.439166666663</v>
      </c>
      <c r="E3996" s="3" t="str">
        <f t="shared" si="186"/>
        <v>10</v>
      </c>
      <c r="F3996" s="3" t="str">
        <f t="shared" si="187"/>
        <v>Wed</v>
      </c>
      <c r="G3996" s="3" t="str">
        <f t="shared" si="188"/>
        <v>Apr</v>
      </c>
      <c r="H3996" s="3">
        <v>45411.395462962966</v>
      </c>
      <c r="I3996" s="3"/>
      <c r="J3996" s="5" t="s">
        <v>0</v>
      </c>
      <c r="K3996" s="5" t="s">
        <v>0</v>
      </c>
      <c r="L3996" s="5" t="s">
        <v>24</v>
      </c>
    </row>
    <row r="3997" spans="1:12" hidden="1" x14ac:dyDescent="0.3">
      <c r="A3997" s="5" t="s">
        <v>6839</v>
      </c>
      <c r="B3997" s="5" t="s">
        <v>6840</v>
      </c>
      <c r="C3997" s="5" t="s">
        <v>34</v>
      </c>
      <c r="D3997" s="3">
        <v>45397.540381944447</v>
      </c>
      <c r="E3997" s="3" t="str">
        <f t="shared" si="186"/>
        <v>12</v>
      </c>
      <c r="F3997" s="3" t="str">
        <f t="shared" si="187"/>
        <v>Mon</v>
      </c>
      <c r="G3997" s="3" t="str">
        <f t="shared" si="188"/>
        <v>Apr</v>
      </c>
      <c r="H3997" s="3">
        <v>45397.544861111113</v>
      </c>
      <c r="I3997" s="3"/>
      <c r="J3997" s="4"/>
      <c r="K3997" s="4"/>
      <c r="L3997" s="5" t="s">
        <v>24</v>
      </c>
    </row>
    <row r="3998" spans="1:12" hidden="1" x14ac:dyDescent="0.3">
      <c r="A3998" s="5" t="s">
        <v>6841</v>
      </c>
      <c r="B3998" s="5" t="s">
        <v>6842</v>
      </c>
      <c r="C3998" s="5" t="s">
        <v>281</v>
      </c>
      <c r="D3998" s="3">
        <v>45394.708240740743</v>
      </c>
      <c r="E3998" s="3" t="str">
        <f t="shared" si="186"/>
        <v>16</v>
      </c>
      <c r="F3998" s="3" t="str">
        <f t="shared" si="187"/>
        <v>Fri</v>
      </c>
      <c r="G3998" s="3" t="str">
        <f t="shared" si="188"/>
        <v>Apr</v>
      </c>
      <c r="H3998" s="3">
        <v>45397.312268518515</v>
      </c>
      <c r="I3998" s="3"/>
      <c r="J3998" s="5" t="s">
        <v>0</v>
      </c>
      <c r="K3998" s="5" t="s">
        <v>0</v>
      </c>
      <c r="L3998" s="5" t="s">
        <v>24</v>
      </c>
    </row>
    <row r="3999" spans="1:12" hidden="1" x14ac:dyDescent="0.3">
      <c r="A3999" s="5" t="s">
        <v>6843</v>
      </c>
      <c r="B3999" s="5" t="s">
        <v>6842</v>
      </c>
      <c r="C3999" s="5" t="s">
        <v>281</v>
      </c>
      <c r="D3999" s="3">
        <v>45394.708240740743</v>
      </c>
      <c r="E3999" s="3" t="str">
        <f t="shared" si="186"/>
        <v>16</v>
      </c>
      <c r="F3999" s="3" t="str">
        <f t="shared" si="187"/>
        <v>Fri</v>
      </c>
      <c r="G3999" s="3" t="str">
        <f t="shared" si="188"/>
        <v>Apr</v>
      </c>
      <c r="H3999" s="3">
        <v>45397.312268518515</v>
      </c>
      <c r="I3999" s="3"/>
      <c r="J3999" s="5" t="s">
        <v>0</v>
      </c>
      <c r="K3999" s="5" t="s">
        <v>0</v>
      </c>
      <c r="L3999" s="5" t="s">
        <v>24</v>
      </c>
    </row>
    <row r="4000" spans="1:12" hidden="1" x14ac:dyDescent="0.3">
      <c r="A4000" s="5" t="s">
        <v>6844</v>
      </c>
      <c r="B4000" s="5" t="s">
        <v>6842</v>
      </c>
      <c r="C4000" s="5" t="s">
        <v>281</v>
      </c>
      <c r="D4000" s="3">
        <v>45394.708240740743</v>
      </c>
      <c r="E4000" s="3" t="str">
        <f t="shared" si="186"/>
        <v>16</v>
      </c>
      <c r="F4000" s="3" t="str">
        <f t="shared" si="187"/>
        <v>Fri</v>
      </c>
      <c r="G4000" s="3" t="str">
        <f t="shared" si="188"/>
        <v>Apr</v>
      </c>
      <c r="H4000" s="3">
        <v>45397.312268518515</v>
      </c>
      <c r="I4000" s="3"/>
      <c r="J4000" s="5" t="s">
        <v>0</v>
      </c>
      <c r="K4000" s="5" t="s">
        <v>0</v>
      </c>
      <c r="L4000" s="5" t="s">
        <v>24</v>
      </c>
    </row>
    <row r="4001" spans="1:12" hidden="1" x14ac:dyDescent="0.3">
      <c r="A4001" s="5" t="s">
        <v>6845</v>
      </c>
      <c r="B4001" s="5" t="s">
        <v>6842</v>
      </c>
      <c r="C4001" s="5" t="s">
        <v>281</v>
      </c>
      <c r="D4001" s="3">
        <v>45394.708229166667</v>
      </c>
      <c r="E4001" s="3" t="str">
        <f t="shared" si="186"/>
        <v>16</v>
      </c>
      <c r="F4001" s="3" t="str">
        <f t="shared" si="187"/>
        <v>Fri</v>
      </c>
      <c r="G4001" s="3" t="str">
        <f t="shared" si="188"/>
        <v>Apr</v>
      </c>
      <c r="H4001" s="3">
        <v>45397.312268518515</v>
      </c>
      <c r="I4001" s="3"/>
      <c r="J4001" s="5" t="s">
        <v>0</v>
      </c>
      <c r="K4001" s="5" t="s">
        <v>0</v>
      </c>
      <c r="L4001" s="5" t="s">
        <v>24</v>
      </c>
    </row>
    <row r="4002" spans="1:12" hidden="1" x14ac:dyDescent="0.3">
      <c r="A4002" s="5" t="s">
        <v>6846</v>
      </c>
      <c r="B4002" s="5" t="s">
        <v>6847</v>
      </c>
      <c r="C4002" s="5" t="s">
        <v>34</v>
      </c>
      <c r="D4002" s="3">
        <v>45394.694594907407</v>
      </c>
      <c r="E4002" s="3" t="str">
        <f t="shared" si="186"/>
        <v>16</v>
      </c>
      <c r="F4002" s="3" t="str">
        <f t="shared" si="187"/>
        <v>Fri</v>
      </c>
      <c r="G4002" s="3" t="str">
        <f t="shared" si="188"/>
        <v>Apr</v>
      </c>
      <c r="H4002" s="3">
        <v>45394.705405092594</v>
      </c>
      <c r="I4002" s="3"/>
      <c r="J4002" s="5" t="s">
        <v>0</v>
      </c>
      <c r="K4002" s="5" t="s">
        <v>0</v>
      </c>
      <c r="L4002" s="5" t="s">
        <v>24</v>
      </c>
    </row>
    <row r="4003" spans="1:12" hidden="1" x14ac:dyDescent="0.3">
      <c r="A4003" s="5" t="s">
        <v>6848</v>
      </c>
      <c r="B4003" s="5" t="s">
        <v>6847</v>
      </c>
      <c r="C4003" s="5" t="s">
        <v>34</v>
      </c>
      <c r="D4003" s="3">
        <v>45394.694594907407</v>
      </c>
      <c r="E4003" s="3" t="str">
        <f t="shared" si="186"/>
        <v>16</v>
      </c>
      <c r="F4003" s="3" t="str">
        <f t="shared" si="187"/>
        <v>Fri</v>
      </c>
      <c r="G4003" s="3" t="str">
        <f t="shared" si="188"/>
        <v>Apr</v>
      </c>
      <c r="H4003" s="3">
        <v>45394.705405092594</v>
      </c>
      <c r="I4003" s="3"/>
      <c r="J4003" s="5" t="s">
        <v>0</v>
      </c>
      <c r="K4003" s="5" t="s">
        <v>0</v>
      </c>
      <c r="L4003" s="5" t="s">
        <v>24</v>
      </c>
    </row>
    <row r="4004" spans="1:12" hidden="1" x14ac:dyDescent="0.3">
      <c r="A4004" s="5" t="s">
        <v>6849</v>
      </c>
      <c r="B4004" s="5" t="s">
        <v>6847</v>
      </c>
      <c r="C4004" s="5" t="s">
        <v>34</v>
      </c>
      <c r="D4004" s="3">
        <v>45394.69458333333</v>
      </c>
      <c r="E4004" s="3" t="str">
        <f t="shared" si="186"/>
        <v>16</v>
      </c>
      <c r="F4004" s="3" t="str">
        <f t="shared" si="187"/>
        <v>Fri</v>
      </c>
      <c r="G4004" s="3" t="str">
        <f t="shared" si="188"/>
        <v>Apr</v>
      </c>
      <c r="H4004" s="3">
        <v>45394.705405092594</v>
      </c>
      <c r="I4004" s="3"/>
      <c r="J4004" s="5" t="s">
        <v>0</v>
      </c>
      <c r="K4004" s="5" t="s">
        <v>0</v>
      </c>
      <c r="L4004" s="5" t="s">
        <v>24</v>
      </c>
    </row>
    <row r="4005" spans="1:12" hidden="1" x14ac:dyDescent="0.3">
      <c r="A4005" s="5" t="s">
        <v>6850</v>
      </c>
      <c r="B4005" s="5" t="s">
        <v>6847</v>
      </c>
      <c r="C4005" s="5" t="s">
        <v>34</v>
      </c>
      <c r="D4005" s="3">
        <v>45394.69458333333</v>
      </c>
      <c r="E4005" s="3" t="str">
        <f t="shared" si="186"/>
        <v>16</v>
      </c>
      <c r="F4005" s="3" t="str">
        <f t="shared" si="187"/>
        <v>Fri</v>
      </c>
      <c r="G4005" s="3" t="str">
        <f t="shared" si="188"/>
        <v>Apr</v>
      </c>
      <c r="H4005" s="3">
        <v>45394.705405092594</v>
      </c>
      <c r="I4005" s="3"/>
      <c r="J4005" s="5" t="s">
        <v>0</v>
      </c>
      <c r="K4005" s="5" t="s">
        <v>0</v>
      </c>
      <c r="L4005" s="5" t="s">
        <v>24</v>
      </c>
    </row>
    <row r="4006" spans="1:12" hidden="1" x14ac:dyDescent="0.3">
      <c r="A4006" s="5" t="s">
        <v>6851</v>
      </c>
      <c r="B4006" s="5" t="s">
        <v>6847</v>
      </c>
      <c r="C4006" s="5" t="s">
        <v>34</v>
      </c>
      <c r="D4006" s="3">
        <v>45394.69458333333</v>
      </c>
      <c r="E4006" s="3" t="str">
        <f t="shared" si="186"/>
        <v>16</v>
      </c>
      <c r="F4006" s="3" t="str">
        <f t="shared" si="187"/>
        <v>Fri</v>
      </c>
      <c r="G4006" s="3" t="str">
        <f t="shared" si="188"/>
        <v>Apr</v>
      </c>
      <c r="H4006" s="3">
        <v>45394.705405092594</v>
      </c>
      <c r="I4006" s="3"/>
      <c r="J4006" s="5" t="s">
        <v>0</v>
      </c>
      <c r="K4006" s="5" t="s">
        <v>0</v>
      </c>
      <c r="L4006" s="5" t="s">
        <v>24</v>
      </c>
    </row>
    <row r="4007" spans="1:12" hidden="1" x14ac:dyDescent="0.3">
      <c r="A4007" s="5" t="s">
        <v>6852</v>
      </c>
      <c r="B4007" s="5" t="s">
        <v>6847</v>
      </c>
      <c r="C4007" s="5" t="s">
        <v>34</v>
      </c>
      <c r="D4007" s="3">
        <v>45394.69458333333</v>
      </c>
      <c r="E4007" s="3" t="str">
        <f t="shared" si="186"/>
        <v>16</v>
      </c>
      <c r="F4007" s="3" t="str">
        <f t="shared" si="187"/>
        <v>Fri</v>
      </c>
      <c r="G4007" s="3" t="str">
        <f t="shared" si="188"/>
        <v>Apr</v>
      </c>
      <c r="H4007" s="3">
        <v>45394.705405092594</v>
      </c>
      <c r="I4007" s="3"/>
      <c r="J4007" s="5" t="s">
        <v>0</v>
      </c>
      <c r="K4007" s="5" t="s">
        <v>0</v>
      </c>
      <c r="L4007" s="5" t="s">
        <v>24</v>
      </c>
    </row>
    <row r="4008" spans="1:12" hidden="1" x14ac:dyDescent="0.3">
      <c r="A4008" s="5" t="s">
        <v>6853</v>
      </c>
      <c r="B4008" s="5" t="s">
        <v>6847</v>
      </c>
      <c r="C4008" s="5" t="s">
        <v>34</v>
      </c>
      <c r="D4008" s="3">
        <v>45394.69458333333</v>
      </c>
      <c r="E4008" s="3" t="str">
        <f t="shared" si="186"/>
        <v>16</v>
      </c>
      <c r="F4008" s="3" t="str">
        <f t="shared" si="187"/>
        <v>Fri</v>
      </c>
      <c r="G4008" s="3" t="str">
        <f t="shared" si="188"/>
        <v>Apr</v>
      </c>
      <c r="H4008" s="3">
        <v>45394.705405092594</v>
      </c>
      <c r="I4008" s="3"/>
      <c r="J4008" s="5" t="s">
        <v>0</v>
      </c>
      <c r="K4008" s="5" t="s">
        <v>0</v>
      </c>
      <c r="L4008" s="5" t="s">
        <v>24</v>
      </c>
    </row>
    <row r="4009" spans="1:12" hidden="1" x14ac:dyDescent="0.3">
      <c r="A4009" s="5" t="s">
        <v>6854</v>
      </c>
      <c r="B4009" s="5" t="s">
        <v>6847</v>
      </c>
      <c r="C4009" s="5" t="s">
        <v>34</v>
      </c>
      <c r="D4009" s="3">
        <v>45394.69458333333</v>
      </c>
      <c r="E4009" s="3" t="str">
        <f t="shared" si="186"/>
        <v>16</v>
      </c>
      <c r="F4009" s="3" t="str">
        <f t="shared" si="187"/>
        <v>Fri</v>
      </c>
      <c r="G4009" s="3" t="str">
        <f t="shared" si="188"/>
        <v>Apr</v>
      </c>
      <c r="H4009" s="3">
        <v>45394.705405092594</v>
      </c>
      <c r="I4009" s="3"/>
      <c r="J4009" s="5" t="s">
        <v>0</v>
      </c>
      <c r="K4009" s="5" t="s">
        <v>0</v>
      </c>
      <c r="L4009" s="5" t="s">
        <v>24</v>
      </c>
    </row>
    <row r="4010" spans="1:12" hidden="1" x14ac:dyDescent="0.3">
      <c r="A4010" s="5" t="s">
        <v>6855</v>
      </c>
      <c r="B4010" s="5" t="s">
        <v>6847</v>
      </c>
      <c r="C4010" s="5" t="s">
        <v>34</v>
      </c>
      <c r="D4010" s="3">
        <v>45394.69458333333</v>
      </c>
      <c r="E4010" s="3" t="str">
        <f t="shared" si="186"/>
        <v>16</v>
      </c>
      <c r="F4010" s="3" t="str">
        <f t="shared" si="187"/>
        <v>Fri</v>
      </c>
      <c r="G4010" s="3" t="str">
        <f t="shared" si="188"/>
        <v>Apr</v>
      </c>
      <c r="H4010" s="3">
        <v>45394.705405092594</v>
      </c>
      <c r="I4010" s="3"/>
      <c r="J4010" s="5" t="s">
        <v>0</v>
      </c>
      <c r="K4010" s="5" t="s">
        <v>0</v>
      </c>
      <c r="L4010" s="5" t="s">
        <v>24</v>
      </c>
    </row>
    <row r="4011" spans="1:12" hidden="1" x14ac:dyDescent="0.3">
      <c r="A4011" s="5" t="s">
        <v>6856</v>
      </c>
      <c r="B4011" s="5" t="s">
        <v>6857</v>
      </c>
      <c r="C4011" s="5" t="s">
        <v>281</v>
      </c>
      <c r="D4011" s="3">
        <v>45391.715821759259</v>
      </c>
      <c r="E4011" s="3" t="str">
        <f t="shared" si="186"/>
        <v>17</v>
      </c>
      <c r="F4011" s="3" t="str">
        <f t="shared" si="187"/>
        <v>Tue</v>
      </c>
      <c r="G4011" s="3" t="str">
        <f t="shared" si="188"/>
        <v>Apr</v>
      </c>
      <c r="H4011" s="3">
        <v>45391.802719907406</v>
      </c>
      <c r="I4011" s="3"/>
      <c r="J4011" s="5" t="s">
        <v>95</v>
      </c>
      <c r="K4011" s="5" t="s">
        <v>95</v>
      </c>
      <c r="L4011" s="5" t="s">
        <v>24</v>
      </c>
    </row>
    <row r="4012" spans="1:12" hidden="1" x14ac:dyDescent="0.3">
      <c r="A4012" s="5" t="s">
        <v>6858</v>
      </c>
      <c r="B4012" s="5" t="s">
        <v>6859</v>
      </c>
      <c r="C4012" s="5" t="s">
        <v>281</v>
      </c>
      <c r="D4012" s="3">
        <v>45391.714999999997</v>
      </c>
      <c r="E4012" s="3" t="str">
        <f t="shared" si="186"/>
        <v>17</v>
      </c>
      <c r="F4012" s="3" t="str">
        <f t="shared" si="187"/>
        <v>Tue</v>
      </c>
      <c r="G4012" s="3" t="str">
        <f t="shared" si="188"/>
        <v>Apr</v>
      </c>
      <c r="H4012" s="3">
        <v>45391.742418981485</v>
      </c>
      <c r="I4012" s="3"/>
      <c r="J4012" s="5" t="s">
        <v>95</v>
      </c>
      <c r="K4012" s="5" t="s">
        <v>95</v>
      </c>
      <c r="L4012" s="5" t="s">
        <v>24</v>
      </c>
    </row>
    <row r="4013" spans="1:12" hidden="1" x14ac:dyDescent="0.3">
      <c r="A4013" s="5" t="s">
        <v>6860</v>
      </c>
      <c r="B4013" s="5" t="s">
        <v>6861</v>
      </c>
      <c r="C4013" s="5" t="s">
        <v>281</v>
      </c>
      <c r="D4013" s="3">
        <v>45391.713912037034</v>
      </c>
      <c r="E4013" s="3" t="str">
        <f t="shared" si="186"/>
        <v>17</v>
      </c>
      <c r="F4013" s="3" t="str">
        <f t="shared" si="187"/>
        <v>Tue</v>
      </c>
      <c r="G4013" s="3" t="str">
        <f t="shared" si="188"/>
        <v>Apr</v>
      </c>
      <c r="H4013" s="3">
        <v>45391.71539351852</v>
      </c>
      <c r="I4013" s="3"/>
      <c r="J4013" s="5" t="s">
        <v>95</v>
      </c>
      <c r="K4013" s="5" t="s">
        <v>95</v>
      </c>
      <c r="L4013" s="5" t="s">
        <v>24</v>
      </c>
    </row>
    <row r="4014" spans="1:12" hidden="1" x14ac:dyDescent="0.3">
      <c r="A4014" s="5" t="s">
        <v>6862</v>
      </c>
      <c r="B4014" s="5" t="s">
        <v>6863</v>
      </c>
      <c r="C4014" s="5" t="s">
        <v>34</v>
      </c>
      <c r="D4014" s="3">
        <v>45386.747511574074</v>
      </c>
      <c r="E4014" s="3" t="str">
        <f t="shared" si="186"/>
        <v>17</v>
      </c>
      <c r="F4014" s="3" t="str">
        <f t="shared" si="187"/>
        <v>Thu</v>
      </c>
      <c r="G4014" s="3" t="str">
        <f t="shared" si="188"/>
        <v>Apr</v>
      </c>
      <c r="H4014" s="3">
        <v>45386.812557870369</v>
      </c>
      <c r="I4014" s="3"/>
      <c r="J4014" s="5" t="s">
        <v>0</v>
      </c>
      <c r="K4014" s="5" t="s">
        <v>0</v>
      </c>
      <c r="L4014" s="5" t="s">
        <v>24</v>
      </c>
    </row>
    <row r="4015" spans="1:12" hidden="1" x14ac:dyDescent="0.3">
      <c r="A4015" s="5" t="s">
        <v>6864</v>
      </c>
      <c r="B4015" s="5" t="s">
        <v>6863</v>
      </c>
      <c r="C4015" s="5" t="s">
        <v>34</v>
      </c>
      <c r="D4015" s="3">
        <v>45386.747511574074</v>
      </c>
      <c r="E4015" s="3" t="str">
        <f t="shared" si="186"/>
        <v>17</v>
      </c>
      <c r="F4015" s="3" t="str">
        <f t="shared" si="187"/>
        <v>Thu</v>
      </c>
      <c r="G4015" s="3" t="str">
        <f t="shared" si="188"/>
        <v>Apr</v>
      </c>
      <c r="H4015" s="3">
        <v>45386.812557870369</v>
      </c>
      <c r="I4015" s="3"/>
      <c r="J4015" s="5" t="s">
        <v>0</v>
      </c>
      <c r="K4015" s="5" t="s">
        <v>0</v>
      </c>
      <c r="L4015" s="5" t="s">
        <v>24</v>
      </c>
    </row>
    <row r="4016" spans="1:12" hidden="1" x14ac:dyDescent="0.3">
      <c r="A4016" s="5" t="s">
        <v>6865</v>
      </c>
      <c r="B4016" s="5" t="s">
        <v>6863</v>
      </c>
      <c r="C4016" s="5" t="s">
        <v>34</v>
      </c>
      <c r="D4016" s="3">
        <v>45386.747511574074</v>
      </c>
      <c r="E4016" s="3" t="str">
        <f t="shared" si="186"/>
        <v>17</v>
      </c>
      <c r="F4016" s="3" t="str">
        <f t="shared" si="187"/>
        <v>Thu</v>
      </c>
      <c r="G4016" s="3" t="str">
        <f t="shared" si="188"/>
        <v>Apr</v>
      </c>
      <c r="H4016" s="3">
        <v>45386.812557870369</v>
      </c>
      <c r="I4016" s="3"/>
      <c r="J4016" s="5" t="s">
        <v>0</v>
      </c>
      <c r="K4016" s="5" t="s">
        <v>0</v>
      </c>
      <c r="L4016" s="5" t="s">
        <v>24</v>
      </c>
    </row>
    <row r="4017" spans="1:12" hidden="1" x14ac:dyDescent="0.3">
      <c r="A4017" s="5" t="s">
        <v>6866</v>
      </c>
      <c r="B4017" s="5" t="s">
        <v>6863</v>
      </c>
      <c r="C4017" s="5" t="s">
        <v>34</v>
      </c>
      <c r="D4017" s="3">
        <v>45386.747511574074</v>
      </c>
      <c r="E4017" s="3" t="str">
        <f t="shared" si="186"/>
        <v>17</v>
      </c>
      <c r="F4017" s="3" t="str">
        <f t="shared" si="187"/>
        <v>Thu</v>
      </c>
      <c r="G4017" s="3" t="str">
        <f t="shared" si="188"/>
        <v>Apr</v>
      </c>
      <c r="H4017" s="3">
        <v>45386.812557870369</v>
      </c>
      <c r="I4017" s="3"/>
      <c r="J4017" s="5" t="s">
        <v>0</v>
      </c>
      <c r="K4017" s="5" t="s">
        <v>0</v>
      </c>
      <c r="L4017" s="5" t="s">
        <v>24</v>
      </c>
    </row>
    <row r="4018" spans="1:12" hidden="1" x14ac:dyDescent="0.3">
      <c r="A4018" s="5" t="s">
        <v>6867</v>
      </c>
      <c r="B4018" s="5" t="s">
        <v>6863</v>
      </c>
      <c r="C4018" s="5" t="s">
        <v>34</v>
      </c>
      <c r="D4018" s="3">
        <v>45386.747511574074</v>
      </c>
      <c r="E4018" s="3" t="str">
        <f t="shared" si="186"/>
        <v>17</v>
      </c>
      <c r="F4018" s="3" t="str">
        <f t="shared" si="187"/>
        <v>Thu</v>
      </c>
      <c r="G4018" s="3" t="str">
        <f t="shared" si="188"/>
        <v>Apr</v>
      </c>
      <c r="H4018" s="3">
        <v>45386.812557870369</v>
      </c>
      <c r="I4018" s="3"/>
      <c r="J4018" s="5" t="s">
        <v>0</v>
      </c>
      <c r="K4018" s="5" t="s">
        <v>0</v>
      </c>
      <c r="L4018" s="5" t="s">
        <v>24</v>
      </c>
    </row>
    <row r="4019" spans="1:12" hidden="1" x14ac:dyDescent="0.3">
      <c r="A4019" s="5" t="s">
        <v>6868</v>
      </c>
      <c r="B4019" s="5" t="s">
        <v>6863</v>
      </c>
      <c r="C4019" s="5" t="s">
        <v>34</v>
      </c>
      <c r="D4019" s="3">
        <v>45386.747499999998</v>
      </c>
      <c r="E4019" s="3" t="str">
        <f t="shared" si="186"/>
        <v>17</v>
      </c>
      <c r="F4019" s="3" t="str">
        <f t="shared" si="187"/>
        <v>Thu</v>
      </c>
      <c r="G4019" s="3" t="str">
        <f t="shared" si="188"/>
        <v>Apr</v>
      </c>
      <c r="H4019" s="3">
        <v>45386.812557870369</v>
      </c>
      <c r="I4019" s="3"/>
      <c r="J4019" s="5" t="s">
        <v>0</v>
      </c>
      <c r="K4019" s="5" t="s">
        <v>0</v>
      </c>
      <c r="L4019" s="5" t="s">
        <v>24</v>
      </c>
    </row>
    <row r="4020" spans="1:12" hidden="1" x14ac:dyDescent="0.3">
      <c r="A4020" s="5" t="s">
        <v>6869</v>
      </c>
      <c r="B4020" s="5" t="s">
        <v>6863</v>
      </c>
      <c r="C4020" s="5" t="s">
        <v>34</v>
      </c>
      <c r="D4020" s="3">
        <v>45386.747499999998</v>
      </c>
      <c r="E4020" s="3" t="str">
        <f t="shared" si="186"/>
        <v>17</v>
      </c>
      <c r="F4020" s="3" t="str">
        <f t="shared" si="187"/>
        <v>Thu</v>
      </c>
      <c r="G4020" s="3" t="str">
        <f t="shared" si="188"/>
        <v>Apr</v>
      </c>
      <c r="H4020" s="3">
        <v>45386.812557870369</v>
      </c>
      <c r="I4020" s="3"/>
      <c r="J4020" s="5" t="s">
        <v>0</v>
      </c>
      <c r="K4020" s="5" t="s">
        <v>0</v>
      </c>
      <c r="L4020" s="5" t="s">
        <v>24</v>
      </c>
    </row>
    <row r="4021" spans="1:12" hidden="1" x14ac:dyDescent="0.3">
      <c r="A4021" s="5" t="s">
        <v>6870</v>
      </c>
      <c r="B4021" s="5" t="s">
        <v>6863</v>
      </c>
      <c r="C4021" s="5" t="s">
        <v>34</v>
      </c>
      <c r="D4021" s="3">
        <v>45386.747499999998</v>
      </c>
      <c r="E4021" s="3" t="str">
        <f t="shared" si="186"/>
        <v>17</v>
      </c>
      <c r="F4021" s="3" t="str">
        <f t="shared" si="187"/>
        <v>Thu</v>
      </c>
      <c r="G4021" s="3" t="str">
        <f t="shared" si="188"/>
        <v>Apr</v>
      </c>
      <c r="H4021" s="3">
        <v>45386.812557870369</v>
      </c>
      <c r="I4021" s="3"/>
      <c r="J4021" s="5" t="s">
        <v>0</v>
      </c>
      <c r="K4021" s="5" t="s">
        <v>0</v>
      </c>
      <c r="L4021" s="5" t="s">
        <v>24</v>
      </c>
    </row>
    <row r="4022" spans="1:12" hidden="1" x14ac:dyDescent="0.3">
      <c r="A4022" s="5" t="s">
        <v>6871</v>
      </c>
      <c r="B4022" s="5" t="s">
        <v>6863</v>
      </c>
      <c r="C4022" s="5" t="s">
        <v>34</v>
      </c>
      <c r="D4022" s="3">
        <v>45386.747499999998</v>
      </c>
      <c r="E4022" s="3" t="str">
        <f t="shared" si="186"/>
        <v>17</v>
      </c>
      <c r="F4022" s="3" t="str">
        <f t="shared" si="187"/>
        <v>Thu</v>
      </c>
      <c r="G4022" s="3" t="str">
        <f t="shared" si="188"/>
        <v>Apr</v>
      </c>
      <c r="H4022" s="3">
        <v>45386.812557870369</v>
      </c>
      <c r="I4022" s="3"/>
      <c r="J4022" s="5" t="s">
        <v>0</v>
      </c>
      <c r="K4022" s="5" t="s">
        <v>0</v>
      </c>
      <c r="L4022" s="5" t="s">
        <v>24</v>
      </c>
    </row>
    <row r="4023" spans="1:12" hidden="1" x14ac:dyDescent="0.3">
      <c r="A4023" s="5" t="s">
        <v>6872</v>
      </c>
      <c r="B4023" s="5" t="s">
        <v>6873</v>
      </c>
      <c r="C4023" s="5" t="s">
        <v>34</v>
      </c>
      <c r="D4023" s="3">
        <v>45384.386203703703</v>
      </c>
      <c r="E4023" s="3" t="str">
        <f t="shared" si="186"/>
        <v>09</v>
      </c>
      <c r="F4023" s="3" t="str">
        <f t="shared" si="187"/>
        <v>Tue</v>
      </c>
      <c r="G4023" s="3" t="str">
        <f t="shared" si="188"/>
        <v>Apr</v>
      </c>
      <c r="H4023" s="3">
        <v>45384.400219907409</v>
      </c>
      <c r="I4023" s="3"/>
      <c r="J4023" s="5" t="s">
        <v>0</v>
      </c>
      <c r="K4023" s="5" t="s">
        <v>0</v>
      </c>
      <c r="L4023" s="5" t="s">
        <v>24</v>
      </c>
    </row>
    <row r="4024" spans="1:12" hidden="1" x14ac:dyDescent="0.3">
      <c r="A4024" s="5" t="s">
        <v>6874</v>
      </c>
      <c r="B4024" s="5" t="s">
        <v>6873</v>
      </c>
      <c r="C4024" s="5" t="s">
        <v>34</v>
      </c>
      <c r="D4024" s="3">
        <v>45384.386192129627</v>
      </c>
      <c r="E4024" s="3" t="str">
        <f t="shared" si="186"/>
        <v>09</v>
      </c>
      <c r="F4024" s="3" t="str">
        <f t="shared" si="187"/>
        <v>Tue</v>
      </c>
      <c r="G4024" s="3" t="str">
        <f t="shared" si="188"/>
        <v>Apr</v>
      </c>
      <c r="H4024" s="3">
        <v>45384.400219907409</v>
      </c>
      <c r="I4024" s="3"/>
      <c r="J4024" s="5" t="s">
        <v>0</v>
      </c>
      <c r="K4024" s="5" t="s">
        <v>0</v>
      </c>
      <c r="L4024" s="5" t="s">
        <v>24</v>
      </c>
    </row>
    <row r="4025" spans="1:12" hidden="1" x14ac:dyDescent="0.3">
      <c r="A4025" s="5" t="s">
        <v>6875</v>
      </c>
      <c r="B4025" s="5" t="s">
        <v>6873</v>
      </c>
      <c r="C4025" s="5" t="s">
        <v>34</v>
      </c>
      <c r="D4025" s="3">
        <v>45384.386192129627</v>
      </c>
      <c r="E4025" s="3" t="str">
        <f t="shared" si="186"/>
        <v>09</v>
      </c>
      <c r="F4025" s="3" t="str">
        <f t="shared" si="187"/>
        <v>Tue</v>
      </c>
      <c r="G4025" s="3" t="str">
        <f t="shared" si="188"/>
        <v>Apr</v>
      </c>
      <c r="H4025" s="3">
        <v>45384.400219907409</v>
      </c>
      <c r="I4025" s="3"/>
      <c r="J4025" s="5" t="s">
        <v>0</v>
      </c>
      <c r="K4025" s="5" t="s">
        <v>0</v>
      </c>
      <c r="L4025" s="5" t="s">
        <v>24</v>
      </c>
    </row>
    <row r="4026" spans="1:12" hidden="1" x14ac:dyDescent="0.3">
      <c r="A4026" s="5" t="s">
        <v>6876</v>
      </c>
      <c r="B4026" s="5" t="s">
        <v>6873</v>
      </c>
      <c r="C4026" s="5" t="s">
        <v>34</v>
      </c>
      <c r="D4026" s="3">
        <v>45384.386192129627</v>
      </c>
      <c r="E4026" s="3" t="str">
        <f t="shared" si="186"/>
        <v>09</v>
      </c>
      <c r="F4026" s="3" t="str">
        <f t="shared" si="187"/>
        <v>Tue</v>
      </c>
      <c r="G4026" s="3" t="str">
        <f t="shared" si="188"/>
        <v>Apr</v>
      </c>
      <c r="H4026" s="3">
        <v>45384.400219907409</v>
      </c>
      <c r="I4026" s="3"/>
      <c r="J4026" s="5" t="s">
        <v>0</v>
      </c>
      <c r="K4026" s="5" t="s">
        <v>0</v>
      </c>
      <c r="L4026" s="5" t="s">
        <v>24</v>
      </c>
    </row>
    <row r="4027" spans="1:12" hidden="1" x14ac:dyDescent="0.3">
      <c r="A4027" s="5" t="s">
        <v>6877</v>
      </c>
      <c r="B4027" s="5" t="s">
        <v>6873</v>
      </c>
      <c r="C4027" s="5" t="s">
        <v>34</v>
      </c>
      <c r="D4027" s="3">
        <v>45384.386192129627</v>
      </c>
      <c r="E4027" s="3" t="str">
        <f t="shared" si="186"/>
        <v>09</v>
      </c>
      <c r="F4027" s="3" t="str">
        <f t="shared" si="187"/>
        <v>Tue</v>
      </c>
      <c r="G4027" s="3" t="str">
        <f t="shared" si="188"/>
        <v>Apr</v>
      </c>
      <c r="H4027" s="3">
        <v>45384.400219907409</v>
      </c>
      <c r="I4027" s="3"/>
      <c r="J4027" s="5" t="s">
        <v>0</v>
      </c>
      <c r="K4027" s="5" t="s">
        <v>0</v>
      </c>
      <c r="L4027" s="5" t="s">
        <v>24</v>
      </c>
    </row>
    <row r="4028" spans="1:12" hidden="1" x14ac:dyDescent="0.3">
      <c r="A4028" s="5" t="s">
        <v>6878</v>
      </c>
      <c r="B4028" s="5" t="s">
        <v>6873</v>
      </c>
      <c r="C4028" s="5" t="s">
        <v>34</v>
      </c>
      <c r="D4028" s="3">
        <v>45384.386180555557</v>
      </c>
      <c r="E4028" s="3" t="str">
        <f t="shared" si="186"/>
        <v>09</v>
      </c>
      <c r="F4028" s="3" t="str">
        <f t="shared" si="187"/>
        <v>Tue</v>
      </c>
      <c r="G4028" s="3" t="str">
        <f t="shared" si="188"/>
        <v>Apr</v>
      </c>
      <c r="H4028" s="3">
        <v>45384.400219907409</v>
      </c>
      <c r="I4028" s="3"/>
      <c r="J4028" s="5" t="s">
        <v>0</v>
      </c>
      <c r="K4028" s="5" t="s">
        <v>0</v>
      </c>
      <c r="L4028" s="5" t="s">
        <v>24</v>
      </c>
    </row>
    <row r="4029" spans="1:12" hidden="1" x14ac:dyDescent="0.3">
      <c r="A4029" s="5" t="s">
        <v>6879</v>
      </c>
      <c r="B4029" s="5" t="s">
        <v>6873</v>
      </c>
      <c r="C4029" s="5" t="s">
        <v>34</v>
      </c>
      <c r="D4029" s="3">
        <v>45384.386180555557</v>
      </c>
      <c r="E4029" s="3" t="str">
        <f t="shared" si="186"/>
        <v>09</v>
      </c>
      <c r="F4029" s="3" t="str">
        <f t="shared" si="187"/>
        <v>Tue</v>
      </c>
      <c r="G4029" s="3" t="str">
        <f t="shared" si="188"/>
        <v>Apr</v>
      </c>
      <c r="H4029" s="3">
        <v>45384.400219907409</v>
      </c>
      <c r="I4029" s="3"/>
      <c r="J4029" s="5" t="s">
        <v>0</v>
      </c>
      <c r="K4029" s="5" t="s">
        <v>0</v>
      </c>
      <c r="L4029" s="5" t="s">
        <v>24</v>
      </c>
    </row>
    <row r="4030" spans="1:12" hidden="1" x14ac:dyDescent="0.3">
      <c r="A4030" s="5" t="s">
        <v>6880</v>
      </c>
      <c r="B4030" s="5" t="s">
        <v>6873</v>
      </c>
      <c r="C4030" s="5" t="s">
        <v>34</v>
      </c>
      <c r="D4030" s="3">
        <v>45384.386180555557</v>
      </c>
      <c r="E4030" s="3" t="str">
        <f t="shared" si="186"/>
        <v>09</v>
      </c>
      <c r="F4030" s="3" t="str">
        <f t="shared" si="187"/>
        <v>Tue</v>
      </c>
      <c r="G4030" s="3" t="str">
        <f t="shared" si="188"/>
        <v>Apr</v>
      </c>
      <c r="H4030" s="3">
        <v>45384.400219907409</v>
      </c>
      <c r="I4030" s="3"/>
      <c r="J4030" s="5" t="s">
        <v>0</v>
      </c>
      <c r="K4030" s="5" t="s">
        <v>0</v>
      </c>
      <c r="L4030" s="5" t="s">
        <v>24</v>
      </c>
    </row>
    <row r="4031" spans="1:12" hidden="1" x14ac:dyDescent="0.3">
      <c r="A4031" s="5" t="s">
        <v>6881</v>
      </c>
      <c r="B4031" s="5" t="s">
        <v>6873</v>
      </c>
      <c r="C4031" s="5" t="s">
        <v>34</v>
      </c>
      <c r="D4031" s="3">
        <v>45384.386180555557</v>
      </c>
      <c r="E4031" s="3" t="str">
        <f t="shared" si="186"/>
        <v>09</v>
      </c>
      <c r="F4031" s="3" t="str">
        <f t="shared" si="187"/>
        <v>Tue</v>
      </c>
      <c r="G4031" s="3" t="str">
        <f t="shared" si="188"/>
        <v>Apr</v>
      </c>
      <c r="H4031" s="3">
        <v>45384.400219907409</v>
      </c>
      <c r="I4031" s="3"/>
      <c r="J4031" s="5" t="s">
        <v>0</v>
      </c>
      <c r="K4031" s="5" t="s">
        <v>0</v>
      </c>
      <c r="L4031" s="5" t="s">
        <v>24</v>
      </c>
    </row>
    <row r="4032" spans="1:12" hidden="1" x14ac:dyDescent="0.3">
      <c r="A4032" s="5" t="s">
        <v>6882</v>
      </c>
      <c r="B4032" s="5" t="s">
        <v>6873</v>
      </c>
      <c r="C4032" s="5" t="s">
        <v>34</v>
      </c>
      <c r="D4032" s="3">
        <v>45384.38616898148</v>
      </c>
      <c r="E4032" s="3" t="str">
        <f t="shared" si="186"/>
        <v>09</v>
      </c>
      <c r="F4032" s="3" t="str">
        <f t="shared" si="187"/>
        <v>Tue</v>
      </c>
      <c r="G4032" s="3" t="str">
        <f t="shared" si="188"/>
        <v>Apr</v>
      </c>
      <c r="H4032" s="3">
        <v>45384.400219907409</v>
      </c>
      <c r="I4032" s="3"/>
      <c r="J4032" s="5" t="s">
        <v>0</v>
      </c>
      <c r="K4032" s="5" t="s">
        <v>0</v>
      </c>
      <c r="L4032" s="5" t="s">
        <v>24</v>
      </c>
    </row>
    <row r="4033" spans="1:12" hidden="1" x14ac:dyDescent="0.3">
      <c r="A4033" s="5" t="s">
        <v>6883</v>
      </c>
      <c r="B4033" s="5" t="s">
        <v>6873</v>
      </c>
      <c r="C4033" s="5" t="s">
        <v>34</v>
      </c>
      <c r="D4033" s="3">
        <v>45384.38616898148</v>
      </c>
      <c r="E4033" s="3" t="str">
        <f t="shared" si="186"/>
        <v>09</v>
      </c>
      <c r="F4033" s="3" t="str">
        <f t="shared" si="187"/>
        <v>Tue</v>
      </c>
      <c r="G4033" s="3" t="str">
        <f t="shared" si="188"/>
        <v>Apr</v>
      </c>
      <c r="H4033" s="3">
        <v>45384.400219907409</v>
      </c>
      <c r="I4033" s="3"/>
      <c r="J4033" s="5" t="s">
        <v>0</v>
      </c>
      <c r="K4033" s="5" t="s">
        <v>0</v>
      </c>
      <c r="L4033" s="5" t="s">
        <v>24</v>
      </c>
    </row>
    <row r="4034" spans="1:12" hidden="1" x14ac:dyDescent="0.3">
      <c r="A4034" s="5" t="s">
        <v>6884</v>
      </c>
      <c r="B4034" s="5" t="s">
        <v>6873</v>
      </c>
      <c r="C4034" s="5" t="s">
        <v>34</v>
      </c>
      <c r="D4034" s="3">
        <v>45384.38616898148</v>
      </c>
      <c r="E4034" s="3" t="str">
        <f t="shared" si="186"/>
        <v>09</v>
      </c>
      <c r="F4034" s="3" t="str">
        <f t="shared" si="187"/>
        <v>Tue</v>
      </c>
      <c r="G4034" s="3" t="str">
        <f t="shared" si="188"/>
        <v>Apr</v>
      </c>
      <c r="H4034" s="3">
        <v>45384.400219907409</v>
      </c>
      <c r="I4034" s="3"/>
      <c r="J4034" s="5" t="s">
        <v>0</v>
      </c>
      <c r="K4034" s="5" t="s">
        <v>0</v>
      </c>
      <c r="L4034" s="5" t="s">
        <v>24</v>
      </c>
    </row>
    <row r="4035" spans="1:12" hidden="1" x14ac:dyDescent="0.3">
      <c r="A4035" s="5" t="s">
        <v>6885</v>
      </c>
      <c r="B4035" s="5" t="s">
        <v>6873</v>
      </c>
      <c r="C4035" s="5" t="s">
        <v>34</v>
      </c>
      <c r="D4035" s="3">
        <v>45384.38616898148</v>
      </c>
      <c r="E4035" s="3" t="str">
        <f t="shared" ref="E4035:E4098" si="189">TEXT(D4035,"HH")</f>
        <v>09</v>
      </c>
      <c r="F4035" s="3" t="str">
        <f t="shared" ref="F4035:F4098" si="190">TEXT(D4035, "DDD")</f>
        <v>Tue</v>
      </c>
      <c r="G4035" s="3" t="str">
        <f t="shared" ref="G4035:G4098" si="191">TEXT(D4035, "MMM")</f>
        <v>Apr</v>
      </c>
      <c r="H4035" s="3">
        <v>45384.400219907409</v>
      </c>
      <c r="I4035" s="3"/>
      <c r="J4035" s="5" t="s">
        <v>0</v>
      </c>
      <c r="K4035" s="5" t="s">
        <v>0</v>
      </c>
      <c r="L4035" s="5" t="s">
        <v>24</v>
      </c>
    </row>
    <row r="4036" spans="1:12" hidden="1" x14ac:dyDescent="0.3">
      <c r="A4036" s="5" t="s">
        <v>6886</v>
      </c>
      <c r="B4036" s="5" t="s">
        <v>6887</v>
      </c>
      <c r="C4036" s="5" t="s">
        <v>34</v>
      </c>
      <c r="D4036" s="3">
        <v>45383.399733796294</v>
      </c>
      <c r="E4036" s="3" t="str">
        <f t="shared" si="189"/>
        <v>09</v>
      </c>
      <c r="F4036" s="3" t="str">
        <f t="shared" si="190"/>
        <v>Mon</v>
      </c>
      <c r="G4036" s="3" t="str">
        <f t="shared" si="191"/>
        <v>Apr</v>
      </c>
      <c r="H4036" s="3">
        <v>45384.352696759262</v>
      </c>
      <c r="I4036" s="3"/>
      <c r="J4036" s="5" t="s">
        <v>0</v>
      </c>
      <c r="K4036" s="5" t="s">
        <v>0</v>
      </c>
      <c r="L4036" s="5" t="s">
        <v>24</v>
      </c>
    </row>
    <row r="4037" spans="1:12" hidden="1" x14ac:dyDescent="0.3">
      <c r="A4037" s="5" t="s">
        <v>6888</v>
      </c>
      <c r="B4037" s="5" t="s">
        <v>6889</v>
      </c>
      <c r="C4037" s="5" t="s">
        <v>34</v>
      </c>
      <c r="D4037" s="3">
        <v>45378.437152777777</v>
      </c>
      <c r="E4037" s="3" t="str">
        <f t="shared" si="189"/>
        <v>10</v>
      </c>
      <c r="F4037" s="3" t="str">
        <f t="shared" si="190"/>
        <v>Wed</v>
      </c>
      <c r="G4037" s="3" t="str">
        <f t="shared" si="191"/>
        <v>Mar</v>
      </c>
      <c r="H4037" s="3">
        <v>45378.496932870374</v>
      </c>
      <c r="I4037" s="3"/>
      <c r="J4037" s="5" t="s">
        <v>0</v>
      </c>
      <c r="K4037" s="5" t="s">
        <v>0</v>
      </c>
      <c r="L4037" s="5" t="s">
        <v>24</v>
      </c>
    </row>
    <row r="4038" spans="1:12" hidden="1" x14ac:dyDescent="0.3">
      <c r="A4038" s="5" t="s">
        <v>6890</v>
      </c>
      <c r="B4038" s="5" t="s">
        <v>6891</v>
      </c>
      <c r="C4038" s="5" t="s">
        <v>34</v>
      </c>
      <c r="D4038" s="3">
        <v>45378.434710648151</v>
      </c>
      <c r="E4038" s="3" t="str">
        <f t="shared" si="189"/>
        <v>10</v>
      </c>
      <c r="F4038" s="3" t="str">
        <f t="shared" si="190"/>
        <v>Wed</v>
      </c>
      <c r="G4038" s="3" t="str">
        <f t="shared" si="191"/>
        <v>Mar</v>
      </c>
      <c r="H4038" s="3">
        <v>45378.439131944448</v>
      </c>
      <c r="I4038" s="3"/>
      <c r="J4038" s="5" t="s">
        <v>0</v>
      </c>
      <c r="K4038" s="5" t="s">
        <v>0</v>
      </c>
      <c r="L4038" s="5" t="s">
        <v>24</v>
      </c>
    </row>
    <row r="4039" spans="1:12" hidden="1" x14ac:dyDescent="0.3">
      <c r="A4039" s="5" t="s">
        <v>6892</v>
      </c>
      <c r="B4039" s="5" t="s">
        <v>6893</v>
      </c>
      <c r="C4039" s="5" t="s">
        <v>34</v>
      </c>
      <c r="D4039" s="3">
        <v>45378.432534722226</v>
      </c>
      <c r="E4039" s="3" t="str">
        <f t="shared" si="189"/>
        <v>10</v>
      </c>
      <c r="F4039" s="3" t="str">
        <f t="shared" si="190"/>
        <v>Wed</v>
      </c>
      <c r="G4039" s="3" t="str">
        <f t="shared" si="191"/>
        <v>Mar</v>
      </c>
      <c r="H4039" s="3">
        <v>45378.438819444447</v>
      </c>
      <c r="I4039" s="3"/>
      <c r="J4039" s="5" t="s">
        <v>0</v>
      </c>
      <c r="K4039" s="5" t="s">
        <v>0</v>
      </c>
      <c r="L4039" s="5" t="s">
        <v>24</v>
      </c>
    </row>
    <row r="4040" spans="1:12" hidden="1" x14ac:dyDescent="0.3">
      <c r="A4040" s="5" t="s">
        <v>6894</v>
      </c>
      <c r="B4040" s="5" t="s">
        <v>6895</v>
      </c>
      <c r="C4040" s="5" t="s">
        <v>34</v>
      </c>
      <c r="D4040" s="3">
        <v>45378.429016203707</v>
      </c>
      <c r="E4040" s="3" t="str">
        <f t="shared" si="189"/>
        <v>10</v>
      </c>
      <c r="F4040" s="3" t="str">
        <f t="shared" si="190"/>
        <v>Wed</v>
      </c>
      <c r="G4040" s="3" t="str">
        <f t="shared" si="191"/>
        <v>Mar</v>
      </c>
      <c r="H4040" s="3">
        <v>45378.438981481479</v>
      </c>
      <c r="I4040" s="3"/>
      <c r="J4040" s="5" t="s">
        <v>0</v>
      </c>
      <c r="K4040" s="5" t="s">
        <v>0</v>
      </c>
      <c r="L4040" s="5" t="s">
        <v>24</v>
      </c>
    </row>
    <row r="4041" spans="1:12" hidden="1" x14ac:dyDescent="0.3">
      <c r="A4041" s="5" t="s">
        <v>6896</v>
      </c>
      <c r="B4041" s="5" t="s">
        <v>6897</v>
      </c>
      <c r="C4041" s="5" t="s">
        <v>34</v>
      </c>
      <c r="D4041" s="3">
        <v>45378.426585648151</v>
      </c>
      <c r="E4041" s="3" t="str">
        <f t="shared" si="189"/>
        <v>10</v>
      </c>
      <c r="F4041" s="3" t="str">
        <f t="shared" si="190"/>
        <v>Wed</v>
      </c>
      <c r="G4041" s="3" t="str">
        <f t="shared" si="191"/>
        <v>Mar</v>
      </c>
      <c r="H4041" s="3">
        <v>45378.438449074078</v>
      </c>
      <c r="I4041" s="3"/>
      <c r="J4041" s="5" t="s">
        <v>0</v>
      </c>
      <c r="K4041" s="5" t="s">
        <v>0</v>
      </c>
      <c r="L4041" s="5" t="s">
        <v>24</v>
      </c>
    </row>
    <row r="4042" spans="1:12" hidden="1" x14ac:dyDescent="0.3">
      <c r="A4042" s="5" t="s">
        <v>6898</v>
      </c>
      <c r="B4042" s="5" t="s">
        <v>6899</v>
      </c>
      <c r="C4042" s="5" t="s">
        <v>34</v>
      </c>
      <c r="D4042" s="3">
        <v>45378.419965277775</v>
      </c>
      <c r="E4042" s="3" t="str">
        <f t="shared" si="189"/>
        <v>10</v>
      </c>
      <c r="F4042" s="3" t="str">
        <f t="shared" si="190"/>
        <v>Wed</v>
      </c>
      <c r="G4042" s="3" t="str">
        <f t="shared" si="191"/>
        <v>Mar</v>
      </c>
      <c r="H4042" s="3">
        <v>45378.422025462962</v>
      </c>
      <c r="I4042" s="3"/>
      <c r="J4042" s="5" t="s">
        <v>0</v>
      </c>
      <c r="K4042" s="5" t="s">
        <v>0</v>
      </c>
      <c r="L4042" s="5" t="s">
        <v>24</v>
      </c>
    </row>
    <row r="4043" spans="1:12" hidden="1" x14ac:dyDescent="0.3">
      <c r="A4043" s="5" t="s">
        <v>6900</v>
      </c>
      <c r="B4043" s="5" t="s">
        <v>6901</v>
      </c>
      <c r="C4043" s="5" t="s">
        <v>34</v>
      </c>
      <c r="D4043" s="3">
        <v>45378.412824074076</v>
      </c>
      <c r="E4043" s="3" t="str">
        <f t="shared" si="189"/>
        <v>09</v>
      </c>
      <c r="F4043" s="3" t="str">
        <f t="shared" si="190"/>
        <v>Wed</v>
      </c>
      <c r="G4043" s="3" t="str">
        <f t="shared" si="191"/>
        <v>Mar</v>
      </c>
      <c r="H4043" s="3">
        <v>45378.416539351849</v>
      </c>
      <c r="I4043" s="3"/>
      <c r="J4043" s="5" t="s">
        <v>0</v>
      </c>
      <c r="K4043" s="5" t="s">
        <v>0</v>
      </c>
      <c r="L4043" s="5" t="s">
        <v>24</v>
      </c>
    </row>
    <row r="4044" spans="1:12" hidden="1" x14ac:dyDescent="0.3">
      <c r="A4044" s="5" t="s">
        <v>6902</v>
      </c>
      <c r="B4044" s="5" t="s">
        <v>6903</v>
      </c>
      <c r="C4044" s="5" t="s">
        <v>34</v>
      </c>
      <c r="D4044" s="3">
        <v>45370.416875000003</v>
      </c>
      <c r="E4044" s="3" t="str">
        <f t="shared" si="189"/>
        <v>10</v>
      </c>
      <c r="F4044" s="3" t="str">
        <f t="shared" si="190"/>
        <v>Tue</v>
      </c>
      <c r="G4044" s="3" t="str">
        <f t="shared" si="191"/>
        <v>Mar</v>
      </c>
      <c r="H4044" s="3">
        <v>45370.426226851851</v>
      </c>
      <c r="I4044" s="3"/>
      <c r="J4044" s="5" t="s">
        <v>0</v>
      </c>
      <c r="K4044" s="5" t="s">
        <v>0</v>
      </c>
      <c r="L4044" s="5" t="s">
        <v>24</v>
      </c>
    </row>
    <row r="4045" spans="1:12" hidden="1" x14ac:dyDescent="0.3">
      <c r="A4045" s="5" t="s">
        <v>6904</v>
      </c>
      <c r="B4045" s="5" t="s">
        <v>6905</v>
      </c>
      <c r="C4045" s="5" t="s">
        <v>34</v>
      </c>
      <c r="D4045" s="3">
        <v>45366.440046296295</v>
      </c>
      <c r="E4045" s="3" t="str">
        <f t="shared" si="189"/>
        <v>10</v>
      </c>
      <c r="F4045" s="3" t="str">
        <f t="shared" si="190"/>
        <v>Fri</v>
      </c>
      <c r="G4045" s="3" t="str">
        <f t="shared" si="191"/>
        <v>Mar</v>
      </c>
      <c r="H4045" s="3">
        <v>45366.51457175926</v>
      </c>
      <c r="I4045" s="3"/>
      <c r="J4045" s="5" t="s">
        <v>8</v>
      </c>
      <c r="K4045" s="5" t="s">
        <v>44</v>
      </c>
      <c r="L4045" s="5" t="s">
        <v>24</v>
      </c>
    </row>
    <row r="4046" spans="1:12" hidden="1" x14ac:dyDescent="0.3">
      <c r="A4046" s="5" t="s">
        <v>6906</v>
      </c>
      <c r="B4046" s="5" t="s">
        <v>6907</v>
      </c>
      <c r="C4046" s="5" t="s">
        <v>34</v>
      </c>
      <c r="D4046" s="3">
        <v>45364.502303240741</v>
      </c>
      <c r="E4046" s="3" t="str">
        <f t="shared" si="189"/>
        <v>12</v>
      </c>
      <c r="F4046" s="3" t="str">
        <f t="shared" si="190"/>
        <v>Wed</v>
      </c>
      <c r="G4046" s="3" t="str">
        <f t="shared" si="191"/>
        <v>Mar</v>
      </c>
      <c r="H4046" s="3">
        <v>45369.696550925924</v>
      </c>
      <c r="I4046" s="3"/>
      <c r="J4046" s="5" t="s">
        <v>3</v>
      </c>
      <c r="K4046" s="5" t="s">
        <v>11</v>
      </c>
      <c r="L4046" s="5" t="s">
        <v>24</v>
      </c>
    </row>
    <row r="4047" spans="1:12" hidden="1" x14ac:dyDescent="0.3">
      <c r="A4047" s="5" t="s">
        <v>6908</v>
      </c>
      <c r="B4047" s="5" t="s">
        <v>6907</v>
      </c>
      <c r="C4047" s="5" t="s">
        <v>34</v>
      </c>
      <c r="D4047" s="3">
        <v>45364.502303240741</v>
      </c>
      <c r="E4047" s="3" t="str">
        <f t="shared" si="189"/>
        <v>12</v>
      </c>
      <c r="F4047" s="3" t="str">
        <f t="shared" si="190"/>
        <v>Wed</v>
      </c>
      <c r="G4047" s="3" t="str">
        <f t="shared" si="191"/>
        <v>Mar</v>
      </c>
      <c r="H4047" s="3">
        <v>45369.696550925924</v>
      </c>
      <c r="I4047" s="3"/>
      <c r="J4047" s="5" t="s">
        <v>3</v>
      </c>
      <c r="K4047" s="5" t="s">
        <v>11</v>
      </c>
      <c r="L4047" s="5" t="s">
        <v>24</v>
      </c>
    </row>
    <row r="4048" spans="1:12" hidden="1" x14ac:dyDescent="0.3">
      <c r="A4048" s="5" t="s">
        <v>6909</v>
      </c>
      <c r="B4048" s="5" t="s">
        <v>6907</v>
      </c>
      <c r="C4048" s="5" t="s">
        <v>34</v>
      </c>
      <c r="D4048" s="3">
        <v>45364.502245370371</v>
      </c>
      <c r="E4048" s="3" t="str">
        <f t="shared" si="189"/>
        <v>12</v>
      </c>
      <c r="F4048" s="3" t="str">
        <f t="shared" si="190"/>
        <v>Wed</v>
      </c>
      <c r="G4048" s="3" t="str">
        <f t="shared" si="191"/>
        <v>Mar</v>
      </c>
      <c r="H4048" s="3">
        <v>45369.696550925924</v>
      </c>
      <c r="I4048" s="3"/>
      <c r="J4048" s="5" t="s">
        <v>3</v>
      </c>
      <c r="K4048" s="5" t="s">
        <v>11</v>
      </c>
      <c r="L4048" s="5" t="s">
        <v>24</v>
      </c>
    </row>
    <row r="4049" spans="1:12" hidden="1" x14ac:dyDescent="0.3">
      <c r="A4049" s="5" t="s">
        <v>6910</v>
      </c>
      <c r="B4049" s="5" t="s">
        <v>6911</v>
      </c>
      <c r="C4049" s="5" t="s">
        <v>34</v>
      </c>
      <c r="D4049" s="3">
        <v>45364.441388888888</v>
      </c>
      <c r="E4049" s="3" t="str">
        <f t="shared" si="189"/>
        <v>10</v>
      </c>
      <c r="F4049" s="3" t="str">
        <f t="shared" si="190"/>
        <v>Wed</v>
      </c>
      <c r="G4049" s="3" t="str">
        <f t="shared" si="191"/>
        <v>Mar</v>
      </c>
      <c r="H4049" s="3">
        <v>45365.016226851854</v>
      </c>
      <c r="I4049" s="3"/>
      <c r="J4049" s="5" t="s">
        <v>3</v>
      </c>
      <c r="K4049" s="5" t="s">
        <v>11</v>
      </c>
      <c r="L4049" s="5" t="s">
        <v>24</v>
      </c>
    </row>
    <row r="4050" spans="1:12" hidden="1" x14ac:dyDescent="0.3">
      <c r="A4050" s="5" t="s">
        <v>6912</v>
      </c>
      <c r="B4050" s="5" t="s">
        <v>6911</v>
      </c>
      <c r="C4050" s="5" t="s">
        <v>34</v>
      </c>
      <c r="D4050" s="3">
        <v>45364.441388888888</v>
      </c>
      <c r="E4050" s="3" t="str">
        <f t="shared" si="189"/>
        <v>10</v>
      </c>
      <c r="F4050" s="3" t="str">
        <f t="shared" si="190"/>
        <v>Wed</v>
      </c>
      <c r="G4050" s="3" t="str">
        <f t="shared" si="191"/>
        <v>Mar</v>
      </c>
      <c r="H4050" s="3">
        <v>45365.016226851854</v>
      </c>
      <c r="I4050" s="3"/>
      <c r="J4050" s="5" t="s">
        <v>3</v>
      </c>
      <c r="K4050" s="5" t="s">
        <v>11</v>
      </c>
      <c r="L4050" s="5" t="s">
        <v>24</v>
      </c>
    </row>
    <row r="4051" spans="1:12" hidden="1" x14ac:dyDescent="0.3">
      <c r="A4051" s="5" t="s">
        <v>6913</v>
      </c>
      <c r="B4051" s="5" t="s">
        <v>6914</v>
      </c>
      <c r="C4051" s="5" t="s">
        <v>34</v>
      </c>
      <c r="D4051" s="3">
        <v>45363.457326388889</v>
      </c>
      <c r="E4051" s="3" t="str">
        <f t="shared" si="189"/>
        <v>10</v>
      </c>
      <c r="F4051" s="3" t="str">
        <f t="shared" si="190"/>
        <v>Tue</v>
      </c>
      <c r="G4051" s="3" t="str">
        <f t="shared" si="191"/>
        <v>Mar</v>
      </c>
      <c r="H4051" s="3">
        <v>45364.262488425928</v>
      </c>
      <c r="I4051" s="3"/>
      <c r="J4051" s="5" t="s">
        <v>4</v>
      </c>
      <c r="K4051" s="5" t="s">
        <v>63</v>
      </c>
      <c r="L4051" s="5" t="s">
        <v>24</v>
      </c>
    </row>
    <row r="4052" spans="1:12" hidden="1" x14ac:dyDescent="0.3">
      <c r="A4052" s="5" t="s">
        <v>6915</v>
      </c>
      <c r="B4052" s="5" t="s">
        <v>6916</v>
      </c>
      <c r="C4052" s="5" t="s">
        <v>34</v>
      </c>
      <c r="D4052" s="3">
        <v>45363.456157407411</v>
      </c>
      <c r="E4052" s="3" t="str">
        <f t="shared" si="189"/>
        <v>10</v>
      </c>
      <c r="F4052" s="3" t="str">
        <f t="shared" si="190"/>
        <v>Tue</v>
      </c>
      <c r="G4052" s="3" t="str">
        <f t="shared" si="191"/>
        <v>Mar</v>
      </c>
      <c r="H4052" s="3">
        <v>45363.462037037039</v>
      </c>
      <c r="I4052" s="3"/>
      <c r="J4052" s="5" t="s">
        <v>4</v>
      </c>
      <c r="K4052" s="5" t="s">
        <v>63</v>
      </c>
      <c r="L4052" s="5" t="s">
        <v>24</v>
      </c>
    </row>
    <row r="4053" spans="1:12" hidden="1" x14ac:dyDescent="0.3">
      <c r="A4053" s="5" t="s">
        <v>6917</v>
      </c>
      <c r="B4053" s="5" t="s">
        <v>6918</v>
      </c>
      <c r="C4053" s="5" t="s">
        <v>34</v>
      </c>
      <c r="D4053" s="3">
        <v>45362.586493055554</v>
      </c>
      <c r="E4053" s="3" t="str">
        <f t="shared" si="189"/>
        <v>14</v>
      </c>
      <c r="F4053" s="3" t="str">
        <f t="shared" si="190"/>
        <v>Mon</v>
      </c>
      <c r="G4053" s="3" t="str">
        <f t="shared" si="191"/>
        <v>Mar</v>
      </c>
      <c r="H4053" s="3">
        <v>45362.590243055558</v>
      </c>
      <c r="I4053" s="3"/>
      <c r="J4053" s="5" t="s">
        <v>0</v>
      </c>
      <c r="K4053" s="5" t="s">
        <v>0</v>
      </c>
      <c r="L4053" s="5" t="s">
        <v>24</v>
      </c>
    </row>
    <row r="4054" spans="1:12" hidden="1" x14ac:dyDescent="0.3">
      <c r="A4054" s="5" t="s">
        <v>6919</v>
      </c>
      <c r="B4054" s="5" t="s">
        <v>6918</v>
      </c>
      <c r="C4054" s="5" t="s">
        <v>34</v>
      </c>
      <c r="D4054" s="3">
        <v>45362.586493055554</v>
      </c>
      <c r="E4054" s="3" t="str">
        <f t="shared" si="189"/>
        <v>14</v>
      </c>
      <c r="F4054" s="3" t="str">
        <f t="shared" si="190"/>
        <v>Mon</v>
      </c>
      <c r="G4054" s="3" t="str">
        <f t="shared" si="191"/>
        <v>Mar</v>
      </c>
      <c r="H4054" s="3">
        <v>45362.590243055558</v>
      </c>
      <c r="I4054" s="3"/>
      <c r="J4054" s="5" t="s">
        <v>0</v>
      </c>
      <c r="K4054" s="5" t="s">
        <v>0</v>
      </c>
      <c r="L4054" s="5" t="s">
        <v>24</v>
      </c>
    </row>
    <row r="4055" spans="1:12" hidden="1" x14ac:dyDescent="0.3">
      <c r="A4055" s="5" t="s">
        <v>6920</v>
      </c>
      <c r="B4055" s="5" t="s">
        <v>6918</v>
      </c>
      <c r="C4055" s="5" t="s">
        <v>34</v>
      </c>
      <c r="D4055" s="3">
        <v>45362.586481481485</v>
      </c>
      <c r="E4055" s="3" t="str">
        <f t="shared" si="189"/>
        <v>14</v>
      </c>
      <c r="F4055" s="3" t="str">
        <f t="shared" si="190"/>
        <v>Mon</v>
      </c>
      <c r="G4055" s="3" t="str">
        <f t="shared" si="191"/>
        <v>Mar</v>
      </c>
      <c r="H4055" s="3">
        <v>45362.590243055558</v>
      </c>
      <c r="I4055" s="3"/>
      <c r="J4055" s="5" t="s">
        <v>0</v>
      </c>
      <c r="K4055" s="5" t="s">
        <v>0</v>
      </c>
      <c r="L4055" s="5" t="s">
        <v>24</v>
      </c>
    </row>
    <row r="4056" spans="1:12" hidden="1" x14ac:dyDescent="0.3">
      <c r="A4056" s="5" t="s">
        <v>6921</v>
      </c>
      <c r="B4056" s="5" t="s">
        <v>6918</v>
      </c>
      <c r="C4056" s="5" t="s">
        <v>34</v>
      </c>
      <c r="D4056" s="3">
        <v>45362.586481481485</v>
      </c>
      <c r="E4056" s="3" t="str">
        <f t="shared" si="189"/>
        <v>14</v>
      </c>
      <c r="F4056" s="3" t="str">
        <f t="shared" si="190"/>
        <v>Mon</v>
      </c>
      <c r="G4056" s="3" t="str">
        <f t="shared" si="191"/>
        <v>Mar</v>
      </c>
      <c r="H4056" s="3">
        <v>45362.590243055558</v>
      </c>
      <c r="I4056" s="3"/>
      <c r="J4056" s="5" t="s">
        <v>0</v>
      </c>
      <c r="K4056" s="5" t="s">
        <v>0</v>
      </c>
      <c r="L4056" s="5" t="s">
        <v>24</v>
      </c>
    </row>
    <row r="4057" spans="1:12" hidden="1" x14ac:dyDescent="0.3">
      <c r="A4057" s="5" t="s">
        <v>6922</v>
      </c>
      <c r="B4057" s="5" t="s">
        <v>6918</v>
      </c>
      <c r="C4057" s="5" t="s">
        <v>34</v>
      </c>
      <c r="D4057" s="3">
        <v>45362.586481481485</v>
      </c>
      <c r="E4057" s="3" t="str">
        <f t="shared" si="189"/>
        <v>14</v>
      </c>
      <c r="F4057" s="3" t="str">
        <f t="shared" si="190"/>
        <v>Mon</v>
      </c>
      <c r="G4057" s="3" t="str">
        <f t="shared" si="191"/>
        <v>Mar</v>
      </c>
      <c r="H4057" s="3">
        <v>45362.590243055558</v>
      </c>
      <c r="I4057" s="3"/>
      <c r="J4057" s="5" t="s">
        <v>0</v>
      </c>
      <c r="K4057" s="5" t="s">
        <v>0</v>
      </c>
      <c r="L4057" s="5" t="s">
        <v>24</v>
      </c>
    </row>
    <row r="4058" spans="1:12" hidden="1" x14ac:dyDescent="0.3">
      <c r="A4058" s="5" t="s">
        <v>6923</v>
      </c>
      <c r="B4058" s="5" t="s">
        <v>6918</v>
      </c>
      <c r="C4058" s="5" t="s">
        <v>34</v>
      </c>
      <c r="D4058" s="3">
        <v>45362.586481481485</v>
      </c>
      <c r="E4058" s="3" t="str">
        <f t="shared" si="189"/>
        <v>14</v>
      </c>
      <c r="F4058" s="3" t="str">
        <f t="shared" si="190"/>
        <v>Mon</v>
      </c>
      <c r="G4058" s="3" t="str">
        <f t="shared" si="191"/>
        <v>Mar</v>
      </c>
      <c r="H4058" s="3">
        <v>45362.590243055558</v>
      </c>
      <c r="I4058" s="3"/>
      <c r="J4058" s="5" t="s">
        <v>0</v>
      </c>
      <c r="K4058" s="5" t="s">
        <v>0</v>
      </c>
      <c r="L4058" s="5" t="s">
        <v>24</v>
      </c>
    </row>
    <row r="4059" spans="1:12" hidden="1" x14ac:dyDescent="0.3">
      <c r="A4059" s="5" t="s">
        <v>6924</v>
      </c>
      <c r="B4059" s="5" t="s">
        <v>6918</v>
      </c>
      <c r="C4059" s="5" t="s">
        <v>34</v>
      </c>
      <c r="D4059" s="3">
        <v>45362.586481481485</v>
      </c>
      <c r="E4059" s="3" t="str">
        <f t="shared" si="189"/>
        <v>14</v>
      </c>
      <c r="F4059" s="3" t="str">
        <f t="shared" si="190"/>
        <v>Mon</v>
      </c>
      <c r="G4059" s="3" t="str">
        <f t="shared" si="191"/>
        <v>Mar</v>
      </c>
      <c r="H4059" s="3">
        <v>45362.590243055558</v>
      </c>
      <c r="I4059" s="3"/>
      <c r="J4059" s="5" t="s">
        <v>0</v>
      </c>
      <c r="K4059" s="5" t="s">
        <v>0</v>
      </c>
      <c r="L4059" s="5" t="s">
        <v>24</v>
      </c>
    </row>
    <row r="4060" spans="1:12" hidden="1" x14ac:dyDescent="0.3">
      <c r="A4060" s="5" t="s">
        <v>6925</v>
      </c>
      <c r="B4060" s="5" t="s">
        <v>6918</v>
      </c>
      <c r="C4060" s="5" t="s">
        <v>34</v>
      </c>
      <c r="D4060" s="3">
        <v>45362.586469907408</v>
      </c>
      <c r="E4060" s="3" t="str">
        <f t="shared" si="189"/>
        <v>14</v>
      </c>
      <c r="F4060" s="3" t="str">
        <f t="shared" si="190"/>
        <v>Mon</v>
      </c>
      <c r="G4060" s="3" t="str">
        <f t="shared" si="191"/>
        <v>Mar</v>
      </c>
      <c r="H4060" s="3">
        <v>45362.590243055558</v>
      </c>
      <c r="I4060" s="3"/>
      <c r="J4060" s="5" t="s">
        <v>0</v>
      </c>
      <c r="K4060" s="5" t="s">
        <v>0</v>
      </c>
      <c r="L4060" s="5" t="s">
        <v>24</v>
      </c>
    </row>
    <row r="4061" spans="1:12" hidden="1" x14ac:dyDescent="0.3">
      <c r="A4061" s="5" t="s">
        <v>6926</v>
      </c>
      <c r="B4061" s="5" t="s">
        <v>6918</v>
      </c>
      <c r="C4061" s="5" t="s">
        <v>34</v>
      </c>
      <c r="D4061" s="3">
        <v>45362.586469907408</v>
      </c>
      <c r="E4061" s="3" t="str">
        <f t="shared" si="189"/>
        <v>14</v>
      </c>
      <c r="F4061" s="3" t="str">
        <f t="shared" si="190"/>
        <v>Mon</v>
      </c>
      <c r="G4061" s="3" t="str">
        <f t="shared" si="191"/>
        <v>Mar</v>
      </c>
      <c r="H4061" s="3">
        <v>45362.590243055558</v>
      </c>
      <c r="I4061" s="3"/>
      <c r="J4061" s="5" t="s">
        <v>0</v>
      </c>
      <c r="K4061" s="5" t="s">
        <v>0</v>
      </c>
      <c r="L4061" s="5" t="s">
        <v>24</v>
      </c>
    </row>
    <row r="4062" spans="1:12" hidden="1" x14ac:dyDescent="0.3">
      <c r="A4062" s="5" t="s">
        <v>6927</v>
      </c>
      <c r="B4062" s="5" t="s">
        <v>6918</v>
      </c>
      <c r="C4062" s="5" t="s">
        <v>34</v>
      </c>
      <c r="D4062" s="3">
        <v>45362.586469907408</v>
      </c>
      <c r="E4062" s="3" t="str">
        <f t="shared" si="189"/>
        <v>14</v>
      </c>
      <c r="F4062" s="3" t="str">
        <f t="shared" si="190"/>
        <v>Mon</v>
      </c>
      <c r="G4062" s="3" t="str">
        <f t="shared" si="191"/>
        <v>Mar</v>
      </c>
      <c r="H4062" s="3">
        <v>45362.590243055558</v>
      </c>
      <c r="I4062" s="3"/>
      <c r="J4062" s="5" t="s">
        <v>0</v>
      </c>
      <c r="K4062" s="5" t="s">
        <v>0</v>
      </c>
      <c r="L4062" s="5" t="s">
        <v>24</v>
      </c>
    </row>
    <row r="4063" spans="1:12" hidden="1" x14ac:dyDescent="0.3">
      <c r="A4063" s="5" t="s">
        <v>6928</v>
      </c>
      <c r="B4063" s="5" t="s">
        <v>6918</v>
      </c>
      <c r="C4063" s="5" t="s">
        <v>34</v>
      </c>
      <c r="D4063" s="3">
        <v>45362.586469907408</v>
      </c>
      <c r="E4063" s="3" t="str">
        <f t="shared" si="189"/>
        <v>14</v>
      </c>
      <c r="F4063" s="3" t="str">
        <f t="shared" si="190"/>
        <v>Mon</v>
      </c>
      <c r="G4063" s="3" t="str">
        <f t="shared" si="191"/>
        <v>Mar</v>
      </c>
      <c r="H4063" s="3">
        <v>45362.590243055558</v>
      </c>
      <c r="I4063" s="3"/>
      <c r="J4063" s="5" t="s">
        <v>0</v>
      </c>
      <c r="K4063" s="5" t="s">
        <v>0</v>
      </c>
      <c r="L4063" s="5" t="s">
        <v>24</v>
      </c>
    </row>
    <row r="4064" spans="1:12" hidden="1" x14ac:dyDescent="0.3">
      <c r="A4064" s="5" t="s">
        <v>6929</v>
      </c>
      <c r="B4064" s="5" t="s">
        <v>6930</v>
      </c>
      <c r="C4064" s="5" t="s">
        <v>34</v>
      </c>
      <c r="D4064" s="3">
        <v>45361.368935185186</v>
      </c>
      <c r="E4064" s="3" t="str">
        <f t="shared" si="189"/>
        <v>08</v>
      </c>
      <c r="F4064" s="3" t="str">
        <f t="shared" si="190"/>
        <v>Sun</v>
      </c>
      <c r="G4064" s="3" t="str">
        <f t="shared" si="191"/>
        <v>Mar</v>
      </c>
      <c r="H4064" s="3">
        <v>45362.183379629627</v>
      </c>
      <c r="I4064" s="3"/>
      <c r="J4064" s="5" t="s">
        <v>4</v>
      </c>
      <c r="K4064" s="5" t="s">
        <v>63</v>
      </c>
      <c r="L4064" s="5" t="s">
        <v>24</v>
      </c>
    </row>
    <row r="4065" spans="1:12" hidden="1" x14ac:dyDescent="0.3">
      <c r="A4065" s="5" t="s">
        <v>6931</v>
      </c>
      <c r="B4065" s="5" t="s">
        <v>6932</v>
      </c>
      <c r="C4065" s="5" t="s">
        <v>34</v>
      </c>
      <c r="D4065" s="3">
        <v>45361.367256944446</v>
      </c>
      <c r="E4065" s="3" t="str">
        <f t="shared" si="189"/>
        <v>08</v>
      </c>
      <c r="F4065" s="3" t="str">
        <f t="shared" si="190"/>
        <v>Sun</v>
      </c>
      <c r="G4065" s="3" t="str">
        <f t="shared" si="191"/>
        <v>Mar</v>
      </c>
      <c r="H4065" s="3">
        <v>45362.182060185187</v>
      </c>
      <c r="I4065" s="3"/>
      <c r="J4065" s="5" t="s">
        <v>4</v>
      </c>
      <c r="K4065" s="5" t="s">
        <v>63</v>
      </c>
      <c r="L4065" s="5" t="s">
        <v>24</v>
      </c>
    </row>
    <row r="4066" spans="1:12" hidden="1" x14ac:dyDescent="0.3">
      <c r="A4066" s="5" t="s">
        <v>6933</v>
      </c>
      <c r="B4066" s="5" t="s">
        <v>6934</v>
      </c>
      <c r="C4066" s="5" t="s">
        <v>34</v>
      </c>
      <c r="D4066" s="3">
        <v>45351.38076388889</v>
      </c>
      <c r="E4066" s="3" t="str">
        <f t="shared" si="189"/>
        <v>09</v>
      </c>
      <c r="F4066" s="3" t="str">
        <f t="shared" si="190"/>
        <v>Thu</v>
      </c>
      <c r="G4066" s="3" t="str">
        <f t="shared" si="191"/>
        <v>Feb</v>
      </c>
      <c r="H4066" s="3">
        <v>45355.283877314818</v>
      </c>
      <c r="I4066" s="3"/>
      <c r="J4066" s="5" t="s">
        <v>1991</v>
      </c>
      <c r="K4066" s="5" t="s">
        <v>67</v>
      </c>
      <c r="L4066" s="5" t="s">
        <v>24</v>
      </c>
    </row>
    <row r="4067" spans="1:12" hidden="1" x14ac:dyDescent="0.3">
      <c r="A4067" s="5" t="s">
        <v>6935</v>
      </c>
      <c r="B4067" s="5" t="s">
        <v>6936</v>
      </c>
      <c r="C4067" s="5" t="s">
        <v>34</v>
      </c>
      <c r="D4067" s="3">
        <v>45350.581388888888</v>
      </c>
      <c r="E4067" s="3" t="str">
        <f t="shared" si="189"/>
        <v>13</v>
      </c>
      <c r="F4067" s="3" t="str">
        <f t="shared" si="190"/>
        <v>Wed</v>
      </c>
      <c r="G4067" s="3" t="str">
        <f t="shared" si="191"/>
        <v>Feb</v>
      </c>
      <c r="H4067" s="3">
        <v>45350.593206018515</v>
      </c>
      <c r="I4067" s="3"/>
      <c r="J4067" s="5" t="s">
        <v>0</v>
      </c>
      <c r="K4067" s="5" t="s">
        <v>0</v>
      </c>
      <c r="L4067" s="5" t="s">
        <v>24</v>
      </c>
    </row>
    <row r="4068" spans="1:12" hidden="1" x14ac:dyDescent="0.3">
      <c r="A4068" s="5" t="s">
        <v>6937</v>
      </c>
      <c r="B4068" s="5" t="s">
        <v>6938</v>
      </c>
      <c r="C4068" s="5" t="s">
        <v>34</v>
      </c>
      <c r="D4068" s="3">
        <v>45350.577407407407</v>
      </c>
      <c r="E4068" s="3" t="str">
        <f t="shared" si="189"/>
        <v>13</v>
      </c>
      <c r="F4068" s="3" t="str">
        <f t="shared" si="190"/>
        <v>Wed</v>
      </c>
      <c r="G4068" s="3" t="str">
        <f t="shared" si="191"/>
        <v>Feb</v>
      </c>
      <c r="H4068" s="3">
        <v>45350.579039351855</v>
      </c>
      <c r="I4068" s="3"/>
      <c r="J4068" s="5" t="s">
        <v>0</v>
      </c>
      <c r="K4068" s="5" t="s">
        <v>0</v>
      </c>
      <c r="L4068" s="5" t="s">
        <v>24</v>
      </c>
    </row>
    <row r="4069" spans="1:12" hidden="1" x14ac:dyDescent="0.3">
      <c r="A4069" s="5" t="s">
        <v>6939</v>
      </c>
      <c r="B4069" s="5" t="s">
        <v>6940</v>
      </c>
      <c r="C4069" s="5" t="s">
        <v>34</v>
      </c>
      <c r="D4069" s="3">
        <v>45350.560891203706</v>
      </c>
      <c r="E4069" s="3" t="str">
        <f t="shared" si="189"/>
        <v>13</v>
      </c>
      <c r="F4069" s="3" t="str">
        <f t="shared" si="190"/>
        <v>Wed</v>
      </c>
      <c r="G4069" s="3" t="str">
        <f t="shared" si="191"/>
        <v>Feb</v>
      </c>
      <c r="H4069" s="3">
        <v>45350.5628125</v>
      </c>
      <c r="I4069" s="3"/>
      <c r="J4069" s="5" t="s">
        <v>0</v>
      </c>
      <c r="K4069" s="5" t="s">
        <v>0</v>
      </c>
      <c r="L4069" s="5" t="s">
        <v>24</v>
      </c>
    </row>
    <row r="4070" spans="1:12" hidden="1" x14ac:dyDescent="0.3">
      <c r="A4070" s="5" t="s">
        <v>6941</v>
      </c>
      <c r="B4070" s="5" t="s">
        <v>6942</v>
      </c>
      <c r="C4070" s="5" t="s">
        <v>34</v>
      </c>
      <c r="D4070" s="3">
        <v>45350.556435185186</v>
      </c>
      <c r="E4070" s="3" t="str">
        <f t="shared" si="189"/>
        <v>13</v>
      </c>
      <c r="F4070" s="3" t="str">
        <f t="shared" si="190"/>
        <v>Wed</v>
      </c>
      <c r="G4070" s="3" t="str">
        <f t="shared" si="191"/>
        <v>Feb</v>
      </c>
      <c r="H4070" s="3">
        <v>45350.563275462962</v>
      </c>
      <c r="I4070" s="3"/>
      <c r="J4070" s="5" t="s">
        <v>0</v>
      </c>
      <c r="K4070" s="5" t="s">
        <v>0</v>
      </c>
      <c r="L4070" s="5" t="s">
        <v>24</v>
      </c>
    </row>
    <row r="4071" spans="1:12" hidden="1" x14ac:dyDescent="0.3">
      <c r="A4071" s="5" t="s">
        <v>6943</v>
      </c>
      <c r="B4071" s="5" t="s">
        <v>6944</v>
      </c>
      <c r="C4071" s="5" t="s">
        <v>34</v>
      </c>
      <c r="D4071" s="3">
        <v>45350.55296296296</v>
      </c>
      <c r="E4071" s="3" t="str">
        <f t="shared" si="189"/>
        <v>13</v>
      </c>
      <c r="F4071" s="3" t="str">
        <f t="shared" si="190"/>
        <v>Wed</v>
      </c>
      <c r="G4071" s="3" t="str">
        <f t="shared" si="191"/>
        <v>Feb</v>
      </c>
      <c r="H4071" s="3">
        <v>45350.555428240739</v>
      </c>
      <c r="I4071" s="3"/>
      <c r="J4071" s="5" t="s">
        <v>0</v>
      </c>
      <c r="K4071" s="5" t="s">
        <v>0</v>
      </c>
      <c r="L4071" s="5" t="s">
        <v>24</v>
      </c>
    </row>
    <row r="4072" spans="1:12" hidden="1" x14ac:dyDescent="0.3">
      <c r="A4072" s="5" t="s">
        <v>6945</v>
      </c>
      <c r="B4072" s="5" t="s">
        <v>6946</v>
      </c>
      <c r="C4072" s="5" t="s">
        <v>34</v>
      </c>
      <c r="D4072" s="3">
        <v>45350.550810185188</v>
      </c>
      <c r="E4072" s="3" t="str">
        <f t="shared" si="189"/>
        <v>13</v>
      </c>
      <c r="F4072" s="3" t="str">
        <f t="shared" si="190"/>
        <v>Wed</v>
      </c>
      <c r="G4072" s="3" t="str">
        <f t="shared" si="191"/>
        <v>Feb</v>
      </c>
      <c r="H4072" s="3">
        <v>45350.55400462963</v>
      </c>
      <c r="I4072" s="3"/>
      <c r="J4072" s="5" t="s">
        <v>0</v>
      </c>
      <c r="K4072" s="5" t="s">
        <v>0</v>
      </c>
      <c r="L4072" s="5" t="s">
        <v>24</v>
      </c>
    </row>
    <row r="4073" spans="1:12" hidden="1" x14ac:dyDescent="0.3">
      <c r="A4073" s="5" t="s">
        <v>6947</v>
      </c>
      <c r="B4073" s="5" t="s">
        <v>6948</v>
      </c>
      <c r="C4073" s="5" t="s">
        <v>34</v>
      </c>
      <c r="D4073" s="3">
        <v>45348.359259259261</v>
      </c>
      <c r="E4073" s="3" t="str">
        <f t="shared" si="189"/>
        <v>08</v>
      </c>
      <c r="F4073" s="3" t="str">
        <f t="shared" si="190"/>
        <v>Mon</v>
      </c>
      <c r="G4073" s="3" t="str">
        <f t="shared" si="191"/>
        <v>Feb</v>
      </c>
      <c r="H4073" s="3">
        <v>45348.367569444446</v>
      </c>
      <c r="I4073" s="3"/>
      <c r="J4073" s="5" t="s">
        <v>0</v>
      </c>
      <c r="K4073" s="5" t="s">
        <v>0</v>
      </c>
      <c r="L4073" s="5" t="s">
        <v>24</v>
      </c>
    </row>
    <row r="4074" spans="1:12" hidden="1" x14ac:dyDescent="0.3">
      <c r="A4074" s="5" t="s">
        <v>6949</v>
      </c>
      <c r="B4074" s="5" t="s">
        <v>6950</v>
      </c>
      <c r="C4074" s="5" t="s">
        <v>34</v>
      </c>
      <c r="D4074" s="3">
        <v>45344.676319444443</v>
      </c>
      <c r="E4074" s="3" t="str">
        <f t="shared" si="189"/>
        <v>16</v>
      </c>
      <c r="F4074" s="3" t="str">
        <f t="shared" si="190"/>
        <v>Thu</v>
      </c>
      <c r="G4074" s="3" t="str">
        <f t="shared" si="191"/>
        <v>Feb</v>
      </c>
      <c r="H4074" s="3">
        <v>45344.684039351851</v>
      </c>
      <c r="I4074" s="3"/>
      <c r="J4074" s="5" t="s">
        <v>0</v>
      </c>
      <c r="K4074" s="5" t="s">
        <v>0</v>
      </c>
      <c r="L4074" s="5" t="s">
        <v>24</v>
      </c>
    </row>
    <row r="4075" spans="1:12" hidden="1" x14ac:dyDescent="0.3">
      <c r="A4075" s="5" t="s">
        <v>6951</v>
      </c>
      <c r="B4075" s="5" t="s">
        <v>6950</v>
      </c>
      <c r="C4075" s="5" t="s">
        <v>34</v>
      </c>
      <c r="D4075" s="3">
        <v>45344.676319444443</v>
      </c>
      <c r="E4075" s="3" t="str">
        <f t="shared" si="189"/>
        <v>16</v>
      </c>
      <c r="F4075" s="3" t="str">
        <f t="shared" si="190"/>
        <v>Thu</v>
      </c>
      <c r="G4075" s="3" t="str">
        <f t="shared" si="191"/>
        <v>Feb</v>
      </c>
      <c r="H4075" s="3">
        <v>45344.684039351851</v>
      </c>
      <c r="I4075" s="3"/>
      <c r="J4075" s="5" t="s">
        <v>0</v>
      </c>
      <c r="K4075" s="5" t="s">
        <v>0</v>
      </c>
      <c r="L4075" s="5" t="s">
        <v>24</v>
      </c>
    </row>
    <row r="4076" spans="1:12" hidden="1" x14ac:dyDescent="0.3">
      <c r="A4076" s="5" t="s">
        <v>6952</v>
      </c>
      <c r="B4076" s="5" t="s">
        <v>6953</v>
      </c>
      <c r="C4076" s="5" t="s">
        <v>34</v>
      </c>
      <c r="D4076" s="3">
        <v>45344.673263888886</v>
      </c>
      <c r="E4076" s="3" t="str">
        <f t="shared" si="189"/>
        <v>16</v>
      </c>
      <c r="F4076" s="3" t="str">
        <f t="shared" si="190"/>
        <v>Thu</v>
      </c>
      <c r="G4076" s="3" t="str">
        <f t="shared" si="191"/>
        <v>Feb</v>
      </c>
      <c r="H4076" s="3">
        <v>45344.683923611112</v>
      </c>
      <c r="I4076" s="3"/>
      <c r="J4076" s="5" t="s">
        <v>0</v>
      </c>
      <c r="K4076" s="5" t="s">
        <v>0</v>
      </c>
      <c r="L4076" s="5" t="s">
        <v>24</v>
      </c>
    </row>
    <row r="4077" spans="1:12" hidden="1" x14ac:dyDescent="0.3">
      <c r="A4077" s="5" t="s">
        <v>6954</v>
      </c>
      <c r="B4077" s="5" t="s">
        <v>6953</v>
      </c>
      <c r="C4077" s="5" t="s">
        <v>34</v>
      </c>
      <c r="D4077" s="3">
        <v>45344.673263888886</v>
      </c>
      <c r="E4077" s="3" t="str">
        <f t="shared" si="189"/>
        <v>16</v>
      </c>
      <c r="F4077" s="3" t="str">
        <f t="shared" si="190"/>
        <v>Thu</v>
      </c>
      <c r="G4077" s="3" t="str">
        <f t="shared" si="191"/>
        <v>Feb</v>
      </c>
      <c r="H4077" s="3">
        <v>45344.683923611112</v>
      </c>
      <c r="I4077" s="3"/>
      <c r="J4077" s="5" t="s">
        <v>0</v>
      </c>
      <c r="K4077" s="5" t="s">
        <v>0</v>
      </c>
      <c r="L4077" s="5" t="s">
        <v>24</v>
      </c>
    </row>
    <row r="4078" spans="1:12" hidden="1" x14ac:dyDescent="0.3">
      <c r="A4078" s="5" t="s">
        <v>6955</v>
      </c>
      <c r="B4078" s="5" t="s">
        <v>6956</v>
      </c>
      <c r="C4078" s="5" t="s">
        <v>34</v>
      </c>
      <c r="D4078" s="3">
        <v>45343.645185185182</v>
      </c>
      <c r="E4078" s="3" t="str">
        <f t="shared" si="189"/>
        <v>15</v>
      </c>
      <c r="F4078" s="3" t="str">
        <f t="shared" si="190"/>
        <v>Wed</v>
      </c>
      <c r="G4078" s="3" t="str">
        <f t="shared" si="191"/>
        <v>Feb</v>
      </c>
      <c r="H4078" s="3">
        <v>45343.735173611109</v>
      </c>
      <c r="I4078" s="3"/>
      <c r="J4078" s="5" t="s">
        <v>4</v>
      </c>
      <c r="K4078" s="5" t="s">
        <v>63</v>
      </c>
      <c r="L4078" s="5" t="s">
        <v>24</v>
      </c>
    </row>
    <row r="4079" spans="1:12" hidden="1" x14ac:dyDescent="0.3">
      <c r="A4079" s="5" t="s">
        <v>6957</v>
      </c>
      <c r="B4079" s="5" t="s">
        <v>6956</v>
      </c>
      <c r="C4079" s="5" t="s">
        <v>34</v>
      </c>
      <c r="D4079" s="3">
        <v>45343.645185185182</v>
      </c>
      <c r="E4079" s="3" t="str">
        <f t="shared" si="189"/>
        <v>15</v>
      </c>
      <c r="F4079" s="3" t="str">
        <f t="shared" si="190"/>
        <v>Wed</v>
      </c>
      <c r="G4079" s="3" t="str">
        <f t="shared" si="191"/>
        <v>Feb</v>
      </c>
      <c r="H4079" s="3">
        <v>45343.735173611109</v>
      </c>
      <c r="I4079" s="3"/>
      <c r="J4079" s="5" t="s">
        <v>4</v>
      </c>
      <c r="K4079" s="5" t="s">
        <v>63</v>
      </c>
      <c r="L4079" s="5" t="s">
        <v>24</v>
      </c>
    </row>
    <row r="4080" spans="1:12" hidden="1" x14ac:dyDescent="0.3">
      <c r="A4080" s="5" t="s">
        <v>6958</v>
      </c>
      <c r="B4080" s="5" t="s">
        <v>6959</v>
      </c>
      <c r="C4080" s="5" t="s">
        <v>34</v>
      </c>
      <c r="D4080" s="3">
        <v>45342.392708333333</v>
      </c>
      <c r="E4080" s="3" t="str">
        <f t="shared" si="189"/>
        <v>09</v>
      </c>
      <c r="F4080" s="3" t="str">
        <f t="shared" si="190"/>
        <v>Tue</v>
      </c>
      <c r="G4080" s="3" t="str">
        <f t="shared" si="191"/>
        <v>Feb</v>
      </c>
      <c r="H4080" s="3">
        <v>45343.468321759261</v>
      </c>
      <c r="I4080" s="3"/>
      <c r="J4080" s="5" t="s">
        <v>5</v>
      </c>
      <c r="K4080" s="5" t="s">
        <v>5</v>
      </c>
      <c r="L4080" s="5" t="s">
        <v>24</v>
      </c>
    </row>
    <row r="4081" spans="1:12" hidden="1" x14ac:dyDescent="0.3">
      <c r="A4081" s="5" t="s">
        <v>6960</v>
      </c>
      <c r="B4081" s="5" t="s">
        <v>6959</v>
      </c>
      <c r="C4081" s="5" t="s">
        <v>34</v>
      </c>
      <c r="D4081" s="3">
        <v>45342.392708333333</v>
      </c>
      <c r="E4081" s="3" t="str">
        <f t="shared" si="189"/>
        <v>09</v>
      </c>
      <c r="F4081" s="3" t="str">
        <f t="shared" si="190"/>
        <v>Tue</v>
      </c>
      <c r="G4081" s="3" t="str">
        <f t="shared" si="191"/>
        <v>Feb</v>
      </c>
      <c r="H4081" s="3">
        <v>45343.468321759261</v>
      </c>
      <c r="I4081" s="3"/>
      <c r="J4081" s="5" t="s">
        <v>5</v>
      </c>
      <c r="K4081" s="5" t="s">
        <v>5</v>
      </c>
      <c r="L4081" s="5" t="s">
        <v>24</v>
      </c>
    </row>
    <row r="4082" spans="1:12" hidden="1" x14ac:dyDescent="0.3">
      <c r="A4082" s="5" t="s">
        <v>6961</v>
      </c>
      <c r="B4082" s="5" t="s">
        <v>6959</v>
      </c>
      <c r="C4082" s="5" t="s">
        <v>34</v>
      </c>
      <c r="D4082" s="3">
        <v>45342.392708333333</v>
      </c>
      <c r="E4082" s="3" t="str">
        <f t="shared" si="189"/>
        <v>09</v>
      </c>
      <c r="F4082" s="3" t="str">
        <f t="shared" si="190"/>
        <v>Tue</v>
      </c>
      <c r="G4082" s="3" t="str">
        <f t="shared" si="191"/>
        <v>Feb</v>
      </c>
      <c r="H4082" s="3">
        <v>45343.468321759261</v>
      </c>
      <c r="I4082" s="3"/>
      <c r="J4082" s="5" t="s">
        <v>5</v>
      </c>
      <c r="K4082" s="5" t="s">
        <v>5</v>
      </c>
      <c r="L4082" s="5" t="s">
        <v>24</v>
      </c>
    </row>
    <row r="4083" spans="1:12" hidden="1" x14ac:dyDescent="0.3">
      <c r="A4083" s="5" t="s">
        <v>6962</v>
      </c>
      <c r="B4083" s="5" t="s">
        <v>6963</v>
      </c>
      <c r="C4083" s="5" t="s">
        <v>281</v>
      </c>
      <c r="D4083" s="3">
        <v>45338.333402777775</v>
      </c>
      <c r="E4083" s="3" t="str">
        <f t="shared" si="189"/>
        <v>08</v>
      </c>
      <c r="F4083" s="3" t="str">
        <f t="shared" si="190"/>
        <v>Fri</v>
      </c>
      <c r="G4083" s="3" t="str">
        <f t="shared" si="191"/>
        <v>Feb</v>
      </c>
      <c r="H4083" s="3">
        <v>45339.339525462965</v>
      </c>
      <c r="I4083" s="3"/>
      <c r="J4083" s="5" t="s">
        <v>0</v>
      </c>
      <c r="K4083" s="5" t="s">
        <v>0</v>
      </c>
      <c r="L4083" s="5" t="s">
        <v>24</v>
      </c>
    </row>
    <row r="4084" spans="1:12" hidden="1" x14ac:dyDescent="0.3">
      <c r="A4084" s="5" t="s">
        <v>6964</v>
      </c>
      <c r="B4084" s="5" t="s">
        <v>6965</v>
      </c>
      <c r="C4084" s="5" t="s">
        <v>34</v>
      </c>
      <c r="D4084" s="3">
        <v>45338.332939814813</v>
      </c>
      <c r="E4084" s="3" t="str">
        <f t="shared" si="189"/>
        <v>07</v>
      </c>
      <c r="F4084" s="3" t="str">
        <f t="shared" si="190"/>
        <v>Fri</v>
      </c>
      <c r="G4084" s="3" t="str">
        <f t="shared" si="191"/>
        <v>Feb</v>
      </c>
      <c r="H4084" s="3">
        <v>45339.339618055557</v>
      </c>
      <c r="I4084" s="3"/>
      <c r="J4084" s="5" t="s">
        <v>0</v>
      </c>
      <c r="K4084" s="5" t="s">
        <v>0</v>
      </c>
      <c r="L4084" s="5" t="s">
        <v>24</v>
      </c>
    </row>
    <row r="4085" spans="1:12" hidden="1" x14ac:dyDescent="0.3">
      <c r="A4085" s="5" t="s">
        <v>6966</v>
      </c>
      <c r="B4085" s="5" t="s">
        <v>6967</v>
      </c>
      <c r="C4085" s="5" t="s">
        <v>281</v>
      </c>
      <c r="D4085" s="3">
        <v>45338.332175925927</v>
      </c>
      <c r="E4085" s="3" t="str">
        <f t="shared" si="189"/>
        <v>07</v>
      </c>
      <c r="F4085" s="3" t="str">
        <f t="shared" si="190"/>
        <v>Fri</v>
      </c>
      <c r="G4085" s="3" t="str">
        <f t="shared" si="191"/>
        <v>Feb</v>
      </c>
      <c r="H4085" s="3">
        <v>45339.341111111113</v>
      </c>
      <c r="I4085" s="3"/>
      <c r="J4085" s="5" t="s">
        <v>0</v>
      </c>
      <c r="K4085" s="5" t="s">
        <v>0</v>
      </c>
      <c r="L4085" s="5" t="s">
        <v>24</v>
      </c>
    </row>
    <row r="4086" spans="1:12" hidden="1" x14ac:dyDescent="0.3">
      <c r="A4086" s="5" t="s">
        <v>6968</v>
      </c>
      <c r="B4086" s="5" t="s">
        <v>6969</v>
      </c>
      <c r="C4086" s="5" t="s">
        <v>34</v>
      </c>
      <c r="D4086" s="3">
        <v>45338.331747685188</v>
      </c>
      <c r="E4086" s="3" t="str">
        <f t="shared" si="189"/>
        <v>07</v>
      </c>
      <c r="F4086" s="3" t="str">
        <f t="shared" si="190"/>
        <v>Fri</v>
      </c>
      <c r="G4086" s="3" t="str">
        <f t="shared" si="191"/>
        <v>Feb</v>
      </c>
      <c r="H4086" s="3">
        <v>45339.341562499998</v>
      </c>
      <c r="I4086" s="3"/>
      <c r="J4086" s="5" t="s">
        <v>0</v>
      </c>
      <c r="K4086" s="5" t="s">
        <v>0</v>
      </c>
      <c r="L4086" s="5" t="s">
        <v>24</v>
      </c>
    </row>
    <row r="4087" spans="1:12" hidden="1" x14ac:dyDescent="0.3">
      <c r="A4087" s="5" t="s">
        <v>6970</v>
      </c>
      <c r="B4087" s="5" t="s">
        <v>6971</v>
      </c>
      <c r="C4087" s="5" t="s">
        <v>281</v>
      </c>
      <c r="D4087" s="3">
        <v>45338.329872685186</v>
      </c>
      <c r="E4087" s="3" t="str">
        <f t="shared" si="189"/>
        <v>07</v>
      </c>
      <c r="F4087" s="3" t="str">
        <f t="shared" si="190"/>
        <v>Fri</v>
      </c>
      <c r="G4087" s="3" t="str">
        <f t="shared" si="191"/>
        <v>Feb</v>
      </c>
      <c r="H4087" s="3">
        <v>45339.341446759259</v>
      </c>
      <c r="I4087" s="3"/>
      <c r="J4087" s="5" t="s">
        <v>0</v>
      </c>
      <c r="K4087" s="5" t="s">
        <v>0</v>
      </c>
      <c r="L4087" s="5" t="s">
        <v>24</v>
      </c>
    </row>
    <row r="4088" spans="1:12" hidden="1" x14ac:dyDescent="0.3">
      <c r="A4088" s="5" t="s">
        <v>6972</v>
      </c>
      <c r="B4088" s="5" t="s">
        <v>6973</v>
      </c>
      <c r="C4088" s="5" t="s">
        <v>34</v>
      </c>
      <c r="D4088" s="3">
        <v>45338.329386574071</v>
      </c>
      <c r="E4088" s="3" t="str">
        <f t="shared" si="189"/>
        <v>07</v>
      </c>
      <c r="F4088" s="3" t="str">
        <f t="shared" si="190"/>
        <v>Fri</v>
      </c>
      <c r="G4088" s="3" t="str">
        <f t="shared" si="191"/>
        <v>Feb</v>
      </c>
      <c r="H4088" s="3">
        <v>45339.340995370374</v>
      </c>
      <c r="I4088" s="3"/>
      <c r="J4088" s="5" t="s">
        <v>0</v>
      </c>
      <c r="K4088" s="5" t="s">
        <v>0</v>
      </c>
      <c r="L4088" s="5" t="s">
        <v>24</v>
      </c>
    </row>
    <row r="4089" spans="1:12" hidden="1" x14ac:dyDescent="0.3">
      <c r="A4089" s="5" t="s">
        <v>6974</v>
      </c>
      <c r="B4089" s="5" t="s">
        <v>6975</v>
      </c>
      <c r="C4089" s="5" t="s">
        <v>281</v>
      </c>
      <c r="D4089" s="3">
        <v>45338.326516203706</v>
      </c>
      <c r="E4089" s="3" t="str">
        <f t="shared" si="189"/>
        <v>07</v>
      </c>
      <c r="F4089" s="3" t="str">
        <f t="shared" si="190"/>
        <v>Fri</v>
      </c>
      <c r="G4089" s="3" t="str">
        <f t="shared" si="191"/>
        <v>Feb</v>
      </c>
      <c r="H4089" s="3">
        <v>45339.341331018521</v>
      </c>
      <c r="I4089" s="3"/>
      <c r="J4089" s="5" t="s">
        <v>0</v>
      </c>
      <c r="K4089" s="5" t="s">
        <v>0</v>
      </c>
      <c r="L4089" s="5" t="s">
        <v>24</v>
      </c>
    </row>
    <row r="4090" spans="1:12" hidden="1" x14ac:dyDescent="0.3">
      <c r="A4090" s="5" t="s">
        <v>6976</v>
      </c>
      <c r="B4090" s="5" t="s">
        <v>6977</v>
      </c>
      <c r="C4090" s="5" t="s">
        <v>34</v>
      </c>
      <c r="D4090" s="3">
        <v>45338.325983796298</v>
      </c>
      <c r="E4090" s="3" t="str">
        <f t="shared" si="189"/>
        <v>07</v>
      </c>
      <c r="F4090" s="3" t="str">
        <f t="shared" si="190"/>
        <v>Fri</v>
      </c>
      <c r="G4090" s="3" t="str">
        <f t="shared" si="191"/>
        <v>Feb</v>
      </c>
      <c r="H4090" s="3">
        <v>45339.340879629628</v>
      </c>
      <c r="I4090" s="3"/>
      <c r="J4090" s="5" t="s">
        <v>0</v>
      </c>
      <c r="K4090" s="5" t="s">
        <v>0</v>
      </c>
      <c r="L4090" s="5" t="s">
        <v>24</v>
      </c>
    </row>
    <row r="4091" spans="1:12" hidden="1" x14ac:dyDescent="0.3">
      <c r="A4091" s="5" t="s">
        <v>6978</v>
      </c>
      <c r="B4091" s="5" t="s">
        <v>6979</v>
      </c>
      <c r="C4091" s="5" t="s">
        <v>281</v>
      </c>
      <c r="D4091" s="3">
        <v>45337.792511574073</v>
      </c>
      <c r="E4091" s="3" t="str">
        <f t="shared" si="189"/>
        <v>19</v>
      </c>
      <c r="F4091" s="3" t="str">
        <f t="shared" si="190"/>
        <v>Thu</v>
      </c>
      <c r="G4091" s="3" t="str">
        <f t="shared" si="191"/>
        <v>Feb</v>
      </c>
      <c r="H4091" s="3">
        <v>45338.258784722224</v>
      </c>
      <c r="I4091" s="3"/>
      <c r="J4091" s="5" t="s">
        <v>0</v>
      </c>
      <c r="K4091" s="5" t="s">
        <v>0</v>
      </c>
      <c r="L4091" s="5" t="s">
        <v>24</v>
      </c>
    </row>
    <row r="4092" spans="1:12" hidden="1" x14ac:dyDescent="0.3">
      <c r="A4092" s="5" t="s">
        <v>6980</v>
      </c>
      <c r="B4092" s="5" t="s">
        <v>6981</v>
      </c>
      <c r="C4092" s="5" t="s">
        <v>34</v>
      </c>
      <c r="D4092" s="3">
        <v>45337.792037037034</v>
      </c>
      <c r="E4092" s="3" t="str">
        <f t="shared" si="189"/>
        <v>19</v>
      </c>
      <c r="F4092" s="3" t="str">
        <f t="shared" si="190"/>
        <v>Thu</v>
      </c>
      <c r="G4092" s="3" t="str">
        <f t="shared" si="191"/>
        <v>Feb</v>
      </c>
      <c r="H4092" s="3">
        <v>45338.258969907409</v>
      </c>
      <c r="I4092" s="3"/>
      <c r="J4092" s="5" t="s">
        <v>0</v>
      </c>
      <c r="K4092" s="5" t="s">
        <v>0</v>
      </c>
      <c r="L4092" s="5" t="s">
        <v>24</v>
      </c>
    </row>
    <row r="4093" spans="1:12" hidden="1" x14ac:dyDescent="0.3">
      <c r="A4093" s="5" t="s">
        <v>6982</v>
      </c>
      <c r="B4093" s="5" t="s">
        <v>6983</v>
      </c>
      <c r="C4093" s="5" t="s">
        <v>281</v>
      </c>
      <c r="D4093" s="3">
        <v>45337.790254629632</v>
      </c>
      <c r="E4093" s="3" t="str">
        <f t="shared" si="189"/>
        <v>18</v>
      </c>
      <c r="F4093" s="3" t="str">
        <f t="shared" si="190"/>
        <v>Thu</v>
      </c>
      <c r="G4093" s="3" t="str">
        <f t="shared" si="191"/>
        <v>Feb</v>
      </c>
      <c r="H4093" s="3">
        <v>45338.258703703701</v>
      </c>
      <c r="I4093" s="3"/>
      <c r="J4093" s="5" t="s">
        <v>0</v>
      </c>
      <c r="K4093" s="5" t="s">
        <v>0</v>
      </c>
      <c r="L4093" s="5" t="s">
        <v>24</v>
      </c>
    </row>
    <row r="4094" spans="1:12" hidden="1" x14ac:dyDescent="0.3">
      <c r="A4094" s="5" t="s">
        <v>6984</v>
      </c>
      <c r="B4094" s="5" t="s">
        <v>6985</v>
      </c>
      <c r="C4094" s="5" t="s">
        <v>34</v>
      </c>
      <c r="D4094" s="3">
        <v>45337.78875</v>
      </c>
      <c r="E4094" s="3" t="str">
        <f t="shared" si="189"/>
        <v>18</v>
      </c>
      <c r="F4094" s="3" t="str">
        <f t="shared" si="190"/>
        <v>Thu</v>
      </c>
      <c r="G4094" s="3" t="str">
        <f t="shared" si="191"/>
        <v>Feb</v>
      </c>
      <c r="H4094" s="3">
        <v>45338.258877314816</v>
      </c>
      <c r="I4094" s="3"/>
      <c r="J4094" s="5" t="s">
        <v>0</v>
      </c>
      <c r="K4094" s="5" t="s">
        <v>0</v>
      </c>
      <c r="L4094" s="5" t="s">
        <v>24</v>
      </c>
    </row>
    <row r="4095" spans="1:12" hidden="1" x14ac:dyDescent="0.3">
      <c r="A4095" s="5" t="s">
        <v>6986</v>
      </c>
      <c r="B4095" s="5" t="s">
        <v>6987</v>
      </c>
      <c r="C4095" s="5" t="s">
        <v>34</v>
      </c>
      <c r="D4095" s="3">
        <v>45337.452627314815</v>
      </c>
      <c r="E4095" s="3" t="str">
        <f t="shared" si="189"/>
        <v>10</v>
      </c>
      <c r="F4095" s="3" t="str">
        <f t="shared" si="190"/>
        <v>Thu</v>
      </c>
      <c r="G4095" s="3" t="str">
        <f t="shared" si="191"/>
        <v>Feb</v>
      </c>
      <c r="H4095" s="3">
        <v>45337.46230324074</v>
      </c>
      <c r="I4095" s="3"/>
      <c r="J4095" s="5" t="s">
        <v>0</v>
      </c>
      <c r="K4095" s="5" t="s">
        <v>0</v>
      </c>
      <c r="L4095" s="5" t="s">
        <v>24</v>
      </c>
    </row>
    <row r="4096" spans="1:12" hidden="1" x14ac:dyDescent="0.3">
      <c r="A4096" s="5" t="s">
        <v>6988</v>
      </c>
      <c r="B4096" s="5" t="s">
        <v>6989</v>
      </c>
      <c r="C4096" s="5" t="s">
        <v>34</v>
      </c>
      <c r="D4096" s="3">
        <v>45337.451979166668</v>
      </c>
      <c r="E4096" s="3" t="str">
        <f t="shared" si="189"/>
        <v>10</v>
      </c>
      <c r="F4096" s="3" t="str">
        <f t="shared" si="190"/>
        <v>Thu</v>
      </c>
      <c r="G4096" s="3" t="str">
        <f t="shared" si="191"/>
        <v>Feb</v>
      </c>
      <c r="H4096" s="3">
        <v>45337.462418981479</v>
      </c>
      <c r="I4096" s="3"/>
      <c r="J4096" s="5" t="s">
        <v>0</v>
      </c>
      <c r="K4096" s="5" t="s">
        <v>0</v>
      </c>
      <c r="L4096" s="5" t="s">
        <v>24</v>
      </c>
    </row>
    <row r="4097" spans="1:12" hidden="1" x14ac:dyDescent="0.3">
      <c r="A4097" s="5" t="s">
        <v>6990</v>
      </c>
      <c r="B4097" s="5" t="s">
        <v>6991</v>
      </c>
      <c r="C4097" s="5" t="s">
        <v>34</v>
      </c>
      <c r="D4097" s="3">
        <v>45337.451111111113</v>
      </c>
      <c r="E4097" s="3" t="str">
        <f t="shared" si="189"/>
        <v>10</v>
      </c>
      <c r="F4097" s="3" t="str">
        <f t="shared" si="190"/>
        <v>Thu</v>
      </c>
      <c r="G4097" s="3" t="str">
        <f t="shared" si="191"/>
        <v>Feb</v>
      </c>
      <c r="H4097" s="3">
        <v>45337.462685185186</v>
      </c>
      <c r="I4097" s="3"/>
      <c r="J4097" s="5" t="s">
        <v>0</v>
      </c>
      <c r="K4097" s="5" t="s">
        <v>0</v>
      </c>
      <c r="L4097" s="5" t="s">
        <v>24</v>
      </c>
    </row>
    <row r="4098" spans="1:12" hidden="1" x14ac:dyDescent="0.3">
      <c r="A4098" s="5" t="s">
        <v>6992</v>
      </c>
      <c r="B4098" s="5" t="s">
        <v>6993</v>
      </c>
      <c r="C4098" s="5" t="s">
        <v>34</v>
      </c>
      <c r="D4098" s="3">
        <v>45337.450532407405</v>
      </c>
      <c r="E4098" s="3" t="str">
        <f t="shared" si="189"/>
        <v>10</v>
      </c>
      <c r="F4098" s="3" t="str">
        <f t="shared" si="190"/>
        <v>Thu</v>
      </c>
      <c r="G4098" s="3" t="str">
        <f t="shared" si="191"/>
        <v>Feb</v>
      </c>
      <c r="H4098" s="3">
        <v>45337.452511574076</v>
      </c>
      <c r="I4098" s="3"/>
      <c r="J4098" s="5" t="s">
        <v>0</v>
      </c>
      <c r="K4098" s="5" t="s">
        <v>0</v>
      </c>
      <c r="L4098" s="5" t="s">
        <v>24</v>
      </c>
    </row>
    <row r="4099" spans="1:12" hidden="1" x14ac:dyDescent="0.3">
      <c r="A4099" s="5" t="s">
        <v>6994</v>
      </c>
      <c r="B4099" s="5" t="s">
        <v>6995</v>
      </c>
      <c r="C4099" s="5" t="s">
        <v>34</v>
      </c>
      <c r="D4099" s="3">
        <v>45337.449965277781</v>
      </c>
      <c r="E4099" s="3" t="str">
        <f t="shared" ref="E4099:E4162" si="192">TEXT(D4099,"HH")</f>
        <v>10</v>
      </c>
      <c r="F4099" s="3" t="str">
        <f t="shared" ref="F4099:F4162" si="193">TEXT(D4099, "DDD")</f>
        <v>Thu</v>
      </c>
      <c r="G4099" s="3" t="str">
        <f t="shared" ref="G4099:G4162" si="194">TEXT(D4099, "MMM")</f>
        <v>Feb</v>
      </c>
      <c r="H4099" s="3">
        <v>45337.451157407406</v>
      </c>
      <c r="I4099" s="3"/>
      <c r="J4099" s="5" t="s">
        <v>0</v>
      </c>
      <c r="K4099" s="5" t="s">
        <v>0</v>
      </c>
      <c r="L4099" s="5" t="s">
        <v>24</v>
      </c>
    </row>
    <row r="4100" spans="1:12" hidden="1" x14ac:dyDescent="0.3">
      <c r="A4100" s="5" t="s">
        <v>6996</v>
      </c>
      <c r="B4100" s="5" t="s">
        <v>6997</v>
      </c>
      <c r="C4100" s="5" t="s">
        <v>34</v>
      </c>
      <c r="D4100" s="3">
        <v>45337.449259259258</v>
      </c>
      <c r="E4100" s="3" t="str">
        <f t="shared" si="192"/>
        <v>10</v>
      </c>
      <c r="F4100" s="3" t="str">
        <f t="shared" si="193"/>
        <v>Thu</v>
      </c>
      <c r="G4100" s="3" t="str">
        <f t="shared" si="194"/>
        <v>Feb</v>
      </c>
      <c r="H4100" s="3">
        <v>45337.451018518521</v>
      </c>
      <c r="I4100" s="3"/>
      <c r="J4100" s="5" t="s">
        <v>0</v>
      </c>
      <c r="K4100" s="5" t="s">
        <v>0</v>
      </c>
      <c r="L4100" s="5" t="s">
        <v>24</v>
      </c>
    </row>
    <row r="4101" spans="1:12" hidden="1" x14ac:dyDescent="0.3">
      <c r="A4101" s="5" t="s">
        <v>6998</v>
      </c>
      <c r="B4101" s="5" t="s">
        <v>6999</v>
      </c>
      <c r="C4101" s="5" t="s">
        <v>34</v>
      </c>
      <c r="D4101" s="3">
        <v>45337.447870370372</v>
      </c>
      <c r="E4101" s="3" t="str">
        <f t="shared" si="192"/>
        <v>10</v>
      </c>
      <c r="F4101" s="3" t="str">
        <f t="shared" si="193"/>
        <v>Thu</v>
      </c>
      <c r="G4101" s="3" t="str">
        <f t="shared" si="194"/>
        <v>Feb</v>
      </c>
      <c r="H4101" s="3">
        <v>45337.449803240743</v>
      </c>
      <c r="I4101" s="3"/>
      <c r="J4101" s="5" t="s">
        <v>0</v>
      </c>
      <c r="K4101" s="5" t="s">
        <v>0</v>
      </c>
      <c r="L4101" s="5" t="s">
        <v>24</v>
      </c>
    </row>
    <row r="4102" spans="1:12" hidden="1" x14ac:dyDescent="0.3">
      <c r="A4102" s="5" t="s">
        <v>7000</v>
      </c>
      <c r="B4102" s="5" t="s">
        <v>7001</v>
      </c>
      <c r="C4102" s="5" t="s">
        <v>34</v>
      </c>
      <c r="D4102" s="3">
        <v>45337.447187500002</v>
      </c>
      <c r="E4102" s="3" t="str">
        <f t="shared" si="192"/>
        <v>10</v>
      </c>
      <c r="F4102" s="3" t="str">
        <f t="shared" si="193"/>
        <v>Thu</v>
      </c>
      <c r="G4102" s="3" t="str">
        <f t="shared" si="194"/>
        <v>Feb</v>
      </c>
      <c r="H4102" s="3">
        <v>45337.448576388888</v>
      </c>
      <c r="I4102" s="3"/>
      <c r="J4102" s="5" t="s">
        <v>0</v>
      </c>
      <c r="K4102" s="5" t="s">
        <v>0</v>
      </c>
      <c r="L4102" s="5" t="s">
        <v>24</v>
      </c>
    </row>
    <row r="4103" spans="1:12" hidden="1" x14ac:dyDescent="0.3">
      <c r="A4103" s="5" t="s">
        <v>7002</v>
      </c>
      <c r="B4103" s="5" t="s">
        <v>7003</v>
      </c>
      <c r="C4103" s="5" t="s">
        <v>34</v>
      </c>
      <c r="D4103" s="3">
        <v>45337.446574074071</v>
      </c>
      <c r="E4103" s="3" t="str">
        <f t="shared" si="192"/>
        <v>10</v>
      </c>
      <c r="F4103" s="3" t="str">
        <f t="shared" si="193"/>
        <v>Thu</v>
      </c>
      <c r="G4103" s="3" t="str">
        <f t="shared" si="194"/>
        <v>Feb</v>
      </c>
      <c r="H4103" s="3">
        <v>45337.448483796295</v>
      </c>
      <c r="I4103" s="3"/>
      <c r="J4103" s="5" t="s">
        <v>0</v>
      </c>
      <c r="K4103" s="5" t="s">
        <v>0</v>
      </c>
      <c r="L4103" s="5" t="s">
        <v>24</v>
      </c>
    </row>
    <row r="4104" spans="1:12" hidden="1" x14ac:dyDescent="0.3">
      <c r="A4104" s="5" t="s">
        <v>7004</v>
      </c>
      <c r="B4104" s="5" t="s">
        <v>7005</v>
      </c>
      <c r="C4104" s="5" t="s">
        <v>34</v>
      </c>
      <c r="D4104" s="3">
        <v>45337.445162037038</v>
      </c>
      <c r="E4104" s="3" t="str">
        <f t="shared" si="192"/>
        <v>10</v>
      </c>
      <c r="F4104" s="3" t="str">
        <f t="shared" si="193"/>
        <v>Thu</v>
      </c>
      <c r="G4104" s="3" t="str">
        <f t="shared" si="194"/>
        <v>Feb</v>
      </c>
      <c r="H4104" s="3">
        <v>45337.447094907409</v>
      </c>
      <c r="I4104" s="3"/>
      <c r="J4104" s="5" t="s">
        <v>0</v>
      </c>
      <c r="K4104" s="5" t="s">
        <v>0</v>
      </c>
      <c r="L4104" s="5" t="s">
        <v>24</v>
      </c>
    </row>
    <row r="4105" spans="1:12" hidden="1" x14ac:dyDescent="0.3">
      <c r="A4105" s="5" t="s">
        <v>7006</v>
      </c>
      <c r="B4105" s="5" t="s">
        <v>7007</v>
      </c>
      <c r="C4105" s="5" t="s">
        <v>34</v>
      </c>
      <c r="D4105" s="3">
        <v>45337.444432870368</v>
      </c>
      <c r="E4105" s="3" t="str">
        <f t="shared" si="192"/>
        <v>10</v>
      </c>
      <c r="F4105" s="3" t="str">
        <f t="shared" si="193"/>
        <v>Thu</v>
      </c>
      <c r="G4105" s="3" t="str">
        <f t="shared" si="194"/>
        <v>Feb</v>
      </c>
      <c r="H4105" s="3">
        <v>45337.446921296294</v>
      </c>
      <c r="I4105" s="3"/>
      <c r="J4105" s="5" t="s">
        <v>0</v>
      </c>
      <c r="K4105" s="5" t="s">
        <v>0</v>
      </c>
      <c r="L4105" s="5" t="s">
        <v>24</v>
      </c>
    </row>
    <row r="4106" spans="1:12" hidden="1" x14ac:dyDescent="0.3">
      <c r="A4106" s="5" t="s">
        <v>7008</v>
      </c>
      <c r="B4106" s="5" t="s">
        <v>7009</v>
      </c>
      <c r="C4106" s="5" t="s">
        <v>34</v>
      </c>
      <c r="D4106" s="3">
        <v>45337.44363425926</v>
      </c>
      <c r="E4106" s="3" t="str">
        <f t="shared" si="192"/>
        <v>10</v>
      </c>
      <c r="F4106" s="3" t="str">
        <f t="shared" si="193"/>
        <v>Thu</v>
      </c>
      <c r="G4106" s="3" t="str">
        <f t="shared" si="194"/>
        <v>Feb</v>
      </c>
      <c r="H4106" s="3">
        <v>45337.445590277777</v>
      </c>
      <c r="I4106" s="3"/>
      <c r="J4106" s="5" t="s">
        <v>0</v>
      </c>
      <c r="K4106" s="5" t="s">
        <v>0</v>
      </c>
      <c r="L4106" s="5" t="s">
        <v>24</v>
      </c>
    </row>
    <row r="4107" spans="1:12" hidden="1" x14ac:dyDescent="0.3">
      <c r="A4107" s="5" t="s">
        <v>7010</v>
      </c>
      <c r="B4107" s="5" t="s">
        <v>7011</v>
      </c>
      <c r="C4107" s="5" t="s">
        <v>34</v>
      </c>
      <c r="D4107" s="3">
        <v>45337.441365740742</v>
      </c>
      <c r="E4107" s="3" t="str">
        <f t="shared" si="192"/>
        <v>10</v>
      </c>
      <c r="F4107" s="3" t="str">
        <f t="shared" si="193"/>
        <v>Thu</v>
      </c>
      <c r="G4107" s="3" t="str">
        <f t="shared" si="194"/>
        <v>Feb</v>
      </c>
      <c r="H4107" s="3">
        <v>45337.443287037036</v>
      </c>
      <c r="I4107" s="3"/>
      <c r="J4107" s="5" t="s">
        <v>0</v>
      </c>
      <c r="K4107" s="5" t="s">
        <v>0</v>
      </c>
      <c r="L4107" s="5" t="s">
        <v>24</v>
      </c>
    </row>
    <row r="4108" spans="1:12" hidden="1" x14ac:dyDescent="0.3">
      <c r="A4108" s="5" t="s">
        <v>7012</v>
      </c>
      <c r="B4108" s="5" t="s">
        <v>7013</v>
      </c>
      <c r="C4108" s="5" t="s">
        <v>34</v>
      </c>
      <c r="D4108" s="3">
        <v>45336.555578703701</v>
      </c>
      <c r="E4108" s="3" t="str">
        <f t="shared" si="192"/>
        <v>13</v>
      </c>
      <c r="F4108" s="3" t="str">
        <f t="shared" si="193"/>
        <v>Wed</v>
      </c>
      <c r="G4108" s="3" t="str">
        <f t="shared" si="194"/>
        <v>Feb</v>
      </c>
      <c r="H4108" s="3"/>
      <c r="I4108" s="3"/>
      <c r="J4108" s="5" t="s">
        <v>0</v>
      </c>
      <c r="K4108" s="5" t="s">
        <v>0</v>
      </c>
      <c r="L4108" s="5" t="s">
        <v>24</v>
      </c>
    </row>
    <row r="4109" spans="1:12" hidden="1" x14ac:dyDescent="0.3">
      <c r="A4109" s="5" t="s">
        <v>7014</v>
      </c>
      <c r="B4109" s="5" t="s">
        <v>7015</v>
      </c>
      <c r="C4109" s="5" t="s">
        <v>34</v>
      </c>
      <c r="D4109" s="3">
        <v>45336.280416666668</v>
      </c>
      <c r="E4109" s="3" t="str">
        <f t="shared" si="192"/>
        <v>06</v>
      </c>
      <c r="F4109" s="3" t="str">
        <f t="shared" si="193"/>
        <v>Wed</v>
      </c>
      <c r="G4109" s="3" t="str">
        <f t="shared" si="194"/>
        <v>Feb</v>
      </c>
      <c r="H4109" s="3"/>
      <c r="I4109" s="3"/>
      <c r="J4109" s="5" t="s">
        <v>8</v>
      </c>
      <c r="K4109" s="5" t="s">
        <v>44</v>
      </c>
      <c r="L4109" s="5" t="s">
        <v>24</v>
      </c>
    </row>
    <row r="4110" spans="1:12" hidden="1" x14ac:dyDescent="0.3">
      <c r="A4110" s="5" t="s">
        <v>7016</v>
      </c>
      <c r="B4110" s="5" t="s">
        <v>7017</v>
      </c>
      <c r="C4110" s="5" t="s">
        <v>34</v>
      </c>
      <c r="D4110" s="3">
        <v>45335.654363425929</v>
      </c>
      <c r="E4110" s="3" t="str">
        <f t="shared" si="192"/>
        <v>15</v>
      </c>
      <c r="F4110" s="3" t="str">
        <f t="shared" si="193"/>
        <v>Tue</v>
      </c>
      <c r="G4110" s="3" t="str">
        <f t="shared" si="194"/>
        <v>Feb</v>
      </c>
      <c r="H4110" s="3"/>
      <c r="I4110" s="3"/>
      <c r="J4110" s="5" t="s">
        <v>3</v>
      </c>
      <c r="K4110" s="5" t="s">
        <v>11</v>
      </c>
      <c r="L4110" s="5" t="s">
        <v>24</v>
      </c>
    </row>
    <row r="4111" spans="1:12" hidden="1" x14ac:dyDescent="0.3">
      <c r="A4111" s="5" t="s">
        <v>7018</v>
      </c>
      <c r="B4111" s="5" t="s">
        <v>7017</v>
      </c>
      <c r="C4111" s="5" t="s">
        <v>34</v>
      </c>
      <c r="D4111" s="3">
        <v>45335.654363425929</v>
      </c>
      <c r="E4111" s="3" t="str">
        <f t="shared" si="192"/>
        <v>15</v>
      </c>
      <c r="F4111" s="3" t="str">
        <f t="shared" si="193"/>
        <v>Tue</v>
      </c>
      <c r="G4111" s="3" t="str">
        <f t="shared" si="194"/>
        <v>Feb</v>
      </c>
      <c r="H4111" s="3"/>
      <c r="I4111" s="3"/>
      <c r="J4111" s="5" t="s">
        <v>3</v>
      </c>
      <c r="K4111" s="5" t="s">
        <v>11</v>
      </c>
      <c r="L4111" s="5" t="s">
        <v>24</v>
      </c>
    </row>
    <row r="4112" spans="1:12" hidden="1" x14ac:dyDescent="0.3">
      <c r="A4112" s="5" t="s">
        <v>7019</v>
      </c>
      <c r="B4112" s="5" t="s">
        <v>7020</v>
      </c>
      <c r="C4112" s="5" t="s">
        <v>34</v>
      </c>
      <c r="D4112" s="3">
        <v>45334.40425925926</v>
      </c>
      <c r="E4112" s="3" t="str">
        <f t="shared" si="192"/>
        <v>09</v>
      </c>
      <c r="F4112" s="3" t="str">
        <f t="shared" si="193"/>
        <v>Mon</v>
      </c>
      <c r="G4112" s="3" t="str">
        <f t="shared" si="194"/>
        <v>Feb</v>
      </c>
      <c r="H4112" s="3"/>
      <c r="I4112" s="3"/>
      <c r="J4112" s="5" t="s">
        <v>0</v>
      </c>
      <c r="K4112" s="5" t="s">
        <v>0</v>
      </c>
      <c r="L4112" s="5" t="s">
        <v>24</v>
      </c>
    </row>
    <row r="4113" spans="1:12" hidden="1" x14ac:dyDescent="0.3">
      <c r="A4113" s="5" t="s">
        <v>7021</v>
      </c>
      <c r="B4113" s="5" t="s">
        <v>7022</v>
      </c>
      <c r="C4113" s="5" t="s">
        <v>34</v>
      </c>
      <c r="D4113" s="3">
        <v>45334.396550925929</v>
      </c>
      <c r="E4113" s="3" t="str">
        <f t="shared" si="192"/>
        <v>09</v>
      </c>
      <c r="F4113" s="3" t="str">
        <f t="shared" si="193"/>
        <v>Mon</v>
      </c>
      <c r="G4113" s="3" t="str">
        <f t="shared" si="194"/>
        <v>Feb</v>
      </c>
      <c r="H4113" s="3"/>
      <c r="I4113" s="3"/>
      <c r="J4113" s="5" t="s">
        <v>0</v>
      </c>
      <c r="K4113" s="5" t="s">
        <v>0</v>
      </c>
      <c r="L4113" s="5" t="s">
        <v>24</v>
      </c>
    </row>
    <row r="4114" spans="1:12" hidden="1" x14ac:dyDescent="0.3">
      <c r="A4114" s="5" t="s">
        <v>7023</v>
      </c>
      <c r="B4114" s="5" t="s">
        <v>7024</v>
      </c>
      <c r="C4114" s="5" t="s">
        <v>34</v>
      </c>
      <c r="D4114" s="3">
        <v>45334.392071759263</v>
      </c>
      <c r="E4114" s="3" t="str">
        <f t="shared" si="192"/>
        <v>09</v>
      </c>
      <c r="F4114" s="3" t="str">
        <f t="shared" si="193"/>
        <v>Mon</v>
      </c>
      <c r="G4114" s="3" t="str">
        <f t="shared" si="194"/>
        <v>Feb</v>
      </c>
      <c r="H4114" s="3"/>
      <c r="I4114" s="3"/>
      <c r="J4114" s="5" t="s">
        <v>0</v>
      </c>
      <c r="K4114" s="5" t="s">
        <v>0</v>
      </c>
      <c r="L4114" s="5" t="s">
        <v>24</v>
      </c>
    </row>
    <row r="4115" spans="1:12" hidden="1" x14ac:dyDescent="0.3">
      <c r="A4115" s="5" t="s">
        <v>7025</v>
      </c>
      <c r="B4115" s="5" t="s">
        <v>7026</v>
      </c>
      <c r="C4115" s="5" t="s">
        <v>34</v>
      </c>
      <c r="D4115" s="3">
        <v>45334.386250000003</v>
      </c>
      <c r="E4115" s="3" t="str">
        <f t="shared" si="192"/>
        <v>09</v>
      </c>
      <c r="F4115" s="3" t="str">
        <f t="shared" si="193"/>
        <v>Mon</v>
      </c>
      <c r="G4115" s="3" t="str">
        <f t="shared" si="194"/>
        <v>Feb</v>
      </c>
      <c r="H4115" s="3"/>
      <c r="I4115" s="3"/>
      <c r="J4115" s="5" t="s">
        <v>0</v>
      </c>
      <c r="K4115" s="5" t="s">
        <v>0</v>
      </c>
      <c r="L4115" s="5" t="s">
        <v>24</v>
      </c>
    </row>
    <row r="4116" spans="1:12" hidden="1" x14ac:dyDescent="0.3">
      <c r="A4116" s="5" t="s">
        <v>7027</v>
      </c>
      <c r="B4116" s="5" t="s">
        <v>7028</v>
      </c>
      <c r="C4116" s="5" t="s">
        <v>34</v>
      </c>
      <c r="D4116" s="3">
        <v>45331.441770833335</v>
      </c>
      <c r="E4116" s="3" t="str">
        <f t="shared" si="192"/>
        <v>10</v>
      </c>
      <c r="F4116" s="3" t="str">
        <f t="shared" si="193"/>
        <v>Fri</v>
      </c>
      <c r="G4116" s="3" t="str">
        <f t="shared" si="194"/>
        <v>Feb</v>
      </c>
      <c r="H4116" s="3"/>
      <c r="I4116" s="3"/>
      <c r="J4116" s="5" t="s">
        <v>0</v>
      </c>
      <c r="K4116" s="5" t="s">
        <v>0</v>
      </c>
      <c r="L4116" s="5" t="s">
        <v>24</v>
      </c>
    </row>
    <row r="4117" spans="1:12" hidden="1" x14ac:dyDescent="0.3">
      <c r="A4117" s="5" t="s">
        <v>7029</v>
      </c>
      <c r="B4117" s="5" t="s">
        <v>7028</v>
      </c>
      <c r="C4117" s="5" t="s">
        <v>34</v>
      </c>
      <c r="D4117" s="3">
        <v>45331.441770833335</v>
      </c>
      <c r="E4117" s="3" t="str">
        <f t="shared" si="192"/>
        <v>10</v>
      </c>
      <c r="F4117" s="3" t="str">
        <f t="shared" si="193"/>
        <v>Fri</v>
      </c>
      <c r="G4117" s="3" t="str">
        <f t="shared" si="194"/>
        <v>Feb</v>
      </c>
      <c r="H4117" s="3"/>
      <c r="I4117" s="3"/>
      <c r="J4117" s="5" t="s">
        <v>0</v>
      </c>
      <c r="K4117" s="5" t="s">
        <v>0</v>
      </c>
      <c r="L4117" s="5" t="s">
        <v>24</v>
      </c>
    </row>
    <row r="4118" spans="1:12" hidden="1" x14ac:dyDescent="0.3">
      <c r="A4118" s="5" t="s">
        <v>7030</v>
      </c>
      <c r="B4118" s="5" t="s">
        <v>7028</v>
      </c>
      <c r="C4118" s="5" t="s">
        <v>34</v>
      </c>
      <c r="D4118" s="3">
        <v>45331.441770833335</v>
      </c>
      <c r="E4118" s="3" t="str">
        <f t="shared" si="192"/>
        <v>10</v>
      </c>
      <c r="F4118" s="3" t="str">
        <f t="shared" si="193"/>
        <v>Fri</v>
      </c>
      <c r="G4118" s="3" t="str">
        <f t="shared" si="194"/>
        <v>Feb</v>
      </c>
      <c r="H4118" s="3"/>
      <c r="I4118" s="3"/>
      <c r="J4118" s="5" t="s">
        <v>0</v>
      </c>
      <c r="K4118" s="5" t="s">
        <v>0</v>
      </c>
      <c r="L4118" s="5" t="s">
        <v>24</v>
      </c>
    </row>
    <row r="4119" spans="1:12" hidden="1" x14ac:dyDescent="0.3">
      <c r="A4119" s="5" t="s">
        <v>7031</v>
      </c>
      <c r="B4119" s="5" t="s">
        <v>7028</v>
      </c>
      <c r="C4119" s="5" t="s">
        <v>34</v>
      </c>
      <c r="D4119" s="3">
        <v>45331.441759259258</v>
      </c>
      <c r="E4119" s="3" t="str">
        <f t="shared" si="192"/>
        <v>10</v>
      </c>
      <c r="F4119" s="3" t="str">
        <f t="shared" si="193"/>
        <v>Fri</v>
      </c>
      <c r="G4119" s="3" t="str">
        <f t="shared" si="194"/>
        <v>Feb</v>
      </c>
      <c r="H4119" s="3"/>
      <c r="I4119" s="3"/>
      <c r="J4119" s="5" t="s">
        <v>0</v>
      </c>
      <c r="K4119" s="5" t="s">
        <v>0</v>
      </c>
      <c r="L4119" s="5" t="s">
        <v>24</v>
      </c>
    </row>
    <row r="4120" spans="1:12" hidden="1" x14ac:dyDescent="0.3">
      <c r="A4120" s="5" t="s">
        <v>7032</v>
      </c>
      <c r="B4120" s="5" t="s">
        <v>7028</v>
      </c>
      <c r="C4120" s="5" t="s">
        <v>34</v>
      </c>
      <c r="D4120" s="3">
        <v>45331.441759259258</v>
      </c>
      <c r="E4120" s="3" t="str">
        <f t="shared" si="192"/>
        <v>10</v>
      </c>
      <c r="F4120" s="3" t="str">
        <f t="shared" si="193"/>
        <v>Fri</v>
      </c>
      <c r="G4120" s="3" t="str">
        <f t="shared" si="194"/>
        <v>Feb</v>
      </c>
      <c r="H4120" s="3"/>
      <c r="I4120" s="3"/>
      <c r="J4120" s="5" t="s">
        <v>0</v>
      </c>
      <c r="K4120" s="5" t="s">
        <v>0</v>
      </c>
      <c r="L4120" s="5" t="s">
        <v>24</v>
      </c>
    </row>
    <row r="4121" spans="1:12" hidden="1" x14ac:dyDescent="0.3">
      <c r="A4121" s="5" t="s">
        <v>7033</v>
      </c>
      <c r="B4121" s="5" t="s">
        <v>7028</v>
      </c>
      <c r="C4121" s="5" t="s">
        <v>34</v>
      </c>
      <c r="D4121" s="3">
        <v>45331.441759259258</v>
      </c>
      <c r="E4121" s="3" t="str">
        <f t="shared" si="192"/>
        <v>10</v>
      </c>
      <c r="F4121" s="3" t="str">
        <f t="shared" si="193"/>
        <v>Fri</v>
      </c>
      <c r="G4121" s="3" t="str">
        <f t="shared" si="194"/>
        <v>Feb</v>
      </c>
      <c r="H4121" s="3"/>
      <c r="I4121" s="3"/>
      <c r="J4121" s="5" t="s">
        <v>0</v>
      </c>
      <c r="K4121" s="5" t="s">
        <v>0</v>
      </c>
      <c r="L4121" s="5" t="s">
        <v>24</v>
      </c>
    </row>
    <row r="4122" spans="1:12" hidden="1" x14ac:dyDescent="0.3">
      <c r="A4122" s="5" t="s">
        <v>7034</v>
      </c>
      <c r="B4122" s="5" t="s">
        <v>7028</v>
      </c>
      <c r="C4122" s="5" t="s">
        <v>34</v>
      </c>
      <c r="D4122" s="3">
        <v>45331.441759259258</v>
      </c>
      <c r="E4122" s="3" t="str">
        <f t="shared" si="192"/>
        <v>10</v>
      </c>
      <c r="F4122" s="3" t="str">
        <f t="shared" si="193"/>
        <v>Fri</v>
      </c>
      <c r="G4122" s="3" t="str">
        <f t="shared" si="194"/>
        <v>Feb</v>
      </c>
      <c r="H4122" s="3"/>
      <c r="I4122" s="3"/>
      <c r="J4122" s="5" t="s">
        <v>0</v>
      </c>
      <c r="K4122" s="5" t="s">
        <v>0</v>
      </c>
      <c r="L4122" s="5" t="s">
        <v>24</v>
      </c>
    </row>
    <row r="4123" spans="1:12" hidden="1" x14ac:dyDescent="0.3">
      <c r="A4123" s="5" t="s">
        <v>7035</v>
      </c>
      <c r="B4123" s="5" t="s">
        <v>7028</v>
      </c>
      <c r="C4123" s="5" t="s">
        <v>34</v>
      </c>
      <c r="D4123" s="3">
        <v>45331.441759259258</v>
      </c>
      <c r="E4123" s="3" t="str">
        <f t="shared" si="192"/>
        <v>10</v>
      </c>
      <c r="F4123" s="3" t="str">
        <f t="shared" si="193"/>
        <v>Fri</v>
      </c>
      <c r="G4123" s="3" t="str">
        <f t="shared" si="194"/>
        <v>Feb</v>
      </c>
      <c r="H4123" s="3"/>
      <c r="I4123" s="3"/>
      <c r="J4123" s="5" t="s">
        <v>0</v>
      </c>
      <c r="K4123" s="5" t="s">
        <v>0</v>
      </c>
      <c r="L4123" s="5" t="s">
        <v>24</v>
      </c>
    </row>
    <row r="4124" spans="1:12" hidden="1" x14ac:dyDescent="0.3">
      <c r="A4124" s="5" t="s">
        <v>7036</v>
      </c>
      <c r="B4124" s="5" t="s">
        <v>7028</v>
      </c>
      <c r="C4124" s="5" t="s">
        <v>34</v>
      </c>
      <c r="D4124" s="3">
        <v>45331.441759259258</v>
      </c>
      <c r="E4124" s="3" t="str">
        <f t="shared" si="192"/>
        <v>10</v>
      </c>
      <c r="F4124" s="3" t="str">
        <f t="shared" si="193"/>
        <v>Fri</v>
      </c>
      <c r="G4124" s="3" t="str">
        <f t="shared" si="194"/>
        <v>Feb</v>
      </c>
      <c r="H4124" s="3"/>
      <c r="I4124" s="3"/>
      <c r="J4124" s="5" t="s">
        <v>0</v>
      </c>
      <c r="K4124" s="5" t="s">
        <v>0</v>
      </c>
      <c r="L4124" s="5" t="s">
        <v>24</v>
      </c>
    </row>
    <row r="4125" spans="1:12" hidden="1" x14ac:dyDescent="0.3">
      <c r="A4125" s="5" t="s">
        <v>7037</v>
      </c>
      <c r="B4125" s="5" t="s">
        <v>7028</v>
      </c>
      <c r="C4125" s="5" t="s">
        <v>34</v>
      </c>
      <c r="D4125" s="3">
        <v>45331.441759259258</v>
      </c>
      <c r="E4125" s="3" t="str">
        <f t="shared" si="192"/>
        <v>10</v>
      </c>
      <c r="F4125" s="3" t="str">
        <f t="shared" si="193"/>
        <v>Fri</v>
      </c>
      <c r="G4125" s="3" t="str">
        <f t="shared" si="194"/>
        <v>Feb</v>
      </c>
      <c r="H4125" s="3"/>
      <c r="I4125" s="3"/>
      <c r="J4125" s="5" t="s">
        <v>0</v>
      </c>
      <c r="K4125" s="5" t="s">
        <v>0</v>
      </c>
      <c r="L4125" s="5" t="s">
        <v>24</v>
      </c>
    </row>
    <row r="4126" spans="1:12" hidden="1" x14ac:dyDescent="0.3">
      <c r="A4126" s="5" t="s">
        <v>7038</v>
      </c>
      <c r="B4126" s="5" t="s">
        <v>7039</v>
      </c>
      <c r="C4126" s="5" t="s">
        <v>34</v>
      </c>
      <c r="D4126" s="3">
        <v>45330.579375000001</v>
      </c>
      <c r="E4126" s="3" t="str">
        <f t="shared" si="192"/>
        <v>13</v>
      </c>
      <c r="F4126" s="3" t="str">
        <f t="shared" si="193"/>
        <v>Thu</v>
      </c>
      <c r="G4126" s="3" t="str">
        <f t="shared" si="194"/>
        <v>Feb</v>
      </c>
      <c r="H4126" s="3"/>
      <c r="I4126" s="3"/>
      <c r="J4126" s="5" t="s">
        <v>3</v>
      </c>
      <c r="K4126" s="5" t="s">
        <v>11</v>
      </c>
      <c r="L4126" s="5" t="s">
        <v>24</v>
      </c>
    </row>
    <row r="4127" spans="1:12" hidden="1" x14ac:dyDescent="0.3">
      <c r="A4127" s="5" t="s">
        <v>7040</v>
      </c>
      <c r="B4127" s="5" t="s">
        <v>7039</v>
      </c>
      <c r="C4127" s="5" t="s">
        <v>34</v>
      </c>
      <c r="D4127" s="3">
        <v>45330.579375000001</v>
      </c>
      <c r="E4127" s="3" t="str">
        <f t="shared" si="192"/>
        <v>13</v>
      </c>
      <c r="F4127" s="3" t="str">
        <f t="shared" si="193"/>
        <v>Thu</v>
      </c>
      <c r="G4127" s="3" t="str">
        <f t="shared" si="194"/>
        <v>Feb</v>
      </c>
      <c r="H4127" s="3"/>
      <c r="I4127" s="3"/>
      <c r="J4127" s="5" t="s">
        <v>3</v>
      </c>
      <c r="K4127" s="5" t="s">
        <v>11</v>
      </c>
      <c r="L4127" s="5" t="s">
        <v>24</v>
      </c>
    </row>
    <row r="4128" spans="1:12" hidden="1" x14ac:dyDescent="0.3">
      <c r="A4128" s="5" t="s">
        <v>7041</v>
      </c>
      <c r="B4128" s="5" t="s">
        <v>7039</v>
      </c>
      <c r="C4128" s="5" t="s">
        <v>34</v>
      </c>
      <c r="D4128" s="3">
        <v>45330.579375000001</v>
      </c>
      <c r="E4128" s="3" t="str">
        <f t="shared" si="192"/>
        <v>13</v>
      </c>
      <c r="F4128" s="3" t="str">
        <f t="shared" si="193"/>
        <v>Thu</v>
      </c>
      <c r="G4128" s="3" t="str">
        <f t="shared" si="194"/>
        <v>Feb</v>
      </c>
      <c r="H4128" s="3"/>
      <c r="I4128" s="3"/>
      <c r="J4128" s="5" t="s">
        <v>3</v>
      </c>
      <c r="K4128" s="5" t="s">
        <v>11</v>
      </c>
      <c r="L4128" s="5" t="s">
        <v>24</v>
      </c>
    </row>
    <row r="4129" spans="1:12" hidden="1" x14ac:dyDescent="0.3">
      <c r="A4129" s="5" t="s">
        <v>7042</v>
      </c>
      <c r="B4129" s="5" t="s">
        <v>7039</v>
      </c>
      <c r="C4129" s="5" t="s">
        <v>34</v>
      </c>
      <c r="D4129" s="3">
        <v>45330.579375000001</v>
      </c>
      <c r="E4129" s="3" t="str">
        <f t="shared" si="192"/>
        <v>13</v>
      </c>
      <c r="F4129" s="3" t="str">
        <f t="shared" si="193"/>
        <v>Thu</v>
      </c>
      <c r="G4129" s="3" t="str">
        <f t="shared" si="194"/>
        <v>Feb</v>
      </c>
      <c r="H4129" s="3"/>
      <c r="I4129" s="3"/>
      <c r="J4129" s="5" t="s">
        <v>3</v>
      </c>
      <c r="K4129" s="5" t="s">
        <v>11</v>
      </c>
      <c r="L4129" s="5" t="s">
        <v>24</v>
      </c>
    </row>
    <row r="4130" spans="1:12" hidden="1" x14ac:dyDescent="0.3">
      <c r="A4130" s="5" t="s">
        <v>7043</v>
      </c>
      <c r="B4130" s="5" t="s">
        <v>7044</v>
      </c>
      <c r="C4130" s="5" t="s">
        <v>34</v>
      </c>
      <c r="D4130" s="3">
        <v>45327.795416666668</v>
      </c>
      <c r="E4130" s="3" t="str">
        <f t="shared" si="192"/>
        <v>19</v>
      </c>
      <c r="F4130" s="3" t="str">
        <f t="shared" si="193"/>
        <v>Mon</v>
      </c>
      <c r="G4130" s="3" t="str">
        <f t="shared" si="194"/>
        <v>Feb</v>
      </c>
      <c r="H4130" s="3"/>
      <c r="I4130" s="3"/>
      <c r="J4130" s="5" t="s">
        <v>95</v>
      </c>
      <c r="K4130" s="5" t="s">
        <v>95</v>
      </c>
      <c r="L4130" s="5" t="s">
        <v>24</v>
      </c>
    </row>
    <row r="4131" spans="1:12" hidden="1" x14ac:dyDescent="0.3">
      <c r="A4131" s="5" t="s">
        <v>7045</v>
      </c>
      <c r="B4131" s="5" t="s">
        <v>7046</v>
      </c>
      <c r="C4131" s="5" t="s">
        <v>34</v>
      </c>
      <c r="D4131" s="3">
        <v>45327.793206018519</v>
      </c>
      <c r="E4131" s="3" t="str">
        <f t="shared" si="192"/>
        <v>19</v>
      </c>
      <c r="F4131" s="3" t="str">
        <f t="shared" si="193"/>
        <v>Mon</v>
      </c>
      <c r="G4131" s="3" t="str">
        <f t="shared" si="194"/>
        <v>Feb</v>
      </c>
      <c r="H4131" s="3"/>
      <c r="I4131" s="3"/>
      <c r="J4131" s="5" t="s">
        <v>95</v>
      </c>
      <c r="K4131" s="5" t="s">
        <v>95</v>
      </c>
      <c r="L4131" s="5" t="s">
        <v>24</v>
      </c>
    </row>
    <row r="4132" spans="1:12" hidden="1" x14ac:dyDescent="0.3">
      <c r="A4132" s="5" t="s">
        <v>7047</v>
      </c>
      <c r="B4132" s="5" t="s">
        <v>7048</v>
      </c>
      <c r="C4132" s="5" t="s">
        <v>838</v>
      </c>
      <c r="D4132" s="3">
        <v>45327.399942129632</v>
      </c>
      <c r="E4132" s="3" t="str">
        <f t="shared" si="192"/>
        <v>09</v>
      </c>
      <c r="F4132" s="3" t="str">
        <f t="shared" si="193"/>
        <v>Mon</v>
      </c>
      <c r="G4132" s="3" t="str">
        <f t="shared" si="194"/>
        <v>Feb</v>
      </c>
      <c r="H4132" s="3">
        <v>45327.461493055554</v>
      </c>
      <c r="I4132" s="3"/>
      <c r="J4132" s="5" t="s">
        <v>5</v>
      </c>
      <c r="K4132" s="5" t="s">
        <v>5</v>
      </c>
      <c r="L4132" s="5" t="s">
        <v>24</v>
      </c>
    </row>
    <row r="4133" spans="1:12" hidden="1" x14ac:dyDescent="0.3">
      <c r="A4133" s="5" t="s">
        <v>7049</v>
      </c>
      <c r="B4133" s="5" t="s">
        <v>7050</v>
      </c>
      <c r="C4133" s="5" t="s">
        <v>34</v>
      </c>
      <c r="D4133" s="3">
        <v>45324.720138888886</v>
      </c>
      <c r="E4133" s="3" t="str">
        <f t="shared" si="192"/>
        <v>17</v>
      </c>
      <c r="F4133" s="3" t="str">
        <f t="shared" si="193"/>
        <v>Fri</v>
      </c>
      <c r="G4133" s="3" t="str">
        <f t="shared" si="194"/>
        <v>Feb</v>
      </c>
      <c r="H4133" s="3"/>
      <c r="I4133" s="3"/>
      <c r="J4133" s="4"/>
      <c r="K4133" s="4"/>
      <c r="L4133" s="5" t="s">
        <v>24</v>
      </c>
    </row>
    <row r="4134" spans="1:12" hidden="1" x14ac:dyDescent="0.3">
      <c r="A4134" s="5" t="s">
        <v>7051</v>
      </c>
      <c r="B4134" s="5" t="s">
        <v>7052</v>
      </c>
      <c r="C4134" s="5" t="s">
        <v>34</v>
      </c>
      <c r="D4134" s="3">
        <v>45324.635266203702</v>
      </c>
      <c r="E4134" s="3" t="str">
        <f t="shared" si="192"/>
        <v>15</v>
      </c>
      <c r="F4134" s="3" t="str">
        <f t="shared" si="193"/>
        <v>Fri</v>
      </c>
      <c r="G4134" s="3" t="str">
        <f t="shared" si="194"/>
        <v>Feb</v>
      </c>
      <c r="H4134" s="3"/>
      <c r="I4134" s="3"/>
      <c r="J4134" s="5" t="s">
        <v>0</v>
      </c>
      <c r="K4134" s="5" t="s">
        <v>0</v>
      </c>
      <c r="L4134" s="5" t="s">
        <v>24</v>
      </c>
    </row>
    <row r="4135" spans="1:12" hidden="1" x14ac:dyDescent="0.3">
      <c r="A4135" s="5" t="s">
        <v>7053</v>
      </c>
      <c r="B4135" s="5" t="s">
        <v>7052</v>
      </c>
      <c r="C4135" s="5" t="s">
        <v>34</v>
      </c>
      <c r="D4135" s="3">
        <v>45324.635266203702</v>
      </c>
      <c r="E4135" s="3" t="str">
        <f t="shared" si="192"/>
        <v>15</v>
      </c>
      <c r="F4135" s="3" t="str">
        <f t="shared" si="193"/>
        <v>Fri</v>
      </c>
      <c r="G4135" s="3" t="str">
        <f t="shared" si="194"/>
        <v>Feb</v>
      </c>
      <c r="H4135" s="3"/>
      <c r="I4135" s="3"/>
      <c r="J4135" s="5" t="s">
        <v>0</v>
      </c>
      <c r="K4135" s="5" t="s">
        <v>0</v>
      </c>
      <c r="L4135" s="5" t="s">
        <v>24</v>
      </c>
    </row>
    <row r="4136" spans="1:12" hidden="1" x14ac:dyDescent="0.3">
      <c r="A4136" s="5" t="s">
        <v>7054</v>
      </c>
      <c r="B4136" s="5" t="s">
        <v>7055</v>
      </c>
      <c r="C4136" s="5" t="s">
        <v>34</v>
      </c>
      <c r="D4136" s="3">
        <v>45324.632210648146</v>
      </c>
      <c r="E4136" s="3" t="str">
        <f t="shared" si="192"/>
        <v>15</v>
      </c>
      <c r="F4136" s="3" t="str">
        <f t="shared" si="193"/>
        <v>Fri</v>
      </c>
      <c r="G4136" s="3" t="str">
        <f t="shared" si="194"/>
        <v>Feb</v>
      </c>
      <c r="H4136" s="3">
        <v>45325.663923611108</v>
      </c>
      <c r="I4136" s="3"/>
      <c r="J4136" s="5" t="s">
        <v>0</v>
      </c>
      <c r="K4136" s="5" t="s">
        <v>0</v>
      </c>
      <c r="L4136" s="5" t="s">
        <v>24</v>
      </c>
    </row>
    <row r="4137" spans="1:12" hidden="1" x14ac:dyDescent="0.3">
      <c r="A4137" s="5" t="s">
        <v>7056</v>
      </c>
      <c r="B4137" s="5" t="s">
        <v>7055</v>
      </c>
      <c r="C4137" s="5" t="s">
        <v>34</v>
      </c>
      <c r="D4137" s="3">
        <v>45324.632210648146</v>
      </c>
      <c r="E4137" s="3" t="str">
        <f t="shared" si="192"/>
        <v>15</v>
      </c>
      <c r="F4137" s="3" t="str">
        <f t="shared" si="193"/>
        <v>Fri</v>
      </c>
      <c r="G4137" s="3" t="str">
        <f t="shared" si="194"/>
        <v>Feb</v>
      </c>
      <c r="H4137" s="3">
        <v>45325.663923611108</v>
      </c>
      <c r="I4137" s="3"/>
      <c r="J4137" s="5" t="s">
        <v>0</v>
      </c>
      <c r="K4137" s="5" t="s">
        <v>0</v>
      </c>
      <c r="L4137" s="5" t="s">
        <v>24</v>
      </c>
    </row>
    <row r="4138" spans="1:12" hidden="1" x14ac:dyDescent="0.3">
      <c r="A4138" s="5" t="s">
        <v>7057</v>
      </c>
      <c r="B4138" s="5" t="s">
        <v>7058</v>
      </c>
      <c r="C4138" s="5" t="s">
        <v>281</v>
      </c>
      <c r="D4138" s="3">
        <v>45323.560752314814</v>
      </c>
      <c r="E4138" s="3" t="str">
        <f t="shared" si="192"/>
        <v>13</v>
      </c>
      <c r="F4138" s="3" t="str">
        <f t="shared" si="193"/>
        <v>Thu</v>
      </c>
      <c r="G4138" s="3" t="str">
        <f t="shared" si="194"/>
        <v>Feb</v>
      </c>
      <c r="H4138" s="3">
        <v>45330.265856481485</v>
      </c>
      <c r="I4138" s="3"/>
      <c r="J4138" s="5" t="s">
        <v>0</v>
      </c>
      <c r="K4138" s="5" t="s">
        <v>0</v>
      </c>
      <c r="L4138" s="5" t="s">
        <v>24</v>
      </c>
    </row>
    <row r="4139" spans="1:12" hidden="1" x14ac:dyDescent="0.3">
      <c r="A4139" s="5" t="s">
        <v>7059</v>
      </c>
      <c r="B4139" s="5" t="s">
        <v>7060</v>
      </c>
      <c r="C4139" s="5" t="s">
        <v>34</v>
      </c>
      <c r="D4139" s="3">
        <v>45323.560081018521</v>
      </c>
      <c r="E4139" s="3" t="str">
        <f t="shared" si="192"/>
        <v>13</v>
      </c>
      <c r="F4139" s="3" t="str">
        <f t="shared" si="193"/>
        <v>Thu</v>
      </c>
      <c r="G4139" s="3" t="str">
        <f t="shared" si="194"/>
        <v>Feb</v>
      </c>
      <c r="H4139" s="3"/>
      <c r="I4139" s="3"/>
      <c r="J4139" s="5" t="s">
        <v>0</v>
      </c>
      <c r="K4139" s="5" t="s">
        <v>0</v>
      </c>
      <c r="L4139" s="5" t="s">
        <v>24</v>
      </c>
    </row>
    <row r="4140" spans="1:12" hidden="1" x14ac:dyDescent="0.3">
      <c r="A4140" s="5" t="s">
        <v>7061</v>
      </c>
      <c r="B4140" s="5" t="s">
        <v>7062</v>
      </c>
      <c r="C4140" s="5" t="s">
        <v>34</v>
      </c>
      <c r="D4140" s="3">
        <v>45323.557557870372</v>
      </c>
      <c r="E4140" s="3" t="str">
        <f t="shared" si="192"/>
        <v>13</v>
      </c>
      <c r="F4140" s="3" t="str">
        <f t="shared" si="193"/>
        <v>Thu</v>
      </c>
      <c r="G4140" s="3" t="str">
        <f t="shared" si="194"/>
        <v>Feb</v>
      </c>
      <c r="H4140" s="3"/>
      <c r="I4140" s="3"/>
      <c r="J4140" s="5" t="s">
        <v>0</v>
      </c>
      <c r="K4140" s="5" t="s">
        <v>0</v>
      </c>
      <c r="L4140" s="5" t="s">
        <v>24</v>
      </c>
    </row>
    <row r="4141" spans="1:12" hidden="1" x14ac:dyDescent="0.3">
      <c r="A4141" s="5" t="s">
        <v>7063</v>
      </c>
      <c r="B4141" s="5" t="s">
        <v>7064</v>
      </c>
      <c r="C4141" s="5" t="s">
        <v>34</v>
      </c>
      <c r="D4141" s="3">
        <v>45323.555358796293</v>
      </c>
      <c r="E4141" s="3" t="str">
        <f t="shared" si="192"/>
        <v>13</v>
      </c>
      <c r="F4141" s="3" t="str">
        <f t="shared" si="193"/>
        <v>Thu</v>
      </c>
      <c r="G4141" s="3" t="str">
        <f t="shared" si="194"/>
        <v>Feb</v>
      </c>
      <c r="H4141" s="3"/>
      <c r="I4141" s="3"/>
      <c r="J4141" s="5" t="s">
        <v>0</v>
      </c>
      <c r="K4141" s="5" t="s">
        <v>0</v>
      </c>
      <c r="L4141" s="5" t="s">
        <v>24</v>
      </c>
    </row>
    <row r="4142" spans="1:12" hidden="1" x14ac:dyDescent="0.3">
      <c r="A4142" s="5" t="s">
        <v>7065</v>
      </c>
      <c r="B4142" s="5" t="s">
        <v>7066</v>
      </c>
      <c r="C4142" s="5" t="s">
        <v>34</v>
      </c>
      <c r="D4142" s="3">
        <v>45323.550057870372</v>
      </c>
      <c r="E4142" s="3" t="str">
        <f t="shared" si="192"/>
        <v>13</v>
      </c>
      <c r="F4142" s="3" t="str">
        <f t="shared" si="193"/>
        <v>Thu</v>
      </c>
      <c r="G4142" s="3" t="str">
        <f t="shared" si="194"/>
        <v>Feb</v>
      </c>
      <c r="H4142" s="3"/>
      <c r="I4142" s="3"/>
      <c r="J4142" s="5" t="s">
        <v>0</v>
      </c>
      <c r="K4142" s="5" t="s">
        <v>0</v>
      </c>
      <c r="L4142" s="5" t="s">
        <v>24</v>
      </c>
    </row>
    <row r="4143" spans="1:12" hidden="1" x14ac:dyDescent="0.3">
      <c r="A4143" s="5" t="s">
        <v>7067</v>
      </c>
      <c r="B4143" s="5" t="s">
        <v>7068</v>
      </c>
      <c r="C4143" s="5" t="s">
        <v>34</v>
      </c>
      <c r="D4143" s="3">
        <v>45323.5469212963</v>
      </c>
      <c r="E4143" s="3" t="str">
        <f t="shared" si="192"/>
        <v>13</v>
      </c>
      <c r="F4143" s="3" t="str">
        <f t="shared" si="193"/>
        <v>Thu</v>
      </c>
      <c r="G4143" s="3" t="str">
        <f t="shared" si="194"/>
        <v>Feb</v>
      </c>
      <c r="H4143" s="3"/>
      <c r="I4143" s="3"/>
      <c r="J4143" s="5" t="s">
        <v>0</v>
      </c>
      <c r="K4143" s="5" t="s">
        <v>0</v>
      </c>
      <c r="L4143" s="5" t="s">
        <v>24</v>
      </c>
    </row>
    <row r="4144" spans="1:12" hidden="1" x14ac:dyDescent="0.3">
      <c r="A4144" s="5" t="s">
        <v>7069</v>
      </c>
      <c r="B4144" s="5" t="s">
        <v>7070</v>
      </c>
      <c r="C4144" s="5" t="s">
        <v>34</v>
      </c>
      <c r="D4144" s="3">
        <v>45323.545162037037</v>
      </c>
      <c r="E4144" s="3" t="str">
        <f t="shared" si="192"/>
        <v>13</v>
      </c>
      <c r="F4144" s="3" t="str">
        <f t="shared" si="193"/>
        <v>Thu</v>
      </c>
      <c r="G4144" s="3" t="str">
        <f t="shared" si="194"/>
        <v>Feb</v>
      </c>
      <c r="H4144" s="3"/>
      <c r="I4144" s="3"/>
      <c r="J4144" s="5" t="s">
        <v>0</v>
      </c>
      <c r="K4144" s="5" t="s">
        <v>0</v>
      </c>
      <c r="L4144" s="5" t="s">
        <v>24</v>
      </c>
    </row>
    <row r="4145" spans="1:12" hidden="1" x14ac:dyDescent="0.3">
      <c r="A4145" s="5" t="s">
        <v>7071</v>
      </c>
      <c r="B4145" s="5" t="s">
        <v>7072</v>
      </c>
      <c r="C4145" s="5" t="s">
        <v>34</v>
      </c>
      <c r="D4145" s="3">
        <v>45323.541168981479</v>
      </c>
      <c r="E4145" s="3" t="str">
        <f t="shared" si="192"/>
        <v>12</v>
      </c>
      <c r="F4145" s="3" t="str">
        <f t="shared" si="193"/>
        <v>Thu</v>
      </c>
      <c r="G4145" s="3" t="str">
        <f t="shared" si="194"/>
        <v>Feb</v>
      </c>
      <c r="H4145" s="3"/>
      <c r="I4145" s="3"/>
      <c r="J4145" s="5" t="s">
        <v>0</v>
      </c>
      <c r="K4145" s="5" t="s">
        <v>0</v>
      </c>
      <c r="L4145" s="5" t="s">
        <v>24</v>
      </c>
    </row>
    <row r="4146" spans="1:12" hidden="1" x14ac:dyDescent="0.3">
      <c r="A4146" s="5" t="s">
        <v>7073</v>
      </c>
      <c r="B4146" s="5" t="s">
        <v>7074</v>
      </c>
      <c r="C4146" s="5" t="s">
        <v>34</v>
      </c>
      <c r="D4146" s="3">
        <v>45323.538842592592</v>
      </c>
      <c r="E4146" s="3" t="str">
        <f t="shared" si="192"/>
        <v>12</v>
      </c>
      <c r="F4146" s="3" t="str">
        <f t="shared" si="193"/>
        <v>Thu</v>
      </c>
      <c r="G4146" s="3" t="str">
        <f t="shared" si="194"/>
        <v>Feb</v>
      </c>
      <c r="H4146" s="3"/>
      <c r="I4146" s="3"/>
      <c r="J4146" s="5" t="s">
        <v>0</v>
      </c>
      <c r="K4146" s="5" t="s">
        <v>0</v>
      </c>
      <c r="L4146" s="5" t="s">
        <v>24</v>
      </c>
    </row>
    <row r="4147" spans="1:12" hidden="1" x14ac:dyDescent="0.3">
      <c r="A4147" s="5" t="s">
        <v>7075</v>
      </c>
      <c r="B4147" s="5" t="s">
        <v>7076</v>
      </c>
      <c r="C4147" s="5" t="s">
        <v>281</v>
      </c>
      <c r="D4147" s="3">
        <v>45323.38658564815</v>
      </c>
      <c r="E4147" s="3" t="str">
        <f t="shared" si="192"/>
        <v>09</v>
      </c>
      <c r="F4147" s="3" t="str">
        <f t="shared" si="193"/>
        <v>Thu</v>
      </c>
      <c r="G4147" s="3" t="str">
        <f t="shared" si="194"/>
        <v>Feb</v>
      </c>
      <c r="H4147" s="3">
        <v>45327.266203703701</v>
      </c>
      <c r="I4147" s="3"/>
      <c r="J4147" s="5" t="s">
        <v>0</v>
      </c>
      <c r="K4147" s="5" t="s">
        <v>0</v>
      </c>
      <c r="L4147" s="5" t="s">
        <v>24</v>
      </c>
    </row>
    <row r="4148" spans="1:12" hidden="1" x14ac:dyDescent="0.3">
      <c r="A4148" s="5" t="s">
        <v>7077</v>
      </c>
      <c r="B4148" s="5" t="s">
        <v>7078</v>
      </c>
      <c r="C4148" s="5" t="s">
        <v>34</v>
      </c>
      <c r="D4148" s="3">
        <v>45323.384560185186</v>
      </c>
      <c r="E4148" s="3" t="str">
        <f t="shared" si="192"/>
        <v>09</v>
      </c>
      <c r="F4148" s="3" t="str">
        <f t="shared" si="193"/>
        <v>Thu</v>
      </c>
      <c r="G4148" s="3" t="str">
        <f t="shared" si="194"/>
        <v>Feb</v>
      </c>
      <c r="H4148" s="3"/>
      <c r="I4148" s="3"/>
      <c r="J4148" s="5" t="s">
        <v>0</v>
      </c>
      <c r="K4148" s="5" t="s">
        <v>0</v>
      </c>
      <c r="L4148" s="5" t="s">
        <v>24</v>
      </c>
    </row>
    <row r="4149" spans="1:12" hidden="1" x14ac:dyDescent="0.3">
      <c r="A4149" s="5" t="s">
        <v>7079</v>
      </c>
      <c r="B4149" s="5" t="s">
        <v>7080</v>
      </c>
      <c r="C4149" s="5" t="s">
        <v>34</v>
      </c>
      <c r="D4149" s="3">
        <v>45323.382939814815</v>
      </c>
      <c r="E4149" s="3" t="str">
        <f t="shared" si="192"/>
        <v>09</v>
      </c>
      <c r="F4149" s="3" t="str">
        <f t="shared" si="193"/>
        <v>Thu</v>
      </c>
      <c r="G4149" s="3" t="str">
        <f t="shared" si="194"/>
        <v>Feb</v>
      </c>
      <c r="H4149" s="3"/>
      <c r="I4149" s="3"/>
      <c r="J4149" s="5" t="s">
        <v>0</v>
      </c>
      <c r="K4149" s="5" t="s">
        <v>0</v>
      </c>
      <c r="L4149" s="5" t="s">
        <v>24</v>
      </c>
    </row>
    <row r="4150" spans="1:12" hidden="1" x14ac:dyDescent="0.3">
      <c r="A4150" s="5" t="s">
        <v>7081</v>
      </c>
      <c r="B4150" s="5" t="s">
        <v>7082</v>
      </c>
      <c r="C4150" s="5" t="s">
        <v>34</v>
      </c>
      <c r="D4150" s="3">
        <v>45323.38140046296</v>
      </c>
      <c r="E4150" s="3" t="str">
        <f t="shared" si="192"/>
        <v>09</v>
      </c>
      <c r="F4150" s="3" t="str">
        <f t="shared" si="193"/>
        <v>Thu</v>
      </c>
      <c r="G4150" s="3" t="str">
        <f t="shared" si="194"/>
        <v>Feb</v>
      </c>
      <c r="H4150" s="3"/>
      <c r="I4150" s="3"/>
      <c r="J4150" s="5" t="s">
        <v>0</v>
      </c>
      <c r="K4150" s="5" t="s">
        <v>0</v>
      </c>
      <c r="L4150" s="5" t="s">
        <v>24</v>
      </c>
    </row>
    <row r="4151" spans="1:12" hidden="1" x14ac:dyDescent="0.3">
      <c r="A4151" s="5" t="s">
        <v>7083</v>
      </c>
      <c r="B4151" s="5" t="s">
        <v>7084</v>
      </c>
      <c r="C4151" s="5" t="s">
        <v>34</v>
      </c>
      <c r="D4151" s="3">
        <v>45323.379432870373</v>
      </c>
      <c r="E4151" s="3" t="str">
        <f t="shared" si="192"/>
        <v>09</v>
      </c>
      <c r="F4151" s="3" t="str">
        <f t="shared" si="193"/>
        <v>Thu</v>
      </c>
      <c r="G4151" s="3" t="str">
        <f t="shared" si="194"/>
        <v>Feb</v>
      </c>
      <c r="H4151" s="3"/>
      <c r="I4151" s="3"/>
      <c r="J4151" s="5" t="s">
        <v>0</v>
      </c>
      <c r="K4151" s="5" t="s">
        <v>0</v>
      </c>
      <c r="L4151" s="5" t="s">
        <v>24</v>
      </c>
    </row>
    <row r="4152" spans="1:12" hidden="1" x14ac:dyDescent="0.3">
      <c r="A4152" s="5" t="s">
        <v>7085</v>
      </c>
      <c r="B4152" s="5" t="s">
        <v>7086</v>
      </c>
      <c r="C4152" s="5" t="s">
        <v>34</v>
      </c>
      <c r="D4152" s="3">
        <v>45323.377071759256</v>
      </c>
      <c r="E4152" s="3" t="str">
        <f t="shared" si="192"/>
        <v>09</v>
      </c>
      <c r="F4152" s="3" t="str">
        <f t="shared" si="193"/>
        <v>Thu</v>
      </c>
      <c r="G4152" s="3" t="str">
        <f t="shared" si="194"/>
        <v>Feb</v>
      </c>
      <c r="H4152" s="3"/>
      <c r="I4152" s="3"/>
      <c r="J4152" s="5" t="s">
        <v>0</v>
      </c>
      <c r="K4152" s="5" t="s">
        <v>0</v>
      </c>
      <c r="L4152" s="5" t="s">
        <v>24</v>
      </c>
    </row>
    <row r="4153" spans="1:12" hidden="1" x14ac:dyDescent="0.3">
      <c r="A4153" s="5" t="s">
        <v>7087</v>
      </c>
      <c r="B4153" s="5" t="s">
        <v>7088</v>
      </c>
      <c r="C4153" s="5" t="s">
        <v>34</v>
      </c>
      <c r="D4153" s="3">
        <v>45323.374803240738</v>
      </c>
      <c r="E4153" s="3" t="str">
        <f t="shared" si="192"/>
        <v>08</v>
      </c>
      <c r="F4153" s="3" t="str">
        <f t="shared" si="193"/>
        <v>Thu</v>
      </c>
      <c r="G4153" s="3" t="str">
        <f t="shared" si="194"/>
        <v>Feb</v>
      </c>
      <c r="H4153" s="3"/>
      <c r="I4153" s="3"/>
      <c r="J4153" s="5" t="s">
        <v>0</v>
      </c>
      <c r="K4153" s="5" t="s">
        <v>0</v>
      </c>
      <c r="L4153" s="5" t="s">
        <v>24</v>
      </c>
    </row>
    <row r="4154" spans="1:12" hidden="1" x14ac:dyDescent="0.3">
      <c r="A4154" s="5" t="s">
        <v>7089</v>
      </c>
      <c r="B4154" s="5" t="s">
        <v>7090</v>
      </c>
      <c r="C4154" s="5" t="s">
        <v>34</v>
      </c>
      <c r="D4154" s="3">
        <v>45323.372546296298</v>
      </c>
      <c r="E4154" s="3" t="str">
        <f t="shared" si="192"/>
        <v>08</v>
      </c>
      <c r="F4154" s="3" t="str">
        <f t="shared" si="193"/>
        <v>Thu</v>
      </c>
      <c r="G4154" s="3" t="str">
        <f t="shared" si="194"/>
        <v>Feb</v>
      </c>
      <c r="H4154" s="3"/>
      <c r="I4154" s="3"/>
      <c r="J4154" s="5" t="s">
        <v>0</v>
      </c>
      <c r="K4154" s="5" t="s">
        <v>0</v>
      </c>
      <c r="L4154" s="5" t="s">
        <v>24</v>
      </c>
    </row>
    <row r="4155" spans="1:12" hidden="1" x14ac:dyDescent="0.3">
      <c r="A4155" s="5" t="s">
        <v>7091</v>
      </c>
      <c r="B4155" s="5" t="s">
        <v>7092</v>
      </c>
      <c r="C4155" s="5" t="s">
        <v>34</v>
      </c>
      <c r="D4155" s="3">
        <v>45323.370578703703</v>
      </c>
      <c r="E4155" s="3" t="str">
        <f t="shared" si="192"/>
        <v>08</v>
      </c>
      <c r="F4155" s="3" t="str">
        <f t="shared" si="193"/>
        <v>Thu</v>
      </c>
      <c r="G4155" s="3" t="str">
        <f t="shared" si="194"/>
        <v>Feb</v>
      </c>
      <c r="H4155" s="3"/>
      <c r="I4155" s="3"/>
      <c r="J4155" s="5" t="s">
        <v>0</v>
      </c>
      <c r="K4155" s="5" t="s">
        <v>0</v>
      </c>
      <c r="L4155" s="5" t="s">
        <v>24</v>
      </c>
    </row>
    <row r="4156" spans="1:12" hidden="1" x14ac:dyDescent="0.3">
      <c r="A4156" s="5" t="s">
        <v>7093</v>
      </c>
      <c r="B4156" s="5" t="s">
        <v>7094</v>
      </c>
      <c r="C4156" s="5" t="s">
        <v>34</v>
      </c>
      <c r="D4156" s="3">
        <v>45322.426782407405</v>
      </c>
      <c r="E4156" s="3" t="str">
        <f t="shared" si="192"/>
        <v>10</v>
      </c>
      <c r="F4156" s="3" t="str">
        <f t="shared" si="193"/>
        <v>Wed</v>
      </c>
      <c r="G4156" s="3" t="str">
        <f t="shared" si="194"/>
        <v>Jan</v>
      </c>
      <c r="H4156" s="3"/>
      <c r="I4156" s="3"/>
      <c r="J4156" s="5" t="s">
        <v>0</v>
      </c>
      <c r="K4156" s="5" t="s">
        <v>0</v>
      </c>
      <c r="L4156" s="5" t="s">
        <v>24</v>
      </c>
    </row>
    <row r="4157" spans="1:12" hidden="1" x14ac:dyDescent="0.3">
      <c r="A4157" s="5" t="s">
        <v>7095</v>
      </c>
      <c r="B4157" s="5" t="s">
        <v>7096</v>
      </c>
      <c r="C4157" s="5" t="s">
        <v>34</v>
      </c>
      <c r="D4157" s="3">
        <v>45322.426041666666</v>
      </c>
      <c r="E4157" s="3" t="str">
        <f t="shared" si="192"/>
        <v>10</v>
      </c>
      <c r="F4157" s="3" t="str">
        <f t="shared" si="193"/>
        <v>Wed</v>
      </c>
      <c r="G4157" s="3" t="str">
        <f t="shared" si="194"/>
        <v>Jan</v>
      </c>
      <c r="H4157" s="3"/>
      <c r="I4157" s="3"/>
      <c r="J4157" s="5" t="s">
        <v>0</v>
      </c>
      <c r="K4157" s="5" t="s">
        <v>0</v>
      </c>
      <c r="L4157" s="5" t="s">
        <v>24</v>
      </c>
    </row>
    <row r="4158" spans="1:12" hidden="1" x14ac:dyDescent="0.3">
      <c r="A4158" s="5" t="s">
        <v>7097</v>
      </c>
      <c r="B4158" s="5" t="s">
        <v>7098</v>
      </c>
      <c r="C4158" s="5" t="s">
        <v>34</v>
      </c>
      <c r="D4158" s="3">
        <v>45322.425011574072</v>
      </c>
      <c r="E4158" s="3" t="str">
        <f t="shared" si="192"/>
        <v>10</v>
      </c>
      <c r="F4158" s="3" t="str">
        <f t="shared" si="193"/>
        <v>Wed</v>
      </c>
      <c r="G4158" s="3" t="str">
        <f t="shared" si="194"/>
        <v>Jan</v>
      </c>
      <c r="H4158" s="3"/>
      <c r="I4158" s="3"/>
      <c r="J4158" s="5" t="s">
        <v>0</v>
      </c>
      <c r="K4158" s="5" t="s">
        <v>0</v>
      </c>
      <c r="L4158" s="5" t="s">
        <v>24</v>
      </c>
    </row>
    <row r="4159" spans="1:12" hidden="1" x14ac:dyDescent="0.3">
      <c r="A4159" s="5" t="s">
        <v>7099</v>
      </c>
      <c r="B4159" s="5" t="s">
        <v>7100</v>
      </c>
      <c r="C4159" s="5" t="s">
        <v>34</v>
      </c>
      <c r="D4159" s="3">
        <v>45322.422592592593</v>
      </c>
      <c r="E4159" s="3" t="str">
        <f t="shared" si="192"/>
        <v>10</v>
      </c>
      <c r="F4159" s="3" t="str">
        <f t="shared" si="193"/>
        <v>Wed</v>
      </c>
      <c r="G4159" s="3" t="str">
        <f t="shared" si="194"/>
        <v>Jan</v>
      </c>
      <c r="H4159" s="3"/>
      <c r="I4159" s="3"/>
      <c r="J4159" s="5" t="s">
        <v>0</v>
      </c>
      <c r="K4159" s="5" t="s">
        <v>0</v>
      </c>
      <c r="L4159" s="5" t="s">
        <v>24</v>
      </c>
    </row>
    <row r="4160" spans="1:12" hidden="1" x14ac:dyDescent="0.3">
      <c r="A4160" s="5" t="s">
        <v>7101</v>
      </c>
      <c r="B4160" s="5" t="s">
        <v>7102</v>
      </c>
      <c r="C4160" s="5" t="s">
        <v>34</v>
      </c>
      <c r="D4160" s="3">
        <v>45322.421053240738</v>
      </c>
      <c r="E4160" s="3" t="str">
        <f t="shared" si="192"/>
        <v>10</v>
      </c>
      <c r="F4160" s="3" t="str">
        <f t="shared" si="193"/>
        <v>Wed</v>
      </c>
      <c r="G4160" s="3" t="str">
        <f t="shared" si="194"/>
        <v>Jan</v>
      </c>
      <c r="H4160" s="3"/>
      <c r="I4160" s="3"/>
      <c r="J4160" s="5" t="s">
        <v>0</v>
      </c>
      <c r="K4160" s="5" t="s">
        <v>0</v>
      </c>
      <c r="L4160" s="5" t="s">
        <v>24</v>
      </c>
    </row>
    <row r="4161" spans="1:12" hidden="1" x14ac:dyDescent="0.3">
      <c r="A4161" s="5" t="s">
        <v>7103</v>
      </c>
      <c r="B4161" s="5" t="s">
        <v>7104</v>
      </c>
      <c r="C4161" s="5" t="s">
        <v>34</v>
      </c>
      <c r="D4161" s="3">
        <v>45322.419351851851</v>
      </c>
      <c r="E4161" s="3" t="str">
        <f t="shared" si="192"/>
        <v>10</v>
      </c>
      <c r="F4161" s="3" t="str">
        <f t="shared" si="193"/>
        <v>Wed</v>
      </c>
      <c r="G4161" s="3" t="str">
        <f t="shared" si="194"/>
        <v>Jan</v>
      </c>
      <c r="H4161" s="3"/>
      <c r="I4161" s="3"/>
      <c r="J4161" s="5" t="s">
        <v>0</v>
      </c>
      <c r="K4161" s="5" t="s">
        <v>0</v>
      </c>
      <c r="L4161" s="5" t="s">
        <v>24</v>
      </c>
    </row>
    <row r="4162" spans="1:12" hidden="1" x14ac:dyDescent="0.3">
      <c r="A4162" s="5" t="s">
        <v>7105</v>
      </c>
      <c r="B4162" s="5" t="s">
        <v>7106</v>
      </c>
      <c r="C4162" s="5" t="s">
        <v>34</v>
      </c>
      <c r="D4162" s="3">
        <v>45322.417858796296</v>
      </c>
      <c r="E4162" s="3" t="str">
        <f t="shared" si="192"/>
        <v>10</v>
      </c>
      <c r="F4162" s="3" t="str">
        <f t="shared" si="193"/>
        <v>Wed</v>
      </c>
      <c r="G4162" s="3" t="str">
        <f t="shared" si="194"/>
        <v>Jan</v>
      </c>
      <c r="H4162" s="3"/>
      <c r="I4162" s="3"/>
      <c r="J4162" s="5" t="s">
        <v>0</v>
      </c>
      <c r="K4162" s="5" t="s">
        <v>0</v>
      </c>
      <c r="L4162" s="5" t="s">
        <v>24</v>
      </c>
    </row>
    <row r="4163" spans="1:12" hidden="1" x14ac:dyDescent="0.3">
      <c r="A4163" s="5" t="s">
        <v>7107</v>
      </c>
      <c r="B4163" s="5" t="s">
        <v>7108</v>
      </c>
      <c r="C4163" s="5" t="s">
        <v>34</v>
      </c>
      <c r="D4163" s="3">
        <v>45322.415381944447</v>
      </c>
      <c r="E4163" s="3" t="str">
        <f t="shared" ref="E4163:E4226" si="195">TEXT(D4163,"HH")</f>
        <v>09</v>
      </c>
      <c r="F4163" s="3" t="str">
        <f t="shared" ref="F4163:F4226" si="196">TEXT(D4163, "DDD")</f>
        <v>Wed</v>
      </c>
      <c r="G4163" s="3" t="str">
        <f t="shared" ref="G4163:G4226" si="197">TEXT(D4163, "MMM")</f>
        <v>Jan</v>
      </c>
      <c r="H4163" s="3"/>
      <c r="I4163" s="3"/>
      <c r="J4163" s="5" t="s">
        <v>0</v>
      </c>
      <c r="K4163" s="5" t="s">
        <v>0</v>
      </c>
      <c r="L4163" s="5" t="s">
        <v>24</v>
      </c>
    </row>
    <row r="4164" spans="1:12" hidden="1" x14ac:dyDescent="0.3">
      <c r="A4164" s="5" t="s">
        <v>7109</v>
      </c>
      <c r="B4164" s="5" t="s">
        <v>7110</v>
      </c>
      <c r="C4164" s="5" t="s">
        <v>281</v>
      </c>
      <c r="D4164" s="3">
        <v>45322.399594907409</v>
      </c>
      <c r="E4164" s="3" t="str">
        <f t="shared" si="195"/>
        <v>09</v>
      </c>
      <c r="F4164" s="3" t="str">
        <f t="shared" si="196"/>
        <v>Wed</v>
      </c>
      <c r="G4164" s="3" t="str">
        <f t="shared" si="197"/>
        <v>Jan</v>
      </c>
      <c r="H4164" s="3">
        <v>45322.404085648152</v>
      </c>
      <c r="I4164" s="3"/>
      <c r="J4164" s="4"/>
      <c r="K4164" s="4"/>
      <c r="L4164" s="5" t="s">
        <v>24</v>
      </c>
    </row>
    <row r="4165" spans="1:12" hidden="1" x14ac:dyDescent="0.3">
      <c r="A4165" s="5" t="s">
        <v>7111</v>
      </c>
      <c r="B4165" s="5" t="s">
        <v>7112</v>
      </c>
      <c r="C4165" s="5" t="s">
        <v>281</v>
      </c>
      <c r="D4165" s="3">
        <v>45322.358738425923</v>
      </c>
      <c r="E4165" s="3" t="str">
        <f t="shared" si="195"/>
        <v>08</v>
      </c>
      <c r="F4165" s="3" t="str">
        <f t="shared" si="196"/>
        <v>Wed</v>
      </c>
      <c r="G4165" s="3" t="str">
        <f t="shared" si="197"/>
        <v>Jan</v>
      </c>
      <c r="H4165" s="3">
        <v>45323.336273148147</v>
      </c>
      <c r="I4165" s="3"/>
      <c r="J4165" s="5" t="s">
        <v>0</v>
      </c>
      <c r="K4165" s="5" t="s">
        <v>0</v>
      </c>
      <c r="L4165" s="5" t="s">
        <v>24</v>
      </c>
    </row>
    <row r="4166" spans="1:12" hidden="1" x14ac:dyDescent="0.3">
      <c r="A4166" s="5" t="s">
        <v>7113</v>
      </c>
      <c r="B4166" s="5" t="s">
        <v>7114</v>
      </c>
      <c r="C4166" s="5" t="s">
        <v>34</v>
      </c>
      <c r="D4166" s="3">
        <v>45322.334432870368</v>
      </c>
      <c r="E4166" s="3" t="str">
        <f t="shared" si="195"/>
        <v>08</v>
      </c>
      <c r="F4166" s="3" t="str">
        <f t="shared" si="196"/>
        <v>Wed</v>
      </c>
      <c r="G4166" s="3" t="str">
        <f t="shared" si="197"/>
        <v>Jan</v>
      </c>
      <c r="H4166" s="3"/>
      <c r="I4166" s="3"/>
      <c r="J4166" s="4"/>
      <c r="K4166" s="4"/>
      <c r="L4166" s="5" t="s">
        <v>24</v>
      </c>
    </row>
    <row r="4167" spans="1:12" hidden="1" x14ac:dyDescent="0.3">
      <c r="A4167" s="5" t="s">
        <v>7115</v>
      </c>
      <c r="B4167" s="5" t="s">
        <v>7116</v>
      </c>
      <c r="C4167" s="5" t="s">
        <v>7117</v>
      </c>
      <c r="D4167" s="3">
        <v>45321.646192129629</v>
      </c>
      <c r="E4167" s="3" t="str">
        <f t="shared" si="195"/>
        <v>15</v>
      </c>
      <c r="F4167" s="3" t="str">
        <f t="shared" si="196"/>
        <v>Tue</v>
      </c>
      <c r="G4167" s="3" t="str">
        <f t="shared" si="197"/>
        <v>Jan</v>
      </c>
      <c r="H4167" s="3">
        <v>45322.496504629627</v>
      </c>
      <c r="I4167" s="3"/>
      <c r="J4167" s="5" t="s">
        <v>95</v>
      </c>
      <c r="K4167" s="5" t="s">
        <v>95</v>
      </c>
      <c r="L4167" s="5" t="s">
        <v>24</v>
      </c>
    </row>
    <row r="4168" spans="1:12" hidden="1" x14ac:dyDescent="0.3">
      <c r="A4168" s="5" t="s">
        <v>7118</v>
      </c>
      <c r="B4168" s="5" t="s">
        <v>7119</v>
      </c>
      <c r="C4168" s="5" t="s">
        <v>34</v>
      </c>
      <c r="D4168" s="3">
        <v>45321.418379629627</v>
      </c>
      <c r="E4168" s="3" t="str">
        <f t="shared" si="195"/>
        <v>10</v>
      </c>
      <c r="F4168" s="3" t="str">
        <f t="shared" si="196"/>
        <v>Tue</v>
      </c>
      <c r="G4168" s="3" t="str">
        <f t="shared" si="197"/>
        <v>Jan</v>
      </c>
      <c r="H4168" s="3"/>
      <c r="I4168" s="3"/>
      <c r="J4168" s="5" t="s">
        <v>0</v>
      </c>
      <c r="K4168" s="5" t="s">
        <v>0</v>
      </c>
      <c r="L4168" s="5" t="s">
        <v>24</v>
      </c>
    </row>
    <row r="4169" spans="1:12" hidden="1" x14ac:dyDescent="0.3">
      <c r="A4169" s="5" t="s">
        <v>7120</v>
      </c>
      <c r="B4169" s="5" t="s">
        <v>7119</v>
      </c>
      <c r="C4169" s="5" t="s">
        <v>34</v>
      </c>
      <c r="D4169" s="3">
        <v>45321.418379629627</v>
      </c>
      <c r="E4169" s="3" t="str">
        <f t="shared" si="195"/>
        <v>10</v>
      </c>
      <c r="F4169" s="3" t="str">
        <f t="shared" si="196"/>
        <v>Tue</v>
      </c>
      <c r="G4169" s="3" t="str">
        <f t="shared" si="197"/>
        <v>Jan</v>
      </c>
      <c r="H4169" s="3"/>
      <c r="I4169" s="3"/>
      <c r="J4169" s="5" t="s">
        <v>0</v>
      </c>
      <c r="K4169" s="5" t="s">
        <v>0</v>
      </c>
      <c r="L4169" s="5" t="s">
        <v>24</v>
      </c>
    </row>
    <row r="4170" spans="1:12" hidden="1" x14ac:dyDescent="0.3">
      <c r="A4170" s="5" t="s">
        <v>7121</v>
      </c>
      <c r="B4170" s="5" t="s">
        <v>7119</v>
      </c>
      <c r="C4170" s="5" t="s">
        <v>34</v>
      </c>
      <c r="D4170" s="3">
        <v>45321.418379629627</v>
      </c>
      <c r="E4170" s="3" t="str">
        <f t="shared" si="195"/>
        <v>10</v>
      </c>
      <c r="F4170" s="3" t="str">
        <f t="shared" si="196"/>
        <v>Tue</v>
      </c>
      <c r="G4170" s="3" t="str">
        <f t="shared" si="197"/>
        <v>Jan</v>
      </c>
      <c r="H4170" s="3"/>
      <c r="I4170" s="3"/>
      <c r="J4170" s="5" t="s">
        <v>0</v>
      </c>
      <c r="K4170" s="5" t="s">
        <v>0</v>
      </c>
      <c r="L4170" s="5" t="s">
        <v>24</v>
      </c>
    </row>
    <row r="4171" spans="1:12" hidden="1" x14ac:dyDescent="0.3">
      <c r="A4171" s="5" t="s">
        <v>7122</v>
      </c>
      <c r="B4171" s="5" t="s">
        <v>7119</v>
      </c>
      <c r="C4171" s="5" t="s">
        <v>34</v>
      </c>
      <c r="D4171" s="3">
        <v>45321.418368055558</v>
      </c>
      <c r="E4171" s="3" t="str">
        <f t="shared" si="195"/>
        <v>10</v>
      </c>
      <c r="F4171" s="3" t="str">
        <f t="shared" si="196"/>
        <v>Tue</v>
      </c>
      <c r="G4171" s="3" t="str">
        <f t="shared" si="197"/>
        <v>Jan</v>
      </c>
      <c r="H4171" s="3"/>
      <c r="I4171" s="3"/>
      <c r="J4171" s="5" t="s">
        <v>0</v>
      </c>
      <c r="K4171" s="5" t="s">
        <v>0</v>
      </c>
      <c r="L4171" s="5" t="s">
        <v>24</v>
      </c>
    </row>
    <row r="4172" spans="1:12" hidden="1" x14ac:dyDescent="0.3">
      <c r="A4172" s="5" t="s">
        <v>7123</v>
      </c>
      <c r="B4172" s="5" t="s">
        <v>7124</v>
      </c>
      <c r="C4172" s="5" t="s">
        <v>34</v>
      </c>
      <c r="D4172" s="3">
        <v>45321.392696759256</v>
      </c>
      <c r="E4172" s="3" t="str">
        <f t="shared" si="195"/>
        <v>09</v>
      </c>
      <c r="F4172" s="3" t="str">
        <f t="shared" si="196"/>
        <v>Tue</v>
      </c>
      <c r="G4172" s="3" t="str">
        <f t="shared" si="197"/>
        <v>Jan</v>
      </c>
      <c r="H4172" s="3"/>
      <c r="I4172" s="3"/>
      <c r="J4172" s="5" t="s">
        <v>0</v>
      </c>
      <c r="K4172" s="5" t="s">
        <v>0</v>
      </c>
      <c r="L4172" s="5" t="s">
        <v>24</v>
      </c>
    </row>
    <row r="4173" spans="1:12" hidden="1" x14ac:dyDescent="0.3">
      <c r="A4173" s="5" t="s">
        <v>7125</v>
      </c>
      <c r="B4173" s="5" t="s">
        <v>7126</v>
      </c>
      <c r="C4173" s="5" t="s">
        <v>34</v>
      </c>
      <c r="D4173" s="3">
        <v>45320.660393518519</v>
      </c>
      <c r="E4173" s="3" t="str">
        <f t="shared" si="195"/>
        <v>15</v>
      </c>
      <c r="F4173" s="3" t="str">
        <f t="shared" si="196"/>
        <v>Mon</v>
      </c>
      <c r="G4173" s="3" t="str">
        <f t="shared" si="197"/>
        <v>Jan</v>
      </c>
      <c r="H4173" s="3">
        <v>45320.660844907405</v>
      </c>
      <c r="I4173" s="3"/>
      <c r="J4173" s="5" t="s">
        <v>5</v>
      </c>
      <c r="K4173" s="5" t="s">
        <v>5</v>
      </c>
      <c r="L4173" s="5" t="s">
        <v>24</v>
      </c>
    </row>
    <row r="4174" spans="1:12" hidden="1" x14ac:dyDescent="0.3">
      <c r="A4174" s="5" t="s">
        <v>7127</v>
      </c>
      <c r="B4174" s="5" t="s">
        <v>7128</v>
      </c>
      <c r="C4174" s="5" t="s">
        <v>34</v>
      </c>
      <c r="D4174" s="3">
        <v>45320.577592592592</v>
      </c>
      <c r="E4174" s="3" t="str">
        <f t="shared" si="195"/>
        <v>13</v>
      </c>
      <c r="F4174" s="3" t="str">
        <f t="shared" si="196"/>
        <v>Mon</v>
      </c>
      <c r="G4174" s="3" t="str">
        <f t="shared" si="197"/>
        <v>Jan</v>
      </c>
      <c r="H4174" s="3"/>
      <c r="I4174" s="3"/>
      <c r="J4174" s="5" t="s">
        <v>95</v>
      </c>
      <c r="K4174" s="5" t="s">
        <v>95</v>
      </c>
      <c r="L4174" s="5" t="s">
        <v>24</v>
      </c>
    </row>
    <row r="4175" spans="1:12" hidden="1" x14ac:dyDescent="0.3">
      <c r="A4175" s="5" t="s">
        <v>7129</v>
      </c>
      <c r="B4175" s="5" t="s">
        <v>7130</v>
      </c>
      <c r="C4175" s="5" t="s">
        <v>34</v>
      </c>
      <c r="D4175" s="3">
        <v>45320.40729166667</v>
      </c>
      <c r="E4175" s="3" t="str">
        <f t="shared" si="195"/>
        <v>09</v>
      </c>
      <c r="F4175" s="3" t="str">
        <f t="shared" si="196"/>
        <v>Mon</v>
      </c>
      <c r="G4175" s="3" t="str">
        <f t="shared" si="197"/>
        <v>Jan</v>
      </c>
      <c r="H4175" s="3"/>
      <c r="I4175" s="3"/>
      <c r="J4175" s="5" t="s">
        <v>0</v>
      </c>
      <c r="K4175" s="5" t="s">
        <v>0</v>
      </c>
      <c r="L4175" s="5" t="s">
        <v>24</v>
      </c>
    </row>
    <row r="4176" spans="1:12" hidden="1" x14ac:dyDescent="0.3">
      <c r="A4176" s="5" t="s">
        <v>7131</v>
      </c>
      <c r="B4176" s="5" t="s">
        <v>7132</v>
      </c>
      <c r="C4176" s="5" t="s">
        <v>34</v>
      </c>
      <c r="D4176" s="3">
        <v>45316.361875000002</v>
      </c>
      <c r="E4176" s="3" t="str">
        <f t="shared" si="195"/>
        <v>08</v>
      </c>
      <c r="F4176" s="3" t="str">
        <f t="shared" si="196"/>
        <v>Thu</v>
      </c>
      <c r="G4176" s="3" t="str">
        <f t="shared" si="197"/>
        <v>Jan</v>
      </c>
      <c r="H4176" s="3"/>
      <c r="I4176" s="3"/>
      <c r="J4176" s="5" t="s">
        <v>0</v>
      </c>
      <c r="K4176" s="5" t="s">
        <v>0</v>
      </c>
      <c r="L4176" s="5" t="s">
        <v>24</v>
      </c>
    </row>
    <row r="4177" spans="1:12" hidden="1" x14ac:dyDescent="0.3">
      <c r="A4177" s="5" t="s">
        <v>7133</v>
      </c>
      <c r="B4177" s="5" t="s">
        <v>7132</v>
      </c>
      <c r="C4177" s="5" t="s">
        <v>34</v>
      </c>
      <c r="D4177" s="3">
        <v>45316.361875000002</v>
      </c>
      <c r="E4177" s="3" t="str">
        <f t="shared" si="195"/>
        <v>08</v>
      </c>
      <c r="F4177" s="3" t="str">
        <f t="shared" si="196"/>
        <v>Thu</v>
      </c>
      <c r="G4177" s="3" t="str">
        <f t="shared" si="197"/>
        <v>Jan</v>
      </c>
      <c r="H4177" s="3"/>
      <c r="I4177" s="3"/>
      <c r="J4177" s="5" t="s">
        <v>0</v>
      </c>
      <c r="K4177" s="5" t="s">
        <v>0</v>
      </c>
      <c r="L4177" s="5" t="s">
        <v>24</v>
      </c>
    </row>
    <row r="4178" spans="1:12" hidden="1" x14ac:dyDescent="0.3">
      <c r="A4178" s="5" t="s">
        <v>7134</v>
      </c>
      <c r="B4178" s="5" t="s">
        <v>7132</v>
      </c>
      <c r="C4178" s="5" t="s">
        <v>34</v>
      </c>
      <c r="D4178" s="3">
        <v>45316.361875000002</v>
      </c>
      <c r="E4178" s="3" t="str">
        <f t="shared" si="195"/>
        <v>08</v>
      </c>
      <c r="F4178" s="3" t="str">
        <f t="shared" si="196"/>
        <v>Thu</v>
      </c>
      <c r="G4178" s="3" t="str">
        <f t="shared" si="197"/>
        <v>Jan</v>
      </c>
      <c r="H4178" s="3"/>
      <c r="I4178" s="3"/>
      <c r="J4178" s="5" t="s">
        <v>0</v>
      </c>
      <c r="K4178" s="5" t="s">
        <v>0</v>
      </c>
      <c r="L4178" s="5" t="s">
        <v>24</v>
      </c>
    </row>
    <row r="4179" spans="1:12" hidden="1" x14ac:dyDescent="0.3">
      <c r="A4179" s="5" t="s">
        <v>7135</v>
      </c>
      <c r="B4179" s="5" t="s">
        <v>7132</v>
      </c>
      <c r="C4179" s="5" t="s">
        <v>34</v>
      </c>
      <c r="D4179" s="3">
        <v>45316.361875000002</v>
      </c>
      <c r="E4179" s="3" t="str">
        <f t="shared" si="195"/>
        <v>08</v>
      </c>
      <c r="F4179" s="3" t="str">
        <f t="shared" si="196"/>
        <v>Thu</v>
      </c>
      <c r="G4179" s="3" t="str">
        <f t="shared" si="197"/>
        <v>Jan</v>
      </c>
      <c r="H4179" s="3"/>
      <c r="I4179" s="3"/>
      <c r="J4179" s="5" t="s">
        <v>0</v>
      </c>
      <c r="K4179" s="5" t="s">
        <v>0</v>
      </c>
      <c r="L4179" s="5" t="s">
        <v>24</v>
      </c>
    </row>
    <row r="4180" spans="1:12" hidden="1" x14ac:dyDescent="0.3">
      <c r="A4180" s="5" t="s">
        <v>7136</v>
      </c>
      <c r="B4180" s="5" t="s">
        <v>7132</v>
      </c>
      <c r="C4180" s="5" t="s">
        <v>34</v>
      </c>
      <c r="D4180" s="3">
        <v>45316.361863425926</v>
      </c>
      <c r="E4180" s="3" t="str">
        <f t="shared" si="195"/>
        <v>08</v>
      </c>
      <c r="F4180" s="3" t="str">
        <f t="shared" si="196"/>
        <v>Thu</v>
      </c>
      <c r="G4180" s="3" t="str">
        <f t="shared" si="197"/>
        <v>Jan</v>
      </c>
      <c r="H4180" s="3"/>
      <c r="I4180" s="3"/>
      <c r="J4180" s="5" t="s">
        <v>0</v>
      </c>
      <c r="K4180" s="5" t="s">
        <v>0</v>
      </c>
      <c r="L4180" s="5" t="s">
        <v>24</v>
      </c>
    </row>
    <row r="4181" spans="1:12" hidden="1" x14ac:dyDescent="0.3">
      <c r="A4181" s="5" t="s">
        <v>7137</v>
      </c>
      <c r="B4181" s="5" t="s">
        <v>7132</v>
      </c>
      <c r="C4181" s="5" t="s">
        <v>34</v>
      </c>
      <c r="D4181" s="3">
        <v>45316.361863425926</v>
      </c>
      <c r="E4181" s="3" t="str">
        <f t="shared" si="195"/>
        <v>08</v>
      </c>
      <c r="F4181" s="3" t="str">
        <f t="shared" si="196"/>
        <v>Thu</v>
      </c>
      <c r="G4181" s="3" t="str">
        <f t="shared" si="197"/>
        <v>Jan</v>
      </c>
      <c r="H4181" s="3"/>
      <c r="I4181" s="3"/>
      <c r="J4181" s="5" t="s">
        <v>0</v>
      </c>
      <c r="K4181" s="5" t="s">
        <v>0</v>
      </c>
      <c r="L4181" s="5" t="s">
        <v>24</v>
      </c>
    </row>
    <row r="4182" spans="1:12" hidden="1" x14ac:dyDescent="0.3">
      <c r="A4182" s="5" t="s">
        <v>7138</v>
      </c>
      <c r="B4182" s="5" t="s">
        <v>7132</v>
      </c>
      <c r="C4182" s="5" t="s">
        <v>34</v>
      </c>
      <c r="D4182" s="3">
        <v>45316.361863425926</v>
      </c>
      <c r="E4182" s="3" t="str">
        <f t="shared" si="195"/>
        <v>08</v>
      </c>
      <c r="F4182" s="3" t="str">
        <f t="shared" si="196"/>
        <v>Thu</v>
      </c>
      <c r="G4182" s="3" t="str">
        <f t="shared" si="197"/>
        <v>Jan</v>
      </c>
      <c r="H4182" s="3"/>
      <c r="I4182" s="3"/>
      <c r="J4182" s="5" t="s">
        <v>0</v>
      </c>
      <c r="K4182" s="5" t="s">
        <v>0</v>
      </c>
      <c r="L4182" s="5" t="s">
        <v>24</v>
      </c>
    </row>
    <row r="4183" spans="1:12" hidden="1" x14ac:dyDescent="0.3">
      <c r="A4183" s="5" t="s">
        <v>7139</v>
      </c>
      <c r="B4183" s="5" t="s">
        <v>7132</v>
      </c>
      <c r="C4183" s="5" t="s">
        <v>34</v>
      </c>
      <c r="D4183" s="3">
        <v>45316.361863425926</v>
      </c>
      <c r="E4183" s="3" t="str">
        <f t="shared" si="195"/>
        <v>08</v>
      </c>
      <c r="F4183" s="3" t="str">
        <f t="shared" si="196"/>
        <v>Thu</v>
      </c>
      <c r="G4183" s="3" t="str">
        <f t="shared" si="197"/>
        <v>Jan</v>
      </c>
      <c r="H4183" s="3"/>
      <c r="I4183" s="3"/>
      <c r="J4183" s="5" t="s">
        <v>0</v>
      </c>
      <c r="K4183" s="5" t="s">
        <v>0</v>
      </c>
      <c r="L4183" s="5" t="s">
        <v>24</v>
      </c>
    </row>
    <row r="4184" spans="1:12" hidden="1" x14ac:dyDescent="0.3">
      <c r="A4184" s="5" t="s">
        <v>7140</v>
      </c>
      <c r="B4184" s="5" t="s">
        <v>7132</v>
      </c>
      <c r="C4184" s="5" t="s">
        <v>34</v>
      </c>
      <c r="D4184" s="3">
        <v>45316.361863425926</v>
      </c>
      <c r="E4184" s="3" t="str">
        <f t="shared" si="195"/>
        <v>08</v>
      </c>
      <c r="F4184" s="3" t="str">
        <f t="shared" si="196"/>
        <v>Thu</v>
      </c>
      <c r="G4184" s="3" t="str">
        <f t="shared" si="197"/>
        <v>Jan</v>
      </c>
      <c r="H4184" s="3"/>
      <c r="I4184" s="3"/>
      <c r="J4184" s="5" t="s">
        <v>0</v>
      </c>
      <c r="K4184" s="5" t="s">
        <v>0</v>
      </c>
      <c r="L4184" s="5" t="s">
        <v>24</v>
      </c>
    </row>
    <row r="4185" spans="1:12" hidden="1" x14ac:dyDescent="0.3">
      <c r="A4185" s="5" t="s">
        <v>7141</v>
      </c>
      <c r="B4185" s="5" t="s">
        <v>7142</v>
      </c>
      <c r="C4185" s="5" t="s">
        <v>34</v>
      </c>
      <c r="D4185" s="3">
        <v>45315.594953703701</v>
      </c>
      <c r="E4185" s="3" t="str">
        <f t="shared" si="195"/>
        <v>14</v>
      </c>
      <c r="F4185" s="3" t="str">
        <f t="shared" si="196"/>
        <v>Wed</v>
      </c>
      <c r="G4185" s="3" t="str">
        <f t="shared" si="197"/>
        <v>Jan</v>
      </c>
      <c r="H4185" s="3"/>
      <c r="I4185" s="3"/>
      <c r="J4185" s="5" t="s">
        <v>3</v>
      </c>
      <c r="K4185" s="5" t="s">
        <v>11</v>
      </c>
      <c r="L4185" s="5" t="s">
        <v>24</v>
      </c>
    </row>
    <row r="4186" spans="1:12" hidden="1" x14ac:dyDescent="0.3">
      <c r="A4186" s="5" t="s">
        <v>7143</v>
      </c>
      <c r="B4186" s="5" t="s">
        <v>7144</v>
      </c>
      <c r="C4186" s="5" t="s">
        <v>34</v>
      </c>
      <c r="D4186" s="3">
        <v>45313.516655092593</v>
      </c>
      <c r="E4186" s="3" t="str">
        <f t="shared" si="195"/>
        <v>12</v>
      </c>
      <c r="F4186" s="3" t="str">
        <f t="shared" si="196"/>
        <v>Mon</v>
      </c>
      <c r="G4186" s="3" t="str">
        <f t="shared" si="197"/>
        <v>Jan</v>
      </c>
      <c r="H4186" s="3"/>
      <c r="I4186" s="3"/>
      <c r="J4186" s="5" t="s">
        <v>5</v>
      </c>
      <c r="K4186" s="5" t="s">
        <v>5</v>
      </c>
      <c r="L4186" s="5" t="s">
        <v>24</v>
      </c>
    </row>
    <row r="4187" spans="1:12" hidden="1" x14ac:dyDescent="0.3">
      <c r="A4187" s="5" t="s">
        <v>7145</v>
      </c>
      <c r="B4187" s="5" t="s">
        <v>7144</v>
      </c>
      <c r="C4187" s="5" t="s">
        <v>34</v>
      </c>
      <c r="D4187" s="3">
        <v>45313.516655092593</v>
      </c>
      <c r="E4187" s="3" t="str">
        <f t="shared" si="195"/>
        <v>12</v>
      </c>
      <c r="F4187" s="3" t="str">
        <f t="shared" si="196"/>
        <v>Mon</v>
      </c>
      <c r="G4187" s="3" t="str">
        <f t="shared" si="197"/>
        <v>Jan</v>
      </c>
      <c r="H4187" s="3"/>
      <c r="I4187" s="3"/>
      <c r="J4187" s="5" t="s">
        <v>5</v>
      </c>
      <c r="K4187" s="5" t="s">
        <v>5</v>
      </c>
      <c r="L4187" s="5" t="s">
        <v>24</v>
      </c>
    </row>
    <row r="4188" spans="1:12" hidden="1" x14ac:dyDescent="0.3">
      <c r="A4188" s="5" t="s">
        <v>7146</v>
      </c>
      <c r="B4188" s="5" t="s">
        <v>7144</v>
      </c>
      <c r="C4188" s="5" t="s">
        <v>34</v>
      </c>
      <c r="D4188" s="3">
        <v>45313.516643518517</v>
      </c>
      <c r="E4188" s="3" t="str">
        <f t="shared" si="195"/>
        <v>12</v>
      </c>
      <c r="F4188" s="3" t="str">
        <f t="shared" si="196"/>
        <v>Mon</v>
      </c>
      <c r="G4188" s="3" t="str">
        <f t="shared" si="197"/>
        <v>Jan</v>
      </c>
      <c r="H4188" s="3"/>
      <c r="I4188" s="3"/>
      <c r="J4188" s="5" t="s">
        <v>5</v>
      </c>
      <c r="K4188" s="5" t="s">
        <v>5</v>
      </c>
      <c r="L4188" s="5" t="s">
        <v>24</v>
      </c>
    </row>
    <row r="4189" spans="1:12" hidden="1" x14ac:dyDescent="0.3">
      <c r="A4189" s="5" t="s">
        <v>7147</v>
      </c>
      <c r="B4189" s="5" t="s">
        <v>7144</v>
      </c>
      <c r="C4189" s="5" t="s">
        <v>34</v>
      </c>
      <c r="D4189" s="3">
        <v>45313.516643518517</v>
      </c>
      <c r="E4189" s="3" t="str">
        <f t="shared" si="195"/>
        <v>12</v>
      </c>
      <c r="F4189" s="3" t="str">
        <f t="shared" si="196"/>
        <v>Mon</v>
      </c>
      <c r="G4189" s="3" t="str">
        <f t="shared" si="197"/>
        <v>Jan</v>
      </c>
      <c r="H4189" s="3"/>
      <c r="I4189" s="3"/>
      <c r="J4189" s="5" t="s">
        <v>5</v>
      </c>
      <c r="K4189" s="5" t="s">
        <v>5</v>
      </c>
      <c r="L4189" s="5" t="s">
        <v>24</v>
      </c>
    </row>
    <row r="4190" spans="1:12" hidden="1" x14ac:dyDescent="0.3">
      <c r="A4190" s="5" t="s">
        <v>7148</v>
      </c>
      <c r="B4190" s="5" t="s">
        <v>7144</v>
      </c>
      <c r="C4190" s="5" t="s">
        <v>34</v>
      </c>
      <c r="D4190" s="3">
        <v>45313.516643518517</v>
      </c>
      <c r="E4190" s="3" t="str">
        <f t="shared" si="195"/>
        <v>12</v>
      </c>
      <c r="F4190" s="3" t="str">
        <f t="shared" si="196"/>
        <v>Mon</v>
      </c>
      <c r="G4190" s="3" t="str">
        <f t="shared" si="197"/>
        <v>Jan</v>
      </c>
      <c r="H4190" s="3"/>
      <c r="I4190" s="3"/>
      <c r="J4190" s="5" t="s">
        <v>5</v>
      </c>
      <c r="K4190" s="5" t="s">
        <v>5</v>
      </c>
      <c r="L4190" s="5" t="s">
        <v>24</v>
      </c>
    </row>
    <row r="4191" spans="1:12" hidden="1" x14ac:dyDescent="0.3">
      <c r="A4191" s="5" t="s">
        <v>7149</v>
      </c>
      <c r="B4191" s="5" t="s">
        <v>7144</v>
      </c>
      <c r="C4191" s="5" t="s">
        <v>34</v>
      </c>
      <c r="D4191" s="3">
        <v>45313.516643518517</v>
      </c>
      <c r="E4191" s="3" t="str">
        <f t="shared" si="195"/>
        <v>12</v>
      </c>
      <c r="F4191" s="3" t="str">
        <f t="shared" si="196"/>
        <v>Mon</v>
      </c>
      <c r="G4191" s="3" t="str">
        <f t="shared" si="197"/>
        <v>Jan</v>
      </c>
      <c r="H4191" s="3"/>
      <c r="I4191" s="3"/>
      <c r="J4191" s="5" t="s">
        <v>5</v>
      </c>
      <c r="K4191" s="5" t="s">
        <v>5</v>
      </c>
      <c r="L4191" s="5" t="s">
        <v>24</v>
      </c>
    </row>
    <row r="4192" spans="1:12" hidden="1" x14ac:dyDescent="0.3">
      <c r="A4192" s="5" t="s">
        <v>7150</v>
      </c>
      <c r="B4192" s="5" t="s">
        <v>7144</v>
      </c>
      <c r="C4192" s="5" t="s">
        <v>34</v>
      </c>
      <c r="D4192" s="3">
        <v>45313.516643518517</v>
      </c>
      <c r="E4192" s="3" t="str">
        <f t="shared" si="195"/>
        <v>12</v>
      </c>
      <c r="F4192" s="3" t="str">
        <f t="shared" si="196"/>
        <v>Mon</v>
      </c>
      <c r="G4192" s="3" t="str">
        <f t="shared" si="197"/>
        <v>Jan</v>
      </c>
      <c r="H4192" s="3"/>
      <c r="I4192" s="3"/>
      <c r="J4192" s="5" t="s">
        <v>5</v>
      </c>
      <c r="K4192" s="5" t="s">
        <v>5</v>
      </c>
      <c r="L4192" s="5" t="s">
        <v>24</v>
      </c>
    </row>
    <row r="4193" spans="1:12" hidden="1" x14ac:dyDescent="0.3">
      <c r="A4193" s="5" t="s">
        <v>7151</v>
      </c>
      <c r="B4193" s="5" t="s">
        <v>7152</v>
      </c>
      <c r="C4193" s="5" t="s">
        <v>34</v>
      </c>
      <c r="D4193" s="3">
        <v>45310.509270833332</v>
      </c>
      <c r="E4193" s="3" t="str">
        <f t="shared" si="195"/>
        <v>12</v>
      </c>
      <c r="F4193" s="3" t="str">
        <f t="shared" si="196"/>
        <v>Fri</v>
      </c>
      <c r="G4193" s="3" t="str">
        <f t="shared" si="197"/>
        <v>Jan</v>
      </c>
      <c r="H4193" s="3"/>
      <c r="I4193" s="3"/>
      <c r="J4193" s="5" t="s">
        <v>0</v>
      </c>
      <c r="K4193" s="5" t="s">
        <v>0</v>
      </c>
      <c r="L4193" s="5" t="s">
        <v>24</v>
      </c>
    </row>
    <row r="4194" spans="1:12" hidden="1" x14ac:dyDescent="0.3">
      <c r="A4194" s="5" t="s">
        <v>7153</v>
      </c>
      <c r="B4194" s="5" t="s">
        <v>7154</v>
      </c>
      <c r="C4194" s="5" t="s">
        <v>34</v>
      </c>
      <c r="D4194" s="3">
        <v>45310.390162037038</v>
      </c>
      <c r="E4194" s="3" t="str">
        <f t="shared" si="195"/>
        <v>09</v>
      </c>
      <c r="F4194" s="3" t="str">
        <f t="shared" si="196"/>
        <v>Fri</v>
      </c>
      <c r="G4194" s="3" t="str">
        <f t="shared" si="197"/>
        <v>Jan</v>
      </c>
      <c r="H4194" s="3"/>
      <c r="I4194" s="3"/>
      <c r="J4194" s="5" t="s">
        <v>4</v>
      </c>
      <c r="K4194" s="5" t="s">
        <v>63</v>
      </c>
      <c r="L4194" s="5" t="s">
        <v>24</v>
      </c>
    </row>
    <row r="4195" spans="1:12" hidden="1" x14ac:dyDescent="0.3">
      <c r="A4195" s="5" t="s">
        <v>7155</v>
      </c>
      <c r="B4195" s="5" t="s">
        <v>7156</v>
      </c>
      <c r="C4195" s="5" t="s">
        <v>34</v>
      </c>
      <c r="D4195" s="3">
        <v>45310.230740740742</v>
      </c>
      <c r="E4195" s="3" t="str">
        <f t="shared" si="195"/>
        <v>05</v>
      </c>
      <c r="F4195" s="3" t="str">
        <f t="shared" si="196"/>
        <v>Fri</v>
      </c>
      <c r="G4195" s="3" t="str">
        <f t="shared" si="197"/>
        <v>Jan</v>
      </c>
      <c r="H4195" s="3"/>
      <c r="I4195" s="3"/>
      <c r="J4195" s="5" t="s">
        <v>0</v>
      </c>
      <c r="K4195" s="5" t="s">
        <v>0</v>
      </c>
      <c r="L4195" s="5" t="s">
        <v>24</v>
      </c>
    </row>
    <row r="4196" spans="1:12" hidden="1" x14ac:dyDescent="0.3">
      <c r="A4196" s="5" t="s">
        <v>7157</v>
      </c>
      <c r="B4196" s="5" t="s">
        <v>7156</v>
      </c>
      <c r="C4196" s="5" t="s">
        <v>34</v>
      </c>
      <c r="D4196" s="3">
        <v>45310.230729166666</v>
      </c>
      <c r="E4196" s="3" t="str">
        <f t="shared" si="195"/>
        <v>05</v>
      </c>
      <c r="F4196" s="3" t="str">
        <f t="shared" si="196"/>
        <v>Fri</v>
      </c>
      <c r="G4196" s="3" t="str">
        <f t="shared" si="197"/>
        <v>Jan</v>
      </c>
      <c r="H4196" s="3"/>
      <c r="I4196" s="3"/>
      <c r="J4196" s="5" t="s">
        <v>0</v>
      </c>
      <c r="K4196" s="5" t="s">
        <v>0</v>
      </c>
      <c r="L4196" s="5" t="s">
        <v>24</v>
      </c>
    </row>
    <row r="4197" spans="1:12" hidden="1" x14ac:dyDescent="0.3">
      <c r="A4197" s="5" t="s">
        <v>7158</v>
      </c>
      <c r="B4197" s="5" t="s">
        <v>7159</v>
      </c>
      <c r="C4197" s="5" t="s">
        <v>34</v>
      </c>
      <c r="D4197" s="3">
        <v>45310.204467592594</v>
      </c>
      <c r="E4197" s="3" t="str">
        <f t="shared" si="195"/>
        <v>04</v>
      </c>
      <c r="F4197" s="3" t="str">
        <f t="shared" si="196"/>
        <v>Fri</v>
      </c>
      <c r="G4197" s="3" t="str">
        <f t="shared" si="197"/>
        <v>Jan</v>
      </c>
      <c r="H4197" s="3"/>
      <c r="I4197" s="3"/>
      <c r="J4197" s="5" t="s">
        <v>0</v>
      </c>
      <c r="K4197" s="5" t="s">
        <v>0</v>
      </c>
      <c r="L4197" s="5" t="s">
        <v>24</v>
      </c>
    </row>
    <row r="4198" spans="1:12" hidden="1" x14ac:dyDescent="0.3">
      <c r="A4198" s="5" t="s">
        <v>7160</v>
      </c>
      <c r="B4198" s="5" t="s">
        <v>7161</v>
      </c>
      <c r="C4198" s="5" t="s">
        <v>34</v>
      </c>
      <c r="D4198" s="3">
        <v>45308.65247685185</v>
      </c>
      <c r="E4198" s="3" t="str">
        <f t="shared" si="195"/>
        <v>15</v>
      </c>
      <c r="F4198" s="3" t="str">
        <f t="shared" si="196"/>
        <v>Wed</v>
      </c>
      <c r="G4198" s="3" t="str">
        <f t="shared" si="197"/>
        <v>Jan</v>
      </c>
      <c r="H4198" s="3"/>
      <c r="I4198" s="3"/>
      <c r="J4198" s="5" t="s">
        <v>0</v>
      </c>
      <c r="K4198" s="5" t="s">
        <v>0</v>
      </c>
      <c r="L4198" s="5" t="s">
        <v>24</v>
      </c>
    </row>
    <row r="4199" spans="1:12" hidden="1" x14ac:dyDescent="0.3">
      <c r="A4199" s="5" t="s">
        <v>7162</v>
      </c>
      <c r="B4199" s="5" t="s">
        <v>7163</v>
      </c>
      <c r="C4199" s="5" t="s">
        <v>34</v>
      </c>
      <c r="D4199" s="3">
        <v>45308.397037037037</v>
      </c>
      <c r="E4199" s="3" t="str">
        <f t="shared" si="195"/>
        <v>09</v>
      </c>
      <c r="F4199" s="3" t="str">
        <f t="shared" si="196"/>
        <v>Wed</v>
      </c>
      <c r="G4199" s="3" t="str">
        <f t="shared" si="197"/>
        <v>Jan</v>
      </c>
      <c r="H4199" s="3"/>
      <c r="I4199" s="3"/>
      <c r="J4199" s="5" t="s">
        <v>0</v>
      </c>
      <c r="K4199" s="5" t="s">
        <v>0</v>
      </c>
      <c r="L4199" s="5" t="s">
        <v>24</v>
      </c>
    </row>
    <row r="4200" spans="1:12" hidden="1" x14ac:dyDescent="0.3">
      <c r="A4200" s="5" t="s">
        <v>7164</v>
      </c>
      <c r="B4200" s="5" t="s">
        <v>7165</v>
      </c>
      <c r="C4200" s="5" t="s">
        <v>34</v>
      </c>
      <c r="D4200" s="3">
        <v>45308.380694444444</v>
      </c>
      <c r="E4200" s="3" t="str">
        <f t="shared" si="195"/>
        <v>09</v>
      </c>
      <c r="F4200" s="3" t="str">
        <f t="shared" si="196"/>
        <v>Wed</v>
      </c>
      <c r="G4200" s="3" t="str">
        <f t="shared" si="197"/>
        <v>Jan</v>
      </c>
      <c r="H4200" s="3"/>
      <c r="I4200" s="3"/>
      <c r="J4200" s="5" t="s">
        <v>0</v>
      </c>
      <c r="K4200" s="5" t="s">
        <v>0</v>
      </c>
      <c r="L4200" s="5" t="s">
        <v>24</v>
      </c>
    </row>
    <row r="4201" spans="1:12" hidden="1" x14ac:dyDescent="0.3">
      <c r="A4201" s="5" t="s">
        <v>7166</v>
      </c>
      <c r="B4201" s="5" t="s">
        <v>7167</v>
      </c>
      <c r="C4201" s="5" t="s">
        <v>34</v>
      </c>
      <c r="D4201" s="3">
        <v>45307.56962962963</v>
      </c>
      <c r="E4201" s="3" t="str">
        <f t="shared" si="195"/>
        <v>13</v>
      </c>
      <c r="F4201" s="3" t="str">
        <f t="shared" si="196"/>
        <v>Tue</v>
      </c>
      <c r="G4201" s="3" t="str">
        <f t="shared" si="197"/>
        <v>Jan</v>
      </c>
      <c r="H4201" s="3"/>
      <c r="I4201" s="3"/>
      <c r="J4201" s="5" t="s">
        <v>3</v>
      </c>
      <c r="K4201" s="5" t="s">
        <v>11</v>
      </c>
      <c r="L4201" s="5" t="s">
        <v>24</v>
      </c>
    </row>
    <row r="4202" spans="1:12" hidden="1" x14ac:dyDescent="0.3">
      <c r="A4202" s="5" t="s">
        <v>7168</v>
      </c>
      <c r="B4202" s="5" t="s">
        <v>7167</v>
      </c>
      <c r="C4202" s="5" t="s">
        <v>34</v>
      </c>
      <c r="D4202" s="3">
        <v>45307.56962962963</v>
      </c>
      <c r="E4202" s="3" t="str">
        <f t="shared" si="195"/>
        <v>13</v>
      </c>
      <c r="F4202" s="3" t="str">
        <f t="shared" si="196"/>
        <v>Tue</v>
      </c>
      <c r="G4202" s="3" t="str">
        <f t="shared" si="197"/>
        <v>Jan</v>
      </c>
      <c r="H4202" s="3"/>
      <c r="I4202" s="3"/>
      <c r="J4202" s="5" t="s">
        <v>3</v>
      </c>
      <c r="K4202" s="5" t="s">
        <v>11</v>
      </c>
      <c r="L4202" s="5" t="s">
        <v>24</v>
      </c>
    </row>
    <row r="4203" spans="1:12" hidden="1" x14ac:dyDescent="0.3">
      <c r="A4203" s="5" t="s">
        <v>7169</v>
      </c>
      <c r="B4203" s="5" t="s">
        <v>7167</v>
      </c>
      <c r="C4203" s="5" t="s">
        <v>34</v>
      </c>
      <c r="D4203" s="3">
        <v>45307.569618055553</v>
      </c>
      <c r="E4203" s="3" t="str">
        <f t="shared" si="195"/>
        <v>13</v>
      </c>
      <c r="F4203" s="3" t="str">
        <f t="shared" si="196"/>
        <v>Tue</v>
      </c>
      <c r="G4203" s="3" t="str">
        <f t="shared" si="197"/>
        <v>Jan</v>
      </c>
      <c r="H4203" s="3"/>
      <c r="I4203" s="3"/>
      <c r="J4203" s="5" t="s">
        <v>3</v>
      </c>
      <c r="K4203" s="5" t="s">
        <v>11</v>
      </c>
      <c r="L4203" s="5" t="s">
        <v>24</v>
      </c>
    </row>
    <row r="4204" spans="1:12" hidden="1" x14ac:dyDescent="0.3">
      <c r="A4204" s="5" t="s">
        <v>7170</v>
      </c>
      <c r="B4204" s="5" t="s">
        <v>7167</v>
      </c>
      <c r="C4204" s="5" t="s">
        <v>34</v>
      </c>
      <c r="D4204" s="3">
        <v>45307.569618055553</v>
      </c>
      <c r="E4204" s="3" t="str">
        <f t="shared" si="195"/>
        <v>13</v>
      </c>
      <c r="F4204" s="3" t="str">
        <f t="shared" si="196"/>
        <v>Tue</v>
      </c>
      <c r="G4204" s="3" t="str">
        <f t="shared" si="197"/>
        <v>Jan</v>
      </c>
      <c r="H4204" s="3"/>
      <c r="I4204" s="3"/>
      <c r="J4204" s="5" t="s">
        <v>3</v>
      </c>
      <c r="K4204" s="5" t="s">
        <v>11</v>
      </c>
      <c r="L4204" s="5" t="s">
        <v>24</v>
      </c>
    </row>
    <row r="4205" spans="1:12" hidden="1" x14ac:dyDescent="0.3">
      <c r="A4205" s="5" t="s">
        <v>7171</v>
      </c>
      <c r="B4205" s="5" t="s">
        <v>7172</v>
      </c>
      <c r="C4205" s="5" t="s">
        <v>34</v>
      </c>
      <c r="D4205" s="3">
        <v>45307.556006944447</v>
      </c>
      <c r="E4205" s="3" t="str">
        <f t="shared" si="195"/>
        <v>13</v>
      </c>
      <c r="F4205" s="3" t="str">
        <f t="shared" si="196"/>
        <v>Tue</v>
      </c>
      <c r="G4205" s="3" t="str">
        <f t="shared" si="197"/>
        <v>Jan</v>
      </c>
      <c r="H4205" s="3"/>
      <c r="I4205" s="3"/>
      <c r="J4205" s="5" t="s">
        <v>0</v>
      </c>
      <c r="K4205" s="5" t="s">
        <v>0</v>
      </c>
      <c r="L4205" s="5" t="s">
        <v>24</v>
      </c>
    </row>
    <row r="4206" spans="1:12" hidden="1" x14ac:dyDescent="0.3">
      <c r="A4206" s="5" t="s">
        <v>7173</v>
      </c>
      <c r="B4206" s="5" t="s">
        <v>7174</v>
      </c>
      <c r="C4206" s="5" t="s">
        <v>34</v>
      </c>
      <c r="D4206" s="3">
        <v>45307.409837962965</v>
      </c>
      <c r="E4206" s="3" t="str">
        <f t="shared" si="195"/>
        <v>09</v>
      </c>
      <c r="F4206" s="3" t="str">
        <f t="shared" si="196"/>
        <v>Tue</v>
      </c>
      <c r="G4206" s="3" t="str">
        <f t="shared" si="197"/>
        <v>Jan</v>
      </c>
      <c r="H4206" s="3"/>
      <c r="I4206" s="3"/>
      <c r="J4206" s="5" t="s">
        <v>0</v>
      </c>
      <c r="K4206" s="5" t="s">
        <v>0</v>
      </c>
      <c r="L4206" s="5" t="s">
        <v>24</v>
      </c>
    </row>
    <row r="4207" spans="1:12" hidden="1" x14ac:dyDescent="0.3">
      <c r="A4207" s="5" t="s">
        <v>7175</v>
      </c>
      <c r="B4207" s="5" t="s">
        <v>7176</v>
      </c>
      <c r="C4207" s="5" t="s">
        <v>34</v>
      </c>
      <c r="D4207" s="3">
        <v>45301.580694444441</v>
      </c>
      <c r="E4207" s="3" t="str">
        <f t="shared" si="195"/>
        <v>13</v>
      </c>
      <c r="F4207" s="3" t="str">
        <f t="shared" si="196"/>
        <v>Wed</v>
      </c>
      <c r="G4207" s="3" t="str">
        <f t="shared" si="197"/>
        <v>Jan</v>
      </c>
      <c r="H4207" s="3"/>
      <c r="I4207" s="3"/>
      <c r="J4207" s="5" t="s">
        <v>5</v>
      </c>
      <c r="K4207" s="5" t="s">
        <v>5</v>
      </c>
      <c r="L4207" s="5" t="s">
        <v>24</v>
      </c>
    </row>
    <row r="4208" spans="1:12" hidden="1" x14ac:dyDescent="0.3">
      <c r="A4208" s="5" t="s">
        <v>7177</v>
      </c>
      <c r="B4208" s="5" t="s">
        <v>7178</v>
      </c>
      <c r="C4208" s="5" t="s">
        <v>34</v>
      </c>
      <c r="D4208" s="3">
        <v>45301.344398148147</v>
      </c>
      <c r="E4208" s="3" t="str">
        <f t="shared" si="195"/>
        <v>08</v>
      </c>
      <c r="F4208" s="3" t="str">
        <f t="shared" si="196"/>
        <v>Wed</v>
      </c>
      <c r="G4208" s="3" t="str">
        <f t="shared" si="197"/>
        <v>Jan</v>
      </c>
      <c r="H4208" s="3"/>
      <c r="I4208" s="3"/>
      <c r="J4208" s="5" t="s">
        <v>0</v>
      </c>
      <c r="K4208" s="5" t="s">
        <v>0</v>
      </c>
      <c r="L4208" s="5" t="s">
        <v>24</v>
      </c>
    </row>
    <row r="4209" spans="1:12" hidden="1" x14ac:dyDescent="0.3">
      <c r="A4209" s="5" t="s">
        <v>7179</v>
      </c>
      <c r="B4209" s="5" t="s">
        <v>7180</v>
      </c>
      <c r="C4209" s="5" t="s">
        <v>34</v>
      </c>
      <c r="D4209" s="3">
        <v>45299.590231481481</v>
      </c>
      <c r="E4209" s="3" t="str">
        <f t="shared" si="195"/>
        <v>14</v>
      </c>
      <c r="F4209" s="3" t="str">
        <f t="shared" si="196"/>
        <v>Mon</v>
      </c>
      <c r="G4209" s="3" t="str">
        <f t="shared" si="197"/>
        <v>Jan</v>
      </c>
      <c r="H4209" s="3"/>
      <c r="I4209" s="3"/>
      <c r="J4209" s="5" t="s">
        <v>5</v>
      </c>
      <c r="K4209" s="5" t="s">
        <v>5</v>
      </c>
      <c r="L4209" s="5" t="s">
        <v>24</v>
      </c>
    </row>
    <row r="4210" spans="1:12" hidden="1" x14ac:dyDescent="0.3">
      <c r="A4210" s="5" t="s">
        <v>7181</v>
      </c>
      <c r="B4210" s="5" t="s">
        <v>7182</v>
      </c>
      <c r="C4210" s="5" t="s">
        <v>34</v>
      </c>
      <c r="D4210" s="3">
        <v>45299.49659722222</v>
      </c>
      <c r="E4210" s="3" t="str">
        <f t="shared" si="195"/>
        <v>11</v>
      </c>
      <c r="F4210" s="3" t="str">
        <f t="shared" si="196"/>
        <v>Mon</v>
      </c>
      <c r="G4210" s="3" t="str">
        <f t="shared" si="197"/>
        <v>Jan</v>
      </c>
      <c r="H4210" s="3"/>
      <c r="I4210" s="3"/>
      <c r="J4210" s="5" t="s">
        <v>4</v>
      </c>
      <c r="K4210" s="5" t="s">
        <v>63</v>
      </c>
      <c r="L4210" s="5" t="s">
        <v>24</v>
      </c>
    </row>
    <row r="4211" spans="1:12" hidden="1" x14ac:dyDescent="0.3">
      <c r="A4211" s="5" t="s">
        <v>7183</v>
      </c>
      <c r="B4211" s="5" t="s">
        <v>7184</v>
      </c>
      <c r="C4211" s="5" t="s">
        <v>34</v>
      </c>
      <c r="D4211" s="3">
        <v>45299.494293981479</v>
      </c>
      <c r="E4211" s="3" t="str">
        <f t="shared" si="195"/>
        <v>11</v>
      </c>
      <c r="F4211" s="3" t="str">
        <f t="shared" si="196"/>
        <v>Mon</v>
      </c>
      <c r="G4211" s="3" t="str">
        <f t="shared" si="197"/>
        <v>Jan</v>
      </c>
      <c r="H4211" s="3"/>
      <c r="I4211" s="3"/>
      <c r="J4211" s="5" t="s">
        <v>4</v>
      </c>
      <c r="K4211" s="5" t="s">
        <v>63</v>
      </c>
      <c r="L4211" s="5" t="s">
        <v>24</v>
      </c>
    </row>
    <row r="4212" spans="1:12" hidden="1" x14ac:dyDescent="0.3">
      <c r="A4212" s="5" t="s">
        <v>7185</v>
      </c>
      <c r="B4212" s="5" t="s">
        <v>7186</v>
      </c>
      <c r="C4212" s="5" t="s">
        <v>34</v>
      </c>
      <c r="D4212" s="3">
        <v>45293.463819444441</v>
      </c>
      <c r="E4212" s="3" t="str">
        <f t="shared" si="195"/>
        <v>11</v>
      </c>
      <c r="F4212" s="3" t="str">
        <f t="shared" si="196"/>
        <v>Tue</v>
      </c>
      <c r="G4212" s="3" t="str">
        <f t="shared" si="197"/>
        <v>Jan</v>
      </c>
      <c r="H4212" s="3"/>
      <c r="I4212" s="3"/>
      <c r="J4212" s="5" t="s">
        <v>4</v>
      </c>
      <c r="K4212" s="5" t="s">
        <v>63</v>
      </c>
      <c r="L4212" s="5" t="s">
        <v>24</v>
      </c>
    </row>
    <row r="4213" spans="1:12" hidden="1" x14ac:dyDescent="0.3">
      <c r="A4213" s="5" t="s">
        <v>7187</v>
      </c>
      <c r="B4213" s="5" t="s">
        <v>7188</v>
      </c>
      <c r="C4213" s="5" t="s">
        <v>34</v>
      </c>
      <c r="D4213" s="3">
        <v>45282.174780092595</v>
      </c>
      <c r="E4213" s="3" t="str">
        <f t="shared" si="195"/>
        <v>04</v>
      </c>
      <c r="F4213" s="3" t="str">
        <f t="shared" si="196"/>
        <v>Fri</v>
      </c>
      <c r="G4213" s="3" t="str">
        <f t="shared" si="197"/>
        <v>Dec</v>
      </c>
      <c r="H4213" s="3"/>
      <c r="I4213" s="3"/>
      <c r="J4213" s="5" t="s">
        <v>1991</v>
      </c>
      <c r="K4213" s="5" t="s">
        <v>67</v>
      </c>
      <c r="L4213" s="5" t="s">
        <v>24</v>
      </c>
    </row>
    <row r="4214" spans="1:12" hidden="1" x14ac:dyDescent="0.3">
      <c r="A4214" s="5" t="s">
        <v>7189</v>
      </c>
      <c r="B4214" s="5" t="s">
        <v>7190</v>
      </c>
      <c r="C4214" s="5" t="s">
        <v>34</v>
      </c>
      <c r="D4214" s="3">
        <v>45266.44021990741</v>
      </c>
      <c r="E4214" s="3" t="str">
        <f t="shared" si="195"/>
        <v>10</v>
      </c>
      <c r="F4214" s="3" t="str">
        <f t="shared" si="196"/>
        <v>Wed</v>
      </c>
      <c r="G4214" s="3" t="str">
        <f t="shared" si="197"/>
        <v>Dec</v>
      </c>
      <c r="H4214" s="3"/>
      <c r="I4214" s="3"/>
      <c r="J4214" s="5" t="s">
        <v>5</v>
      </c>
      <c r="K4214" s="5" t="s">
        <v>5</v>
      </c>
      <c r="L4214" s="5" t="s">
        <v>24</v>
      </c>
    </row>
    <row r="4215" spans="1:12" hidden="1" x14ac:dyDescent="0.3">
      <c r="A4215" s="5" t="s">
        <v>7191</v>
      </c>
      <c r="B4215" s="5" t="s">
        <v>7190</v>
      </c>
      <c r="C4215" s="5" t="s">
        <v>34</v>
      </c>
      <c r="D4215" s="3">
        <v>45266.44021990741</v>
      </c>
      <c r="E4215" s="3" t="str">
        <f t="shared" si="195"/>
        <v>10</v>
      </c>
      <c r="F4215" s="3" t="str">
        <f t="shared" si="196"/>
        <v>Wed</v>
      </c>
      <c r="G4215" s="3" t="str">
        <f t="shared" si="197"/>
        <v>Dec</v>
      </c>
      <c r="H4215" s="3"/>
      <c r="I4215" s="3"/>
      <c r="J4215" s="5" t="s">
        <v>5</v>
      </c>
      <c r="K4215" s="5" t="s">
        <v>5</v>
      </c>
      <c r="L4215" s="5" t="s">
        <v>24</v>
      </c>
    </row>
    <row r="4216" spans="1:12" hidden="1" x14ac:dyDescent="0.3">
      <c r="A4216" s="5" t="s">
        <v>7192</v>
      </c>
      <c r="B4216" s="5" t="s">
        <v>7190</v>
      </c>
      <c r="C4216" s="5" t="s">
        <v>34</v>
      </c>
      <c r="D4216" s="3">
        <v>45266.44021990741</v>
      </c>
      <c r="E4216" s="3" t="str">
        <f t="shared" si="195"/>
        <v>10</v>
      </c>
      <c r="F4216" s="3" t="str">
        <f t="shared" si="196"/>
        <v>Wed</v>
      </c>
      <c r="G4216" s="3" t="str">
        <f t="shared" si="197"/>
        <v>Dec</v>
      </c>
      <c r="H4216" s="3"/>
      <c r="I4216" s="3"/>
      <c r="J4216" s="5" t="s">
        <v>5</v>
      </c>
      <c r="K4216" s="5" t="s">
        <v>5</v>
      </c>
      <c r="L4216" s="5" t="s">
        <v>24</v>
      </c>
    </row>
    <row r="4217" spans="1:12" hidden="1" x14ac:dyDescent="0.3">
      <c r="A4217" s="5" t="s">
        <v>7193</v>
      </c>
      <c r="B4217" s="5" t="s">
        <v>7194</v>
      </c>
      <c r="C4217" s="5" t="s">
        <v>34</v>
      </c>
      <c r="D4217" s="3">
        <v>45265.646273148152</v>
      </c>
      <c r="E4217" s="3" t="str">
        <f t="shared" si="195"/>
        <v>15</v>
      </c>
      <c r="F4217" s="3" t="str">
        <f t="shared" si="196"/>
        <v>Tue</v>
      </c>
      <c r="G4217" s="3" t="str">
        <f t="shared" si="197"/>
        <v>Dec</v>
      </c>
      <c r="H4217" s="3">
        <v>45268.405428240738</v>
      </c>
      <c r="I4217" s="3"/>
      <c r="J4217" s="5" t="s">
        <v>5</v>
      </c>
      <c r="K4217" s="5" t="s">
        <v>5</v>
      </c>
      <c r="L4217" s="5" t="s">
        <v>24</v>
      </c>
    </row>
    <row r="4218" spans="1:12" hidden="1" x14ac:dyDescent="0.3">
      <c r="A4218" s="5" t="s">
        <v>7195</v>
      </c>
      <c r="B4218" s="5" t="s">
        <v>7196</v>
      </c>
      <c r="C4218" s="5" t="s">
        <v>34</v>
      </c>
      <c r="D4218" s="3">
        <v>45265.631574074076</v>
      </c>
      <c r="E4218" s="3" t="str">
        <f t="shared" si="195"/>
        <v>15</v>
      </c>
      <c r="F4218" s="3" t="str">
        <f t="shared" si="196"/>
        <v>Tue</v>
      </c>
      <c r="G4218" s="3" t="str">
        <f t="shared" si="197"/>
        <v>Dec</v>
      </c>
      <c r="H4218" s="3"/>
      <c r="I4218" s="3"/>
      <c r="J4218" s="5" t="s">
        <v>5</v>
      </c>
      <c r="K4218" s="5" t="s">
        <v>5</v>
      </c>
      <c r="L4218" s="5" t="s">
        <v>24</v>
      </c>
    </row>
    <row r="4219" spans="1:12" hidden="1" x14ac:dyDescent="0.3">
      <c r="A4219" s="5" t="s">
        <v>7197</v>
      </c>
      <c r="B4219" s="5" t="s">
        <v>7198</v>
      </c>
      <c r="C4219" s="5" t="s">
        <v>34</v>
      </c>
      <c r="D4219" s="3">
        <v>45265.56621527778</v>
      </c>
      <c r="E4219" s="3" t="str">
        <f t="shared" si="195"/>
        <v>13</v>
      </c>
      <c r="F4219" s="3" t="str">
        <f t="shared" si="196"/>
        <v>Tue</v>
      </c>
      <c r="G4219" s="3" t="str">
        <f t="shared" si="197"/>
        <v>Dec</v>
      </c>
      <c r="H4219" s="3"/>
      <c r="I4219" s="3"/>
      <c r="J4219" s="5" t="s">
        <v>0</v>
      </c>
      <c r="K4219" s="5" t="s">
        <v>0</v>
      </c>
      <c r="L4219" s="5" t="s">
        <v>24</v>
      </c>
    </row>
    <row r="4220" spans="1:12" hidden="1" x14ac:dyDescent="0.3">
      <c r="A4220" s="5" t="s">
        <v>7199</v>
      </c>
      <c r="B4220" s="5" t="s">
        <v>7200</v>
      </c>
      <c r="C4220" s="5" t="s">
        <v>34</v>
      </c>
      <c r="D4220" s="3">
        <v>45265.411157407405</v>
      </c>
      <c r="E4220" s="3" t="str">
        <f t="shared" si="195"/>
        <v>09</v>
      </c>
      <c r="F4220" s="3" t="str">
        <f t="shared" si="196"/>
        <v>Tue</v>
      </c>
      <c r="G4220" s="3" t="str">
        <f t="shared" si="197"/>
        <v>Dec</v>
      </c>
      <c r="H4220" s="3"/>
      <c r="I4220" s="3"/>
      <c r="J4220" s="5" t="s">
        <v>5</v>
      </c>
      <c r="K4220" s="5" t="s">
        <v>5</v>
      </c>
      <c r="L4220" s="5" t="s">
        <v>24</v>
      </c>
    </row>
    <row r="4221" spans="1:12" hidden="1" x14ac:dyDescent="0.3">
      <c r="A4221" s="5" t="s">
        <v>7201</v>
      </c>
      <c r="B4221" s="5" t="s">
        <v>7200</v>
      </c>
      <c r="C4221" s="5" t="s">
        <v>34</v>
      </c>
      <c r="D4221" s="3">
        <v>45265.411157407405</v>
      </c>
      <c r="E4221" s="3" t="str">
        <f t="shared" si="195"/>
        <v>09</v>
      </c>
      <c r="F4221" s="3" t="str">
        <f t="shared" si="196"/>
        <v>Tue</v>
      </c>
      <c r="G4221" s="3" t="str">
        <f t="shared" si="197"/>
        <v>Dec</v>
      </c>
      <c r="H4221" s="3"/>
      <c r="I4221" s="3"/>
      <c r="J4221" s="5" t="s">
        <v>5</v>
      </c>
      <c r="K4221" s="5" t="s">
        <v>5</v>
      </c>
      <c r="L4221" s="5" t="s">
        <v>24</v>
      </c>
    </row>
    <row r="4222" spans="1:12" hidden="1" x14ac:dyDescent="0.3">
      <c r="A4222" s="5" t="s">
        <v>7202</v>
      </c>
      <c r="B4222" s="5" t="s">
        <v>7200</v>
      </c>
      <c r="C4222" s="5" t="s">
        <v>34</v>
      </c>
      <c r="D4222" s="3">
        <v>45265.411145833335</v>
      </c>
      <c r="E4222" s="3" t="str">
        <f t="shared" si="195"/>
        <v>09</v>
      </c>
      <c r="F4222" s="3" t="str">
        <f t="shared" si="196"/>
        <v>Tue</v>
      </c>
      <c r="G4222" s="3" t="str">
        <f t="shared" si="197"/>
        <v>Dec</v>
      </c>
      <c r="H4222" s="3"/>
      <c r="I4222" s="3"/>
      <c r="J4222" s="5" t="s">
        <v>5</v>
      </c>
      <c r="K4222" s="5" t="s">
        <v>5</v>
      </c>
      <c r="L4222" s="5" t="s">
        <v>24</v>
      </c>
    </row>
    <row r="4223" spans="1:12" hidden="1" x14ac:dyDescent="0.3">
      <c r="A4223" s="5" t="s">
        <v>7203</v>
      </c>
      <c r="B4223" s="5" t="s">
        <v>7204</v>
      </c>
      <c r="C4223" s="5" t="s">
        <v>34</v>
      </c>
      <c r="D4223" s="3">
        <v>45261.526539351849</v>
      </c>
      <c r="E4223" s="3" t="str">
        <f t="shared" si="195"/>
        <v>12</v>
      </c>
      <c r="F4223" s="3" t="str">
        <f t="shared" si="196"/>
        <v>Fri</v>
      </c>
      <c r="G4223" s="3" t="str">
        <f t="shared" si="197"/>
        <v>Dec</v>
      </c>
      <c r="H4223" s="3"/>
      <c r="I4223" s="3"/>
      <c r="J4223" s="5" t="s">
        <v>0</v>
      </c>
      <c r="K4223" s="5" t="s">
        <v>0</v>
      </c>
      <c r="L4223" s="5" t="s">
        <v>24</v>
      </c>
    </row>
    <row r="4224" spans="1:12" hidden="1" x14ac:dyDescent="0.3">
      <c r="A4224" s="5" t="s">
        <v>7205</v>
      </c>
      <c r="B4224" s="5" t="s">
        <v>7206</v>
      </c>
      <c r="C4224" s="5" t="s">
        <v>34</v>
      </c>
      <c r="D4224" s="3">
        <v>45260.476377314815</v>
      </c>
      <c r="E4224" s="3" t="str">
        <f t="shared" si="195"/>
        <v>11</v>
      </c>
      <c r="F4224" s="3" t="str">
        <f t="shared" si="196"/>
        <v>Thu</v>
      </c>
      <c r="G4224" s="3" t="str">
        <f t="shared" si="197"/>
        <v>Nov</v>
      </c>
      <c r="H4224" s="3"/>
      <c r="I4224" s="3"/>
      <c r="J4224" s="5" t="s">
        <v>0</v>
      </c>
      <c r="K4224" s="5" t="s">
        <v>0</v>
      </c>
      <c r="L4224" s="5" t="s">
        <v>24</v>
      </c>
    </row>
    <row r="4225" spans="1:12" hidden="1" x14ac:dyDescent="0.3">
      <c r="A4225" s="5" t="s">
        <v>7207</v>
      </c>
      <c r="B4225" s="5" t="s">
        <v>7208</v>
      </c>
      <c r="C4225" s="5" t="s">
        <v>34</v>
      </c>
      <c r="D4225" s="3">
        <v>45259.396805555552</v>
      </c>
      <c r="E4225" s="3" t="str">
        <f t="shared" si="195"/>
        <v>09</v>
      </c>
      <c r="F4225" s="3" t="str">
        <f t="shared" si="196"/>
        <v>Wed</v>
      </c>
      <c r="G4225" s="3" t="str">
        <f t="shared" si="197"/>
        <v>Nov</v>
      </c>
      <c r="H4225" s="3"/>
      <c r="I4225" s="3"/>
      <c r="J4225" s="5" t="s">
        <v>0</v>
      </c>
      <c r="K4225" s="5" t="s">
        <v>0</v>
      </c>
      <c r="L4225" s="5" t="s">
        <v>24</v>
      </c>
    </row>
    <row r="4226" spans="1:12" hidden="1" x14ac:dyDescent="0.3">
      <c r="A4226" s="5" t="s">
        <v>7209</v>
      </c>
      <c r="B4226" s="5" t="s">
        <v>7208</v>
      </c>
      <c r="C4226" s="5" t="s">
        <v>34</v>
      </c>
      <c r="D4226" s="3">
        <v>45259.396805555552</v>
      </c>
      <c r="E4226" s="3" t="str">
        <f t="shared" si="195"/>
        <v>09</v>
      </c>
      <c r="F4226" s="3" t="str">
        <f t="shared" si="196"/>
        <v>Wed</v>
      </c>
      <c r="G4226" s="3" t="str">
        <f t="shared" si="197"/>
        <v>Nov</v>
      </c>
      <c r="H4226" s="3"/>
      <c r="I4226" s="3"/>
      <c r="J4226" s="5" t="s">
        <v>0</v>
      </c>
      <c r="K4226" s="5" t="s">
        <v>0</v>
      </c>
      <c r="L4226" s="5" t="s">
        <v>24</v>
      </c>
    </row>
    <row r="4227" spans="1:12" hidden="1" x14ac:dyDescent="0.3">
      <c r="A4227" s="5" t="s">
        <v>7210</v>
      </c>
      <c r="B4227" s="5" t="s">
        <v>7208</v>
      </c>
      <c r="C4227" s="5" t="s">
        <v>34</v>
      </c>
      <c r="D4227" s="3">
        <v>45259.396805555552</v>
      </c>
      <c r="E4227" s="3" t="str">
        <f t="shared" ref="E4227:E4287" si="198">TEXT(D4227,"HH")</f>
        <v>09</v>
      </c>
      <c r="F4227" s="3" t="str">
        <f t="shared" ref="F4227:F4287" si="199">TEXT(D4227, "DDD")</f>
        <v>Wed</v>
      </c>
      <c r="G4227" s="3" t="str">
        <f t="shared" ref="G4227:G4287" si="200">TEXT(D4227, "MMM")</f>
        <v>Nov</v>
      </c>
      <c r="H4227" s="3"/>
      <c r="I4227" s="3"/>
      <c r="J4227" s="5" t="s">
        <v>0</v>
      </c>
      <c r="K4227" s="5" t="s">
        <v>0</v>
      </c>
      <c r="L4227" s="5" t="s">
        <v>24</v>
      </c>
    </row>
    <row r="4228" spans="1:12" hidden="1" x14ac:dyDescent="0.3">
      <c r="A4228" s="5" t="s">
        <v>7211</v>
      </c>
      <c r="B4228" s="5" t="s">
        <v>7208</v>
      </c>
      <c r="C4228" s="5" t="s">
        <v>34</v>
      </c>
      <c r="D4228" s="3">
        <v>45259.396805555552</v>
      </c>
      <c r="E4228" s="3" t="str">
        <f t="shared" si="198"/>
        <v>09</v>
      </c>
      <c r="F4228" s="3" t="str">
        <f t="shared" si="199"/>
        <v>Wed</v>
      </c>
      <c r="G4228" s="3" t="str">
        <f t="shared" si="200"/>
        <v>Nov</v>
      </c>
      <c r="H4228" s="3"/>
      <c r="I4228" s="3"/>
      <c r="J4228" s="5" t="s">
        <v>0</v>
      </c>
      <c r="K4228" s="5" t="s">
        <v>0</v>
      </c>
      <c r="L4228" s="5" t="s">
        <v>24</v>
      </c>
    </row>
    <row r="4229" spans="1:12" hidden="1" x14ac:dyDescent="0.3">
      <c r="A4229" s="5" t="s">
        <v>7212</v>
      </c>
      <c r="B4229" s="5" t="s">
        <v>7208</v>
      </c>
      <c r="C4229" s="5" t="s">
        <v>34</v>
      </c>
      <c r="D4229" s="3">
        <v>45259.396805555552</v>
      </c>
      <c r="E4229" s="3" t="str">
        <f t="shared" si="198"/>
        <v>09</v>
      </c>
      <c r="F4229" s="3" t="str">
        <f t="shared" si="199"/>
        <v>Wed</v>
      </c>
      <c r="G4229" s="3" t="str">
        <f t="shared" si="200"/>
        <v>Nov</v>
      </c>
      <c r="H4229" s="3"/>
      <c r="I4229" s="3"/>
      <c r="J4229" s="5" t="s">
        <v>0</v>
      </c>
      <c r="K4229" s="5" t="s">
        <v>0</v>
      </c>
      <c r="L4229" s="5" t="s">
        <v>24</v>
      </c>
    </row>
    <row r="4230" spans="1:12" hidden="1" x14ac:dyDescent="0.3">
      <c r="A4230" s="5" t="s">
        <v>7213</v>
      </c>
      <c r="B4230" s="5" t="s">
        <v>7208</v>
      </c>
      <c r="C4230" s="5" t="s">
        <v>34</v>
      </c>
      <c r="D4230" s="3">
        <v>45259.396793981483</v>
      </c>
      <c r="E4230" s="3" t="str">
        <f t="shared" si="198"/>
        <v>09</v>
      </c>
      <c r="F4230" s="3" t="str">
        <f t="shared" si="199"/>
        <v>Wed</v>
      </c>
      <c r="G4230" s="3" t="str">
        <f t="shared" si="200"/>
        <v>Nov</v>
      </c>
      <c r="H4230" s="3"/>
      <c r="I4230" s="3"/>
      <c r="J4230" s="5" t="s">
        <v>0</v>
      </c>
      <c r="K4230" s="5" t="s">
        <v>0</v>
      </c>
      <c r="L4230" s="5" t="s">
        <v>24</v>
      </c>
    </row>
    <row r="4231" spans="1:12" hidden="1" x14ac:dyDescent="0.3">
      <c r="A4231" s="5" t="s">
        <v>7214</v>
      </c>
      <c r="B4231" s="5" t="s">
        <v>7208</v>
      </c>
      <c r="C4231" s="5" t="s">
        <v>34</v>
      </c>
      <c r="D4231" s="3">
        <v>45259.396793981483</v>
      </c>
      <c r="E4231" s="3" t="str">
        <f t="shared" si="198"/>
        <v>09</v>
      </c>
      <c r="F4231" s="3" t="str">
        <f t="shared" si="199"/>
        <v>Wed</v>
      </c>
      <c r="G4231" s="3" t="str">
        <f t="shared" si="200"/>
        <v>Nov</v>
      </c>
      <c r="H4231" s="3"/>
      <c r="I4231" s="3"/>
      <c r="J4231" s="5" t="s">
        <v>0</v>
      </c>
      <c r="K4231" s="5" t="s">
        <v>0</v>
      </c>
      <c r="L4231" s="5" t="s">
        <v>24</v>
      </c>
    </row>
    <row r="4232" spans="1:12" hidden="1" x14ac:dyDescent="0.3">
      <c r="A4232" s="5" t="s">
        <v>7215</v>
      </c>
      <c r="B4232" s="5" t="s">
        <v>7216</v>
      </c>
      <c r="C4232" s="5" t="s">
        <v>34</v>
      </c>
      <c r="D4232" s="3">
        <v>45259.383344907408</v>
      </c>
      <c r="E4232" s="3" t="str">
        <f t="shared" si="198"/>
        <v>09</v>
      </c>
      <c r="F4232" s="3" t="str">
        <f t="shared" si="199"/>
        <v>Wed</v>
      </c>
      <c r="G4232" s="3" t="str">
        <f t="shared" si="200"/>
        <v>Nov</v>
      </c>
      <c r="H4232" s="3"/>
      <c r="I4232" s="3"/>
      <c r="J4232" s="5" t="s">
        <v>0</v>
      </c>
      <c r="K4232" s="5" t="s">
        <v>0</v>
      </c>
      <c r="L4232" s="5" t="s">
        <v>24</v>
      </c>
    </row>
    <row r="4233" spans="1:12" hidden="1" x14ac:dyDescent="0.3">
      <c r="A4233" s="5" t="s">
        <v>7217</v>
      </c>
      <c r="B4233" s="5" t="s">
        <v>7218</v>
      </c>
      <c r="C4233" s="5" t="s">
        <v>34</v>
      </c>
      <c r="D4233" s="3">
        <v>45258.703472222223</v>
      </c>
      <c r="E4233" s="3" t="str">
        <f t="shared" si="198"/>
        <v>16</v>
      </c>
      <c r="F4233" s="3" t="str">
        <f t="shared" si="199"/>
        <v>Tue</v>
      </c>
      <c r="G4233" s="3" t="str">
        <f t="shared" si="200"/>
        <v>Nov</v>
      </c>
      <c r="H4233" s="3"/>
      <c r="I4233" s="3"/>
      <c r="J4233" s="5" t="s">
        <v>0</v>
      </c>
      <c r="K4233" s="5" t="s">
        <v>0</v>
      </c>
      <c r="L4233" s="5" t="s">
        <v>24</v>
      </c>
    </row>
    <row r="4234" spans="1:12" hidden="1" x14ac:dyDescent="0.3">
      <c r="A4234" s="5" t="s">
        <v>7219</v>
      </c>
      <c r="B4234" s="5" t="s">
        <v>7220</v>
      </c>
      <c r="C4234" s="5" t="s">
        <v>34</v>
      </c>
      <c r="D4234" s="3">
        <v>45257.64671296296</v>
      </c>
      <c r="E4234" s="3" t="str">
        <f t="shared" si="198"/>
        <v>15</v>
      </c>
      <c r="F4234" s="3" t="str">
        <f t="shared" si="199"/>
        <v>Mon</v>
      </c>
      <c r="G4234" s="3" t="str">
        <f t="shared" si="200"/>
        <v>Nov</v>
      </c>
      <c r="H4234" s="3"/>
      <c r="I4234" s="3"/>
      <c r="J4234" s="5" t="s">
        <v>5</v>
      </c>
      <c r="K4234" s="5" t="s">
        <v>5</v>
      </c>
      <c r="L4234" s="5" t="s">
        <v>24</v>
      </c>
    </row>
    <row r="4235" spans="1:12" hidden="1" x14ac:dyDescent="0.3">
      <c r="A4235" s="5" t="s">
        <v>7221</v>
      </c>
      <c r="B4235" s="5" t="s">
        <v>7222</v>
      </c>
      <c r="C4235" s="5" t="s">
        <v>34</v>
      </c>
      <c r="D4235" s="3">
        <v>45253.498541666668</v>
      </c>
      <c r="E4235" s="3" t="str">
        <f t="shared" si="198"/>
        <v>11</v>
      </c>
      <c r="F4235" s="3" t="str">
        <f t="shared" si="199"/>
        <v>Thu</v>
      </c>
      <c r="G4235" s="3" t="str">
        <f t="shared" si="200"/>
        <v>Nov</v>
      </c>
      <c r="H4235" s="3"/>
      <c r="I4235" s="3"/>
      <c r="J4235" s="5" t="s">
        <v>0</v>
      </c>
      <c r="K4235" s="5" t="s">
        <v>0</v>
      </c>
      <c r="L4235" s="5" t="s">
        <v>24</v>
      </c>
    </row>
    <row r="4236" spans="1:12" hidden="1" x14ac:dyDescent="0.3">
      <c r="A4236" s="5" t="s">
        <v>7223</v>
      </c>
      <c r="B4236" s="5" t="s">
        <v>7224</v>
      </c>
      <c r="C4236" s="5" t="s">
        <v>34</v>
      </c>
      <c r="D4236" s="3">
        <v>45251.563032407408</v>
      </c>
      <c r="E4236" s="3" t="str">
        <f t="shared" si="198"/>
        <v>13</v>
      </c>
      <c r="F4236" s="3" t="str">
        <f t="shared" si="199"/>
        <v>Tue</v>
      </c>
      <c r="G4236" s="3" t="str">
        <f t="shared" si="200"/>
        <v>Nov</v>
      </c>
      <c r="H4236" s="3"/>
      <c r="I4236" s="3"/>
      <c r="J4236" s="5" t="s">
        <v>0</v>
      </c>
      <c r="K4236" s="5" t="s">
        <v>0</v>
      </c>
      <c r="L4236" s="5" t="s">
        <v>24</v>
      </c>
    </row>
    <row r="4237" spans="1:12" hidden="1" x14ac:dyDescent="0.3">
      <c r="A4237" s="5" t="s">
        <v>7225</v>
      </c>
      <c r="B4237" s="5" t="s">
        <v>7226</v>
      </c>
      <c r="C4237" s="5" t="s">
        <v>34</v>
      </c>
      <c r="D4237" s="3">
        <v>45251.434687499997</v>
      </c>
      <c r="E4237" s="3" t="str">
        <f t="shared" si="198"/>
        <v>10</v>
      </c>
      <c r="F4237" s="3" t="str">
        <f t="shared" si="199"/>
        <v>Tue</v>
      </c>
      <c r="G4237" s="3" t="str">
        <f t="shared" si="200"/>
        <v>Nov</v>
      </c>
      <c r="H4237" s="3"/>
      <c r="I4237" s="3"/>
      <c r="J4237" s="5" t="s">
        <v>0</v>
      </c>
      <c r="K4237" s="5" t="s">
        <v>0</v>
      </c>
      <c r="L4237" s="5" t="s">
        <v>24</v>
      </c>
    </row>
    <row r="4238" spans="1:12" hidden="1" x14ac:dyDescent="0.3">
      <c r="A4238" s="5" t="s">
        <v>7227</v>
      </c>
      <c r="B4238" s="5" t="s">
        <v>7228</v>
      </c>
      <c r="C4238" s="5" t="s">
        <v>34</v>
      </c>
      <c r="D4238" s="3">
        <v>45246.328738425924</v>
      </c>
      <c r="E4238" s="3" t="str">
        <f t="shared" si="198"/>
        <v>07</v>
      </c>
      <c r="F4238" s="3" t="str">
        <f t="shared" si="199"/>
        <v>Thu</v>
      </c>
      <c r="G4238" s="3" t="str">
        <f t="shared" si="200"/>
        <v>Nov</v>
      </c>
      <c r="H4238" s="3"/>
      <c r="I4238" s="3"/>
      <c r="J4238" s="5" t="s">
        <v>3</v>
      </c>
      <c r="K4238" s="5" t="s">
        <v>11</v>
      </c>
      <c r="L4238" s="5" t="s">
        <v>24</v>
      </c>
    </row>
    <row r="4239" spans="1:12" hidden="1" x14ac:dyDescent="0.3">
      <c r="A4239" s="5" t="s">
        <v>7229</v>
      </c>
      <c r="B4239" s="5" t="s">
        <v>7230</v>
      </c>
      <c r="C4239" s="5" t="s">
        <v>34</v>
      </c>
      <c r="D4239" s="3">
        <v>45240.476898148147</v>
      </c>
      <c r="E4239" s="3" t="str">
        <f t="shared" si="198"/>
        <v>11</v>
      </c>
      <c r="F4239" s="3" t="str">
        <f t="shared" si="199"/>
        <v>Fri</v>
      </c>
      <c r="G4239" s="3" t="str">
        <f t="shared" si="200"/>
        <v>Nov</v>
      </c>
      <c r="H4239" s="3"/>
      <c r="I4239" s="3"/>
      <c r="J4239" s="5" t="s">
        <v>0</v>
      </c>
      <c r="K4239" s="5" t="s">
        <v>0</v>
      </c>
      <c r="L4239" s="5" t="s">
        <v>24</v>
      </c>
    </row>
    <row r="4240" spans="1:12" hidden="1" x14ac:dyDescent="0.3">
      <c r="A4240" s="5" t="s">
        <v>7231</v>
      </c>
      <c r="B4240" s="5" t="s">
        <v>7232</v>
      </c>
      <c r="C4240" s="5" t="s">
        <v>34</v>
      </c>
      <c r="D4240" s="3">
        <v>45236.267013888886</v>
      </c>
      <c r="E4240" s="3" t="str">
        <f t="shared" si="198"/>
        <v>06</v>
      </c>
      <c r="F4240" s="3" t="str">
        <f t="shared" si="199"/>
        <v>Mon</v>
      </c>
      <c r="G4240" s="3" t="str">
        <f t="shared" si="200"/>
        <v>Nov</v>
      </c>
      <c r="H4240" s="3"/>
      <c r="I4240" s="3"/>
      <c r="J4240" s="5" t="s">
        <v>0</v>
      </c>
      <c r="K4240" s="5" t="s">
        <v>0</v>
      </c>
      <c r="L4240" s="5" t="s">
        <v>24</v>
      </c>
    </row>
    <row r="4241" spans="1:12" hidden="1" x14ac:dyDescent="0.3">
      <c r="A4241" s="5" t="s">
        <v>7233</v>
      </c>
      <c r="B4241" s="5" t="s">
        <v>7232</v>
      </c>
      <c r="C4241" s="5" t="s">
        <v>34</v>
      </c>
      <c r="D4241" s="3">
        <v>45236.267013888886</v>
      </c>
      <c r="E4241" s="3" t="str">
        <f t="shared" si="198"/>
        <v>06</v>
      </c>
      <c r="F4241" s="3" t="str">
        <f t="shared" si="199"/>
        <v>Mon</v>
      </c>
      <c r="G4241" s="3" t="str">
        <f t="shared" si="200"/>
        <v>Nov</v>
      </c>
      <c r="H4241" s="3"/>
      <c r="I4241" s="3"/>
      <c r="J4241" s="5" t="s">
        <v>0</v>
      </c>
      <c r="K4241" s="5" t="s">
        <v>0</v>
      </c>
      <c r="L4241" s="5" t="s">
        <v>24</v>
      </c>
    </row>
    <row r="4242" spans="1:12" hidden="1" x14ac:dyDescent="0.3">
      <c r="A4242" s="5" t="s">
        <v>7234</v>
      </c>
      <c r="B4242" s="5" t="s">
        <v>7232</v>
      </c>
      <c r="C4242" s="5" t="s">
        <v>34</v>
      </c>
      <c r="D4242" s="3">
        <v>45236.267013888886</v>
      </c>
      <c r="E4242" s="3" t="str">
        <f t="shared" si="198"/>
        <v>06</v>
      </c>
      <c r="F4242" s="3" t="str">
        <f t="shared" si="199"/>
        <v>Mon</v>
      </c>
      <c r="G4242" s="3" t="str">
        <f t="shared" si="200"/>
        <v>Nov</v>
      </c>
      <c r="H4242" s="3"/>
      <c r="I4242" s="3"/>
      <c r="J4242" s="5" t="s">
        <v>0</v>
      </c>
      <c r="K4242" s="5" t="s">
        <v>0</v>
      </c>
      <c r="L4242" s="5" t="s">
        <v>24</v>
      </c>
    </row>
    <row r="4243" spans="1:12" hidden="1" x14ac:dyDescent="0.3">
      <c r="A4243" s="5" t="s">
        <v>7235</v>
      </c>
      <c r="B4243" s="5" t="s">
        <v>7232</v>
      </c>
      <c r="C4243" s="5" t="s">
        <v>34</v>
      </c>
      <c r="D4243" s="3">
        <v>45236.267013888886</v>
      </c>
      <c r="E4243" s="3" t="str">
        <f t="shared" si="198"/>
        <v>06</v>
      </c>
      <c r="F4243" s="3" t="str">
        <f t="shared" si="199"/>
        <v>Mon</v>
      </c>
      <c r="G4243" s="3" t="str">
        <f t="shared" si="200"/>
        <v>Nov</v>
      </c>
      <c r="H4243" s="3"/>
      <c r="I4243" s="3"/>
      <c r="J4243" s="5" t="s">
        <v>0</v>
      </c>
      <c r="K4243" s="5" t="s">
        <v>0</v>
      </c>
      <c r="L4243" s="5" t="s">
        <v>24</v>
      </c>
    </row>
    <row r="4244" spans="1:12" hidden="1" x14ac:dyDescent="0.3">
      <c r="A4244" s="5" t="s">
        <v>7236</v>
      </c>
      <c r="B4244" s="5" t="s">
        <v>7232</v>
      </c>
      <c r="C4244" s="5" t="s">
        <v>34</v>
      </c>
      <c r="D4244" s="3">
        <v>45236.267013888886</v>
      </c>
      <c r="E4244" s="3" t="str">
        <f t="shared" si="198"/>
        <v>06</v>
      </c>
      <c r="F4244" s="3" t="str">
        <f t="shared" si="199"/>
        <v>Mon</v>
      </c>
      <c r="G4244" s="3" t="str">
        <f t="shared" si="200"/>
        <v>Nov</v>
      </c>
      <c r="H4244" s="3"/>
      <c r="I4244" s="3"/>
      <c r="J4244" s="5" t="s">
        <v>0</v>
      </c>
      <c r="K4244" s="5" t="s">
        <v>0</v>
      </c>
      <c r="L4244" s="5" t="s">
        <v>24</v>
      </c>
    </row>
    <row r="4245" spans="1:12" hidden="1" x14ac:dyDescent="0.3">
      <c r="A4245" s="5" t="s">
        <v>7237</v>
      </c>
      <c r="B4245" s="5" t="s">
        <v>7232</v>
      </c>
      <c r="C4245" s="5" t="s">
        <v>34</v>
      </c>
      <c r="D4245" s="3">
        <v>45236.267013888886</v>
      </c>
      <c r="E4245" s="3" t="str">
        <f t="shared" si="198"/>
        <v>06</v>
      </c>
      <c r="F4245" s="3" t="str">
        <f t="shared" si="199"/>
        <v>Mon</v>
      </c>
      <c r="G4245" s="3" t="str">
        <f t="shared" si="200"/>
        <v>Nov</v>
      </c>
      <c r="H4245" s="3"/>
      <c r="I4245" s="3"/>
      <c r="J4245" s="5" t="s">
        <v>0</v>
      </c>
      <c r="K4245" s="5" t="s">
        <v>0</v>
      </c>
      <c r="L4245" s="5" t="s">
        <v>24</v>
      </c>
    </row>
    <row r="4246" spans="1:12" hidden="1" x14ac:dyDescent="0.3">
      <c r="A4246" s="5" t="s">
        <v>7238</v>
      </c>
      <c r="B4246" s="5" t="s">
        <v>7232</v>
      </c>
      <c r="C4246" s="5" t="s">
        <v>34</v>
      </c>
      <c r="D4246" s="3">
        <v>45236.267002314817</v>
      </c>
      <c r="E4246" s="3" t="str">
        <f t="shared" si="198"/>
        <v>06</v>
      </c>
      <c r="F4246" s="3" t="str">
        <f t="shared" si="199"/>
        <v>Mon</v>
      </c>
      <c r="G4246" s="3" t="str">
        <f t="shared" si="200"/>
        <v>Nov</v>
      </c>
      <c r="H4246" s="3"/>
      <c r="I4246" s="3"/>
      <c r="J4246" s="5" t="s">
        <v>0</v>
      </c>
      <c r="K4246" s="5" t="s">
        <v>0</v>
      </c>
      <c r="L4246" s="5" t="s">
        <v>24</v>
      </c>
    </row>
    <row r="4247" spans="1:12" hidden="1" x14ac:dyDescent="0.3">
      <c r="A4247" s="5" t="s">
        <v>7239</v>
      </c>
      <c r="B4247" s="5" t="s">
        <v>7232</v>
      </c>
      <c r="C4247" s="5" t="s">
        <v>34</v>
      </c>
      <c r="D4247" s="3">
        <v>45236.267002314817</v>
      </c>
      <c r="E4247" s="3" t="str">
        <f t="shared" si="198"/>
        <v>06</v>
      </c>
      <c r="F4247" s="3" t="str">
        <f t="shared" si="199"/>
        <v>Mon</v>
      </c>
      <c r="G4247" s="3" t="str">
        <f t="shared" si="200"/>
        <v>Nov</v>
      </c>
      <c r="H4247" s="3"/>
      <c r="I4247" s="3"/>
      <c r="J4247" s="5" t="s">
        <v>0</v>
      </c>
      <c r="K4247" s="5" t="s">
        <v>0</v>
      </c>
      <c r="L4247" s="5" t="s">
        <v>24</v>
      </c>
    </row>
    <row r="4248" spans="1:12" hidden="1" x14ac:dyDescent="0.3">
      <c r="A4248" s="5" t="s">
        <v>7240</v>
      </c>
      <c r="B4248" s="5" t="s">
        <v>7241</v>
      </c>
      <c r="C4248" s="5" t="s">
        <v>34</v>
      </c>
      <c r="D4248" s="3">
        <v>45236.259201388886</v>
      </c>
      <c r="E4248" s="3" t="str">
        <f t="shared" si="198"/>
        <v>06</v>
      </c>
      <c r="F4248" s="3" t="str">
        <f t="shared" si="199"/>
        <v>Mon</v>
      </c>
      <c r="G4248" s="3" t="str">
        <f t="shared" si="200"/>
        <v>Nov</v>
      </c>
      <c r="H4248" s="3"/>
      <c r="I4248" s="3"/>
      <c r="J4248" s="5" t="s">
        <v>0</v>
      </c>
      <c r="K4248" s="5" t="s">
        <v>0</v>
      </c>
      <c r="L4248" s="5" t="s">
        <v>24</v>
      </c>
    </row>
    <row r="4249" spans="1:12" hidden="1" x14ac:dyDescent="0.3">
      <c r="A4249" s="5" t="s">
        <v>7242</v>
      </c>
      <c r="B4249" s="5" t="s">
        <v>7241</v>
      </c>
      <c r="C4249" s="5" t="s">
        <v>34</v>
      </c>
      <c r="D4249" s="3">
        <v>45236.259201388886</v>
      </c>
      <c r="E4249" s="3" t="str">
        <f t="shared" si="198"/>
        <v>06</v>
      </c>
      <c r="F4249" s="3" t="str">
        <f t="shared" si="199"/>
        <v>Mon</v>
      </c>
      <c r="G4249" s="3" t="str">
        <f t="shared" si="200"/>
        <v>Nov</v>
      </c>
      <c r="H4249" s="3"/>
      <c r="I4249" s="3"/>
      <c r="J4249" s="5" t="s">
        <v>0</v>
      </c>
      <c r="K4249" s="5" t="s">
        <v>0</v>
      </c>
      <c r="L4249" s="5" t="s">
        <v>24</v>
      </c>
    </row>
    <row r="4250" spans="1:12" hidden="1" x14ac:dyDescent="0.3">
      <c r="A4250" s="5" t="s">
        <v>7243</v>
      </c>
      <c r="B4250" s="5" t="s">
        <v>7241</v>
      </c>
      <c r="C4250" s="5" t="s">
        <v>34</v>
      </c>
      <c r="D4250" s="3">
        <v>45236.259201388886</v>
      </c>
      <c r="E4250" s="3" t="str">
        <f t="shared" si="198"/>
        <v>06</v>
      </c>
      <c r="F4250" s="3" t="str">
        <f t="shared" si="199"/>
        <v>Mon</v>
      </c>
      <c r="G4250" s="3" t="str">
        <f t="shared" si="200"/>
        <v>Nov</v>
      </c>
      <c r="H4250" s="3"/>
      <c r="I4250" s="3"/>
      <c r="J4250" s="5" t="s">
        <v>0</v>
      </c>
      <c r="K4250" s="5" t="s">
        <v>0</v>
      </c>
      <c r="L4250" s="5" t="s">
        <v>24</v>
      </c>
    </row>
    <row r="4251" spans="1:12" hidden="1" x14ac:dyDescent="0.3">
      <c r="A4251" s="5" t="s">
        <v>7244</v>
      </c>
      <c r="B4251" s="5" t="s">
        <v>7241</v>
      </c>
      <c r="C4251" s="5" t="s">
        <v>34</v>
      </c>
      <c r="D4251" s="3">
        <v>45236.259201388886</v>
      </c>
      <c r="E4251" s="3" t="str">
        <f t="shared" si="198"/>
        <v>06</v>
      </c>
      <c r="F4251" s="3" t="str">
        <f t="shared" si="199"/>
        <v>Mon</v>
      </c>
      <c r="G4251" s="3" t="str">
        <f t="shared" si="200"/>
        <v>Nov</v>
      </c>
      <c r="H4251" s="3"/>
      <c r="I4251" s="3"/>
      <c r="J4251" s="5" t="s">
        <v>0</v>
      </c>
      <c r="K4251" s="5" t="s">
        <v>0</v>
      </c>
      <c r="L4251" s="5" t="s">
        <v>24</v>
      </c>
    </row>
    <row r="4252" spans="1:12" hidden="1" x14ac:dyDescent="0.3">
      <c r="A4252" s="5" t="s">
        <v>7245</v>
      </c>
      <c r="B4252" s="5" t="s">
        <v>7241</v>
      </c>
      <c r="C4252" s="5" t="s">
        <v>34</v>
      </c>
      <c r="D4252" s="3">
        <v>45236.259201388886</v>
      </c>
      <c r="E4252" s="3" t="str">
        <f t="shared" si="198"/>
        <v>06</v>
      </c>
      <c r="F4252" s="3" t="str">
        <f t="shared" si="199"/>
        <v>Mon</v>
      </c>
      <c r="G4252" s="3" t="str">
        <f t="shared" si="200"/>
        <v>Nov</v>
      </c>
      <c r="H4252" s="3"/>
      <c r="I4252" s="3"/>
      <c r="J4252" s="5" t="s">
        <v>0</v>
      </c>
      <c r="K4252" s="5" t="s">
        <v>0</v>
      </c>
      <c r="L4252" s="5" t="s">
        <v>24</v>
      </c>
    </row>
    <row r="4253" spans="1:12" hidden="1" x14ac:dyDescent="0.3">
      <c r="A4253" s="5" t="s">
        <v>7246</v>
      </c>
      <c r="B4253" s="5" t="s">
        <v>7241</v>
      </c>
      <c r="C4253" s="5" t="s">
        <v>34</v>
      </c>
      <c r="D4253" s="3">
        <v>45236.259201388886</v>
      </c>
      <c r="E4253" s="3" t="str">
        <f t="shared" si="198"/>
        <v>06</v>
      </c>
      <c r="F4253" s="3" t="str">
        <f t="shared" si="199"/>
        <v>Mon</v>
      </c>
      <c r="G4253" s="3" t="str">
        <f t="shared" si="200"/>
        <v>Nov</v>
      </c>
      <c r="H4253" s="3"/>
      <c r="I4253" s="3"/>
      <c r="J4253" s="5" t="s">
        <v>0</v>
      </c>
      <c r="K4253" s="5" t="s">
        <v>0</v>
      </c>
      <c r="L4253" s="5" t="s">
        <v>24</v>
      </c>
    </row>
    <row r="4254" spans="1:12" hidden="1" x14ac:dyDescent="0.3">
      <c r="A4254" s="5" t="s">
        <v>7247</v>
      </c>
      <c r="B4254" s="5" t="s">
        <v>7241</v>
      </c>
      <c r="C4254" s="5" t="s">
        <v>34</v>
      </c>
      <c r="D4254" s="3">
        <v>45236.259201388886</v>
      </c>
      <c r="E4254" s="3" t="str">
        <f t="shared" si="198"/>
        <v>06</v>
      </c>
      <c r="F4254" s="3" t="str">
        <f t="shared" si="199"/>
        <v>Mon</v>
      </c>
      <c r="G4254" s="3" t="str">
        <f t="shared" si="200"/>
        <v>Nov</v>
      </c>
      <c r="H4254" s="3"/>
      <c r="I4254" s="3"/>
      <c r="J4254" s="5" t="s">
        <v>0</v>
      </c>
      <c r="K4254" s="5" t="s">
        <v>0</v>
      </c>
      <c r="L4254" s="5" t="s">
        <v>24</v>
      </c>
    </row>
    <row r="4255" spans="1:12" hidden="1" x14ac:dyDescent="0.3">
      <c r="A4255" s="5" t="s">
        <v>7248</v>
      </c>
      <c r="B4255" s="5" t="s">
        <v>7241</v>
      </c>
      <c r="C4255" s="5" t="s">
        <v>34</v>
      </c>
      <c r="D4255" s="3">
        <v>45236.259189814817</v>
      </c>
      <c r="E4255" s="3" t="str">
        <f t="shared" si="198"/>
        <v>06</v>
      </c>
      <c r="F4255" s="3" t="str">
        <f t="shared" si="199"/>
        <v>Mon</v>
      </c>
      <c r="G4255" s="3" t="str">
        <f t="shared" si="200"/>
        <v>Nov</v>
      </c>
      <c r="H4255" s="3"/>
      <c r="I4255" s="3"/>
      <c r="J4255" s="5" t="s">
        <v>0</v>
      </c>
      <c r="K4255" s="5" t="s">
        <v>0</v>
      </c>
      <c r="L4255" s="5" t="s">
        <v>24</v>
      </c>
    </row>
    <row r="4256" spans="1:12" hidden="1" x14ac:dyDescent="0.3">
      <c r="A4256" s="5" t="s">
        <v>7249</v>
      </c>
      <c r="B4256" s="5" t="s">
        <v>7250</v>
      </c>
      <c r="C4256" s="5" t="s">
        <v>34</v>
      </c>
      <c r="D4256" s="3">
        <v>45233.523506944446</v>
      </c>
      <c r="E4256" s="3" t="str">
        <f t="shared" si="198"/>
        <v>12</v>
      </c>
      <c r="F4256" s="3" t="str">
        <f t="shared" si="199"/>
        <v>Fri</v>
      </c>
      <c r="G4256" s="3" t="str">
        <f t="shared" si="200"/>
        <v>Nov</v>
      </c>
      <c r="H4256" s="3"/>
      <c r="I4256" s="3"/>
      <c r="J4256" s="5" t="s">
        <v>0</v>
      </c>
      <c r="K4256" s="5" t="s">
        <v>0</v>
      </c>
      <c r="L4256" s="5" t="s">
        <v>24</v>
      </c>
    </row>
    <row r="4257" spans="1:12" hidden="1" x14ac:dyDescent="0.3">
      <c r="A4257" s="5" t="s">
        <v>7251</v>
      </c>
      <c r="B4257" s="5" t="s">
        <v>7252</v>
      </c>
      <c r="C4257" s="5" t="s">
        <v>34</v>
      </c>
      <c r="D4257" s="3">
        <v>45229.245208333334</v>
      </c>
      <c r="E4257" s="3" t="str">
        <f t="shared" si="198"/>
        <v>05</v>
      </c>
      <c r="F4257" s="3" t="str">
        <f t="shared" si="199"/>
        <v>Mon</v>
      </c>
      <c r="G4257" s="3" t="str">
        <f t="shared" si="200"/>
        <v>Oct</v>
      </c>
      <c r="H4257" s="3"/>
      <c r="I4257" s="3"/>
      <c r="J4257" s="5" t="s">
        <v>0</v>
      </c>
      <c r="K4257" s="5" t="s">
        <v>0</v>
      </c>
      <c r="L4257" s="5" t="s">
        <v>24</v>
      </c>
    </row>
    <row r="4258" spans="1:12" hidden="1" x14ac:dyDescent="0.3">
      <c r="A4258" s="5" t="s">
        <v>7253</v>
      </c>
      <c r="B4258" s="5" t="s">
        <v>7252</v>
      </c>
      <c r="C4258" s="5" t="s">
        <v>34</v>
      </c>
      <c r="D4258" s="3">
        <v>45229.245208333334</v>
      </c>
      <c r="E4258" s="3" t="str">
        <f t="shared" si="198"/>
        <v>05</v>
      </c>
      <c r="F4258" s="3" t="str">
        <f t="shared" si="199"/>
        <v>Mon</v>
      </c>
      <c r="G4258" s="3" t="str">
        <f t="shared" si="200"/>
        <v>Oct</v>
      </c>
      <c r="H4258" s="3"/>
      <c r="I4258" s="3"/>
      <c r="J4258" s="5" t="s">
        <v>0</v>
      </c>
      <c r="K4258" s="5" t="s">
        <v>0</v>
      </c>
      <c r="L4258" s="5" t="s">
        <v>24</v>
      </c>
    </row>
    <row r="4259" spans="1:12" hidden="1" x14ac:dyDescent="0.3">
      <c r="A4259" s="5" t="s">
        <v>7254</v>
      </c>
      <c r="B4259" s="5" t="s">
        <v>7255</v>
      </c>
      <c r="C4259" s="5" t="s">
        <v>34</v>
      </c>
      <c r="D4259" s="3">
        <v>45226.733634259261</v>
      </c>
      <c r="E4259" s="3" t="str">
        <f t="shared" si="198"/>
        <v>17</v>
      </c>
      <c r="F4259" s="3" t="str">
        <f t="shared" si="199"/>
        <v>Fri</v>
      </c>
      <c r="G4259" s="3" t="str">
        <f t="shared" si="200"/>
        <v>Oct</v>
      </c>
      <c r="H4259" s="3"/>
      <c r="I4259" s="3"/>
      <c r="J4259" s="5" t="s">
        <v>3</v>
      </c>
      <c r="K4259" s="5" t="s">
        <v>11</v>
      </c>
      <c r="L4259" s="5" t="s">
        <v>24</v>
      </c>
    </row>
    <row r="4260" spans="1:12" hidden="1" x14ac:dyDescent="0.3">
      <c r="A4260" s="5" t="s">
        <v>7256</v>
      </c>
      <c r="B4260" s="5" t="s">
        <v>7257</v>
      </c>
      <c r="C4260" s="5" t="s">
        <v>34</v>
      </c>
      <c r="D4260" s="3">
        <v>45226.680671296293</v>
      </c>
      <c r="E4260" s="3" t="str">
        <f t="shared" si="198"/>
        <v>16</v>
      </c>
      <c r="F4260" s="3" t="str">
        <f t="shared" si="199"/>
        <v>Fri</v>
      </c>
      <c r="G4260" s="3" t="str">
        <f t="shared" si="200"/>
        <v>Oct</v>
      </c>
      <c r="H4260" s="3"/>
      <c r="I4260" s="3"/>
      <c r="J4260" s="5" t="s">
        <v>6</v>
      </c>
      <c r="K4260" s="5" t="s">
        <v>44</v>
      </c>
      <c r="L4260" s="5" t="s">
        <v>24</v>
      </c>
    </row>
    <row r="4261" spans="1:12" hidden="1" x14ac:dyDescent="0.3">
      <c r="A4261" s="5" t="s">
        <v>7258</v>
      </c>
      <c r="B4261" s="5" t="s">
        <v>7259</v>
      </c>
      <c r="C4261" s="5" t="s">
        <v>34</v>
      </c>
      <c r="D4261" s="3">
        <v>45225.457951388889</v>
      </c>
      <c r="E4261" s="3" t="str">
        <f t="shared" si="198"/>
        <v>10</v>
      </c>
      <c r="F4261" s="3" t="str">
        <f t="shared" si="199"/>
        <v>Thu</v>
      </c>
      <c r="G4261" s="3" t="str">
        <f t="shared" si="200"/>
        <v>Oct</v>
      </c>
      <c r="H4261" s="3"/>
      <c r="I4261" s="3"/>
      <c r="J4261" s="5" t="s">
        <v>6</v>
      </c>
      <c r="K4261" s="5" t="s">
        <v>44</v>
      </c>
      <c r="L4261" s="5" t="s">
        <v>24</v>
      </c>
    </row>
    <row r="4262" spans="1:12" hidden="1" x14ac:dyDescent="0.3">
      <c r="A4262" s="5" t="s">
        <v>7260</v>
      </c>
      <c r="B4262" s="5" t="s">
        <v>7261</v>
      </c>
      <c r="C4262" s="5" t="s">
        <v>34</v>
      </c>
      <c r="D4262" s="3">
        <v>45224.655925925923</v>
      </c>
      <c r="E4262" s="3" t="str">
        <f t="shared" si="198"/>
        <v>15</v>
      </c>
      <c r="F4262" s="3" t="str">
        <f t="shared" si="199"/>
        <v>Wed</v>
      </c>
      <c r="G4262" s="3" t="str">
        <f t="shared" si="200"/>
        <v>Oct</v>
      </c>
      <c r="H4262" s="3"/>
      <c r="I4262" s="3"/>
      <c r="J4262" s="5" t="s">
        <v>3</v>
      </c>
      <c r="K4262" s="5" t="s">
        <v>11</v>
      </c>
      <c r="L4262" s="5" t="s">
        <v>24</v>
      </c>
    </row>
    <row r="4263" spans="1:12" hidden="1" x14ac:dyDescent="0.3">
      <c r="A4263" s="5" t="s">
        <v>7262</v>
      </c>
      <c r="B4263" s="5" t="s">
        <v>7263</v>
      </c>
      <c r="C4263" s="5" t="s">
        <v>281</v>
      </c>
      <c r="D4263" s="3">
        <v>45223.592581018522</v>
      </c>
      <c r="E4263" s="3" t="str">
        <f t="shared" si="198"/>
        <v>14</v>
      </c>
      <c r="F4263" s="3" t="str">
        <f t="shared" si="199"/>
        <v>Tue</v>
      </c>
      <c r="G4263" s="3" t="str">
        <f t="shared" si="200"/>
        <v>Oct</v>
      </c>
      <c r="H4263" s="3">
        <v>45223.623333333337</v>
      </c>
      <c r="I4263" s="3"/>
      <c r="J4263" s="5" t="s">
        <v>0</v>
      </c>
      <c r="K4263" s="5" t="s">
        <v>0</v>
      </c>
      <c r="L4263" s="5" t="s">
        <v>24</v>
      </c>
    </row>
    <row r="4264" spans="1:12" hidden="1" x14ac:dyDescent="0.3">
      <c r="A4264" s="5" t="s">
        <v>7264</v>
      </c>
      <c r="B4264" s="5" t="s">
        <v>7265</v>
      </c>
      <c r="C4264" s="5" t="s">
        <v>34</v>
      </c>
      <c r="D4264" s="3">
        <v>45223.589606481481</v>
      </c>
      <c r="E4264" s="3" t="str">
        <f t="shared" si="198"/>
        <v>14</v>
      </c>
      <c r="F4264" s="3" t="str">
        <f t="shared" si="199"/>
        <v>Tue</v>
      </c>
      <c r="G4264" s="3" t="str">
        <f t="shared" si="200"/>
        <v>Oct</v>
      </c>
      <c r="H4264" s="3"/>
      <c r="I4264" s="3"/>
      <c r="J4264" s="5" t="s">
        <v>0</v>
      </c>
      <c r="K4264" s="5" t="s">
        <v>0</v>
      </c>
      <c r="L4264" s="5" t="s">
        <v>24</v>
      </c>
    </row>
    <row r="4265" spans="1:12" hidden="1" x14ac:dyDescent="0.3">
      <c r="A4265" s="5" t="s">
        <v>7266</v>
      </c>
      <c r="B4265" s="5" t="s">
        <v>7267</v>
      </c>
      <c r="C4265" s="5" t="s">
        <v>34</v>
      </c>
      <c r="D4265" s="3">
        <v>45222.353912037041</v>
      </c>
      <c r="E4265" s="3" t="str">
        <f t="shared" si="198"/>
        <v>08</v>
      </c>
      <c r="F4265" s="3" t="str">
        <f t="shared" si="199"/>
        <v>Mon</v>
      </c>
      <c r="G4265" s="3" t="str">
        <f t="shared" si="200"/>
        <v>Oct</v>
      </c>
      <c r="H4265" s="3"/>
      <c r="I4265" s="3"/>
      <c r="J4265" s="5" t="s">
        <v>0</v>
      </c>
      <c r="K4265" s="5" t="s">
        <v>0</v>
      </c>
      <c r="L4265" s="5" t="s">
        <v>24</v>
      </c>
    </row>
    <row r="4266" spans="1:12" hidden="1" x14ac:dyDescent="0.3">
      <c r="A4266" s="5" t="s">
        <v>7268</v>
      </c>
      <c r="B4266" s="5" t="s">
        <v>7269</v>
      </c>
      <c r="C4266" s="5" t="s">
        <v>34</v>
      </c>
      <c r="D4266" s="3">
        <v>45222.352754629632</v>
      </c>
      <c r="E4266" s="3" t="str">
        <f t="shared" si="198"/>
        <v>08</v>
      </c>
      <c r="F4266" s="3" t="str">
        <f t="shared" si="199"/>
        <v>Mon</v>
      </c>
      <c r="G4266" s="3" t="str">
        <f t="shared" si="200"/>
        <v>Oct</v>
      </c>
      <c r="H4266" s="3"/>
      <c r="I4266" s="3"/>
      <c r="J4266" s="5" t="s">
        <v>0</v>
      </c>
      <c r="K4266" s="5" t="s">
        <v>0</v>
      </c>
      <c r="L4266" s="5" t="s">
        <v>24</v>
      </c>
    </row>
    <row r="4267" spans="1:12" hidden="1" x14ac:dyDescent="0.3">
      <c r="A4267" s="5" t="s">
        <v>7270</v>
      </c>
      <c r="B4267" s="5" t="s">
        <v>7271</v>
      </c>
      <c r="C4267" s="5" t="s">
        <v>34</v>
      </c>
      <c r="D4267" s="3">
        <v>45219.247129629628</v>
      </c>
      <c r="E4267" s="3" t="str">
        <f t="shared" si="198"/>
        <v>05</v>
      </c>
      <c r="F4267" s="3" t="str">
        <f t="shared" si="199"/>
        <v>Fri</v>
      </c>
      <c r="G4267" s="3" t="str">
        <f t="shared" si="200"/>
        <v>Oct</v>
      </c>
      <c r="H4267" s="3"/>
      <c r="I4267" s="3"/>
      <c r="J4267" s="5" t="s">
        <v>0</v>
      </c>
      <c r="K4267" s="5" t="s">
        <v>0</v>
      </c>
      <c r="L4267" s="5" t="s">
        <v>24</v>
      </c>
    </row>
    <row r="4268" spans="1:12" hidden="1" x14ac:dyDescent="0.3">
      <c r="A4268" s="5" t="s">
        <v>7272</v>
      </c>
      <c r="B4268" s="5" t="s">
        <v>7271</v>
      </c>
      <c r="C4268" s="5" t="s">
        <v>34</v>
      </c>
      <c r="D4268" s="3">
        <v>45219.247129629628</v>
      </c>
      <c r="E4268" s="3" t="str">
        <f t="shared" si="198"/>
        <v>05</v>
      </c>
      <c r="F4268" s="3" t="str">
        <f t="shared" si="199"/>
        <v>Fri</v>
      </c>
      <c r="G4268" s="3" t="str">
        <f t="shared" si="200"/>
        <v>Oct</v>
      </c>
      <c r="H4268" s="3"/>
      <c r="I4268" s="3"/>
      <c r="J4268" s="5" t="s">
        <v>0</v>
      </c>
      <c r="K4268" s="5" t="s">
        <v>0</v>
      </c>
      <c r="L4268" s="5" t="s">
        <v>24</v>
      </c>
    </row>
    <row r="4269" spans="1:12" hidden="1" x14ac:dyDescent="0.3">
      <c r="A4269" s="5" t="s">
        <v>7273</v>
      </c>
      <c r="B4269" s="5" t="s">
        <v>7271</v>
      </c>
      <c r="C4269" s="5" t="s">
        <v>34</v>
      </c>
      <c r="D4269" s="3">
        <v>45219.247118055559</v>
      </c>
      <c r="E4269" s="3" t="str">
        <f t="shared" si="198"/>
        <v>05</v>
      </c>
      <c r="F4269" s="3" t="str">
        <f t="shared" si="199"/>
        <v>Fri</v>
      </c>
      <c r="G4269" s="3" t="str">
        <f t="shared" si="200"/>
        <v>Oct</v>
      </c>
      <c r="H4269" s="3"/>
      <c r="I4269" s="3"/>
      <c r="J4269" s="5" t="s">
        <v>0</v>
      </c>
      <c r="K4269" s="5" t="s">
        <v>0</v>
      </c>
      <c r="L4269" s="5" t="s">
        <v>24</v>
      </c>
    </row>
    <row r="4270" spans="1:12" hidden="1" x14ac:dyDescent="0.3">
      <c r="A4270" s="5" t="s">
        <v>7274</v>
      </c>
      <c r="B4270" s="5" t="s">
        <v>7275</v>
      </c>
      <c r="C4270" s="5" t="s">
        <v>34</v>
      </c>
      <c r="D4270" s="3">
        <v>45218.594814814816</v>
      </c>
      <c r="E4270" s="3" t="str">
        <f t="shared" si="198"/>
        <v>14</v>
      </c>
      <c r="F4270" s="3" t="str">
        <f t="shared" si="199"/>
        <v>Thu</v>
      </c>
      <c r="G4270" s="3" t="str">
        <f t="shared" si="200"/>
        <v>Oct</v>
      </c>
      <c r="H4270" s="3"/>
      <c r="I4270" s="3"/>
      <c r="J4270" s="5" t="s">
        <v>0</v>
      </c>
      <c r="K4270" s="5" t="s">
        <v>0</v>
      </c>
      <c r="L4270" s="5" t="s">
        <v>24</v>
      </c>
    </row>
    <row r="4271" spans="1:12" hidden="1" x14ac:dyDescent="0.3">
      <c r="A4271" s="5" t="s">
        <v>7276</v>
      </c>
      <c r="B4271" s="5" t="s">
        <v>7277</v>
      </c>
      <c r="C4271" s="5" t="s">
        <v>34</v>
      </c>
      <c r="D4271" s="3">
        <v>45216.511759259258</v>
      </c>
      <c r="E4271" s="3" t="str">
        <f t="shared" si="198"/>
        <v>12</v>
      </c>
      <c r="F4271" s="3" t="str">
        <f t="shared" si="199"/>
        <v>Tue</v>
      </c>
      <c r="G4271" s="3" t="str">
        <f t="shared" si="200"/>
        <v>Oct</v>
      </c>
      <c r="H4271" s="3"/>
      <c r="I4271" s="3"/>
      <c r="J4271" s="5" t="s">
        <v>0</v>
      </c>
      <c r="K4271" s="5" t="s">
        <v>0</v>
      </c>
      <c r="L4271" s="5" t="s">
        <v>24</v>
      </c>
    </row>
    <row r="4272" spans="1:12" hidden="1" x14ac:dyDescent="0.3">
      <c r="A4272" s="5" t="s">
        <v>7278</v>
      </c>
      <c r="B4272" s="5" t="s">
        <v>7279</v>
      </c>
      <c r="C4272" s="5" t="s">
        <v>34</v>
      </c>
      <c r="D4272" s="3">
        <v>45212.468587962961</v>
      </c>
      <c r="E4272" s="3" t="str">
        <f t="shared" si="198"/>
        <v>11</v>
      </c>
      <c r="F4272" s="3" t="str">
        <f t="shared" si="199"/>
        <v>Fri</v>
      </c>
      <c r="G4272" s="3" t="str">
        <f t="shared" si="200"/>
        <v>Oct</v>
      </c>
      <c r="H4272" s="3"/>
      <c r="I4272" s="3"/>
      <c r="J4272" s="5" t="s">
        <v>0</v>
      </c>
      <c r="K4272" s="5" t="s">
        <v>0</v>
      </c>
      <c r="L4272" s="5" t="s">
        <v>24</v>
      </c>
    </row>
    <row r="4273" spans="1:12" hidden="1" x14ac:dyDescent="0.3">
      <c r="A4273" s="5" t="s">
        <v>7280</v>
      </c>
      <c r="B4273" s="5" t="s">
        <v>7281</v>
      </c>
      <c r="C4273" s="5" t="s">
        <v>200</v>
      </c>
      <c r="D4273" s="3">
        <v>45173.301087962966</v>
      </c>
      <c r="E4273" s="3" t="str">
        <f t="shared" si="198"/>
        <v>07</v>
      </c>
      <c r="F4273" s="3" t="str">
        <f t="shared" si="199"/>
        <v>Mon</v>
      </c>
      <c r="G4273" s="3" t="str">
        <f t="shared" si="200"/>
        <v>Sep</v>
      </c>
      <c r="H4273" s="3">
        <v>45173.302488425928</v>
      </c>
      <c r="I4273" s="3"/>
      <c r="J4273" s="5" t="s">
        <v>3</v>
      </c>
      <c r="K4273" s="5" t="s">
        <v>11</v>
      </c>
      <c r="L4273" s="5" t="s">
        <v>24</v>
      </c>
    </row>
    <row r="4274" spans="1:12" hidden="1" x14ac:dyDescent="0.3">
      <c r="A4274" s="5" t="s">
        <v>7282</v>
      </c>
      <c r="B4274" s="5" t="s">
        <v>7283</v>
      </c>
      <c r="C4274" s="5" t="s">
        <v>200</v>
      </c>
      <c r="D4274" s="3">
        <v>45173.285081018519</v>
      </c>
      <c r="E4274" s="3" t="str">
        <f t="shared" si="198"/>
        <v>06</v>
      </c>
      <c r="F4274" s="3" t="str">
        <f t="shared" si="199"/>
        <v>Mon</v>
      </c>
      <c r="G4274" s="3" t="str">
        <f t="shared" si="200"/>
        <v>Sep</v>
      </c>
      <c r="H4274" s="3">
        <v>45173.297083333331</v>
      </c>
      <c r="I4274" s="3"/>
      <c r="J4274" s="5" t="s">
        <v>0</v>
      </c>
      <c r="K4274" s="5" t="s">
        <v>0</v>
      </c>
      <c r="L4274" s="5" t="s">
        <v>24</v>
      </c>
    </row>
    <row r="4275" spans="1:12" hidden="1" x14ac:dyDescent="0.3">
      <c r="A4275" s="5" t="s">
        <v>7284</v>
      </c>
      <c r="B4275" s="5" t="s">
        <v>7285</v>
      </c>
      <c r="C4275" s="5" t="s">
        <v>200</v>
      </c>
      <c r="D4275" s="3">
        <v>45170.65996527778</v>
      </c>
      <c r="E4275" s="3" t="str">
        <f t="shared" si="198"/>
        <v>15</v>
      </c>
      <c r="F4275" s="3" t="str">
        <f t="shared" si="199"/>
        <v>Fri</v>
      </c>
      <c r="G4275" s="3" t="str">
        <f t="shared" si="200"/>
        <v>Sep</v>
      </c>
      <c r="H4275" s="3">
        <v>45170.713761574072</v>
      </c>
      <c r="I4275" s="3"/>
      <c r="J4275" s="5" t="s">
        <v>6</v>
      </c>
      <c r="K4275" s="5" t="s">
        <v>44</v>
      </c>
      <c r="L4275" s="5" t="s">
        <v>24</v>
      </c>
    </row>
    <row r="4276" spans="1:12" hidden="1" x14ac:dyDescent="0.3">
      <c r="A4276" s="5" t="s">
        <v>7286</v>
      </c>
      <c r="B4276" s="5" t="s">
        <v>7287</v>
      </c>
      <c r="C4276" s="5" t="s">
        <v>200</v>
      </c>
      <c r="D4276" s="3">
        <v>45168.59878472222</v>
      </c>
      <c r="E4276" s="3" t="str">
        <f t="shared" si="198"/>
        <v>14</v>
      </c>
      <c r="F4276" s="3" t="str">
        <f t="shared" si="199"/>
        <v>Wed</v>
      </c>
      <c r="G4276" s="3" t="str">
        <f t="shared" si="200"/>
        <v>Aug</v>
      </c>
      <c r="H4276" s="3">
        <v>45170.291250000002</v>
      </c>
      <c r="I4276" s="3"/>
      <c r="J4276" s="5" t="s">
        <v>0</v>
      </c>
      <c r="K4276" s="5" t="s">
        <v>0</v>
      </c>
      <c r="L4276" s="5" t="s">
        <v>24</v>
      </c>
    </row>
    <row r="4277" spans="1:12" hidden="1" x14ac:dyDescent="0.3">
      <c r="A4277" s="5" t="s">
        <v>7288</v>
      </c>
      <c r="B4277" s="5" t="s">
        <v>7289</v>
      </c>
      <c r="C4277" s="5" t="s">
        <v>200</v>
      </c>
      <c r="D4277" s="3">
        <v>45162.625717592593</v>
      </c>
      <c r="E4277" s="3" t="str">
        <f t="shared" si="198"/>
        <v>15</v>
      </c>
      <c r="F4277" s="3" t="str">
        <f t="shared" si="199"/>
        <v>Thu</v>
      </c>
      <c r="G4277" s="3" t="str">
        <f t="shared" si="200"/>
        <v>Aug</v>
      </c>
      <c r="H4277" s="3">
        <v>45162.625844907408</v>
      </c>
      <c r="I4277" s="3"/>
      <c r="J4277" s="5" t="s">
        <v>3</v>
      </c>
      <c r="K4277" s="5" t="s">
        <v>11</v>
      </c>
      <c r="L4277" s="5" t="s">
        <v>24</v>
      </c>
    </row>
    <row r="4278" spans="1:12" hidden="1" x14ac:dyDescent="0.3">
      <c r="A4278" s="5" t="s">
        <v>7290</v>
      </c>
      <c r="B4278" s="5" t="s">
        <v>7291</v>
      </c>
      <c r="C4278" s="5" t="s">
        <v>200</v>
      </c>
      <c r="D4278" s="3">
        <v>45162.467847222222</v>
      </c>
      <c r="E4278" s="3" t="str">
        <f t="shared" si="198"/>
        <v>11</v>
      </c>
      <c r="F4278" s="3" t="str">
        <f t="shared" si="199"/>
        <v>Thu</v>
      </c>
      <c r="G4278" s="3" t="str">
        <f t="shared" si="200"/>
        <v>Aug</v>
      </c>
      <c r="H4278" s="3">
        <v>45162.469363425924</v>
      </c>
      <c r="I4278" s="3"/>
      <c r="J4278" s="5" t="s">
        <v>0</v>
      </c>
      <c r="K4278" s="5" t="s">
        <v>0</v>
      </c>
      <c r="L4278" s="5" t="s">
        <v>24</v>
      </c>
    </row>
    <row r="4279" spans="1:12" hidden="1" x14ac:dyDescent="0.3">
      <c r="A4279" s="5" t="s">
        <v>7292</v>
      </c>
      <c r="B4279" s="5" t="s">
        <v>7293</v>
      </c>
      <c r="C4279" s="5" t="s">
        <v>566</v>
      </c>
      <c r="D4279" s="3">
        <v>45037.639861111114</v>
      </c>
      <c r="E4279" s="3" t="str">
        <f t="shared" si="198"/>
        <v>15</v>
      </c>
      <c r="F4279" s="3" t="str">
        <f t="shared" si="199"/>
        <v>Fri</v>
      </c>
      <c r="G4279" s="3" t="str">
        <f t="shared" si="200"/>
        <v>Apr</v>
      </c>
      <c r="H4279" s="3">
        <v>45040.449328703704</v>
      </c>
      <c r="I4279" s="3"/>
      <c r="J4279" s="5" t="s">
        <v>5</v>
      </c>
      <c r="K4279" s="5" t="s">
        <v>5</v>
      </c>
      <c r="L4279" s="5" t="s">
        <v>24</v>
      </c>
    </row>
    <row r="4280" spans="1:12" hidden="1" x14ac:dyDescent="0.3">
      <c r="A4280" s="5" t="s">
        <v>7294</v>
      </c>
      <c r="B4280" s="5" t="s">
        <v>7295</v>
      </c>
      <c r="C4280" s="5" t="s">
        <v>838</v>
      </c>
      <c r="D4280" s="3">
        <v>44841.304861111108</v>
      </c>
      <c r="E4280" s="3" t="str">
        <f t="shared" si="198"/>
        <v>07</v>
      </c>
      <c r="F4280" s="3" t="str">
        <f t="shared" si="199"/>
        <v>Fri</v>
      </c>
      <c r="G4280" s="3" t="str">
        <f t="shared" si="200"/>
        <v>Oct</v>
      </c>
      <c r="H4280" s="3">
        <v>44861.473217592589</v>
      </c>
      <c r="I4280" s="3"/>
      <c r="J4280" s="5" t="s">
        <v>5</v>
      </c>
      <c r="K4280" s="5" t="s">
        <v>5</v>
      </c>
      <c r="L4280" s="5" t="s">
        <v>24</v>
      </c>
    </row>
    <row r="4281" spans="1:12" hidden="1" x14ac:dyDescent="0.3">
      <c r="A4281" s="5" t="s">
        <v>7296</v>
      </c>
      <c r="B4281" s="5" t="s">
        <v>7297</v>
      </c>
      <c r="C4281" s="5" t="s">
        <v>7117</v>
      </c>
      <c r="D4281" s="3">
        <v>44841.284756944442</v>
      </c>
      <c r="E4281" s="3" t="str">
        <f t="shared" si="198"/>
        <v>06</v>
      </c>
      <c r="F4281" s="3" t="str">
        <f t="shared" si="199"/>
        <v>Fri</v>
      </c>
      <c r="G4281" s="3" t="str">
        <f t="shared" si="200"/>
        <v>Oct</v>
      </c>
      <c r="H4281" s="3">
        <v>44861.473425925928</v>
      </c>
      <c r="I4281" s="3"/>
      <c r="J4281" s="5" t="s">
        <v>5</v>
      </c>
      <c r="K4281" s="5" t="s">
        <v>5</v>
      </c>
      <c r="L4281" s="5" t="s">
        <v>24</v>
      </c>
    </row>
    <row r="4282" spans="1:12" hidden="1" x14ac:dyDescent="0.3">
      <c r="A4282" s="5" t="s">
        <v>7298</v>
      </c>
      <c r="B4282" s="5" t="s">
        <v>7299</v>
      </c>
      <c r="C4282" s="5" t="s">
        <v>7300</v>
      </c>
      <c r="D4282" s="3">
        <v>44809.499513888892</v>
      </c>
      <c r="E4282" s="3" t="str">
        <f t="shared" si="198"/>
        <v>11</v>
      </c>
      <c r="F4282" s="3" t="str">
        <f t="shared" si="199"/>
        <v>Mon</v>
      </c>
      <c r="G4282" s="3" t="str">
        <f t="shared" si="200"/>
        <v>Sep</v>
      </c>
      <c r="H4282" s="3">
        <v>44809.511238425926</v>
      </c>
      <c r="I4282" s="3"/>
      <c r="J4282" s="5" t="s">
        <v>3</v>
      </c>
      <c r="K4282" s="5" t="s">
        <v>11</v>
      </c>
      <c r="L4282" s="5" t="s">
        <v>24</v>
      </c>
    </row>
    <row r="4283" spans="1:12" hidden="1" x14ac:dyDescent="0.3">
      <c r="A4283" s="5" t="s">
        <v>7301</v>
      </c>
      <c r="B4283" s="5" t="s">
        <v>7299</v>
      </c>
      <c r="C4283" s="5" t="s">
        <v>7302</v>
      </c>
      <c r="D4283" s="3">
        <v>44809.499513888892</v>
      </c>
      <c r="E4283" s="3" t="str">
        <f t="shared" si="198"/>
        <v>11</v>
      </c>
      <c r="F4283" s="3" t="str">
        <f t="shared" si="199"/>
        <v>Mon</v>
      </c>
      <c r="G4283" s="3" t="str">
        <f t="shared" si="200"/>
        <v>Sep</v>
      </c>
      <c r="H4283" s="3">
        <v>44809.511238425926</v>
      </c>
      <c r="I4283" s="3"/>
      <c r="J4283" s="5" t="s">
        <v>3</v>
      </c>
      <c r="K4283" s="5" t="s">
        <v>11</v>
      </c>
      <c r="L4283" s="5" t="s">
        <v>24</v>
      </c>
    </row>
    <row r="4284" spans="1:12" hidden="1" x14ac:dyDescent="0.3">
      <c r="A4284" s="5" t="s">
        <v>7303</v>
      </c>
      <c r="B4284" s="5" t="s">
        <v>7304</v>
      </c>
      <c r="C4284" s="5" t="s">
        <v>3009</v>
      </c>
      <c r="D4284" s="3">
        <v>44792.570509259262</v>
      </c>
      <c r="E4284" s="3" t="str">
        <f t="shared" si="198"/>
        <v>13</v>
      </c>
      <c r="F4284" s="3" t="str">
        <f t="shared" si="199"/>
        <v>Fri</v>
      </c>
      <c r="G4284" s="3" t="str">
        <f t="shared" si="200"/>
        <v>Aug</v>
      </c>
      <c r="H4284" s="3"/>
      <c r="I4284" s="3"/>
      <c r="J4284" s="5" t="s">
        <v>8</v>
      </c>
      <c r="K4284" s="5" t="s">
        <v>44</v>
      </c>
      <c r="L4284" s="5" t="s">
        <v>24</v>
      </c>
    </row>
    <row r="4285" spans="1:12" hidden="1" x14ac:dyDescent="0.3">
      <c r="A4285" s="5" t="s">
        <v>7305</v>
      </c>
      <c r="B4285" s="5" t="s">
        <v>7306</v>
      </c>
      <c r="C4285" s="5" t="s">
        <v>7307</v>
      </c>
      <c r="D4285" s="3">
        <v>44750.229884259257</v>
      </c>
      <c r="E4285" s="3" t="str">
        <f t="shared" si="198"/>
        <v>05</v>
      </c>
      <c r="F4285" s="3" t="str">
        <f t="shared" si="199"/>
        <v>Fri</v>
      </c>
      <c r="G4285" s="3" t="str">
        <f t="shared" si="200"/>
        <v>Jul</v>
      </c>
      <c r="H4285" s="3">
        <v>44750.388055555559</v>
      </c>
      <c r="I4285" s="3"/>
      <c r="J4285" s="5" t="s">
        <v>5</v>
      </c>
      <c r="K4285" s="5" t="s">
        <v>5</v>
      </c>
      <c r="L4285" s="5" t="s">
        <v>24</v>
      </c>
    </row>
    <row r="4286" spans="1:12" hidden="1" x14ac:dyDescent="0.3">
      <c r="A4286" s="5" t="s">
        <v>7308</v>
      </c>
      <c r="B4286" s="5" t="s">
        <v>7309</v>
      </c>
      <c r="C4286" s="5" t="s">
        <v>7310</v>
      </c>
      <c r="D4286" s="3">
        <v>44651.261377314811</v>
      </c>
      <c r="E4286" s="3" t="str">
        <f t="shared" si="198"/>
        <v>06</v>
      </c>
      <c r="F4286" s="3" t="str">
        <f t="shared" si="199"/>
        <v>Thu</v>
      </c>
      <c r="G4286" s="3" t="str">
        <f t="shared" si="200"/>
        <v>Mar</v>
      </c>
      <c r="H4286" s="3">
        <v>44651.297465277778</v>
      </c>
      <c r="I4286" s="3"/>
      <c r="J4286" s="5" t="s">
        <v>1</v>
      </c>
      <c r="K4286" s="5" t="s">
        <v>63</v>
      </c>
      <c r="L4286" s="5" t="s">
        <v>24</v>
      </c>
    </row>
    <row r="4287" spans="1:12" hidden="1" x14ac:dyDescent="0.3">
      <c r="A4287" s="5" t="s">
        <v>7311</v>
      </c>
      <c r="B4287" s="5" t="s">
        <v>7312</v>
      </c>
      <c r="C4287" s="5" t="s">
        <v>7313</v>
      </c>
      <c r="D4287" s="3">
        <v>44616.256307870368</v>
      </c>
      <c r="E4287" s="3" t="str">
        <f t="shared" si="198"/>
        <v>06</v>
      </c>
      <c r="F4287" s="3" t="str">
        <f t="shared" si="199"/>
        <v>Thu</v>
      </c>
      <c r="G4287" s="3" t="str">
        <f t="shared" si="200"/>
        <v>Feb</v>
      </c>
      <c r="H4287" s="3">
        <v>44616.281678240739</v>
      </c>
      <c r="I4287" s="3"/>
      <c r="J4287" s="5" t="s">
        <v>0</v>
      </c>
      <c r="K4287" s="5" t="s">
        <v>0</v>
      </c>
      <c r="L4287" s="5" t="s">
        <v>24</v>
      </c>
    </row>
  </sheetData>
  <autoFilter ref="A1:L4287" xr:uid="{C3505A7F-832D-483F-8145-BA73C3A36514}">
    <filterColumn colId="2">
      <filters>
        <filter val="An artificial intelligence (AI) application block [GLOBAL]"/>
        <filter val="Application dongle services [global]"/>
        <filter val="Removal of non-managed SLI software application [GLOBAL]"/>
        <filter val="Software applications other [GLOBAL]"/>
      </filters>
    </filterColumn>
    <filterColumn colId="3">
      <filters>
        <dateGroupItem year="2026" dateTimeGrouping="year"/>
        <dateGroupItem year="2025" month="11" dateTimeGrouping="month"/>
        <dateGroupItem year="2025" month="12" dateTimeGrouping="month"/>
      </filters>
    </filterColumn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AD867-6B8F-46DC-ACAB-BEB4E7546C6D}">
  <dimension ref="B1:AB41"/>
  <sheetViews>
    <sheetView workbookViewId="0">
      <selection activeCell="Y20" sqref="Y20"/>
    </sheetView>
  </sheetViews>
  <sheetFormatPr defaultRowHeight="14.4" x14ac:dyDescent="0.3"/>
  <cols>
    <col min="1" max="1" width="2.5546875" customWidth="1"/>
    <col min="2" max="2" width="23.5546875" bestFit="1" customWidth="1"/>
    <col min="4" max="4" width="16" bestFit="1" customWidth="1"/>
    <col min="5" max="5" width="7.21875" customWidth="1"/>
    <col min="6" max="6" width="24.77734375" customWidth="1"/>
    <col min="7" max="7" width="7.5546875" customWidth="1"/>
    <col min="8" max="8" width="26.77734375" customWidth="1"/>
    <col min="10" max="10" width="18.44140625" customWidth="1"/>
    <col min="12" max="12" width="22.44140625" customWidth="1"/>
    <col min="14" max="14" width="25.5546875" customWidth="1"/>
    <col min="16" max="16" width="26.44140625" bestFit="1" customWidth="1"/>
    <col min="18" max="18" width="31.21875" bestFit="1" customWidth="1"/>
    <col min="20" max="20" width="29.77734375" bestFit="1" customWidth="1"/>
    <col min="22" max="22" width="39.77734375" bestFit="1" customWidth="1"/>
    <col min="24" max="24" width="13.77734375" bestFit="1" customWidth="1"/>
    <col min="26" max="26" width="17.5546875" bestFit="1" customWidth="1"/>
    <col min="28" max="28" width="18.77734375" bestFit="1" customWidth="1"/>
  </cols>
  <sheetData>
    <row r="1" spans="2:28" x14ac:dyDescent="0.3">
      <c r="B1" s="20"/>
      <c r="C1" s="20"/>
      <c r="D1" s="20"/>
      <c r="E1" s="20"/>
      <c r="F1" s="21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X1" s="20"/>
      <c r="Z1" s="21"/>
      <c r="AB1" s="21"/>
    </row>
    <row r="2" spans="2:28" x14ac:dyDescent="0.3">
      <c r="B2" s="22" t="s">
        <v>12628</v>
      </c>
      <c r="D2" s="22" t="s">
        <v>12629</v>
      </c>
      <c r="F2" s="22" t="s">
        <v>12630</v>
      </c>
      <c r="H2" s="22" t="s">
        <v>12631</v>
      </c>
      <c r="J2" s="22" t="s">
        <v>12632</v>
      </c>
      <c r="L2" s="22" t="s">
        <v>12633</v>
      </c>
      <c r="N2" s="22" t="s">
        <v>12634</v>
      </c>
      <c r="P2" s="22" t="s">
        <v>12635</v>
      </c>
      <c r="R2" s="22" t="s">
        <v>12636</v>
      </c>
      <c r="T2" s="22" t="s">
        <v>12637</v>
      </c>
      <c r="V2" s="23" t="s">
        <v>12638</v>
      </c>
      <c r="X2" s="22" t="s">
        <v>12639</v>
      </c>
      <c r="Z2" s="22" t="s">
        <v>12640</v>
      </c>
      <c r="AB2" s="22" t="s">
        <v>12641</v>
      </c>
    </row>
    <row r="3" spans="2:28" x14ac:dyDescent="0.3">
      <c r="B3" s="24"/>
      <c r="J3" t="s">
        <v>12642</v>
      </c>
      <c r="L3" t="s">
        <v>12642</v>
      </c>
      <c r="N3" t="s">
        <v>12642</v>
      </c>
      <c r="P3" t="s">
        <v>12643</v>
      </c>
      <c r="R3" t="s">
        <v>12643</v>
      </c>
    </row>
    <row r="4" spans="2:28" x14ac:dyDescent="0.3">
      <c r="B4" s="25" t="s">
        <v>12644</v>
      </c>
      <c r="D4" s="26" t="s">
        <v>12645</v>
      </c>
      <c r="E4">
        <v>547</v>
      </c>
      <c r="F4" s="25" t="s">
        <v>12646</v>
      </c>
      <c r="H4" s="25" t="s">
        <v>12647</v>
      </c>
      <c r="J4" s="25" t="s">
        <v>12648</v>
      </c>
      <c r="L4" s="26" t="s">
        <v>12649</v>
      </c>
      <c r="N4" s="25" t="s">
        <v>12650</v>
      </c>
      <c r="P4" s="25" t="s">
        <v>12651</v>
      </c>
      <c r="R4" s="25" t="s">
        <v>12652</v>
      </c>
      <c r="T4" s="25" t="s">
        <v>12653</v>
      </c>
      <c r="V4" s="25" t="s">
        <v>12654</v>
      </c>
      <c r="X4" s="26" t="s">
        <v>12655</v>
      </c>
      <c r="Y4">
        <v>8</v>
      </c>
      <c r="Z4" s="25" t="s">
        <v>12656</v>
      </c>
      <c r="AB4" s="27" t="s">
        <v>12657</v>
      </c>
    </row>
    <row r="5" spans="2:28" x14ac:dyDescent="0.3">
      <c r="B5" s="25" t="s">
        <v>12658</v>
      </c>
      <c r="D5" s="26" t="s">
        <v>12659</v>
      </c>
      <c r="E5">
        <v>1</v>
      </c>
      <c r="F5" s="25" t="s">
        <v>12660</v>
      </c>
      <c r="H5" s="26" t="s">
        <v>12661</v>
      </c>
      <c r="J5" s="25" t="s">
        <v>12662</v>
      </c>
      <c r="L5" s="26" t="s">
        <v>12663</v>
      </c>
      <c r="N5" s="25" t="s">
        <v>12664</v>
      </c>
      <c r="P5" s="25" t="s">
        <v>12665</v>
      </c>
      <c r="R5" s="25" t="s">
        <v>12666</v>
      </c>
      <c r="T5" s="25" t="s">
        <v>12667</v>
      </c>
      <c r="V5" s="26" t="s">
        <v>12668</v>
      </c>
      <c r="X5" s="26" t="s">
        <v>12669</v>
      </c>
      <c r="Z5" s="25" t="s">
        <v>12670</v>
      </c>
      <c r="AB5" s="25" t="s">
        <v>12671</v>
      </c>
    </row>
    <row r="6" spans="2:28" x14ac:dyDescent="0.3">
      <c r="B6" s="25" t="s">
        <v>12672</v>
      </c>
      <c r="D6" s="26" t="s">
        <v>12673</v>
      </c>
      <c r="E6">
        <v>17</v>
      </c>
      <c r="F6" s="25" t="s">
        <v>12674</v>
      </c>
      <c r="H6" s="26" t="s">
        <v>12675</v>
      </c>
      <c r="J6" s="26" t="s">
        <v>12676</v>
      </c>
      <c r="L6" s="26" t="s">
        <v>12633</v>
      </c>
      <c r="N6" s="25" t="s">
        <v>12677</v>
      </c>
      <c r="P6" s="25" t="s">
        <v>12678</v>
      </c>
      <c r="R6" s="25" t="s">
        <v>12679</v>
      </c>
      <c r="T6" s="25" t="s">
        <v>12680</v>
      </c>
      <c r="V6" s="25" t="s">
        <v>12681</v>
      </c>
      <c r="X6" s="26" t="s">
        <v>12682</v>
      </c>
      <c r="Y6">
        <v>27</v>
      </c>
      <c r="AB6" s="25" t="s">
        <v>12683</v>
      </c>
    </row>
    <row r="7" spans="2:28" x14ac:dyDescent="0.3">
      <c r="B7" s="25" t="s">
        <v>12684</v>
      </c>
      <c r="D7" s="26" t="s">
        <v>12685</v>
      </c>
      <c r="F7" s="26" t="s">
        <v>12686</v>
      </c>
      <c r="H7" s="26" t="s">
        <v>12631</v>
      </c>
      <c r="J7" s="26" t="s">
        <v>12687</v>
      </c>
      <c r="L7" s="26" t="s">
        <v>12688</v>
      </c>
      <c r="N7" s="25" t="s">
        <v>12689</v>
      </c>
      <c r="P7" s="25" t="s">
        <v>12690</v>
      </c>
      <c r="R7" s="25" t="s">
        <v>12691</v>
      </c>
      <c r="T7" s="25" t="s">
        <v>12692</v>
      </c>
      <c r="V7" s="26" t="s">
        <v>12693</v>
      </c>
      <c r="X7" s="26" t="s">
        <v>12694</v>
      </c>
      <c r="AB7" s="25" t="s">
        <v>12695</v>
      </c>
    </row>
    <row r="8" spans="2:28" x14ac:dyDescent="0.3">
      <c r="B8" s="26" t="s">
        <v>12696</v>
      </c>
      <c r="D8" s="26" t="s">
        <v>12697</v>
      </c>
      <c r="E8">
        <v>1</v>
      </c>
      <c r="F8" s="25" t="s">
        <v>12698</v>
      </c>
      <c r="H8" s="28" t="s">
        <v>12699</v>
      </c>
      <c r="J8" s="26" t="s">
        <v>12700</v>
      </c>
      <c r="L8" s="26" t="s">
        <v>12701</v>
      </c>
      <c r="N8" s="25" t="s">
        <v>12702</v>
      </c>
      <c r="P8" s="25" t="s">
        <v>12703</v>
      </c>
      <c r="R8" s="25" t="s">
        <v>12704</v>
      </c>
      <c r="T8" s="25" t="s">
        <v>12705</v>
      </c>
      <c r="V8" s="26" t="s">
        <v>12706</v>
      </c>
      <c r="X8" s="26" t="s">
        <v>12707</v>
      </c>
      <c r="AB8" s="25" t="s">
        <v>12708</v>
      </c>
    </row>
    <row r="9" spans="2:28" x14ac:dyDescent="0.3">
      <c r="B9" s="26" t="s">
        <v>12709</v>
      </c>
      <c r="D9" s="26" t="s">
        <v>12710</v>
      </c>
      <c r="F9" s="25" t="s">
        <v>12711</v>
      </c>
      <c r="H9" s="26" t="s">
        <v>12712</v>
      </c>
      <c r="J9" s="25" t="s">
        <v>12713</v>
      </c>
      <c r="L9" s="26" t="s">
        <v>12714</v>
      </c>
      <c r="N9" s="25" t="s">
        <v>12715</v>
      </c>
      <c r="P9" s="25" t="s">
        <v>12716</v>
      </c>
      <c r="T9" s="25" t="s">
        <v>12717</v>
      </c>
      <c r="V9" s="26" t="s">
        <v>12718</v>
      </c>
      <c r="X9" s="26" t="s">
        <v>12719</v>
      </c>
      <c r="AB9" s="25" t="s">
        <v>12720</v>
      </c>
    </row>
    <row r="10" spans="2:28" x14ac:dyDescent="0.3">
      <c r="B10" s="26" t="s">
        <v>12721</v>
      </c>
      <c r="D10" s="26" t="s">
        <v>12722</v>
      </c>
      <c r="F10" s="29" t="s">
        <v>12723</v>
      </c>
      <c r="H10" s="26" t="s">
        <v>12724</v>
      </c>
      <c r="J10" s="25" t="s">
        <v>12725</v>
      </c>
      <c r="L10" s="26" t="s">
        <v>12726</v>
      </c>
      <c r="N10" s="25" t="s">
        <v>12727</v>
      </c>
      <c r="P10" s="25" t="s">
        <v>12728</v>
      </c>
      <c r="R10" s="30" t="s">
        <v>12729</v>
      </c>
      <c r="T10" s="25" t="s">
        <v>12730</v>
      </c>
      <c r="V10" s="26" t="s">
        <v>12731</v>
      </c>
      <c r="X10" s="26" t="s">
        <v>12732</v>
      </c>
      <c r="AB10" s="25" t="s">
        <v>12733</v>
      </c>
    </row>
    <row r="11" spans="2:28" x14ac:dyDescent="0.3">
      <c r="B11" s="26" t="s">
        <v>12734</v>
      </c>
      <c r="D11" s="26" t="s">
        <v>12735</v>
      </c>
      <c r="F11" s="26" t="s">
        <v>12736</v>
      </c>
      <c r="H11" s="26" t="s">
        <v>12737</v>
      </c>
      <c r="J11" s="25" t="s">
        <v>12738</v>
      </c>
      <c r="L11" s="26" t="s">
        <v>12739</v>
      </c>
      <c r="P11" s="26" t="s">
        <v>12740</v>
      </c>
      <c r="R11" s="25" t="s">
        <v>12741</v>
      </c>
      <c r="T11" s="25" t="s">
        <v>12742</v>
      </c>
      <c r="V11" s="26" t="s">
        <v>12743</v>
      </c>
      <c r="X11" s="26" t="s">
        <v>12744</v>
      </c>
      <c r="AB11" s="25" t="s">
        <v>12745</v>
      </c>
    </row>
    <row r="12" spans="2:28" x14ac:dyDescent="0.3">
      <c r="B12" s="26" t="s">
        <v>12746</v>
      </c>
      <c r="D12" s="26" t="s">
        <v>12747</v>
      </c>
      <c r="F12" s="28" t="s">
        <v>12748</v>
      </c>
      <c r="H12" s="26" t="s">
        <v>12749</v>
      </c>
      <c r="J12" s="25" t="s">
        <v>12750</v>
      </c>
      <c r="L12" s="26" t="s">
        <v>12751</v>
      </c>
      <c r="P12" s="26" t="s">
        <v>12752</v>
      </c>
      <c r="R12" s="27" t="s">
        <v>12753</v>
      </c>
      <c r="T12" s="25" t="s">
        <v>12754</v>
      </c>
      <c r="V12" s="26" t="s">
        <v>12755</v>
      </c>
      <c r="X12" s="26" t="s">
        <v>12756</v>
      </c>
    </row>
    <row r="13" spans="2:28" x14ac:dyDescent="0.3">
      <c r="B13" s="26" t="s">
        <v>12757</v>
      </c>
      <c r="D13" s="26" t="s">
        <v>12758</v>
      </c>
      <c r="F13" s="28" t="s">
        <v>12759</v>
      </c>
      <c r="H13" s="31" t="s">
        <v>12760</v>
      </c>
      <c r="J13" s="28" t="s">
        <v>12761</v>
      </c>
      <c r="L13" s="26" t="s">
        <v>12762</v>
      </c>
      <c r="P13" s="26" t="s">
        <v>12763</v>
      </c>
      <c r="R13" s="25" t="s">
        <v>10</v>
      </c>
      <c r="V13" s="26" t="s">
        <v>12764</v>
      </c>
      <c r="X13" s="26" t="s">
        <v>12765</v>
      </c>
    </row>
    <row r="14" spans="2:28" x14ac:dyDescent="0.3">
      <c r="B14" s="26" t="s">
        <v>12766</v>
      </c>
      <c r="D14" s="26" t="s">
        <v>12767</v>
      </c>
      <c r="F14" s="28" t="s">
        <v>12768</v>
      </c>
      <c r="H14" s="26" t="s">
        <v>12769</v>
      </c>
      <c r="L14" s="26" t="s">
        <v>12770</v>
      </c>
      <c r="P14" s="26" t="s">
        <v>12771</v>
      </c>
      <c r="R14" s="25" t="s">
        <v>12772</v>
      </c>
      <c r="V14" s="26" t="s">
        <v>12773</v>
      </c>
      <c r="X14" s="26" t="s">
        <v>12774</v>
      </c>
      <c r="AB14" s="22" t="s">
        <v>12775</v>
      </c>
    </row>
    <row r="15" spans="2:28" x14ac:dyDescent="0.3">
      <c r="B15" s="26" t="s">
        <v>12776</v>
      </c>
      <c r="D15" s="26" t="s">
        <v>12777</v>
      </c>
      <c r="F15" s="26" t="s">
        <v>12778</v>
      </c>
      <c r="H15" s="32" t="s">
        <v>12779</v>
      </c>
      <c r="L15" s="26" t="s">
        <v>12780</v>
      </c>
      <c r="R15" s="25" t="s">
        <v>12781</v>
      </c>
      <c r="V15" s="26" t="s">
        <v>12638</v>
      </c>
      <c r="X15" s="26" t="s">
        <v>12782</v>
      </c>
    </row>
    <row r="16" spans="2:28" x14ac:dyDescent="0.3">
      <c r="B16" s="26" t="s">
        <v>12783</v>
      </c>
      <c r="D16" s="26" t="s">
        <v>12784</v>
      </c>
      <c r="F16" s="26" t="s">
        <v>12785</v>
      </c>
      <c r="H16" s="26" t="s">
        <v>12786</v>
      </c>
      <c r="L16" s="26" t="s">
        <v>12787</v>
      </c>
      <c r="R16" s="25" t="s">
        <v>12788</v>
      </c>
      <c r="V16" s="26" t="s">
        <v>12789</v>
      </c>
      <c r="X16" s="26" t="s">
        <v>12790</v>
      </c>
      <c r="AB16" s="25" t="s">
        <v>12791</v>
      </c>
    </row>
    <row r="17" spans="2:28" x14ac:dyDescent="0.3">
      <c r="B17" s="26" t="s">
        <v>12792</v>
      </c>
      <c r="D17" s="26" t="s">
        <v>12793</v>
      </c>
      <c r="F17" s="26" t="s">
        <v>12794</v>
      </c>
      <c r="H17" s="26" t="s">
        <v>12795</v>
      </c>
      <c r="L17" s="26" t="s">
        <v>12796</v>
      </c>
      <c r="R17" s="25" t="s">
        <v>12797</v>
      </c>
      <c r="V17" s="26" t="s">
        <v>12798</v>
      </c>
      <c r="X17" s="26" t="s">
        <v>12799</v>
      </c>
      <c r="AB17" s="25" t="s">
        <v>12800</v>
      </c>
    </row>
    <row r="18" spans="2:28" x14ac:dyDescent="0.3">
      <c r="B18" s="26" t="s">
        <v>12801</v>
      </c>
      <c r="D18" s="26" t="s">
        <v>12802</v>
      </c>
      <c r="F18" s="26" t="s">
        <v>12803</v>
      </c>
      <c r="H18" s="32" t="s">
        <v>12804</v>
      </c>
      <c r="L18" s="33" t="s">
        <v>12805</v>
      </c>
      <c r="R18" s="25" t="s">
        <v>12806</v>
      </c>
      <c r="V18" s="34"/>
      <c r="X18" s="33" t="s">
        <v>12807</v>
      </c>
      <c r="AB18" s="25" t="s">
        <v>12808</v>
      </c>
    </row>
    <row r="19" spans="2:28" x14ac:dyDescent="0.3">
      <c r="B19" s="26" t="s">
        <v>12809</v>
      </c>
      <c r="D19" s="26" t="s">
        <v>12810</v>
      </c>
      <c r="F19" s="26" t="s">
        <v>12811</v>
      </c>
      <c r="H19" s="26" t="s">
        <v>12812</v>
      </c>
      <c r="L19" s="25" t="s">
        <v>12813</v>
      </c>
      <c r="R19" s="25" t="s">
        <v>12814</v>
      </c>
      <c r="V19" s="34"/>
      <c r="X19" s="33" t="s">
        <v>12858</v>
      </c>
      <c r="Y19">
        <v>18</v>
      </c>
      <c r="AB19" s="25" t="s">
        <v>12815</v>
      </c>
    </row>
    <row r="20" spans="2:28" x14ac:dyDescent="0.3">
      <c r="B20" s="26" t="s">
        <v>12816</v>
      </c>
      <c r="C20">
        <v>4</v>
      </c>
      <c r="D20" s="26" t="s">
        <v>12817</v>
      </c>
      <c r="F20" s="26" t="s">
        <v>12818</v>
      </c>
      <c r="H20" s="26" t="s">
        <v>12819</v>
      </c>
      <c r="L20" s="25" t="s">
        <v>12820</v>
      </c>
      <c r="R20" s="25" t="s">
        <v>12821</v>
      </c>
      <c r="V20" s="34"/>
      <c r="Y20" s="37">
        <v>53</v>
      </c>
      <c r="AB20" s="25" t="s">
        <v>12822</v>
      </c>
    </row>
    <row r="21" spans="2:28" x14ac:dyDescent="0.3">
      <c r="B21" s="33" t="s">
        <v>12823</v>
      </c>
      <c r="C21">
        <v>307</v>
      </c>
      <c r="E21" s="37">
        <v>566</v>
      </c>
      <c r="F21" s="26" t="s">
        <v>12824</v>
      </c>
      <c r="H21" s="26" t="s">
        <v>12825</v>
      </c>
      <c r="L21" s="25" t="s">
        <v>12826</v>
      </c>
      <c r="R21" s="25" t="s">
        <v>12827</v>
      </c>
      <c r="V21" s="34"/>
      <c r="AB21" s="25" t="s">
        <v>12828</v>
      </c>
    </row>
    <row r="22" spans="2:28" x14ac:dyDescent="0.3">
      <c r="C22" s="37">
        <v>311</v>
      </c>
      <c r="E22" s="35"/>
      <c r="F22" s="26" t="s">
        <v>12829</v>
      </c>
      <c r="H22" s="26" t="s">
        <v>12830</v>
      </c>
      <c r="R22" s="36" t="s">
        <v>12831</v>
      </c>
      <c r="V22" s="34"/>
    </row>
    <row r="23" spans="2:28" x14ac:dyDescent="0.3">
      <c r="F23" s="26" t="s">
        <v>12832</v>
      </c>
      <c r="H23" s="26" t="s">
        <v>12833</v>
      </c>
    </row>
    <row r="24" spans="2:28" x14ac:dyDescent="0.3">
      <c r="F24" s="26" t="s">
        <v>12834</v>
      </c>
      <c r="H24" s="26" t="s">
        <v>12835</v>
      </c>
      <c r="R24" s="30" t="s">
        <v>12836</v>
      </c>
    </row>
    <row r="25" spans="2:28" x14ac:dyDescent="0.3">
      <c r="F25" s="26" t="s">
        <v>12837</v>
      </c>
      <c r="H25" s="26" t="s">
        <v>12838</v>
      </c>
      <c r="R25" s="25" t="s">
        <v>12839</v>
      </c>
    </row>
    <row r="26" spans="2:28" x14ac:dyDescent="0.3">
      <c r="F26" s="26" t="s">
        <v>12840</v>
      </c>
      <c r="H26" s="33" t="s">
        <v>12642</v>
      </c>
      <c r="R26" s="25" t="s">
        <v>12841</v>
      </c>
    </row>
    <row r="27" spans="2:28" x14ac:dyDescent="0.3">
      <c r="F27" s="28" t="s">
        <v>12842</v>
      </c>
      <c r="R27" s="25" t="s">
        <v>12843</v>
      </c>
    </row>
    <row r="28" spans="2:28" x14ac:dyDescent="0.3">
      <c r="F28" s="26" t="s">
        <v>12844</v>
      </c>
      <c r="R28" s="25" t="s">
        <v>12845</v>
      </c>
    </row>
    <row r="29" spans="2:28" x14ac:dyDescent="0.3">
      <c r="F29" s="26" t="s">
        <v>12846</v>
      </c>
      <c r="R29" s="25" t="s">
        <v>12847</v>
      </c>
    </row>
    <row r="30" spans="2:28" x14ac:dyDescent="0.3">
      <c r="F30" s="34"/>
      <c r="R30" s="25" t="s">
        <v>12848</v>
      </c>
    </row>
    <row r="31" spans="2:28" x14ac:dyDescent="0.3">
      <c r="F31" s="34"/>
      <c r="R31" s="25" t="s">
        <v>12849</v>
      </c>
    </row>
    <row r="32" spans="2:28" x14ac:dyDescent="0.3">
      <c r="R32" s="25" t="s">
        <v>12850</v>
      </c>
    </row>
    <row r="34" spans="18:18" x14ac:dyDescent="0.3">
      <c r="R34" s="30" t="s">
        <v>12851</v>
      </c>
    </row>
    <row r="35" spans="18:18" x14ac:dyDescent="0.3">
      <c r="R35" s="25" t="s">
        <v>12852</v>
      </c>
    </row>
    <row r="36" spans="18:18" x14ac:dyDescent="0.3">
      <c r="R36" s="25" t="s">
        <v>12786</v>
      </c>
    </row>
    <row r="37" spans="18:18" x14ac:dyDescent="0.3">
      <c r="R37" s="25" t="s">
        <v>12853</v>
      </c>
    </row>
    <row r="38" spans="18:18" x14ac:dyDescent="0.3">
      <c r="R38" s="25" t="s">
        <v>12854</v>
      </c>
    </row>
    <row r="39" spans="18:18" x14ac:dyDescent="0.3">
      <c r="R39" s="25" t="s">
        <v>12855</v>
      </c>
    </row>
    <row r="40" spans="18:18" x14ac:dyDescent="0.3">
      <c r="R40" s="25" t="s">
        <v>12856</v>
      </c>
    </row>
    <row r="41" spans="18:18" x14ac:dyDescent="0.3">
      <c r="R41" s="25" t="s">
        <v>12857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57C89-1D26-4C4E-9DF8-DB9AF11FAF26}">
  <dimension ref="A1:M2614"/>
  <sheetViews>
    <sheetView workbookViewId="0">
      <pane ySplit="1" topLeftCell="A2" activePane="bottomLeft" state="frozen"/>
      <selection pane="bottomLeft" activeCell="C13" sqref="C13"/>
    </sheetView>
  </sheetViews>
  <sheetFormatPr defaultColWidth="8.88671875" defaultRowHeight="14.4" x14ac:dyDescent="0.3"/>
  <cols>
    <col min="1" max="1" width="12.5546875" style="1" bestFit="1" customWidth="1"/>
    <col min="2" max="2" width="48.88671875" style="1" bestFit="1" customWidth="1"/>
    <col min="3" max="3" width="143.6640625" style="1" bestFit="1" customWidth="1"/>
    <col min="4" max="4" width="43" style="1" bestFit="1" customWidth="1"/>
    <col min="5" max="6" width="18.33203125" style="1" bestFit="1" customWidth="1"/>
    <col min="7" max="7" width="18" style="1" bestFit="1" customWidth="1"/>
    <col min="8" max="8" width="12.109375" style="1" bestFit="1" customWidth="1"/>
    <col min="9" max="9" width="16.88671875" style="1" bestFit="1" customWidth="1"/>
    <col min="10" max="10" width="23.77734375" style="1" bestFit="1" customWidth="1"/>
    <col min="11" max="11" width="15.44140625" style="1" bestFit="1" customWidth="1"/>
    <col min="12" max="12" width="14" style="1" bestFit="1" customWidth="1"/>
    <col min="13" max="16384" width="8.88671875" style="1"/>
  </cols>
  <sheetData>
    <row r="1" spans="1:13" x14ac:dyDescent="0.3">
      <c r="A1" s="2" t="s">
        <v>12</v>
      </c>
      <c r="B1" s="2" t="s">
        <v>7314</v>
      </c>
      <c r="C1" s="2" t="s">
        <v>7315</v>
      </c>
      <c r="D1" s="2" t="s">
        <v>7316</v>
      </c>
      <c r="E1" s="2" t="s">
        <v>15</v>
      </c>
      <c r="F1" s="2" t="s">
        <v>7317</v>
      </c>
      <c r="G1" s="2" t="s">
        <v>7318</v>
      </c>
      <c r="H1" s="2" t="s">
        <v>7319</v>
      </c>
      <c r="I1" s="2" t="s">
        <v>7320</v>
      </c>
      <c r="J1" s="2" t="s">
        <v>7321</v>
      </c>
      <c r="K1" s="2" t="s">
        <v>7322</v>
      </c>
      <c r="L1" s="2" t="s">
        <v>7323</v>
      </c>
      <c r="M1" s="6"/>
    </row>
    <row r="2" spans="1:13" x14ac:dyDescent="0.3">
      <c r="A2" s="5" t="s">
        <v>7324</v>
      </c>
      <c r="B2" s="5" t="s">
        <v>7325</v>
      </c>
      <c r="C2" s="5" t="s">
        <v>7326</v>
      </c>
      <c r="D2" s="5" t="s">
        <v>7327</v>
      </c>
      <c r="E2" s="3">
        <v>46121.636041666665</v>
      </c>
      <c r="F2" s="3"/>
      <c r="G2" s="5" t="s">
        <v>7328</v>
      </c>
      <c r="H2" s="5" t="s">
        <v>7329</v>
      </c>
      <c r="I2" s="4" t="b">
        <v>0</v>
      </c>
      <c r="J2" s="4">
        <v>1</v>
      </c>
      <c r="K2" s="5" t="s">
        <v>7330</v>
      </c>
      <c r="L2" s="4" t="b">
        <v>0</v>
      </c>
    </row>
    <row r="3" spans="1:13" x14ac:dyDescent="0.3">
      <c r="A3" s="5" t="s">
        <v>7331</v>
      </c>
      <c r="B3" s="5" t="s">
        <v>7332</v>
      </c>
      <c r="C3" s="5" t="s">
        <v>7333</v>
      </c>
      <c r="D3" s="5" t="s">
        <v>7334</v>
      </c>
      <c r="E3" s="3">
        <v>46121.610844907409</v>
      </c>
      <c r="F3" s="3"/>
      <c r="G3" s="5" t="s">
        <v>7328</v>
      </c>
      <c r="H3" s="5" t="s">
        <v>7329</v>
      </c>
      <c r="I3" s="4" t="b">
        <v>0</v>
      </c>
      <c r="J3" s="4">
        <v>1</v>
      </c>
      <c r="K3" s="5" t="s">
        <v>7330</v>
      </c>
      <c r="L3" s="4" t="b">
        <v>0</v>
      </c>
    </row>
    <row r="4" spans="1:13" x14ac:dyDescent="0.3">
      <c r="A4" s="5" t="s">
        <v>7335</v>
      </c>
      <c r="B4" s="5" t="s">
        <v>7336</v>
      </c>
      <c r="C4" s="5" t="s">
        <v>7337</v>
      </c>
      <c r="D4" s="5" t="s">
        <v>7338</v>
      </c>
      <c r="E4" s="3">
        <v>46121.565752314818</v>
      </c>
      <c r="F4" s="3"/>
      <c r="G4" s="5" t="s">
        <v>7339</v>
      </c>
      <c r="H4" s="5" t="s">
        <v>7329</v>
      </c>
      <c r="I4" s="4" t="b">
        <v>0</v>
      </c>
      <c r="J4" s="4">
        <v>1</v>
      </c>
      <c r="K4" s="5" t="s">
        <v>7330</v>
      </c>
      <c r="L4" s="4" t="b">
        <v>0</v>
      </c>
    </row>
    <row r="5" spans="1:13" x14ac:dyDescent="0.3">
      <c r="A5" s="5" t="s">
        <v>7340</v>
      </c>
      <c r="B5" s="5" t="s">
        <v>7341</v>
      </c>
      <c r="C5" s="5" t="s">
        <v>7342</v>
      </c>
      <c r="D5" s="5" t="s">
        <v>7327</v>
      </c>
      <c r="E5" s="3">
        <v>46121.496446759258</v>
      </c>
      <c r="F5" s="3"/>
      <c r="G5" s="5" t="s">
        <v>7339</v>
      </c>
      <c r="H5" s="5" t="s">
        <v>7329</v>
      </c>
      <c r="I5" s="4" t="b">
        <v>0</v>
      </c>
      <c r="J5" s="4">
        <v>1</v>
      </c>
      <c r="K5" s="5" t="s">
        <v>7330</v>
      </c>
      <c r="L5" s="4" t="b">
        <v>0</v>
      </c>
    </row>
    <row r="6" spans="1:13" x14ac:dyDescent="0.3">
      <c r="A6" s="5" t="s">
        <v>7343</v>
      </c>
      <c r="B6" s="5" t="s">
        <v>7341</v>
      </c>
      <c r="C6" s="5" t="s">
        <v>7344</v>
      </c>
      <c r="D6" s="5" t="s">
        <v>7345</v>
      </c>
      <c r="E6" s="3">
        <v>46121.491296296299</v>
      </c>
      <c r="F6" s="3"/>
      <c r="G6" s="5" t="s">
        <v>7328</v>
      </c>
      <c r="H6" s="5" t="s">
        <v>7329</v>
      </c>
      <c r="I6" s="4" t="b">
        <v>0</v>
      </c>
      <c r="J6" s="4">
        <v>2</v>
      </c>
      <c r="K6" s="5" t="s">
        <v>7330</v>
      </c>
      <c r="L6" s="4" t="b">
        <v>0</v>
      </c>
    </row>
    <row r="7" spans="1:13" x14ac:dyDescent="0.3">
      <c r="A7" s="5" t="s">
        <v>7346</v>
      </c>
      <c r="B7" s="5" t="s">
        <v>7347</v>
      </c>
      <c r="C7" s="5" t="s">
        <v>7348</v>
      </c>
      <c r="D7" s="5" t="s">
        <v>7349</v>
      </c>
      <c r="E7" s="3">
        <v>46121.468217592592</v>
      </c>
      <c r="F7" s="3"/>
      <c r="G7" s="5" t="s">
        <v>7328</v>
      </c>
      <c r="H7" s="5" t="s">
        <v>7329</v>
      </c>
      <c r="I7" s="4" t="b">
        <v>0</v>
      </c>
      <c r="J7" s="4">
        <v>2</v>
      </c>
      <c r="K7" s="5" t="s">
        <v>7330</v>
      </c>
      <c r="L7" s="4" t="b">
        <v>0</v>
      </c>
    </row>
    <row r="8" spans="1:13" x14ac:dyDescent="0.3">
      <c r="A8" s="5" t="s">
        <v>7350</v>
      </c>
      <c r="B8" s="5" t="s">
        <v>7351</v>
      </c>
      <c r="C8" s="5" t="s">
        <v>7352</v>
      </c>
      <c r="D8" s="5" t="s">
        <v>7353</v>
      </c>
      <c r="E8" s="3">
        <v>46121.449965277781</v>
      </c>
      <c r="F8" s="3"/>
      <c r="G8" s="5" t="s">
        <v>24</v>
      </c>
      <c r="H8" s="5" t="s">
        <v>7329</v>
      </c>
      <c r="I8" s="4" t="b">
        <v>0</v>
      </c>
      <c r="J8" s="4">
        <v>2</v>
      </c>
      <c r="K8" s="5" t="s">
        <v>7330</v>
      </c>
      <c r="L8" s="4" t="b">
        <v>0</v>
      </c>
    </row>
    <row r="9" spans="1:13" x14ac:dyDescent="0.3">
      <c r="A9" s="5" t="s">
        <v>7354</v>
      </c>
      <c r="B9" s="5" t="s">
        <v>7355</v>
      </c>
      <c r="C9" s="5" t="s">
        <v>7356</v>
      </c>
      <c r="D9" s="5" t="s">
        <v>7357</v>
      </c>
      <c r="E9" s="3">
        <v>46121.442870370367</v>
      </c>
      <c r="F9" s="3">
        <v>46121.632847222223</v>
      </c>
      <c r="G9" s="5" t="s">
        <v>7317</v>
      </c>
      <c r="H9" s="5" t="s">
        <v>7329</v>
      </c>
      <c r="I9" s="4" t="b">
        <v>0</v>
      </c>
      <c r="J9" s="4">
        <v>2</v>
      </c>
      <c r="K9" s="5" t="s">
        <v>7330</v>
      </c>
      <c r="L9" s="4" t="b">
        <v>0</v>
      </c>
    </row>
    <row r="10" spans="1:13" x14ac:dyDescent="0.3">
      <c r="A10" s="5" t="s">
        <v>7358</v>
      </c>
      <c r="B10" s="5" t="s">
        <v>7359</v>
      </c>
      <c r="C10" s="5" t="s">
        <v>7360</v>
      </c>
      <c r="D10" s="5" t="s">
        <v>7338</v>
      </c>
      <c r="E10" s="3">
        <v>46121.432002314818</v>
      </c>
      <c r="F10" s="3"/>
      <c r="G10" s="5" t="s">
        <v>24</v>
      </c>
      <c r="H10" s="5" t="s">
        <v>7329</v>
      </c>
      <c r="I10" s="4" t="b">
        <v>0</v>
      </c>
      <c r="J10" s="4">
        <v>1</v>
      </c>
      <c r="K10" s="5" t="s">
        <v>7330</v>
      </c>
      <c r="L10" s="4" t="b">
        <v>0</v>
      </c>
    </row>
    <row r="11" spans="1:13" x14ac:dyDescent="0.3">
      <c r="A11" s="5" t="s">
        <v>7361</v>
      </c>
      <c r="B11" s="5" t="s">
        <v>7362</v>
      </c>
      <c r="C11" s="5" t="s">
        <v>7363</v>
      </c>
      <c r="D11" s="5" t="s">
        <v>7364</v>
      </c>
      <c r="E11" s="3">
        <v>46121.330520833333</v>
      </c>
      <c r="F11" s="3">
        <v>46121.378831018519</v>
      </c>
      <c r="G11" s="5" t="s">
        <v>7317</v>
      </c>
      <c r="H11" s="5" t="s">
        <v>7329</v>
      </c>
      <c r="I11" s="4" t="b">
        <v>0</v>
      </c>
      <c r="J11" s="4">
        <v>2</v>
      </c>
      <c r="K11" s="5" t="s">
        <v>7330</v>
      </c>
      <c r="L11" s="4" t="b">
        <v>0</v>
      </c>
    </row>
    <row r="12" spans="1:13" x14ac:dyDescent="0.3">
      <c r="A12" s="5" t="s">
        <v>7365</v>
      </c>
      <c r="B12" s="5" t="s">
        <v>7362</v>
      </c>
      <c r="C12" s="5" t="s">
        <v>7366</v>
      </c>
      <c r="D12" s="5" t="s">
        <v>7327</v>
      </c>
      <c r="E12" s="3">
        <v>46121.168935185182</v>
      </c>
      <c r="F12" s="3"/>
      <c r="G12" s="5" t="s">
        <v>7328</v>
      </c>
      <c r="H12" s="5" t="s">
        <v>7329</v>
      </c>
      <c r="I12" s="4" t="b">
        <v>0</v>
      </c>
      <c r="J12" s="4">
        <v>1</v>
      </c>
      <c r="K12" s="5" t="s">
        <v>7330</v>
      </c>
      <c r="L12" s="4" t="b">
        <v>0</v>
      </c>
    </row>
    <row r="13" spans="1:13" x14ac:dyDescent="0.3">
      <c r="A13" s="5" t="s">
        <v>7367</v>
      </c>
      <c r="B13" s="5" t="s">
        <v>7368</v>
      </c>
      <c r="C13" s="5" t="s">
        <v>7369</v>
      </c>
      <c r="D13" s="5" t="s">
        <v>7370</v>
      </c>
      <c r="E13" s="3">
        <v>46120.850254629629</v>
      </c>
      <c r="F13" s="3"/>
      <c r="G13" s="5" t="s">
        <v>7339</v>
      </c>
      <c r="H13" s="5" t="s">
        <v>7371</v>
      </c>
      <c r="I13" s="4" t="b">
        <v>0</v>
      </c>
      <c r="J13" s="4">
        <v>0</v>
      </c>
      <c r="K13" s="5" t="s">
        <v>7372</v>
      </c>
      <c r="L13" s="4" t="b">
        <v>0</v>
      </c>
    </row>
    <row r="14" spans="1:13" x14ac:dyDescent="0.3">
      <c r="A14" s="5" t="s">
        <v>7373</v>
      </c>
      <c r="B14" s="5" t="s">
        <v>7374</v>
      </c>
      <c r="C14" s="5" t="s">
        <v>7375</v>
      </c>
      <c r="D14" s="5" t="s">
        <v>7327</v>
      </c>
      <c r="E14" s="3">
        <v>46120.840636574074</v>
      </c>
      <c r="F14" s="3"/>
      <c r="G14" s="5" t="s">
        <v>7339</v>
      </c>
      <c r="H14" s="5" t="s">
        <v>7329</v>
      </c>
      <c r="I14" s="4" t="b">
        <v>0</v>
      </c>
      <c r="J14" s="4">
        <v>0</v>
      </c>
      <c r="K14" s="5" t="s">
        <v>7330</v>
      </c>
      <c r="L14" s="4" t="b">
        <v>0</v>
      </c>
    </row>
    <row r="15" spans="1:13" x14ac:dyDescent="0.3">
      <c r="A15" s="5" t="s">
        <v>7376</v>
      </c>
      <c r="B15" s="5" t="s">
        <v>7351</v>
      </c>
      <c r="C15" s="5" t="s">
        <v>7377</v>
      </c>
      <c r="D15" s="5" t="s">
        <v>7378</v>
      </c>
      <c r="E15" s="3">
        <v>46120.762118055558</v>
      </c>
      <c r="F15" s="3">
        <v>46121.441030092596</v>
      </c>
      <c r="G15" s="5" t="s">
        <v>7317</v>
      </c>
      <c r="H15" s="5" t="s">
        <v>7329</v>
      </c>
      <c r="I15" s="4" t="b">
        <v>0</v>
      </c>
      <c r="J15" s="4">
        <v>3</v>
      </c>
      <c r="K15" s="5" t="s">
        <v>7330</v>
      </c>
      <c r="L15" s="4" t="b">
        <v>0</v>
      </c>
    </row>
    <row r="16" spans="1:13" x14ac:dyDescent="0.3">
      <c r="A16" s="5" t="s">
        <v>7379</v>
      </c>
      <c r="B16" s="5" t="s">
        <v>7368</v>
      </c>
      <c r="C16" s="5" t="s">
        <v>7380</v>
      </c>
      <c r="D16" s="5" t="s">
        <v>7334</v>
      </c>
      <c r="E16" s="3">
        <v>46120.716168981482</v>
      </c>
      <c r="F16" s="3"/>
      <c r="G16" s="5" t="s">
        <v>7339</v>
      </c>
      <c r="H16" s="5" t="s">
        <v>7329</v>
      </c>
      <c r="I16" s="4" t="b">
        <v>0</v>
      </c>
      <c r="J16" s="4">
        <v>1</v>
      </c>
      <c r="K16" s="5" t="s">
        <v>7381</v>
      </c>
      <c r="L16" s="4" t="b">
        <v>0</v>
      </c>
    </row>
    <row r="17" spans="1:12" x14ac:dyDescent="0.3">
      <c r="A17" s="5" t="s">
        <v>7382</v>
      </c>
      <c r="B17" s="5" t="s">
        <v>7383</v>
      </c>
      <c r="C17" s="5" t="s">
        <v>7384</v>
      </c>
      <c r="D17" s="5" t="s">
        <v>7327</v>
      </c>
      <c r="E17" s="3">
        <v>46120.676770833335</v>
      </c>
      <c r="F17" s="3">
        <v>46120.677870370368</v>
      </c>
      <c r="G17" s="5" t="s">
        <v>7317</v>
      </c>
      <c r="H17" s="5" t="s">
        <v>7329</v>
      </c>
      <c r="I17" s="4" t="b">
        <v>1</v>
      </c>
      <c r="J17" s="4">
        <v>0</v>
      </c>
      <c r="K17" s="5" t="s">
        <v>7330</v>
      </c>
      <c r="L17" s="4" t="b">
        <v>0</v>
      </c>
    </row>
    <row r="18" spans="1:12" x14ac:dyDescent="0.3">
      <c r="A18" s="5" t="s">
        <v>7385</v>
      </c>
      <c r="B18" s="5" t="s">
        <v>7386</v>
      </c>
      <c r="C18" s="5" t="s">
        <v>7387</v>
      </c>
      <c r="D18" s="5" t="s">
        <v>7357</v>
      </c>
      <c r="E18" s="3">
        <v>46120.583101851851</v>
      </c>
      <c r="F18" s="3"/>
      <c r="G18" s="5" t="s">
        <v>7328</v>
      </c>
      <c r="H18" s="5" t="s">
        <v>7329</v>
      </c>
      <c r="I18" s="4" t="b">
        <v>0</v>
      </c>
      <c r="J18" s="4">
        <v>0</v>
      </c>
      <c r="K18" s="5" t="s">
        <v>7330</v>
      </c>
      <c r="L18" s="4" t="b">
        <v>0</v>
      </c>
    </row>
    <row r="19" spans="1:12" x14ac:dyDescent="0.3">
      <c r="A19" s="5" t="s">
        <v>7388</v>
      </c>
      <c r="B19" s="5" t="s">
        <v>7362</v>
      </c>
      <c r="C19" s="5" t="s">
        <v>7389</v>
      </c>
      <c r="D19" s="5" t="s">
        <v>7390</v>
      </c>
      <c r="E19" s="3">
        <v>46120.571666666663</v>
      </c>
      <c r="F19" s="3"/>
      <c r="G19" s="5" t="s">
        <v>7328</v>
      </c>
      <c r="H19" s="5" t="s">
        <v>7329</v>
      </c>
      <c r="I19" s="4" t="b">
        <v>0</v>
      </c>
      <c r="J19" s="4">
        <v>4</v>
      </c>
      <c r="K19" s="5" t="s">
        <v>7330</v>
      </c>
      <c r="L19" s="4" t="b">
        <v>0</v>
      </c>
    </row>
    <row r="20" spans="1:12" x14ac:dyDescent="0.3">
      <c r="A20" s="5" t="s">
        <v>7391</v>
      </c>
      <c r="B20" s="5" t="s">
        <v>7386</v>
      </c>
      <c r="C20" s="5" t="s">
        <v>7387</v>
      </c>
      <c r="D20" s="5" t="s">
        <v>7357</v>
      </c>
      <c r="E20" s="3">
        <v>46120.494618055556</v>
      </c>
      <c r="F20" s="3"/>
      <c r="G20" s="5" t="s">
        <v>7328</v>
      </c>
      <c r="H20" s="5" t="s">
        <v>7329</v>
      </c>
      <c r="I20" s="4" t="b">
        <v>0</v>
      </c>
      <c r="J20" s="4">
        <v>0</v>
      </c>
      <c r="K20" s="5" t="s">
        <v>7330</v>
      </c>
      <c r="L20" s="4" t="b">
        <v>0</v>
      </c>
    </row>
    <row r="21" spans="1:12" x14ac:dyDescent="0.3">
      <c r="A21" s="5" t="s">
        <v>7392</v>
      </c>
      <c r="B21" s="5" t="s">
        <v>7347</v>
      </c>
      <c r="C21" s="5" t="s">
        <v>7393</v>
      </c>
      <c r="D21" s="5" t="s">
        <v>7349</v>
      </c>
      <c r="E21" s="3">
        <v>46120.493958333333</v>
      </c>
      <c r="F21" s="3">
        <v>46121.46947916667</v>
      </c>
      <c r="G21" s="5" t="s">
        <v>7317</v>
      </c>
      <c r="H21" s="5" t="s">
        <v>7329</v>
      </c>
      <c r="I21" s="4" t="b">
        <v>0</v>
      </c>
      <c r="J21" s="4">
        <v>2</v>
      </c>
      <c r="K21" s="5" t="s">
        <v>7330</v>
      </c>
      <c r="L21" s="4" t="b">
        <v>0</v>
      </c>
    </row>
    <row r="22" spans="1:12" x14ac:dyDescent="0.3">
      <c r="A22" s="5" t="s">
        <v>7394</v>
      </c>
      <c r="B22" s="5" t="s">
        <v>7359</v>
      </c>
      <c r="C22" s="5" t="s">
        <v>7395</v>
      </c>
      <c r="D22" s="5" t="s">
        <v>7327</v>
      </c>
      <c r="E22" s="3">
        <v>46120.476053240738</v>
      </c>
      <c r="F22" s="3">
        <v>46120.513738425929</v>
      </c>
      <c r="G22" s="5" t="s">
        <v>7317</v>
      </c>
      <c r="H22" s="5" t="s">
        <v>7329</v>
      </c>
      <c r="I22" s="4" t="b">
        <v>1</v>
      </c>
      <c r="J22" s="4">
        <v>0</v>
      </c>
      <c r="K22" s="5" t="s">
        <v>7330</v>
      </c>
      <c r="L22" s="4" t="b">
        <v>0</v>
      </c>
    </row>
    <row r="23" spans="1:12" x14ac:dyDescent="0.3">
      <c r="A23" s="5" t="s">
        <v>7396</v>
      </c>
      <c r="B23" s="5" t="s">
        <v>7362</v>
      </c>
      <c r="C23" s="5" t="s">
        <v>7397</v>
      </c>
      <c r="D23" s="5" t="s">
        <v>7327</v>
      </c>
      <c r="E23" s="3">
        <v>46120.471458333333</v>
      </c>
      <c r="F23" s="3">
        <v>46120.499456018515</v>
      </c>
      <c r="G23" s="5" t="s">
        <v>7317</v>
      </c>
      <c r="H23" s="5" t="s">
        <v>7329</v>
      </c>
      <c r="I23" s="4" t="b">
        <v>1</v>
      </c>
      <c r="J23" s="4">
        <v>1</v>
      </c>
      <c r="K23" s="5" t="s">
        <v>7330</v>
      </c>
      <c r="L23" s="4" t="b">
        <v>0</v>
      </c>
    </row>
    <row r="24" spans="1:12" x14ac:dyDescent="0.3">
      <c r="A24" s="5" t="s">
        <v>7398</v>
      </c>
      <c r="B24" s="5" t="s">
        <v>7359</v>
      </c>
      <c r="C24" s="5" t="s">
        <v>7399</v>
      </c>
      <c r="D24" s="5" t="s">
        <v>7327</v>
      </c>
      <c r="E24" s="3">
        <v>46120.434606481482</v>
      </c>
      <c r="F24" s="3">
        <v>46120.545763888891</v>
      </c>
      <c r="G24" s="5" t="s">
        <v>7317</v>
      </c>
      <c r="H24" s="5" t="s">
        <v>7329</v>
      </c>
      <c r="I24" s="4" t="b">
        <v>1</v>
      </c>
      <c r="J24" s="4">
        <v>1</v>
      </c>
      <c r="K24" s="5" t="s">
        <v>7330</v>
      </c>
      <c r="L24" s="4" t="b">
        <v>0</v>
      </c>
    </row>
    <row r="25" spans="1:12" x14ac:dyDescent="0.3">
      <c r="A25" s="5" t="s">
        <v>7400</v>
      </c>
      <c r="B25" s="5" t="s">
        <v>7401</v>
      </c>
      <c r="C25" s="5" t="s">
        <v>7402</v>
      </c>
      <c r="D25" s="5" t="s">
        <v>7349</v>
      </c>
      <c r="E25" s="3">
        <v>46120.42423611111</v>
      </c>
      <c r="F25" s="3"/>
      <c r="G25" s="5" t="s">
        <v>7328</v>
      </c>
      <c r="H25" s="5" t="s">
        <v>7329</v>
      </c>
      <c r="I25" s="4" t="b">
        <v>0</v>
      </c>
      <c r="J25" s="4">
        <v>1</v>
      </c>
      <c r="K25" s="5" t="s">
        <v>7330</v>
      </c>
      <c r="L25" s="4" t="b">
        <v>0</v>
      </c>
    </row>
    <row r="26" spans="1:12" x14ac:dyDescent="0.3">
      <c r="A26" s="5" t="s">
        <v>7403</v>
      </c>
      <c r="B26" s="5" t="s">
        <v>7404</v>
      </c>
      <c r="C26" s="5" t="s">
        <v>7404</v>
      </c>
      <c r="D26" s="5" t="s">
        <v>7364</v>
      </c>
      <c r="E26" s="3">
        <v>46120.408460648148</v>
      </c>
      <c r="F26" s="3"/>
      <c r="G26" s="5" t="s">
        <v>7328</v>
      </c>
      <c r="H26" s="5" t="s">
        <v>7329</v>
      </c>
      <c r="I26" s="4" t="b">
        <v>0</v>
      </c>
      <c r="J26" s="4">
        <v>1</v>
      </c>
      <c r="K26" s="5" t="s">
        <v>7330</v>
      </c>
      <c r="L26" s="4" t="b">
        <v>0</v>
      </c>
    </row>
    <row r="27" spans="1:12" x14ac:dyDescent="0.3">
      <c r="A27" s="5" t="s">
        <v>7405</v>
      </c>
      <c r="B27" s="5" t="s">
        <v>7406</v>
      </c>
      <c r="C27" s="5" t="s">
        <v>7407</v>
      </c>
      <c r="D27" s="5" t="s">
        <v>7327</v>
      </c>
      <c r="E27" s="3">
        <v>46120.393680555557</v>
      </c>
      <c r="F27" s="3">
        <v>46120.4371875</v>
      </c>
      <c r="G27" s="5" t="s">
        <v>7317</v>
      </c>
      <c r="H27" s="5" t="s">
        <v>7329</v>
      </c>
      <c r="I27" s="4" t="b">
        <v>1</v>
      </c>
      <c r="J27" s="4">
        <v>0</v>
      </c>
      <c r="K27" s="5" t="s">
        <v>7330</v>
      </c>
      <c r="L27" s="4" t="b">
        <v>0</v>
      </c>
    </row>
    <row r="28" spans="1:12" x14ac:dyDescent="0.3">
      <c r="A28" s="5" t="s">
        <v>7408</v>
      </c>
      <c r="B28" s="5" t="s">
        <v>7359</v>
      </c>
      <c r="C28" s="5" t="s">
        <v>7409</v>
      </c>
      <c r="D28" s="5" t="s">
        <v>7327</v>
      </c>
      <c r="E28" s="3">
        <v>46120.368020833332</v>
      </c>
      <c r="F28" s="3">
        <v>46120.530092592591</v>
      </c>
      <c r="G28" s="5" t="s">
        <v>7317</v>
      </c>
      <c r="H28" s="5" t="s">
        <v>7329</v>
      </c>
      <c r="I28" s="4" t="b">
        <v>1</v>
      </c>
      <c r="J28" s="4">
        <v>1</v>
      </c>
      <c r="K28" s="5" t="s">
        <v>7330</v>
      </c>
      <c r="L28" s="4" t="b">
        <v>0</v>
      </c>
    </row>
    <row r="29" spans="1:12" x14ac:dyDescent="0.3">
      <c r="A29" s="5" t="s">
        <v>7410</v>
      </c>
      <c r="B29" s="5" t="s">
        <v>7359</v>
      </c>
      <c r="C29" s="5" t="s">
        <v>7411</v>
      </c>
      <c r="D29" s="5" t="s">
        <v>7349</v>
      </c>
      <c r="E29" s="3">
        <v>46120.357488425929</v>
      </c>
      <c r="F29" s="3">
        <v>46121.467731481483</v>
      </c>
      <c r="G29" s="5" t="s">
        <v>7317</v>
      </c>
      <c r="H29" s="5" t="s">
        <v>7329</v>
      </c>
      <c r="I29" s="4" t="b">
        <v>0</v>
      </c>
      <c r="J29" s="4">
        <v>2</v>
      </c>
      <c r="K29" s="5" t="s">
        <v>7330</v>
      </c>
      <c r="L29" s="4" t="b">
        <v>0</v>
      </c>
    </row>
    <row r="30" spans="1:12" x14ac:dyDescent="0.3">
      <c r="A30" s="5" t="s">
        <v>7412</v>
      </c>
      <c r="B30" s="5" t="s">
        <v>7413</v>
      </c>
      <c r="C30" s="5" t="s">
        <v>7414</v>
      </c>
      <c r="D30" s="5" t="s">
        <v>7349</v>
      </c>
      <c r="E30" s="3">
        <v>46120.318020833336</v>
      </c>
      <c r="F30" s="3">
        <v>46120.506053240744</v>
      </c>
      <c r="G30" s="5" t="s">
        <v>7317</v>
      </c>
      <c r="H30" s="5" t="s">
        <v>7329</v>
      </c>
      <c r="I30" s="4" t="b">
        <v>0</v>
      </c>
      <c r="J30" s="4">
        <v>2</v>
      </c>
      <c r="K30" s="5" t="s">
        <v>7330</v>
      </c>
      <c r="L30" s="4" t="b">
        <v>0</v>
      </c>
    </row>
    <row r="31" spans="1:12" x14ac:dyDescent="0.3">
      <c r="A31" s="5" t="s">
        <v>7415</v>
      </c>
      <c r="B31" s="5" t="s">
        <v>7347</v>
      </c>
      <c r="C31" s="5" t="s">
        <v>7416</v>
      </c>
      <c r="D31" s="5" t="s">
        <v>7327</v>
      </c>
      <c r="E31" s="3">
        <v>46120.308240740742</v>
      </c>
      <c r="F31" s="3">
        <v>46120.322233796294</v>
      </c>
      <c r="G31" s="5" t="s">
        <v>7317</v>
      </c>
      <c r="H31" s="5" t="s">
        <v>7329</v>
      </c>
      <c r="I31" s="4" t="b">
        <v>1</v>
      </c>
      <c r="J31" s="4">
        <v>1</v>
      </c>
      <c r="K31" s="5" t="s">
        <v>7330</v>
      </c>
      <c r="L31" s="4" t="b">
        <v>0</v>
      </c>
    </row>
    <row r="32" spans="1:12" x14ac:dyDescent="0.3">
      <c r="A32" s="5" t="s">
        <v>7417</v>
      </c>
      <c r="B32" s="5" t="s">
        <v>7418</v>
      </c>
      <c r="C32" s="5" t="s">
        <v>7419</v>
      </c>
      <c r="D32" s="5" t="s">
        <v>7327</v>
      </c>
      <c r="E32" s="3">
        <v>46120.306655092594</v>
      </c>
      <c r="F32" s="3">
        <v>46120.318993055553</v>
      </c>
      <c r="G32" s="5" t="s">
        <v>7317</v>
      </c>
      <c r="H32" s="5" t="s">
        <v>7329</v>
      </c>
      <c r="I32" s="4" t="b">
        <v>1</v>
      </c>
      <c r="J32" s="4">
        <v>0</v>
      </c>
      <c r="K32" s="5" t="s">
        <v>7330</v>
      </c>
      <c r="L32" s="4" t="b">
        <v>0</v>
      </c>
    </row>
    <row r="33" spans="1:12" x14ac:dyDescent="0.3">
      <c r="A33" s="5" t="s">
        <v>7420</v>
      </c>
      <c r="B33" s="5" t="s">
        <v>7347</v>
      </c>
      <c r="C33" s="5" t="s">
        <v>7421</v>
      </c>
      <c r="D33" s="5" t="s">
        <v>7349</v>
      </c>
      <c r="E33" s="3">
        <v>46120.301134259258</v>
      </c>
      <c r="F33" s="3"/>
      <c r="G33" s="5" t="s">
        <v>7328</v>
      </c>
      <c r="H33" s="5" t="s">
        <v>7329</v>
      </c>
      <c r="I33" s="4" t="b">
        <v>0</v>
      </c>
      <c r="J33" s="4">
        <v>2</v>
      </c>
      <c r="K33" s="5" t="s">
        <v>7330</v>
      </c>
      <c r="L33" s="4" t="b">
        <v>0</v>
      </c>
    </row>
    <row r="34" spans="1:12" x14ac:dyDescent="0.3">
      <c r="A34" s="5" t="s">
        <v>7422</v>
      </c>
      <c r="B34" s="5" t="s">
        <v>7423</v>
      </c>
      <c r="C34" s="5" t="s">
        <v>7424</v>
      </c>
      <c r="D34" s="5" t="s">
        <v>7327</v>
      </c>
      <c r="E34" s="3">
        <v>46120.25439814815</v>
      </c>
      <c r="F34" s="3"/>
      <c r="G34" s="5" t="s">
        <v>7328</v>
      </c>
      <c r="H34" s="5" t="s">
        <v>7329</v>
      </c>
      <c r="I34" s="4" t="b">
        <v>0</v>
      </c>
      <c r="J34" s="4">
        <v>1</v>
      </c>
      <c r="K34" s="5" t="s">
        <v>7381</v>
      </c>
      <c r="L34" s="4" t="b">
        <v>0</v>
      </c>
    </row>
    <row r="35" spans="1:12" x14ac:dyDescent="0.3">
      <c r="A35" s="5" t="s">
        <v>7425</v>
      </c>
      <c r="B35" s="5" t="s">
        <v>7426</v>
      </c>
      <c r="C35" s="5" t="s">
        <v>7427</v>
      </c>
      <c r="D35" s="5" t="s">
        <v>7327</v>
      </c>
      <c r="E35" s="3">
        <v>46119.907719907409</v>
      </c>
      <c r="F35" s="3">
        <v>46119.910081018519</v>
      </c>
      <c r="G35" s="5" t="s">
        <v>7317</v>
      </c>
      <c r="H35" s="5" t="s">
        <v>7329</v>
      </c>
      <c r="I35" s="4" t="b">
        <v>1</v>
      </c>
      <c r="J35" s="4">
        <v>0</v>
      </c>
      <c r="K35" s="5" t="s">
        <v>7330</v>
      </c>
      <c r="L35" s="4" t="b">
        <v>0</v>
      </c>
    </row>
    <row r="36" spans="1:12" x14ac:dyDescent="0.3">
      <c r="A36" s="5" t="s">
        <v>7428</v>
      </c>
      <c r="B36" s="5" t="s">
        <v>7413</v>
      </c>
      <c r="C36" s="5" t="s">
        <v>7429</v>
      </c>
      <c r="D36" s="5" t="s">
        <v>7430</v>
      </c>
      <c r="E36" s="3">
        <v>46119.772349537037</v>
      </c>
      <c r="F36" s="3">
        <v>46120.93440972222</v>
      </c>
      <c r="G36" s="5" t="s">
        <v>7317</v>
      </c>
      <c r="H36" s="5" t="s">
        <v>7329</v>
      </c>
      <c r="I36" s="4" t="b">
        <v>0</v>
      </c>
      <c r="J36" s="4">
        <v>3</v>
      </c>
      <c r="K36" s="5" t="s">
        <v>7330</v>
      </c>
      <c r="L36" s="4" t="b">
        <v>0</v>
      </c>
    </row>
    <row r="37" spans="1:12" x14ac:dyDescent="0.3">
      <c r="A37" s="5" t="s">
        <v>7431</v>
      </c>
      <c r="B37" s="5" t="s">
        <v>7432</v>
      </c>
      <c r="C37" s="5" t="s">
        <v>7433</v>
      </c>
      <c r="D37" s="5" t="s">
        <v>7327</v>
      </c>
      <c r="E37" s="3">
        <v>46119.725960648146</v>
      </c>
      <c r="F37" s="3">
        <v>46121.625717592593</v>
      </c>
      <c r="G37" s="5" t="s">
        <v>7317</v>
      </c>
      <c r="H37" s="5" t="s">
        <v>7329</v>
      </c>
      <c r="I37" s="4" t="b">
        <v>1</v>
      </c>
      <c r="J37" s="4">
        <v>1</v>
      </c>
      <c r="K37" s="5" t="s">
        <v>7330</v>
      </c>
      <c r="L37" s="4" t="b">
        <v>0</v>
      </c>
    </row>
    <row r="38" spans="1:12" x14ac:dyDescent="0.3">
      <c r="A38" s="5" t="s">
        <v>7434</v>
      </c>
      <c r="B38" s="5" t="s">
        <v>7435</v>
      </c>
      <c r="C38" s="5" t="s">
        <v>7436</v>
      </c>
      <c r="D38" s="5" t="s">
        <v>7437</v>
      </c>
      <c r="E38" s="3">
        <v>46119.669224537036</v>
      </c>
      <c r="F38" s="3">
        <v>46120.668368055558</v>
      </c>
      <c r="G38" s="5" t="s">
        <v>7317</v>
      </c>
      <c r="H38" s="5" t="s">
        <v>7329</v>
      </c>
      <c r="I38" s="4" t="b">
        <v>0</v>
      </c>
      <c r="J38" s="4">
        <v>2</v>
      </c>
      <c r="K38" s="5" t="s">
        <v>7330</v>
      </c>
      <c r="L38" s="4" t="b">
        <v>0</v>
      </c>
    </row>
    <row r="39" spans="1:12" x14ac:dyDescent="0.3">
      <c r="A39" s="5" t="s">
        <v>7438</v>
      </c>
      <c r="B39" s="5" t="s">
        <v>7368</v>
      </c>
      <c r="C39" s="5" t="s">
        <v>7439</v>
      </c>
      <c r="D39" s="5" t="s">
        <v>7440</v>
      </c>
      <c r="E39" s="3">
        <v>46119.637997685182</v>
      </c>
      <c r="F39" s="3">
        <v>46119.680092592593</v>
      </c>
      <c r="G39" s="5" t="s">
        <v>7317</v>
      </c>
      <c r="H39" s="5" t="s">
        <v>7329</v>
      </c>
      <c r="I39" s="4" t="b">
        <v>0</v>
      </c>
      <c r="J39" s="4">
        <v>4</v>
      </c>
      <c r="K39" s="5" t="s">
        <v>7330</v>
      </c>
      <c r="L39" s="4" t="b">
        <v>0</v>
      </c>
    </row>
    <row r="40" spans="1:12" x14ac:dyDescent="0.3">
      <c r="A40" s="5" t="s">
        <v>7441</v>
      </c>
      <c r="B40" s="5" t="s">
        <v>7359</v>
      </c>
      <c r="C40" s="5" t="s">
        <v>7442</v>
      </c>
      <c r="D40" s="5" t="s">
        <v>7370</v>
      </c>
      <c r="E40" s="3">
        <v>46119.552569444444</v>
      </c>
      <c r="F40" s="3">
        <v>46119.650555555556</v>
      </c>
      <c r="G40" s="5" t="s">
        <v>7317</v>
      </c>
      <c r="H40" s="5" t="s">
        <v>7329</v>
      </c>
      <c r="I40" s="4" t="b">
        <v>0</v>
      </c>
      <c r="J40" s="4">
        <v>2</v>
      </c>
      <c r="K40" s="5" t="s">
        <v>7330</v>
      </c>
      <c r="L40" s="4" t="b">
        <v>0</v>
      </c>
    </row>
    <row r="41" spans="1:12" x14ac:dyDescent="0.3">
      <c r="A41" s="5" t="s">
        <v>7443</v>
      </c>
      <c r="B41" s="5" t="s">
        <v>7444</v>
      </c>
      <c r="C41" s="5" t="s">
        <v>7445</v>
      </c>
      <c r="D41" s="5" t="s">
        <v>7327</v>
      </c>
      <c r="E41" s="3">
        <v>46119.518206018518</v>
      </c>
      <c r="F41" s="3">
        <v>46119.555243055554</v>
      </c>
      <c r="G41" s="5" t="s">
        <v>7317</v>
      </c>
      <c r="H41" s="5" t="s">
        <v>7329</v>
      </c>
      <c r="I41" s="4" t="b">
        <v>1</v>
      </c>
      <c r="J41" s="4">
        <v>0</v>
      </c>
      <c r="K41" s="5" t="s">
        <v>7330</v>
      </c>
      <c r="L41" s="4" t="b">
        <v>0</v>
      </c>
    </row>
    <row r="42" spans="1:12" x14ac:dyDescent="0.3">
      <c r="A42" s="5" t="s">
        <v>7446</v>
      </c>
      <c r="B42" s="5" t="s">
        <v>7336</v>
      </c>
      <c r="C42" s="5" t="s">
        <v>7447</v>
      </c>
      <c r="D42" s="5" t="s">
        <v>7448</v>
      </c>
      <c r="E42" s="3">
        <v>46119.511342592596</v>
      </c>
      <c r="F42" s="3">
        <v>46121.550810185188</v>
      </c>
      <c r="G42" s="5" t="s">
        <v>7317</v>
      </c>
      <c r="H42" s="5" t="s">
        <v>7329</v>
      </c>
      <c r="I42" s="4" t="b">
        <v>0</v>
      </c>
      <c r="J42" s="4">
        <v>2</v>
      </c>
      <c r="K42" s="5" t="s">
        <v>7330</v>
      </c>
      <c r="L42" s="4" t="b">
        <v>0</v>
      </c>
    </row>
    <row r="43" spans="1:12" x14ac:dyDescent="0.3">
      <c r="A43" s="5" t="s">
        <v>7449</v>
      </c>
      <c r="B43" s="5" t="s">
        <v>7351</v>
      </c>
      <c r="C43" s="5" t="s">
        <v>7450</v>
      </c>
      <c r="D43" s="5" t="s">
        <v>7327</v>
      </c>
      <c r="E43" s="3">
        <v>46119.502025462964</v>
      </c>
      <c r="F43" s="3">
        <v>46120.552847222221</v>
      </c>
      <c r="G43" s="5" t="s">
        <v>7317</v>
      </c>
      <c r="H43" s="5" t="s">
        <v>7329</v>
      </c>
      <c r="I43" s="4" t="b">
        <v>1</v>
      </c>
      <c r="J43" s="4">
        <v>1</v>
      </c>
      <c r="K43" s="5" t="s">
        <v>7330</v>
      </c>
      <c r="L43" s="4" t="b">
        <v>0</v>
      </c>
    </row>
    <row r="44" spans="1:12" x14ac:dyDescent="0.3">
      <c r="A44" s="5" t="s">
        <v>7451</v>
      </c>
      <c r="B44" s="5" t="s">
        <v>7452</v>
      </c>
      <c r="C44" s="5" t="s">
        <v>7453</v>
      </c>
      <c r="D44" s="5" t="s">
        <v>7327</v>
      </c>
      <c r="E44" s="3">
        <v>46119.498310185183</v>
      </c>
      <c r="F44" s="3">
        <v>46119.506076388891</v>
      </c>
      <c r="G44" s="5" t="s">
        <v>7317</v>
      </c>
      <c r="H44" s="5" t="s">
        <v>7329</v>
      </c>
      <c r="I44" s="4" t="b">
        <v>1</v>
      </c>
      <c r="J44" s="4">
        <v>0</v>
      </c>
      <c r="K44" s="5" t="s">
        <v>7330</v>
      </c>
      <c r="L44" s="4" t="b">
        <v>0</v>
      </c>
    </row>
    <row r="45" spans="1:12" x14ac:dyDescent="0.3">
      <c r="A45" s="5" t="s">
        <v>7454</v>
      </c>
      <c r="B45" s="5" t="s">
        <v>7413</v>
      </c>
      <c r="C45" s="5" t="s">
        <v>7455</v>
      </c>
      <c r="D45" s="5" t="s">
        <v>7370</v>
      </c>
      <c r="E45" s="3">
        <v>46119.491828703707</v>
      </c>
      <c r="F45" s="3">
        <v>46119.918993055559</v>
      </c>
      <c r="G45" s="5" t="s">
        <v>7317</v>
      </c>
      <c r="H45" s="5" t="s">
        <v>7329</v>
      </c>
      <c r="I45" s="4" t="b">
        <v>0</v>
      </c>
      <c r="J45" s="4">
        <v>2</v>
      </c>
      <c r="K45" s="5" t="s">
        <v>7330</v>
      </c>
      <c r="L45" s="4" t="b">
        <v>0</v>
      </c>
    </row>
    <row r="46" spans="1:12" x14ac:dyDescent="0.3">
      <c r="A46" s="5" t="s">
        <v>7456</v>
      </c>
      <c r="B46" s="5" t="s">
        <v>7413</v>
      </c>
      <c r="C46" s="5" t="s">
        <v>7457</v>
      </c>
      <c r="D46" s="5" t="s">
        <v>7338</v>
      </c>
      <c r="E46" s="3">
        <v>46119.391747685186</v>
      </c>
      <c r="F46" s="3"/>
      <c r="G46" s="5" t="s">
        <v>24</v>
      </c>
      <c r="H46" s="5" t="s">
        <v>7329</v>
      </c>
      <c r="I46" s="4" t="b">
        <v>0</v>
      </c>
      <c r="J46" s="4">
        <v>2</v>
      </c>
      <c r="K46" s="5" t="s">
        <v>7330</v>
      </c>
      <c r="L46" s="4" t="b">
        <v>0</v>
      </c>
    </row>
    <row r="47" spans="1:12" x14ac:dyDescent="0.3">
      <c r="A47" s="5" t="s">
        <v>7458</v>
      </c>
      <c r="B47" s="5" t="s">
        <v>7368</v>
      </c>
      <c r="C47" s="5" t="s">
        <v>7459</v>
      </c>
      <c r="D47" s="5" t="s">
        <v>7327</v>
      </c>
      <c r="E47" s="3">
        <v>46119.364062499997</v>
      </c>
      <c r="F47" s="3">
        <v>46119.401759259257</v>
      </c>
      <c r="G47" s="5" t="s">
        <v>7317</v>
      </c>
      <c r="H47" s="5" t="s">
        <v>7329</v>
      </c>
      <c r="I47" s="4" t="b">
        <v>1</v>
      </c>
      <c r="J47" s="4">
        <v>1</v>
      </c>
      <c r="K47" s="5" t="s">
        <v>7330</v>
      </c>
      <c r="L47" s="4" t="b">
        <v>0</v>
      </c>
    </row>
    <row r="48" spans="1:12" x14ac:dyDescent="0.3">
      <c r="A48" s="5" t="s">
        <v>7460</v>
      </c>
      <c r="B48" s="5" t="s">
        <v>7461</v>
      </c>
      <c r="C48" s="5" t="s">
        <v>7462</v>
      </c>
      <c r="D48" s="5" t="s">
        <v>7327</v>
      </c>
      <c r="E48" s="3">
        <v>46119.354050925926</v>
      </c>
      <c r="F48" s="3">
        <v>46119.396678240744</v>
      </c>
      <c r="G48" s="5" t="s">
        <v>7317</v>
      </c>
      <c r="H48" s="5" t="s">
        <v>7329</v>
      </c>
      <c r="I48" s="4" t="b">
        <v>1</v>
      </c>
      <c r="J48" s="4">
        <v>1</v>
      </c>
      <c r="K48" s="5" t="s">
        <v>7330</v>
      </c>
      <c r="L48" s="4" t="b">
        <v>0</v>
      </c>
    </row>
    <row r="49" spans="1:12" x14ac:dyDescent="0.3">
      <c r="A49" s="5" t="s">
        <v>7463</v>
      </c>
      <c r="B49" s="5" t="s">
        <v>7355</v>
      </c>
      <c r="C49" s="5" t="s">
        <v>7464</v>
      </c>
      <c r="D49" s="5" t="s">
        <v>7357</v>
      </c>
      <c r="E49" s="3">
        <v>46119.348912037036</v>
      </c>
      <c r="F49" s="3">
        <v>46120.336215277777</v>
      </c>
      <c r="G49" s="5" t="s">
        <v>7317</v>
      </c>
      <c r="H49" s="5" t="s">
        <v>7329</v>
      </c>
      <c r="I49" s="4" t="b">
        <v>0</v>
      </c>
      <c r="J49" s="4">
        <v>2</v>
      </c>
      <c r="K49" s="5" t="s">
        <v>7330</v>
      </c>
      <c r="L49" s="4" t="b">
        <v>0</v>
      </c>
    </row>
    <row r="50" spans="1:12" x14ac:dyDescent="0.3">
      <c r="A50" s="5" t="s">
        <v>7465</v>
      </c>
      <c r="B50" s="5" t="s">
        <v>7347</v>
      </c>
      <c r="C50" s="5" t="s">
        <v>7466</v>
      </c>
      <c r="D50" s="5" t="s">
        <v>7349</v>
      </c>
      <c r="E50" s="3">
        <v>46119.327951388892</v>
      </c>
      <c r="F50" s="3"/>
      <c r="G50" s="5" t="s">
        <v>7328</v>
      </c>
      <c r="H50" s="5" t="s">
        <v>7329</v>
      </c>
      <c r="I50" s="4" t="b">
        <v>0</v>
      </c>
      <c r="J50" s="4">
        <v>2</v>
      </c>
      <c r="K50" s="5" t="s">
        <v>7330</v>
      </c>
      <c r="L50" s="4" t="b">
        <v>0</v>
      </c>
    </row>
    <row r="51" spans="1:12" x14ac:dyDescent="0.3">
      <c r="A51" s="5" t="s">
        <v>7467</v>
      </c>
      <c r="B51" s="5" t="s">
        <v>7468</v>
      </c>
      <c r="C51" s="5" t="s">
        <v>7469</v>
      </c>
      <c r="D51" s="5" t="s">
        <v>7327</v>
      </c>
      <c r="E51" s="3">
        <v>46119.293414351851</v>
      </c>
      <c r="F51" s="3">
        <v>46119.310567129629</v>
      </c>
      <c r="G51" s="5" t="s">
        <v>7317</v>
      </c>
      <c r="H51" s="5" t="s">
        <v>7329</v>
      </c>
      <c r="I51" s="4" t="b">
        <v>1</v>
      </c>
      <c r="J51" s="4">
        <v>1</v>
      </c>
      <c r="K51" s="5" t="s">
        <v>7330</v>
      </c>
      <c r="L51" s="4" t="b">
        <v>0</v>
      </c>
    </row>
    <row r="52" spans="1:12" x14ac:dyDescent="0.3">
      <c r="A52" s="5" t="s">
        <v>7470</v>
      </c>
      <c r="B52" s="5" t="s">
        <v>7359</v>
      </c>
      <c r="C52" s="5" t="s">
        <v>7471</v>
      </c>
      <c r="D52" s="5" t="s">
        <v>7327</v>
      </c>
      <c r="E52" s="3">
        <v>46119.287118055552</v>
      </c>
      <c r="F52" s="3">
        <v>46119.324976851851</v>
      </c>
      <c r="G52" s="5" t="s">
        <v>7317</v>
      </c>
      <c r="H52" s="5" t="s">
        <v>7329</v>
      </c>
      <c r="I52" s="4" t="b">
        <v>1</v>
      </c>
      <c r="J52" s="4">
        <v>1</v>
      </c>
      <c r="K52" s="5" t="s">
        <v>7330</v>
      </c>
      <c r="L52" s="4" t="b">
        <v>0</v>
      </c>
    </row>
    <row r="53" spans="1:12" x14ac:dyDescent="0.3">
      <c r="A53" s="5" t="s">
        <v>7472</v>
      </c>
      <c r="B53" s="5" t="s">
        <v>7368</v>
      </c>
      <c r="C53" s="5" t="s">
        <v>7473</v>
      </c>
      <c r="D53" s="5" t="s">
        <v>7440</v>
      </c>
      <c r="E53" s="3">
        <v>46119.262858796297</v>
      </c>
      <c r="F53" s="3">
        <v>46119.532083333332</v>
      </c>
      <c r="G53" s="5" t="s">
        <v>7317</v>
      </c>
      <c r="H53" s="5" t="s">
        <v>7329</v>
      </c>
      <c r="I53" s="4" t="b">
        <v>0</v>
      </c>
      <c r="J53" s="4">
        <v>1</v>
      </c>
      <c r="K53" s="5" t="s">
        <v>7330</v>
      </c>
      <c r="L53" s="4" t="b">
        <v>0</v>
      </c>
    </row>
    <row r="54" spans="1:12" x14ac:dyDescent="0.3">
      <c r="A54" s="5" t="s">
        <v>7474</v>
      </c>
      <c r="B54" s="5" t="s">
        <v>7475</v>
      </c>
      <c r="C54" s="5" t="s">
        <v>7476</v>
      </c>
      <c r="D54" s="5" t="s">
        <v>7327</v>
      </c>
      <c r="E54" s="3">
        <v>46119.23096064815</v>
      </c>
      <c r="F54" s="3">
        <v>46119.23914351852</v>
      </c>
      <c r="G54" s="5" t="s">
        <v>7317</v>
      </c>
      <c r="H54" s="5" t="s">
        <v>7329</v>
      </c>
      <c r="I54" s="4" t="b">
        <v>1</v>
      </c>
      <c r="J54" s="4">
        <v>0</v>
      </c>
      <c r="K54" s="5" t="s">
        <v>7330</v>
      </c>
      <c r="L54" s="4" t="b">
        <v>0</v>
      </c>
    </row>
    <row r="55" spans="1:12" x14ac:dyDescent="0.3">
      <c r="A55" s="5" t="s">
        <v>7477</v>
      </c>
      <c r="B55" s="5" t="s">
        <v>7351</v>
      </c>
      <c r="C55" s="5" t="s">
        <v>7478</v>
      </c>
      <c r="D55" s="5" t="s">
        <v>7357</v>
      </c>
      <c r="E55" s="3">
        <v>46119.228472222225</v>
      </c>
      <c r="F55" s="3"/>
      <c r="G55" s="5" t="s">
        <v>7339</v>
      </c>
      <c r="H55" s="5" t="s">
        <v>7329</v>
      </c>
      <c r="I55" s="4" t="b">
        <v>0</v>
      </c>
      <c r="J55" s="4">
        <v>2</v>
      </c>
      <c r="K55" s="5" t="s">
        <v>7330</v>
      </c>
      <c r="L55" s="4" t="b">
        <v>0</v>
      </c>
    </row>
    <row r="56" spans="1:12" x14ac:dyDescent="0.3">
      <c r="A56" s="5" t="s">
        <v>7479</v>
      </c>
      <c r="B56" s="5" t="s">
        <v>7374</v>
      </c>
      <c r="C56" s="5" t="s">
        <v>7480</v>
      </c>
      <c r="D56" s="5" t="s">
        <v>7481</v>
      </c>
      <c r="E56" s="3">
        <v>46119.018912037034</v>
      </c>
      <c r="F56" s="3"/>
      <c r="G56" s="5" t="s">
        <v>7328</v>
      </c>
      <c r="H56" s="5" t="s">
        <v>7329</v>
      </c>
      <c r="I56" s="4" t="b">
        <v>0</v>
      </c>
      <c r="J56" s="4">
        <v>3</v>
      </c>
      <c r="K56" s="5" t="s">
        <v>7381</v>
      </c>
      <c r="L56" s="4" t="b">
        <v>0</v>
      </c>
    </row>
    <row r="57" spans="1:12" x14ac:dyDescent="0.3">
      <c r="A57" s="5" t="s">
        <v>7482</v>
      </c>
      <c r="B57" s="5" t="s">
        <v>7483</v>
      </c>
      <c r="C57" s="5" t="s">
        <v>7484</v>
      </c>
      <c r="D57" s="5" t="s">
        <v>7437</v>
      </c>
      <c r="E57" s="3">
        <v>46118.771064814813</v>
      </c>
      <c r="F57" s="3"/>
      <c r="G57" s="5" t="s">
        <v>7339</v>
      </c>
      <c r="H57" s="5" t="s">
        <v>7329</v>
      </c>
      <c r="I57" s="4" t="b">
        <v>0</v>
      </c>
      <c r="J57" s="4">
        <v>2</v>
      </c>
      <c r="K57" s="5" t="s">
        <v>7381</v>
      </c>
      <c r="L57" s="4" t="b">
        <v>0</v>
      </c>
    </row>
    <row r="58" spans="1:12" x14ac:dyDescent="0.3">
      <c r="A58" s="5" t="s">
        <v>7485</v>
      </c>
      <c r="B58" s="5" t="s">
        <v>7359</v>
      </c>
      <c r="C58" s="5" t="s">
        <v>7486</v>
      </c>
      <c r="D58" s="5" t="s">
        <v>7370</v>
      </c>
      <c r="E58" s="3">
        <v>46118.721817129626</v>
      </c>
      <c r="F58" s="3">
        <v>46118.79928240741</v>
      </c>
      <c r="G58" s="5" t="s">
        <v>7317</v>
      </c>
      <c r="H58" s="5" t="s">
        <v>7329</v>
      </c>
      <c r="I58" s="4" t="b">
        <v>0</v>
      </c>
      <c r="J58" s="4">
        <v>3</v>
      </c>
      <c r="K58" s="5" t="s">
        <v>7330</v>
      </c>
      <c r="L58" s="4" t="b">
        <v>0</v>
      </c>
    </row>
    <row r="59" spans="1:12" x14ac:dyDescent="0.3">
      <c r="A59" s="5" t="s">
        <v>7487</v>
      </c>
      <c r="B59" s="5" t="s">
        <v>7347</v>
      </c>
      <c r="C59" s="5" t="s">
        <v>7488</v>
      </c>
      <c r="D59" s="5" t="s">
        <v>7370</v>
      </c>
      <c r="E59" s="3">
        <v>46118.714016203703</v>
      </c>
      <c r="F59" s="3">
        <v>46118.838182870371</v>
      </c>
      <c r="G59" s="5" t="s">
        <v>7317</v>
      </c>
      <c r="H59" s="5" t="s">
        <v>7489</v>
      </c>
      <c r="I59" s="4" t="b">
        <v>0</v>
      </c>
      <c r="J59" s="4">
        <v>1</v>
      </c>
      <c r="K59" s="5" t="s">
        <v>7330</v>
      </c>
      <c r="L59" s="4" t="b">
        <v>0</v>
      </c>
    </row>
    <row r="60" spans="1:12" x14ac:dyDescent="0.3">
      <c r="A60" s="5" t="s">
        <v>7490</v>
      </c>
      <c r="B60" s="5" t="s">
        <v>7491</v>
      </c>
      <c r="C60" s="5" t="s">
        <v>7492</v>
      </c>
      <c r="D60" s="5" t="s">
        <v>7327</v>
      </c>
      <c r="E60" s="3">
        <v>46118.666076388887</v>
      </c>
      <c r="F60" s="3">
        <v>46118.696631944447</v>
      </c>
      <c r="G60" s="5" t="s">
        <v>7317</v>
      </c>
      <c r="H60" s="5" t="s">
        <v>7329</v>
      </c>
      <c r="I60" s="4" t="b">
        <v>1</v>
      </c>
      <c r="J60" s="4">
        <v>1</v>
      </c>
      <c r="K60" s="5" t="s">
        <v>7330</v>
      </c>
      <c r="L60" s="4" t="b">
        <v>0</v>
      </c>
    </row>
    <row r="61" spans="1:12" x14ac:dyDescent="0.3">
      <c r="A61" s="5" t="s">
        <v>7493</v>
      </c>
      <c r="B61" s="5" t="s">
        <v>7413</v>
      </c>
      <c r="C61" s="5" t="s">
        <v>7494</v>
      </c>
      <c r="D61" s="5" t="s">
        <v>7370</v>
      </c>
      <c r="E61" s="3">
        <v>46118.631909722222</v>
      </c>
      <c r="F61" s="3">
        <v>46119.673449074071</v>
      </c>
      <c r="G61" s="5" t="s">
        <v>7317</v>
      </c>
      <c r="H61" s="5" t="s">
        <v>7329</v>
      </c>
      <c r="I61" s="4" t="b">
        <v>0</v>
      </c>
      <c r="J61" s="4">
        <v>2</v>
      </c>
      <c r="K61" s="5" t="s">
        <v>7330</v>
      </c>
      <c r="L61" s="4" t="b">
        <v>0</v>
      </c>
    </row>
    <row r="62" spans="1:12" x14ac:dyDescent="0.3">
      <c r="A62" s="5" t="s">
        <v>7495</v>
      </c>
      <c r="B62" s="5" t="s">
        <v>7496</v>
      </c>
      <c r="C62" s="5" t="s">
        <v>7497</v>
      </c>
      <c r="D62" s="5" t="s">
        <v>7437</v>
      </c>
      <c r="E62" s="3">
        <v>46118.553749999999</v>
      </c>
      <c r="F62" s="3"/>
      <c r="G62" s="5" t="s">
        <v>7339</v>
      </c>
      <c r="H62" s="5" t="s">
        <v>7329</v>
      </c>
      <c r="I62" s="4" t="b">
        <v>0</v>
      </c>
      <c r="J62" s="4">
        <v>2</v>
      </c>
      <c r="K62" s="5" t="s">
        <v>7330</v>
      </c>
      <c r="L62" s="4" t="b">
        <v>0</v>
      </c>
    </row>
    <row r="63" spans="1:12" x14ac:dyDescent="0.3">
      <c r="A63" s="5" t="s">
        <v>7498</v>
      </c>
      <c r="B63" s="5" t="s">
        <v>7418</v>
      </c>
      <c r="C63" s="5" t="s">
        <v>7499</v>
      </c>
      <c r="D63" s="5" t="s">
        <v>7334</v>
      </c>
      <c r="E63" s="3">
        <v>46118.541354166664</v>
      </c>
      <c r="F63" s="3"/>
      <c r="G63" s="5" t="s">
        <v>7339</v>
      </c>
      <c r="H63" s="5" t="s">
        <v>7329</v>
      </c>
      <c r="I63" s="4" t="b">
        <v>0</v>
      </c>
      <c r="J63" s="4">
        <v>4</v>
      </c>
      <c r="K63" s="5" t="s">
        <v>7381</v>
      </c>
      <c r="L63" s="4" t="b">
        <v>0</v>
      </c>
    </row>
    <row r="64" spans="1:12" x14ac:dyDescent="0.3">
      <c r="A64" s="5" t="s">
        <v>7500</v>
      </c>
      <c r="B64" s="5" t="s">
        <v>7418</v>
      </c>
      <c r="C64" s="5" t="s">
        <v>7501</v>
      </c>
      <c r="D64" s="5" t="s">
        <v>7327</v>
      </c>
      <c r="E64" s="3">
        <v>46118.539375</v>
      </c>
      <c r="F64" s="3">
        <v>46118.544027777774</v>
      </c>
      <c r="G64" s="5" t="s">
        <v>7317</v>
      </c>
      <c r="H64" s="5" t="s">
        <v>7329</v>
      </c>
      <c r="I64" s="4" t="b">
        <v>1</v>
      </c>
      <c r="J64" s="4">
        <v>1</v>
      </c>
      <c r="K64" s="5" t="s">
        <v>7330</v>
      </c>
      <c r="L64" s="4" t="b">
        <v>0</v>
      </c>
    </row>
    <row r="65" spans="1:12" x14ac:dyDescent="0.3">
      <c r="A65" s="5" t="s">
        <v>7502</v>
      </c>
      <c r="B65" s="5" t="s">
        <v>7418</v>
      </c>
      <c r="C65" s="5" t="s">
        <v>7503</v>
      </c>
      <c r="D65" s="5" t="s">
        <v>7334</v>
      </c>
      <c r="E65" s="3">
        <v>46118.517928240741</v>
      </c>
      <c r="F65" s="3">
        <v>46118.586851851855</v>
      </c>
      <c r="G65" s="5" t="s">
        <v>7317</v>
      </c>
      <c r="H65" s="5" t="s">
        <v>7329</v>
      </c>
      <c r="I65" s="4" t="b">
        <v>0</v>
      </c>
      <c r="J65" s="4">
        <v>1</v>
      </c>
      <c r="K65" s="5" t="s">
        <v>7330</v>
      </c>
      <c r="L65" s="4" t="b">
        <v>0</v>
      </c>
    </row>
    <row r="66" spans="1:12" x14ac:dyDescent="0.3">
      <c r="A66" s="5" t="s">
        <v>7504</v>
      </c>
      <c r="B66" s="5" t="s">
        <v>7505</v>
      </c>
      <c r="C66" s="5" t="s">
        <v>7506</v>
      </c>
      <c r="D66" s="5" t="s">
        <v>7334</v>
      </c>
      <c r="E66" s="3">
        <v>46118.510381944441</v>
      </c>
      <c r="F66" s="3">
        <v>46120.563900462963</v>
      </c>
      <c r="G66" s="5" t="s">
        <v>7317</v>
      </c>
      <c r="H66" s="5" t="s">
        <v>7329</v>
      </c>
      <c r="I66" s="4" t="b">
        <v>0</v>
      </c>
      <c r="J66" s="4">
        <v>1</v>
      </c>
      <c r="K66" s="5" t="s">
        <v>7330</v>
      </c>
      <c r="L66" s="4" t="b">
        <v>0</v>
      </c>
    </row>
    <row r="67" spans="1:12" x14ac:dyDescent="0.3">
      <c r="A67" s="5" t="s">
        <v>7507</v>
      </c>
      <c r="B67" s="5" t="s">
        <v>7508</v>
      </c>
      <c r="C67" s="5" t="s">
        <v>7509</v>
      </c>
      <c r="D67" s="5" t="s">
        <v>7327</v>
      </c>
      <c r="E67" s="3">
        <v>46118.47960648148</v>
      </c>
      <c r="F67" s="3">
        <v>46118.506990740738</v>
      </c>
      <c r="G67" s="5" t="s">
        <v>7317</v>
      </c>
      <c r="H67" s="5" t="s">
        <v>7329</v>
      </c>
      <c r="I67" s="4" t="b">
        <v>1</v>
      </c>
      <c r="J67" s="4">
        <v>1</v>
      </c>
      <c r="K67" s="5" t="s">
        <v>7330</v>
      </c>
      <c r="L67" s="4" t="b">
        <v>0</v>
      </c>
    </row>
    <row r="68" spans="1:12" x14ac:dyDescent="0.3">
      <c r="A68" s="5" t="s">
        <v>7510</v>
      </c>
      <c r="B68" s="5" t="s">
        <v>7511</v>
      </c>
      <c r="C68" s="5" t="s">
        <v>7512</v>
      </c>
      <c r="D68" s="5" t="s">
        <v>7327</v>
      </c>
      <c r="E68" s="3">
        <v>46118.475682870368</v>
      </c>
      <c r="F68" s="3">
        <v>46118.508020833331</v>
      </c>
      <c r="G68" s="5" t="s">
        <v>7317</v>
      </c>
      <c r="H68" s="5" t="s">
        <v>7329</v>
      </c>
      <c r="I68" s="4" t="b">
        <v>1</v>
      </c>
      <c r="J68" s="4">
        <v>1</v>
      </c>
      <c r="K68" s="5" t="s">
        <v>7330</v>
      </c>
      <c r="L68" s="4" t="b">
        <v>0</v>
      </c>
    </row>
    <row r="69" spans="1:12" x14ac:dyDescent="0.3">
      <c r="A69" s="5" t="s">
        <v>7513</v>
      </c>
      <c r="B69" s="5" t="s">
        <v>7368</v>
      </c>
      <c r="C69" s="5" t="s">
        <v>7514</v>
      </c>
      <c r="D69" s="5" t="s">
        <v>7440</v>
      </c>
      <c r="E69" s="3">
        <v>46118.454814814817</v>
      </c>
      <c r="F69" s="3">
        <v>46119.339467592596</v>
      </c>
      <c r="G69" s="5" t="s">
        <v>7317</v>
      </c>
      <c r="H69" s="5" t="s">
        <v>7329</v>
      </c>
      <c r="I69" s="4" t="b">
        <v>0</v>
      </c>
      <c r="J69" s="4">
        <v>2</v>
      </c>
      <c r="K69" s="5" t="s">
        <v>7330</v>
      </c>
      <c r="L69" s="4" t="b">
        <v>0</v>
      </c>
    </row>
    <row r="70" spans="1:12" x14ac:dyDescent="0.3">
      <c r="A70" s="5" t="s">
        <v>7515</v>
      </c>
      <c r="B70" s="5" t="s">
        <v>7355</v>
      </c>
      <c r="C70" s="5" t="s">
        <v>7516</v>
      </c>
      <c r="D70" s="5" t="s">
        <v>7357</v>
      </c>
      <c r="E70" s="3">
        <v>46118.425659722219</v>
      </c>
      <c r="F70" s="3">
        <v>46118.523472222223</v>
      </c>
      <c r="G70" s="5" t="s">
        <v>7317</v>
      </c>
      <c r="H70" s="5" t="s">
        <v>7329</v>
      </c>
      <c r="I70" s="4" t="b">
        <v>0</v>
      </c>
      <c r="J70" s="4">
        <v>4</v>
      </c>
      <c r="K70" s="5" t="s">
        <v>7330</v>
      </c>
      <c r="L70" s="4" t="b">
        <v>0</v>
      </c>
    </row>
    <row r="71" spans="1:12" x14ac:dyDescent="0.3">
      <c r="A71" s="5" t="s">
        <v>7517</v>
      </c>
      <c r="B71" s="5" t="s">
        <v>7347</v>
      </c>
      <c r="C71" s="5" t="s">
        <v>7518</v>
      </c>
      <c r="D71" s="5" t="s">
        <v>7349</v>
      </c>
      <c r="E71" s="3">
        <v>46118.397187499999</v>
      </c>
      <c r="F71" s="3">
        <v>46119.635810185187</v>
      </c>
      <c r="G71" s="5" t="s">
        <v>7317</v>
      </c>
      <c r="H71" s="5" t="s">
        <v>7329</v>
      </c>
      <c r="I71" s="4" t="b">
        <v>0</v>
      </c>
      <c r="J71" s="4">
        <v>2</v>
      </c>
      <c r="K71" s="5" t="s">
        <v>7330</v>
      </c>
      <c r="L71" s="4" t="b">
        <v>0</v>
      </c>
    </row>
    <row r="72" spans="1:12" x14ac:dyDescent="0.3">
      <c r="A72" s="5" t="s">
        <v>7519</v>
      </c>
      <c r="B72" s="5" t="s">
        <v>7336</v>
      </c>
      <c r="C72" s="5" t="s">
        <v>7520</v>
      </c>
      <c r="D72" s="5" t="s">
        <v>7327</v>
      </c>
      <c r="E72" s="3">
        <v>46118.367280092592</v>
      </c>
      <c r="F72" s="3">
        <v>46118.387106481481</v>
      </c>
      <c r="G72" s="5" t="s">
        <v>7317</v>
      </c>
      <c r="H72" s="5" t="s">
        <v>7329</v>
      </c>
      <c r="I72" s="4" t="b">
        <v>1</v>
      </c>
      <c r="J72" s="4">
        <v>1</v>
      </c>
      <c r="K72" s="5" t="s">
        <v>7330</v>
      </c>
      <c r="L72" s="4" t="b">
        <v>0</v>
      </c>
    </row>
    <row r="73" spans="1:12" x14ac:dyDescent="0.3">
      <c r="A73" s="5" t="s">
        <v>7521</v>
      </c>
      <c r="B73" s="5" t="s">
        <v>7351</v>
      </c>
      <c r="C73" s="5" t="s">
        <v>7522</v>
      </c>
      <c r="D73" s="5" t="s">
        <v>7378</v>
      </c>
      <c r="E73" s="3">
        <v>46118.330659722225</v>
      </c>
      <c r="F73" s="3">
        <v>46120.663275462961</v>
      </c>
      <c r="G73" s="5" t="s">
        <v>7317</v>
      </c>
      <c r="H73" s="5" t="s">
        <v>7371</v>
      </c>
      <c r="I73" s="4" t="b">
        <v>0</v>
      </c>
      <c r="J73" s="4">
        <v>3</v>
      </c>
      <c r="K73" s="5" t="s">
        <v>7381</v>
      </c>
      <c r="L73" s="4" t="b">
        <v>0</v>
      </c>
    </row>
    <row r="74" spans="1:12" x14ac:dyDescent="0.3">
      <c r="A74" s="5" t="s">
        <v>7523</v>
      </c>
      <c r="B74" s="5" t="s">
        <v>7423</v>
      </c>
      <c r="C74" s="5" t="s">
        <v>7524</v>
      </c>
      <c r="D74" s="5" t="s">
        <v>7327</v>
      </c>
      <c r="E74" s="3">
        <v>46118.293749999997</v>
      </c>
      <c r="F74" s="3">
        <v>46118.445162037038</v>
      </c>
      <c r="G74" s="5" t="s">
        <v>7317</v>
      </c>
      <c r="H74" s="5" t="s">
        <v>7329</v>
      </c>
      <c r="I74" s="4" t="b">
        <v>1</v>
      </c>
      <c r="J74" s="4">
        <v>1</v>
      </c>
      <c r="K74" s="5" t="s">
        <v>7330</v>
      </c>
      <c r="L74" s="4" t="b">
        <v>0</v>
      </c>
    </row>
    <row r="75" spans="1:12" x14ac:dyDescent="0.3">
      <c r="A75" s="5" t="s">
        <v>7525</v>
      </c>
      <c r="B75" s="5" t="s">
        <v>7423</v>
      </c>
      <c r="C75" s="5" t="s">
        <v>7526</v>
      </c>
      <c r="D75" s="5" t="s">
        <v>7327</v>
      </c>
      <c r="E75" s="3">
        <v>46118.262453703705</v>
      </c>
      <c r="F75" s="3">
        <v>46118.294988425929</v>
      </c>
      <c r="G75" s="5" t="s">
        <v>7317</v>
      </c>
      <c r="H75" s="5" t="s">
        <v>7329</v>
      </c>
      <c r="I75" s="4" t="b">
        <v>1</v>
      </c>
      <c r="J75" s="4">
        <v>1</v>
      </c>
      <c r="K75" s="5" t="s">
        <v>7330</v>
      </c>
      <c r="L75" s="4" t="b">
        <v>0</v>
      </c>
    </row>
    <row r="76" spans="1:12" x14ac:dyDescent="0.3">
      <c r="A76" s="5" t="s">
        <v>7527</v>
      </c>
      <c r="B76" s="5" t="s">
        <v>7413</v>
      </c>
      <c r="C76" s="5" t="s">
        <v>7528</v>
      </c>
      <c r="D76" s="5" t="s">
        <v>7481</v>
      </c>
      <c r="E76" s="3">
        <v>46117.605613425927</v>
      </c>
      <c r="F76" s="3">
        <v>46121.608657407407</v>
      </c>
      <c r="G76" s="5" t="s">
        <v>7317</v>
      </c>
      <c r="H76" s="5" t="s">
        <v>7329</v>
      </c>
      <c r="I76" s="4" t="b">
        <v>0</v>
      </c>
      <c r="J76" s="4">
        <v>1</v>
      </c>
      <c r="K76" s="5" t="s">
        <v>7330</v>
      </c>
      <c r="L76" s="4" t="b">
        <v>0</v>
      </c>
    </row>
    <row r="77" spans="1:12" x14ac:dyDescent="0.3">
      <c r="A77" s="5" t="s">
        <v>7529</v>
      </c>
      <c r="B77" s="5" t="s">
        <v>7530</v>
      </c>
      <c r="C77" s="5" t="s">
        <v>7531</v>
      </c>
      <c r="D77" s="5" t="s">
        <v>7327</v>
      </c>
      <c r="E77" s="3">
        <v>46117.543715277781</v>
      </c>
      <c r="F77" s="3">
        <v>46117.605509259258</v>
      </c>
      <c r="G77" s="5" t="s">
        <v>7317</v>
      </c>
      <c r="H77" s="5" t="s">
        <v>7329</v>
      </c>
      <c r="I77" s="4" t="b">
        <v>1</v>
      </c>
      <c r="J77" s="4">
        <v>0</v>
      </c>
      <c r="K77" s="5" t="s">
        <v>7330</v>
      </c>
      <c r="L77" s="4" t="b">
        <v>0</v>
      </c>
    </row>
    <row r="78" spans="1:12" x14ac:dyDescent="0.3">
      <c r="A78" s="5" t="s">
        <v>7532</v>
      </c>
      <c r="B78" s="5" t="s">
        <v>7444</v>
      </c>
      <c r="C78" s="5" t="s">
        <v>7533</v>
      </c>
      <c r="D78" s="5" t="s">
        <v>7357</v>
      </c>
      <c r="E78" s="3">
        <v>46116.839594907404</v>
      </c>
      <c r="F78" s="3"/>
      <c r="G78" s="5" t="s">
        <v>7339</v>
      </c>
      <c r="H78" s="5" t="s">
        <v>7329</v>
      </c>
      <c r="I78" s="4" t="b">
        <v>0</v>
      </c>
      <c r="J78" s="4">
        <v>3</v>
      </c>
      <c r="K78" s="5" t="s">
        <v>7330</v>
      </c>
      <c r="L78" s="4" t="b">
        <v>0</v>
      </c>
    </row>
    <row r="79" spans="1:12" x14ac:dyDescent="0.3">
      <c r="A79" s="5" t="s">
        <v>7534</v>
      </c>
      <c r="B79" s="5" t="s">
        <v>7530</v>
      </c>
      <c r="C79" s="5" t="s">
        <v>7535</v>
      </c>
      <c r="D79" s="5" t="s">
        <v>7327</v>
      </c>
      <c r="E79" s="3">
        <v>46116.481238425928</v>
      </c>
      <c r="F79" s="3">
        <v>46116.548298611109</v>
      </c>
      <c r="G79" s="5" t="s">
        <v>17</v>
      </c>
      <c r="H79" s="5" t="s">
        <v>7329</v>
      </c>
      <c r="I79" s="4" t="b">
        <v>1</v>
      </c>
      <c r="J79" s="4">
        <v>0</v>
      </c>
      <c r="K79" s="5" t="s">
        <v>7330</v>
      </c>
      <c r="L79" s="4" t="b">
        <v>0</v>
      </c>
    </row>
    <row r="80" spans="1:12" x14ac:dyDescent="0.3">
      <c r="A80" s="5" t="s">
        <v>7536</v>
      </c>
      <c r="B80" s="5" t="s">
        <v>7511</v>
      </c>
      <c r="C80" s="5" t="s">
        <v>7537</v>
      </c>
      <c r="D80" s="5" t="s">
        <v>7327</v>
      </c>
      <c r="E80" s="3">
        <v>46115.899606481478</v>
      </c>
      <c r="F80" s="3">
        <v>46115.937002314815</v>
      </c>
      <c r="G80" s="5" t="s">
        <v>17</v>
      </c>
      <c r="H80" s="5" t="s">
        <v>7329</v>
      </c>
      <c r="I80" s="4" t="b">
        <v>1</v>
      </c>
      <c r="J80" s="4">
        <v>1</v>
      </c>
      <c r="K80" s="5" t="s">
        <v>7330</v>
      </c>
      <c r="L80" s="4" t="b">
        <v>0</v>
      </c>
    </row>
    <row r="81" spans="1:12" x14ac:dyDescent="0.3">
      <c r="A81" s="5" t="s">
        <v>7538</v>
      </c>
      <c r="B81" s="5" t="s">
        <v>7359</v>
      </c>
      <c r="C81" s="5" t="s">
        <v>7539</v>
      </c>
      <c r="D81" s="5" t="s">
        <v>7370</v>
      </c>
      <c r="E81" s="3">
        <v>46115.85832175926</v>
      </c>
      <c r="F81" s="3">
        <v>46118.836840277778</v>
      </c>
      <c r="G81" s="5" t="s">
        <v>7317</v>
      </c>
      <c r="H81" s="5" t="s">
        <v>7329</v>
      </c>
      <c r="I81" s="4" t="b">
        <v>0</v>
      </c>
      <c r="J81" s="4">
        <v>1</v>
      </c>
      <c r="K81" s="5" t="s">
        <v>7330</v>
      </c>
      <c r="L81" s="4" t="b">
        <v>0</v>
      </c>
    </row>
    <row r="82" spans="1:12" x14ac:dyDescent="0.3">
      <c r="A82" s="5" t="s">
        <v>7540</v>
      </c>
      <c r="B82" s="5" t="s">
        <v>7386</v>
      </c>
      <c r="C82" s="5" t="s">
        <v>7541</v>
      </c>
      <c r="D82" s="5" t="s">
        <v>7357</v>
      </c>
      <c r="E82" s="3">
        <v>46115.444328703707</v>
      </c>
      <c r="F82" s="3"/>
      <c r="G82" s="5" t="s">
        <v>7328</v>
      </c>
      <c r="H82" s="5" t="s">
        <v>7329</v>
      </c>
      <c r="I82" s="4" t="b">
        <v>0</v>
      </c>
      <c r="J82" s="4">
        <v>0</v>
      </c>
      <c r="K82" s="5" t="s">
        <v>7330</v>
      </c>
      <c r="L82" s="4" t="b">
        <v>0</v>
      </c>
    </row>
    <row r="83" spans="1:12" x14ac:dyDescent="0.3">
      <c r="A83" s="5" t="s">
        <v>7542</v>
      </c>
      <c r="B83" s="5" t="s">
        <v>7511</v>
      </c>
      <c r="C83" s="5" t="s">
        <v>7543</v>
      </c>
      <c r="D83" s="5" t="s">
        <v>7327</v>
      </c>
      <c r="E83" s="3">
        <v>46115.441203703704</v>
      </c>
      <c r="F83" s="3">
        <v>46115.71297453704</v>
      </c>
      <c r="G83" s="5" t="s">
        <v>17</v>
      </c>
      <c r="H83" s="5" t="s">
        <v>7329</v>
      </c>
      <c r="I83" s="4" t="b">
        <v>1</v>
      </c>
      <c r="J83" s="4">
        <v>0</v>
      </c>
      <c r="K83" s="5" t="s">
        <v>7330</v>
      </c>
      <c r="L83" s="4" t="b">
        <v>0</v>
      </c>
    </row>
    <row r="84" spans="1:12" x14ac:dyDescent="0.3">
      <c r="A84" s="5" t="s">
        <v>7544</v>
      </c>
      <c r="B84" s="5" t="s">
        <v>7386</v>
      </c>
      <c r="C84" s="5" t="s">
        <v>7541</v>
      </c>
      <c r="D84" s="5" t="s">
        <v>7357</v>
      </c>
      <c r="E84" s="3">
        <v>46115.436585648145</v>
      </c>
      <c r="F84" s="3"/>
      <c r="G84" s="5" t="s">
        <v>7328</v>
      </c>
      <c r="H84" s="5" t="s">
        <v>7329</v>
      </c>
      <c r="I84" s="4" t="b">
        <v>0</v>
      </c>
      <c r="J84" s="4">
        <v>0</v>
      </c>
      <c r="K84" s="5" t="s">
        <v>7330</v>
      </c>
      <c r="L84" s="4" t="b">
        <v>0</v>
      </c>
    </row>
    <row r="85" spans="1:12" x14ac:dyDescent="0.3">
      <c r="A85" s="5" t="s">
        <v>7545</v>
      </c>
      <c r="B85" s="5" t="s">
        <v>7359</v>
      </c>
      <c r="C85" s="5" t="s">
        <v>7546</v>
      </c>
      <c r="D85" s="5" t="s">
        <v>7327</v>
      </c>
      <c r="E85" s="3">
        <v>46115.322928240741</v>
      </c>
      <c r="F85" s="3">
        <v>46115.375324074077</v>
      </c>
      <c r="G85" s="5" t="s">
        <v>17</v>
      </c>
      <c r="H85" s="5" t="s">
        <v>7329</v>
      </c>
      <c r="I85" s="4" t="b">
        <v>1</v>
      </c>
      <c r="J85" s="4">
        <v>1</v>
      </c>
      <c r="K85" s="5" t="s">
        <v>7330</v>
      </c>
      <c r="L85" s="4" t="b">
        <v>0</v>
      </c>
    </row>
    <row r="86" spans="1:12" x14ac:dyDescent="0.3">
      <c r="A86" s="5" t="s">
        <v>7547</v>
      </c>
      <c r="B86" s="5" t="s">
        <v>7548</v>
      </c>
      <c r="C86" s="5" t="s">
        <v>7549</v>
      </c>
      <c r="D86" s="5" t="s">
        <v>7550</v>
      </c>
      <c r="E86" s="3">
        <v>46115.305335648147</v>
      </c>
      <c r="F86" s="3">
        <v>46119.415393518517</v>
      </c>
      <c r="G86" s="5" t="s">
        <v>7317</v>
      </c>
      <c r="H86" s="5" t="s">
        <v>7329</v>
      </c>
      <c r="I86" s="4" t="b">
        <v>0</v>
      </c>
      <c r="J86" s="4">
        <v>1</v>
      </c>
      <c r="K86" s="5" t="s">
        <v>7372</v>
      </c>
      <c r="L86" s="4" t="b">
        <v>0</v>
      </c>
    </row>
    <row r="87" spans="1:12" x14ac:dyDescent="0.3">
      <c r="A87" s="5" t="s">
        <v>7551</v>
      </c>
      <c r="B87" s="5" t="s">
        <v>7404</v>
      </c>
      <c r="C87" s="5" t="s">
        <v>7552</v>
      </c>
      <c r="D87" s="5" t="s">
        <v>7327</v>
      </c>
      <c r="E87" s="3">
        <v>46114.808356481481</v>
      </c>
      <c r="F87" s="3">
        <v>46114.875520833331</v>
      </c>
      <c r="G87" s="5" t="s">
        <v>17</v>
      </c>
      <c r="H87" s="5" t="s">
        <v>7329</v>
      </c>
      <c r="I87" s="4" t="b">
        <v>1</v>
      </c>
      <c r="J87" s="4">
        <v>0</v>
      </c>
      <c r="K87" s="5" t="s">
        <v>7330</v>
      </c>
      <c r="L87" s="4" t="b">
        <v>0</v>
      </c>
    </row>
    <row r="88" spans="1:12" x14ac:dyDescent="0.3">
      <c r="A88" s="5" t="s">
        <v>7553</v>
      </c>
      <c r="B88" s="5" t="s">
        <v>7418</v>
      </c>
      <c r="C88" s="5" t="s">
        <v>7554</v>
      </c>
      <c r="D88" s="5" t="s">
        <v>7327</v>
      </c>
      <c r="E88" s="3">
        <v>46114.715717592589</v>
      </c>
      <c r="F88" s="3">
        <v>46114.785486111112</v>
      </c>
      <c r="G88" s="5" t="s">
        <v>17</v>
      </c>
      <c r="H88" s="5" t="s">
        <v>7329</v>
      </c>
      <c r="I88" s="4" t="b">
        <v>1</v>
      </c>
      <c r="J88" s="4">
        <v>0</v>
      </c>
      <c r="K88" s="5" t="s">
        <v>7330</v>
      </c>
      <c r="L88" s="4" t="b">
        <v>0</v>
      </c>
    </row>
    <row r="89" spans="1:12" x14ac:dyDescent="0.3">
      <c r="A89" s="5" t="s">
        <v>7555</v>
      </c>
      <c r="B89" s="5" t="s">
        <v>7432</v>
      </c>
      <c r="C89" s="5" t="s">
        <v>7556</v>
      </c>
      <c r="D89" s="5" t="s">
        <v>7327</v>
      </c>
      <c r="E89" s="3">
        <v>46114.61546296296</v>
      </c>
      <c r="F89" s="3">
        <v>46114.619143518517</v>
      </c>
      <c r="G89" s="5" t="s">
        <v>17</v>
      </c>
      <c r="H89" s="5" t="s">
        <v>7329</v>
      </c>
      <c r="I89" s="4" t="b">
        <v>1</v>
      </c>
      <c r="J89" s="4">
        <v>1</v>
      </c>
      <c r="K89" s="5" t="s">
        <v>7330</v>
      </c>
      <c r="L89" s="4" t="b">
        <v>0</v>
      </c>
    </row>
    <row r="90" spans="1:12" x14ac:dyDescent="0.3">
      <c r="A90" s="5" t="s">
        <v>7557</v>
      </c>
      <c r="B90" s="5" t="s">
        <v>7435</v>
      </c>
      <c r="C90" s="5" t="s">
        <v>7558</v>
      </c>
      <c r="D90" s="5" t="s">
        <v>7437</v>
      </c>
      <c r="E90" s="3">
        <v>46114.573414351849</v>
      </c>
      <c r="F90" s="3">
        <v>46118.387766203705</v>
      </c>
      <c r="G90" s="5" t="s">
        <v>7317</v>
      </c>
      <c r="H90" s="5" t="s">
        <v>7329</v>
      </c>
      <c r="I90" s="4" t="b">
        <v>0</v>
      </c>
      <c r="J90" s="4">
        <v>2</v>
      </c>
      <c r="K90" s="5" t="s">
        <v>7330</v>
      </c>
      <c r="L90" s="4" t="b">
        <v>0</v>
      </c>
    </row>
    <row r="91" spans="1:12" x14ac:dyDescent="0.3">
      <c r="A91" s="5" t="s">
        <v>7559</v>
      </c>
      <c r="B91" s="5" t="s">
        <v>7413</v>
      </c>
      <c r="C91" s="5" t="s">
        <v>7560</v>
      </c>
      <c r="D91" s="5" t="s">
        <v>7349</v>
      </c>
      <c r="E91" s="3">
        <v>46114.56927083333</v>
      </c>
      <c r="F91" s="3">
        <v>46114.593032407407</v>
      </c>
      <c r="G91" s="5" t="s">
        <v>17</v>
      </c>
      <c r="H91" s="5" t="s">
        <v>7329</v>
      </c>
      <c r="I91" s="4" t="b">
        <v>0</v>
      </c>
      <c r="J91" s="4">
        <v>2</v>
      </c>
      <c r="K91" s="5" t="s">
        <v>7330</v>
      </c>
      <c r="L91" s="4" t="b">
        <v>0</v>
      </c>
    </row>
    <row r="92" spans="1:12" x14ac:dyDescent="0.3">
      <c r="A92" s="5" t="s">
        <v>7561</v>
      </c>
      <c r="B92" s="5" t="s">
        <v>7351</v>
      </c>
      <c r="C92" s="5" t="s">
        <v>7562</v>
      </c>
      <c r="D92" s="5" t="s">
        <v>7378</v>
      </c>
      <c r="E92" s="3">
        <v>46114.533865740741</v>
      </c>
      <c r="F92" s="3">
        <v>46120.634050925924</v>
      </c>
      <c r="G92" s="5" t="s">
        <v>7317</v>
      </c>
      <c r="H92" s="5" t="s">
        <v>7329</v>
      </c>
      <c r="I92" s="4" t="b">
        <v>0</v>
      </c>
      <c r="J92" s="4">
        <v>5</v>
      </c>
      <c r="K92" s="5" t="s">
        <v>7330</v>
      </c>
      <c r="L92" s="4" t="b">
        <v>0</v>
      </c>
    </row>
    <row r="93" spans="1:12" x14ac:dyDescent="0.3">
      <c r="A93" s="5" t="s">
        <v>7563</v>
      </c>
      <c r="B93" s="5" t="s">
        <v>7564</v>
      </c>
      <c r="C93" s="5" t="s">
        <v>7565</v>
      </c>
      <c r="D93" s="5" t="s">
        <v>7437</v>
      </c>
      <c r="E93" s="3">
        <v>46114.492638888885</v>
      </c>
      <c r="F93" s="3"/>
      <c r="G93" s="5" t="s">
        <v>7328</v>
      </c>
      <c r="H93" s="5" t="s">
        <v>7329</v>
      </c>
      <c r="I93" s="4" t="b">
        <v>0</v>
      </c>
      <c r="J93" s="4">
        <v>1</v>
      </c>
      <c r="K93" s="5" t="s">
        <v>7330</v>
      </c>
      <c r="L93" s="4" t="b">
        <v>0</v>
      </c>
    </row>
    <row r="94" spans="1:12" x14ac:dyDescent="0.3">
      <c r="A94" s="5" t="s">
        <v>7566</v>
      </c>
      <c r="B94" s="5" t="s">
        <v>7355</v>
      </c>
      <c r="C94" s="5" t="s">
        <v>7567</v>
      </c>
      <c r="D94" s="5" t="s">
        <v>7568</v>
      </c>
      <c r="E94" s="3">
        <v>46114.470185185186</v>
      </c>
      <c r="F94" s="3">
        <v>46118.383668981478</v>
      </c>
      <c r="G94" s="5" t="s">
        <v>7317</v>
      </c>
      <c r="H94" s="5" t="s">
        <v>7329</v>
      </c>
      <c r="I94" s="4" t="b">
        <v>0</v>
      </c>
      <c r="J94" s="4">
        <v>2</v>
      </c>
      <c r="K94" s="5" t="s">
        <v>7330</v>
      </c>
      <c r="L94" s="4" t="b">
        <v>0</v>
      </c>
    </row>
    <row r="95" spans="1:12" x14ac:dyDescent="0.3">
      <c r="A95" s="5" t="s">
        <v>7569</v>
      </c>
      <c r="B95" s="5" t="s">
        <v>7404</v>
      </c>
      <c r="C95" s="5" t="s">
        <v>7570</v>
      </c>
      <c r="D95" s="5" t="s">
        <v>7327</v>
      </c>
      <c r="E95" s="3">
        <v>46114.439421296294</v>
      </c>
      <c r="F95" s="3">
        <v>46114.574803240743</v>
      </c>
      <c r="G95" s="5" t="s">
        <v>17</v>
      </c>
      <c r="H95" s="5" t="s">
        <v>7329</v>
      </c>
      <c r="I95" s="4" t="b">
        <v>1</v>
      </c>
      <c r="J95" s="4">
        <v>0</v>
      </c>
      <c r="K95" s="5" t="s">
        <v>7330</v>
      </c>
      <c r="L95" s="4" t="b">
        <v>0</v>
      </c>
    </row>
    <row r="96" spans="1:12" x14ac:dyDescent="0.3">
      <c r="A96" s="5" t="s">
        <v>7571</v>
      </c>
      <c r="B96" s="5" t="s">
        <v>7404</v>
      </c>
      <c r="C96" s="5" t="s">
        <v>7572</v>
      </c>
      <c r="D96" s="5" t="s">
        <v>7334</v>
      </c>
      <c r="E96" s="3">
        <v>46114.438344907408</v>
      </c>
      <c r="F96" s="3">
        <v>46114.456435185188</v>
      </c>
      <c r="G96" s="5" t="s">
        <v>17</v>
      </c>
      <c r="H96" s="5" t="s">
        <v>7329</v>
      </c>
      <c r="I96" s="4" t="b">
        <v>0</v>
      </c>
      <c r="J96" s="4">
        <v>2</v>
      </c>
      <c r="K96" s="5" t="s">
        <v>7330</v>
      </c>
      <c r="L96" s="4" t="b">
        <v>0</v>
      </c>
    </row>
    <row r="97" spans="1:12" x14ac:dyDescent="0.3">
      <c r="A97" s="5" t="s">
        <v>7573</v>
      </c>
      <c r="B97" s="5" t="s">
        <v>7347</v>
      </c>
      <c r="C97" s="5" t="s">
        <v>7574</v>
      </c>
      <c r="D97" s="5" t="s">
        <v>7349</v>
      </c>
      <c r="E97" s="3">
        <v>46114.434282407405</v>
      </c>
      <c r="F97" s="3">
        <v>46120.314571759256</v>
      </c>
      <c r="G97" s="5" t="s">
        <v>7317</v>
      </c>
      <c r="H97" s="5" t="s">
        <v>7329</v>
      </c>
      <c r="I97" s="4" t="b">
        <v>0</v>
      </c>
      <c r="J97" s="4">
        <v>2</v>
      </c>
      <c r="K97" s="5" t="s">
        <v>7330</v>
      </c>
      <c r="L97" s="4" t="b">
        <v>0</v>
      </c>
    </row>
    <row r="98" spans="1:12" x14ac:dyDescent="0.3">
      <c r="A98" s="5" t="s">
        <v>7575</v>
      </c>
      <c r="B98" s="5" t="s">
        <v>7576</v>
      </c>
      <c r="C98" s="5" t="s">
        <v>7577</v>
      </c>
      <c r="D98" s="5" t="s">
        <v>7327</v>
      </c>
      <c r="E98" s="3">
        <v>46114.432060185187</v>
      </c>
      <c r="F98" s="3">
        <v>46114.525219907409</v>
      </c>
      <c r="G98" s="5" t="s">
        <v>17</v>
      </c>
      <c r="H98" s="5" t="s">
        <v>7329</v>
      </c>
      <c r="I98" s="4" t="b">
        <v>1</v>
      </c>
      <c r="J98" s="4">
        <v>1</v>
      </c>
      <c r="K98" s="5" t="s">
        <v>7330</v>
      </c>
      <c r="L98" s="4" t="b">
        <v>0</v>
      </c>
    </row>
    <row r="99" spans="1:12" x14ac:dyDescent="0.3">
      <c r="A99" s="5" t="s">
        <v>7578</v>
      </c>
      <c r="B99" s="5" t="s">
        <v>7423</v>
      </c>
      <c r="C99" s="5" t="s">
        <v>7579</v>
      </c>
      <c r="D99" s="5" t="s">
        <v>7327</v>
      </c>
      <c r="E99" s="3">
        <v>46114.344814814816</v>
      </c>
      <c r="F99" s="3">
        <v>46119.456770833334</v>
      </c>
      <c r="G99" s="5" t="s">
        <v>7317</v>
      </c>
      <c r="H99" s="5" t="s">
        <v>7329</v>
      </c>
      <c r="I99" s="4" t="b">
        <v>1</v>
      </c>
      <c r="J99" s="4">
        <v>1</v>
      </c>
      <c r="K99" s="5" t="s">
        <v>7330</v>
      </c>
      <c r="L99" s="4" t="b">
        <v>0</v>
      </c>
    </row>
    <row r="100" spans="1:12" x14ac:dyDescent="0.3">
      <c r="A100" s="5" t="s">
        <v>7580</v>
      </c>
      <c r="B100" s="5" t="s">
        <v>7581</v>
      </c>
      <c r="C100" s="5" t="s">
        <v>7582</v>
      </c>
      <c r="D100" s="5" t="s">
        <v>7349</v>
      </c>
      <c r="E100" s="3">
        <v>46114.322141203702</v>
      </c>
      <c r="F100" s="3">
        <v>46114.467488425929</v>
      </c>
      <c r="G100" s="5" t="s">
        <v>17</v>
      </c>
      <c r="H100" s="5" t="s">
        <v>7329</v>
      </c>
      <c r="I100" s="4" t="b">
        <v>0</v>
      </c>
      <c r="J100" s="4">
        <v>1</v>
      </c>
      <c r="K100" s="5" t="s">
        <v>7330</v>
      </c>
      <c r="L100" s="4" t="b">
        <v>0</v>
      </c>
    </row>
    <row r="101" spans="1:12" x14ac:dyDescent="0.3">
      <c r="A101" s="5" t="s">
        <v>7583</v>
      </c>
      <c r="B101" s="5" t="s">
        <v>7413</v>
      </c>
      <c r="C101" s="5" t="s">
        <v>7584</v>
      </c>
      <c r="D101" s="5" t="s">
        <v>7349</v>
      </c>
      <c r="E101" s="3">
        <v>46114.320960648147</v>
      </c>
      <c r="F101" s="3">
        <v>46114.466435185182</v>
      </c>
      <c r="G101" s="5" t="s">
        <v>17</v>
      </c>
      <c r="H101" s="5" t="s">
        <v>7329</v>
      </c>
      <c r="I101" s="4" t="b">
        <v>0</v>
      </c>
      <c r="J101" s="4">
        <v>2</v>
      </c>
      <c r="K101" s="5" t="s">
        <v>7330</v>
      </c>
      <c r="L101" s="4" t="b">
        <v>0</v>
      </c>
    </row>
    <row r="102" spans="1:12" x14ac:dyDescent="0.3">
      <c r="A102" s="5" t="s">
        <v>7585</v>
      </c>
      <c r="B102" s="5" t="s">
        <v>7586</v>
      </c>
      <c r="C102" s="5" t="s">
        <v>7587</v>
      </c>
      <c r="D102" s="5" t="s">
        <v>7327</v>
      </c>
      <c r="E102" s="3">
        <v>46113.934490740743</v>
      </c>
      <c r="F102" s="3">
        <v>46113.970520833333</v>
      </c>
      <c r="G102" s="5" t="s">
        <v>17</v>
      </c>
      <c r="H102" s="5" t="s">
        <v>7329</v>
      </c>
      <c r="I102" s="4" t="b">
        <v>1</v>
      </c>
      <c r="J102" s="4">
        <v>0</v>
      </c>
      <c r="K102" s="5" t="s">
        <v>7330</v>
      </c>
      <c r="L102" s="4" t="b">
        <v>0</v>
      </c>
    </row>
    <row r="103" spans="1:12" x14ac:dyDescent="0.3">
      <c r="A103" s="5" t="s">
        <v>7588</v>
      </c>
      <c r="B103" s="5" t="s">
        <v>7404</v>
      </c>
      <c r="C103" s="5" t="s">
        <v>7589</v>
      </c>
      <c r="D103" s="5" t="s">
        <v>7327</v>
      </c>
      <c r="E103" s="3">
        <v>46113.804756944446</v>
      </c>
      <c r="F103" s="3">
        <v>46114.627939814818</v>
      </c>
      <c r="G103" s="5" t="s">
        <v>17</v>
      </c>
      <c r="H103" s="5" t="s">
        <v>7329</v>
      </c>
      <c r="I103" s="4" t="b">
        <v>1</v>
      </c>
      <c r="J103" s="4">
        <v>0</v>
      </c>
      <c r="K103" s="5" t="s">
        <v>7330</v>
      </c>
      <c r="L103" s="4" t="b">
        <v>0</v>
      </c>
    </row>
    <row r="104" spans="1:12" x14ac:dyDescent="0.3">
      <c r="A104" s="5" t="s">
        <v>7590</v>
      </c>
      <c r="B104" s="5" t="s">
        <v>7591</v>
      </c>
      <c r="C104" s="5" t="s">
        <v>7592</v>
      </c>
      <c r="D104" s="5" t="s">
        <v>7370</v>
      </c>
      <c r="E104" s="3">
        <v>46113.731006944443</v>
      </c>
      <c r="F104" s="3">
        <v>46118.794803240744</v>
      </c>
      <c r="G104" s="5" t="s">
        <v>7317</v>
      </c>
      <c r="H104" s="5" t="s">
        <v>7329</v>
      </c>
      <c r="I104" s="4" t="b">
        <v>0</v>
      </c>
      <c r="J104" s="4">
        <v>0</v>
      </c>
      <c r="K104" s="5" t="s">
        <v>7330</v>
      </c>
      <c r="L104" s="4" t="b">
        <v>0</v>
      </c>
    </row>
    <row r="105" spans="1:12" x14ac:dyDescent="0.3">
      <c r="A105" s="5" t="s">
        <v>7593</v>
      </c>
      <c r="B105" s="5" t="s">
        <v>7594</v>
      </c>
      <c r="C105" s="5" t="s">
        <v>7595</v>
      </c>
      <c r="D105" s="5" t="s">
        <v>7327</v>
      </c>
      <c r="E105" s="3">
        <v>46113.719675925924</v>
      </c>
      <c r="F105" s="3">
        <v>46113.772048611114</v>
      </c>
      <c r="G105" s="5" t="s">
        <v>17</v>
      </c>
      <c r="H105" s="5" t="s">
        <v>7329</v>
      </c>
      <c r="I105" s="4" t="b">
        <v>1</v>
      </c>
      <c r="J105" s="4">
        <v>1</v>
      </c>
      <c r="K105" s="5" t="s">
        <v>7330</v>
      </c>
      <c r="L105" s="4" t="b">
        <v>0</v>
      </c>
    </row>
    <row r="106" spans="1:12" x14ac:dyDescent="0.3">
      <c r="A106" s="5" t="s">
        <v>7596</v>
      </c>
      <c r="B106" s="5" t="s">
        <v>7597</v>
      </c>
      <c r="C106" s="5" t="s">
        <v>7598</v>
      </c>
      <c r="D106" s="5" t="s">
        <v>7327</v>
      </c>
      <c r="E106" s="3">
        <v>46113.688935185186</v>
      </c>
      <c r="F106" s="3">
        <v>46113.718310185184</v>
      </c>
      <c r="G106" s="5" t="s">
        <v>17</v>
      </c>
      <c r="H106" s="5" t="s">
        <v>7329</v>
      </c>
      <c r="I106" s="4" t="b">
        <v>1</v>
      </c>
      <c r="J106" s="4">
        <v>1</v>
      </c>
      <c r="K106" s="5" t="s">
        <v>7330</v>
      </c>
      <c r="L106" s="4" t="b">
        <v>0</v>
      </c>
    </row>
    <row r="107" spans="1:12" x14ac:dyDescent="0.3">
      <c r="A107" s="5" t="s">
        <v>7599</v>
      </c>
      <c r="B107" s="5" t="s">
        <v>7594</v>
      </c>
      <c r="C107" s="5" t="s">
        <v>7600</v>
      </c>
      <c r="D107" s="5" t="s">
        <v>7327</v>
      </c>
      <c r="E107" s="3">
        <v>46113.684178240743</v>
      </c>
      <c r="F107" s="3">
        <v>46113.712256944447</v>
      </c>
      <c r="G107" s="5" t="s">
        <v>17</v>
      </c>
      <c r="H107" s="5" t="s">
        <v>7329</v>
      </c>
      <c r="I107" s="4" t="b">
        <v>1</v>
      </c>
      <c r="J107" s="4">
        <v>1</v>
      </c>
      <c r="K107" s="5" t="s">
        <v>7330</v>
      </c>
      <c r="L107" s="4" t="b">
        <v>0</v>
      </c>
    </row>
    <row r="108" spans="1:12" x14ac:dyDescent="0.3">
      <c r="A108" s="5" t="s">
        <v>7601</v>
      </c>
      <c r="B108" s="5" t="s">
        <v>7594</v>
      </c>
      <c r="C108" s="5" t="s">
        <v>7602</v>
      </c>
      <c r="D108" s="5" t="s">
        <v>7327</v>
      </c>
      <c r="E108" s="3">
        <v>46113.651261574072</v>
      </c>
      <c r="F108" s="3">
        <v>46113.679375</v>
      </c>
      <c r="G108" s="5" t="s">
        <v>17</v>
      </c>
      <c r="H108" s="5" t="s">
        <v>7329</v>
      </c>
      <c r="I108" s="4" t="b">
        <v>1</v>
      </c>
      <c r="J108" s="4">
        <v>1</v>
      </c>
      <c r="K108" s="5" t="s">
        <v>7330</v>
      </c>
      <c r="L108" s="4" t="b">
        <v>0</v>
      </c>
    </row>
    <row r="109" spans="1:12" x14ac:dyDescent="0.3">
      <c r="A109" s="5" t="s">
        <v>7603</v>
      </c>
      <c r="B109" s="5" t="s">
        <v>7576</v>
      </c>
      <c r="C109" s="5" t="s">
        <v>7604</v>
      </c>
      <c r="D109" s="5" t="s">
        <v>7327</v>
      </c>
      <c r="E109" s="3">
        <v>46113.604050925926</v>
      </c>
      <c r="F109" s="3">
        <v>46113.625972222224</v>
      </c>
      <c r="G109" s="5" t="s">
        <v>17</v>
      </c>
      <c r="H109" s="5" t="s">
        <v>7329</v>
      </c>
      <c r="I109" s="4" t="b">
        <v>1</v>
      </c>
      <c r="J109" s="4">
        <v>1</v>
      </c>
      <c r="K109" s="5" t="s">
        <v>7330</v>
      </c>
      <c r="L109" s="4" t="b">
        <v>0</v>
      </c>
    </row>
    <row r="110" spans="1:12" x14ac:dyDescent="0.3">
      <c r="A110" s="5" t="s">
        <v>7605</v>
      </c>
      <c r="B110" s="5" t="s">
        <v>7597</v>
      </c>
      <c r="C110" s="5" t="s">
        <v>7606</v>
      </c>
      <c r="D110" s="5" t="s">
        <v>7327</v>
      </c>
      <c r="E110" s="3">
        <v>46113.549421296295</v>
      </c>
      <c r="F110" s="3">
        <v>46113.560717592591</v>
      </c>
      <c r="G110" s="5" t="s">
        <v>17</v>
      </c>
      <c r="H110" s="5" t="s">
        <v>7329</v>
      </c>
      <c r="I110" s="4" t="b">
        <v>1</v>
      </c>
      <c r="J110" s="4">
        <v>1</v>
      </c>
      <c r="K110" s="5" t="s">
        <v>7330</v>
      </c>
      <c r="L110" s="4" t="b">
        <v>0</v>
      </c>
    </row>
    <row r="111" spans="1:12" x14ac:dyDescent="0.3">
      <c r="A111" s="5" t="s">
        <v>7607</v>
      </c>
      <c r="B111" s="5" t="s">
        <v>7355</v>
      </c>
      <c r="C111" s="5" t="s">
        <v>7608</v>
      </c>
      <c r="D111" s="5" t="s">
        <v>7327</v>
      </c>
      <c r="E111" s="3">
        <v>46113.507418981484</v>
      </c>
      <c r="F111" s="3">
        <v>46118.666180555556</v>
      </c>
      <c r="G111" s="5" t="s">
        <v>7317</v>
      </c>
      <c r="H111" s="5" t="s">
        <v>7329</v>
      </c>
      <c r="I111" s="4" t="b">
        <v>1</v>
      </c>
      <c r="J111" s="4">
        <v>1</v>
      </c>
      <c r="K111" s="5" t="s">
        <v>7381</v>
      </c>
      <c r="L111" s="4" t="b">
        <v>0</v>
      </c>
    </row>
    <row r="112" spans="1:12" x14ac:dyDescent="0.3">
      <c r="A112" s="5" t="s">
        <v>7609</v>
      </c>
      <c r="B112" s="5" t="s">
        <v>7347</v>
      </c>
      <c r="C112" s="5" t="s">
        <v>7610</v>
      </c>
      <c r="D112" s="5" t="s">
        <v>7349</v>
      </c>
      <c r="E112" s="3">
        <v>46113.459027777775</v>
      </c>
      <c r="F112" s="3">
        <v>46113.558136574073</v>
      </c>
      <c r="G112" s="5" t="s">
        <v>17</v>
      </c>
      <c r="H112" s="5" t="s">
        <v>7329</v>
      </c>
      <c r="I112" s="4" t="b">
        <v>0</v>
      </c>
      <c r="J112" s="4">
        <v>2</v>
      </c>
      <c r="K112" s="5" t="s">
        <v>7330</v>
      </c>
      <c r="L112" s="4" t="b">
        <v>0</v>
      </c>
    </row>
    <row r="113" spans="1:12" x14ac:dyDescent="0.3">
      <c r="A113" s="5" t="s">
        <v>7611</v>
      </c>
      <c r="B113" s="5" t="s">
        <v>7612</v>
      </c>
      <c r="C113" s="5" t="s">
        <v>7613</v>
      </c>
      <c r="D113" s="5" t="s">
        <v>7345</v>
      </c>
      <c r="E113" s="3">
        <v>46113.358229166668</v>
      </c>
      <c r="F113" s="3">
        <v>46114.29414351852</v>
      </c>
      <c r="G113" s="5" t="s">
        <v>17</v>
      </c>
      <c r="H113" s="5" t="s">
        <v>7329</v>
      </c>
      <c r="I113" s="4" t="b">
        <v>0</v>
      </c>
      <c r="J113" s="4">
        <v>2</v>
      </c>
      <c r="K113" s="5" t="s">
        <v>7330</v>
      </c>
      <c r="L113" s="4" t="b">
        <v>0</v>
      </c>
    </row>
    <row r="114" spans="1:12" x14ac:dyDescent="0.3">
      <c r="A114" s="5" t="s">
        <v>7614</v>
      </c>
      <c r="B114" s="5" t="s">
        <v>7615</v>
      </c>
      <c r="C114" s="5" t="s">
        <v>7616</v>
      </c>
      <c r="D114" s="5" t="s">
        <v>7617</v>
      </c>
      <c r="E114" s="3">
        <v>46113.358090277776</v>
      </c>
      <c r="F114" s="3">
        <v>46114.513472222221</v>
      </c>
      <c r="G114" s="5" t="s">
        <v>17</v>
      </c>
      <c r="H114" s="5" t="s">
        <v>7329</v>
      </c>
      <c r="I114" s="4" t="b">
        <v>0</v>
      </c>
      <c r="J114" s="4">
        <v>2</v>
      </c>
      <c r="K114" s="5" t="s">
        <v>7381</v>
      </c>
      <c r="L114" s="4" t="b">
        <v>0</v>
      </c>
    </row>
    <row r="115" spans="1:12" x14ac:dyDescent="0.3">
      <c r="A115" s="5" t="s">
        <v>7618</v>
      </c>
      <c r="B115" s="5" t="s">
        <v>7548</v>
      </c>
      <c r="C115" s="5" t="s">
        <v>7619</v>
      </c>
      <c r="D115" s="5" t="s">
        <v>7327</v>
      </c>
      <c r="E115" s="3">
        <v>46113.327604166669</v>
      </c>
      <c r="F115" s="3"/>
      <c r="G115" s="5" t="s">
        <v>7328</v>
      </c>
      <c r="H115" s="5" t="s">
        <v>7329</v>
      </c>
      <c r="I115" s="4" t="b">
        <v>0</v>
      </c>
      <c r="J115" s="4">
        <v>1</v>
      </c>
      <c r="K115" s="5" t="s">
        <v>7330</v>
      </c>
      <c r="L115" s="4" t="b">
        <v>0</v>
      </c>
    </row>
    <row r="116" spans="1:12" x14ac:dyDescent="0.3">
      <c r="A116" s="5" t="s">
        <v>7620</v>
      </c>
      <c r="B116" s="5" t="s">
        <v>7347</v>
      </c>
      <c r="C116" s="5" t="s">
        <v>7621</v>
      </c>
      <c r="D116" s="5" t="s">
        <v>7327</v>
      </c>
      <c r="E116" s="3">
        <v>46113.318009259259</v>
      </c>
      <c r="F116" s="3">
        <v>46121.351203703707</v>
      </c>
      <c r="G116" s="5" t="s">
        <v>7317</v>
      </c>
      <c r="H116" s="5" t="s">
        <v>7329</v>
      </c>
      <c r="I116" s="4" t="b">
        <v>1</v>
      </c>
      <c r="J116" s="4">
        <v>1</v>
      </c>
      <c r="K116" s="5" t="s">
        <v>7330</v>
      </c>
      <c r="L116" s="4" t="b">
        <v>0</v>
      </c>
    </row>
    <row r="117" spans="1:12" x14ac:dyDescent="0.3">
      <c r="A117" s="5" t="s">
        <v>7622</v>
      </c>
      <c r="B117" s="5" t="s">
        <v>7347</v>
      </c>
      <c r="C117" s="5" t="s">
        <v>7623</v>
      </c>
      <c r="D117" s="5" t="s">
        <v>7349</v>
      </c>
      <c r="E117" s="3">
        <v>46113.293368055558</v>
      </c>
      <c r="F117" s="3">
        <v>46113.330150462964</v>
      </c>
      <c r="G117" s="5" t="s">
        <v>17</v>
      </c>
      <c r="H117" s="5" t="s">
        <v>7329</v>
      </c>
      <c r="I117" s="4" t="b">
        <v>0</v>
      </c>
      <c r="J117" s="4">
        <v>1</v>
      </c>
      <c r="K117" s="5" t="s">
        <v>7330</v>
      </c>
      <c r="L117" s="4" t="b">
        <v>0</v>
      </c>
    </row>
    <row r="118" spans="1:12" x14ac:dyDescent="0.3">
      <c r="A118" s="5" t="s">
        <v>7624</v>
      </c>
      <c r="B118" s="5" t="s">
        <v>7423</v>
      </c>
      <c r="C118" s="5" t="s">
        <v>7625</v>
      </c>
      <c r="D118" s="5" t="s">
        <v>7378</v>
      </c>
      <c r="E118" s="3">
        <v>46113.269756944443</v>
      </c>
      <c r="F118" s="3"/>
      <c r="G118" s="5" t="s">
        <v>7339</v>
      </c>
      <c r="H118" s="5" t="s">
        <v>7371</v>
      </c>
      <c r="I118" s="4" t="b">
        <v>0</v>
      </c>
      <c r="J118" s="4">
        <v>7</v>
      </c>
      <c r="K118" s="5" t="s">
        <v>7626</v>
      </c>
      <c r="L118" s="4" t="b">
        <v>0</v>
      </c>
    </row>
    <row r="119" spans="1:12" x14ac:dyDescent="0.3">
      <c r="A119" s="5" t="s">
        <v>7627</v>
      </c>
      <c r="B119" s="5" t="s">
        <v>7404</v>
      </c>
      <c r="C119" s="5" t="s">
        <v>7404</v>
      </c>
      <c r="D119" s="5" t="s">
        <v>7327</v>
      </c>
      <c r="E119" s="3">
        <v>46112.833761574075</v>
      </c>
      <c r="F119" s="3">
        <v>46113.706446759257</v>
      </c>
      <c r="G119" s="5" t="s">
        <v>17</v>
      </c>
      <c r="H119" s="5" t="s">
        <v>7329</v>
      </c>
      <c r="I119" s="4" t="b">
        <v>1</v>
      </c>
      <c r="J119" s="4">
        <v>0</v>
      </c>
      <c r="K119" s="5" t="s">
        <v>7330</v>
      </c>
      <c r="L119" s="4" t="b">
        <v>0</v>
      </c>
    </row>
    <row r="120" spans="1:12" x14ac:dyDescent="0.3">
      <c r="A120" s="5" t="s">
        <v>7628</v>
      </c>
      <c r="B120" s="5" t="s">
        <v>7432</v>
      </c>
      <c r="C120" s="5" t="s">
        <v>7629</v>
      </c>
      <c r="D120" s="5" t="s">
        <v>7327</v>
      </c>
      <c r="E120" s="3">
        <v>46112.700023148151</v>
      </c>
      <c r="F120" s="3">
        <v>46113.541979166665</v>
      </c>
      <c r="G120" s="5" t="s">
        <v>17</v>
      </c>
      <c r="H120" s="5" t="s">
        <v>7329</v>
      </c>
      <c r="I120" s="4" t="b">
        <v>1</v>
      </c>
      <c r="J120" s="4">
        <v>1</v>
      </c>
      <c r="K120" s="5" t="s">
        <v>7381</v>
      </c>
      <c r="L120" s="4" t="b">
        <v>0</v>
      </c>
    </row>
    <row r="121" spans="1:12" x14ac:dyDescent="0.3">
      <c r="A121" s="5" t="s">
        <v>7630</v>
      </c>
      <c r="B121" s="5" t="s">
        <v>7432</v>
      </c>
      <c r="C121" s="5" t="s">
        <v>7631</v>
      </c>
      <c r="D121" s="5" t="s">
        <v>7390</v>
      </c>
      <c r="E121" s="3">
        <v>46112.688854166663</v>
      </c>
      <c r="F121" s="3">
        <v>46120.679560185185</v>
      </c>
      <c r="G121" s="5" t="s">
        <v>7317</v>
      </c>
      <c r="H121" s="5" t="s">
        <v>7329</v>
      </c>
      <c r="I121" s="4" t="b">
        <v>0</v>
      </c>
      <c r="J121" s="4">
        <v>2</v>
      </c>
      <c r="K121" s="5" t="s">
        <v>7330</v>
      </c>
      <c r="L121" s="4" t="b">
        <v>0</v>
      </c>
    </row>
    <row r="122" spans="1:12" x14ac:dyDescent="0.3">
      <c r="A122" s="5" t="s">
        <v>7632</v>
      </c>
      <c r="B122" s="5" t="s">
        <v>7404</v>
      </c>
      <c r="C122" s="5" t="s">
        <v>7633</v>
      </c>
      <c r="D122" s="5" t="s">
        <v>7364</v>
      </c>
      <c r="E122" s="3">
        <v>46112.601215277777</v>
      </c>
      <c r="F122" s="3"/>
      <c r="G122" s="5" t="s">
        <v>7328</v>
      </c>
      <c r="H122" s="5" t="s">
        <v>7329</v>
      </c>
      <c r="I122" s="4" t="b">
        <v>0</v>
      </c>
      <c r="J122" s="4">
        <v>1</v>
      </c>
      <c r="K122" s="5" t="s">
        <v>7330</v>
      </c>
      <c r="L122" s="4" t="b">
        <v>0</v>
      </c>
    </row>
    <row r="123" spans="1:12" x14ac:dyDescent="0.3">
      <c r="A123" s="5" t="s">
        <v>7634</v>
      </c>
      <c r="B123" s="5" t="s">
        <v>7576</v>
      </c>
      <c r="C123" s="5" t="s">
        <v>7635</v>
      </c>
      <c r="D123" s="5" t="s">
        <v>7327</v>
      </c>
      <c r="E123" s="3">
        <v>46112.524641203701</v>
      </c>
      <c r="F123" s="3">
        <v>46112.542650462965</v>
      </c>
      <c r="G123" s="5" t="s">
        <v>17</v>
      </c>
      <c r="H123" s="5" t="s">
        <v>7329</v>
      </c>
      <c r="I123" s="4" t="b">
        <v>1</v>
      </c>
      <c r="J123" s="4">
        <v>1</v>
      </c>
      <c r="K123" s="5" t="s">
        <v>7330</v>
      </c>
      <c r="L123" s="4" t="b">
        <v>0</v>
      </c>
    </row>
    <row r="124" spans="1:12" x14ac:dyDescent="0.3">
      <c r="A124" s="5" t="s">
        <v>7636</v>
      </c>
      <c r="B124" s="5" t="s">
        <v>7612</v>
      </c>
      <c r="C124" s="5" t="s">
        <v>7637</v>
      </c>
      <c r="D124" s="5" t="s">
        <v>7327</v>
      </c>
      <c r="E124" s="3">
        <v>46112.520011574074</v>
      </c>
      <c r="F124" s="3">
        <v>46112.639456018522</v>
      </c>
      <c r="G124" s="5" t="s">
        <v>17</v>
      </c>
      <c r="H124" s="5" t="s">
        <v>7329</v>
      </c>
      <c r="I124" s="4" t="b">
        <v>1</v>
      </c>
      <c r="J124" s="4">
        <v>1</v>
      </c>
      <c r="K124" s="5" t="s">
        <v>7330</v>
      </c>
      <c r="L124" s="4" t="b">
        <v>0</v>
      </c>
    </row>
    <row r="125" spans="1:12" x14ac:dyDescent="0.3">
      <c r="A125" s="5" t="s">
        <v>7638</v>
      </c>
      <c r="B125" s="5" t="s">
        <v>7432</v>
      </c>
      <c r="C125" s="5" t="s">
        <v>7639</v>
      </c>
      <c r="D125" s="5" t="s">
        <v>7349</v>
      </c>
      <c r="E125" s="3">
        <v>46112.500555555554</v>
      </c>
      <c r="F125" s="3">
        <v>46113.314444444448</v>
      </c>
      <c r="G125" s="5" t="s">
        <v>17</v>
      </c>
      <c r="H125" s="5" t="s">
        <v>7329</v>
      </c>
      <c r="I125" s="4" t="b">
        <v>0</v>
      </c>
      <c r="J125" s="4">
        <v>1</v>
      </c>
      <c r="K125" s="5" t="s">
        <v>7330</v>
      </c>
      <c r="L125" s="4" t="b">
        <v>0</v>
      </c>
    </row>
    <row r="126" spans="1:12" x14ac:dyDescent="0.3">
      <c r="A126" s="5" t="s">
        <v>7640</v>
      </c>
      <c r="B126" s="5" t="s">
        <v>7576</v>
      </c>
      <c r="C126" s="5" t="s">
        <v>7641</v>
      </c>
      <c r="D126" s="5" t="s">
        <v>7327</v>
      </c>
      <c r="E126" s="3">
        <v>46112.47997685185</v>
      </c>
      <c r="F126" s="3">
        <v>46112.505578703705</v>
      </c>
      <c r="G126" s="5" t="s">
        <v>17</v>
      </c>
      <c r="H126" s="5" t="s">
        <v>7329</v>
      </c>
      <c r="I126" s="4" t="b">
        <v>1</v>
      </c>
      <c r="J126" s="4">
        <v>1</v>
      </c>
      <c r="K126" s="5" t="s">
        <v>7330</v>
      </c>
      <c r="L126" s="4" t="b">
        <v>0</v>
      </c>
    </row>
    <row r="127" spans="1:12" x14ac:dyDescent="0.3">
      <c r="A127" s="5" t="s">
        <v>7642</v>
      </c>
      <c r="B127" s="5" t="s">
        <v>7444</v>
      </c>
      <c r="C127" s="5" t="s">
        <v>7643</v>
      </c>
      <c r="D127" s="5" t="s">
        <v>7327</v>
      </c>
      <c r="E127" s="3">
        <v>46112.4687037037</v>
      </c>
      <c r="F127" s="3">
        <v>46117.599930555552</v>
      </c>
      <c r="G127" s="5" t="s">
        <v>7317</v>
      </c>
      <c r="H127" s="5" t="s">
        <v>7329</v>
      </c>
      <c r="I127" s="4" t="b">
        <v>1</v>
      </c>
      <c r="J127" s="4">
        <v>1</v>
      </c>
      <c r="K127" s="5" t="s">
        <v>7330</v>
      </c>
      <c r="L127" s="4" t="b">
        <v>0</v>
      </c>
    </row>
    <row r="128" spans="1:12" x14ac:dyDescent="0.3">
      <c r="A128" s="5" t="s">
        <v>7644</v>
      </c>
      <c r="B128" s="5" t="s">
        <v>7645</v>
      </c>
      <c r="C128" s="5" t="s">
        <v>7646</v>
      </c>
      <c r="D128" s="5" t="s">
        <v>7437</v>
      </c>
      <c r="E128" s="3">
        <v>46112.467916666668</v>
      </c>
      <c r="F128" s="3"/>
      <c r="G128" s="5" t="s">
        <v>7339</v>
      </c>
      <c r="H128" s="5" t="s">
        <v>7329</v>
      </c>
      <c r="I128" s="4" t="b">
        <v>0</v>
      </c>
      <c r="J128" s="4">
        <v>2</v>
      </c>
      <c r="K128" s="5" t="s">
        <v>7330</v>
      </c>
      <c r="L128" s="4" t="b">
        <v>0</v>
      </c>
    </row>
    <row r="129" spans="1:12" x14ac:dyDescent="0.3">
      <c r="A129" s="5" t="s">
        <v>7647</v>
      </c>
      <c r="B129" s="5" t="s">
        <v>7564</v>
      </c>
      <c r="C129" s="5" t="s">
        <v>7648</v>
      </c>
      <c r="D129" s="5" t="s">
        <v>7437</v>
      </c>
      <c r="E129" s="3">
        <v>46112.434062499997</v>
      </c>
      <c r="F129" s="3">
        <v>46119.434259259258</v>
      </c>
      <c r="G129" s="5" t="s">
        <v>7317</v>
      </c>
      <c r="H129" s="5" t="s">
        <v>7329</v>
      </c>
      <c r="I129" s="4" t="b">
        <v>0</v>
      </c>
      <c r="J129" s="4">
        <v>3</v>
      </c>
      <c r="K129" s="5" t="s">
        <v>7330</v>
      </c>
      <c r="L129" s="4" t="b">
        <v>0</v>
      </c>
    </row>
    <row r="130" spans="1:12" x14ac:dyDescent="0.3">
      <c r="A130" s="5" t="s">
        <v>7649</v>
      </c>
      <c r="B130" s="5" t="s">
        <v>7530</v>
      </c>
      <c r="C130" s="5" t="s">
        <v>7650</v>
      </c>
      <c r="D130" s="5" t="s">
        <v>7327</v>
      </c>
      <c r="E130" s="3">
        <v>46112.422164351854</v>
      </c>
      <c r="F130" s="3">
        <v>46112.495335648149</v>
      </c>
      <c r="G130" s="5" t="s">
        <v>17</v>
      </c>
      <c r="H130" s="5" t="s">
        <v>7329</v>
      </c>
      <c r="I130" s="4" t="b">
        <v>1</v>
      </c>
      <c r="J130" s="4">
        <v>1</v>
      </c>
      <c r="K130" s="5" t="s">
        <v>7381</v>
      </c>
      <c r="L130" s="4" t="b">
        <v>0</v>
      </c>
    </row>
    <row r="131" spans="1:12" x14ac:dyDescent="0.3">
      <c r="A131" s="5" t="s">
        <v>7651</v>
      </c>
      <c r="B131" s="5" t="s">
        <v>7612</v>
      </c>
      <c r="C131" s="5" t="s">
        <v>7652</v>
      </c>
      <c r="D131" s="5" t="s">
        <v>7349</v>
      </c>
      <c r="E131" s="3">
        <v>46112.417569444442</v>
      </c>
      <c r="F131" s="3">
        <v>46112.456469907411</v>
      </c>
      <c r="G131" s="5" t="s">
        <v>17</v>
      </c>
      <c r="H131" s="5" t="s">
        <v>7329</v>
      </c>
      <c r="I131" s="4" t="b">
        <v>0</v>
      </c>
      <c r="J131" s="4">
        <v>2</v>
      </c>
      <c r="K131" s="5" t="s">
        <v>7330</v>
      </c>
      <c r="L131" s="4" t="b">
        <v>0</v>
      </c>
    </row>
    <row r="132" spans="1:12" x14ac:dyDescent="0.3">
      <c r="A132" s="5" t="s">
        <v>7653</v>
      </c>
      <c r="B132" s="5" t="s">
        <v>7511</v>
      </c>
      <c r="C132" s="5" t="s">
        <v>7654</v>
      </c>
      <c r="D132" s="5" t="s">
        <v>7327</v>
      </c>
      <c r="E132" s="3">
        <v>46112.365358796298</v>
      </c>
      <c r="F132" s="3">
        <v>46112.419733796298</v>
      </c>
      <c r="G132" s="5" t="s">
        <v>17</v>
      </c>
      <c r="H132" s="5" t="s">
        <v>7329</v>
      </c>
      <c r="I132" s="4" t="b">
        <v>1</v>
      </c>
      <c r="J132" s="4">
        <v>1</v>
      </c>
      <c r="K132" s="5" t="s">
        <v>7330</v>
      </c>
      <c r="L132" s="4" t="b">
        <v>0</v>
      </c>
    </row>
    <row r="133" spans="1:12" x14ac:dyDescent="0.3">
      <c r="A133" s="5" t="s">
        <v>7655</v>
      </c>
      <c r="B133" s="5" t="s">
        <v>7368</v>
      </c>
      <c r="C133" s="5" t="s">
        <v>7656</v>
      </c>
      <c r="D133" s="5" t="s">
        <v>7440</v>
      </c>
      <c r="E133" s="3">
        <v>46112.287430555552</v>
      </c>
      <c r="F133" s="3">
        <v>46120.352106481485</v>
      </c>
      <c r="G133" s="5" t="s">
        <v>7317</v>
      </c>
      <c r="H133" s="5" t="s">
        <v>7329</v>
      </c>
      <c r="I133" s="4" t="b">
        <v>0</v>
      </c>
      <c r="J133" s="4">
        <v>2</v>
      </c>
      <c r="K133" s="5" t="s">
        <v>7330</v>
      </c>
      <c r="L133" s="4" t="b">
        <v>0</v>
      </c>
    </row>
    <row r="134" spans="1:12" x14ac:dyDescent="0.3">
      <c r="A134" s="5" t="s">
        <v>7657</v>
      </c>
      <c r="B134" s="5" t="s">
        <v>7347</v>
      </c>
      <c r="C134" s="5" t="s">
        <v>7658</v>
      </c>
      <c r="D134" s="5" t="s">
        <v>7349</v>
      </c>
      <c r="E134" s="3">
        <v>46112.286643518521</v>
      </c>
      <c r="F134" s="3">
        <v>46112.336446759262</v>
      </c>
      <c r="G134" s="5" t="s">
        <v>17</v>
      </c>
      <c r="H134" s="5" t="s">
        <v>7329</v>
      </c>
      <c r="I134" s="4" t="b">
        <v>0</v>
      </c>
      <c r="J134" s="4">
        <v>2</v>
      </c>
      <c r="K134" s="5" t="s">
        <v>7330</v>
      </c>
      <c r="L134" s="4" t="b">
        <v>0</v>
      </c>
    </row>
    <row r="135" spans="1:12" x14ac:dyDescent="0.3">
      <c r="A135" s="5" t="s">
        <v>7659</v>
      </c>
      <c r="B135" s="5" t="s">
        <v>7432</v>
      </c>
      <c r="C135" s="5" t="s">
        <v>7660</v>
      </c>
      <c r="D135" s="5" t="s">
        <v>7327</v>
      </c>
      <c r="E135" s="3">
        <v>46112.159212962964</v>
      </c>
      <c r="F135" s="3">
        <v>46112.248298611114</v>
      </c>
      <c r="G135" s="5" t="s">
        <v>17</v>
      </c>
      <c r="H135" s="5" t="s">
        <v>7329</v>
      </c>
      <c r="I135" s="4" t="b">
        <v>1</v>
      </c>
      <c r="J135" s="4">
        <v>1</v>
      </c>
      <c r="K135" s="5" t="s">
        <v>7330</v>
      </c>
      <c r="L135" s="4" t="b">
        <v>0</v>
      </c>
    </row>
    <row r="136" spans="1:12" x14ac:dyDescent="0.3">
      <c r="A136" s="5" t="s">
        <v>7661</v>
      </c>
      <c r="B136" s="5" t="s">
        <v>7594</v>
      </c>
      <c r="C136" s="5" t="s">
        <v>7662</v>
      </c>
      <c r="D136" s="5" t="s">
        <v>7327</v>
      </c>
      <c r="E136" s="3">
        <v>46111.858159722222</v>
      </c>
      <c r="F136" s="3">
        <v>46111.875856481478</v>
      </c>
      <c r="G136" s="5" t="s">
        <v>17</v>
      </c>
      <c r="H136" s="5" t="s">
        <v>7329</v>
      </c>
      <c r="I136" s="4" t="b">
        <v>1</v>
      </c>
      <c r="J136" s="4">
        <v>1</v>
      </c>
      <c r="K136" s="5" t="s">
        <v>7330</v>
      </c>
      <c r="L136" s="4" t="b">
        <v>0</v>
      </c>
    </row>
    <row r="137" spans="1:12" x14ac:dyDescent="0.3">
      <c r="A137" s="5" t="s">
        <v>7663</v>
      </c>
      <c r="B137" s="5" t="s">
        <v>7332</v>
      </c>
      <c r="C137" s="5" t="s">
        <v>7664</v>
      </c>
      <c r="D137" s="5" t="s">
        <v>7334</v>
      </c>
      <c r="E137" s="3">
        <v>46111.853564814817</v>
      </c>
      <c r="F137" s="3">
        <v>46113.085439814815</v>
      </c>
      <c r="G137" s="5" t="s">
        <v>17</v>
      </c>
      <c r="H137" s="5" t="s">
        <v>7371</v>
      </c>
      <c r="I137" s="4" t="b">
        <v>0</v>
      </c>
      <c r="J137" s="4">
        <v>0</v>
      </c>
      <c r="K137" s="5" t="s">
        <v>7330</v>
      </c>
      <c r="L137" s="4" t="b">
        <v>0</v>
      </c>
    </row>
    <row r="138" spans="1:12" x14ac:dyDescent="0.3">
      <c r="A138" s="5" t="s">
        <v>7665</v>
      </c>
      <c r="B138" s="5" t="s">
        <v>7351</v>
      </c>
      <c r="C138" s="5" t="s">
        <v>7666</v>
      </c>
      <c r="D138" s="5" t="s">
        <v>7353</v>
      </c>
      <c r="E138" s="3">
        <v>46111.776944444442</v>
      </c>
      <c r="F138" s="3">
        <v>46118.463055555556</v>
      </c>
      <c r="G138" s="5" t="s">
        <v>7317</v>
      </c>
      <c r="H138" s="5" t="s">
        <v>7329</v>
      </c>
      <c r="I138" s="4" t="b">
        <v>0</v>
      </c>
      <c r="J138" s="4">
        <v>2</v>
      </c>
      <c r="K138" s="5" t="s">
        <v>7330</v>
      </c>
      <c r="L138" s="4" t="b">
        <v>0</v>
      </c>
    </row>
    <row r="139" spans="1:12" x14ac:dyDescent="0.3">
      <c r="A139" s="5" t="s">
        <v>7667</v>
      </c>
      <c r="B139" s="5" t="s">
        <v>7576</v>
      </c>
      <c r="C139" s="5" t="s">
        <v>7668</v>
      </c>
      <c r="D139" s="5" t="s">
        <v>7327</v>
      </c>
      <c r="E139" s="3">
        <v>46111.736307870371</v>
      </c>
      <c r="F139" s="3">
        <v>46111.7809375</v>
      </c>
      <c r="G139" s="5" t="s">
        <v>17</v>
      </c>
      <c r="H139" s="5" t="s">
        <v>7329</v>
      </c>
      <c r="I139" s="4" t="b">
        <v>1</v>
      </c>
      <c r="J139" s="4">
        <v>0</v>
      </c>
      <c r="K139" s="5" t="s">
        <v>7330</v>
      </c>
      <c r="L139" s="4" t="b">
        <v>0</v>
      </c>
    </row>
    <row r="140" spans="1:12" x14ac:dyDescent="0.3">
      <c r="A140" s="5" t="s">
        <v>7669</v>
      </c>
      <c r="B140" s="5" t="s">
        <v>7670</v>
      </c>
      <c r="C140" s="5" t="s">
        <v>7671</v>
      </c>
      <c r="D140" s="5" t="s">
        <v>7327</v>
      </c>
      <c r="E140" s="3">
        <v>46111.642395833333</v>
      </c>
      <c r="F140" s="3">
        <v>46111.651782407411</v>
      </c>
      <c r="G140" s="5" t="s">
        <v>17</v>
      </c>
      <c r="H140" s="5" t="s">
        <v>7329</v>
      </c>
      <c r="I140" s="4" t="b">
        <v>1</v>
      </c>
      <c r="J140" s="4">
        <v>0</v>
      </c>
      <c r="K140" s="5" t="s">
        <v>7330</v>
      </c>
      <c r="L140" s="4" t="b">
        <v>0</v>
      </c>
    </row>
    <row r="141" spans="1:12" x14ac:dyDescent="0.3">
      <c r="A141" s="5" t="s">
        <v>7672</v>
      </c>
      <c r="B141" s="5" t="s">
        <v>7351</v>
      </c>
      <c r="C141" s="5" t="s">
        <v>7673</v>
      </c>
      <c r="D141" s="5" t="s">
        <v>7327</v>
      </c>
      <c r="E141" s="3">
        <v>46111.637546296297</v>
      </c>
      <c r="F141" s="3">
        <v>46111.688263888886</v>
      </c>
      <c r="G141" s="5" t="s">
        <v>17</v>
      </c>
      <c r="H141" s="5" t="s">
        <v>7329</v>
      </c>
      <c r="I141" s="4" t="b">
        <v>1</v>
      </c>
      <c r="J141" s="4">
        <v>1</v>
      </c>
      <c r="K141" s="5" t="s">
        <v>7330</v>
      </c>
      <c r="L141" s="4" t="b">
        <v>0</v>
      </c>
    </row>
    <row r="142" spans="1:12" x14ac:dyDescent="0.3">
      <c r="A142" s="5" t="s">
        <v>7674</v>
      </c>
      <c r="B142" s="5" t="s">
        <v>7594</v>
      </c>
      <c r="C142" s="5" t="s">
        <v>7675</v>
      </c>
      <c r="D142" s="5" t="s">
        <v>7327</v>
      </c>
      <c r="E142" s="3">
        <v>46111.605740740742</v>
      </c>
      <c r="F142" s="3">
        <v>46111.637928240743</v>
      </c>
      <c r="G142" s="5" t="s">
        <v>17</v>
      </c>
      <c r="H142" s="5" t="s">
        <v>7329</v>
      </c>
      <c r="I142" s="4" t="b">
        <v>1</v>
      </c>
      <c r="J142" s="4">
        <v>1</v>
      </c>
      <c r="K142" s="5" t="s">
        <v>7330</v>
      </c>
      <c r="L142" s="4" t="b">
        <v>0</v>
      </c>
    </row>
    <row r="143" spans="1:12" x14ac:dyDescent="0.3">
      <c r="A143" s="5" t="s">
        <v>7676</v>
      </c>
      <c r="B143" s="5" t="s">
        <v>7413</v>
      </c>
      <c r="C143" s="5" t="s">
        <v>7677</v>
      </c>
      <c r="D143" s="5" t="s">
        <v>7448</v>
      </c>
      <c r="E143" s="3">
        <v>46111.592523148145</v>
      </c>
      <c r="F143" s="3"/>
      <c r="G143" s="5" t="s">
        <v>7339</v>
      </c>
      <c r="H143" s="5" t="s">
        <v>7329</v>
      </c>
      <c r="I143" s="4" t="b">
        <v>0</v>
      </c>
      <c r="J143" s="4">
        <v>1</v>
      </c>
      <c r="K143" s="5" t="s">
        <v>7330</v>
      </c>
      <c r="L143" s="4" t="b">
        <v>0</v>
      </c>
    </row>
    <row r="144" spans="1:12" x14ac:dyDescent="0.3">
      <c r="A144" s="5" t="s">
        <v>7678</v>
      </c>
      <c r="B144" s="5" t="s">
        <v>7413</v>
      </c>
      <c r="C144" s="5" t="s">
        <v>7679</v>
      </c>
      <c r="D144" s="5" t="s">
        <v>7349</v>
      </c>
      <c r="E144" s="3">
        <v>46111.587395833332</v>
      </c>
      <c r="F144" s="3">
        <v>46112.267743055556</v>
      </c>
      <c r="G144" s="5" t="s">
        <v>17</v>
      </c>
      <c r="H144" s="5" t="s">
        <v>7329</v>
      </c>
      <c r="I144" s="4" t="b">
        <v>0</v>
      </c>
      <c r="J144" s="4">
        <v>2</v>
      </c>
      <c r="K144" s="5" t="s">
        <v>7330</v>
      </c>
      <c r="L144" s="4" t="b">
        <v>0</v>
      </c>
    </row>
    <row r="145" spans="1:12" x14ac:dyDescent="0.3">
      <c r="A145" s="5" t="s">
        <v>7680</v>
      </c>
      <c r="B145" s="5" t="s">
        <v>7347</v>
      </c>
      <c r="C145" s="5" t="s">
        <v>7681</v>
      </c>
      <c r="D145" s="5" t="s">
        <v>7370</v>
      </c>
      <c r="E145" s="3">
        <v>46111.580266203702</v>
      </c>
      <c r="F145" s="3">
        <v>46111.831724537034</v>
      </c>
      <c r="G145" s="5" t="s">
        <v>17</v>
      </c>
      <c r="H145" s="5" t="s">
        <v>7329</v>
      </c>
      <c r="I145" s="4" t="b">
        <v>0</v>
      </c>
      <c r="J145" s="4">
        <v>0</v>
      </c>
      <c r="K145" s="5" t="s">
        <v>7381</v>
      </c>
      <c r="L145" s="4" t="b">
        <v>0</v>
      </c>
    </row>
    <row r="146" spans="1:12" x14ac:dyDescent="0.3">
      <c r="A146" s="5" t="s">
        <v>7682</v>
      </c>
      <c r="B146" s="5" t="s">
        <v>7368</v>
      </c>
      <c r="C146" s="5" t="s">
        <v>7683</v>
      </c>
      <c r="D146" s="5" t="s">
        <v>7440</v>
      </c>
      <c r="E146" s="3">
        <v>46111.548425925925</v>
      </c>
      <c r="F146" s="3"/>
      <c r="G146" s="5" t="s">
        <v>7328</v>
      </c>
      <c r="H146" s="5" t="s">
        <v>7329</v>
      </c>
      <c r="I146" s="4" t="b">
        <v>0</v>
      </c>
      <c r="J146" s="4">
        <v>2</v>
      </c>
      <c r="K146" s="5" t="s">
        <v>7372</v>
      </c>
      <c r="L146" s="4" t="b">
        <v>0</v>
      </c>
    </row>
    <row r="147" spans="1:12" x14ac:dyDescent="0.3">
      <c r="A147" s="5" t="s">
        <v>7684</v>
      </c>
      <c r="B147" s="5" t="s">
        <v>7435</v>
      </c>
      <c r="C147" s="5" t="s">
        <v>7685</v>
      </c>
      <c r="D147" s="5" t="s">
        <v>7437</v>
      </c>
      <c r="E147" s="3">
        <v>46111.545949074076</v>
      </c>
      <c r="F147" s="3"/>
      <c r="G147" s="5" t="s">
        <v>7339</v>
      </c>
      <c r="H147" s="5" t="s">
        <v>7371</v>
      </c>
      <c r="I147" s="4" t="b">
        <v>0</v>
      </c>
      <c r="J147" s="4">
        <v>2</v>
      </c>
      <c r="K147" s="5" t="s">
        <v>7381</v>
      </c>
      <c r="L147" s="4" t="b">
        <v>0</v>
      </c>
    </row>
    <row r="148" spans="1:12" x14ac:dyDescent="0.3">
      <c r="A148" s="5" t="s">
        <v>7686</v>
      </c>
      <c r="B148" s="5" t="s">
        <v>7594</v>
      </c>
      <c r="C148" s="5" t="s">
        <v>7687</v>
      </c>
      <c r="D148" s="5" t="s">
        <v>7327</v>
      </c>
      <c r="E148" s="3">
        <v>46111.440393518518</v>
      </c>
      <c r="F148" s="3">
        <v>46111.470972222225</v>
      </c>
      <c r="G148" s="5" t="s">
        <v>17</v>
      </c>
      <c r="H148" s="5" t="s">
        <v>7329</v>
      </c>
      <c r="I148" s="4" t="b">
        <v>1</v>
      </c>
      <c r="J148" s="4">
        <v>1</v>
      </c>
      <c r="K148" s="5" t="s">
        <v>7330</v>
      </c>
      <c r="L148" s="4" t="b">
        <v>0</v>
      </c>
    </row>
    <row r="149" spans="1:12" x14ac:dyDescent="0.3">
      <c r="A149" s="5" t="s">
        <v>7688</v>
      </c>
      <c r="B149" s="5" t="s">
        <v>7689</v>
      </c>
      <c r="C149" s="5" t="s">
        <v>7690</v>
      </c>
      <c r="D149" s="5" t="s">
        <v>7349</v>
      </c>
      <c r="E149" s="3">
        <v>46111.398761574077</v>
      </c>
      <c r="F149" s="3">
        <v>46113.333449074074</v>
      </c>
      <c r="G149" s="5" t="s">
        <v>17</v>
      </c>
      <c r="H149" s="5" t="s">
        <v>7329</v>
      </c>
      <c r="I149" s="4" t="b">
        <v>0</v>
      </c>
      <c r="J149" s="4">
        <v>2</v>
      </c>
      <c r="K149" s="5" t="s">
        <v>7330</v>
      </c>
      <c r="L149" s="4" t="b">
        <v>0</v>
      </c>
    </row>
    <row r="150" spans="1:12" x14ac:dyDescent="0.3">
      <c r="A150" s="5" t="s">
        <v>7691</v>
      </c>
      <c r="B150" s="5" t="s">
        <v>7359</v>
      </c>
      <c r="C150" s="5" t="s">
        <v>7692</v>
      </c>
      <c r="D150" s="5" t="s">
        <v>7327</v>
      </c>
      <c r="E150" s="3">
        <v>46111.370300925926</v>
      </c>
      <c r="F150" s="3">
        <v>46111.3830787037</v>
      </c>
      <c r="G150" s="5" t="s">
        <v>17</v>
      </c>
      <c r="H150" s="5" t="s">
        <v>7329</v>
      </c>
      <c r="I150" s="4" t="b">
        <v>1</v>
      </c>
      <c r="J150" s="4">
        <v>1</v>
      </c>
      <c r="K150" s="5" t="s">
        <v>7330</v>
      </c>
      <c r="L150" s="4" t="b">
        <v>0</v>
      </c>
    </row>
    <row r="151" spans="1:12" x14ac:dyDescent="0.3">
      <c r="A151" s="5" t="s">
        <v>7693</v>
      </c>
      <c r="B151" s="5" t="s">
        <v>7347</v>
      </c>
      <c r="C151" s="5" t="s">
        <v>7694</v>
      </c>
      <c r="D151" s="5" t="s">
        <v>7349</v>
      </c>
      <c r="E151" s="3">
        <v>46111.354456018518</v>
      </c>
      <c r="F151" s="3">
        <v>46111.472696759258</v>
      </c>
      <c r="G151" s="5" t="s">
        <v>17</v>
      </c>
      <c r="H151" s="5" t="s">
        <v>7329</v>
      </c>
      <c r="I151" s="4" t="b">
        <v>0</v>
      </c>
      <c r="J151" s="4">
        <v>2</v>
      </c>
      <c r="K151" s="5" t="s">
        <v>7330</v>
      </c>
      <c r="L151" s="4" t="b">
        <v>0</v>
      </c>
    </row>
    <row r="152" spans="1:12" x14ac:dyDescent="0.3">
      <c r="A152" s="5" t="s">
        <v>7695</v>
      </c>
      <c r="B152" s="5" t="s">
        <v>7581</v>
      </c>
      <c r="C152" s="5" t="s">
        <v>7696</v>
      </c>
      <c r="D152" s="5" t="s">
        <v>7697</v>
      </c>
      <c r="E152" s="3">
        <v>46111.317187499997</v>
      </c>
      <c r="F152" s="3">
        <v>46113.638819444444</v>
      </c>
      <c r="G152" s="5" t="s">
        <v>17</v>
      </c>
      <c r="H152" s="5" t="s">
        <v>7329</v>
      </c>
      <c r="I152" s="4" t="b">
        <v>0</v>
      </c>
      <c r="J152" s="4">
        <v>2</v>
      </c>
      <c r="K152" s="5" t="s">
        <v>7330</v>
      </c>
      <c r="L152" s="4" t="b">
        <v>0</v>
      </c>
    </row>
    <row r="153" spans="1:12" x14ac:dyDescent="0.3">
      <c r="A153" s="5" t="s">
        <v>7698</v>
      </c>
      <c r="B153" s="5" t="s">
        <v>7435</v>
      </c>
      <c r="C153" s="5" t="s">
        <v>7699</v>
      </c>
      <c r="D153" s="5" t="s">
        <v>7334</v>
      </c>
      <c r="E153" s="3">
        <v>46111.315474537034</v>
      </c>
      <c r="F153" s="3">
        <v>46121.12363425926</v>
      </c>
      <c r="G153" s="5" t="s">
        <v>7317</v>
      </c>
      <c r="H153" s="5" t="s">
        <v>7329</v>
      </c>
      <c r="I153" s="4" t="b">
        <v>0</v>
      </c>
      <c r="J153" s="4">
        <v>3</v>
      </c>
      <c r="K153" s="5" t="s">
        <v>7330</v>
      </c>
      <c r="L153" s="4" t="b">
        <v>0</v>
      </c>
    </row>
    <row r="154" spans="1:12" x14ac:dyDescent="0.3">
      <c r="A154" s="5" t="s">
        <v>7700</v>
      </c>
      <c r="B154" s="5" t="s">
        <v>7444</v>
      </c>
      <c r="C154" s="5" t="s">
        <v>7701</v>
      </c>
      <c r="D154" s="5" t="s">
        <v>7390</v>
      </c>
      <c r="E154" s="3">
        <v>46111.298726851855</v>
      </c>
      <c r="F154" s="3">
        <v>46114.449340277781</v>
      </c>
      <c r="G154" s="5" t="s">
        <v>17</v>
      </c>
      <c r="H154" s="5" t="s">
        <v>7329</v>
      </c>
      <c r="I154" s="4" t="b">
        <v>0</v>
      </c>
      <c r="J154" s="4">
        <v>2</v>
      </c>
      <c r="K154" s="5" t="s">
        <v>7372</v>
      </c>
      <c r="L154" s="4" t="b">
        <v>0</v>
      </c>
    </row>
    <row r="155" spans="1:12" x14ac:dyDescent="0.3">
      <c r="A155" s="5" t="s">
        <v>7702</v>
      </c>
      <c r="B155" s="5" t="s">
        <v>7347</v>
      </c>
      <c r="C155" s="5" t="s">
        <v>7703</v>
      </c>
      <c r="D155" s="5" t="s">
        <v>7349</v>
      </c>
      <c r="E155" s="3">
        <v>46111.272847222222</v>
      </c>
      <c r="F155" s="3">
        <v>46111.31690972222</v>
      </c>
      <c r="G155" s="5" t="s">
        <v>17</v>
      </c>
      <c r="H155" s="5" t="s">
        <v>7329</v>
      </c>
      <c r="I155" s="4" t="b">
        <v>0</v>
      </c>
      <c r="J155" s="4">
        <v>2</v>
      </c>
      <c r="K155" s="5" t="s">
        <v>7330</v>
      </c>
      <c r="L155" s="4" t="b">
        <v>0</v>
      </c>
    </row>
    <row r="156" spans="1:12" x14ac:dyDescent="0.3">
      <c r="A156" s="5" t="s">
        <v>7704</v>
      </c>
      <c r="B156" s="5" t="s">
        <v>7347</v>
      </c>
      <c r="C156" s="5" t="s">
        <v>7705</v>
      </c>
      <c r="D156" s="5" t="s">
        <v>7349</v>
      </c>
      <c r="E156" s="3">
        <v>46111.230173611111</v>
      </c>
      <c r="F156" s="3">
        <v>46120.313530092593</v>
      </c>
      <c r="G156" s="5" t="s">
        <v>7317</v>
      </c>
      <c r="H156" s="5" t="s">
        <v>7329</v>
      </c>
      <c r="I156" s="4" t="b">
        <v>0</v>
      </c>
      <c r="J156" s="4">
        <v>2</v>
      </c>
      <c r="K156" s="5" t="s">
        <v>7381</v>
      </c>
      <c r="L156" s="4" t="b">
        <v>0</v>
      </c>
    </row>
    <row r="157" spans="1:12" x14ac:dyDescent="0.3">
      <c r="A157" s="5" t="s">
        <v>7706</v>
      </c>
      <c r="B157" s="5" t="s">
        <v>7707</v>
      </c>
      <c r="C157" s="5" t="s">
        <v>7708</v>
      </c>
      <c r="D157" s="5" t="s">
        <v>7364</v>
      </c>
      <c r="E157" s="3">
        <v>46109.840208333335</v>
      </c>
      <c r="F157" s="3">
        <v>46111.170902777776</v>
      </c>
      <c r="G157" s="5" t="s">
        <v>17</v>
      </c>
      <c r="H157" s="5" t="s">
        <v>7329</v>
      </c>
      <c r="I157" s="4" t="b">
        <v>0</v>
      </c>
      <c r="J157" s="4">
        <v>2</v>
      </c>
      <c r="K157" s="5" t="s">
        <v>7330</v>
      </c>
      <c r="L157" s="4" t="b">
        <v>0</v>
      </c>
    </row>
    <row r="158" spans="1:12" x14ac:dyDescent="0.3">
      <c r="A158" s="5" t="s">
        <v>7709</v>
      </c>
      <c r="B158" s="5" t="s">
        <v>7548</v>
      </c>
      <c r="C158" s="5" t="s">
        <v>7710</v>
      </c>
      <c r="D158" s="5" t="s">
        <v>7711</v>
      </c>
      <c r="E158" s="3">
        <v>46109.665381944447</v>
      </c>
      <c r="F158" s="3">
        <v>46110.319432870368</v>
      </c>
      <c r="G158" s="5" t="s">
        <v>17</v>
      </c>
      <c r="H158" s="5" t="s">
        <v>7329</v>
      </c>
      <c r="I158" s="4" t="b">
        <v>0</v>
      </c>
      <c r="J158" s="4">
        <v>2</v>
      </c>
      <c r="K158" s="5" t="s">
        <v>7330</v>
      </c>
      <c r="L158" s="4" t="b">
        <v>0</v>
      </c>
    </row>
    <row r="159" spans="1:12" x14ac:dyDescent="0.3">
      <c r="A159" s="5" t="s">
        <v>7712</v>
      </c>
      <c r="B159" s="5" t="s">
        <v>7713</v>
      </c>
      <c r="C159" s="5" t="s">
        <v>7714</v>
      </c>
      <c r="D159" s="5" t="s">
        <v>7334</v>
      </c>
      <c r="E159" s="3">
        <v>46109.375324074077</v>
      </c>
      <c r="F159" s="3">
        <v>46111.593819444446</v>
      </c>
      <c r="G159" s="5" t="s">
        <v>17</v>
      </c>
      <c r="H159" s="5" t="s">
        <v>7329</v>
      </c>
      <c r="I159" s="4" t="b">
        <v>0</v>
      </c>
      <c r="J159" s="4">
        <v>2</v>
      </c>
      <c r="K159" s="5" t="s">
        <v>7330</v>
      </c>
      <c r="L159" s="4" t="b">
        <v>0</v>
      </c>
    </row>
    <row r="160" spans="1:12" x14ac:dyDescent="0.3">
      <c r="A160" s="5" t="s">
        <v>7715</v>
      </c>
      <c r="B160" s="5" t="s">
        <v>7444</v>
      </c>
      <c r="C160" s="5" t="s">
        <v>7716</v>
      </c>
      <c r="D160" s="5" t="s">
        <v>7327</v>
      </c>
      <c r="E160" s="3">
        <v>46108.587754629632</v>
      </c>
      <c r="F160" s="3">
        <v>46108.627581018518</v>
      </c>
      <c r="G160" s="5" t="s">
        <v>17</v>
      </c>
      <c r="H160" s="5" t="s">
        <v>7329</v>
      </c>
      <c r="I160" s="4" t="b">
        <v>1</v>
      </c>
      <c r="J160" s="4">
        <v>1</v>
      </c>
      <c r="K160" s="5" t="s">
        <v>7330</v>
      </c>
      <c r="L160" s="4" t="b">
        <v>0</v>
      </c>
    </row>
    <row r="161" spans="1:12" x14ac:dyDescent="0.3">
      <c r="A161" s="5" t="s">
        <v>7717</v>
      </c>
      <c r="B161" s="5" t="s">
        <v>7718</v>
      </c>
      <c r="C161" s="5" t="s">
        <v>7719</v>
      </c>
      <c r="D161" s="5" t="s">
        <v>7448</v>
      </c>
      <c r="E161" s="3">
        <v>46108.563506944447</v>
      </c>
      <c r="F161" s="3">
        <v>46112.401145833333</v>
      </c>
      <c r="G161" s="5" t="s">
        <v>17</v>
      </c>
      <c r="H161" s="5" t="s">
        <v>7329</v>
      </c>
      <c r="I161" s="4" t="b">
        <v>0</v>
      </c>
      <c r="J161" s="4">
        <v>2</v>
      </c>
      <c r="K161" s="5" t="s">
        <v>7330</v>
      </c>
      <c r="L161" s="4" t="b">
        <v>0</v>
      </c>
    </row>
    <row r="162" spans="1:12" x14ac:dyDescent="0.3">
      <c r="A162" s="5" t="s">
        <v>7720</v>
      </c>
      <c r="B162" s="5" t="s">
        <v>7351</v>
      </c>
      <c r="C162" s="5" t="s">
        <v>7721</v>
      </c>
      <c r="D162" s="5" t="s">
        <v>7353</v>
      </c>
      <c r="E162" s="3">
        <v>46108.555358796293</v>
      </c>
      <c r="F162" s="3"/>
      <c r="G162" s="5" t="s">
        <v>7339</v>
      </c>
      <c r="H162" s="5" t="s">
        <v>7329</v>
      </c>
      <c r="I162" s="4" t="b">
        <v>0</v>
      </c>
      <c r="J162" s="4">
        <v>2</v>
      </c>
      <c r="K162" s="5" t="s">
        <v>7330</v>
      </c>
      <c r="L162" s="4" t="b">
        <v>0</v>
      </c>
    </row>
    <row r="163" spans="1:12" x14ac:dyDescent="0.3">
      <c r="A163" s="5" t="s">
        <v>7722</v>
      </c>
      <c r="B163" s="5" t="s">
        <v>7508</v>
      </c>
      <c r="C163" s="5" t="s">
        <v>7723</v>
      </c>
      <c r="D163" s="5" t="s">
        <v>7327</v>
      </c>
      <c r="E163" s="3">
        <v>46108.514513888891</v>
      </c>
      <c r="F163" s="3">
        <v>46108.530219907407</v>
      </c>
      <c r="G163" s="5" t="s">
        <v>17</v>
      </c>
      <c r="H163" s="5" t="s">
        <v>7329</v>
      </c>
      <c r="I163" s="4" t="b">
        <v>1</v>
      </c>
      <c r="J163" s="4">
        <v>1</v>
      </c>
      <c r="K163" s="5" t="s">
        <v>7330</v>
      </c>
      <c r="L163" s="4" t="b">
        <v>0</v>
      </c>
    </row>
    <row r="164" spans="1:12" x14ac:dyDescent="0.3">
      <c r="A164" s="5" t="s">
        <v>7724</v>
      </c>
      <c r="B164" s="5" t="s">
        <v>7548</v>
      </c>
      <c r="C164" s="5" t="s">
        <v>7725</v>
      </c>
      <c r="D164" s="5" t="s">
        <v>7327</v>
      </c>
      <c r="E164" s="3">
        <v>46108.418275462966</v>
      </c>
      <c r="F164" s="3">
        <v>46111.421226851853</v>
      </c>
      <c r="G164" s="5" t="s">
        <v>17</v>
      </c>
      <c r="H164" s="5" t="s">
        <v>7329</v>
      </c>
      <c r="I164" s="4" t="b">
        <v>1</v>
      </c>
      <c r="J164" s="4">
        <v>1</v>
      </c>
      <c r="K164" s="5" t="s">
        <v>7330</v>
      </c>
      <c r="L164" s="4" t="b">
        <v>0</v>
      </c>
    </row>
    <row r="165" spans="1:12" x14ac:dyDescent="0.3">
      <c r="A165" s="5" t="s">
        <v>7726</v>
      </c>
      <c r="B165" s="5" t="s">
        <v>7727</v>
      </c>
      <c r="C165" s="5" t="s">
        <v>7728</v>
      </c>
      <c r="D165" s="5" t="s">
        <v>7327</v>
      </c>
      <c r="E165" s="3">
        <v>46108.391782407409</v>
      </c>
      <c r="F165" s="3">
        <v>46108.417881944442</v>
      </c>
      <c r="G165" s="5" t="s">
        <v>17</v>
      </c>
      <c r="H165" s="5" t="s">
        <v>7329</v>
      </c>
      <c r="I165" s="4" t="b">
        <v>1</v>
      </c>
      <c r="J165" s="4">
        <v>1</v>
      </c>
      <c r="K165" s="5" t="s">
        <v>7330</v>
      </c>
      <c r="L165" s="4" t="b">
        <v>0</v>
      </c>
    </row>
    <row r="166" spans="1:12" x14ac:dyDescent="0.3">
      <c r="A166" s="5" t="s">
        <v>7729</v>
      </c>
      <c r="B166" s="5" t="s">
        <v>7576</v>
      </c>
      <c r="C166" s="5" t="s">
        <v>7730</v>
      </c>
      <c r="D166" s="5" t="s">
        <v>7327</v>
      </c>
      <c r="E166" s="3">
        <v>46108.286550925928</v>
      </c>
      <c r="F166" s="3">
        <v>46108.414930555555</v>
      </c>
      <c r="G166" s="5" t="s">
        <v>17</v>
      </c>
      <c r="H166" s="5" t="s">
        <v>7329</v>
      </c>
      <c r="I166" s="4" t="b">
        <v>1</v>
      </c>
      <c r="J166" s="4">
        <v>1</v>
      </c>
      <c r="K166" s="5" t="s">
        <v>7330</v>
      </c>
      <c r="L166" s="4" t="b">
        <v>0</v>
      </c>
    </row>
    <row r="167" spans="1:12" x14ac:dyDescent="0.3">
      <c r="A167" s="5" t="s">
        <v>7731</v>
      </c>
      <c r="B167" s="5" t="s">
        <v>7435</v>
      </c>
      <c r="C167" s="5" t="s">
        <v>7732</v>
      </c>
      <c r="D167" s="5" t="s">
        <v>7437</v>
      </c>
      <c r="E167" s="3">
        <v>46108.278599537036</v>
      </c>
      <c r="F167" s="3">
        <v>46112.560995370368</v>
      </c>
      <c r="G167" s="5" t="s">
        <v>17</v>
      </c>
      <c r="H167" s="5" t="s">
        <v>7329</v>
      </c>
      <c r="I167" s="4" t="b">
        <v>0</v>
      </c>
      <c r="J167" s="4">
        <v>2</v>
      </c>
      <c r="K167" s="5" t="s">
        <v>7381</v>
      </c>
      <c r="L167" s="4" t="b">
        <v>0</v>
      </c>
    </row>
    <row r="168" spans="1:12" x14ac:dyDescent="0.3">
      <c r="A168" s="5" t="s">
        <v>7733</v>
      </c>
      <c r="B168" s="5" t="s">
        <v>7576</v>
      </c>
      <c r="C168" s="5" t="s">
        <v>7734</v>
      </c>
      <c r="D168" s="5" t="s">
        <v>7327</v>
      </c>
      <c r="E168" s="3">
        <v>46108.193402777775</v>
      </c>
      <c r="F168" s="3">
        <v>46108.204872685186</v>
      </c>
      <c r="G168" s="5" t="s">
        <v>17</v>
      </c>
      <c r="H168" s="5" t="s">
        <v>7329</v>
      </c>
      <c r="I168" s="4" t="b">
        <v>1</v>
      </c>
      <c r="J168" s="4">
        <v>1</v>
      </c>
      <c r="K168" s="5" t="s">
        <v>7330</v>
      </c>
      <c r="L168" s="4" t="b">
        <v>0</v>
      </c>
    </row>
    <row r="169" spans="1:12" x14ac:dyDescent="0.3">
      <c r="A169" s="5" t="s">
        <v>7735</v>
      </c>
      <c r="B169" s="5" t="s">
        <v>7341</v>
      </c>
      <c r="C169" s="5" t="s">
        <v>7736</v>
      </c>
      <c r="D169" s="5" t="s">
        <v>7737</v>
      </c>
      <c r="E169" s="3">
        <v>46107.753136574072</v>
      </c>
      <c r="F169" s="3"/>
      <c r="G169" s="5" t="s">
        <v>7328</v>
      </c>
      <c r="H169" s="5" t="s">
        <v>7329</v>
      </c>
      <c r="I169" s="4" t="b">
        <v>0</v>
      </c>
      <c r="J169" s="4">
        <v>7</v>
      </c>
      <c r="K169" s="5" t="s">
        <v>7330</v>
      </c>
      <c r="L169" s="4" t="b">
        <v>0</v>
      </c>
    </row>
    <row r="170" spans="1:12" x14ac:dyDescent="0.3">
      <c r="A170" s="5" t="s">
        <v>7738</v>
      </c>
      <c r="B170" s="5" t="s">
        <v>7435</v>
      </c>
      <c r="C170" s="5" t="s">
        <v>7739</v>
      </c>
      <c r="D170" s="5" t="s">
        <v>7327</v>
      </c>
      <c r="E170" s="3">
        <v>46107.70380787037</v>
      </c>
      <c r="F170" s="3">
        <v>46107.714803240742</v>
      </c>
      <c r="G170" s="5" t="s">
        <v>17</v>
      </c>
      <c r="H170" s="5" t="s">
        <v>7329</v>
      </c>
      <c r="I170" s="4" t="b">
        <v>1</v>
      </c>
      <c r="J170" s="4">
        <v>1</v>
      </c>
      <c r="K170" s="5" t="s">
        <v>7330</v>
      </c>
      <c r="L170" s="4" t="b">
        <v>0</v>
      </c>
    </row>
    <row r="171" spans="1:12" x14ac:dyDescent="0.3">
      <c r="A171" s="5" t="s">
        <v>7740</v>
      </c>
      <c r="B171" s="5" t="s">
        <v>7362</v>
      </c>
      <c r="C171" s="5" t="s">
        <v>7741</v>
      </c>
      <c r="D171" s="5" t="s">
        <v>7364</v>
      </c>
      <c r="E171" s="3">
        <v>46107.537430555552</v>
      </c>
      <c r="F171" s="3">
        <v>46107.686793981484</v>
      </c>
      <c r="G171" s="5" t="s">
        <v>17</v>
      </c>
      <c r="H171" s="5" t="s">
        <v>7329</v>
      </c>
      <c r="I171" s="4" t="b">
        <v>0</v>
      </c>
      <c r="J171" s="4">
        <v>2</v>
      </c>
      <c r="K171" s="5" t="s">
        <v>7330</v>
      </c>
      <c r="L171" s="4" t="b">
        <v>0</v>
      </c>
    </row>
    <row r="172" spans="1:12" x14ac:dyDescent="0.3">
      <c r="A172" s="5" t="s">
        <v>7742</v>
      </c>
      <c r="B172" s="5" t="s">
        <v>7576</v>
      </c>
      <c r="C172" s="5" t="s">
        <v>7743</v>
      </c>
      <c r="D172" s="5" t="s">
        <v>7327</v>
      </c>
      <c r="E172" s="3">
        <v>46107.471932870372</v>
      </c>
      <c r="F172" s="3">
        <v>46107.5778125</v>
      </c>
      <c r="G172" s="5" t="s">
        <v>17</v>
      </c>
      <c r="H172" s="5" t="s">
        <v>7329</v>
      </c>
      <c r="I172" s="4" t="b">
        <v>1</v>
      </c>
      <c r="J172" s="4">
        <v>1</v>
      </c>
      <c r="K172" s="5" t="s">
        <v>7330</v>
      </c>
      <c r="L172" s="4" t="b">
        <v>0</v>
      </c>
    </row>
    <row r="173" spans="1:12" x14ac:dyDescent="0.3">
      <c r="A173" s="5" t="s">
        <v>7744</v>
      </c>
      <c r="B173" s="5" t="s">
        <v>7347</v>
      </c>
      <c r="C173" s="5" t="s">
        <v>7745</v>
      </c>
      <c r="D173" s="5" t="s">
        <v>7327</v>
      </c>
      <c r="E173" s="3">
        <v>46107.417303240742</v>
      </c>
      <c r="F173" s="3">
        <v>46107.44122685185</v>
      </c>
      <c r="G173" s="5" t="s">
        <v>17</v>
      </c>
      <c r="H173" s="5" t="s">
        <v>7329</v>
      </c>
      <c r="I173" s="4" t="b">
        <v>1</v>
      </c>
      <c r="J173" s="4">
        <v>1</v>
      </c>
      <c r="K173" s="5" t="s">
        <v>7330</v>
      </c>
      <c r="L173" s="4" t="b">
        <v>0</v>
      </c>
    </row>
    <row r="174" spans="1:12" x14ac:dyDescent="0.3">
      <c r="A174" s="5" t="s">
        <v>7746</v>
      </c>
      <c r="B174" s="5" t="s">
        <v>7368</v>
      </c>
      <c r="C174" s="5" t="s">
        <v>7747</v>
      </c>
      <c r="D174" s="5" t="s">
        <v>7327</v>
      </c>
      <c r="E174" s="3">
        <v>46107.381620370368</v>
      </c>
      <c r="F174" s="3">
        <v>46107.479305555556</v>
      </c>
      <c r="G174" s="5" t="s">
        <v>17</v>
      </c>
      <c r="H174" s="5" t="s">
        <v>7329</v>
      </c>
      <c r="I174" s="4" t="b">
        <v>1</v>
      </c>
      <c r="J174" s="4">
        <v>0</v>
      </c>
      <c r="K174" s="5" t="s">
        <v>7330</v>
      </c>
      <c r="L174" s="4" t="b">
        <v>0</v>
      </c>
    </row>
    <row r="175" spans="1:12" x14ac:dyDescent="0.3">
      <c r="A175" s="5" t="s">
        <v>7748</v>
      </c>
      <c r="B175" s="5" t="s">
        <v>7341</v>
      </c>
      <c r="C175" s="5" t="s">
        <v>7749</v>
      </c>
      <c r="D175" s="5" t="s">
        <v>7750</v>
      </c>
      <c r="E175" s="3">
        <v>46107.305254629631</v>
      </c>
      <c r="F175" s="3"/>
      <c r="G175" s="5" t="s">
        <v>24</v>
      </c>
      <c r="H175" s="5" t="s">
        <v>7489</v>
      </c>
      <c r="I175" s="4" t="b">
        <v>0</v>
      </c>
      <c r="J175" s="4">
        <v>3</v>
      </c>
      <c r="K175" s="5" t="s">
        <v>7330</v>
      </c>
      <c r="L175" s="4" t="b">
        <v>0</v>
      </c>
    </row>
    <row r="176" spans="1:12" x14ac:dyDescent="0.3">
      <c r="A176" s="5" t="s">
        <v>7751</v>
      </c>
      <c r="B176" s="5" t="s">
        <v>7359</v>
      </c>
      <c r="C176" s="5" t="s">
        <v>7752</v>
      </c>
      <c r="D176" s="5" t="s">
        <v>7327</v>
      </c>
      <c r="E176" s="3">
        <v>46107.303668981483</v>
      </c>
      <c r="F176" s="3">
        <v>46108.274699074071</v>
      </c>
      <c r="G176" s="5" t="s">
        <v>17</v>
      </c>
      <c r="H176" s="5" t="s">
        <v>7329</v>
      </c>
      <c r="I176" s="4" t="b">
        <v>1</v>
      </c>
      <c r="J176" s="4">
        <v>1</v>
      </c>
      <c r="K176" s="5" t="s">
        <v>7330</v>
      </c>
      <c r="L176" s="4" t="b">
        <v>0</v>
      </c>
    </row>
    <row r="177" spans="1:12" x14ac:dyDescent="0.3">
      <c r="A177" s="5" t="s">
        <v>7753</v>
      </c>
      <c r="B177" s="5" t="s">
        <v>7359</v>
      </c>
      <c r="C177" s="5" t="s">
        <v>7754</v>
      </c>
      <c r="D177" s="5" t="s">
        <v>7349</v>
      </c>
      <c r="E177" s="3">
        <v>46107.290208333332</v>
      </c>
      <c r="F177" s="3">
        <v>46113.325972222221</v>
      </c>
      <c r="G177" s="5" t="s">
        <v>17</v>
      </c>
      <c r="H177" s="5" t="s">
        <v>7329</v>
      </c>
      <c r="I177" s="4" t="b">
        <v>0</v>
      </c>
      <c r="J177" s="4">
        <v>3</v>
      </c>
      <c r="K177" s="5" t="s">
        <v>7330</v>
      </c>
      <c r="L177" s="4" t="b">
        <v>0</v>
      </c>
    </row>
    <row r="178" spans="1:12" x14ac:dyDescent="0.3">
      <c r="A178" s="5" t="s">
        <v>7755</v>
      </c>
      <c r="B178" s="5" t="s">
        <v>7368</v>
      </c>
      <c r="C178" s="5" t="s">
        <v>7756</v>
      </c>
      <c r="D178" s="5" t="s">
        <v>7440</v>
      </c>
      <c r="E178" s="3">
        <v>46107.255046296297</v>
      </c>
      <c r="F178" s="3">
        <v>46120.351898148147</v>
      </c>
      <c r="G178" s="5" t="s">
        <v>7317</v>
      </c>
      <c r="H178" s="5" t="s">
        <v>7329</v>
      </c>
      <c r="I178" s="4" t="b">
        <v>0</v>
      </c>
      <c r="J178" s="4">
        <v>2</v>
      </c>
      <c r="K178" s="5" t="s">
        <v>7330</v>
      </c>
      <c r="L178" s="4" t="b">
        <v>0</v>
      </c>
    </row>
    <row r="179" spans="1:12" x14ac:dyDescent="0.3">
      <c r="A179" s="5" t="s">
        <v>7757</v>
      </c>
      <c r="B179" s="5" t="s">
        <v>7530</v>
      </c>
      <c r="C179" s="5" t="s">
        <v>7758</v>
      </c>
      <c r="D179" s="5" t="s">
        <v>7327</v>
      </c>
      <c r="E179" s="3">
        <v>46107.186400462961</v>
      </c>
      <c r="F179" s="3">
        <v>46108.253761574073</v>
      </c>
      <c r="G179" s="5" t="s">
        <v>17</v>
      </c>
      <c r="H179" s="5" t="s">
        <v>7329</v>
      </c>
      <c r="I179" s="4" t="b">
        <v>1</v>
      </c>
      <c r="J179" s="4">
        <v>1</v>
      </c>
      <c r="K179" s="5" t="s">
        <v>7330</v>
      </c>
      <c r="L179" s="4" t="b">
        <v>0</v>
      </c>
    </row>
    <row r="180" spans="1:12" x14ac:dyDescent="0.3">
      <c r="A180" s="5" t="s">
        <v>7759</v>
      </c>
      <c r="B180" s="5" t="s">
        <v>7368</v>
      </c>
      <c r="C180" s="5" t="s">
        <v>7760</v>
      </c>
      <c r="D180" s="5" t="s">
        <v>7440</v>
      </c>
      <c r="E180" s="3">
        <v>46106.660115740742</v>
      </c>
      <c r="F180" s="3">
        <v>46120.379212962966</v>
      </c>
      <c r="G180" s="5" t="s">
        <v>7317</v>
      </c>
      <c r="H180" s="5" t="s">
        <v>7329</v>
      </c>
      <c r="I180" s="4" t="b">
        <v>0</v>
      </c>
      <c r="J180" s="4">
        <v>2</v>
      </c>
      <c r="K180" s="5" t="s">
        <v>7330</v>
      </c>
      <c r="L180" s="4" t="b">
        <v>0</v>
      </c>
    </row>
    <row r="181" spans="1:12" x14ac:dyDescent="0.3">
      <c r="A181" s="5" t="s">
        <v>7761</v>
      </c>
      <c r="B181" s="5" t="s">
        <v>7594</v>
      </c>
      <c r="C181" s="5" t="s">
        <v>7762</v>
      </c>
      <c r="D181" s="5" t="s">
        <v>7334</v>
      </c>
      <c r="E181" s="3">
        <v>46106.578993055555</v>
      </c>
      <c r="F181" s="3">
        <v>46107.582511574074</v>
      </c>
      <c r="G181" s="5" t="s">
        <v>17</v>
      </c>
      <c r="H181" s="5" t="s">
        <v>7329</v>
      </c>
      <c r="I181" s="4" t="b">
        <v>0</v>
      </c>
      <c r="J181" s="4">
        <v>2</v>
      </c>
      <c r="K181" s="5" t="s">
        <v>7330</v>
      </c>
      <c r="L181" s="4" t="b">
        <v>0</v>
      </c>
    </row>
    <row r="182" spans="1:12" x14ac:dyDescent="0.3">
      <c r="A182" s="5" t="s">
        <v>7763</v>
      </c>
      <c r="B182" s="5" t="s">
        <v>7359</v>
      </c>
      <c r="C182" s="5" t="s">
        <v>7764</v>
      </c>
      <c r="D182" s="5" t="s">
        <v>7349</v>
      </c>
      <c r="E182" s="3">
        <v>46106.547662037039</v>
      </c>
      <c r="F182" s="3">
        <v>46106.569097222222</v>
      </c>
      <c r="G182" s="5" t="s">
        <v>17</v>
      </c>
      <c r="H182" s="5" t="s">
        <v>7329</v>
      </c>
      <c r="I182" s="4" t="b">
        <v>0</v>
      </c>
      <c r="J182" s="4">
        <v>2</v>
      </c>
      <c r="K182" s="5" t="s">
        <v>7330</v>
      </c>
      <c r="L182" s="4" t="b">
        <v>0</v>
      </c>
    </row>
    <row r="183" spans="1:12" x14ac:dyDescent="0.3">
      <c r="A183" s="5" t="s">
        <v>7765</v>
      </c>
      <c r="B183" s="5" t="s">
        <v>7368</v>
      </c>
      <c r="C183" s="5" t="s">
        <v>7766</v>
      </c>
      <c r="D183" s="5" t="s">
        <v>7440</v>
      </c>
      <c r="E183" s="3">
        <v>46106.500335648147</v>
      </c>
      <c r="F183" s="3">
        <v>46120.351840277777</v>
      </c>
      <c r="G183" s="5" t="s">
        <v>7317</v>
      </c>
      <c r="H183" s="5" t="s">
        <v>7329</v>
      </c>
      <c r="I183" s="4" t="b">
        <v>0</v>
      </c>
      <c r="J183" s="4">
        <v>2</v>
      </c>
      <c r="K183" s="5" t="s">
        <v>7330</v>
      </c>
      <c r="L183" s="4" t="b">
        <v>0</v>
      </c>
    </row>
    <row r="184" spans="1:12" x14ac:dyDescent="0.3">
      <c r="A184" s="5" t="s">
        <v>7767</v>
      </c>
      <c r="B184" s="5" t="s">
        <v>7768</v>
      </c>
      <c r="C184" s="5" t="s">
        <v>7769</v>
      </c>
      <c r="D184" s="5" t="s">
        <v>7440</v>
      </c>
      <c r="E184" s="3">
        <v>46106.437604166669</v>
      </c>
      <c r="F184" s="3">
        <v>46108.567245370374</v>
      </c>
      <c r="G184" s="5" t="s">
        <v>17</v>
      </c>
      <c r="H184" s="5" t="s">
        <v>7329</v>
      </c>
      <c r="I184" s="4" t="b">
        <v>0</v>
      </c>
      <c r="J184" s="4">
        <v>2</v>
      </c>
      <c r="K184" s="5" t="s">
        <v>7330</v>
      </c>
      <c r="L184" s="4" t="b">
        <v>0</v>
      </c>
    </row>
    <row r="185" spans="1:12" x14ac:dyDescent="0.3">
      <c r="A185" s="5" t="s">
        <v>7770</v>
      </c>
      <c r="B185" s="5" t="s">
        <v>7368</v>
      </c>
      <c r="C185" s="5" t="s">
        <v>7771</v>
      </c>
      <c r="D185" s="5" t="s">
        <v>7440</v>
      </c>
      <c r="E185" s="3">
        <v>46106.402418981481</v>
      </c>
      <c r="F185" s="3">
        <v>46120.374745370369</v>
      </c>
      <c r="G185" s="5" t="s">
        <v>7317</v>
      </c>
      <c r="H185" s="5" t="s">
        <v>7329</v>
      </c>
      <c r="I185" s="4" t="b">
        <v>0</v>
      </c>
      <c r="J185" s="4">
        <v>4</v>
      </c>
      <c r="K185" s="5" t="s">
        <v>7330</v>
      </c>
      <c r="L185" s="4" t="b">
        <v>0</v>
      </c>
    </row>
    <row r="186" spans="1:12" x14ac:dyDescent="0.3">
      <c r="A186" s="5" t="s">
        <v>7772</v>
      </c>
      <c r="B186" s="5" t="s">
        <v>7359</v>
      </c>
      <c r="C186" s="5" t="s">
        <v>7773</v>
      </c>
      <c r="D186" s="5" t="s">
        <v>7349</v>
      </c>
      <c r="E186" s="3">
        <v>46106.309571759259</v>
      </c>
      <c r="F186" s="3">
        <v>46120.600092592591</v>
      </c>
      <c r="G186" s="5" t="s">
        <v>7317</v>
      </c>
      <c r="H186" s="5" t="s">
        <v>7329</v>
      </c>
      <c r="I186" s="4" t="b">
        <v>0</v>
      </c>
      <c r="J186" s="4">
        <v>2</v>
      </c>
      <c r="K186" s="5" t="s">
        <v>7330</v>
      </c>
      <c r="L186" s="4" t="b">
        <v>0</v>
      </c>
    </row>
    <row r="187" spans="1:12" x14ac:dyDescent="0.3">
      <c r="A187" s="5" t="s">
        <v>7774</v>
      </c>
      <c r="B187" s="5" t="s">
        <v>7359</v>
      </c>
      <c r="C187" s="5" t="s">
        <v>7775</v>
      </c>
      <c r="D187" s="5" t="s">
        <v>7349</v>
      </c>
      <c r="E187" s="3">
        <v>46106.291296296295</v>
      </c>
      <c r="F187" s="3">
        <v>46106.416979166665</v>
      </c>
      <c r="G187" s="5" t="s">
        <v>17</v>
      </c>
      <c r="H187" s="5" t="s">
        <v>7329</v>
      </c>
      <c r="I187" s="4" t="b">
        <v>0</v>
      </c>
      <c r="J187" s="4">
        <v>2</v>
      </c>
      <c r="K187" s="5" t="s">
        <v>7330</v>
      </c>
      <c r="L187" s="4" t="b">
        <v>0</v>
      </c>
    </row>
    <row r="188" spans="1:12" x14ac:dyDescent="0.3">
      <c r="A188" s="5" t="s">
        <v>7776</v>
      </c>
      <c r="B188" s="5" t="s">
        <v>7777</v>
      </c>
      <c r="C188" s="5" t="s">
        <v>7778</v>
      </c>
      <c r="D188" s="5" t="s">
        <v>7481</v>
      </c>
      <c r="E188" s="3">
        <v>46106.290636574071</v>
      </c>
      <c r="F188" s="3">
        <v>46107.314803240741</v>
      </c>
      <c r="G188" s="5" t="s">
        <v>17</v>
      </c>
      <c r="H188" s="5" t="s">
        <v>7329</v>
      </c>
      <c r="I188" s="4" t="b">
        <v>0</v>
      </c>
      <c r="J188" s="4">
        <v>2</v>
      </c>
      <c r="K188" s="5" t="s">
        <v>7330</v>
      </c>
      <c r="L188" s="4" t="b">
        <v>0</v>
      </c>
    </row>
    <row r="189" spans="1:12" x14ac:dyDescent="0.3">
      <c r="A189" s="5" t="s">
        <v>7779</v>
      </c>
      <c r="B189" s="5" t="s">
        <v>7508</v>
      </c>
      <c r="C189" s="5" t="s">
        <v>7780</v>
      </c>
      <c r="D189" s="5" t="s">
        <v>7327</v>
      </c>
      <c r="E189" s="3">
        <v>46106.287141203706</v>
      </c>
      <c r="F189" s="3">
        <v>46106.293935185182</v>
      </c>
      <c r="G189" s="5" t="s">
        <v>17</v>
      </c>
      <c r="H189" s="5" t="s">
        <v>7329</v>
      </c>
      <c r="I189" s="4" t="b">
        <v>1</v>
      </c>
      <c r="J189" s="4">
        <v>0</v>
      </c>
      <c r="K189" s="5" t="s">
        <v>7330</v>
      </c>
      <c r="L189" s="4" t="b">
        <v>0</v>
      </c>
    </row>
    <row r="190" spans="1:12" x14ac:dyDescent="0.3">
      <c r="A190" s="5" t="s">
        <v>7781</v>
      </c>
      <c r="B190" s="5" t="s">
        <v>7432</v>
      </c>
      <c r="C190" s="5" t="s">
        <v>7782</v>
      </c>
      <c r="D190" s="5" t="s">
        <v>7349</v>
      </c>
      <c r="E190" s="3">
        <v>46106.279583333337</v>
      </c>
      <c r="F190" s="3">
        <v>46107.555706018517</v>
      </c>
      <c r="G190" s="5" t="s">
        <v>17</v>
      </c>
      <c r="H190" s="5" t="s">
        <v>7329</v>
      </c>
      <c r="I190" s="4" t="b">
        <v>0</v>
      </c>
      <c r="J190" s="4">
        <v>2</v>
      </c>
      <c r="K190" s="5" t="s">
        <v>7330</v>
      </c>
      <c r="L190" s="4" t="b">
        <v>0</v>
      </c>
    </row>
    <row r="191" spans="1:12" x14ac:dyDescent="0.3">
      <c r="A191" s="5" t="s">
        <v>7783</v>
      </c>
      <c r="B191" s="5" t="s">
        <v>7530</v>
      </c>
      <c r="C191" s="5" t="s">
        <v>7784</v>
      </c>
      <c r="D191" s="5" t="s">
        <v>7327</v>
      </c>
      <c r="E191" s="3">
        <v>46105.68408564815</v>
      </c>
      <c r="F191" s="3">
        <v>46106.485706018517</v>
      </c>
      <c r="G191" s="5" t="s">
        <v>17</v>
      </c>
      <c r="H191" s="5" t="s">
        <v>7329</v>
      </c>
      <c r="I191" s="4" t="b">
        <v>1</v>
      </c>
      <c r="J191" s="4">
        <v>1</v>
      </c>
      <c r="K191" s="5" t="s">
        <v>7330</v>
      </c>
      <c r="L191" s="4" t="b">
        <v>0</v>
      </c>
    </row>
    <row r="192" spans="1:12" x14ac:dyDescent="0.3">
      <c r="A192" s="5" t="s">
        <v>7785</v>
      </c>
      <c r="B192" s="5" t="s">
        <v>7413</v>
      </c>
      <c r="C192" s="5" t="s">
        <v>7786</v>
      </c>
      <c r="D192" s="5" t="s">
        <v>7338</v>
      </c>
      <c r="E192" s="3">
        <v>46105.639351851853</v>
      </c>
      <c r="F192" s="3">
        <v>46112.482106481482</v>
      </c>
      <c r="G192" s="5" t="s">
        <v>17</v>
      </c>
      <c r="H192" s="5" t="s">
        <v>7329</v>
      </c>
      <c r="I192" s="4" t="b">
        <v>0</v>
      </c>
      <c r="J192" s="4">
        <v>2</v>
      </c>
      <c r="K192" s="5" t="s">
        <v>7381</v>
      </c>
      <c r="L192" s="4" t="b">
        <v>0</v>
      </c>
    </row>
    <row r="193" spans="1:12" x14ac:dyDescent="0.3">
      <c r="A193" s="5" t="s">
        <v>7787</v>
      </c>
      <c r="B193" s="5" t="s">
        <v>7368</v>
      </c>
      <c r="C193" s="5" t="s">
        <v>7788</v>
      </c>
      <c r="D193" s="5" t="s">
        <v>7440</v>
      </c>
      <c r="E193" s="3">
        <v>46105.627916666665</v>
      </c>
      <c r="F193" s="3">
        <v>46120.352083333331</v>
      </c>
      <c r="G193" s="5" t="s">
        <v>7317</v>
      </c>
      <c r="H193" s="5" t="s">
        <v>7329</v>
      </c>
      <c r="I193" s="4" t="b">
        <v>0</v>
      </c>
      <c r="J193" s="4">
        <v>2</v>
      </c>
      <c r="K193" s="5" t="s">
        <v>7330</v>
      </c>
      <c r="L193" s="4" t="b">
        <v>0</v>
      </c>
    </row>
    <row r="194" spans="1:12" x14ac:dyDescent="0.3">
      <c r="A194" s="5" t="s">
        <v>7789</v>
      </c>
      <c r="B194" s="5" t="s">
        <v>7355</v>
      </c>
      <c r="C194" s="5" t="s">
        <v>7790</v>
      </c>
      <c r="D194" s="5" t="s">
        <v>7353</v>
      </c>
      <c r="E194" s="3">
        <v>46105.611550925925</v>
      </c>
      <c r="F194" s="3"/>
      <c r="G194" s="5" t="s">
        <v>7339</v>
      </c>
      <c r="H194" s="5" t="s">
        <v>7329</v>
      </c>
      <c r="I194" s="4" t="b">
        <v>0</v>
      </c>
      <c r="J194" s="4">
        <v>3</v>
      </c>
      <c r="K194" s="5" t="s">
        <v>7381</v>
      </c>
      <c r="L194" s="4" t="b">
        <v>0</v>
      </c>
    </row>
    <row r="195" spans="1:12" x14ac:dyDescent="0.3">
      <c r="A195" s="5" t="s">
        <v>7791</v>
      </c>
      <c r="B195" s="5" t="s">
        <v>7359</v>
      </c>
      <c r="C195" s="5" t="s">
        <v>7792</v>
      </c>
      <c r="D195" s="5" t="s">
        <v>7327</v>
      </c>
      <c r="E195" s="3">
        <v>46105.494317129633</v>
      </c>
      <c r="F195" s="3">
        <v>46105.584166666667</v>
      </c>
      <c r="G195" s="5" t="s">
        <v>17</v>
      </c>
      <c r="H195" s="5" t="s">
        <v>7329</v>
      </c>
      <c r="I195" s="4" t="b">
        <v>1</v>
      </c>
      <c r="J195" s="4">
        <v>1</v>
      </c>
      <c r="K195" s="5" t="s">
        <v>7330</v>
      </c>
      <c r="L195" s="4" t="b">
        <v>0</v>
      </c>
    </row>
    <row r="196" spans="1:12" x14ac:dyDescent="0.3">
      <c r="A196" s="5" t="s">
        <v>7793</v>
      </c>
      <c r="B196" s="5" t="s">
        <v>7413</v>
      </c>
      <c r="C196" s="5" t="s">
        <v>7794</v>
      </c>
      <c r="D196" s="5" t="s">
        <v>7338</v>
      </c>
      <c r="E196" s="3">
        <v>46105.457939814813</v>
      </c>
      <c r="F196" s="3">
        <v>46105.7190625</v>
      </c>
      <c r="G196" s="5" t="s">
        <v>17</v>
      </c>
      <c r="H196" s="5" t="s">
        <v>7329</v>
      </c>
      <c r="I196" s="4" t="b">
        <v>0</v>
      </c>
      <c r="J196" s="4">
        <v>2</v>
      </c>
      <c r="K196" s="5" t="s">
        <v>7330</v>
      </c>
      <c r="L196" s="4" t="b">
        <v>0</v>
      </c>
    </row>
    <row r="197" spans="1:12" x14ac:dyDescent="0.3">
      <c r="A197" s="5" t="s">
        <v>7795</v>
      </c>
      <c r="B197" s="5" t="s">
        <v>7594</v>
      </c>
      <c r="C197" s="5" t="s">
        <v>7796</v>
      </c>
      <c r="D197" s="5" t="s">
        <v>7327</v>
      </c>
      <c r="E197" s="3">
        <v>46105.445601851854</v>
      </c>
      <c r="F197" s="3">
        <v>46105.485949074071</v>
      </c>
      <c r="G197" s="5" t="s">
        <v>17</v>
      </c>
      <c r="H197" s="5" t="s">
        <v>7329</v>
      </c>
      <c r="I197" s="4" t="b">
        <v>1</v>
      </c>
      <c r="J197" s="4">
        <v>1</v>
      </c>
      <c r="K197" s="5" t="s">
        <v>7330</v>
      </c>
      <c r="L197" s="4" t="b">
        <v>0</v>
      </c>
    </row>
    <row r="198" spans="1:12" x14ac:dyDescent="0.3">
      <c r="A198" s="5" t="s">
        <v>7797</v>
      </c>
      <c r="B198" s="5" t="s">
        <v>7576</v>
      </c>
      <c r="C198" s="5" t="s">
        <v>7798</v>
      </c>
      <c r="D198" s="5" t="s">
        <v>7327</v>
      </c>
      <c r="E198" s="3">
        <v>46105.422303240739</v>
      </c>
      <c r="F198" s="3">
        <v>46105.427175925928</v>
      </c>
      <c r="G198" s="5" t="s">
        <v>17</v>
      </c>
      <c r="H198" s="5" t="s">
        <v>7329</v>
      </c>
      <c r="I198" s="4" t="b">
        <v>1</v>
      </c>
      <c r="J198" s="4">
        <v>1</v>
      </c>
      <c r="K198" s="5" t="s">
        <v>7330</v>
      </c>
      <c r="L198" s="4" t="b">
        <v>0</v>
      </c>
    </row>
    <row r="199" spans="1:12" x14ac:dyDescent="0.3">
      <c r="A199" s="5" t="s">
        <v>7799</v>
      </c>
      <c r="B199" s="5" t="s">
        <v>7347</v>
      </c>
      <c r="C199" s="5" t="s">
        <v>7800</v>
      </c>
      <c r="D199" s="5" t="s">
        <v>7327</v>
      </c>
      <c r="E199" s="3">
        <v>46105.414085648146</v>
      </c>
      <c r="F199" s="3">
        <v>46105.420520833337</v>
      </c>
      <c r="G199" s="5" t="s">
        <v>17</v>
      </c>
      <c r="H199" s="5" t="s">
        <v>7329</v>
      </c>
      <c r="I199" s="4" t="b">
        <v>1</v>
      </c>
      <c r="J199" s="4">
        <v>1</v>
      </c>
      <c r="K199" s="5" t="s">
        <v>7330</v>
      </c>
      <c r="L199" s="4" t="b">
        <v>0</v>
      </c>
    </row>
    <row r="200" spans="1:12" x14ac:dyDescent="0.3">
      <c r="A200" s="5" t="s">
        <v>7801</v>
      </c>
      <c r="B200" s="5" t="s">
        <v>7413</v>
      </c>
      <c r="C200" s="5" t="s">
        <v>7802</v>
      </c>
      <c r="D200" s="5" t="s">
        <v>7338</v>
      </c>
      <c r="E200" s="3">
        <v>46105.408645833333</v>
      </c>
      <c r="F200" s="3">
        <v>46107.615995370368</v>
      </c>
      <c r="G200" s="5" t="s">
        <v>17</v>
      </c>
      <c r="H200" s="5" t="s">
        <v>7371</v>
      </c>
      <c r="I200" s="4" t="b">
        <v>0</v>
      </c>
      <c r="J200" s="4">
        <v>2</v>
      </c>
      <c r="K200" s="5" t="s">
        <v>7330</v>
      </c>
      <c r="L200" s="4" t="b">
        <v>0</v>
      </c>
    </row>
    <row r="201" spans="1:12" x14ac:dyDescent="0.3">
      <c r="A201" s="5" t="s">
        <v>7803</v>
      </c>
      <c r="B201" s="5" t="s">
        <v>7336</v>
      </c>
      <c r="C201" s="5" t="s">
        <v>7804</v>
      </c>
      <c r="D201" s="5" t="s">
        <v>7327</v>
      </c>
      <c r="E201" s="3">
        <v>46105.284131944441</v>
      </c>
      <c r="F201" s="3">
        <v>46105.334872685184</v>
      </c>
      <c r="G201" s="5" t="s">
        <v>17</v>
      </c>
      <c r="H201" s="5" t="s">
        <v>7329</v>
      </c>
      <c r="I201" s="4" t="b">
        <v>1</v>
      </c>
      <c r="J201" s="4">
        <v>0</v>
      </c>
      <c r="K201" s="5" t="s">
        <v>7330</v>
      </c>
      <c r="L201" s="4" t="b">
        <v>0</v>
      </c>
    </row>
    <row r="202" spans="1:12" x14ac:dyDescent="0.3">
      <c r="A202" s="5" t="s">
        <v>7805</v>
      </c>
      <c r="B202" s="5" t="s">
        <v>7368</v>
      </c>
      <c r="C202" s="5" t="s">
        <v>7806</v>
      </c>
      <c r="D202" s="5" t="s">
        <v>7440</v>
      </c>
      <c r="E202" s="3">
        <v>46105.225405092591</v>
      </c>
      <c r="F202" s="3">
        <v>46120.374016203707</v>
      </c>
      <c r="G202" s="5" t="s">
        <v>7317</v>
      </c>
      <c r="H202" s="5" t="s">
        <v>7329</v>
      </c>
      <c r="I202" s="4" t="b">
        <v>0</v>
      </c>
      <c r="J202" s="4">
        <v>2</v>
      </c>
      <c r="K202" s="5" t="s">
        <v>7381</v>
      </c>
      <c r="L202" s="4" t="b">
        <v>0</v>
      </c>
    </row>
    <row r="203" spans="1:12" x14ac:dyDescent="0.3">
      <c r="A203" s="5" t="s">
        <v>7807</v>
      </c>
      <c r="B203" s="5" t="s">
        <v>7347</v>
      </c>
      <c r="C203" s="5" t="s">
        <v>7808</v>
      </c>
      <c r="D203" s="5" t="s">
        <v>7349</v>
      </c>
      <c r="E203" s="3">
        <v>46105.216412037036</v>
      </c>
      <c r="F203" s="3">
        <v>46108.48165509259</v>
      </c>
      <c r="G203" s="5" t="s">
        <v>17</v>
      </c>
      <c r="H203" s="5" t="s">
        <v>7329</v>
      </c>
      <c r="I203" s="4" t="b">
        <v>0</v>
      </c>
      <c r="J203" s="4">
        <v>2</v>
      </c>
      <c r="K203" s="5" t="s">
        <v>7330</v>
      </c>
      <c r="L203" s="4" t="b">
        <v>0</v>
      </c>
    </row>
    <row r="204" spans="1:12" x14ac:dyDescent="0.3">
      <c r="A204" s="5" t="s">
        <v>7809</v>
      </c>
      <c r="B204" s="5" t="s">
        <v>7413</v>
      </c>
      <c r="C204" s="5" t="s">
        <v>7810</v>
      </c>
      <c r="D204" s="5" t="s">
        <v>7448</v>
      </c>
      <c r="E204" s="3">
        <v>46104.581134259257</v>
      </c>
      <c r="F204" s="3">
        <v>46105.496458333335</v>
      </c>
      <c r="G204" s="5" t="s">
        <v>17</v>
      </c>
      <c r="H204" s="5" t="s">
        <v>7329</v>
      </c>
      <c r="I204" s="4" t="b">
        <v>0</v>
      </c>
      <c r="J204" s="4">
        <v>2</v>
      </c>
      <c r="K204" s="5" t="s">
        <v>7330</v>
      </c>
      <c r="L204" s="4" t="b">
        <v>0</v>
      </c>
    </row>
    <row r="205" spans="1:12" x14ac:dyDescent="0.3">
      <c r="A205" s="5" t="s">
        <v>7811</v>
      </c>
      <c r="B205" s="5" t="s">
        <v>7444</v>
      </c>
      <c r="C205" s="5" t="s">
        <v>7812</v>
      </c>
      <c r="D205" s="5" t="s">
        <v>7327</v>
      </c>
      <c r="E205" s="3">
        <v>46104.55</v>
      </c>
      <c r="F205" s="3">
        <v>46104.74291666667</v>
      </c>
      <c r="G205" s="5" t="s">
        <v>17</v>
      </c>
      <c r="H205" s="5" t="s">
        <v>7329</v>
      </c>
      <c r="I205" s="4" t="b">
        <v>1</v>
      </c>
      <c r="J205" s="4">
        <v>1</v>
      </c>
      <c r="K205" s="5" t="s">
        <v>7330</v>
      </c>
      <c r="L205" s="4" t="b">
        <v>0</v>
      </c>
    </row>
    <row r="206" spans="1:12" x14ac:dyDescent="0.3">
      <c r="A206" s="5" t="s">
        <v>7813</v>
      </c>
      <c r="B206" s="5" t="s">
        <v>7511</v>
      </c>
      <c r="C206" s="5" t="s">
        <v>7814</v>
      </c>
      <c r="D206" s="5" t="s">
        <v>7327</v>
      </c>
      <c r="E206" s="3">
        <v>46104.482731481483</v>
      </c>
      <c r="F206" s="3">
        <v>46106.411469907405</v>
      </c>
      <c r="G206" s="5" t="s">
        <v>17</v>
      </c>
      <c r="H206" s="5" t="s">
        <v>7329</v>
      </c>
      <c r="I206" s="4" t="b">
        <v>1</v>
      </c>
      <c r="J206" s="4">
        <v>1</v>
      </c>
      <c r="K206" s="5" t="s">
        <v>7330</v>
      </c>
      <c r="L206" s="4" t="b">
        <v>0</v>
      </c>
    </row>
    <row r="207" spans="1:12" x14ac:dyDescent="0.3">
      <c r="A207" s="5" t="s">
        <v>7815</v>
      </c>
      <c r="B207" s="5" t="s">
        <v>7386</v>
      </c>
      <c r="C207" s="5" t="s">
        <v>7816</v>
      </c>
      <c r="D207" s="5" t="s">
        <v>7357</v>
      </c>
      <c r="E207" s="3">
        <v>46104.481446759259</v>
      </c>
      <c r="F207" s="3">
        <v>46112.512060185189</v>
      </c>
      <c r="G207" s="5" t="s">
        <v>17</v>
      </c>
      <c r="H207" s="5" t="s">
        <v>7329</v>
      </c>
      <c r="I207" s="4" t="b">
        <v>0</v>
      </c>
      <c r="J207" s="4">
        <v>0</v>
      </c>
      <c r="K207" s="5" t="s">
        <v>7330</v>
      </c>
      <c r="L207" s="4" t="b">
        <v>0</v>
      </c>
    </row>
    <row r="208" spans="1:12" x14ac:dyDescent="0.3">
      <c r="A208" s="5" t="s">
        <v>7817</v>
      </c>
      <c r="B208" s="5" t="s">
        <v>7341</v>
      </c>
      <c r="C208" s="5" t="s">
        <v>7818</v>
      </c>
      <c r="D208" s="5" t="s">
        <v>7345</v>
      </c>
      <c r="E208" s="3">
        <v>46104.475543981483</v>
      </c>
      <c r="F208" s="3">
        <v>46121.563391203701</v>
      </c>
      <c r="G208" s="5" t="s">
        <v>7317</v>
      </c>
      <c r="H208" s="5" t="s">
        <v>7329</v>
      </c>
      <c r="I208" s="4" t="b">
        <v>0</v>
      </c>
      <c r="J208" s="4">
        <v>2</v>
      </c>
      <c r="K208" s="5" t="s">
        <v>7330</v>
      </c>
      <c r="L208" s="4" t="b">
        <v>0</v>
      </c>
    </row>
    <row r="209" spans="1:12" x14ac:dyDescent="0.3">
      <c r="A209" s="5" t="s">
        <v>7819</v>
      </c>
      <c r="B209" s="5" t="s">
        <v>7418</v>
      </c>
      <c r="C209" s="5" t="s">
        <v>7820</v>
      </c>
      <c r="D209" s="5" t="s">
        <v>7327</v>
      </c>
      <c r="E209" s="3">
        <v>46104.472002314818</v>
      </c>
      <c r="F209" s="3">
        <v>46104.496168981481</v>
      </c>
      <c r="G209" s="5" t="s">
        <v>17</v>
      </c>
      <c r="H209" s="5" t="s">
        <v>7329</v>
      </c>
      <c r="I209" s="4" t="b">
        <v>1</v>
      </c>
      <c r="J209" s="4">
        <v>0</v>
      </c>
      <c r="K209" s="5" t="s">
        <v>7330</v>
      </c>
      <c r="L209" s="4" t="b">
        <v>0</v>
      </c>
    </row>
    <row r="210" spans="1:12" x14ac:dyDescent="0.3">
      <c r="A210" s="5" t="s">
        <v>7821</v>
      </c>
      <c r="B210" s="5" t="s">
        <v>7822</v>
      </c>
      <c r="C210" s="5" t="s">
        <v>7823</v>
      </c>
      <c r="D210" s="5" t="s">
        <v>7327</v>
      </c>
      <c r="E210" s="3">
        <v>46104.467314814814</v>
      </c>
      <c r="F210" s="3">
        <v>46104.52171296296</v>
      </c>
      <c r="G210" s="5" t="s">
        <v>17</v>
      </c>
      <c r="H210" s="5" t="s">
        <v>7329</v>
      </c>
      <c r="I210" s="4" t="b">
        <v>1</v>
      </c>
      <c r="J210" s="4">
        <v>1</v>
      </c>
      <c r="K210" s="5" t="s">
        <v>7330</v>
      </c>
      <c r="L210" s="4" t="b">
        <v>0</v>
      </c>
    </row>
    <row r="211" spans="1:12" x14ac:dyDescent="0.3">
      <c r="A211" s="5" t="s">
        <v>7824</v>
      </c>
      <c r="B211" s="5" t="s">
        <v>7404</v>
      </c>
      <c r="C211" s="5" t="s">
        <v>7825</v>
      </c>
      <c r="D211" s="5" t="s">
        <v>7327</v>
      </c>
      <c r="E211" s="3">
        <v>46104.408622685187</v>
      </c>
      <c r="F211" s="3">
        <v>46105.475162037037</v>
      </c>
      <c r="G211" s="5" t="s">
        <v>17</v>
      </c>
      <c r="H211" s="5" t="s">
        <v>7329</v>
      </c>
      <c r="I211" s="4" t="b">
        <v>1</v>
      </c>
      <c r="J211" s="4">
        <v>0</v>
      </c>
      <c r="K211" s="5" t="s">
        <v>7330</v>
      </c>
      <c r="L211" s="4" t="b">
        <v>0</v>
      </c>
    </row>
    <row r="212" spans="1:12" x14ac:dyDescent="0.3">
      <c r="A212" s="5" t="s">
        <v>7826</v>
      </c>
      <c r="B212" s="5" t="s">
        <v>7435</v>
      </c>
      <c r="C212" s="5" t="s">
        <v>7827</v>
      </c>
      <c r="D212" s="5" t="s">
        <v>7437</v>
      </c>
      <c r="E212" s="3">
        <v>46104.386354166665</v>
      </c>
      <c r="F212" s="3">
        <v>46115.594050925924</v>
      </c>
      <c r="G212" s="5" t="s">
        <v>7317</v>
      </c>
      <c r="H212" s="5" t="s">
        <v>7329</v>
      </c>
      <c r="I212" s="4" t="b">
        <v>0</v>
      </c>
      <c r="J212" s="4">
        <v>2</v>
      </c>
      <c r="K212" s="5" t="s">
        <v>7381</v>
      </c>
      <c r="L212" s="4" t="b">
        <v>0</v>
      </c>
    </row>
    <row r="213" spans="1:12" x14ac:dyDescent="0.3">
      <c r="A213" s="5" t="s">
        <v>7828</v>
      </c>
      <c r="B213" s="5" t="s">
        <v>7351</v>
      </c>
      <c r="C213" s="5" t="s">
        <v>7829</v>
      </c>
      <c r="D213" s="5" t="s">
        <v>7327</v>
      </c>
      <c r="E213" s="3">
        <v>46104.3753125</v>
      </c>
      <c r="F213" s="3">
        <v>46104.391886574071</v>
      </c>
      <c r="G213" s="5" t="s">
        <v>17</v>
      </c>
      <c r="H213" s="5" t="s">
        <v>7329</v>
      </c>
      <c r="I213" s="4" t="b">
        <v>1</v>
      </c>
      <c r="J213" s="4">
        <v>1</v>
      </c>
      <c r="K213" s="5" t="s">
        <v>7330</v>
      </c>
      <c r="L213" s="4" t="b">
        <v>0</v>
      </c>
    </row>
    <row r="214" spans="1:12" x14ac:dyDescent="0.3">
      <c r="A214" s="5" t="s">
        <v>7830</v>
      </c>
      <c r="B214" s="5" t="s">
        <v>7374</v>
      </c>
      <c r="C214" s="5" t="s">
        <v>7831</v>
      </c>
      <c r="D214" s="5" t="s">
        <v>7327</v>
      </c>
      <c r="E214" s="3">
        <v>46104.364930555559</v>
      </c>
      <c r="F214" s="3">
        <v>46104.44425925926</v>
      </c>
      <c r="G214" s="5" t="s">
        <v>17</v>
      </c>
      <c r="H214" s="5" t="s">
        <v>7329</v>
      </c>
      <c r="I214" s="4" t="b">
        <v>1</v>
      </c>
      <c r="J214" s="4">
        <v>1</v>
      </c>
      <c r="K214" s="5" t="s">
        <v>7330</v>
      </c>
      <c r="L214" s="4" t="b">
        <v>0</v>
      </c>
    </row>
    <row r="215" spans="1:12" x14ac:dyDescent="0.3">
      <c r="A215" s="5" t="s">
        <v>7832</v>
      </c>
      <c r="B215" s="5" t="s">
        <v>7727</v>
      </c>
      <c r="C215" s="5" t="s">
        <v>7833</v>
      </c>
      <c r="D215" s="5" t="s">
        <v>7834</v>
      </c>
      <c r="E215" s="3">
        <v>46104.304594907408</v>
      </c>
      <c r="F215" s="3">
        <v>46111.679444444446</v>
      </c>
      <c r="G215" s="5" t="s">
        <v>17</v>
      </c>
      <c r="H215" s="5" t="s">
        <v>7329</v>
      </c>
      <c r="I215" s="4" t="b">
        <v>0</v>
      </c>
      <c r="J215" s="4">
        <v>2</v>
      </c>
      <c r="K215" s="5" t="s">
        <v>7330</v>
      </c>
      <c r="L215" s="4" t="b">
        <v>0</v>
      </c>
    </row>
    <row r="216" spans="1:12" x14ac:dyDescent="0.3">
      <c r="A216" s="5" t="s">
        <v>7835</v>
      </c>
      <c r="B216" s="5" t="s">
        <v>7444</v>
      </c>
      <c r="C216" s="5" t="s">
        <v>7836</v>
      </c>
      <c r="D216" s="5" t="s">
        <v>7327</v>
      </c>
      <c r="E216" s="3">
        <v>46104.272789351853</v>
      </c>
      <c r="F216" s="3">
        <v>46106.27648148148</v>
      </c>
      <c r="G216" s="5" t="s">
        <v>17</v>
      </c>
      <c r="H216" s="5" t="s">
        <v>7329</v>
      </c>
      <c r="I216" s="4" t="b">
        <v>1</v>
      </c>
      <c r="J216" s="4">
        <v>1</v>
      </c>
      <c r="K216" s="5" t="s">
        <v>7330</v>
      </c>
      <c r="L216" s="4" t="b">
        <v>0</v>
      </c>
    </row>
    <row r="217" spans="1:12" x14ac:dyDescent="0.3">
      <c r="A217" s="5" t="s">
        <v>7837</v>
      </c>
      <c r="B217" s="5" t="s">
        <v>7444</v>
      </c>
      <c r="C217" s="5" t="s">
        <v>7838</v>
      </c>
      <c r="D217" s="5" t="s">
        <v>7327</v>
      </c>
      <c r="E217" s="3">
        <v>46104.27270833333</v>
      </c>
      <c r="F217" s="3">
        <v>46105.455474537041</v>
      </c>
      <c r="G217" s="5" t="s">
        <v>17</v>
      </c>
      <c r="H217" s="5" t="s">
        <v>7329</v>
      </c>
      <c r="I217" s="4" t="b">
        <v>1</v>
      </c>
      <c r="J217" s="4">
        <v>1</v>
      </c>
      <c r="K217" s="5" t="s">
        <v>7330</v>
      </c>
      <c r="L217" s="4" t="b">
        <v>0</v>
      </c>
    </row>
    <row r="218" spans="1:12" x14ac:dyDescent="0.3">
      <c r="A218" s="5" t="s">
        <v>7839</v>
      </c>
      <c r="B218" s="5" t="s">
        <v>7444</v>
      </c>
      <c r="C218" s="5" t="s">
        <v>7840</v>
      </c>
      <c r="D218" s="5" t="s">
        <v>7349</v>
      </c>
      <c r="E218" s="3">
        <v>46104.258981481478</v>
      </c>
      <c r="F218" s="3">
        <v>46104.456041666665</v>
      </c>
      <c r="G218" s="5" t="s">
        <v>17</v>
      </c>
      <c r="H218" s="5" t="s">
        <v>7329</v>
      </c>
      <c r="I218" s="4" t="b">
        <v>0</v>
      </c>
      <c r="J218" s="4">
        <v>2</v>
      </c>
      <c r="K218" s="5" t="s">
        <v>7330</v>
      </c>
      <c r="L218" s="4" t="b">
        <v>0</v>
      </c>
    </row>
    <row r="219" spans="1:12" x14ac:dyDescent="0.3">
      <c r="A219" s="5" t="s">
        <v>7841</v>
      </c>
      <c r="B219" s="5" t="s">
        <v>7594</v>
      </c>
      <c r="C219" s="5" t="s">
        <v>7842</v>
      </c>
      <c r="D219" s="5" t="s">
        <v>7327</v>
      </c>
      <c r="E219" s="3">
        <v>46101.872071759259</v>
      </c>
      <c r="F219" s="3">
        <v>46101.904652777775</v>
      </c>
      <c r="G219" s="5" t="s">
        <v>17</v>
      </c>
      <c r="H219" s="5" t="s">
        <v>7329</v>
      </c>
      <c r="I219" s="4" t="b">
        <v>1</v>
      </c>
      <c r="J219" s="4">
        <v>1</v>
      </c>
      <c r="K219" s="5" t="s">
        <v>7330</v>
      </c>
      <c r="L219" s="4" t="b">
        <v>0</v>
      </c>
    </row>
    <row r="220" spans="1:12" x14ac:dyDescent="0.3">
      <c r="A220" s="5" t="s">
        <v>7843</v>
      </c>
      <c r="B220" s="5" t="s">
        <v>7368</v>
      </c>
      <c r="C220" s="5" t="s">
        <v>7514</v>
      </c>
      <c r="D220" s="5" t="s">
        <v>7440</v>
      </c>
      <c r="E220" s="3">
        <v>46101.573483796295</v>
      </c>
      <c r="F220" s="3">
        <v>46120.351099537038</v>
      </c>
      <c r="G220" s="5" t="s">
        <v>7317</v>
      </c>
      <c r="H220" s="5" t="s">
        <v>7329</v>
      </c>
      <c r="I220" s="4" t="b">
        <v>0</v>
      </c>
      <c r="J220" s="4">
        <v>2</v>
      </c>
      <c r="K220" s="5" t="s">
        <v>7330</v>
      </c>
      <c r="L220" s="4" t="b">
        <v>0</v>
      </c>
    </row>
    <row r="221" spans="1:12" x14ac:dyDescent="0.3">
      <c r="A221" s="5" t="s">
        <v>7844</v>
      </c>
      <c r="B221" s="5" t="s">
        <v>7359</v>
      </c>
      <c r="C221" s="5" t="s">
        <v>7845</v>
      </c>
      <c r="D221" s="5" t="s">
        <v>7349</v>
      </c>
      <c r="E221" s="3">
        <v>46101.558611111112</v>
      </c>
      <c r="F221" s="3">
        <v>46107.397222222222</v>
      </c>
      <c r="G221" s="5" t="s">
        <v>17</v>
      </c>
      <c r="H221" s="5" t="s">
        <v>7329</v>
      </c>
      <c r="I221" s="4" t="b">
        <v>0</v>
      </c>
      <c r="J221" s="4">
        <v>2</v>
      </c>
      <c r="K221" s="5" t="s">
        <v>7330</v>
      </c>
      <c r="L221" s="4" t="b">
        <v>0</v>
      </c>
    </row>
    <row r="222" spans="1:12" x14ac:dyDescent="0.3">
      <c r="A222" s="5" t="s">
        <v>7846</v>
      </c>
      <c r="B222" s="5" t="s">
        <v>7355</v>
      </c>
      <c r="C222" s="5" t="s">
        <v>7847</v>
      </c>
      <c r="D222" s="5" t="s">
        <v>7357</v>
      </c>
      <c r="E222" s="3">
        <v>46101.543043981481</v>
      </c>
      <c r="F222" s="3">
        <v>46106.634456018517</v>
      </c>
      <c r="G222" s="5" t="s">
        <v>17</v>
      </c>
      <c r="H222" s="5" t="s">
        <v>7329</v>
      </c>
      <c r="I222" s="4" t="b">
        <v>0</v>
      </c>
      <c r="J222" s="4">
        <v>2</v>
      </c>
      <c r="K222" s="5" t="s">
        <v>7330</v>
      </c>
      <c r="L222" s="4" t="b">
        <v>0</v>
      </c>
    </row>
    <row r="223" spans="1:12" x14ac:dyDescent="0.3">
      <c r="A223" s="5" t="s">
        <v>7848</v>
      </c>
      <c r="B223" s="5" t="s">
        <v>7413</v>
      </c>
      <c r="C223" s="5" t="s">
        <v>7849</v>
      </c>
      <c r="D223" s="5" t="s">
        <v>7349</v>
      </c>
      <c r="E223" s="3">
        <v>46101.489120370374</v>
      </c>
      <c r="F223" s="3">
        <v>46101.560879629629</v>
      </c>
      <c r="G223" s="5" t="s">
        <v>17</v>
      </c>
      <c r="H223" s="5" t="s">
        <v>7329</v>
      </c>
      <c r="I223" s="4" t="b">
        <v>0</v>
      </c>
      <c r="J223" s="4">
        <v>2</v>
      </c>
      <c r="K223" s="5" t="s">
        <v>7330</v>
      </c>
      <c r="L223" s="4" t="b">
        <v>0</v>
      </c>
    </row>
    <row r="224" spans="1:12" x14ac:dyDescent="0.3">
      <c r="A224" s="5" t="s">
        <v>7850</v>
      </c>
      <c r="B224" s="5" t="s">
        <v>7413</v>
      </c>
      <c r="C224" s="5" t="s">
        <v>7851</v>
      </c>
      <c r="D224" s="5" t="s">
        <v>7349</v>
      </c>
      <c r="E224" s="3">
        <v>46101.488981481481</v>
      </c>
      <c r="F224" s="3">
        <v>46101.560069444444</v>
      </c>
      <c r="G224" s="5" t="s">
        <v>17</v>
      </c>
      <c r="H224" s="5" t="s">
        <v>7329</v>
      </c>
      <c r="I224" s="4" t="b">
        <v>0</v>
      </c>
      <c r="J224" s="4">
        <v>2</v>
      </c>
      <c r="K224" s="5" t="s">
        <v>7330</v>
      </c>
      <c r="L224" s="4" t="b">
        <v>0</v>
      </c>
    </row>
    <row r="225" spans="1:12" x14ac:dyDescent="0.3">
      <c r="A225" s="5" t="s">
        <v>7852</v>
      </c>
      <c r="B225" s="5" t="s">
        <v>7594</v>
      </c>
      <c r="C225" s="5" t="s">
        <v>7853</v>
      </c>
      <c r="D225" s="5" t="s">
        <v>7737</v>
      </c>
      <c r="E225" s="3">
        <v>46101.440671296295</v>
      </c>
      <c r="F225" s="3">
        <v>46101.713935185187</v>
      </c>
      <c r="G225" s="5" t="s">
        <v>17</v>
      </c>
      <c r="H225" s="5" t="s">
        <v>7329</v>
      </c>
      <c r="I225" s="4" t="b">
        <v>0</v>
      </c>
      <c r="J225" s="4">
        <v>1</v>
      </c>
      <c r="K225" s="5" t="s">
        <v>7330</v>
      </c>
      <c r="L225" s="4" t="b">
        <v>0</v>
      </c>
    </row>
    <row r="226" spans="1:12" x14ac:dyDescent="0.3">
      <c r="A226" s="5" t="s">
        <v>7854</v>
      </c>
      <c r="B226" s="5" t="s">
        <v>7351</v>
      </c>
      <c r="C226" s="5" t="s">
        <v>7855</v>
      </c>
      <c r="D226" s="5" t="s">
        <v>7357</v>
      </c>
      <c r="E226" s="3">
        <v>46101.417199074072</v>
      </c>
      <c r="F226" s="3">
        <v>46105.426678240743</v>
      </c>
      <c r="G226" s="5" t="s">
        <v>17</v>
      </c>
      <c r="H226" s="5" t="s">
        <v>7329</v>
      </c>
      <c r="I226" s="4" t="b">
        <v>0</v>
      </c>
      <c r="J226" s="4">
        <v>2</v>
      </c>
      <c r="K226" s="5" t="s">
        <v>7330</v>
      </c>
      <c r="L226" s="4" t="b">
        <v>0</v>
      </c>
    </row>
    <row r="227" spans="1:12" x14ac:dyDescent="0.3">
      <c r="A227" s="5" t="s">
        <v>7856</v>
      </c>
      <c r="B227" s="5" t="s">
        <v>7368</v>
      </c>
      <c r="C227" s="5" t="s">
        <v>7857</v>
      </c>
      <c r="D227" s="5" t="s">
        <v>7334</v>
      </c>
      <c r="E227" s="3">
        <v>46101.388935185183</v>
      </c>
      <c r="F227" s="3">
        <v>46105.076006944444</v>
      </c>
      <c r="G227" s="5" t="s">
        <v>17</v>
      </c>
      <c r="H227" s="5" t="s">
        <v>7329</v>
      </c>
      <c r="I227" s="4" t="b">
        <v>0</v>
      </c>
      <c r="J227" s="4">
        <v>2</v>
      </c>
      <c r="K227" s="5" t="s">
        <v>7330</v>
      </c>
      <c r="L227" s="4" t="b">
        <v>0</v>
      </c>
    </row>
    <row r="228" spans="1:12" x14ac:dyDescent="0.3">
      <c r="A228" s="5" t="s">
        <v>7858</v>
      </c>
      <c r="B228" s="5" t="s">
        <v>7594</v>
      </c>
      <c r="C228" s="5" t="s">
        <v>7859</v>
      </c>
      <c r="D228" s="5" t="s">
        <v>7338</v>
      </c>
      <c r="E228" s="3">
        <v>46101.312905092593</v>
      </c>
      <c r="F228" s="3">
        <v>46107.769953703704</v>
      </c>
      <c r="G228" s="5" t="s">
        <v>17</v>
      </c>
      <c r="H228" s="5" t="s">
        <v>7329</v>
      </c>
      <c r="I228" s="4" t="b">
        <v>0</v>
      </c>
      <c r="J228" s="4">
        <v>2</v>
      </c>
      <c r="K228" s="5" t="s">
        <v>7330</v>
      </c>
      <c r="L228" s="4" t="b">
        <v>0</v>
      </c>
    </row>
    <row r="229" spans="1:12" x14ac:dyDescent="0.3">
      <c r="A229" s="5" t="s">
        <v>7860</v>
      </c>
      <c r="B229" s="5" t="s">
        <v>7432</v>
      </c>
      <c r="C229" s="5" t="s">
        <v>7861</v>
      </c>
      <c r="D229" s="5" t="s">
        <v>7327</v>
      </c>
      <c r="E229" s="3">
        <v>46101.270208333335</v>
      </c>
      <c r="F229" s="3">
        <v>46101.338171296295</v>
      </c>
      <c r="G229" s="5" t="s">
        <v>17</v>
      </c>
      <c r="H229" s="5" t="s">
        <v>7329</v>
      </c>
      <c r="I229" s="4" t="b">
        <v>1</v>
      </c>
      <c r="J229" s="4">
        <v>0</v>
      </c>
      <c r="K229" s="5" t="s">
        <v>7330</v>
      </c>
      <c r="L229" s="4" t="b">
        <v>0</v>
      </c>
    </row>
    <row r="230" spans="1:12" x14ac:dyDescent="0.3">
      <c r="A230" s="5" t="s">
        <v>7862</v>
      </c>
      <c r="B230" s="5" t="s">
        <v>7508</v>
      </c>
      <c r="C230" s="5" t="s">
        <v>7863</v>
      </c>
      <c r="D230" s="5" t="s">
        <v>7327</v>
      </c>
      <c r="E230" s="3">
        <v>46101.264930555553</v>
      </c>
      <c r="F230" s="3">
        <v>46101.301122685189</v>
      </c>
      <c r="G230" s="5" t="s">
        <v>17</v>
      </c>
      <c r="H230" s="5" t="s">
        <v>7329</v>
      </c>
      <c r="I230" s="4" t="b">
        <v>1</v>
      </c>
      <c r="J230" s="4">
        <v>0</v>
      </c>
      <c r="K230" s="5" t="s">
        <v>7330</v>
      </c>
      <c r="L230" s="4" t="b">
        <v>0</v>
      </c>
    </row>
    <row r="231" spans="1:12" x14ac:dyDescent="0.3">
      <c r="A231" s="5" t="s">
        <v>7864</v>
      </c>
      <c r="B231" s="5" t="s">
        <v>7347</v>
      </c>
      <c r="C231" s="5" t="s">
        <v>7865</v>
      </c>
      <c r="D231" s="5" t="s">
        <v>7370</v>
      </c>
      <c r="E231" s="3">
        <v>46100.734918981485</v>
      </c>
      <c r="F231" s="3">
        <v>46101.723055555558</v>
      </c>
      <c r="G231" s="5" t="s">
        <v>17</v>
      </c>
      <c r="H231" s="5" t="s">
        <v>7329</v>
      </c>
      <c r="I231" s="4" t="b">
        <v>0</v>
      </c>
      <c r="J231" s="4">
        <v>1</v>
      </c>
      <c r="K231" s="5" t="s">
        <v>7330</v>
      </c>
      <c r="L231" s="4" t="b">
        <v>0</v>
      </c>
    </row>
    <row r="232" spans="1:12" x14ac:dyDescent="0.3">
      <c r="A232" s="5" t="s">
        <v>7866</v>
      </c>
      <c r="B232" s="5" t="s">
        <v>7423</v>
      </c>
      <c r="C232" s="5" t="s">
        <v>7867</v>
      </c>
      <c r="D232" s="5" t="s">
        <v>7378</v>
      </c>
      <c r="E232" s="3">
        <v>46100.719675925924</v>
      </c>
      <c r="F232" s="3">
        <v>46101.483726851853</v>
      </c>
      <c r="G232" s="5" t="s">
        <v>17</v>
      </c>
      <c r="H232" s="5" t="s">
        <v>7329</v>
      </c>
      <c r="I232" s="4" t="b">
        <v>0</v>
      </c>
      <c r="J232" s="4">
        <v>2</v>
      </c>
      <c r="K232" s="5" t="s">
        <v>7330</v>
      </c>
      <c r="L232" s="4" t="b">
        <v>0</v>
      </c>
    </row>
    <row r="233" spans="1:12" x14ac:dyDescent="0.3">
      <c r="A233" s="5" t="s">
        <v>7868</v>
      </c>
      <c r="B233" s="5" t="s">
        <v>7351</v>
      </c>
      <c r="C233" s="5" t="s">
        <v>7869</v>
      </c>
      <c r="D233" s="5" t="s">
        <v>7327</v>
      </c>
      <c r="E233" s="3">
        <v>46100.699444444443</v>
      </c>
      <c r="F233" s="3">
        <v>46100.851493055554</v>
      </c>
      <c r="G233" s="5" t="s">
        <v>17</v>
      </c>
      <c r="H233" s="5" t="s">
        <v>7329</v>
      </c>
      <c r="I233" s="4" t="b">
        <v>1</v>
      </c>
      <c r="J233" s="4">
        <v>0</v>
      </c>
      <c r="K233" s="5" t="s">
        <v>7330</v>
      </c>
      <c r="L233" s="4" t="b">
        <v>0</v>
      </c>
    </row>
    <row r="234" spans="1:12" x14ac:dyDescent="0.3">
      <c r="A234" s="5" t="s">
        <v>7870</v>
      </c>
      <c r="B234" s="5" t="s">
        <v>7435</v>
      </c>
      <c r="C234" s="5" t="s">
        <v>7871</v>
      </c>
      <c r="D234" s="5" t="s">
        <v>7437</v>
      </c>
      <c r="E234" s="3">
        <v>46100.662569444445</v>
      </c>
      <c r="F234" s="3"/>
      <c r="G234" s="5" t="s">
        <v>7328</v>
      </c>
      <c r="H234" s="5" t="s">
        <v>7329</v>
      </c>
      <c r="I234" s="4" t="b">
        <v>0</v>
      </c>
      <c r="J234" s="4">
        <v>1</v>
      </c>
      <c r="K234" s="5" t="s">
        <v>7330</v>
      </c>
      <c r="L234" s="4" t="b">
        <v>0</v>
      </c>
    </row>
    <row r="235" spans="1:12" x14ac:dyDescent="0.3">
      <c r="A235" s="5" t="s">
        <v>7872</v>
      </c>
      <c r="B235" s="5" t="s">
        <v>7444</v>
      </c>
      <c r="C235" s="5" t="s">
        <v>7873</v>
      </c>
      <c r="D235" s="5" t="s">
        <v>7737</v>
      </c>
      <c r="E235" s="3">
        <v>46100.586805555555</v>
      </c>
      <c r="F235" s="3">
        <v>46112.368043981478</v>
      </c>
      <c r="G235" s="5" t="s">
        <v>17</v>
      </c>
      <c r="H235" s="5" t="s">
        <v>7329</v>
      </c>
      <c r="I235" s="4" t="b">
        <v>0</v>
      </c>
      <c r="J235" s="4">
        <v>2</v>
      </c>
      <c r="K235" s="5" t="s">
        <v>7330</v>
      </c>
      <c r="L235" s="4" t="b">
        <v>0</v>
      </c>
    </row>
    <row r="236" spans="1:12" x14ac:dyDescent="0.3">
      <c r="A236" s="5" t="s">
        <v>7874</v>
      </c>
      <c r="B236" s="5" t="s">
        <v>7359</v>
      </c>
      <c r="C236" s="5" t="s">
        <v>7875</v>
      </c>
      <c r="D236" s="5" t="s">
        <v>7338</v>
      </c>
      <c r="E236" s="3">
        <v>46100.564976851849</v>
      </c>
      <c r="F236" s="3">
        <v>46104.374155092592</v>
      </c>
      <c r="G236" s="5" t="s">
        <v>17</v>
      </c>
      <c r="H236" s="5" t="s">
        <v>7329</v>
      </c>
      <c r="I236" s="4" t="b">
        <v>0</v>
      </c>
      <c r="J236" s="4">
        <v>2</v>
      </c>
      <c r="K236" s="5" t="s">
        <v>7330</v>
      </c>
      <c r="L236" s="4" t="b">
        <v>0</v>
      </c>
    </row>
    <row r="237" spans="1:12" x14ac:dyDescent="0.3">
      <c r="A237" s="5" t="s">
        <v>7876</v>
      </c>
      <c r="B237" s="5" t="s">
        <v>7877</v>
      </c>
      <c r="C237" s="5" t="s">
        <v>7878</v>
      </c>
      <c r="D237" s="5" t="s">
        <v>7327</v>
      </c>
      <c r="E237" s="3">
        <v>46100.531909722224</v>
      </c>
      <c r="F237" s="3">
        <v>46100.609270833331</v>
      </c>
      <c r="G237" s="5" t="s">
        <v>17</v>
      </c>
      <c r="H237" s="5" t="s">
        <v>7329</v>
      </c>
      <c r="I237" s="4" t="b">
        <v>1</v>
      </c>
      <c r="J237" s="4">
        <v>1</v>
      </c>
      <c r="K237" s="5" t="s">
        <v>7330</v>
      </c>
      <c r="L237" s="4" t="b">
        <v>0</v>
      </c>
    </row>
    <row r="238" spans="1:12" x14ac:dyDescent="0.3">
      <c r="A238" s="5" t="s">
        <v>7879</v>
      </c>
      <c r="B238" s="5" t="s">
        <v>7347</v>
      </c>
      <c r="C238" s="5" t="s">
        <v>7880</v>
      </c>
      <c r="D238" s="5" t="s">
        <v>7370</v>
      </c>
      <c r="E238" s="3">
        <v>46100.527881944443</v>
      </c>
      <c r="F238" s="3">
        <v>46100.702418981484</v>
      </c>
      <c r="G238" s="5" t="s">
        <v>17</v>
      </c>
      <c r="H238" s="5" t="s">
        <v>7329</v>
      </c>
      <c r="I238" s="4" t="b">
        <v>0</v>
      </c>
      <c r="J238" s="4">
        <v>2</v>
      </c>
      <c r="K238" s="5" t="s">
        <v>7330</v>
      </c>
      <c r="L238" s="4" t="b">
        <v>0</v>
      </c>
    </row>
    <row r="239" spans="1:12" x14ac:dyDescent="0.3">
      <c r="A239" s="5" t="s">
        <v>7881</v>
      </c>
      <c r="B239" s="5" t="s">
        <v>7368</v>
      </c>
      <c r="C239" s="5" t="s">
        <v>7882</v>
      </c>
      <c r="D239" s="5" t="s">
        <v>7440</v>
      </c>
      <c r="E239" s="3">
        <v>46100.404502314814</v>
      </c>
      <c r="F239" s="3">
        <v>46120.351747685185</v>
      </c>
      <c r="G239" s="5" t="s">
        <v>7317</v>
      </c>
      <c r="H239" s="5" t="s">
        <v>7329</v>
      </c>
      <c r="I239" s="4" t="b">
        <v>0</v>
      </c>
      <c r="J239" s="4">
        <v>2</v>
      </c>
      <c r="K239" s="5" t="s">
        <v>7330</v>
      </c>
      <c r="L239" s="4" t="b">
        <v>0</v>
      </c>
    </row>
    <row r="240" spans="1:12" x14ac:dyDescent="0.3">
      <c r="A240" s="5" t="s">
        <v>7883</v>
      </c>
      <c r="B240" s="5" t="s">
        <v>7505</v>
      </c>
      <c r="C240" s="5" t="s">
        <v>7884</v>
      </c>
      <c r="D240" s="5" t="s">
        <v>7334</v>
      </c>
      <c r="E240" s="3">
        <v>46100.40152777778</v>
      </c>
      <c r="F240" s="3">
        <v>46101.769791666666</v>
      </c>
      <c r="G240" s="5" t="s">
        <v>17</v>
      </c>
      <c r="H240" s="5" t="s">
        <v>7329</v>
      </c>
      <c r="I240" s="4" t="b">
        <v>0</v>
      </c>
      <c r="J240" s="4">
        <v>1</v>
      </c>
      <c r="K240" s="5" t="s">
        <v>7330</v>
      </c>
      <c r="L240" s="4" t="b">
        <v>0</v>
      </c>
    </row>
    <row r="241" spans="1:12" x14ac:dyDescent="0.3">
      <c r="A241" s="5" t="s">
        <v>7885</v>
      </c>
      <c r="B241" s="5" t="s">
        <v>7435</v>
      </c>
      <c r="C241" s="5" t="s">
        <v>7886</v>
      </c>
      <c r="D241" s="5" t="s">
        <v>7437</v>
      </c>
      <c r="E241" s="3">
        <v>46100.371631944443</v>
      </c>
      <c r="F241" s="3">
        <v>46113.383333333331</v>
      </c>
      <c r="G241" s="5" t="s">
        <v>17</v>
      </c>
      <c r="H241" s="5" t="s">
        <v>7329</v>
      </c>
      <c r="I241" s="4" t="b">
        <v>0</v>
      </c>
      <c r="J241" s="4">
        <v>2</v>
      </c>
      <c r="K241" s="5" t="s">
        <v>7330</v>
      </c>
      <c r="L241" s="4" t="b">
        <v>0</v>
      </c>
    </row>
    <row r="242" spans="1:12" x14ac:dyDescent="0.3">
      <c r="A242" s="5" t="s">
        <v>7887</v>
      </c>
      <c r="B242" s="5" t="s">
        <v>7888</v>
      </c>
      <c r="C242" s="5" t="s">
        <v>7889</v>
      </c>
      <c r="D242" s="5" t="s">
        <v>7327</v>
      </c>
      <c r="E242" s="3">
        <v>46100.366030092591</v>
      </c>
      <c r="F242" s="3">
        <v>46100.568784722222</v>
      </c>
      <c r="G242" s="5" t="s">
        <v>17</v>
      </c>
      <c r="H242" s="5" t="s">
        <v>7329</v>
      </c>
      <c r="I242" s="4" t="b">
        <v>1</v>
      </c>
      <c r="J242" s="4">
        <v>1</v>
      </c>
      <c r="K242" s="5" t="s">
        <v>7330</v>
      </c>
      <c r="L242" s="4" t="b">
        <v>0</v>
      </c>
    </row>
    <row r="243" spans="1:12" x14ac:dyDescent="0.3">
      <c r="A243" s="5" t="s">
        <v>7890</v>
      </c>
      <c r="B243" s="5" t="s">
        <v>7336</v>
      </c>
      <c r="C243" s="5" t="s">
        <v>7891</v>
      </c>
      <c r="D243" s="5" t="s">
        <v>7327</v>
      </c>
      <c r="E243" s="3">
        <v>46100.353634259256</v>
      </c>
      <c r="F243" s="3">
        <v>46100.387361111112</v>
      </c>
      <c r="G243" s="5" t="s">
        <v>17</v>
      </c>
      <c r="H243" s="5" t="s">
        <v>7329</v>
      </c>
      <c r="I243" s="4" t="b">
        <v>1</v>
      </c>
      <c r="J243" s="4">
        <v>0</v>
      </c>
      <c r="K243" s="5" t="s">
        <v>7330</v>
      </c>
      <c r="L243" s="4" t="b">
        <v>0</v>
      </c>
    </row>
    <row r="244" spans="1:12" x14ac:dyDescent="0.3">
      <c r="A244" s="5" t="s">
        <v>7892</v>
      </c>
      <c r="B244" s="5" t="s">
        <v>7347</v>
      </c>
      <c r="C244" s="5" t="s">
        <v>7893</v>
      </c>
      <c r="D244" s="5" t="s">
        <v>7327</v>
      </c>
      <c r="E244" s="3">
        <v>46100.219687500001</v>
      </c>
      <c r="F244" s="3">
        <v>46100.247546296298</v>
      </c>
      <c r="G244" s="5" t="s">
        <v>17</v>
      </c>
      <c r="H244" s="5" t="s">
        <v>7329</v>
      </c>
      <c r="I244" s="4" t="b">
        <v>1</v>
      </c>
      <c r="J244" s="4">
        <v>1</v>
      </c>
      <c r="K244" s="5" t="s">
        <v>7330</v>
      </c>
      <c r="L244" s="4" t="b">
        <v>0</v>
      </c>
    </row>
    <row r="245" spans="1:12" x14ac:dyDescent="0.3">
      <c r="A245" s="5" t="s">
        <v>7894</v>
      </c>
      <c r="B245" s="5" t="s">
        <v>7505</v>
      </c>
      <c r="C245" s="5" t="s">
        <v>7895</v>
      </c>
      <c r="D245" s="5" t="s">
        <v>7349</v>
      </c>
      <c r="E245" s="3">
        <v>46100.218263888892</v>
      </c>
      <c r="F245" s="3">
        <v>46100.285543981481</v>
      </c>
      <c r="G245" s="5" t="s">
        <v>17</v>
      </c>
      <c r="H245" s="5" t="s">
        <v>7329</v>
      </c>
      <c r="I245" s="4" t="b">
        <v>0</v>
      </c>
      <c r="J245" s="4">
        <v>2</v>
      </c>
      <c r="K245" s="5" t="s">
        <v>7330</v>
      </c>
      <c r="L245" s="4" t="b">
        <v>0</v>
      </c>
    </row>
    <row r="246" spans="1:12" x14ac:dyDescent="0.3">
      <c r="A246" s="5" t="s">
        <v>7896</v>
      </c>
      <c r="B246" s="5" t="s">
        <v>7347</v>
      </c>
      <c r="C246" s="5" t="s">
        <v>7897</v>
      </c>
      <c r="D246" s="5" t="s">
        <v>7327</v>
      </c>
      <c r="E246" s="3">
        <v>46100.182962962965</v>
      </c>
      <c r="F246" s="3">
        <v>46101.179988425924</v>
      </c>
      <c r="G246" s="5" t="s">
        <v>17</v>
      </c>
      <c r="H246" s="5" t="s">
        <v>7329</v>
      </c>
      <c r="I246" s="4" t="b">
        <v>1</v>
      </c>
      <c r="J246" s="4">
        <v>1</v>
      </c>
      <c r="K246" s="5" t="s">
        <v>7330</v>
      </c>
      <c r="L246" s="4" t="b">
        <v>0</v>
      </c>
    </row>
    <row r="247" spans="1:12" x14ac:dyDescent="0.3">
      <c r="A247" s="5" t="s">
        <v>7898</v>
      </c>
      <c r="B247" s="5" t="s">
        <v>7351</v>
      </c>
      <c r="C247" s="5" t="s">
        <v>7899</v>
      </c>
      <c r="D247" s="5" t="s">
        <v>7327</v>
      </c>
      <c r="E247" s="3">
        <v>46099.748541666668</v>
      </c>
      <c r="F247" s="3">
        <v>46099.777986111112</v>
      </c>
      <c r="G247" s="5" t="s">
        <v>17</v>
      </c>
      <c r="H247" s="5" t="s">
        <v>7329</v>
      </c>
      <c r="I247" s="4" t="b">
        <v>1</v>
      </c>
      <c r="J247" s="4">
        <v>1</v>
      </c>
      <c r="K247" s="5" t="s">
        <v>7330</v>
      </c>
      <c r="L247" s="4" t="b">
        <v>0</v>
      </c>
    </row>
    <row r="248" spans="1:12" x14ac:dyDescent="0.3">
      <c r="A248" s="5" t="s">
        <v>7900</v>
      </c>
      <c r="B248" s="5" t="s">
        <v>7351</v>
      </c>
      <c r="C248" s="5" t="s">
        <v>7901</v>
      </c>
      <c r="D248" s="5" t="s">
        <v>7378</v>
      </c>
      <c r="E248" s="3">
        <v>46099.624224537038</v>
      </c>
      <c r="F248" s="3">
        <v>46101.484872685185</v>
      </c>
      <c r="G248" s="5" t="s">
        <v>17</v>
      </c>
      <c r="H248" s="5" t="s">
        <v>7329</v>
      </c>
      <c r="I248" s="4" t="b">
        <v>0</v>
      </c>
      <c r="J248" s="4">
        <v>2</v>
      </c>
      <c r="K248" s="5" t="s">
        <v>7381</v>
      </c>
      <c r="L248" s="4" t="b">
        <v>0</v>
      </c>
    </row>
    <row r="249" spans="1:12" x14ac:dyDescent="0.3">
      <c r="A249" s="5" t="s">
        <v>7902</v>
      </c>
      <c r="B249" s="5" t="s">
        <v>7355</v>
      </c>
      <c r="C249" s="5" t="s">
        <v>7903</v>
      </c>
      <c r="D249" s="5" t="s">
        <v>7327</v>
      </c>
      <c r="E249" s="3">
        <v>46099.602638888886</v>
      </c>
      <c r="F249" s="3">
        <v>46100.456574074073</v>
      </c>
      <c r="G249" s="5" t="s">
        <v>17</v>
      </c>
      <c r="H249" s="5" t="s">
        <v>7329</v>
      </c>
      <c r="I249" s="4" t="b">
        <v>1</v>
      </c>
      <c r="J249" s="4">
        <v>1</v>
      </c>
      <c r="K249" s="5" t="s">
        <v>7330</v>
      </c>
      <c r="L249" s="4" t="b">
        <v>0</v>
      </c>
    </row>
    <row r="250" spans="1:12" x14ac:dyDescent="0.3">
      <c r="A250" s="5" t="s">
        <v>7904</v>
      </c>
      <c r="B250" s="5" t="s">
        <v>7386</v>
      </c>
      <c r="C250" s="5" t="s">
        <v>7905</v>
      </c>
      <c r="D250" s="5" t="s">
        <v>7357</v>
      </c>
      <c r="E250" s="3">
        <v>46099.602326388886</v>
      </c>
      <c r="F250" s="3">
        <v>46112.483993055554</v>
      </c>
      <c r="G250" s="5" t="s">
        <v>17</v>
      </c>
      <c r="H250" s="5" t="s">
        <v>7329</v>
      </c>
      <c r="I250" s="4" t="b">
        <v>0</v>
      </c>
      <c r="J250" s="4">
        <v>0</v>
      </c>
      <c r="K250" s="5" t="s">
        <v>7330</v>
      </c>
      <c r="L250" s="4" t="b">
        <v>0</v>
      </c>
    </row>
    <row r="251" spans="1:12" x14ac:dyDescent="0.3">
      <c r="A251" s="5" t="s">
        <v>7906</v>
      </c>
      <c r="B251" s="5" t="s">
        <v>7418</v>
      </c>
      <c r="C251" s="5" t="s">
        <v>7907</v>
      </c>
      <c r="D251" s="5" t="s">
        <v>7327</v>
      </c>
      <c r="E251" s="3">
        <v>46099.519826388889</v>
      </c>
      <c r="F251" s="3">
        <v>46099.621203703704</v>
      </c>
      <c r="G251" s="5" t="s">
        <v>17</v>
      </c>
      <c r="H251" s="5" t="s">
        <v>7329</v>
      </c>
      <c r="I251" s="4" t="b">
        <v>1</v>
      </c>
      <c r="J251" s="4">
        <v>1</v>
      </c>
      <c r="K251" s="5" t="s">
        <v>7330</v>
      </c>
      <c r="L251" s="4" t="b">
        <v>0</v>
      </c>
    </row>
    <row r="252" spans="1:12" x14ac:dyDescent="0.3">
      <c r="A252" s="5" t="s">
        <v>7908</v>
      </c>
      <c r="B252" s="5" t="s">
        <v>7576</v>
      </c>
      <c r="C252" s="5" t="s">
        <v>7909</v>
      </c>
      <c r="D252" s="5" t="s">
        <v>7327</v>
      </c>
      <c r="E252" s="3">
        <v>46099.482002314813</v>
      </c>
      <c r="F252" s="3">
        <v>46099.491527777776</v>
      </c>
      <c r="G252" s="5" t="s">
        <v>17</v>
      </c>
      <c r="H252" s="5" t="s">
        <v>7329</v>
      </c>
      <c r="I252" s="4" t="b">
        <v>1</v>
      </c>
      <c r="J252" s="4">
        <v>0</v>
      </c>
      <c r="K252" s="5" t="s">
        <v>7330</v>
      </c>
      <c r="L252" s="4" t="b">
        <v>0</v>
      </c>
    </row>
    <row r="253" spans="1:12" x14ac:dyDescent="0.3">
      <c r="A253" s="5" t="s">
        <v>7910</v>
      </c>
      <c r="B253" s="5" t="s">
        <v>7413</v>
      </c>
      <c r="C253" s="5" t="s">
        <v>7911</v>
      </c>
      <c r="D253" s="5" t="s">
        <v>7448</v>
      </c>
      <c r="E253" s="3">
        <v>46099.455405092594</v>
      </c>
      <c r="F253" s="3">
        <v>46099.528136574074</v>
      </c>
      <c r="G253" s="5" t="s">
        <v>17</v>
      </c>
      <c r="H253" s="5" t="s">
        <v>7329</v>
      </c>
      <c r="I253" s="4" t="b">
        <v>0</v>
      </c>
      <c r="J253" s="4">
        <v>1</v>
      </c>
      <c r="K253" s="5" t="s">
        <v>7330</v>
      </c>
      <c r="L253" s="4" t="b">
        <v>0</v>
      </c>
    </row>
    <row r="254" spans="1:12" x14ac:dyDescent="0.3">
      <c r="A254" s="5" t="s">
        <v>7912</v>
      </c>
      <c r="B254" s="5" t="s">
        <v>7347</v>
      </c>
      <c r="C254" s="5" t="s">
        <v>7913</v>
      </c>
      <c r="D254" s="5" t="s">
        <v>7349</v>
      </c>
      <c r="E254" s="3">
        <v>46099.433981481481</v>
      </c>
      <c r="F254" s="3"/>
      <c r="G254" s="5" t="s">
        <v>7328</v>
      </c>
      <c r="H254" s="5" t="s">
        <v>7329</v>
      </c>
      <c r="I254" s="4" t="b">
        <v>0</v>
      </c>
      <c r="J254" s="4">
        <v>3</v>
      </c>
      <c r="K254" s="5" t="s">
        <v>7372</v>
      </c>
      <c r="L254" s="4" t="b">
        <v>0</v>
      </c>
    </row>
    <row r="255" spans="1:12" x14ac:dyDescent="0.3">
      <c r="A255" s="5" t="s">
        <v>7914</v>
      </c>
      <c r="B255" s="5" t="s">
        <v>7355</v>
      </c>
      <c r="C255" s="5" t="s">
        <v>7915</v>
      </c>
      <c r="D255" s="5" t="s">
        <v>7327</v>
      </c>
      <c r="E255" s="3">
        <v>46099.389756944445</v>
      </c>
      <c r="F255" s="3">
        <v>46100.240393518521</v>
      </c>
      <c r="G255" s="5" t="s">
        <v>17</v>
      </c>
      <c r="H255" s="5" t="s">
        <v>7329</v>
      </c>
      <c r="I255" s="4" t="b">
        <v>1</v>
      </c>
      <c r="J255" s="4">
        <v>1</v>
      </c>
      <c r="K255" s="5" t="s">
        <v>7330</v>
      </c>
      <c r="L255" s="4" t="b">
        <v>0</v>
      </c>
    </row>
    <row r="256" spans="1:12" x14ac:dyDescent="0.3">
      <c r="A256" s="5" t="s">
        <v>7916</v>
      </c>
      <c r="B256" s="5" t="s">
        <v>7341</v>
      </c>
      <c r="C256" s="5" t="s">
        <v>7917</v>
      </c>
      <c r="D256" s="5" t="s">
        <v>7345</v>
      </c>
      <c r="E256" s="3">
        <v>46099.389606481483</v>
      </c>
      <c r="F256" s="3"/>
      <c r="G256" s="5" t="s">
        <v>7328</v>
      </c>
      <c r="H256" s="5" t="s">
        <v>7329</v>
      </c>
      <c r="I256" s="4" t="b">
        <v>0</v>
      </c>
      <c r="J256" s="4">
        <v>2</v>
      </c>
      <c r="K256" s="5" t="s">
        <v>7330</v>
      </c>
      <c r="L256" s="4" t="b">
        <v>0</v>
      </c>
    </row>
    <row r="257" spans="1:12" x14ac:dyDescent="0.3">
      <c r="A257" s="5" t="s">
        <v>7918</v>
      </c>
      <c r="B257" s="5" t="s">
        <v>7413</v>
      </c>
      <c r="C257" s="5" t="s">
        <v>7919</v>
      </c>
      <c r="D257" s="5" t="s">
        <v>7349</v>
      </c>
      <c r="E257" s="3">
        <v>46098.579641203702</v>
      </c>
      <c r="F257" s="3">
        <v>46098.612013888887</v>
      </c>
      <c r="G257" s="5" t="s">
        <v>17</v>
      </c>
      <c r="H257" s="5" t="s">
        <v>7329</v>
      </c>
      <c r="I257" s="4" t="b">
        <v>0</v>
      </c>
      <c r="J257" s="4">
        <v>2</v>
      </c>
      <c r="K257" s="5" t="s">
        <v>7330</v>
      </c>
      <c r="L257" s="4" t="b">
        <v>0</v>
      </c>
    </row>
    <row r="258" spans="1:12" x14ac:dyDescent="0.3">
      <c r="A258" s="5" t="s">
        <v>7920</v>
      </c>
      <c r="B258" s="5" t="s">
        <v>7921</v>
      </c>
      <c r="C258" s="5" t="s">
        <v>7922</v>
      </c>
      <c r="D258" s="5" t="s">
        <v>7750</v>
      </c>
      <c r="E258" s="3">
        <v>46098.572962962964</v>
      </c>
      <c r="F258" s="3">
        <v>46112.53229166667</v>
      </c>
      <c r="G258" s="5" t="s">
        <v>17</v>
      </c>
      <c r="H258" s="5" t="s">
        <v>7329</v>
      </c>
      <c r="I258" s="4" t="b">
        <v>0</v>
      </c>
      <c r="J258" s="4">
        <v>3</v>
      </c>
      <c r="K258" s="5" t="s">
        <v>7330</v>
      </c>
      <c r="L258" s="4" t="b">
        <v>0</v>
      </c>
    </row>
    <row r="259" spans="1:12" x14ac:dyDescent="0.3">
      <c r="A259" s="5" t="s">
        <v>7923</v>
      </c>
      <c r="B259" s="5" t="s">
        <v>7355</v>
      </c>
      <c r="C259" s="5" t="s">
        <v>7924</v>
      </c>
      <c r="D259" s="5" t="s">
        <v>7327</v>
      </c>
      <c r="E259" s="3">
        <v>46098.56040509259</v>
      </c>
      <c r="F259" s="3">
        <v>46098.599479166667</v>
      </c>
      <c r="G259" s="5" t="s">
        <v>17</v>
      </c>
      <c r="H259" s="5" t="s">
        <v>7329</v>
      </c>
      <c r="I259" s="4" t="b">
        <v>1</v>
      </c>
      <c r="J259" s="4">
        <v>1</v>
      </c>
      <c r="K259" s="5" t="s">
        <v>7330</v>
      </c>
      <c r="L259" s="4" t="b">
        <v>0</v>
      </c>
    </row>
    <row r="260" spans="1:12" x14ac:dyDescent="0.3">
      <c r="A260" s="5" t="s">
        <v>7925</v>
      </c>
      <c r="B260" s="5" t="s">
        <v>7355</v>
      </c>
      <c r="C260" s="5" t="s">
        <v>7926</v>
      </c>
      <c r="D260" s="5" t="s">
        <v>7327</v>
      </c>
      <c r="E260" s="3">
        <v>46098.556076388886</v>
      </c>
      <c r="F260" s="3">
        <v>46099.46162037037</v>
      </c>
      <c r="G260" s="5" t="s">
        <v>17</v>
      </c>
      <c r="H260" s="5" t="s">
        <v>7329</v>
      </c>
      <c r="I260" s="4" t="b">
        <v>1</v>
      </c>
      <c r="J260" s="4">
        <v>1</v>
      </c>
      <c r="K260" s="5" t="s">
        <v>7330</v>
      </c>
      <c r="L260" s="4" t="b">
        <v>0</v>
      </c>
    </row>
    <row r="261" spans="1:12" x14ac:dyDescent="0.3">
      <c r="A261" s="5" t="s">
        <v>7927</v>
      </c>
      <c r="B261" s="5" t="s">
        <v>7413</v>
      </c>
      <c r="C261" s="5" t="s">
        <v>7928</v>
      </c>
      <c r="D261" s="5" t="s">
        <v>7349</v>
      </c>
      <c r="E261" s="3">
        <v>46098.52789351852</v>
      </c>
      <c r="F261" s="3">
        <v>46098.540763888886</v>
      </c>
      <c r="G261" s="5" t="s">
        <v>17</v>
      </c>
      <c r="H261" s="5" t="s">
        <v>7329</v>
      </c>
      <c r="I261" s="4" t="b">
        <v>0</v>
      </c>
      <c r="J261" s="4">
        <v>2</v>
      </c>
      <c r="K261" s="5" t="s">
        <v>7330</v>
      </c>
      <c r="L261" s="4" t="b">
        <v>0</v>
      </c>
    </row>
    <row r="262" spans="1:12" x14ac:dyDescent="0.3">
      <c r="A262" s="5" t="s">
        <v>7929</v>
      </c>
      <c r="B262" s="5" t="s">
        <v>7368</v>
      </c>
      <c r="C262" s="5" t="s">
        <v>7930</v>
      </c>
      <c r="D262" s="5" t="s">
        <v>7440</v>
      </c>
      <c r="E262" s="3">
        <v>46098.49527777778</v>
      </c>
      <c r="F262" s="3">
        <v>46120.351006944446</v>
      </c>
      <c r="G262" s="5" t="s">
        <v>7317</v>
      </c>
      <c r="H262" s="5" t="s">
        <v>7329</v>
      </c>
      <c r="I262" s="4" t="b">
        <v>0</v>
      </c>
      <c r="J262" s="4">
        <v>2</v>
      </c>
      <c r="K262" s="5" t="s">
        <v>7330</v>
      </c>
      <c r="L262" s="4" t="b">
        <v>0</v>
      </c>
    </row>
    <row r="263" spans="1:12" x14ac:dyDescent="0.3">
      <c r="A263" s="5" t="s">
        <v>7931</v>
      </c>
      <c r="B263" s="5" t="s">
        <v>7418</v>
      </c>
      <c r="C263" s="5" t="s">
        <v>7932</v>
      </c>
      <c r="D263" s="5" t="s">
        <v>7327</v>
      </c>
      <c r="E263" s="3">
        <v>46098.424224537041</v>
      </c>
      <c r="F263" s="3">
        <v>46098.435613425929</v>
      </c>
      <c r="G263" s="5" t="s">
        <v>17</v>
      </c>
      <c r="H263" s="5" t="s">
        <v>7329</v>
      </c>
      <c r="I263" s="4" t="b">
        <v>1</v>
      </c>
      <c r="J263" s="4">
        <v>0</v>
      </c>
      <c r="K263" s="5" t="s">
        <v>7330</v>
      </c>
      <c r="L263" s="4" t="b">
        <v>0</v>
      </c>
    </row>
    <row r="264" spans="1:12" x14ac:dyDescent="0.3">
      <c r="A264" s="5" t="s">
        <v>7933</v>
      </c>
      <c r="B264" s="5" t="s">
        <v>7368</v>
      </c>
      <c r="C264" s="5" t="s">
        <v>7934</v>
      </c>
      <c r="D264" s="5" t="s">
        <v>7440</v>
      </c>
      <c r="E264" s="3">
        <v>46098.398020833331</v>
      </c>
      <c r="F264" s="3">
        <v>46120.350937499999</v>
      </c>
      <c r="G264" s="5" t="s">
        <v>7317</v>
      </c>
      <c r="H264" s="5" t="s">
        <v>7329</v>
      </c>
      <c r="I264" s="4" t="b">
        <v>0</v>
      </c>
      <c r="J264" s="4">
        <v>2</v>
      </c>
      <c r="K264" s="5" t="s">
        <v>7330</v>
      </c>
      <c r="L264" s="4" t="b">
        <v>0</v>
      </c>
    </row>
    <row r="265" spans="1:12" x14ac:dyDescent="0.3">
      <c r="A265" s="5" t="s">
        <v>7935</v>
      </c>
      <c r="B265" s="5" t="s">
        <v>7355</v>
      </c>
      <c r="C265" s="5" t="s">
        <v>7936</v>
      </c>
      <c r="D265" s="5" t="s">
        <v>7327</v>
      </c>
      <c r="E265" s="3">
        <v>46098.371689814812</v>
      </c>
      <c r="F265" s="3">
        <v>46098.405798611115</v>
      </c>
      <c r="G265" s="5" t="s">
        <v>17</v>
      </c>
      <c r="H265" s="5" t="s">
        <v>7329</v>
      </c>
      <c r="I265" s="4" t="b">
        <v>1</v>
      </c>
      <c r="J265" s="4">
        <v>1</v>
      </c>
      <c r="K265" s="5" t="s">
        <v>7330</v>
      </c>
      <c r="L265" s="4" t="b">
        <v>0</v>
      </c>
    </row>
    <row r="266" spans="1:12" x14ac:dyDescent="0.3">
      <c r="A266" s="5" t="s">
        <v>7937</v>
      </c>
      <c r="B266" s="5" t="s">
        <v>7432</v>
      </c>
      <c r="C266" s="5" t="s">
        <v>7938</v>
      </c>
      <c r="D266" s="5" t="s">
        <v>7349</v>
      </c>
      <c r="E266" s="3">
        <v>46098.356273148151</v>
      </c>
      <c r="F266" s="3">
        <v>46099.511064814818</v>
      </c>
      <c r="G266" s="5" t="s">
        <v>17</v>
      </c>
      <c r="H266" s="5" t="s">
        <v>7329</v>
      </c>
      <c r="I266" s="4" t="b">
        <v>0</v>
      </c>
      <c r="J266" s="4">
        <v>2</v>
      </c>
      <c r="K266" s="5" t="s">
        <v>7330</v>
      </c>
      <c r="L266" s="4" t="b">
        <v>0</v>
      </c>
    </row>
    <row r="267" spans="1:12" x14ac:dyDescent="0.3">
      <c r="A267" s="5" t="s">
        <v>7939</v>
      </c>
      <c r="B267" s="5" t="s">
        <v>7325</v>
      </c>
      <c r="C267" s="5" t="s">
        <v>7940</v>
      </c>
      <c r="D267" s="5" t="s">
        <v>7349</v>
      </c>
      <c r="E267" s="3">
        <v>46098.319687499999</v>
      </c>
      <c r="F267" s="3"/>
      <c r="G267" s="5" t="s">
        <v>7328</v>
      </c>
      <c r="H267" s="5" t="s">
        <v>7329</v>
      </c>
      <c r="I267" s="4" t="b">
        <v>0</v>
      </c>
      <c r="J267" s="4">
        <v>2</v>
      </c>
      <c r="K267" s="5" t="s">
        <v>7330</v>
      </c>
      <c r="L267" s="4" t="b">
        <v>0</v>
      </c>
    </row>
    <row r="268" spans="1:12" x14ac:dyDescent="0.3">
      <c r="A268" s="5" t="s">
        <v>7941</v>
      </c>
      <c r="B268" s="5" t="s">
        <v>7347</v>
      </c>
      <c r="C268" s="5" t="s">
        <v>7942</v>
      </c>
      <c r="D268" s="5" t="s">
        <v>7349</v>
      </c>
      <c r="E268" s="3">
        <v>46098.316967592589</v>
      </c>
      <c r="F268" s="3">
        <v>46098.5700462963</v>
      </c>
      <c r="G268" s="5" t="s">
        <v>17</v>
      </c>
      <c r="H268" s="5" t="s">
        <v>7329</v>
      </c>
      <c r="I268" s="4" t="b">
        <v>0</v>
      </c>
      <c r="J268" s="4">
        <v>2</v>
      </c>
      <c r="K268" s="5" t="s">
        <v>7330</v>
      </c>
      <c r="L268" s="4" t="b">
        <v>0</v>
      </c>
    </row>
    <row r="269" spans="1:12" x14ac:dyDescent="0.3">
      <c r="A269" s="5" t="s">
        <v>7943</v>
      </c>
      <c r="B269" s="5" t="s">
        <v>7347</v>
      </c>
      <c r="C269" s="5" t="s">
        <v>7944</v>
      </c>
      <c r="D269" s="5" t="s">
        <v>7349</v>
      </c>
      <c r="E269" s="3">
        <v>46098.292349537034</v>
      </c>
      <c r="F269" s="3">
        <v>46098.390914351854</v>
      </c>
      <c r="G269" s="5" t="s">
        <v>17</v>
      </c>
      <c r="H269" s="5" t="s">
        <v>7329</v>
      </c>
      <c r="I269" s="4" t="b">
        <v>0</v>
      </c>
      <c r="J269" s="4">
        <v>1</v>
      </c>
      <c r="K269" s="5" t="s">
        <v>7330</v>
      </c>
      <c r="L269" s="4" t="b">
        <v>0</v>
      </c>
    </row>
    <row r="270" spans="1:12" x14ac:dyDescent="0.3">
      <c r="A270" s="5" t="s">
        <v>7945</v>
      </c>
      <c r="B270" s="5" t="s">
        <v>7368</v>
      </c>
      <c r="C270" s="5" t="s">
        <v>7946</v>
      </c>
      <c r="D270" s="5" t="s">
        <v>7349</v>
      </c>
      <c r="E270" s="3">
        <v>46098.271666666667</v>
      </c>
      <c r="F270" s="3">
        <v>46098.354861111111</v>
      </c>
      <c r="G270" s="5" t="s">
        <v>17</v>
      </c>
      <c r="H270" s="5" t="s">
        <v>7329</v>
      </c>
      <c r="I270" s="4" t="b">
        <v>0</v>
      </c>
      <c r="J270" s="4">
        <v>1</v>
      </c>
      <c r="K270" s="5" t="s">
        <v>7330</v>
      </c>
      <c r="L270" s="4" t="b">
        <v>0</v>
      </c>
    </row>
    <row r="271" spans="1:12" x14ac:dyDescent="0.3">
      <c r="A271" s="5" t="s">
        <v>7947</v>
      </c>
      <c r="B271" s="5" t="s">
        <v>7341</v>
      </c>
      <c r="C271" s="5" t="s">
        <v>7948</v>
      </c>
      <c r="D271" s="5" t="s">
        <v>7345</v>
      </c>
      <c r="E271" s="3">
        <v>46098.230393518519</v>
      </c>
      <c r="F271" s="3">
        <v>46107.292210648149</v>
      </c>
      <c r="G271" s="5" t="s">
        <v>17</v>
      </c>
      <c r="H271" s="5" t="s">
        <v>7329</v>
      </c>
      <c r="I271" s="4" t="b">
        <v>0</v>
      </c>
      <c r="J271" s="4">
        <v>6</v>
      </c>
      <c r="K271" s="5" t="s">
        <v>7330</v>
      </c>
      <c r="L271" s="4" t="b">
        <v>0</v>
      </c>
    </row>
    <row r="272" spans="1:12" x14ac:dyDescent="0.3">
      <c r="A272" s="5" t="s">
        <v>7949</v>
      </c>
      <c r="B272" s="5" t="s">
        <v>7336</v>
      </c>
      <c r="C272" s="5" t="s">
        <v>7950</v>
      </c>
      <c r="D272" s="5" t="s">
        <v>7327</v>
      </c>
      <c r="E272" s="3">
        <v>46098.226111111115</v>
      </c>
      <c r="F272" s="3">
        <v>46098.233784722222</v>
      </c>
      <c r="G272" s="5" t="s">
        <v>17</v>
      </c>
      <c r="H272" s="5" t="s">
        <v>7329</v>
      </c>
      <c r="I272" s="4" t="b">
        <v>1</v>
      </c>
      <c r="J272" s="4">
        <v>0</v>
      </c>
      <c r="K272" s="5" t="s">
        <v>7330</v>
      </c>
      <c r="L272" s="4" t="b">
        <v>0</v>
      </c>
    </row>
    <row r="273" spans="1:12" x14ac:dyDescent="0.3">
      <c r="A273" s="5" t="s">
        <v>7951</v>
      </c>
      <c r="B273" s="5" t="s">
        <v>7594</v>
      </c>
      <c r="C273" s="5" t="s">
        <v>7952</v>
      </c>
      <c r="D273" s="5" t="s">
        <v>7737</v>
      </c>
      <c r="E273" s="3">
        <v>46097.664814814816</v>
      </c>
      <c r="F273" s="3">
        <v>46098.888877314814</v>
      </c>
      <c r="G273" s="5" t="s">
        <v>17</v>
      </c>
      <c r="H273" s="5" t="s">
        <v>7329</v>
      </c>
      <c r="I273" s="4" t="b">
        <v>0</v>
      </c>
      <c r="J273" s="4">
        <v>2</v>
      </c>
      <c r="K273" s="5" t="s">
        <v>7330</v>
      </c>
      <c r="L273" s="4" t="b">
        <v>0</v>
      </c>
    </row>
    <row r="274" spans="1:12" x14ac:dyDescent="0.3">
      <c r="A274" s="5" t="s">
        <v>7953</v>
      </c>
      <c r="B274" s="5" t="s">
        <v>7594</v>
      </c>
      <c r="C274" s="5" t="s">
        <v>7954</v>
      </c>
      <c r="D274" s="5" t="s">
        <v>7327</v>
      </c>
      <c r="E274" s="3">
        <v>46097.632893518516</v>
      </c>
      <c r="F274" s="3">
        <v>46097.640775462962</v>
      </c>
      <c r="G274" s="5" t="s">
        <v>17</v>
      </c>
      <c r="H274" s="5" t="s">
        <v>7329</v>
      </c>
      <c r="I274" s="4" t="b">
        <v>1</v>
      </c>
      <c r="J274" s="4">
        <v>0</v>
      </c>
      <c r="K274" s="5" t="s">
        <v>7330</v>
      </c>
      <c r="L274" s="4" t="b">
        <v>0</v>
      </c>
    </row>
    <row r="275" spans="1:12" x14ac:dyDescent="0.3">
      <c r="A275" s="5" t="s">
        <v>7955</v>
      </c>
      <c r="B275" s="5" t="s">
        <v>7576</v>
      </c>
      <c r="C275" s="5" t="s">
        <v>7956</v>
      </c>
      <c r="D275" s="5" t="s">
        <v>7327</v>
      </c>
      <c r="E275" s="3">
        <v>46097.570821759262</v>
      </c>
      <c r="F275" s="3">
        <v>46097.635277777779</v>
      </c>
      <c r="G275" s="5" t="s">
        <v>17</v>
      </c>
      <c r="H275" s="5" t="s">
        <v>7329</v>
      </c>
      <c r="I275" s="4" t="b">
        <v>1</v>
      </c>
      <c r="J275" s="4">
        <v>0</v>
      </c>
      <c r="K275" s="5" t="s">
        <v>7330</v>
      </c>
      <c r="L275" s="4" t="b">
        <v>0</v>
      </c>
    </row>
    <row r="276" spans="1:12" x14ac:dyDescent="0.3">
      <c r="A276" s="5" t="s">
        <v>7957</v>
      </c>
      <c r="B276" s="5" t="s">
        <v>7548</v>
      </c>
      <c r="C276" s="5" t="s">
        <v>7958</v>
      </c>
      <c r="D276" s="5" t="s">
        <v>7327</v>
      </c>
      <c r="E276" s="3">
        <v>46097.568749999999</v>
      </c>
      <c r="F276" s="3">
        <v>46097.594988425924</v>
      </c>
      <c r="G276" s="5" t="s">
        <v>17</v>
      </c>
      <c r="H276" s="5" t="s">
        <v>7329</v>
      </c>
      <c r="I276" s="4" t="b">
        <v>1</v>
      </c>
      <c r="J276" s="4">
        <v>1</v>
      </c>
      <c r="K276" s="5" t="s">
        <v>7330</v>
      </c>
      <c r="L276" s="4" t="b">
        <v>0</v>
      </c>
    </row>
    <row r="277" spans="1:12" x14ac:dyDescent="0.3">
      <c r="A277" s="5" t="s">
        <v>7959</v>
      </c>
      <c r="B277" s="5" t="s">
        <v>7960</v>
      </c>
      <c r="C277" s="5" t="s">
        <v>7961</v>
      </c>
      <c r="D277" s="5" t="s">
        <v>7345</v>
      </c>
      <c r="E277" s="3">
        <v>46097.534699074073</v>
      </c>
      <c r="F277" s="3">
        <v>46118.250972222224</v>
      </c>
      <c r="G277" s="5" t="s">
        <v>7317</v>
      </c>
      <c r="H277" s="5" t="s">
        <v>7329</v>
      </c>
      <c r="I277" s="4" t="b">
        <v>0</v>
      </c>
      <c r="J277" s="4">
        <v>2</v>
      </c>
      <c r="K277" s="5" t="s">
        <v>7381</v>
      </c>
      <c r="L277" s="4" t="b">
        <v>0</v>
      </c>
    </row>
    <row r="278" spans="1:12" x14ac:dyDescent="0.3">
      <c r="A278" s="5" t="s">
        <v>7962</v>
      </c>
      <c r="B278" s="5" t="s">
        <v>7418</v>
      </c>
      <c r="C278" s="5" t="s">
        <v>7963</v>
      </c>
      <c r="D278" s="5" t="s">
        <v>7334</v>
      </c>
      <c r="E278" s="3">
        <v>46097.525543981479</v>
      </c>
      <c r="F278" s="3">
        <v>46101.558981481481</v>
      </c>
      <c r="G278" s="5" t="s">
        <v>17</v>
      </c>
      <c r="H278" s="5" t="s">
        <v>7329</v>
      </c>
      <c r="I278" s="4" t="b">
        <v>0</v>
      </c>
      <c r="J278" s="4">
        <v>2</v>
      </c>
      <c r="K278" s="5" t="s">
        <v>7330</v>
      </c>
      <c r="L278" s="4" t="b">
        <v>0</v>
      </c>
    </row>
    <row r="279" spans="1:12" x14ac:dyDescent="0.3">
      <c r="A279" s="5" t="s">
        <v>7964</v>
      </c>
      <c r="B279" s="5" t="s">
        <v>7511</v>
      </c>
      <c r="C279" s="5" t="s">
        <v>7965</v>
      </c>
      <c r="D279" s="5" t="s">
        <v>7327</v>
      </c>
      <c r="E279" s="3">
        <v>46097.502928240741</v>
      </c>
      <c r="F279" s="3">
        <v>46097.556793981479</v>
      </c>
      <c r="G279" s="5" t="s">
        <v>17</v>
      </c>
      <c r="H279" s="5" t="s">
        <v>7329</v>
      </c>
      <c r="I279" s="4" t="b">
        <v>1</v>
      </c>
      <c r="J279" s="4">
        <v>1</v>
      </c>
      <c r="K279" s="5" t="s">
        <v>7330</v>
      </c>
      <c r="L279" s="4" t="b">
        <v>0</v>
      </c>
    </row>
    <row r="280" spans="1:12" x14ac:dyDescent="0.3">
      <c r="A280" s="5" t="s">
        <v>7966</v>
      </c>
      <c r="B280" s="5" t="s">
        <v>7548</v>
      </c>
      <c r="C280" s="5" t="s">
        <v>7967</v>
      </c>
      <c r="D280" s="5" t="s">
        <v>7327</v>
      </c>
      <c r="E280" s="3">
        <v>46097.493645833332</v>
      </c>
      <c r="F280" s="3">
        <v>46098.400625000002</v>
      </c>
      <c r="G280" s="5" t="s">
        <v>17</v>
      </c>
      <c r="H280" s="5" t="s">
        <v>7329</v>
      </c>
      <c r="I280" s="4" t="b">
        <v>1</v>
      </c>
      <c r="J280" s="4">
        <v>0</v>
      </c>
      <c r="K280" s="5" t="s">
        <v>7330</v>
      </c>
      <c r="L280" s="4" t="b">
        <v>0</v>
      </c>
    </row>
    <row r="281" spans="1:12" x14ac:dyDescent="0.3">
      <c r="A281" s="5" t="s">
        <v>7968</v>
      </c>
      <c r="B281" s="5" t="s">
        <v>7969</v>
      </c>
      <c r="C281" s="5" t="s">
        <v>7970</v>
      </c>
      <c r="D281" s="5" t="s">
        <v>7971</v>
      </c>
      <c r="E281" s="3">
        <v>46097.482939814814</v>
      </c>
      <c r="F281" s="3">
        <v>46099.61996527778</v>
      </c>
      <c r="G281" s="5" t="s">
        <v>17</v>
      </c>
      <c r="H281" s="5" t="s">
        <v>7329</v>
      </c>
      <c r="I281" s="4" t="b">
        <v>0</v>
      </c>
      <c r="J281" s="4">
        <v>3</v>
      </c>
      <c r="K281" s="5" t="s">
        <v>7330</v>
      </c>
      <c r="L281" s="4" t="b">
        <v>0</v>
      </c>
    </row>
    <row r="282" spans="1:12" x14ac:dyDescent="0.3">
      <c r="A282" s="5" t="s">
        <v>7972</v>
      </c>
      <c r="B282" s="5" t="s">
        <v>7368</v>
      </c>
      <c r="C282" s="5" t="s">
        <v>7514</v>
      </c>
      <c r="D282" s="5" t="s">
        <v>7440</v>
      </c>
      <c r="E282" s="3">
        <v>46097.457129629627</v>
      </c>
      <c r="F282" s="3">
        <v>46120.350555555553</v>
      </c>
      <c r="G282" s="5" t="s">
        <v>7317</v>
      </c>
      <c r="H282" s="5" t="s">
        <v>7329</v>
      </c>
      <c r="I282" s="4" t="b">
        <v>0</v>
      </c>
      <c r="J282" s="4">
        <v>2</v>
      </c>
      <c r="K282" s="5" t="s">
        <v>7330</v>
      </c>
      <c r="L282" s="4" t="b">
        <v>0</v>
      </c>
    </row>
    <row r="283" spans="1:12" x14ac:dyDescent="0.3">
      <c r="A283" s="5" t="s">
        <v>7973</v>
      </c>
      <c r="B283" s="5" t="s">
        <v>7401</v>
      </c>
      <c r="C283" s="5" t="s">
        <v>7974</v>
      </c>
      <c r="D283" s="5" t="s">
        <v>7338</v>
      </c>
      <c r="E283" s="3">
        <v>46097.455775462964</v>
      </c>
      <c r="F283" s="3">
        <v>46098.366608796299</v>
      </c>
      <c r="G283" s="5" t="s">
        <v>17</v>
      </c>
      <c r="H283" s="5" t="s">
        <v>7329</v>
      </c>
      <c r="I283" s="4" t="b">
        <v>0</v>
      </c>
      <c r="J283" s="4">
        <v>1</v>
      </c>
      <c r="K283" s="5" t="s">
        <v>7330</v>
      </c>
      <c r="L283" s="4" t="b">
        <v>0</v>
      </c>
    </row>
    <row r="284" spans="1:12" x14ac:dyDescent="0.3">
      <c r="A284" s="5" t="s">
        <v>7975</v>
      </c>
      <c r="B284" s="5" t="s">
        <v>7423</v>
      </c>
      <c r="C284" s="5" t="s">
        <v>7976</v>
      </c>
      <c r="D284" s="5" t="s">
        <v>7327</v>
      </c>
      <c r="E284" s="3">
        <v>46097.449884259258</v>
      </c>
      <c r="F284" s="3">
        <v>46098.241863425923</v>
      </c>
      <c r="G284" s="5" t="s">
        <v>17</v>
      </c>
      <c r="H284" s="5" t="s">
        <v>7329</v>
      </c>
      <c r="I284" s="4" t="b">
        <v>1</v>
      </c>
      <c r="J284" s="4">
        <v>1</v>
      </c>
      <c r="K284" s="5" t="s">
        <v>7330</v>
      </c>
      <c r="L284" s="4" t="b">
        <v>0</v>
      </c>
    </row>
    <row r="285" spans="1:12" x14ac:dyDescent="0.3">
      <c r="A285" s="5" t="s">
        <v>7977</v>
      </c>
      <c r="B285" s="5" t="s">
        <v>7368</v>
      </c>
      <c r="C285" s="5" t="s">
        <v>7978</v>
      </c>
      <c r="D285" s="5" t="s">
        <v>7440</v>
      </c>
      <c r="E285" s="3">
        <v>46097.425439814811</v>
      </c>
      <c r="F285" s="3">
        <v>46120.350925925923</v>
      </c>
      <c r="G285" s="5" t="s">
        <v>7317</v>
      </c>
      <c r="H285" s="5" t="s">
        <v>7329</v>
      </c>
      <c r="I285" s="4" t="b">
        <v>0</v>
      </c>
      <c r="J285" s="4">
        <v>2</v>
      </c>
      <c r="K285" s="5" t="s">
        <v>7330</v>
      </c>
      <c r="L285" s="4" t="b">
        <v>0</v>
      </c>
    </row>
    <row r="286" spans="1:12" x14ac:dyDescent="0.3">
      <c r="A286" s="5" t="s">
        <v>7979</v>
      </c>
      <c r="B286" s="5" t="s">
        <v>7341</v>
      </c>
      <c r="C286" s="5" t="s">
        <v>7980</v>
      </c>
      <c r="D286" s="5" t="s">
        <v>7327</v>
      </c>
      <c r="E286" s="3">
        <v>46097.423981481479</v>
      </c>
      <c r="F286" s="3">
        <v>46097.45853009259</v>
      </c>
      <c r="G286" s="5" t="s">
        <v>17</v>
      </c>
      <c r="H286" s="5" t="s">
        <v>7329</v>
      </c>
      <c r="I286" s="4" t="b">
        <v>1</v>
      </c>
      <c r="J286" s="4">
        <v>1</v>
      </c>
      <c r="K286" s="5" t="s">
        <v>7330</v>
      </c>
      <c r="L286" s="4" t="b">
        <v>0</v>
      </c>
    </row>
    <row r="287" spans="1:12" x14ac:dyDescent="0.3">
      <c r="A287" s="5" t="s">
        <v>7981</v>
      </c>
      <c r="B287" s="5" t="s">
        <v>7401</v>
      </c>
      <c r="C287" s="5" t="s">
        <v>7982</v>
      </c>
      <c r="D287" s="5" t="s">
        <v>7349</v>
      </c>
      <c r="E287" s="3">
        <v>46097.399837962963</v>
      </c>
      <c r="F287" s="3">
        <v>46100.577916666669</v>
      </c>
      <c r="G287" s="5" t="s">
        <v>17</v>
      </c>
      <c r="H287" s="5" t="s">
        <v>7329</v>
      </c>
      <c r="I287" s="4" t="b">
        <v>0</v>
      </c>
      <c r="J287" s="4">
        <v>2</v>
      </c>
      <c r="K287" s="5" t="s">
        <v>7330</v>
      </c>
      <c r="L287" s="4" t="b">
        <v>0</v>
      </c>
    </row>
    <row r="288" spans="1:12" x14ac:dyDescent="0.3">
      <c r="A288" s="5" t="s">
        <v>7983</v>
      </c>
      <c r="B288" s="5" t="s">
        <v>7413</v>
      </c>
      <c r="C288" s="5" t="s">
        <v>7984</v>
      </c>
      <c r="D288" s="5" t="s">
        <v>7448</v>
      </c>
      <c r="E288" s="3">
        <v>46097.3752662037</v>
      </c>
      <c r="F288" s="3">
        <v>46104.652442129627</v>
      </c>
      <c r="G288" s="5" t="s">
        <v>17</v>
      </c>
      <c r="H288" s="5" t="s">
        <v>7329</v>
      </c>
      <c r="I288" s="4" t="b">
        <v>0</v>
      </c>
      <c r="J288" s="4">
        <v>1</v>
      </c>
      <c r="K288" s="5" t="s">
        <v>7330</v>
      </c>
      <c r="L288" s="4" t="b">
        <v>0</v>
      </c>
    </row>
    <row r="289" spans="1:12" x14ac:dyDescent="0.3">
      <c r="A289" s="5" t="s">
        <v>7985</v>
      </c>
      <c r="B289" s="5" t="s">
        <v>7689</v>
      </c>
      <c r="C289" s="5" t="s">
        <v>7986</v>
      </c>
      <c r="D289" s="5" t="s">
        <v>7327</v>
      </c>
      <c r="E289" s="3">
        <v>46097.314884259256</v>
      </c>
      <c r="F289" s="3">
        <v>46097.407638888886</v>
      </c>
      <c r="G289" s="5" t="s">
        <v>17</v>
      </c>
      <c r="H289" s="5" t="s">
        <v>7329</v>
      </c>
      <c r="I289" s="4" t="b">
        <v>1</v>
      </c>
      <c r="J289" s="4">
        <v>0</v>
      </c>
      <c r="K289" s="5" t="s">
        <v>7330</v>
      </c>
      <c r="L289" s="4" t="b">
        <v>0</v>
      </c>
    </row>
    <row r="290" spans="1:12" x14ac:dyDescent="0.3">
      <c r="A290" s="5" t="s">
        <v>7987</v>
      </c>
      <c r="B290" s="5" t="s">
        <v>7355</v>
      </c>
      <c r="C290" s="5" t="s">
        <v>7988</v>
      </c>
      <c r="D290" s="5" t="s">
        <v>7327</v>
      </c>
      <c r="E290" s="3">
        <v>46097.309837962966</v>
      </c>
      <c r="F290" s="3">
        <v>46098.210925925923</v>
      </c>
      <c r="G290" s="5" t="s">
        <v>17</v>
      </c>
      <c r="H290" s="5" t="s">
        <v>7329</v>
      </c>
      <c r="I290" s="4" t="b">
        <v>1</v>
      </c>
      <c r="J290" s="4">
        <v>1</v>
      </c>
      <c r="K290" s="5" t="s">
        <v>7381</v>
      </c>
      <c r="L290" s="4" t="b">
        <v>0</v>
      </c>
    </row>
    <row r="291" spans="1:12" x14ac:dyDescent="0.3">
      <c r="A291" s="5" t="s">
        <v>7989</v>
      </c>
      <c r="B291" s="5" t="s">
        <v>7355</v>
      </c>
      <c r="C291" s="5" t="s">
        <v>7990</v>
      </c>
      <c r="D291" s="5" t="s">
        <v>7991</v>
      </c>
      <c r="E291" s="3">
        <v>46097.296527777777</v>
      </c>
      <c r="F291" s="3"/>
      <c r="G291" s="5" t="s">
        <v>7328</v>
      </c>
      <c r="H291" s="5" t="s">
        <v>7329</v>
      </c>
      <c r="I291" s="4" t="b">
        <v>0</v>
      </c>
      <c r="J291" s="4">
        <v>3</v>
      </c>
      <c r="K291" s="5" t="s">
        <v>7330</v>
      </c>
      <c r="L291" s="4" t="b">
        <v>0</v>
      </c>
    </row>
    <row r="292" spans="1:12" x14ac:dyDescent="0.3">
      <c r="A292" s="5" t="s">
        <v>7992</v>
      </c>
      <c r="B292" s="5" t="s">
        <v>7670</v>
      </c>
      <c r="C292" s="5" t="s">
        <v>7993</v>
      </c>
      <c r="D292" s="5" t="s">
        <v>7327</v>
      </c>
      <c r="E292" s="3">
        <v>46097.285486111112</v>
      </c>
      <c r="F292" s="3">
        <v>46098.186620370368</v>
      </c>
      <c r="G292" s="5" t="s">
        <v>17</v>
      </c>
      <c r="H292" s="5" t="s">
        <v>7329</v>
      </c>
      <c r="I292" s="4" t="b">
        <v>1</v>
      </c>
      <c r="J292" s="4">
        <v>1</v>
      </c>
      <c r="K292" s="5" t="s">
        <v>7330</v>
      </c>
      <c r="L292" s="4" t="b">
        <v>0</v>
      </c>
    </row>
    <row r="293" spans="1:12" x14ac:dyDescent="0.3">
      <c r="A293" s="5" t="s">
        <v>7994</v>
      </c>
      <c r="B293" s="5" t="s">
        <v>7564</v>
      </c>
      <c r="C293" s="5" t="s">
        <v>7995</v>
      </c>
      <c r="D293" s="5" t="s">
        <v>7327</v>
      </c>
      <c r="E293" s="3">
        <v>46097.285300925927</v>
      </c>
      <c r="F293" s="3">
        <v>46099.295972222222</v>
      </c>
      <c r="G293" s="5" t="s">
        <v>17</v>
      </c>
      <c r="H293" s="5" t="s">
        <v>7329</v>
      </c>
      <c r="I293" s="4" t="b">
        <v>1</v>
      </c>
      <c r="J293" s="4">
        <v>1</v>
      </c>
      <c r="K293" s="5" t="s">
        <v>7330</v>
      </c>
      <c r="L293" s="4" t="b">
        <v>0</v>
      </c>
    </row>
    <row r="294" spans="1:12" x14ac:dyDescent="0.3">
      <c r="A294" s="5" t="s">
        <v>7996</v>
      </c>
      <c r="B294" s="5" t="s">
        <v>7347</v>
      </c>
      <c r="C294" s="5" t="s">
        <v>7997</v>
      </c>
      <c r="D294" s="5" t="s">
        <v>7349</v>
      </c>
      <c r="E294" s="3">
        <v>46097.283796296295</v>
      </c>
      <c r="F294" s="3">
        <v>46100.439409722225</v>
      </c>
      <c r="G294" s="5" t="s">
        <v>17</v>
      </c>
      <c r="H294" s="5" t="s">
        <v>7329</v>
      </c>
      <c r="I294" s="4" t="b">
        <v>0</v>
      </c>
      <c r="J294" s="4">
        <v>2</v>
      </c>
      <c r="K294" s="5" t="s">
        <v>7381</v>
      </c>
      <c r="L294" s="4" t="b">
        <v>0</v>
      </c>
    </row>
    <row r="295" spans="1:12" x14ac:dyDescent="0.3">
      <c r="A295" s="5" t="s">
        <v>7998</v>
      </c>
      <c r="B295" s="5" t="s">
        <v>7368</v>
      </c>
      <c r="C295" s="5" t="s">
        <v>7999</v>
      </c>
      <c r="D295" s="5" t="s">
        <v>7440</v>
      </c>
      <c r="E295" s="3">
        <v>46097.271122685182</v>
      </c>
      <c r="F295" s="3">
        <v>46120.350219907406</v>
      </c>
      <c r="G295" s="5" t="s">
        <v>7317</v>
      </c>
      <c r="H295" s="5" t="s">
        <v>7329</v>
      </c>
      <c r="I295" s="4" t="b">
        <v>0</v>
      </c>
      <c r="J295" s="4">
        <v>4</v>
      </c>
      <c r="K295" s="5" t="s">
        <v>7330</v>
      </c>
      <c r="L295" s="4" t="b">
        <v>0</v>
      </c>
    </row>
    <row r="296" spans="1:12" x14ac:dyDescent="0.3">
      <c r="A296" s="5" t="s">
        <v>8000</v>
      </c>
      <c r="B296" s="5" t="s">
        <v>7359</v>
      </c>
      <c r="C296" s="5" t="s">
        <v>8001</v>
      </c>
      <c r="D296" s="5" t="s">
        <v>7349</v>
      </c>
      <c r="E296" s="3">
        <v>46097.252013888887</v>
      </c>
      <c r="F296" s="3">
        <v>46106.414548611108</v>
      </c>
      <c r="G296" s="5" t="s">
        <v>17</v>
      </c>
      <c r="H296" s="5" t="s">
        <v>7329</v>
      </c>
      <c r="I296" s="4" t="b">
        <v>0</v>
      </c>
      <c r="J296" s="4">
        <v>2</v>
      </c>
      <c r="K296" s="5" t="s">
        <v>7330</v>
      </c>
      <c r="L296" s="4" t="b">
        <v>0</v>
      </c>
    </row>
    <row r="297" spans="1:12" x14ac:dyDescent="0.3">
      <c r="A297" s="5" t="s">
        <v>8002</v>
      </c>
      <c r="B297" s="5" t="s">
        <v>7418</v>
      </c>
      <c r="C297" s="5" t="s">
        <v>8003</v>
      </c>
      <c r="D297" s="5" t="s">
        <v>7327</v>
      </c>
      <c r="E297" s="3">
        <v>46097.127245370371</v>
      </c>
      <c r="F297" s="3">
        <v>46097.133738425924</v>
      </c>
      <c r="G297" s="5" t="s">
        <v>17</v>
      </c>
      <c r="H297" s="5" t="s">
        <v>7329</v>
      </c>
      <c r="I297" s="4" t="b">
        <v>1</v>
      </c>
      <c r="J297" s="4">
        <v>0</v>
      </c>
      <c r="K297" s="5" t="s">
        <v>7330</v>
      </c>
      <c r="L297" s="4" t="b">
        <v>0</v>
      </c>
    </row>
    <row r="298" spans="1:12" x14ac:dyDescent="0.3">
      <c r="A298" s="5" t="s">
        <v>8004</v>
      </c>
      <c r="B298" s="5" t="s">
        <v>7548</v>
      </c>
      <c r="C298" s="5" t="s">
        <v>7967</v>
      </c>
      <c r="D298" s="5" t="s">
        <v>7327</v>
      </c>
      <c r="E298" s="3">
        <v>46096.342743055553</v>
      </c>
      <c r="F298" s="3">
        <v>46096.354178240741</v>
      </c>
      <c r="G298" s="5" t="s">
        <v>17</v>
      </c>
      <c r="H298" s="5" t="s">
        <v>7329</v>
      </c>
      <c r="I298" s="4" t="b">
        <v>1</v>
      </c>
      <c r="J298" s="4">
        <v>1</v>
      </c>
      <c r="K298" s="5" t="s">
        <v>7330</v>
      </c>
      <c r="L298" s="4" t="b">
        <v>0</v>
      </c>
    </row>
    <row r="299" spans="1:12" x14ac:dyDescent="0.3">
      <c r="A299" s="5" t="s">
        <v>8005</v>
      </c>
      <c r="B299" s="5" t="s">
        <v>7359</v>
      </c>
      <c r="C299" s="5" t="s">
        <v>8006</v>
      </c>
      <c r="D299" s="5" t="s">
        <v>7327</v>
      </c>
      <c r="E299" s="3">
        <v>46095.502500000002</v>
      </c>
      <c r="F299" s="3">
        <v>46101.181909722225</v>
      </c>
      <c r="G299" s="5" t="s">
        <v>17</v>
      </c>
      <c r="H299" s="5" t="s">
        <v>7329</v>
      </c>
      <c r="I299" s="4" t="b">
        <v>1</v>
      </c>
      <c r="J299" s="4">
        <v>1</v>
      </c>
      <c r="K299" s="5" t="s">
        <v>7330</v>
      </c>
      <c r="L299" s="4" t="b">
        <v>0</v>
      </c>
    </row>
    <row r="300" spans="1:12" x14ac:dyDescent="0.3">
      <c r="A300" s="5" t="s">
        <v>8007</v>
      </c>
      <c r="B300" s="5" t="s">
        <v>7368</v>
      </c>
      <c r="C300" s="5" t="s">
        <v>8008</v>
      </c>
      <c r="D300" s="5" t="s">
        <v>7440</v>
      </c>
      <c r="E300" s="3">
        <v>46094.677476851852</v>
      </c>
      <c r="F300" s="3">
        <v>46120.351226851853</v>
      </c>
      <c r="G300" s="5" t="s">
        <v>7317</v>
      </c>
      <c r="H300" s="5" t="s">
        <v>7329</v>
      </c>
      <c r="I300" s="4" t="b">
        <v>0</v>
      </c>
      <c r="J300" s="4">
        <v>2</v>
      </c>
      <c r="K300" s="5" t="s">
        <v>7330</v>
      </c>
      <c r="L300" s="4" t="b">
        <v>0</v>
      </c>
    </row>
    <row r="301" spans="1:12" x14ac:dyDescent="0.3">
      <c r="A301" s="5" t="s">
        <v>8009</v>
      </c>
      <c r="B301" s="5" t="s">
        <v>7564</v>
      </c>
      <c r="C301" s="5" t="s">
        <v>8010</v>
      </c>
      <c r="D301" s="5" t="s">
        <v>7327</v>
      </c>
      <c r="E301" s="3">
        <v>46094.568136574075</v>
      </c>
      <c r="F301" s="3">
        <v>46094.569490740738</v>
      </c>
      <c r="G301" s="5" t="s">
        <v>17</v>
      </c>
      <c r="H301" s="5" t="s">
        <v>7329</v>
      </c>
      <c r="I301" s="4" t="b">
        <v>1</v>
      </c>
      <c r="J301" s="4">
        <v>1</v>
      </c>
      <c r="K301" s="5" t="s">
        <v>7330</v>
      </c>
      <c r="L301" s="4" t="b">
        <v>0</v>
      </c>
    </row>
    <row r="302" spans="1:12" x14ac:dyDescent="0.3">
      <c r="A302" s="5" t="s">
        <v>8011</v>
      </c>
      <c r="B302" s="5" t="s">
        <v>7444</v>
      </c>
      <c r="C302" s="5" t="s">
        <v>8012</v>
      </c>
      <c r="D302" s="5" t="s">
        <v>7390</v>
      </c>
      <c r="E302" s="3">
        <v>46094.518148148149</v>
      </c>
      <c r="F302" s="3">
        <v>46097.457395833335</v>
      </c>
      <c r="G302" s="5" t="s">
        <v>17</v>
      </c>
      <c r="H302" s="5" t="s">
        <v>7489</v>
      </c>
      <c r="I302" s="4" t="b">
        <v>0</v>
      </c>
      <c r="J302" s="4">
        <v>2</v>
      </c>
      <c r="K302" s="5" t="s">
        <v>7330</v>
      </c>
      <c r="L302" s="4" t="b">
        <v>0</v>
      </c>
    </row>
    <row r="303" spans="1:12" x14ac:dyDescent="0.3">
      <c r="A303" s="5" t="s">
        <v>8013</v>
      </c>
      <c r="B303" s="5" t="s">
        <v>7347</v>
      </c>
      <c r="C303" s="5" t="s">
        <v>8014</v>
      </c>
      <c r="D303" s="5" t="s">
        <v>7349</v>
      </c>
      <c r="E303" s="3">
        <v>46094.447615740741</v>
      </c>
      <c r="F303" s="3">
        <v>46094.510960648149</v>
      </c>
      <c r="G303" s="5" t="s">
        <v>17</v>
      </c>
      <c r="H303" s="5" t="s">
        <v>7329</v>
      </c>
      <c r="I303" s="4" t="b">
        <v>0</v>
      </c>
      <c r="J303" s="4">
        <v>2</v>
      </c>
      <c r="K303" s="5" t="s">
        <v>7330</v>
      </c>
      <c r="L303" s="4" t="b">
        <v>0</v>
      </c>
    </row>
    <row r="304" spans="1:12" x14ac:dyDescent="0.3">
      <c r="A304" s="5" t="s">
        <v>8015</v>
      </c>
      <c r="B304" s="5" t="s">
        <v>7612</v>
      </c>
      <c r="C304" s="5" t="s">
        <v>8016</v>
      </c>
      <c r="D304" s="5" t="s">
        <v>7327</v>
      </c>
      <c r="E304" s="3">
        <v>46094.428506944445</v>
      </c>
      <c r="F304" s="3">
        <v>46098.438622685186</v>
      </c>
      <c r="G304" s="5" t="s">
        <v>17</v>
      </c>
      <c r="H304" s="5" t="s">
        <v>7329</v>
      </c>
      <c r="I304" s="4" t="b">
        <v>1</v>
      </c>
      <c r="J304" s="4">
        <v>1</v>
      </c>
      <c r="K304" s="5" t="s">
        <v>7330</v>
      </c>
      <c r="L304" s="4" t="b">
        <v>0</v>
      </c>
    </row>
    <row r="305" spans="1:12" x14ac:dyDescent="0.3">
      <c r="A305" s="5" t="s">
        <v>8017</v>
      </c>
      <c r="B305" s="5" t="s">
        <v>7612</v>
      </c>
      <c r="C305" s="5" t="s">
        <v>8018</v>
      </c>
      <c r="D305" s="5" t="s">
        <v>7327</v>
      </c>
      <c r="E305" s="3">
        <v>46094.402824074074</v>
      </c>
      <c r="F305" s="3">
        <v>46099.534201388888</v>
      </c>
      <c r="G305" s="5" t="s">
        <v>17</v>
      </c>
      <c r="H305" s="5" t="s">
        <v>7329</v>
      </c>
      <c r="I305" s="4" t="b">
        <v>1</v>
      </c>
      <c r="J305" s="4">
        <v>1</v>
      </c>
      <c r="K305" s="5" t="s">
        <v>7330</v>
      </c>
      <c r="L305" s="4" t="b">
        <v>0</v>
      </c>
    </row>
    <row r="306" spans="1:12" x14ac:dyDescent="0.3">
      <c r="A306" s="5" t="s">
        <v>8019</v>
      </c>
      <c r="B306" s="5" t="s">
        <v>7368</v>
      </c>
      <c r="C306" s="5" t="s">
        <v>8020</v>
      </c>
      <c r="D306" s="5" t="s">
        <v>7440</v>
      </c>
      <c r="E306" s="3">
        <v>46094.396412037036</v>
      </c>
      <c r="F306" s="3">
        <v>46120.350798611114</v>
      </c>
      <c r="G306" s="5" t="s">
        <v>7317</v>
      </c>
      <c r="H306" s="5" t="s">
        <v>7329</v>
      </c>
      <c r="I306" s="4" t="b">
        <v>0</v>
      </c>
      <c r="J306" s="4">
        <v>4</v>
      </c>
      <c r="K306" s="5" t="s">
        <v>7330</v>
      </c>
      <c r="L306" s="4" t="b">
        <v>0</v>
      </c>
    </row>
    <row r="307" spans="1:12" x14ac:dyDescent="0.3">
      <c r="A307" s="5" t="s">
        <v>8021</v>
      </c>
      <c r="B307" s="5" t="s">
        <v>7368</v>
      </c>
      <c r="C307" s="5" t="s">
        <v>8022</v>
      </c>
      <c r="D307" s="5" t="s">
        <v>7440</v>
      </c>
      <c r="E307" s="3">
        <v>46094.381469907406</v>
      </c>
      <c r="F307" s="3">
        <v>46120.350706018522</v>
      </c>
      <c r="G307" s="5" t="s">
        <v>7317</v>
      </c>
      <c r="H307" s="5" t="s">
        <v>7329</v>
      </c>
      <c r="I307" s="4" t="b">
        <v>0</v>
      </c>
      <c r="J307" s="4">
        <v>2</v>
      </c>
      <c r="K307" s="5" t="s">
        <v>7330</v>
      </c>
      <c r="L307" s="4" t="b">
        <v>0</v>
      </c>
    </row>
    <row r="308" spans="1:12" x14ac:dyDescent="0.3">
      <c r="A308" s="5" t="s">
        <v>8023</v>
      </c>
      <c r="B308" s="5" t="s">
        <v>7355</v>
      </c>
      <c r="C308" s="5" t="s">
        <v>8024</v>
      </c>
      <c r="D308" s="5" t="s">
        <v>7991</v>
      </c>
      <c r="E308" s="3">
        <v>46094.354699074072</v>
      </c>
      <c r="F308" s="3">
        <v>46094.556828703702</v>
      </c>
      <c r="G308" s="5" t="s">
        <v>17</v>
      </c>
      <c r="H308" s="5" t="s">
        <v>7329</v>
      </c>
      <c r="I308" s="4" t="b">
        <v>0</v>
      </c>
      <c r="J308" s="4">
        <v>0</v>
      </c>
      <c r="K308" s="5" t="s">
        <v>7330</v>
      </c>
      <c r="L308" s="4" t="b">
        <v>0</v>
      </c>
    </row>
    <row r="309" spans="1:12" x14ac:dyDescent="0.3">
      <c r="A309" s="5" t="s">
        <v>8025</v>
      </c>
      <c r="B309" s="5" t="s">
        <v>7591</v>
      </c>
      <c r="C309" s="5" t="s">
        <v>8026</v>
      </c>
      <c r="D309" s="5" t="s">
        <v>7327</v>
      </c>
      <c r="E309" s="3">
        <v>46094.346215277779</v>
      </c>
      <c r="F309" s="3">
        <v>46094.413182870368</v>
      </c>
      <c r="G309" s="5" t="s">
        <v>17</v>
      </c>
      <c r="H309" s="5" t="s">
        <v>7329</v>
      </c>
      <c r="I309" s="4" t="b">
        <v>1</v>
      </c>
      <c r="J309" s="4">
        <v>1</v>
      </c>
      <c r="K309" s="5" t="s">
        <v>7330</v>
      </c>
      <c r="L309" s="4" t="b">
        <v>0</v>
      </c>
    </row>
    <row r="310" spans="1:12" x14ac:dyDescent="0.3">
      <c r="A310" s="5" t="s">
        <v>8027</v>
      </c>
      <c r="B310" s="5" t="s">
        <v>7355</v>
      </c>
      <c r="C310" s="5" t="s">
        <v>8028</v>
      </c>
      <c r="D310" s="5" t="s">
        <v>7327</v>
      </c>
      <c r="E310" s="3">
        <v>46094.303888888891</v>
      </c>
      <c r="F310" s="3">
        <v>46097.499606481484</v>
      </c>
      <c r="G310" s="5" t="s">
        <v>17</v>
      </c>
      <c r="H310" s="5" t="s">
        <v>7329</v>
      </c>
      <c r="I310" s="4" t="b">
        <v>1</v>
      </c>
      <c r="J310" s="4">
        <v>1</v>
      </c>
      <c r="K310" s="5" t="s">
        <v>7330</v>
      </c>
      <c r="L310" s="4" t="b">
        <v>0</v>
      </c>
    </row>
    <row r="311" spans="1:12" x14ac:dyDescent="0.3">
      <c r="A311" s="5" t="s">
        <v>8029</v>
      </c>
      <c r="B311" s="5" t="s">
        <v>7347</v>
      </c>
      <c r="C311" s="5" t="s">
        <v>8030</v>
      </c>
      <c r="D311" s="5" t="s">
        <v>7349</v>
      </c>
      <c r="E311" s="3">
        <v>46094.294282407405</v>
      </c>
      <c r="F311" s="3">
        <v>46118.430833333332</v>
      </c>
      <c r="G311" s="5" t="s">
        <v>7317</v>
      </c>
      <c r="H311" s="5" t="s">
        <v>7329</v>
      </c>
      <c r="I311" s="4" t="b">
        <v>0</v>
      </c>
      <c r="J311" s="4">
        <v>2</v>
      </c>
      <c r="K311" s="5" t="s">
        <v>7330</v>
      </c>
      <c r="L311" s="4" t="b">
        <v>0</v>
      </c>
    </row>
    <row r="312" spans="1:12" x14ac:dyDescent="0.3">
      <c r="A312" s="5" t="s">
        <v>8031</v>
      </c>
      <c r="B312" s="5" t="s">
        <v>7413</v>
      </c>
      <c r="C312" s="5" t="s">
        <v>8032</v>
      </c>
      <c r="D312" s="5" t="s">
        <v>7349</v>
      </c>
      <c r="E312" s="3">
        <v>46094.255231481482</v>
      </c>
      <c r="F312" s="3">
        <v>46094.381504629629</v>
      </c>
      <c r="G312" s="5" t="s">
        <v>17</v>
      </c>
      <c r="H312" s="5" t="s">
        <v>7329</v>
      </c>
      <c r="I312" s="4" t="b">
        <v>0</v>
      </c>
      <c r="J312" s="4">
        <v>2</v>
      </c>
      <c r="K312" s="5" t="s">
        <v>7330</v>
      </c>
      <c r="L312" s="4" t="b">
        <v>0</v>
      </c>
    </row>
    <row r="313" spans="1:12" x14ac:dyDescent="0.3">
      <c r="A313" s="5" t="s">
        <v>8033</v>
      </c>
      <c r="B313" s="5" t="s">
        <v>8034</v>
      </c>
      <c r="C313" s="5" t="s">
        <v>8035</v>
      </c>
      <c r="D313" s="5" t="s">
        <v>7437</v>
      </c>
      <c r="E313" s="3">
        <v>46094.250439814816</v>
      </c>
      <c r="F313" s="3">
        <v>46100.415347222224</v>
      </c>
      <c r="G313" s="5" t="s">
        <v>17</v>
      </c>
      <c r="H313" s="5" t="s">
        <v>7329</v>
      </c>
      <c r="I313" s="4" t="b">
        <v>0</v>
      </c>
      <c r="J313" s="4">
        <v>0</v>
      </c>
      <c r="K313" s="5" t="s">
        <v>7330</v>
      </c>
      <c r="L313" s="4" t="b">
        <v>0</v>
      </c>
    </row>
    <row r="314" spans="1:12" x14ac:dyDescent="0.3">
      <c r="A314" s="5" t="s">
        <v>8036</v>
      </c>
      <c r="B314" s="5" t="s">
        <v>7413</v>
      </c>
      <c r="C314" s="5" t="s">
        <v>8037</v>
      </c>
      <c r="D314" s="5" t="s">
        <v>7349</v>
      </c>
      <c r="E314" s="3">
        <v>46094.218576388892</v>
      </c>
      <c r="F314" s="3">
        <v>46097.314675925925</v>
      </c>
      <c r="G314" s="5" t="s">
        <v>17</v>
      </c>
      <c r="H314" s="5" t="s">
        <v>7329</v>
      </c>
      <c r="I314" s="4" t="b">
        <v>0</v>
      </c>
      <c r="J314" s="4">
        <v>3</v>
      </c>
      <c r="K314" s="5" t="s">
        <v>7330</v>
      </c>
      <c r="L314" s="4" t="b">
        <v>0</v>
      </c>
    </row>
    <row r="315" spans="1:12" x14ac:dyDescent="0.3">
      <c r="A315" s="5" t="s">
        <v>8038</v>
      </c>
      <c r="B315" s="5" t="s">
        <v>7483</v>
      </c>
      <c r="C315" s="5" t="s">
        <v>8039</v>
      </c>
      <c r="D315" s="5" t="s">
        <v>8040</v>
      </c>
      <c r="E315" s="3">
        <v>46094.138206018521</v>
      </c>
      <c r="F315" s="3">
        <v>46116.371574074074</v>
      </c>
      <c r="G315" s="5" t="s">
        <v>17</v>
      </c>
      <c r="H315" s="5" t="s">
        <v>7329</v>
      </c>
      <c r="I315" s="4" t="b">
        <v>0</v>
      </c>
      <c r="J315" s="4">
        <v>4</v>
      </c>
      <c r="K315" s="5" t="s">
        <v>7381</v>
      </c>
      <c r="L315" s="4" t="b">
        <v>0</v>
      </c>
    </row>
    <row r="316" spans="1:12" x14ac:dyDescent="0.3">
      <c r="A316" s="5" t="s">
        <v>8041</v>
      </c>
      <c r="B316" s="5" t="s">
        <v>7461</v>
      </c>
      <c r="C316" s="5" t="s">
        <v>8042</v>
      </c>
      <c r="D316" s="5" t="s">
        <v>7550</v>
      </c>
      <c r="E316" s="3">
        <v>46094.009965277779</v>
      </c>
      <c r="F316" s="3"/>
      <c r="G316" s="5" t="s">
        <v>7328</v>
      </c>
      <c r="H316" s="5" t="s">
        <v>7329</v>
      </c>
      <c r="I316" s="4" t="b">
        <v>0</v>
      </c>
      <c r="J316" s="4">
        <v>4</v>
      </c>
      <c r="K316" s="5" t="s">
        <v>7330</v>
      </c>
      <c r="L316" s="4" t="b">
        <v>0</v>
      </c>
    </row>
    <row r="317" spans="1:12" x14ac:dyDescent="0.3">
      <c r="A317" s="5" t="s">
        <v>8043</v>
      </c>
      <c r="B317" s="5" t="s">
        <v>7576</v>
      </c>
      <c r="C317" s="5" t="s">
        <v>8044</v>
      </c>
      <c r="D317" s="5" t="s">
        <v>7327</v>
      </c>
      <c r="E317" s="3">
        <v>46093.721030092594</v>
      </c>
      <c r="F317" s="3">
        <v>46093.729351851849</v>
      </c>
      <c r="G317" s="5" t="s">
        <v>17</v>
      </c>
      <c r="H317" s="5" t="s">
        <v>7329</v>
      </c>
      <c r="I317" s="4" t="b">
        <v>1</v>
      </c>
      <c r="J317" s="4">
        <v>0</v>
      </c>
      <c r="K317" s="5" t="s">
        <v>7330</v>
      </c>
      <c r="L317" s="4" t="b">
        <v>0</v>
      </c>
    </row>
    <row r="318" spans="1:12" x14ac:dyDescent="0.3">
      <c r="A318" s="5" t="s">
        <v>8045</v>
      </c>
      <c r="B318" s="5" t="s">
        <v>8046</v>
      </c>
      <c r="C318" s="5" t="s">
        <v>8047</v>
      </c>
      <c r="D318" s="5" t="s">
        <v>7617</v>
      </c>
      <c r="E318" s="3">
        <v>46093.601701388892</v>
      </c>
      <c r="F318" s="3">
        <v>46104.329768518517</v>
      </c>
      <c r="G318" s="5" t="s">
        <v>17</v>
      </c>
      <c r="H318" s="5" t="s">
        <v>7329</v>
      </c>
      <c r="I318" s="4" t="b">
        <v>0</v>
      </c>
      <c r="J318" s="4">
        <v>2</v>
      </c>
      <c r="K318" s="5" t="s">
        <v>7330</v>
      </c>
      <c r="L318" s="4" t="b">
        <v>0</v>
      </c>
    </row>
    <row r="319" spans="1:12" x14ac:dyDescent="0.3">
      <c r="A319" s="5" t="s">
        <v>8048</v>
      </c>
      <c r="B319" s="5" t="s">
        <v>7351</v>
      </c>
      <c r="C319" s="5" t="s">
        <v>8049</v>
      </c>
      <c r="D319" s="5" t="s">
        <v>7327</v>
      </c>
      <c r="E319" s="3">
        <v>46093.559930555559</v>
      </c>
      <c r="F319" s="3">
        <v>46093.6015162037</v>
      </c>
      <c r="G319" s="5" t="s">
        <v>17</v>
      </c>
      <c r="H319" s="5" t="s">
        <v>7329</v>
      </c>
      <c r="I319" s="4" t="b">
        <v>1</v>
      </c>
      <c r="J319" s="4">
        <v>1</v>
      </c>
      <c r="K319" s="5" t="s">
        <v>7330</v>
      </c>
      <c r="L319" s="4" t="b">
        <v>0</v>
      </c>
    </row>
    <row r="320" spans="1:12" x14ac:dyDescent="0.3">
      <c r="A320" s="5" t="s">
        <v>8050</v>
      </c>
      <c r="B320" s="5" t="s">
        <v>7406</v>
      </c>
      <c r="C320" s="5" t="s">
        <v>8051</v>
      </c>
      <c r="D320" s="5" t="s">
        <v>7437</v>
      </c>
      <c r="E320" s="3">
        <v>46093.524606481478</v>
      </c>
      <c r="F320" s="3">
        <v>46115.445034722223</v>
      </c>
      <c r="G320" s="5" t="s">
        <v>17</v>
      </c>
      <c r="H320" s="5" t="s">
        <v>7329</v>
      </c>
      <c r="I320" s="4" t="b">
        <v>1</v>
      </c>
      <c r="J320" s="4">
        <v>2</v>
      </c>
      <c r="K320" s="5" t="s">
        <v>7381</v>
      </c>
      <c r="L320" s="4" t="b">
        <v>0</v>
      </c>
    </row>
    <row r="321" spans="1:12" x14ac:dyDescent="0.3">
      <c r="A321" s="5" t="s">
        <v>8052</v>
      </c>
      <c r="B321" s="5" t="s">
        <v>7418</v>
      </c>
      <c r="C321" s="5" t="s">
        <v>8053</v>
      </c>
      <c r="D321" s="5" t="s">
        <v>7327</v>
      </c>
      <c r="E321" s="3">
        <v>46093.502488425926</v>
      </c>
      <c r="F321" s="3">
        <v>46093.550949074073</v>
      </c>
      <c r="G321" s="5" t="s">
        <v>17</v>
      </c>
      <c r="H321" s="5" t="s">
        <v>7329</v>
      </c>
      <c r="I321" s="4" t="b">
        <v>1</v>
      </c>
      <c r="J321" s="4">
        <v>1</v>
      </c>
      <c r="K321" s="5" t="s">
        <v>7330</v>
      </c>
      <c r="L321" s="4" t="b">
        <v>0</v>
      </c>
    </row>
    <row r="322" spans="1:12" x14ac:dyDescent="0.3">
      <c r="A322" s="5" t="s">
        <v>8054</v>
      </c>
      <c r="B322" s="5" t="s">
        <v>8055</v>
      </c>
      <c r="C322" s="5" t="s">
        <v>8056</v>
      </c>
      <c r="D322" s="5" t="s">
        <v>7437</v>
      </c>
      <c r="E322" s="3">
        <v>46093.494756944441</v>
      </c>
      <c r="F322" s="3">
        <v>46097.401956018519</v>
      </c>
      <c r="G322" s="5" t="s">
        <v>17</v>
      </c>
      <c r="H322" s="5" t="s">
        <v>7329</v>
      </c>
      <c r="I322" s="4" t="b">
        <v>0</v>
      </c>
      <c r="J322" s="4">
        <v>1</v>
      </c>
      <c r="K322" s="5" t="s">
        <v>7330</v>
      </c>
      <c r="L322" s="4" t="b">
        <v>0</v>
      </c>
    </row>
    <row r="323" spans="1:12" x14ac:dyDescent="0.3">
      <c r="A323" s="5" t="s">
        <v>8057</v>
      </c>
      <c r="B323" s="5" t="s">
        <v>8058</v>
      </c>
      <c r="C323" s="5" t="s">
        <v>8059</v>
      </c>
      <c r="D323" s="5" t="s">
        <v>7327</v>
      </c>
      <c r="E323" s="3">
        <v>46093.455138888887</v>
      </c>
      <c r="F323" s="3">
        <v>46094.309236111112</v>
      </c>
      <c r="G323" s="5" t="s">
        <v>17</v>
      </c>
      <c r="H323" s="5" t="s">
        <v>7329</v>
      </c>
      <c r="I323" s="4" t="b">
        <v>1</v>
      </c>
      <c r="J323" s="4">
        <v>1</v>
      </c>
      <c r="K323" s="5" t="s">
        <v>7330</v>
      </c>
      <c r="L323" s="4" t="b">
        <v>0</v>
      </c>
    </row>
    <row r="324" spans="1:12" x14ac:dyDescent="0.3">
      <c r="A324" s="5" t="s">
        <v>8060</v>
      </c>
      <c r="B324" s="5" t="s">
        <v>7591</v>
      </c>
      <c r="C324" s="5" t="s">
        <v>8061</v>
      </c>
      <c r="D324" s="5" t="s">
        <v>7448</v>
      </c>
      <c r="E324" s="3">
        <v>46093.380937499998</v>
      </c>
      <c r="F324" s="3">
        <v>46098.513344907406</v>
      </c>
      <c r="G324" s="5" t="s">
        <v>17</v>
      </c>
      <c r="H324" s="5" t="s">
        <v>7329</v>
      </c>
      <c r="I324" s="4" t="b">
        <v>0</v>
      </c>
      <c r="J324" s="4">
        <v>1</v>
      </c>
      <c r="K324" s="5" t="s">
        <v>7330</v>
      </c>
      <c r="L324" s="4" t="b">
        <v>0</v>
      </c>
    </row>
    <row r="325" spans="1:12" x14ac:dyDescent="0.3">
      <c r="A325" s="5" t="s">
        <v>8062</v>
      </c>
      <c r="B325" s="5" t="s">
        <v>7435</v>
      </c>
      <c r="C325" s="5" t="s">
        <v>8063</v>
      </c>
      <c r="D325" s="5" t="s">
        <v>7437</v>
      </c>
      <c r="E325" s="3">
        <v>46093.357928240737</v>
      </c>
      <c r="F325" s="3">
        <v>46093.511770833335</v>
      </c>
      <c r="G325" s="5" t="s">
        <v>17</v>
      </c>
      <c r="H325" s="5" t="s">
        <v>7329</v>
      </c>
      <c r="I325" s="4" t="b">
        <v>0</v>
      </c>
      <c r="J325" s="4">
        <v>0</v>
      </c>
      <c r="K325" s="5" t="s">
        <v>7330</v>
      </c>
      <c r="L325" s="4" t="b">
        <v>0</v>
      </c>
    </row>
    <row r="326" spans="1:12" x14ac:dyDescent="0.3">
      <c r="A326" s="5" t="s">
        <v>8064</v>
      </c>
      <c r="B326" s="5" t="s">
        <v>7594</v>
      </c>
      <c r="C326" s="5" t="s">
        <v>8065</v>
      </c>
      <c r="D326" s="5" t="s">
        <v>7327</v>
      </c>
      <c r="E326" s="3">
        <v>46093.33216435185</v>
      </c>
      <c r="F326" s="3">
        <v>46094.614733796298</v>
      </c>
      <c r="G326" s="5" t="s">
        <v>17</v>
      </c>
      <c r="H326" s="5" t="s">
        <v>7329</v>
      </c>
      <c r="I326" s="4" t="b">
        <v>1</v>
      </c>
      <c r="J326" s="4">
        <v>1</v>
      </c>
      <c r="K326" s="5" t="s">
        <v>7330</v>
      </c>
      <c r="L326" s="4" t="b">
        <v>0</v>
      </c>
    </row>
    <row r="327" spans="1:12" x14ac:dyDescent="0.3">
      <c r="A327" s="5" t="s">
        <v>8066</v>
      </c>
      <c r="B327" s="5" t="s">
        <v>7401</v>
      </c>
      <c r="C327" s="5" t="s">
        <v>8067</v>
      </c>
      <c r="D327" s="5" t="s">
        <v>7349</v>
      </c>
      <c r="E327" s="3">
        <v>46093.297199074077</v>
      </c>
      <c r="F327" s="3">
        <v>46098.507418981484</v>
      </c>
      <c r="G327" s="5" t="s">
        <v>17</v>
      </c>
      <c r="H327" s="5" t="s">
        <v>7329</v>
      </c>
      <c r="I327" s="4" t="b">
        <v>0</v>
      </c>
      <c r="J327" s="4">
        <v>2</v>
      </c>
      <c r="K327" s="5" t="s">
        <v>7381</v>
      </c>
      <c r="L327" s="4" t="b">
        <v>0</v>
      </c>
    </row>
    <row r="328" spans="1:12" x14ac:dyDescent="0.3">
      <c r="A328" s="5" t="s">
        <v>8068</v>
      </c>
      <c r="B328" s="5" t="s">
        <v>7423</v>
      </c>
      <c r="C328" s="5" t="s">
        <v>8069</v>
      </c>
      <c r="D328" s="5" t="s">
        <v>7364</v>
      </c>
      <c r="E328" s="3">
        <v>46093.297060185185</v>
      </c>
      <c r="F328" s="3"/>
      <c r="G328" s="5" t="s">
        <v>7328</v>
      </c>
      <c r="H328" s="5" t="s">
        <v>7329</v>
      </c>
      <c r="I328" s="4" t="b">
        <v>0</v>
      </c>
      <c r="J328" s="4">
        <v>2</v>
      </c>
      <c r="K328" s="5" t="s">
        <v>7330</v>
      </c>
      <c r="L328" s="4" t="b">
        <v>0</v>
      </c>
    </row>
    <row r="329" spans="1:12" x14ac:dyDescent="0.3">
      <c r="A329" s="5" t="s">
        <v>8070</v>
      </c>
      <c r="B329" s="5" t="s">
        <v>7359</v>
      </c>
      <c r="C329" s="5" t="s">
        <v>8071</v>
      </c>
      <c r="D329" s="5" t="s">
        <v>7349</v>
      </c>
      <c r="E329" s="3">
        <v>46093.296122685184</v>
      </c>
      <c r="F329" s="3">
        <v>46098.387800925928</v>
      </c>
      <c r="G329" s="5" t="s">
        <v>17</v>
      </c>
      <c r="H329" s="5" t="s">
        <v>7329</v>
      </c>
      <c r="I329" s="4" t="b">
        <v>0</v>
      </c>
      <c r="J329" s="4">
        <v>2</v>
      </c>
      <c r="K329" s="5" t="s">
        <v>7330</v>
      </c>
      <c r="L329" s="4" t="b">
        <v>0</v>
      </c>
    </row>
    <row r="330" spans="1:12" x14ac:dyDescent="0.3">
      <c r="A330" s="5" t="s">
        <v>8072</v>
      </c>
      <c r="B330" s="5" t="s">
        <v>7355</v>
      </c>
      <c r="C330" s="5" t="s">
        <v>8073</v>
      </c>
      <c r="D330" s="5" t="s">
        <v>7327</v>
      </c>
      <c r="E330" s="3">
        <v>46093.268900462965</v>
      </c>
      <c r="F330" s="3">
        <v>46093.286759259259</v>
      </c>
      <c r="G330" s="5" t="s">
        <v>17</v>
      </c>
      <c r="H330" s="5" t="s">
        <v>7329</v>
      </c>
      <c r="I330" s="4" t="b">
        <v>1</v>
      </c>
      <c r="J330" s="4">
        <v>1</v>
      </c>
      <c r="K330" s="5" t="s">
        <v>7330</v>
      </c>
      <c r="L330" s="4" t="b">
        <v>0</v>
      </c>
    </row>
    <row r="331" spans="1:12" x14ac:dyDescent="0.3">
      <c r="A331" s="5" t="s">
        <v>8074</v>
      </c>
      <c r="B331" s="5" t="s">
        <v>7359</v>
      </c>
      <c r="C331" s="5" t="s">
        <v>8075</v>
      </c>
      <c r="D331" s="5" t="s">
        <v>7349</v>
      </c>
      <c r="E331" s="3">
        <v>46093.251886574071</v>
      </c>
      <c r="F331" s="3">
        <v>46093.391805555555</v>
      </c>
      <c r="G331" s="5" t="s">
        <v>17</v>
      </c>
      <c r="H331" s="5" t="s">
        <v>7329</v>
      </c>
      <c r="I331" s="4" t="b">
        <v>0</v>
      </c>
      <c r="J331" s="4">
        <v>2</v>
      </c>
      <c r="K331" s="5" t="s">
        <v>7330</v>
      </c>
      <c r="L331" s="4" t="b">
        <v>0</v>
      </c>
    </row>
    <row r="332" spans="1:12" x14ac:dyDescent="0.3">
      <c r="A332" s="5" t="s">
        <v>8076</v>
      </c>
      <c r="B332" s="5" t="s">
        <v>7594</v>
      </c>
      <c r="C332" s="5" t="s">
        <v>8077</v>
      </c>
      <c r="D332" s="5" t="s">
        <v>7349</v>
      </c>
      <c r="E332" s="3">
        <v>46093.125486111108</v>
      </c>
      <c r="F332" s="3">
        <v>46097.457337962966</v>
      </c>
      <c r="G332" s="5" t="s">
        <v>17</v>
      </c>
      <c r="H332" s="5" t="s">
        <v>7329</v>
      </c>
      <c r="I332" s="4" t="b">
        <v>0</v>
      </c>
      <c r="J332" s="4">
        <v>2</v>
      </c>
      <c r="K332" s="5" t="s">
        <v>7330</v>
      </c>
      <c r="L332" s="4" t="b">
        <v>0</v>
      </c>
    </row>
    <row r="333" spans="1:12" x14ac:dyDescent="0.3">
      <c r="A333" s="5" t="s">
        <v>8078</v>
      </c>
      <c r="B333" s="5" t="s">
        <v>7355</v>
      </c>
      <c r="C333" s="5" t="s">
        <v>8079</v>
      </c>
      <c r="D333" s="5" t="s">
        <v>7327</v>
      </c>
      <c r="E333" s="3">
        <v>46092.687673611108</v>
      </c>
      <c r="F333" s="3">
        <v>46092.723078703704</v>
      </c>
      <c r="G333" s="5" t="s">
        <v>17</v>
      </c>
      <c r="H333" s="5" t="s">
        <v>7329</v>
      </c>
      <c r="I333" s="4" t="b">
        <v>1</v>
      </c>
      <c r="J333" s="4">
        <v>1</v>
      </c>
      <c r="K333" s="5" t="s">
        <v>7330</v>
      </c>
      <c r="L333" s="4" t="b">
        <v>0</v>
      </c>
    </row>
    <row r="334" spans="1:12" x14ac:dyDescent="0.3">
      <c r="A334" s="5" t="s">
        <v>8080</v>
      </c>
      <c r="B334" s="5" t="s">
        <v>7461</v>
      </c>
      <c r="C334" s="5" t="s">
        <v>8081</v>
      </c>
      <c r="D334" s="5" t="s">
        <v>7327</v>
      </c>
      <c r="E334" s="3">
        <v>46092.62295138889</v>
      </c>
      <c r="F334" s="3">
        <v>46094.407569444447</v>
      </c>
      <c r="G334" s="5" t="s">
        <v>17</v>
      </c>
      <c r="H334" s="5" t="s">
        <v>7329</v>
      </c>
      <c r="I334" s="4" t="b">
        <v>1</v>
      </c>
      <c r="J334" s="4">
        <v>1</v>
      </c>
      <c r="K334" s="5" t="s">
        <v>7330</v>
      </c>
      <c r="L334" s="4" t="b">
        <v>0</v>
      </c>
    </row>
    <row r="335" spans="1:12" x14ac:dyDescent="0.3">
      <c r="A335" s="5" t="s">
        <v>8082</v>
      </c>
      <c r="B335" s="5" t="s">
        <v>8083</v>
      </c>
      <c r="C335" s="5" t="s">
        <v>8084</v>
      </c>
      <c r="D335" s="5" t="s">
        <v>8085</v>
      </c>
      <c r="E335" s="3">
        <v>46092.606828703705</v>
      </c>
      <c r="F335" s="3">
        <v>46099.354502314818</v>
      </c>
      <c r="G335" s="5" t="s">
        <v>17</v>
      </c>
      <c r="H335" s="5" t="s">
        <v>7329</v>
      </c>
      <c r="I335" s="4" t="b">
        <v>1</v>
      </c>
      <c r="J335" s="4">
        <v>1</v>
      </c>
      <c r="K335" s="5" t="s">
        <v>7381</v>
      </c>
      <c r="L335" s="4" t="b">
        <v>0</v>
      </c>
    </row>
    <row r="336" spans="1:12" x14ac:dyDescent="0.3">
      <c r="A336" s="5" t="s">
        <v>8086</v>
      </c>
      <c r="B336" s="5" t="s">
        <v>7432</v>
      </c>
      <c r="C336" s="5" t="s">
        <v>8087</v>
      </c>
      <c r="D336" s="5" t="s">
        <v>7349</v>
      </c>
      <c r="E336" s="3">
        <v>46092.570613425924</v>
      </c>
      <c r="F336" s="3">
        <v>46092.590185185189</v>
      </c>
      <c r="G336" s="5" t="s">
        <v>17</v>
      </c>
      <c r="H336" s="5" t="s">
        <v>7329</v>
      </c>
      <c r="I336" s="4" t="b">
        <v>0</v>
      </c>
      <c r="J336" s="4">
        <v>2</v>
      </c>
      <c r="K336" s="5" t="s">
        <v>7330</v>
      </c>
      <c r="L336" s="4" t="b">
        <v>0</v>
      </c>
    </row>
    <row r="337" spans="1:12" x14ac:dyDescent="0.3">
      <c r="A337" s="5" t="s">
        <v>8088</v>
      </c>
      <c r="B337" s="5" t="s">
        <v>7435</v>
      </c>
      <c r="C337" s="5" t="s">
        <v>8089</v>
      </c>
      <c r="D337" s="5" t="s">
        <v>7327</v>
      </c>
      <c r="E337" s="3">
        <v>46092.566712962966</v>
      </c>
      <c r="F337" s="3">
        <v>46092.650879629633</v>
      </c>
      <c r="G337" s="5" t="s">
        <v>17</v>
      </c>
      <c r="H337" s="5" t="s">
        <v>7329</v>
      </c>
      <c r="I337" s="4" t="b">
        <v>1</v>
      </c>
      <c r="J337" s="4">
        <v>1</v>
      </c>
      <c r="K337" s="5" t="s">
        <v>7330</v>
      </c>
      <c r="L337" s="4" t="b">
        <v>0</v>
      </c>
    </row>
    <row r="338" spans="1:12" x14ac:dyDescent="0.3">
      <c r="A338" s="5" t="s">
        <v>8090</v>
      </c>
      <c r="B338" s="5" t="s">
        <v>8058</v>
      </c>
      <c r="C338" s="5" t="s">
        <v>8091</v>
      </c>
      <c r="D338" s="5" t="s">
        <v>7327</v>
      </c>
      <c r="E338" s="3">
        <v>46092.563796296294</v>
      </c>
      <c r="F338" s="3">
        <v>46092.601701388892</v>
      </c>
      <c r="G338" s="5" t="s">
        <v>17</v>
      </c>
      <c r="H338" s="5" t="s">
        <v>7329</v>
      </c>
      <c r="I338" s="4" t="b">
        <v>1</v>
      </c>
      <c r="J338" s="4">
        <v>1</v>
      </c>
      <c r="K338" s="5" t="s">
        <v>7330</v>
      </c>
      <c r="L338" s="4" t="b">
        <v>0</v>
      </c>
    </row>
    <row r="339" spans="1:12" x14ac:dyDescent="0.3">
      <c r="A339" s="5" t="s">
        <v>8092</v>
      </c>
      <c r="B339" s="5" t="s">
        <v>7576</v>
      </c>
      <c r="C339" s="5" t="s">
        <v>8093</v>
      </c>
      <c r="D339" s="5" t="s">
        <v>7327</v>
      </c>
      <c r="E339" s="3">
        <v>46092.535104166665</v>
      </c>
      <c r="F339" s="3">
        <v>46092.544178240743</v>
      </c>
      <c r="G339" s="5" t="s">
        <v>17</v>
      </c>
      <c r="H339" s="5" t="s">
        <v>7329</v>
      </c>
      <c r="I339" s="4" t="b">
        <v>1</v>
      </c>
      <c r="J339" s="4">
        <v>1</v>
      </c>
      <c r="K339" s="5" t="s">
        <v>7330</v>
      </c>
      <c r="L339" s="4" t="b">
        <v>0</v>
      </c>
    </row>
    <row r="340" spans="1:12" x14ac:dyDescent="0.3">
      <c r="A340" s="5" t="s">
        <v>8094</v>
      </c>
      <c r="B340" s="5" t="s">
        <v>7413</v>
      </c>
      <c r="C340" s="5" t="s">
        <v>8095</v>
      </c>
      <c r="D340" s="5" t="s">
        <v>7327</v>
      </c>
      <c r="E340" s="3">
        <v>46092.522557870368</v>
      </c>
      <c r="F340" s="3">
        <v>46092.532638888886</v>
      </c>
      <c r="G340" s="5" t="s">
        <v>17</v>
      </c>
      <c r="H340" s="5" t="s">
        <v>7329</v>
      </c>
      <c r="I340" s="4" t="b">
        <v>1</v>
      </c>
      <c r="J340" s="4">
        <v>1</v>
      </c>
      <c r="K340" s="5" t="s">
        <v>7330</v>
      </c>
      <c r="L340" s="4" t="b">
        <v>0</v>
      </c>
    </row>
    <row r="341" spans="1:12" x14ac:dyDescent="0.3">
      <c r="A341" s="5" t="s">
        <v>8096</v>
      </c>
      <c r="B341" s="5" t="s">
        <v>7508</v>
      </c>
      <c r="C341" s="5" t="s">
        <v>8097</v>
      </c>
      <c r="D341" s="5" t="s">
        <v>7327</v>
      </c>
      <c r="E341" s="3">
        <v>46092.513240740744</v>
      </c>
      <c r="F341" s="3">
        <v>46092.522824074076</v>
      </c>
      <c r="G341" s="5" t="s">
        <v>17</v>
      </c>
      <c r="H341" s="5" t="s">
        <v>7329</v>
      </c>
      <c r="I341" s="4" t="b">
        <v>1</v>
      </c>
      <c r="J341" s="4">
        <v>0</v>
      </c>
      <c r="K341" s="5" t="s">
        <v>7330</v>
      </c>
      <c r="L341" s="4" t="b">
        <v>0</v>
      </c>
    </row>
    <row r="342" spans="1:12" x14ac:dyDescent="0.3">
      <c r="A342" s="5" t="s">
        <v>8098</v>
      </c>
      <c r="B342" s="5" t="s">
        <v>7404</v>
      </c>
      <c r="C342" s="5" t="s">
        <v>8099</v>
      </c>
      <c r="D342" s="5" t="s">
        <v>7327</v>
      </c>
      <c r="E342" s="3">
        <v>46092.513136574074</v>
      </c>
      <c r="F342" s="3">
        <v>46093.523263888892</v>
      </c>
      <c r="G342" s="5" t="s">
        <v>17</v>
      </c>
      <c r="H342" s="5" t="s">
        <v>7329</v>
      </c>
      <c r="I342" s="4" t="b">
        <v>1</v>
      </c>
      <c r="J342" s="4">
        <v>0</v>
      </c>
      <c r="K342" s="5" t="s">
        <v>7330</v>
      </c>
      <c r="L342" s="4" t="b">
        <v>0</v>
      </c>
    </row>
    <row r="343" spans="1:12" x14ac:dyDescent="0.3">
      <c r="A343" s="5" t="s">
        <v>8100</v>
      </c>
      <c r="B343" s="5" t="s">
        <v>7960</v>
      </c>
      <c r="C343" s="5" t="s">
        <v>8101</v>
      </c>
      <c r="D343" s="5" t="s">
        <v>7327</v>
      </c>
      <c r="E343" s="3">
        <v>46092.51190972222</v>
      </c>
      <c r="F343" s="3">
        <v>46092.55810185185</v>
      </c>
      <c r="G343" s="5" t="s">
        <v>17</v>
      </c>
      <c r="H343" s="5" t="s">
        <v>7329</v>
      </c>
      <c r="I343" s="4" t="b">
        <v>1</v>
      </c>
      <c r="J343" s="4">
        <v>1</v>
      </c>
      <c r="K343" s="5" t="s">
        <v>7330</v>
      </c>
      <c r="L343" s="4" t="b">
        <v>0</v>
      </c>
    </row>
    <row r="344" spans="1:12" x14ac:dyDescent="0.3">
      <c r="A344" s="5" t="s">
        <v>8102</v>
      </c>
      <c r="B344" s="5" t="s">
        <v>7511</v>
      </c>
      <c r="C344" s="5" t="s">
        <v>8103</v>
      </c>
      <c r="D344" s="5" t="s">
        <v>7327</v>
      </c>
      <c r="E344" s="3">
        <v>46092.492129629631</v>
      </c>
      <c r="F344" s="3">
        <v>46093.301412037035</v>
      </c>
      <c r="G344" s="5" t="s">
        <v>17</v>
      </c>
      <c r="H344" s="5" t="s">
        <v>7329</v>
      </c>
      <c r="I344" s="4" t="b">
        <v>1</v>
      </c>
      <c r="J344" s="4">
        <v>1</v>
      </c>
      <c r="K344" s="5" t="s">
        <v>7330</v>
      </c>
      <c r="L344" s="4" t="b">
        <v>0</v>
      </c>
    </row>
    <row r="345" spans="1:12" x14ac:dyDescent="0.3">
      <c r="A345" s="5" t="s">
        <v>8104</v>
      </c>
      <c r="B345" s="5" t="s">
        <v>7351</v>
      </c>
      <c r="C345" s="5" t="s">
        <v>8105</v>
      </c>
      <c r="D345" s="5" t="s">
        <v>7357</v>
      </c>
      <c r="E345" s="3">
        <v>46092.421782407408</v>
      </c>
      <c r="F345" s="3">
        <v>46100.247777777775</v>
      </c>
      <c r="G345" s="5" t="s">
        <v>17</v>
      </c>
      <c r="H345" s="5" t="s">
        <v>7329</v>
      </c>
      <c r="I345" s="4" t="b">
        <v>0</v>
      </c>
      <c r="J345" s="4">
        <v>2</v>
      </c>
      <c r="K345" s="5" t="s">
        <v>7381</v>
      </c>
      <c r="L345" s="4" t="b">
        <v>0</v>
      </c>
    </row>
    <row r="346" spans="1:12" x14ac:dyDescent="0.3">
      <c r="A346" s="5" t="s">
        <v>8106</v>
      </c>
      <c r="B346" s="5" t="s">
        <v>7341</v>
      </c>
      <c r="C346" s="5" t="s">
        <v>8107</v>
      </c>
      <c r="D346" s="5" t="s">
        <v>8108</v>
      </c>
      <c r="E346" s="3">
        <v>46092.407708333332</v>
      </c>
      <c r="F346" s="3">
        <v>46093.58866898148</v>
      </c>
      <c r="G346" s="5" t="s">
        <v>17</v>
      </c>
      <c r="H346" s="5" t="s">
        <v>7329</v>
      </c>
      <c r="I346" s="4" t="b">
        <v>0</v>
      </c>
      <c r="J346" s="4">
        <v>3</v>
      </c>
      <c r="K346" s="5" t="s">
        <v>7330</v>
      </c>
      <c r="L346" s="4" t="b">
        <v>0</v>
      </c>
    </row>
    <row r="347" spans="1:12" x14ac:dyDescent="0.3">
      <c r="A347" s="5" t="s">
        <v>8109</v>
      </c>
      <c r="B347" s="5" t="s">
        <v>7468</v>
      </c>
      <c r="C347" s="5" t="s">
        <v>8110</v>
      </c>
      <c r="D347" s="5" t="s">
        <v>7390</v>
      </c>
      <c r="E347" s="3">
        <v>46092.35359953704</v>
      </c>
      <c r="F347" s="3">
        <v>46092.390023148146</v>
      </c>
      <c r="G347" s="5" t="s">
        <v>17</v>
      </c>
      <c r="H347" s="5" t="s">
        <v>7329</v>
      </c>
      <c r="I347" s="4" t="b">
        <v>0</v>
      </c>
      <c r="J347" s="4">
        <v>0</v>
      </c>
      <c r="K347" s="5" t="s">
        <v>7330</v>
      </c>
      <c r="L347" s="4" t="b">
        <v>0</v>
      </c>
    </row>
    <row r="348" spans="1:12" x14ac:dyDescent="0.3">
      <c r="A348" s="5" t="s">
        <v>8111</v>
      </c>
      <c r="B348" s="5" t="s">
        <v>7347</v>
      </c>
      <c r="C348" s="5" t="s">
        <v>8112</v>
      </c>
      <c r="D348" s="5" t="s">
        <v>7349</v>
      </c>
      <c r="E348" s="3">
        <v>46092.265567129631</v>
      </c>
      <c r="F348" s="3">
        <v>46092.388495370367</v>
      </c>
      <c r="G348" s="5" t="s">
        <v>17</v>
      </c>
      <c r="H348" s="5" t="s">
        <v>7329</v>
      </c>
      <c r="I348" s="4" t="b">
        <v>0</v>
      </c>
      <c r="J348" s="4">
        <v>2</v>
      </c>
      <c r="K348" s="5" t="s">
        <v>7330</v>
      </c>
      <c r="L348" s="4" t="b">
        <v>0</v>
      </c>
    </row>
    <row r="349" spans="1:12" x14ac:dyDescent="0.3">
      <c r="A349" s="5" t="s">
        <v>8113</v>
      </c>
      <c r="B349" s="5" t="s">
        <v>7530</v>
      </c>
      <c r="C349" s="5" t="s">
        <v>8114</v>
      </c>
      <c r="D349" s="5" t="s">
        <v>7349</v>
      </c>
      <c r="E349" s="3">
        <v>46092.227303240739</v>
      </c>
      <c r="F349" s="3">
        <v>46093.474942129629</v>
      </c>
      <c r="G349" s="5" t="s">
        <v>17</v>
      </c>
      <c r="H349" s="5" t="s">
        <v>7329</v>
      </c>
      <c r="I349" s="4" t="b">
        <v>0</v>
      </c>
      <c r="J349" s="4">
        <v>2</v>
      </c>
      <c r="K349" s="5" t="s">
        <v>7330</v>
      </c>
      <c r="L349" s="4" t="b">
        <v>0</v>
      </c>
    </row>
    <row r="350" spans="1:12" x14ac:dyDescent="0.3">
      <c r="A350" s="5" t="s">
        <v>8115</v>
      </c>
      <c r="B350" s="5" t="s">
        <v>7341</v>
      </c>
      <c r="C350" s="5" t="s">
        <v>8116</v>
      </c>
      <c r="D350" s="5" t="s">
        <v>7327</v>
      </c>
      <c r="E350" s="3">
        <v>46092.162523148145</v>
      </c>
      <c r="F350" s="3">
        <v>46092.317731481482</v>
      </c>
      <c r="G350" s="5" t="s">
        <v>17</v>
      </c>
      <c r="H350" s="5" t="s">
        <v>7329</v>
      </c>
      <c r="I350" s="4" t="b">
        <v>1</v>
      </c>
      <c r="J350" s="4">
        <v>1</v>
      </c>
      <c r="K350" s="5" t="s">
        <v>7330</v>
      </c>
      <c r="L350" s="4" t="b">
        <v>0</v>
      </c>
    </row>
    <row r="351" spans="1:12" x14ac:dyDescent="0.3">
      <c r="A351" s="5" t="s">
        <v>8117</v>
      </c>
      <c r="B351" s="5" t="s">
        <v>7548</v>
      </c>
      <c r="C351" s="5" t="s">
        <v>8118</v>
      </c>
      <c r="D351" s="5" t="s">
        <v>7327</v>
      </c>
      <c r="E351" s="3">
        <v>46091.655671296299</v>
      </c>
      <c r="F351" s="3">
        <v>46097.538449074076</v>
      </c>
      <c r="G351" s="5" t="s">
        <v>17</v>
      </c>
      <c r="H351" s="5" t="s">
        <v>7329</v>
      </c>
      <c r="I351" s="4" t="b">
        <v>1</v>
      </c>
      <c r="J351" s="4">
        <v>1</v>
      </c>
      <c r="K351" s="5" t="s">
        <v>7330</v>
      </c>
      <c r="L351" s="4" t="b">
        <v>0</v>
      </c>
    </row>
    <row r="352" spans="1:12" x14ac:dyDescent="0.3">
      <c r="A352" s="5" t="s">
        <v>8119</v>
      </c>
      <c r="B352" s="5" t="s">
        <v>7888</v>
      </c>
      <c r="C352" s="5" t="s">
        <v>8120</v>
      </c>
      <c r="D352" s="5" t="s">
        <v>7437</v>
      </c>
      <c r="E352" s="3">
        <v>46091.641076388885</v>
      </c>
      <c r="F352" s="3">
        <v>46092.680451388886</v>
      </c>
      <c r="G352" s="5" t="s">
        <v>17</v>
      </c>
      <c r="H352" s="5" t="s">
        <v>7329</v>
      </c>
      <c r="I352" s="4" t="b">
        <v>0</v>
      </c>
      <c r="J352" s="4">
        <v>3</v>
      </c>
      <c r="K352" s="5" t="s">
        <v>7330</v>
      </c>
      <c r="L352" s="4" t="b">
        <v>0</v>
      </c>
    </row>
    <row r="353" spans="1:12" x14ac:dyDescent="0.3">
      <c r="A353" s="5" t="s">
        <v>8121</v>
      </c>
      <c r="B353" s="5" t="s">
        <v>8058</v>
      </c>
      <c r="C353" s="5" t="s">
        <v>8122</v>
      </c>
      <c r="D353" s="5" t="s">
        <v>7327</v>
      </c>
      <c r="E353" s="3">
        <v>46091.598402777781</v>
      </c>
      <c r="F353" s="3">
        <v>46091.782152777778</v>
      </c>
      <c r="G353" s="5" t="s">
        <v>17</v>
      </c>
      <c r="H353" s="5" t="s">
        <v>7329</v>
      </c>
      <c r="I353" s="4" t="b">
        <v>1</v>
      </c>
      <c r="J353" s="4">
        <v>1</v>
      </c>
      <c r="K353" s="5" t="s">
        <v>7330</v>
      </c>
      <c r="L353" s="4" t="b">
        <v>0</v>
      </c>
    </row>
    <row r="354" spans="1:12" x14ac:dyDescent="0.3">
      <c r="A354" s="5" t="s">
        <v>8123</v>
      </c>
      <c r="B354" s="5" t="s">
        <v>7413</v>
      </c>
      <c r="C354" s="5" t="s">
        <v>8124</v>
      </c>
      <c r="D354" s="5" t="s">
        <v>7349</v>
      </c>
      <c r="E354" s="3">
        <v>46091.491481481484</v>
      </c>
      <c r="F354" s="3">
        <v>46091.504293981481</v>
      </c>
      <c r="G354" s="5" t="s">
        <v>17</v>
      </c>
      <c r="H354" s="5" t="s">
        <v>7329</v>
      </c>
      <c r="I354" s="4" t="b">
        <v>0</v>
      </c>
      <c r="J354" s="4">
        <v>2</v>
      </c>
      <c r="K354" s="5" t="s">
        <v>7330</v>
      </c>
      <c r="L354" s="4" t="b">
        <v>0</v>
      </c>
    </row>
    <row r="355" spans="1:12" x14ac:dyDescent="0.3">
      <c r="A355" s="5" t="s">
        <v>8125</v>
      </c>
      <c r="B355" s="5" t="s">
        <v>8126</v>
      </c>
      <c r="C355" s="5" t="s">
        <v>8127</v>
      </c>
      <c r="D355" s="5" t="s">
        <v>7437</v>
      </c>
      <c r="E355" s="3">
        <v>46091.424189814818</v>
      </c>
      <c r="F355" s="3">
        <v>46097.574293981481</v>
      </c>
      <c r="G355" s="5" t="s">
        <v>17</v>
      </c>
      <c r="H355" s="5" t="s">
        <v>7329</v>
      </c>
      <c r="I355" s="4" t="b">
        <v>0</v>
      </c>
      <c r="J355" s="4">
        <v>2</v>
      </c>
      <c r="K355" s="5" t="s">
        <v>7381</v>
      </c>
      <c r="L355" s="4" t="b">
        <v>0</v>
      </c>
    </row>
    <row r="356" spans="1:12" x14ac:dyDescent="0.3">
      <c r="A356" s="5" t="s">
        <v>8128</v>
      </c>
      <c r="B356" s="5" t="s">
        <v>8129</v>
      </c>
      <c r="C356" s="5" t="s">
        <v>8130</v>
      </c>
      <c r="D356" s="5" t="s">
        <v>7327</v>
      </c>
      <c r="E356" s="3">
        <v>46091.413807870369</v>
      </c>
      <c r="F356" s="3">
        <v>46091.423495370371</v>
      </c>
      <c r="G356" s="5" t="s">
        <v>17</v>
      </c>
      <c r="H356" s="5" t="s">
        <v>7329</v>
      </c>
      <c r="I356" s="4" t="b">
        <v>1</v>
      </c>
      <c r="J356" s="4">
        <v>1</v>
      </c>
      <c r="K356" s="5" t="s">
        <v>7330</v>
      </c>
      <c r="L356" s="4" t="b">
        <v>0</v>
      </c>
    </row>
    <row r="357" spans="1:12" x14ac:dyDescent="0.3">
      <c r="A357" s="5" t="s">
        <v>8131</v>
      </c>
      <c r="B357" s="5" t="s">
        <v>7413</v>
      </c>
      <c r="C357" s="5" t="s">
        <v>8132</v>
      </c>
      <c r="D357" s="5" t="s">
        <v>7349</v>
      </c>
      <c r="E357" s="3">
        <v>46091.390393518515</v>
      </c>
      <c r="F357" s="3">
        <v>46091.491701388892</v>
      </c>
      <c r="G357" s="5" t="s">
        <v>17</v>
      </c>
      <c r="H357" s="5" t="s">
        <v>7329</v>
      </c>
      <c r="I357" s="4" t="b">
        <v>0</v>
      </c>
      <c r="J357" s="4">
        <v>2</v>
      </c>
      <c r="K357" s="5" t="s">
        <v>7330</v>
      </c>
      <c r="L357" s="4" t="b">
        <v>0</v>
      </c>
    </row>
    <row r="358" spans="1:12" x14ac:dyDescent="0.3">
      <c r="A358" s="5" t="s">
        <v>8133</v>
      </c>
      <c r="B358" s="5" t="s">
        <v>7423</v>
      </c>
      <c r="C358" s="5" t="s">
        <v>8134</v>
      </c>
      <c r="D358" s="5" t="s">
        <v>7378</v>
      </c>
      <c r="E358" s="3">
        <v>46091.250462962962</v>
      </c>
      <c r="F358" s="3">
        <v>46101.287928240738</v>
      </c>
      <c r="G358" s="5" t="s">
        <v>17</v>
      </c>
      <c r="H358" s="5" t="s">
        <v>7329</v>
      </c>
      <c r="I358" s="4" t="b">
        <v>0</v>
      </c>
      <c r="J358" s="4">
        <v>2</v>
      </c>
      <c r="K358" s="5" t="s">
        <v>7381</v>
      </c>
      <c r="L358" s="4" t="b">
        <v>0</v>
      </c>
    </row>
    <row r="359" spans="1:12" x14ac:dyDescent="0.3">
      <c r="A359" s="5" t="s">
        <v>8135</v>
      </c>
      <c r="B359" s="5" t="s">
        <v>7413</v>
      </c>
      <c r="C359" s="5" t="s">
        <v>8136</v>
      </c>
      <c r="D359" s="5" t="s">
        <v>7370</v>
      </c>
      <c r="E359" s="3">
        <v>46090.885462962964</v>
      </c>
      <c r="F359" s="3">
        <v>46091.738576388889</v>
      </c>
      <c r="G359" s="5" t="s">
        <v>17</v>
      </c>
      <c r="H359" s="5" t="s">
        <v>7329</v>
      </c>
      <c r="I359" s="4" t="b">
        <v>0</v>
      </c>
      <c r="J359" s="4">
        <v>2</v>
      </c>
      <c r="K359" s="5" t="s">
        <v>7330</v>
      </c>
      <c r="L359" s="4" t="b">
        <v>0</v>
      </c>
    </row>
    <row r="360" spans="1:12" x14ac:dyDescent="0.3">
      <c r="A360" s="5" t="s">
        <v>8137</v>
      </c>
      <c r="B360" s="5" t="s">
        <v>7505</v>
      </c>
      <c r="C360" s="5" t="s">
        <v>8138</v>
      </c>
      <c r="D360" s="5" t="s">
        <v>7327</v>
      </c>
      <c r="E360" s="3">
        <v>46090.674560185187</v>
      </c>
      <c r="F360" s="3">
        <v>46091.563020833331</v>
      </c>
      <c r="G360" s="5" t="s">
        <v>17</v>
      </c>
      <c r="H360" s="5" t="s">
        <v>7329</v>
      </c>
      <c r="I360" s="4" t="b">
        <v>1</v>
      </c>
      <c r="J360" s="4">
        <v>1</v>
      </c>
      <c r="K360" s="5" t="s">
        <v>7330</v>
      </c>
      <c r="L360" s="4" t="b">
        <v>0</v>
      </c>
    </row>
    <row r="361" spans="1:12" x14ac:dyDescent="0.3">
      <c r="A361" s="5" t="s">
        <v>8139</v>
      </c>
      <c r="B361" s="5" t="s">
        <v>7435</v>
      </c>
      <c r="C361" s="5" t="s">
        <v>8140</v>
      </c>
      <c r="D361" s="5" t="s">
        <v>7327</v>
      </c>
      <c r="E361" s="3">
        <v>46090.645740740743</v>
      </c>
      <c r="F361" s="3">
        <v>46090.732534722221</v>
      </c>
      <c r="G361" s="5" t="s">
        <v>17</v>
      </c>
      <c r="H361" s="5" t="s">
        <v>7329</v>
      </c>
      <c r="I361" s="4" t="b">
        <v>1</v>
      </c>
      <c r="J361" s="4">
        <v>1</v>
      </c>
      <c r="K361" s="5" t="s">
        <v>7330</v>
      </c>
      <c r="L361" s="4" t="b">
        <v>0</v>
      </c>
    </row>
    <row r="362" spans="1:12" x14ac:dyDescent="0.3">
      <c r="A362" s="5" t="s">
        <v>8141</v>
      </c>
      <c r="B362" s="5" t="s">
        <v>7581</v>
      </c>
      <c r="C362" s="5" t="s">
        <v>8142</v>
      </c>
      <c r="D362" s="5" t="s">
        <v>7448</v>
      </c>
      <c r="E362" s="3">
        <v>46090.644675925927</v>
      </c>
      <c r="F362" s="3">
        <v>46090.658229166664</v>
      </c>
      <c r="G362" s="5" t="s">
        <v>17</v>
      </c>
      <c r="H362" s="5" t="s">
        <v>7329</v>
      </c>
      <c r="I362" s="4" t="b">
        <v>0</v>
      </c>
      <c r="J362" s="4">
        <v>1</v>
      </c>
      <c r="K362" s="5" t="s">
        <v>7330</v>
      </c>
      <c r="L362" s="4" t="b">
        <v>0</v>
      </c>
    </row>
    <row r="363" spans="1:12" x14ac:dyDescent="0.3">
      <c r="A363" s="5" t="s">
        <v>8143</v>
      </c>
      <c r="B363" s="5" t="s">
        <v>7597</v>
      </c>
      <c r="C363" s="5" t="s">
        <v>8144</v>
      </c>
      <c r="D363" s="5" t="s">
        <v>7327</v>
      </c>
      <c r="E363" s="3">
        <v>46090.622615740744</v>
      </c>
      <c r="F363" s="3">
        <v>46090.637372685182</v>
      </c>
      <c r="G363" s="5" t="s">
        <v>17</v>
      </c>
      <c r="H363" s="5" t="s">
        <v>7329</v>
      </c>
      <c r="I363" s="4" t="b">
        <v>1</v>
      </c>
      <c r="J363" s="4">
        <v>1</v>
      </c>
      <c r="K363" s="5" t="s">
        <v>7330</v>
      </c>
      <c r="L363" s="4" t="b">
        <v>0</v>
      </c>
    </row>
    <row r="364" spans="1:12" x14ac:dyDescent="0.3">
      <c r="A364" s="5" t="s">
        <v>8145</v>
      </c>
      <c r="B364" s="5" t="s">
        <v>7341</v>
      </c>
      <c r="C364" s="5" t="s">
        <v>8146</v>
      </c>
      <c r="D364" s="5" t="s">
        <v>7327</v>
      </c>
      <c r="E364" s="3">
        <v>46090.617638888885</v>
      </c>
      <c r="F364" s="3">
        <v>46091.56559027778</v>
      </c>
      <c r="G364" s="5" t="s">
        <v>17</v>
      </c>
      <c r="H364" s="5" t="s">
        <v>7329</v>
      </c>
      <c r="I364" s="4" t="b">
        <v>1</v>
      </c>
      <c r="J364" s="4">
        <v>1</v>
      </c>
      <c r="K364" s="5" t="s">
        <v>7330</v>
      </c>
      <c r="L364" s="4" t="b">
        <v>0</v>
      </c>
    </row>
    <row r="365" spans="1:12" x14ac:dyDescent="0.3">
      <c r="A365" s="5" t="s">
        <v>8147</v>
      </c>
      <c r="B365" s="5" t="s">
        <v>7435</v>
      </c>
      <c r="C365" s="5" t="s">
        <v>8148</v>
      </c>
      <c r="D365" s="5" t="s">
        <v>7334</v>
      </c>
      <c r="E365" s="3">
        <v>46090.605752314812</v>
      </c>
      <c r="F365" s="3">
        <v>46093.552106481482</v>
      </c>
      <c r="G365" s="5" t="s">
        <v>17</v>
      </c>
      <c r="H365" s="5" t="s">
        <v>7329</v>
      </c>
      <c r="I365" s="4" t="b">
        <v>0</v>
      </c>
      <c r="J365" s="4">
        <v>3</v>
      </c>
      <c r="K365" s="5" t="s">
        <v>7330</v>
      </c>
      <c r="L365" s="4" t="b">
        <v>0</v>
      </c>
    </row>
    <row r="366" spans="1:12" x14ac:dyDescent="0.3">
      <c r="A366" s="5" t="s">
        <v>8149</v>
      </c>
      <c r="B366" s="5" t="s">
        <v>7351</v>
      </c>
      <c r="C366" s="5" t="s">
        <v>8150</v>
      </c>
      <c r="D366" s="5" t="s">
        <v>7327</v>
      </c>
      <c r="E366" s="3">
        <v>46090.588078703702</v>
      </c>
      <c r="F366" s="3">
        <v>46090.602326388886</v>
      </c>
      <c r="G366" s="5" t="s">
        <v>17</v>
      </c>
      <c r="H366" s="5" t="s">
        <v>7329</v>
      </c>
      <c r="I366" s="4" t="b">
        <v>1</v>
      </c>
      <c r="J366" s="4">
        <v>1</v>
      </c>
      <c r="K366" s="5" t="s">
        <v>7330</v>
      </c>
      <c r="L366" s="4" t="b">
        <v>0</v>
      </c>
    </row>
    <row r="367" spans="1:12" x14ac:dyDescent="0.3">
      <c r="A367" s="5" t="s">
        <v>8151</v>
      </c>
      <c r="B367" s="5" t="s">
        <v>7332</v>
      </c>
      <c r="C367" s="5" t="s">
        <v>8152</v>
      </c>
      <c r="D367" s="5" t="s">
        <v>7334</v>
      </c>
      <c r="E367" s="3">
        <v>46090.572094907409</v>
      </c>
      <c r="F367" s="3">
        <v>46091.510914351849</v>
      </c>
      <c r="G367" s="5" t="s">
        <v>17</v>
      </c>
      <c r="H367" s="5" t="s">
        <v>7489</v>
      </c>
      <c r="I367" s="4" t="b">
        <v>0</v>
      </c>
      <c r="J367" s="4">
        <v>2</v>
      </c>
      <c r="K367" s="5" t="s">
        <v>7372</v>
      </c>
      <c r="L367" s="4" t="b">
        <v>0</v>
      </c>
    </row>
    <row r="368" spans="1:12" x14ac:dyDescent="0.3">
      <c r="A368" s="5" t="s">
        <v>8153</v>
      </c>
      <c r="B368" s="5" t="s">
        <v>7576</v>
      </c>
      <c r="C368" s="5" t="s">
        <v>8154</v>
      </c>
      <c r="D368" s="5" t="s">
        <v>7327</v>
      </c>
      <c r="E368" s="3">
        <v>46090.494895833333</v>
      </c>
      <c r="F368" s="3">
        <v>46090.502314814818</v>
      </c>
      <c r="G368" s="5" t="s">
        <v>17</v>
      </c>
      <c r="H368" s="5" t="s">
        <v>7329</v>
      </c>
      <c r="I368" s="4" t="b">
        <v>1</v>
      </c>
      <c r="J368" s="4">
        <v>0</v>
      </c>
      <c r="K368" s="5" t="s">
        <v>7330</v>
      </c>
      <c r="L368" s="4" t="b">
        <v>0</v>
      </c>
    </row>
    <row r="369" spans="1:12" x14ac:dyDescent="0.3">
      <c r="A369" s="5" t="s">
        <v>8155</v>
      </c>
      <c r="B369" s="5" t="s">
        <v>7511</v>
      </c>
      <c r="C369" s="5" t="s">
        <v>8156</v>
      </c>
      <c r="D369" s="5" t="s">
        <v>7334</v>
      </c>
      <c r="E369" s="3">
        <v>46090.421365740738</v>
      </c>
      <c r="F369" s="3">
        <v>46092.365624999999</v>
      </c>
      <c r="G369" s="5" t="s">
        <v>17</v>
      </c>
      <c r="H369" s="5" t="s">
        <v>7329</v>
      </c>
      <c r="I369" s="4" t="b">
        <v>0</v>
      </c>
      <c r="J369" s="4">
        <v>2</v>
      </c>
      <c r="K369" s="5" t="s">
        <v>7330</v>
      </c>
      <c r="L369" s="4" t="b">
        <v>0</v>
      </c>
    </row>
    <row r="370" spans="1:12" x14ac:dyDescent="0.3">
      <c r="A370" s="5" t="s">
        <v>8157</v>
      </c>
      <c r="B370" s="5" t="s">
        <v>7423</v>
      </c>
      <c r="C370" s="5" t="s">
        <v>8158</v>
      </c>
      <c r="D370" s="5" t="s">
        <v>7327</v>
      </c>
      <c r="E370" s="3">
        <v>46090.403414351851</v>
      </c>
      <c r="F370" s="3">
        <v>46090.504224537035</v>
      </c>
      <c r="G370" s="5" t="s">
        <v>17</v>
      </c>
      <c r="H370" s="5" t="s">
        <v>7329</v>
      </c>
      <c r="I370" s="4" t="b">
        <v>1</v>
      </c>
      <c r="J370" s="4">
        <v>1</v>
      </c>
      <c r="K370" s="5" t="s">
        <v>7330</v>
      </c>
      <c r="L370" s="4" t="b">
        <v>0</v>
      </c>
    </row>
    <row r="371" spans="1:12" x14ac:dyDescent="0.3">
      <c r="A371" s="5" t="s">
        <v>8159</v>
      </c>
      <c r="B371" s="5" t="s">
        <v>7406</v>
      </c>
      <c r="C371" s="5" t="s">
        <v>8160</v>
      </c>
      <c r="D371" s="5" t="s">
        <v>7437</v>
      </c>
      <c r="E371" s="3">
        <v>46090.387395833335</v>
      </c>
      <c r="F371" s="3">
        <v>46098.459745370368</v>
      </c>
      <c r="G371" s="5" t="s">
        <v>17</v>
      </c>
      <c r="H371" s="5" t="s">
        <v>7329</v>
      </c>
      <c r="I371" s="4" t="b">
        <v>0</v>
      </c>
      <c r="J371" s="4">
        <v>2</v>
      </c>
      <c r="K371" s="5" t="s">
        <v>7330</v>
      </c>
      <c r="L371" s="4" t="b">
        <v>0</v>
      </c>
    </row>
    <row r="372" spans="1:12" x14ac:dyDescent="0.3">
      <c r="A372" s="5" t="s">
        <v>8161</v>
      </c>
      <c r="B372" s="5" t="s">
        <v>7347</v>
      </c>
      <c r="C372" s="5" t="s">
        <v>8162</v>
      </c>
      <c r="D372" s="5" t="s">
        <v>7327</v>
      </c>
      <c r="E372" s="3">
        <v>46090.371527777781</v>
      </c>
      <c r="F372" s="3">
        <v>46090.376400462963</v>
      </c>
      <c r="G372" s="5" t="s">
        <v>17</v>
      </c>
      <c r="H372" s="5" t="s">
        <v>7329</v>
      </c>
      <c r="I372" s="4" t="b">
        <v>1</v>
      </c>
      <c r="J372" s="4">
        <v>0</v>
      </c>
      <c r="K372" s="5" t="s">
        <v>7330</v>
      </c>
      <c r="L372" s="4" t="b">
        <v>0</v>
      </c>
    </row>
    <row r="373" spans="1:12" x14ac:dyDescent="0.3">
      <c r="A373" s="5" t="s">
        <v>8163</v>
      </c>
      <c r="B373" s="5" t="s">
        <v>8164</v>
      </c>
      <c r="C373" s="5" t="s">
        <v>8165</v>
      </c>
      <c r="D373" s="5" t="s">
        <v>7338</v>
      </c>
      <c r="E373" s="3">
        <v>46090.355104166665</v>
      </c>
      <c r="F373" s="3">
        <v>46106.445868055554</v>
      </c>
      <c r="G373" s="5" t="s">
        <v>17</v>
      </c>
      <c r="H373" s="5" t="s">
        <v>7329</v>
      </c>
      <c r="I373" s="4" t="b">
        <v>0</v>
      </c>
      <c r="J373" s="4">
        <v>1</v>
      </c>
      <c r="K373" s="5" t="s">
        <v>7330</v>
      </c>
      <c r="L373" s="4" t="b">
        <v>0</v>
      </c>
    </row>
    <row r="374" spans="1:12" x14ac:dyDescent="0.3">
      <c r="A374" s="5" t="s">
        <v>8166</v>
      </c>
      <c r="B374" s="5" t="s">
        <v>7347</v>
      </c>
      <c r="C374" s="5" t="s">
        <v>8167</v>
      </c>
      <c r="D374" s="5" t="s">
        <v>7349</v>
      </c>
      <c r="E374" s="3">
        <v>46090.325150462966</v>
      </c>
      <c r="F374" s="3">
        <v>46092.368032407408</v>
      </c>
      <c r="G374" s="5" t="s">
        <v>17</v>
      </c>
      <c r="H374" s="5" t="s">
        <v>7329</v>
      </c>
      <c r="I374" s="4" t="b">
        <v>0</v>
      </c>
      <c r="J374" s="4">
        <v>2</v>
      </c>
      <c r="K374" s="5" t="s">
        <v>7330</v>
      </c>
      <c r="L374" s="4" t="b">
        <v>0</v>
      </c>
    </row>
    <row r="375" spans="1:12" x14ac:dyDescent="0.3">
      <c r="A375" s="5" t="s">
        <v>8168</v>
      </c>
      <c r="B375" s="5" t="s">
        <v>7341</v>
      </c>
      <c r="C375" s="5" t="s">
        <v>8169</v>
      </c>
      <c r="D375" s="5" t="s">
        <v>7345</v>
      </c>
      <c r="E375" s="3">
        <v>46090.300057870372</v>
      </c>
      <c r="F375" s="3">
        <v>46097.440335648149</v>
      </c>
      <c r="G375" s="5" t="s">
        <v>17</v>
      </c>
      <c r="H375" s="5" t="s">
        <v>7329</v>
      </c>
      <c r="I375" s="4" t="b">
        <v>0</v>
      </c>
      <c r="J375" s="4">
        <v>2</v>
      </c>
      <c r="K375" s="5" t="s">
        <v>7330</v>
      </c>
      <c r="L375" s="4" t="b">
        <v>0</v>
      </c>
    </row>
    <row r="376" spans="1:12" x14ac:dyDescent="0.3">
      <c r="A376" s="5" t="s">
        <v>8170</v>
      </c>
      <c r="B376" s="5" t="s">
        <v>7612</v>
      </c>
      <c r="C376" s="5" t="s">
        <v>8171</v>
      </c>
      <c r="D376" s="5" t="s">
        <v>7345</v>
      </c>
      <c r="E376" s="3">
        <v>46090.244409722225</v>
      </c>
      <c r="F376" s="3">
        <v>46091.460601851853</v>
      </c>
      <c r="G376" s="5" t="s">
        <v>17</v>
      </c>
      <c r="H376" s="5" t="s">
        <v>7329</v>
      </c>
      <c r="I376" s="4" t="b">
        <v>0</v>
      </c>
      <c r="J376" s="4">
        <v>2</v>
      </c>
      <c r="K376" s="5" t="s">
        <v>7330</v>
      </c>
      <c r="L376" s="4" t="b">
        <v>0</v>
      </c>
    </row>
    <row r="377" spans="1:12" x14ac:dyDescent="0.3">
      <c r="A377" s="5" t="s">
        <v>8172</v>
      </c>
      <c r="B377" s="5" t="s">
        <v>7368</v>
      </c>
      <c r="C377" s="5" t="s">
        <v>8173</v>
      </c>
      <c r="D377" s="5" t="s">
        <v>7327</v>
      </c>
      <c r="E377" s="3">
        <v>46090.230405092596</v>
      </c>
      <c r="F377" s="3">
        <v>46090.231886574074</v>
      </c>
      <c r="G377" s="5" t="s">
        <v>17</v>
      </c>
      <c r="H377" s="5" t="s">
        <v>7329</v>
      </c>
      <c r="I377" s="4" t="b">
        <v>1</v>
      </c>
      <c r="J377" s="4">
        <v>0</v>
      </c>
      <c r="K377" s="5" t="s">
        <v>7330</v>
      </c>
      <c r="L377" s="4" t="b">
        <v>0</v>
      </c>
    </row>
    <row r="378" spans="1:12" x14ac:dyDescent="0.3">
      <c r="A378" s="5" t="s">
        <v>8174</v>
      </c>
      <c r="B378" s="5" t="s">
        <v>7508</v>
      </c>
      <c r="C378" s="5" t="s">
        <v>8175</v>
      </c>
      <c r="D378" s="5" t="s">
        <v>7327</v>
      </c>
      <c r="E378" s="3">
        <v>46090.215266203704</v>
      </c>
      <c r="F378" s="3">
        <v>46090.230300925927</v>
      </c>
      <c r="G378" s="5" t="s">
        <v>17</v>
      </c>
      <c r="H378" s="5" t="s">
        <v>7329</v>
      </c>
      <c r="I378" s="4" t="b">
        <v>1</v>
      </c>
      <c r="J378" s="4">
        <v>0</v>
      </c>
      <c r="K378" s="5" t="s">
        <v>7330</v>
      </c>
      <c r="L378" s="4" t="b">
        <v>0</v>
      </c>
    </row>
    <row r="379" spans="1:12" x14ac:dyDescent="0.3">
      <c r="A379" s="5" t="s">
        <v>8176</v>
      </c>
      <c r="B379" s="5" t="s">
        <v>7347</v>
      </c>
      <c r="C379" s="5" t="s">
        <v>8177</v>
      </c>
      <c r="D379" s="5" t="s">
        <v>8178</v>
      </c>
      <c r="E379" s="3">
        <v>46090.21466435185</v>
      </c>
      <c r="F379" s="3">
        <v>46093.406076388892</v>
      </c>
      <c r="G379" s="5" t="s">
        <v>17</v>
      </c>
      <c r="H379" s="5" t="s">
        <v>7329</v>
      </c>
      <c r="I379" s="4" t="b">
        <v>0</v>
      </c>
      <c r="J379" s="4">
        <v>2</v>
      </c>
      <c r="K379" s="5" t="s">
        <v>7330</v>
      </c>
      <c r="L379" s="4" t="b">
        <v>0</v>
      </c>
    </row>
    <row r="380" spans="1:12" x14ac:dyDescent="0.3">
      <c r="A380" s="5" t="s">
        <v>8179</v>
      </c>
      <c r="B380" s="5" t="s">
        <v>7727</v>
      </c>
      <c r="C380" s="5" t="s">
        <v>8180</v>
      </c>
      <c r="D380" s="5" t="s">
        <v>7834</v>
      </c>
      <c r="E380" s="3">
        <v>46089.158912037034</v>
      </c>
      <c r="F380" s="3">
        <v>46097.299108796295</v>
      </c>
      <c r="G380" s="5" t="s">
        <v>17</v>
      </c>
      <c r="H380" s="5" t="s">
        <v>7329</v>
      </c>
      <c r="I380" s="4" t="b">
        <v>0</v>
      </c>
      <c r="J380" s="4">
        <v>3</v>
      </c>
      <c r="K380" s="5" t="s">
        <v>7381</v>
      </c>
      <c r="L380" s="4" t="b">
        <v>0</v>
      </c>
    </row>
    <row r="381" spans="1:12" x14ac:dyDescent="0.3">
      <c r="A381" s="5" t="s">
        <v>8181</v>
      </c>
      <c r="B381" s="5" t="s">
        <v>7355</v>
      </c>
      <c r="C381" s="5" t="s">
        <v>8182</v>
      </c>
      <c r="D381" s="5" t="s">
        <v>7390</v>
      </c>
      <c r="E381" s="3">
        <v>46089.060497685183</v>
      </c>
      <c r="F381" s="3">
        <v>46092.382893518516</v>
      </c>
      <c r="G381" s="5" t="s">
        <v>17</v>
      </c>
      <c r="H381" s="5" t="s">
        <v>7329</v>
      </c>
      <c r="I381" s="4" t="b">
        <v>0</v>
      </c>
      <c r="J381" s="4">
        <v>3</v>
      </c>
      <c r="K381" s="5" t="s">
        <v>7330</v>
      </c>
      <c r="L381" s="4" t="b">
        <v>0</v>
      </c>
    </row>
    <row r="382" spans="1:12" x14ac:dyDescent="0.3">
      <c r="A382" s="5" t="s">
        <v>8183</v>
      </c>
      <c r="B382" s="5" t="s">
        <v>7435</v>
      </c>
      <c r="C382" s="5" t="s">
        <v>8184</v>
      </c>
      <c r="D382" s="5" t="s">
        <v>7334</v>
      </c>
      <c r="E382" s="3">
        <v>46089.060266203705</v>
      </c>
      <c r="F382" s="3">
        <v>46092.320787037039</v>
      </c>
      <c r="G382" s="5" t="s">
        <v>17</v>
      </c>
      <c r="H382" s="5" t="s">
        <v>7329</v>
      </c>
      <c r="I382" s="4" t="b">
        <v>0</v>
      </c>
      <c r="J382" s="4">
        <v>2</v>
      </c>
      <c r="K382" s="5" t="s">
        <v>7330</v>
      </c>
      <c r="L382" s="4" t="b">
        <v>0</v>
      </c>
    </row>
    <row r="383" spans="1:12" x14ac:dyDescent="0.3">
      <c r="A383" s="5" t="s">
        <v>8185</v>
      </c>
      <c r="B383" s="5" t="s">
        <v>7576</v>
      </c>
      <c r="C383" s="5" t="s">
        <v>8186</v>
      </c>
      <c r="D383" s="5" t="s">
        <v>7327</v>
      </c>
      <c r="E383" s="3">
        <v>46087.56449074074</v>
      </c>
      <c r="F383" s="3">
        <v>46087.577372685184</v>
      </c>
      <c r="G383" s="5" t="s">
        <v>17</v>
      </c>
      <c r="H383" s="5" t="s">
        <v>7329</v>
      </c>
      <c r="I383" s="4" t="b">
        <v>1</v>
      </c>
      <c r="J383" s="4">
        <v>1</v>
      </c>
      <c r="K383" s="5" t="s">
        <v>7330</v>
      </c>
      <c r="L383" s="4" t="b">
        <v>0</v>
      </c>
    </row>
    <row r="384" spans="1:12" x14ac:dyDescent="0.3">
      <c r="A384" s="5" t="s">
        <v>8187</v>
      </c>
      <c r="B384" s="5" t="s">
        <v>7435</v>
      </c>
      <c r="C384" s="5" t="s">
        <v>8188</v>
      </c>
      <c r="D384" s="5" t="s">
        <v>7437</v>
      </c>
      <c r="E384" s="3">
        <v>46087.49695601852</v>
      </c>
      <c r="F384" s="3">
        <v>46090.593668981484</v>
      </c>
      <c r="G384" s="5" t="s">
        <v>17</v>
      </c>
      <c r="H384" s="5" t="s">
        <v>7329</v>
      </c>
      <c r="I384" s="4" t="b">
        <v>0</v>
      </c>
      <c r="J384" s="4">
        <v>2</v>
      </c>
      <c r="K384" s="5" t="s">
        <v>7330</v>
      </c>
      <c r="L384" s="4" t="b">
        <v>0</v>
      </c>
    </row>
    <row r="385" spans="1:12" x14ac:dyDescent="0.3">
      <c r="A385" s="5" t="s">
        <v>8189</v>
      </c>
      <c r="B385" s="5" t="s">
        <v>7505</v>
      </c>
      <c r="C385" s="5" t="s">
        <v>8190</v>
      </c>
      <c r="D385" s="5" t="s">
        <v>7334</v>
      </c>
      <c r="E385" s="3">
        <v>46087.471365740741</v>
      </c>
      <c r="F385" s="3">
        <v>46087.512488425928</v>
      </c>
      <c r="G385" s="5" t="s">
        <v>17</v>
      </c>
      <c r="H385" s="5" t="s">
        <v>7329</v>
      </c>
      <c r="I385" s="4" t="b">
        <v>0</v>
      </c>
      <c r="J385" s="4">
        <v>1</v>
      </c>
      <c r="K385" s="5" t="s">
        <v>7330</v>
      </c>
      <c r="L385" s="4" t="b">
        <v>0</v>
      </c>
    </row>
    <row r="386" spans="1:12" x14ac:dyDescent="0.3">
      <c r="A386" s="5" t="s">
        <v>8191</v>
      </c>
      <c r="B386" s="5" t="s">
        <v>7351</v>
      </c>
      <c r="C386" s="5" t="s">
        <v>8192</v>
      </c>
      <c r="D386" s="5" t="s">
        <v>7353</v>
      </c>
      <c r="E386" s="3">
        <v>46087.398009259261</v>
      </c>
      <c r="F386" s="3">
        <v>46108.394166666665</v>
      </c>
      <c r="G386" s="5" t="s">
        <v>17</v>
      </c>
      <c r="H386" s="5" t="s">
        <v>7329</v>
      </c>
      <c r="I386" s="4" t="b">
        <v>0</v>
      </c>
      <c r="J386" s="4">
        <v>2</v>
      </c>
      <c r="K386" s="5" t="s">
        <v>7381</v>
      </c>
      <c r="L386" s="4" t="b">
        <v>0</v>
      </c>
    </row>
    <row r="387" spans="1:12" x14ac:dyDescent="0.3">
      <c r="A387" s="5" t="s">
        <v>8193</v>
      </c>
      <c r="B387" s="5" t="s">
        <v>7351</v>
      </c>
      <c r="C387" s="5" t="s">
        <v>8194</v>
      </c>
      <c r="D387" s="5" t="s">
        <v>7353</v>
      </c>
      <c r="E387" s="3">
        <v>46087.397164351853</v>
      </c>
      <c r="F387" s="3">
        <v>46121.260057870371</v>
      </c>
      <c r="G387" s="5" t="s">
        <v>7317</v>
      </c>
      <c r="H387" s="5" t="s">
        <v>7329</v>
      </c>
      <c r="I387" s="4" t="b">
        <v>0</v>
      </c>
      <c r="J387" s="4">
        <v>4</v>
      </c>
      <c r="K387" s="5" t="s">
        <v>7372</v>
      </c>
      <c r="L387" s="4" t="b">
        <v>0</v>
      </c>
    </row>
    <row r="388" spans="1:12" x14ac:dyDescent="0.3">
      <c r="A388" s="5" t="s">
        <v>8195</v>
      </c>
      <c r="B388" s="5" t="s">
        <v>7576</v>
      </c>
      <c r="C388" s="5" t="s">
        <v>8196</v>
      </c>
      <c r="D388" s="5" t="s">
        <v>7327</v>
      </c>
      <c r="E388" s="3">
        <v>46087.31082175926</v>
      </c>
      <c r="F388" s="3">
        <v>46087.387083333335</v>
      </c>
      <c r="G388" s="5" t="s">
        <v>17</v>
      </c>
      <c r="H388" s="5" t="s">
        <v>7329</v>
      </c>
      <c r="I388" s="4" t="b">
        <v>1</v>
      </c>
      <c r="J388" s="4">
        <v>1</v>
      </c>
      <c r="K388" s="5" t="s">
        <v>7330</v>
      </c>
      <c r="L388" s="4" t="b">
        <v>0</v>
      </c>
    </row>
    <row r="389" spans="1:12" x14ac:dyDescent="0.3">
      <c r="A389" s="5" t="s">
        <v>8197</v>
      </c>
      <c r="B389" s="5" t="s">
        <v>7347</v>
      </c>
      <c r="C389" s="5" t="s">
        <v>8198</v>
      </c>
      <c r="D389" s="5" t="s">
        <v>8178</v>
      </c>
      <c r="E389" s="3">
        <v>46087.301319444443</v>
      </c>
      <c r="F389" s="3">
        <v>46101.523576388892</v>
      </c>
      <c r="G389" s="5" t="s">
        <v>17</v>
      </c>
      <c r="H389" s="5" t="s">
        <v>7329</v>
      </c>
      <c r="I389" s="4" t="b">
        <v>0</v>
      </c>
      <c r="J389" s="4">
        <v>2</v>
      </c>
      <c r="K389" s="5" t="s">
        <v>7330</v>
      </c>
      <c r="L389" s="4" t="b">
        <v>0</v>
      </c>
    </row>
    <row r="390" spans="1:12" x14ac:dyDescent="0.3">
      <c r="A390" s="5" t="s">
        <v>8199</v>
      </c>
      <c r="B390" s="5" t="s">
        <v>7508</v>
      </c>
      <c r="C390" s="5" t="s">
        <v>8200</v>
      </c>
      <c r="D390" s="5" t="s">
        <v>7349</v>
      </c>
      <c r="E390" s="3">
        <v>46087.275393518517</v>
      </c>
      <c r="F390" s="3">
        <v>46087.398298611108</v>
      </c>
      <c r="G390" s="5" t="s">
        <v>17</v>
      </c>
      <c r="H390" s="5" t="s">
        <v>7329</v>
      </c>
      <c r="I390" s="4" t="b">
        <v>0</v>
      </c>
      <c r="J390" s="4">
        <v>2</v>
      </c>
      <c r="K390" s="5" t="s">
        <v>7330</v>
      </c>
      <c r="L390" s="4" t="b">
        <v>0</v>
      </c>
    </row>
    <row r="391" spans="1:12" x14ac:dyDescent="0.3">
      <c r="A391" s="5" t="s">
        <v>8201</v>
      </c>
      <c r="B391" s="5" t="s">
        <v>7530</v>
      </c>
      <c r="C391" s="5" t="s">
        <v>8202</v>
      </c>
      <c r="D391" s="5" t="s">
        <v>7327</v>
      </c>
      <c r="E391" s="3">
        <v>46086.82335648148</v>
      </c>
      <c r="F391" s="3">
        <v>46086.84202546296</v>
      </c>
      <c r="G391" s="5" t="s">
        <v>17</v>
      </c>
      <c r="H391" s="5" t="s">
        <v>7329</v>
      </c>
      <c r="I391" s="4" t="b">
        <v>1</v>
      </c>
      <c r="J391" s="4">
        <v>1</v>
      </c>
      <c r="K391" s="5" t="s">
        <v>7330</v>
      </c>
      <c r="L391" s="4" t="b">
        <v>0</v>
      </c>
    </row>
    <row r="392" spans="1:12" x14ac:dyDescent="0.3">
      <c r="A392" s="5" t="s">
        <v>8203</v>
      </c>
      <c r="B392" s="5" t="s">
        <v>7530</v>
      </c>
      <c r="C392" s="5" t="s">
        <v>8204</v>
      </c>
      <c r="D392" s="5" t="s">
        <v>7327</v>
      </c>
      <c r="E392" s="3">
        <v>46086.614155092589</v>
      </c>
      <c r="F392" s="3">
        <v>46086.620532407411</v>
      </c>
      <c r="G392" s="5" t="s">
        <v>17</v>
      </c>
      <c r="H392" s="5" t="s">
        <v>7329</v>
      </c>
      <c r="I392" s="4" t="b">
        <v>1</v>
      </c>
      <c r="J392" s="4">
        <v>0</v>
      </c>
      <c r="K392" s="5" t="s">
        <v>7330</v>
      </c>
      <c r="L392" s="4" t="b">
        <v>0</v>
      </c>
    </row>
    <row r="393" spans="1:12" x14ac:dyDescent="0.3">
      <c r="A393" s="5" t="s">
        <v>8205</v>
      </c>
      <c r="B393" s="5" t="s">
        <v>7413</v>
      </c>
      <c r="C393" s="5" t="s">
        <v>8206</v>
      </c>
      <c r="D393" s="5" t="s">
        <v>7327</v>
      </c>
      <c r="E393" s="3">
        <v>46086.606516203705</v>
      </c>
      <c r="F393" s="3">
        <v>46086.669490740744</v>
      </c>
      <c r="G393" s="5" t="s">
        <v>17</v>
      </c>
      <c r="H393" s="5" t="s">
        <v>7329</v>
      </c>
      <c r="I393" s="4" t="b">
        <v>1</v>
      </c>
      <c r="J393" s="4">
        <v>0</v>
      </c>
      <c r="K393" s="5" t="s">
        <v>7330</v>
      </c>
      <c r="L393" s="4" t="b">
        <v>0</v>
      </c>
    </row>
    <row r="394" spans="1:12" x14ac:dyDescent="0.3">
      <c r="A394" s="5" t="s">
        <v>8207</v>
      </c>
      <c r="B394" s="5" t="s">
        <v>7435</v>
      </c>
      <c r="C394" s="5" t="s">
        <v>8208</v>
      </c>
      <c r="D394" s="5" t="s">
        <v>7437</v>
      </c>
      <c r="E394" s="3">
        <v>46086.598194444443</v>
      </c>
      <c r="F394" s="3">
        <v>46093.480081018519</v>
      </c>
      <c r="G394" s="5" t="s">
        <v>17</v>
      </c>
      <c r="H394" s="5" t="s">
        <v>7329</v>
      </c>
      <c r="I394" s="4" t="b">
        <v>0</v>
      </c>
      <c r="J394" s="4">
        <v>2</v>
      </c>
      <c r="K394" s="5" t="s">
        <v>7381</v>
      </c>
      <c r="L394" s="4" t="b">
        <v>0</v>
      </c>
    </row>
    <row r="395" spans="1:12" x14ac:dyDescent="0.3">
      <c r="A395" s="5" t="s">
        <v>8209</v>
      </c>
      <c r="B395" s="5" t="s">
        <v>7413</v>
      </c>
      <c r="C395" s="5" t="s">
        <v>8210</v>
      </c>
      <c r="D395" s="5" t="s">
        <v>7349</v>
      </c>
      <c r="E395" s="3">
        <v>46086.494456018518</v>
      </c>
      <c r="F395" s="3">
        <v>46086.529502314814</v>
      </c>
      <c r="G395" s="5" t="s">
        <v>17</v>
      </c>
      <c r="H395" s="5" t="s">
        <v>7329</v>
      </c>
      <c r="I395" s="4" t="b">
        <v>0</v>
      </c>
      <c r="J395" s="4">
        <v>2</v>
      </c>
      <c r="K395" s="5" t="s">
        <v>7330</v>
      </c>
      <c r="L395" s="4" t="b">
        <v>0</v>
      </c>
    </row>
    <row r="396" spans="1:12" x14ac:dyDescent="0.3">
      <c r="A396" s="5" t="s">
        <v>8211</v>
      </c>
      <c r="B396" s="5" t="s">
        <v>7404</v>
      </c>
      <c r="C396" s="5" t="s">
        <v>8212</v>
      </c>
      <c r="D396" s="5" t="s">
        <v>7327</v>
      </c>
      <c r="E396" s="3">
        <v>46086.467997685184</v>
      </c>
      <c r="F396" s="3">
        <v>46087.497395833336</v>
      </c>
      <c r="G396" s="5" t="s">
        <v>17</v>
      </c>
      <c r="H396" s="5" t="s">
        <v>7329</v>
      </c>
      <c r="I396" s="4" t="b">
        <v>1</v>
      </c>
      <c r="J396" s="4">
        <v>0</v>
      </c>
      <c r="K396" s="5" t="s">
        <v>7330</v>
      </c>
      <c r="L396" s="4" t="b">
        <v>0</v>
      </c>
    </row>
    <row r="397" spans="1:12" x14ac:dyDescent="0.3">
      <c r="A397" s="5" t="s">
        <v>8213</v>
      </c>
      <c r="B397" s="5" t="s">
        <v>7594</v>
      </c>
      <c r="C397" s="5" t="s">
        <v>8214</v>
      </c>
      <c r="D397" s="5" t="s">
        <v>7327</v>
      </c>
      <c r="E397" s="3">
        <v>46086.428171296298</v>
      </c>
      <c r="F397" s="3">
        <v>46086.453368055554</v>
      </c>
      <c r="G397" s="5" t="s">
        <v>17</v>
      </c>
      <c r="H397" s="5" t="s">
        <v>7329</v>
      </c>
      <c r="I397" s="4" t="b">
        <v>1</v>
      </c>
      <c r="J397" s="4">
        <v>1</v>
      </c>
      <c r="K397" s="5" t="s">
        <v>7330</v>
      </c>
      <c r="L397" s="4" t="b">
        <v>0</v>
      </c>
    </row>
    <row r="398" spans="1:12" x14ac:dyDescent="0.3">
      <c r="A398" s="5" t="s">
        <v>8215</v>
      </c>
      <c r="B398" s="5" t="s">
        <v>7355</v>
      </c>
      <c r="C398" s="5" t="s">
        <v>8216</v>
      </c>
      <c r="D398" s="5" t="s">
        <v>7327</v>
      </c>
      <c r="E398" s="3">
        <v>46086.422025462962</v>
      </c>
      <c r="F398" s="3">
        <v>46087.454155092593</v>
      </c>
      <c r="G398" s="5" t="s">
        <v>17</v>
      </c>
      <c r="H398" s="5" t="s">
        <v>7329</v>
      </c>
      <c r="I398" s="4" t="b">
        <v>1</v>
      </c>
      <c r="J398" s="4">
        <v>1</v>
      </c>
      <c r="K398" s="5" t="s">
        <v>7330</v>
      </c>
      <c r="L398" s="4" t="b">
        <v>0</v>
      </c>
    </row>
    <row r="399" spans="1:12" x14ac:dyDescent="0.3">
      <c r="A399" s="5" t="s">
        <v>8217</v>
      </c>
      <c r="B399" s="5" t="s">
        <v>7341</v>
      </c>
      <c r="C399" s="5" t="s">
        <v>8218</v>
      </c>
      <c r="D399" s="5" t="s">
        <v>7345</v>
      </c>
      <c r="E399" s="3">
        <v>46086.402673611112</v>
      </c>
      <c r="F399" s="3">
        <v>46099.352268518516</v>
      </c>
      <c r="G399" s="5" t="s">
        <v>17</v>
      </c>
      <c r="H399" s="5" t="s">
        <v>7329</v>
      </c>
      <c r="I399" s="4" t="b">
        <v>0</v>
      </c>
      <c r="J399" s="4">
        <v>2</v>
      </c>
      <c r="K399" s="5" t="s">
        <v>7330</v>
      </c>
      <c r="L399" s="4" t="b">
        <v>0</v>
      </c>
    </row>
    <row r="400" spans="1:12" x14ac:dyDescent="0.3">
      <c r="A400" s="5" t="s">
        <v>8219</v>
      </c>
      <c r="B400" s="5" t="s">
        <v>7413</v>
      </c>
      <c r="C400" s="5" t="s">
        <v>8220</v>
      </c>
      <c r="D400" s="5" t="s">
        <v>7349</v>
      </c>
      <c r="E400" s="3">
        <v>46086.373819444445</v>
      </c>
      <c r="F400" s="3">
        <v>46086.405868055554</v>
      </c>
      <c r="G400" s="5" t="s">
        <v>17</v>
      </c>
      <c r="H400" s="5" t="s">
        <v>7329</v>
      </c>
      <c r="I400" s="4" t="b">
        <v>0</v>
      </c>
      <c r="J400" s="4">
        <v>1</v>
      </c>
      <c r="K400" s="5" t="s">
        <v>7330</v>
      </c>
      <c r="L400" s="4" t="b">
        <v>0</v>
      </c>
    </row>
    <row r="401" spans="1:12" x14ac:dyDescent="0.3">
      <c r="A401" s="5" t="s">
        <v>8221</v>
      </c>
      <c r="B401" s="5" t="s">
        <v>7359</v>
      </c>
      <c r="C401" s="5" t="s">
        <v>8222</v>
      </c>
      <c r="D401" s="5" t="s">
        <v>7349</v>
      </c>
      <c r="E401" s="3">
        <v>46086.312997685185</v>
      </c>
      <c r="F401" s="3">
        <v>46086.404826388891</v>
      </c>
      <c r="G401" s="5" t="s">
        <v>17</v>
      </c>
      <c r="H401" s="5" t="s">
        <v>7329</v>
      </c>
      <c r="I401" s="4" t="b">
        <v>0</v>
      </c>
      <c r="J401" s="4">
        <v>2</v>
      </c>
      <c r="K401" s="5" t="s">
        <v>7330</v>
      </c>
      <c r="L401" s="4" t="b">
        <v>0</v>
      </c>
    </row>
    <row r="402" spans="1:12" x14ac:dyDescent="0.3">
      <c r="A402" s="5" t="s">
        <v>8223</v>
      </c>
      <c r="B402" s="5" t="s">
        <v>7727</v>
      </c>
      <c r="C402" s="5" t="s">
        <v>8224</v>
      </c>
      <c r="D402" s="5" t="s">
        <v>8225</v>
      </c>
      <c r="E402" s="3">
        <v>46086.306006944447</v>
      </c>
      <c r="F402" s="3">
        <v>46091.656527777777</v>
      </c>
      <c r="G402" s="5" t="s">
        <v>17</v>
      </c>
      <c r="H402" s="5" t="s">
        <v>7329</v>
      </c>
      <c r="I402" s="4" t="b">
        <v>0</v>
      </c>
      <c r="J402" s="4">
        <v>2</v>
      </c>
      <c r="K402" s="5" t="s">
        <v>7330</v>
      </c>
      <c r="L402" s="4" t="b">
        <v>0</v>
      </c>
    </row>
    <row r="403" spans="1:12" x14ac:dyDescent="0.3">
      <c r="A403" s="5" t="s">
        <v>8226</v>
      </c>
      <c r="B403" s="5" t="s">
        <v>7727</v>
      </c>
      <c r="C403" s="5" t="s">
        <v>8227</v>
      </c>
      <c r="D403" s="5" t="s">
        <v>7834</v>
      </c>
      <c r="E403" s="3">
        <v>46086.305069444446</v>
      </c>
      <c r="F403" s="3">
        <v>46091.655891203707</v>
      </c>
      <c r="G403" s="5" t="s">
        <v>17</v>
      </c>
      <c r="H403" s="5" t="s">
        <v>7329</v>
      </c>
      <c r="I403" s="4" t="b">
        <v>0</v>
      </c>
      <c r="J403" s="4">
        <v>3</v>
      </c>
      <c r="K403" s="5" t="s">
        <v>7330</v>
      </c>
      <c r="L403" s="4" t="b">
        <v>0</v>
      </c>
    </row>
    <row r="404" spans="1:12" x14ac:dyDescent="0.3">
      <c r="A404" s="5" t="s">
        <v>8228</v>
      </c>
      <c r="B404" s="5" t="s">
        <v>7435</v>
      </c>
      <c r="C404" s="5" t="s">
        <v>8229</v>
      </c>
      <c r="D404" s="5" t="s">
        <v>7327</v>
      </c>
      <c r="E404" s="3">
        <v>46085.774027777778</v>
      </c>
      <c r="F404" s="3">
        <v>46085.820416666669</v>
      </c>
      <c r="G404" s="5" t="s">
        <v>17</v>
      </c>
      <c r="H404" s="5" t="s">
        <v>7329</v>
      </c>
      <c r="I404" s="4" t="b">
        <v>1</v>
      </c>
      <c r="J404" s="4">
        <v>0</v>
      </c>
      <c r="K404" s="5" t="s">
        <v>7330</v>
      </c>
      <c r="L404" s="4" t="b">
        <v>0</v>
      </c>
    </row>
    <row r="405" spans="1:12" x14ac:dyDescent="0.3">
      <c r="A405" s="5" t="s">
        <v>8230</v>
      </c>
      <c r="B405" s="5" t="s">
        <v>7435</v>
      </c>
      <c r="C405" s="5" t="s">
        <v>8231</v>
      </c>
      <c r="D405" s="5" t="s">
        <v>7327</v>
      </c>
      <c r="E405" s="3">
        <v>46085.570960648147</v>
      </c>
      <c r="F405" s="3">
        <v>46085.590312499997</v>
      </c>
      <c r="G405" s="5" t="s">
        <v>17</v>
      </c>
      <c r="H405" s="5" t="s">
        <v>7329</v>
      </c>
      <c r="I405" s="4" t="b">
        <v>1</v>
      </c>
      <c r="J405" s="4">
        <v>1</v>
      </c>
      <c r="K405" s="5" t="s">
        <v>7330</v>
      </c>
      <c r="L405" s="4" t="b">
        <v>0</v>
      </c>
    </row>
    <row r="406" spans="1:12" x14ac:dyDescent="0.3">
      <c r="A406" s="5" t="s">
        <v>8232</v>
      </c>
      <c r="B406" s="5" t="s">
        <v>7511</v>
      </c>
      <c r="C406" s="5" t="s">
        <v>8233</v>
      </c>
      <c r="D406" s="5" t="s">
        <v>7327</v>
      </c>
      <c r="E406" s="3">
        <v>46085.565752314818</v>
      </c>
      <c r="F406" s="3">
        <v>46085.589270833334</v>
      </c>
      <c r="G406" s="5" t="s">
        <v>17</v>
      </c>
      <c r="H406" s="5" t="s">
        <v>7329</v>
      </c>
      <c r="I406" s="4" t="b">
        <v>1</v>
      </c>
      <c r="J406" s="4">
        <v>1</v>
      </c>
      <c r="K406" s="5" t="s">
        <v>7330</v>
      </c>
      <c r="L406" s="4" t="b">
        <v>0</v>
      </c>
    </row>
    <row r="407" spans="1:12" x14ac:dyDescent="0.3">
      <c r="A407" s="5" t="s">
        <v>8234</v>
      </c>
      <c r="B407" s="5" t="s">
        <v>7423</v>
      </c>
      <c r="C407" s="5" t="s">
        <v>8235</v>
      </c>
      <c r="D407" s="5" t="s">
        <v>7327</v>
      </c>
      <c r="E407" s="3">
        <v>46085.521087962959</v>
      </c>
      <c r="F407" s="3">
        <v>46085.532835648148</v>
      </c>
      <c r="G407" s="5" t="s">
        <v>17</v>
      </c>
      <c r="H407" s="5" t="s">
        <v>7329</v>
      </c>
      <c r="I407" s="4" t="b">
        <v>1</v>
      </c>
      <c r="J407" s="4">
        <v>1</v>
      </c>
      <c r="K407" s="5" t="s">
        <v>7330</v>
      </c>
      <c r="L407" s="4" t="b">
        <v>0</v>
      </c>
    </row>
    <row r="408" spans="1:12" x14ac:dyDescent="0.3">
      <c r="A408" s="5" t="s">
        <v>8236</v>
      </c>
      <c r="B408" s="5" t="s">
        <v>7368</v>
      </c>
      <c r="C408" s="5" t="s">
        <v>8237</v>
      </c>
      <c r="D408" s="5" t="s">
        <v>7327</v>
      </c>
      <c r="E408" s="3">
        <v>46085.488171296296</v>
      </c>
      <c r="F408" s="3">
        <v>46085.537442129629</v>
      </c>
      <c r="G408" s="5" t="s">
        <v>17</v>
      </c>
      <c r="H408" s="5" t="s">
        <v>7329</v>
      </c>
      <c r="I408" s="4" t="b">
        <v>1</v>
      </c>
      <c r="J408" s="4">
        <v>1</v>
      </c>
      <c r="K408" s="5" t="s">
        <v>7330</v>
      </c>
      <c r="L408" s="4" t="b">
        <v>0</v>
      </c>
    </row>
    <row r="409" spans="1:12" x14ac:dyDescent="0.3">
      <c r="A409" s="5" t="s">
        <v>8238</v>
      </c>
      <c r="B409" s="5" t="s">
        <v>7355</v>
      </c>
      <c r="C409" s="5" t="s">
        <v>8239</v>
      </c>
      <c r="D409" s="5" t="s">
        <v>7327</v>
      </c>
      <c r="E409" s="3">
        <v>46085.48773148148</v>
      </c>
      <c r="F409" s="3">
        <v>46085.51457175926</v>
      </c>
      <c r="G409" s="5" t="s">
        <v>17</v>
      </c>
      <c r="H409" s="5" t="s">
        <v>7329</v>
      </c>
      <c r="I409" s="4" t="b">
        <v>1</v>
      </c>
      <c r="J409" s="4">
        <v>1</v>
      </c>
      <c r="K409" s="5" t="s">
        <v>7330</v>
      </c>
      <c r="L409" s="4" t="b">
        <v>0</v>
      </c>
    </row>
    <row r="410" spans="1:12" x14ac:dyDescent="0.3">
      <c r="A410" s="5" t="s">
        <v>8240</v>
      </c>
      <c r="B410" s="5" t="s">
        <v>7423</v>
      </c>
      <c r="C410" s="5" t="s">
        <v>8241</v>
      </c>
      <c r="D410" s="5" t="s">
        <v>7327</v>
      </c>
      <c r="E410" s="3">
        <v>46085.482638888891</v>
      </c>
      <c r="F410" s="3">
        <v>46085.495532407411</v>
      </c>
      <c r="G410" s="5" t="s">
        <v>17</v>
      </c>
      <c r="H410" s="5" t="s">
        <v>7329</v>
      </c>
      <c r="I410" s="4" t="b">
        <v>1</v>
      </c>
      <c r="J410" s="4">
        <v>1</v>
      </c>
      <c r="K410" s="5" t="s">
        <v>7330</v>
      </c>
      <c r="L410" s="4" t="b">
        <v>0</v>
      </c>
    </row>
    <row r="411" spans="1:12" x14ac:dyDescent="0.3">
      <c r="A411" s="5" t="s">
        <v>8242</v>
      </c>
      <c r="B411" s="5" t="s">
        <v>7576</v>
      </c>
      <c r="C411" s="5" t="s">
        <v>8243</v>
      </c>
      <c r="D411" s="5" t="s">
        <v>7327</v>
      </c>
      <c r="E411" s="3">
        <v>46085.425358796296</v>
      </c>
      <c r="F411" s="3">
        <v>46085.429618055554</v>
      </c>
      <c r="G411" s="5" t="s">
        <v>17</v>
      </c>
      <c r="H411" s="5" t="s">
        <v>7329</v>
      </c>
      <c r="I411" s="4" t="b">
        <v>1</v>
      </c>
      <c r="J411" s="4">
        <v>0</v>
      </c>
      <c r="K411" s="5" t="s">
        <v>7330</v>
      </c>
      <c r="L411" s="4" t="b">
        <v>0</v>
      </c>
    </row>
    <row r="412" spans="1:12" x14ac:dyDescent="0.3">
      <c r="A412" s="5" t="s">
        <v>8244</v>
      </c>
      <c r="B412" s="5" t="s">
        <v>7325</v>
      </c>
      <c r="C412" s="5" t="s">
        <v>8245</v>
      </c>
      <c r="D412" s="5" t="s">
        <v>7327</v>
      </c>
      <c r="E412" s="3">
        <v>46085.407013888886</v>
      </c>
      <c r="F412" s="3">
        <v>46085.432800925926</v>
      </c>
      <c r="G412" s="5" t="s">
        <v>17</v>
      </c>
      <c r="H412" s="5" t="s">
        <v>7329</v>
      </c>
      <c r="I412" s="4" t="b">
        <v>1</v>
      </c>
      <c r="J412" s="4">
        <v>1</v>
      </c>
      <c r="K412" s="5" t="s">
        <v>7330</v>
      </c>
      <c r="L412" s="4" t="b">
        <v>0</v>
      </c>
    </row>
    <row r="413" spans="1:12" x14ac:dyDescent="0.3">
      <c r="A413" s="5" t="s">
        <v>8246</v>
      </c>
      <c r="B413" s="5" t="s">
        <v>7576</v>
      </c>
      <c r="C413" s="5" t="s">
        <v>8247</v>
      </c>
      <c r="D413" s="5" t="s">
        <v>7327</v>
      </c>
      <c r="E413" s="3">
        <v>46085.309687499997</v>
      </c>
      <c r="F413" s="3">
        <v>46085.337800925925</v>
      </c>
      <c r="G413" s="5" t="s">
        <v>17</v>
      </c>
      <c r="H413" s="5" t="s">
        <v>7329</v>
      </c>
      <c r="I413" s="4" t="b">
        <v>1</v>
      </c>
      <c r="J413" s="4">
        <v>1</v>
      </c>
      <c r="K413" s="5" t="s">
        <v>7330</v>
      </c>
      <c r="L413" s="4" t="b">
        <v>0</v>
      </c>
    </row>
    <row r="414" spans="1:12" x14ac:dyDescent="0.3">
      <c r="A414" s="5" t="s">
        <v>8248</v>
      </c>
      <c r="B414" s="5" t="s">
        <v>7444</v>
      </c>
      <c r="C414" s="5" t="s">
        <v>8249</v>
      </c>
      <c r="D414" s="5" t="s">
        <v>7327</v>
      </c>
      <c r="E414" s="3">
        <v>46085.302673611113</v>
      </c>
      <c r="F414" s="3">
        <v>46086.355636574073</v>
      </c>
      <c r="G414" s="5" t="s">
        <v>17</v>
      </c>
      <c r="H414" s="5" t="s">
        <v>7329</v>
      </c>
      <c r="I414" s="4" t="b">
        <v>1</v>
      </c>
      <c r="J414" s="4">
        <v>1</v>
      </c>
      <c r="K414" s="5" t="s">
        <v>7330</v>
      </c>
      <c r="L414" s="4" t="b">
        <v>0</v>
      </c>
    </row>
    <row r="415" spans="1:12" x14ac:dyDescent="0.3">
      <c r="A415" s="5" t="s">
        <v>8250</v>
      </c>
      <c r="B415" s="5" t="s">
        <v>7347</v>
      </c>
      <c r="C415" s="5" t="s">
        <v>8251</v>
      </c>
      <c r="D415" s="5" t="s">
        <v>7349</v>
      </c>
      <c r="E415" s="3">
        <v>46085.295972222222</v>
      </c>
      <c r="F415" s="3">
        <v>46085.420729166668</v>
      </c>
      <c r="G415" s="5" t="s">
        <v>17</v>
      </c>
      <c r="H415" s="5" t="s">
        <v>7329</v>
      </c>
      <c r="I415" s="4" t="b">
        <v>0</v>
      </c>
      <c r="J415" s="4">
        <v>2</v>
      </c>
      <c r="K415" s="5" t="s">
        <v>7330</v>
      </c>
      <c r="L415" s="4" t="b">
        <v>0</v>
      </c>
    </row>
    <row r="416" spans="1:12" x14ac:dyDescent="0.3">
      <c r="A416" s="5" t="s">
        <v>8252</v>
      </c>
      <c r="B416" s="5" t="s">
        <v>7362</v>
      </c>
      <c r="C416" s="5" t="s">
        <v>8253</v>
      </c>
      <c r="D416" s="5" t="s">
        <v>7327</v>
      </c>
      <c r="E416" s="3">
        <v>46085.168958333335</v>
      </c>
      <c r="F416" s="3">
        <v>46086.299571759257</v>
      </c>
      <c r="G416" s="5" t="s">
        <v>17</v>
      </c>
      <c r="H416" s="5" t="s">
        <v>7329</v>
      </c>
      <c r="I416" s="4" t="b">
        <v>1</v>
      </c>
      <c r="J416" s="4">
        <v>1</v>
      </c>
      <c r="K416" s="5" t="s">
        <v>7330</v>
      </c>
      <c r="L416" s="4" t="b">
        <v>0</v>
      </c>
    </row>
    <row r="417" spans="1:12" x14ac:dyDescent="0.3">
      <c r="A417" s="5" t="s">
        <v>8254</v>
      </c>
      <c r="B417" s="5" t="s">
        <v>7359</v>
      </c>
      <c r="C417" s="5" t="s">
        <v>8255</v>
      </c>
      <c r="D417" s="5" t="s">
        <v>7327</v>
      </c>
      <c r="E417" s="3">
        <v>46084.702118055553</v>
      </c>
      <c r="F417" s="3">
        <v>46084.710439814815</v>
      </c>
      <c r="G417" s="5" t="s">
        <v>17</v>
      </c>
      <c r="H417" s="5" t="s">
        <v>7329</v>
      </c>
      <c r="I417" s="4" t="b">
        <v>1</v>
      </c>
      <c r="J417" s="4">
        <v>0</v>
      </c>
      <c r="K417" s="5" t="s">
        <v>7330</v>
      </c>
      <c r="L417" s="4" t="b">
        <v>0</v>
      </c>
    </row>
    <row r="418" spans="1:12" x14ac:dyDescent="0.3">
      <c r="A418" s="5" t="s">
        <v>8256</v>
      </c>
      <c r="B418" s="5" t="s">
        <v>7888</v>
      </c>
      <c r="C418" s="5" t="s">
        <v>8257</v>
      </c>
      <c r="D418" s="5" t="s">
        <v>7327</v>
      </c>
      <c r="E418" s="3">
        <v>46084.622835648152</v>
      </c>
      <c r="F418" s="3">
        <v>46086.437106481484</v>
      </c>
      <c r="G418" s="5" t="s">
        <v>17</v>
      </c>
      <c r="H418" s="5" t="s">
        <v>7329</v>
      </c>
      <c r="I418" s="4" t="b">
        <v>1</v>
      </c>
      <c r="J418" s="4">
        <v>1</v>
      </c>
      <c r="K418" s="5" t="s">
        <v>7330</v>
      </c>
      <c r="L418" s="4" t="b">
        <v>0</v>
      </c>
    </row>
    <row r="419" spans="1:12" x14ac:dyDescent="0.3">
      <c r="A419" s="5" t="s">
        <v>8258</v>
      </c>
      <c r="B419" s="5" t="s">
        <v>7432</v>
      </c>
      <c r="C419" s="5" t="s">
        <v>8259</v>
      </c>
      <c r="D419" s="5" t="s">
        <v>7327</v>
      </c>
      <c r="E419" s="3">
        <v>46084.537442129629</v>
      </c>
      <c r="F419" s="3">
        <v>46084.559074074074</v>
      </c>
      <c r="G419" s="5" t="s">
        <v>17</v>
      </c>
      <c r="H419" s="5" t="s">
        <v>7329</v>
      </c>
      <c r="I419" s="4" t="b">
        <v>1</v>
      </c>
      <c r="J419" s="4">
        <v>1</v>
      </c>
      <c r="K419" s="5" t="s">
        <v>7330</v>
      </c>
      <c r="L419" s="4" t="b">
        <v>0</v>
      </c>
    </row>
    <row r="420" spans="1:12" x14ac:dyDescent="0.3">
      <c r="A420" s="5" t="s">
        <v>8260</v>
      </c>
      <c r="B420" s="5" t="s">
        <v>7347</v>
      </c>
      <c r="C420" s="5" t="s">
        <v>8261</v>
      </c>
      <c r="D420" s="5" t="s">
        <v>7349</v>
      </c>
      <c r="E420" s="3">
        <v>46084.508310185185</v>
      </c>
      <c r="F420" s="3">
        <v>46090.387442129628</v>
      </c>
      <c r="G420" s="5" t="s">
        <v>17</v>
      </c>
      <c r="H420" s="5" t="s">
        <v>7329</v>
      </c>
      <c r="I420" s="4" t="b">
        <v>0</v>
      </c>
      <c r="J420" s="4">
        <v>1</v>
      </c>
      <c r="K420" s="5" t="s">
        <v>7330</v>
      </c>
      <c r="L420" s="4" t="b">
        <v>0</v>
      </c>
    </row>
    <row r="421" spans="1:12" x14ac:dyDescent="0.3">
      <c r="A421" s="5" t="s">
        <v>8262</v>
      </c>
      <c r="B421" s="5" t="s">
        <v>7768</v>
      </c>
      <c r="C421" s="5" t="s">
        <v>8263</v>
      </c>
      <c r="D421" s="5" t="s">
        <v>7349</v>
      </c>
      <c r="E421" s="3">
        <v>46084.467743055553</v>
      </c>
      <c r="F421" s="3">
        <v>46086.374513888892</v>
      </c>
      <c r="G421" s="5" t="s">
        <v>17</v>
      </c>
      <c r="H421" s="5" t="s">
        <v>7329</v>
      </c>
      <c r="I421" s="4" t="b">
        <v>0</v>
      </c>
      <c r="J421" s="4">
        <v>2</v>
      </c>
      <c r="K421" s="5" t="s">
        <v>7330</v>
      </c>
      <c r="L421" s="4" t="b">
        <v>0</v>
      </c>
    </row>
    <row r="422" spans="1:12" x14ac:dyDescent="0.3">
      <c r="A422" s="5" t="s">
        <v>8264</v>
      </c>
      <c r="B422" s="5" t="s">
        <v>7355</v>
      </c>
      <c r="C422" s="5" t="s">
        <v>8265</v>
      </c>
      <c r="D422" s="5" t="s">
        <v>8266</v>
      </c>
      <c r="E422" s="3">
        <v>46084.433356481481</v>
      </c>
      <c r="F422" s="3">
        <v>46085.442835648151</v>
      </c>
      <c r="G422" s="5" t="s">
        <v>17</v>
      </c>
      <c r="H422" s="5" t="s">
        <v>7329</v>
      </c>
      <c r="I422" s="4" t="b">
        <v>1</v>
      </c>
      <c r="J422" s="4">
        <v>1</v>
      </c>
      <c r="K422" s="5" t="s">
        <v>7330</v>
      </c>
      <c r="L422" s="4" t="b">
        <v>0</v>
      </c>
    </row>
    <row r="423" spans="1:12" x14ac:dyDescent="0.3">
      <c r="A423" s="5" t="s">
        <v>8267</v>
      </c>
      <c r="B423" s="5" t="s">
        <v>8268</v>
      </c>
      <c r="C423" s="5" t="s">
        <v>8269</v>
      </c>
      <c r="D423" s="5" t="s">
        <v>7327</v>
      </c>
      <c r="E423" s="3">
        <v>46084.428333333337</v>
      </c>
      <c r="F423" s="3">
        <v>46084.45821759259</v>
      </c>
      <c r="G423" s="5" t="s">
        <v>17</v>
      </c>
      <c r="H423" s="5" t="s">
        <v>7329</v>
      </c>
      <c r="I423" s="4" t="b">
        <v>1</v>
      </c>
      <c r="J423" s="4">
        <v>0</v>
      </c>
      <c r="K423" s="5" t="s">
        <v>7330</v>
      </c>
      <c r="L423" s="4" t="b">
        <v>0</v>
      </c>
    </row>
    <row r="424" spans="1:12" x14ac:dyDescent="0.3">
      <c r="A424" s="5" t="s">
        <v>8270</v>
      </c>
      <c r="B424" s="5" t="s">
        <v>7576</v>
      </c>
      <c r="C424" s="5" t="s">
        <v>8271</v>
      </c>
      <c r="D424" s="5" t="s">
        <v>7327</v>
      </c>
      <c r="E424" s="3">
        <v>46084.374895833331</v>
      </c>
      <c r="F424" s="3">
        <v>46084.390462962961</v>
      </c>
      <c r="G424" s="5" t="s">
        <v>17</v>
      </c>
      <c r="H424" s="5" t="s">
        <v>7329</v>
      </c>
      <c r="I424" s="4" t="b">
        <v>1</v>
      </c>
      <c r="J424" s="4">
        <v>1</v>
      </c>
      <c r="K424" s="5" t="s">
        <v>7330</v>
      </c>
      <c r="L424" s="4" t="b">
        <v>0</v>
      </c>
    </row>
    <row r="425" spans="1:12" x14ac:dyDescent="0.3">
      <c r="A425" s="5" t="s">
        <v>8272</v>
      </c>
      <c r="B425" s="5" t="s">
        <v>8126</v>
      </c>
      <c r="C425" s="5" t="s">
        <v>8273</v>
      </c>
      <c r="D425" s="5" t="s">
        <v>7437</v>
      </c>
      <c r="E425" s="3">
        <v>46084.367465277777</v>
      </c>
      <c r="F425" s="3"/>
      <c r="G425" s="5" t="s">
        <v>7339</v>
      </c>
      <c r="H425" s="5" t="s">
        <v>7329</v>
      </c>
      <c r="I425" s="4" t="b">
        <v>0</v>
      </c>
      <c r="J425" s="4">
        <v>1</v>
      </c>
      <c r="K425" s="5" t="s">
        <v>7330</v>
      </c>
      <c r="L425" s="4" t="b">
        <v>0</v>
      </c>
    </row>
    <row r="426" spans="1:12" x14ac:dyDescent="0.3">
      <c r="A426" s="5" t="s">
        <v>8274</v>
      </c>
      <c r="B426" s="5" t="s">
        <v>7432</v>
      </c>
      <c r="C426" s="5" t="s">
        <v>8275</v>
      </c>
      <c r="D426" s="5" t="s">
        <v>7327</v>
      </c>
      <c r="E426" s="3">
        <v>46084.340937499997</v>
      </c>
      <c r="F426" s="3">
        <v>46084.365914351853</v>
      </c>
      <c r="G426" s="5" t="s">
        <v>17</v>
      </c>
      <c r="H426" s="5" t="s">
        <v>7329</v>
      </c>
      <c r="I426" s="4" t="b">
        <v>1</v>
      </c>
      <c r="J426" s="4">
        <v>0</v>
      </c>
      <c r="K426" s="5" t="s">
        <v>7330</v>
      </c>
      <c r="L426" s="4" t="b">
        <v>0</v>
      </c>
    </row>
    <row r="427" spans="1:12" x14ac:dyDescent="0.3">
      <c r="A427" s="5" t="s">
        <v>8276</v>
      </c>
      <c r="B427" s="5" t="s">
        <v>7347</v>
      </c>
      <c r="C427" s="5" t="s">
        <v>8277</v>
      </c>
      <c r="D427" s="5" t="s">
        <v>7327</v>
      </c>
      <c r="E427" s="3">
        <v>46084.312210648146</v>
      </c>
      <c r="F427" s="3">
        <v>46084.414756944447</v>
      </c>
      <c r="G427" s="5" t="s">
        <v>17</v>
      </c>
      <c r="H427" s="5" t="s">
        <v>7329</v>
      </c>
      <c r="I427" s="4" t="b">
        <v>1</v>
      </c>
      <c r="J427" s="4">
        <v>1</v>
      </c>
      <c r="K427" s="5" t="s">
        <v>7330</v>
      </c>
      <c r="L427" s="4" t="b">
        <v>0</v>
      </c>
    </row>
    <row r="428" spans="1:12" x14ac:dyDescent="0.3">
      <c r="A428" s="5" t="s">
        <v>8278</v>
      </c>
      <c r="B428" s="5" t="s">
        <v>7336</v>
      </c>
      <c r="C428" s="5" t="s">
        <v>8279</v>
      </c>
      <c r="D428" s="5" t="s">
        <v>7327</v>
      </c>
      <c r="E428" s="3">
        <v>46084.262384259258</v>
      </c>
      <c r="F428" s="3">
        <v>46084.306145833332</v>
      </c>
      <c r="G428" s="5" t="s">
        <v>17</v>
      </c>
      <c r="H428" s="5" t="s">
        <v>7329</v>
      </c>
      <c r="I428" s="4" t="b">
        <v>1</v>
      </c>
      <c r="J428" s="4">
        <v>0</v>
      </c>
      <c r="K428" s="5" t="s">
        <v>7330</v>
      </c>
      <c r="L428" s="4" t="b">
        <v>0</v>
      </c>
    </row>
    <row r="429" spans="1:12" x14ac:dyDescent="0.3">
      <c r="A429" s="5" t="s">
        <v>8280</v>
      </c>
      <c r="B429" s="5" t="s">
        <v>7432</v>
      </c>
      <c r="C429" s="5" t="s">
        <v>8281</v>
      </c>
      <c r="D429" s="5" t="s">
        <v>7327</v>
      </c>
      <c r="E429" s="3">
        <v>46083.704236111109</v>
      </c>
      <c r="F429" s="3">
        <v>46083.765509259261</v>
      </c>
      <c r="G429" s="5" t="s">
        <v>17</v>
      </c>
      <c r="H429" s="5" t="s">
        <v>7329</v>
      </c>
      <c r="I429" s="4" t="b">
        <v>1</v>
      </c>
      <c r="J429" s="4">
        <v>1</v>
      </c>
      <c r="K429" s="5" t="s">
        <v>7330</v>
      </c>
      <c r="L429" s="4" t="b">
        <v>0</v>
      </c>
    </row>
    <row r="430" spans="1:12" x14ac:dyDescent="0.3">
      <c r="A430" s="5" t="s">
        <v>8282</v>
      </c>
      <c r="B430" s="5" t="s">
        <v>7444</v>
      </c>
      <c r="C430" s="5" t="s">
        <v>8283</v>
      </c>
      <c r="D430" s="5" t="s">
        <v>7327</v>
      </c>
      <c r="E430" s="3">
        <v>46083.657905092594</v>
      </c>
      <c r="F430" s="3">
        <v>46084.705439814818</v>
      </c>
      <c r="G430" s="5" t="s">
        <v>17</v>
      </c>
      <c r="H430" s="5" t="s">
        <v>7329</v>
      </c>
      <c r="I430" s="4" t="b">
        <v>1</v>
      </c>
      <c r="J430" s="4">
        <v>0</v>
      </c>
      <c r="K430" s="5" t="s">
        <v>7330</v>
      </c>
      <c r="L430" s="4" t="b">
        <v>0</v>
      </c>
    </row>
    <row r="431" spans="1:12" x14ac:dyDescent="0.3">
      <c r="A431" s="5" t="s">
        <v>8284</v>
      </c>
      <c r="B431" s="5" t="s">
        <v>8285</v>
      </c>
      <c r="C431" s="5" t="s">
        <v>8286</v>
      </c>
      <c r="D431" s="5" t="s">
        <v>7370</v>
      </c>
      <c r="E431" s="3">
        <v>46083.653287037036</v>
      </c>
      <c r="F431" s="3">
        <v>46094.616064814814</v>
      </c>
      <c r="G431" s="5" t="s">
        <v>17</v>
      </c>
      <c r="H431" s="5" t="s">
        <v>7329</v>
      </c>
      <c r="I431" s="4" t="b">
        <v>0</v>
      </c>
      <c r="J431" s="4">
        <v>2</v>
      </c>
      <c r="K431" s="5" t="s">
        <v>7330</v>
      </c>
      <c r="L431" s="4" t="b">
        <v>0</v>
      </c>
    </row>
    <row r="432" spans="1:12" x14ac:dyDescent="0.3">
      <c r="A432" s="5" t="s">
        <v>8287</v>
      </c>
      <c r="B432" s="5" t="s">
        <v>7413</v>
      </c>
      <c r="C432" s="5" t="s">
        <v>8288</v>
      </c>
      <c r="D432" s="5" t="s">
        <v>7338</v>
      </c>
      <c r="E432" s="3">
        <v>46083.634467592594</v>
      </c>
      <c r="F432" s="3">
        <v>46086.505983796298</v>
      </c>
      <c r="G432" s="5" t="s">
        <v>17</v>
      </c>
      <c r="H432" s="5" t="s">
        <v>7329</v>
      </c>
      <c r="I432" s="4" t="b">
        <v>0</v>
      </c>
      <c r="J432" s="4">
        <v>1</v>
      </c>
      <c r="K432" s="5" t="s">
        <v>7330</v>
      </c>
      <c r="L432" s="4" t="b">
        <v>0</v>
      </c>
    </row>
    <row r="433" spans="1:12" x14ac:dyDescent="0.3">
      <c r="A433" s="5" t="s">
        <v>8289</v>
      </c>
      <c r="B433" s="5" t="s">
        <v>7418</v>
      </c>
      <c r="C433" s="5" t="s">
        <v>8290</v>
      </c>
      <c r="D433" s="5" t="s">
        <v>7327</v>
      </c>
      <c r="E433" s="3">
        <v>46083.559247685182</v>
      </c>
      <c r="F433" s="3">
        <v>46083.657719907409</v>
      </c>
      <c r="G433" s="5" t="s">
        <v>17</v>
      </c>
      <c r="H433" s="5" t="s">
        <v>7329</v>
      </c>
      <c r="I433" s="4" t="b">
        <v>1</v>
      </c>
      <c r="J433" s="4">
        <v>0</v>
      </c>
      <c r="K433" s="5" t="s">
        <v>7330</v>
      </c>
      <c r="L433" s="4" t="b">
        <v>0</v>
      </c>
    </row>
    <row r="434" spans="1:12" x14ac:dyDescent="0.3">
      <c r="A434" s="5" t="s">
        <v>8291</v>
      </c>
      <c r="B434" s="5" t="s">
        <v>7435</v>
      </c>
      <c r="C434" s="5" t="s">
        <v>8292</v>
      </c>
      <c r="D434" s="5" t="s">
        <v>7437</v>
      </c>
      <c r="E434" s="3">
        <v>46083.546273148146</v>
      </c>
      <c r="F434" s="3">
        <v>46094.439965277779</v>
      </c>
      <c r="G434" s="5" t="s">
        <v>17</v>
      </c>
      <c r="H434" s="5" t="s">
        <v>7489</v>
      </c>
      <c r="I434" s="4" t="b">
        <v>0</v>
      </c>
      <c r="J434" s="4">
        <v>2</v>
      </c>
      <c r="K434" s="5" t="s">
        <v>7381</v>
      </c>
      <c r="L434" s="4" t="b">
        <v>0</v>
      </c>
    </row>
    <row r="435" spans="1:12" x14ac:dyDescent="0.3">
      <c r="A435" s="5" t="s">
        <v>8293</v>
      </c>
      <c r="B435" s="5" t="s">
        <v>8294</v>
      </c>
      <c r="C435" s="5" t="s">
        <v>8295</v>
      </c>
      <c r="D435" s="5" t="s">
        <v>7327</v>
      </c>
      <c r="E435" s="3">
        <v>46083.544027777774</v>
      </c>
      <c r="F435" s="3">
        <v>46085.39503472222</v>
      </c>
      <c r="G435" s="5" t="s">
        <v>17</v>
      </c>
      <c r="H435" s="5" t="s">
        <v>7329</v>
      </c>
      <c r="I435" s="4" t="b">
        <v>1</v>
      </c>
      <c r="J435" s="4">
        <v>1</v>
      </c>
      <c r="K435" s="5" t="s">
        <v>7330</v>
      </c>
      <c r="L435" s="4" t="b">
        <v>0</v>
      </c>
    </row>
    <row r="436" spans="1:12" x14ac:dyDescent="0.3">
      <c r="A436" s="5" t="s">
        <v>8296</v>
      </c>
      <c r="B436" s="5" t="s">
        <v>7444</v>
      </c>
      <c r="C436" s="5" t="s">
        <v>8297</v>
      </c>
      <c r="D436" s="5" t="s">
        <v>7349</v>
      </c>
      <c r="E436" s="3">
        <v>46083.527349537035</v>
      </c>
      <c r="F436" s="3">
        <v>46084.401932870373</v>
      </c>
      <c r="G436" s="5" t="s">
        <v>17</v>
      </c>
      <c r="H436" s="5" t="s">
        <v>7329</v>
      </c>
      <c r="I436" s="4" t="b">
        <v>0</v>
      </c>
      <c r="J436" s="4">
        <v>2</v>
      </c>
      <c r="K436" s="5" t="s">
        <v>7381</v>
      </c>
      <c r="L436" s="4" t="b">
        <v>0</v>
      </c>
    </row>
    <row r="437" spans="1:12" x14ac:dyDescent="0.3">
      <c r="A437" s="5" t="s">
        <v>8298</v>
      </c>
      <c r="B437" s="5" t="s">
        <v>8299</v>
      </c>
      <c r="C437" s="5" t="s">
        <v>8300</v>
      </c>
      <c r="D437" s="5" t="s">
        <v>7448</v>
      </c>
      <c r="E437" s="3">
        <v>46083.519629629627</v>
      </c>
      <c r="F437" s="3">
        <v>46083.646620370368</v>
      </c>
      <c r="G437" s="5" t="s">
        <v>17</v>
      </c>
      <c r="H437" s="5" t="s">
        <v>7329</v>
      </c>
      <c r="I437" s="4" t="b">
        <v>0</v>
      </c>
      <c r="J437" s="4">
        <v>2</v>
      </c>
      <c r="K437" s="5" t="s">
        <v>7330</v>
      </c>
      <c r="L437" s="4" t="b">
        <v>0</v>
      </c>
    </row>
    <row r="438" spans="1:12" x14ac:dyDescent="0.3">
      <c r="A438" s="5" t="s">
        <v>8301</v>
      </c>
      <c r="B438" s="5" t="s">
        <v>7423</v>
      </c>
      <c r="C438" s="5" t="s">
        <v>8302</v>
      </c>
      <c r="D438" s="5" t="s">
        <v>7338</v>
      </c>
      <c r="E438" s="3">
        <v>46083.473749999997</v>
      </c>
      <c r="F438" s="3">
        <v>46086.371458333335</v>
      </c>
      <c r="G438" s="5" t="s">
        <v>17</v>
      </c>
      <c r="H438" s="5" t="s">
        <v>7329</v>
      </c>
      <c r="I438" s="4" t="b">
        <v>0</v>
      </c>
      <c r="J438" s="4">
        <v>2</v>
      </c>
      <c r="K438" s="5" t="s">
        <v>7330</v>
      </c>
      <c r="L438" s="4" t="b">
        <v>0</v>
      </c>
    </row>
    <row r="439" spans="1:12" x14ac:dyDescent="0.3">
      <c r="A439" s="5" t="s">
        <v>8303</v>
      </c>
      <c r="B439" s="5" t="s">
        <v>7413</v>
      </c>
      <c r="C439" s="5" t="s">
        <v>8304</v>
      </c>
      <c r="D439" s="5" t="s">
        <v>7349</v>
      </c>
      <c r="E439" s="3">
        <v>46083.469131944446</v>
      </c>
      <c r="F439" s="3">
        <v>46083.568981481483</v>
      </c>
      <c r="G439" s="5" t="s">
        <v>17</v>
      </c>
      <c r="H439" s="5" t="s">
        <v>7329</v>
      </c>
      <c r="I439" s="4" t="b">
        <v>0</v>
      </c>
      <c r="J439" s="4">
        <v>1</v>
      </c>
      <c r="K439" s="5" t="s">
        <v>7330</v>
      </c>
      <c r="L439" s="4" t="b">
        <v>0</v>
      </c>
    </row>
    <row r="440" spans="1:12" x14ac:dyDescent="0.3">
      <c r="A440" s="5" t="s">
        <v>8305</v>
      </c>
      <c r="B440" s="5" t="s">
        <v>7418</v>
      </c>
      <c r="C440" s="5" t="s">
        <v>8306</v>
      </c>
      <c r="D440" s="5" t="s">
        <v>7327</v>
      </c>
      <c r="E440" s="3">
        <v>46083.452453703707</v>
      </c>
      <c r="F440" s="3">
        <v>46084.219189814816</v>
      </c>
      <c r="G440" s="5" t="s">
        <v>17</v>
      </c>
      <c r="H440" s="5" t="s">
        <v>7329</v>
      </c>
      <c r="I440" s="4" t="b">
        <v>1</v>
      </c>
      <c r="J440" s="4">
        <v>0</v>
      </c>
      <c r="K440" s="5" t="s">
        <v>7330</v>
      </c>
      <c r="L440" s="4" t="b">
        <v>0</v>
      </c>
    </row>
    <row r="441" spans="1:12" x14ac:dyDescent="0.3">
      <c r="A441" s="5" t="s">
        <v>8307</v>
      </c>
      <c r="B441" s="5" t="s">
        <v>7413</v>
      </c>
      <c r="C441" s="5" t="s">
        <v>8308</v>
      </c>
      <c r="D441" s="5" t="s">
        <v>8309</v>
      </c>
      <c r="E441" s="3">
        <v>46083.450937499998</v>
      </c>
      <c r="F441" s="3"/>
      <c r="G441" s="5" t="s">
        <v>24</v>
      </c>
      <c r="H441" s="5" t="s">
        <v>7329</v>
      </c>
      <c r="I441" s="4" t="b">
        <v>0</v>
      </c>
      <c r="J441" s="4">
        <v>3</v>
      </c>
      <c r="K441" s="5" t="s">
        <v>7330</v>
      </c>
      <c r="L441" s="4" t="b">
        <v>0</v>
      </c>
    </row>
    <row r="442" spans="1:12" x14ac:dyDescent="0.3">
      <c r="A442" s="5" t="s">
        <v>8310</v>
      </c>
      <c r="B442" s="5" t="s">
        <v>7413</v>
      </c>
      <c r="C442" s="5" t="s">
        <v>8311</v>
      </c>
      <c r="D442" s="5" t="s">
        <v>7349</v>
      </c>
      <c r="E442" s="3">
        <v>46083.426678240743</v>
      </c>
      <c r="F442" s="3">
        <v>46084.459918981483</v>
      </c>
      <c r="G442" s="5" t="s">
        <v>17</v>
      </c>
      <c r="H442" s="5" t="s">
        <v>7329</v>
      </c>
      <c r="I442" s="4" t="b">
        <v>0</v>
      </c>
      <c r="J442" s="4">
        <v>2</v>
      </c>
      <c r="K442" s="5" t="s">
        <v>7330</v>
      </c>
      <c r="L442" s="4" t="b">
        <v>0</v>
      </c>
    </row>
    <row r="443" spans="1:12" x14ac:dyDescent="0.3">
      <c r="A443" s="5" t="s">
        <v>8312</v>
      </c>
      <c r="B443" s="5" t="s">
        <v>7355</v>
      </c>
      <c r="C443" s="5" t="s">
        <v>8313</v>
      </c>
      <c r="D443" s="5" t="s">
        <v>7327</v>
      </c>
      <c r="E443" s="3">
        <v>46083.422754629632</v>
      </c>
      <c r="F443" s="3">
        <v>46083.457800925928</v>
      </c>
      <c r="G443" s="5" t="s">
        <v>17</v>
      </c>
      <c r="H443" s="5" t="s">
        <v>7329</v>
      </c>
      <c r="I443" s="4" t="b">
        <v>1</v>
      </c>
      <c r="J443" s="4">
        <v>1</v>
      </c>
      <c r="K443" s="5" t="s">
        <v>7330</v>
      </c>
      <c r="L443" s="4" t="b">
        <v>0</v>
      </c>
    </row>
    <row r="444" spans="1:12" x14ac:dyDescent="0.3">
      <c r="A444" s="5" t="s">
        <v>8314</v>
      </c>
      <c r="B444" s="5" t="s">
        <v>7355</v>
      </c>
      <c r="C444" s="5" t="s">
        <v>8315</v>
      </c>
      <c r="D444" s="5" t="s">
        <v>7327</v>
      </c>
      <c r="E444" s="3">
        <v>46083.416655092595</v>
      </c>
      <c r="F444" s="3">
        <v>46084.391712962963</v>
      </c>
      <c r="G444" s="5" t="s">
        <v>17</v>
      </c>
      <c r="H444" s="5" t="s">
        <v>7329</v>
      </c>
      <c r="I444" s="4" t="b">
        <v>1</v>
      </c>
      <c r="J444" s="4">
        <v>1</v>
      </c>
      <c r="K444" s="5" t="s">
        <v>7330</v>
      </c>
      <c r="L444" s="4" t="b">
        <v>0</v>
      </c>
    </row>
    <row r="445" spans="1:12" x14ac:dyDescent="0.3">
      <c r="A445" s="5" t="s">
        <v>8316</v>
      </c>
      <c r="B445" s="5" t="s">
        <v>7347</v>
      </c>
      <c r="C445" s="5" t="s">
        <v>8317</v>
      </c>
      <c r="D445" s="5" t="s">
        <v>7349</v>
      </c>
      <c r="E445" s="3">
        <v>46083.410034722219</v>
      </c>
      <c r="F445" s="3">
        <v>46083.486805555556</v>
      </c>
      <c r="G445" s="5" t="s">
        <v>17</v>
      </c>
      <c r="H445" s="5" t="s">
        <v>7329</v>
      </c>
      <c r="I445" s="4" t="b">
        <v>0</v>
      </c>
      <c r="J445" s="4">
        <v>2</v>
      </c>
      <c r="K445" s="5" t="s">
        <v>7330</v>
      </c>
      <c r="L445" s="4" t="b">
        <v>0</v>
      </c>
    </row>
    <row r="446" spans="1:12" x14ac:dyDescent="0.3">
      <c r="A446" s="5" t="s">
        <v>8318</v>
      </c>
      <c r="B446" s="5" t="s">
        <v>8319</v>
      </c>
      <c r="C446" s="5" t="s">
        <v>8320</v>
      </c>
      <c r="D446" s="5" t="s">
        <v>7697</v>
      </c>
      <c r="E446" s="3">
        <v>46083.400752314818</v>
      </c>
      <c r="F446" s="3">
        <v>46087.367129629631</v>
      </c>
      <c r="G446" s="5" t="s">
        <v>17</v>
      </c>
      <c r="H446" s="5" t="s">
        <v>7329</v>
      </c>
      <c r="I446" s="4" t="b">
        <v>0</v>
      </c>
      <c r="J446" s="4">
        <v>2</v>
      </c>
      <c r="K446" s="5" t="s">
        <v>7330</v>
      </c>
      <c r="L446" s="4" t="b">
        <v>0</v>
      </c>
    </row>
    <row r="447" spans="1:12" x14ac:dyDescent="0.3">
      <c r="A447" s="5" t="s">
        <v>8321</v>
      </c>
      <c r="B447" s="5" t="s">
        <v>7594</v>
      </c>
      <c r="C447" s="5" t="s">
        <v>8322</v>
      </c>
      <c r="D447" s="5" t="s">
        <v>7327</v>
      </c>
      <c r="E447" s="3">
        <v>46083.399513888886</v>
      </c>
      <c r="F447" s="3">
        <v>46084.373715277776</v>
      </c>
      <c r="G447" s="5" t="s">
        <v>17</v>
      </c>
      <c r="H447" s="5" t="s">
        <v>7329</v>
      </c>
      <c r="I447" s="4" t="b">
        <v>1</v>
      </c>
      <c r="J447" s="4">
        <v>1</v>
      </c>
      <c r="K447" s="5" t="s">
        <v>7330</v>
      </c>
      <c r="L447" s="4" t="b">
        <v>0</v>
      </c>
    </row>
    <row r="448" spans="1:12" x14ac:dyDescent="0.3">
      <c r="A448" s="5" t="s">
        <v>8323</v>
      </c>
      <c r="B448" s="5" t="s">
        <v>7347</v>
      </c>
      <c r="C448" s="5" t="s">
        <v>8324</v>
      </c>
      <c r="D448" s="5" t="s">
        <v>7349</v>
      </c>
      <c r="E448" s="3">
        <v>46083.289456018516</v>
      </c>
      <c r="F448" s="3">
        <v>46098.384525462963</v>
      </c>
      <c r="G448" s="5" t="s">
        <v>17</v>
      </c>
      <c r="H448" s="5" t="s">
        <v>7329</v>
      </c>
      <c r="I448" s="4" t="b">
        <v>0</v>
      </c>
      <c r="J448" s="4">
        <v>1</v>
      </c>
      <c r="K448" s="5" t="s">
        <v>7330</v>
      </c>
      <c r="L448" s="4" t="b">
        <v>0</v>
      </c>
    </row>
    <row r="449" spans="1:12" x14ac:dyDescent="0.3">
      <c r="A449" s="5" t="s">
        <v>8325</v>
      </c>
      <c r="B449" s="5" t="s">
        <v>7355</v>
      </c>
      <c r="C449" s="5" t="s">
        <v>8326</v>
      </c>
      <c r="D449" s="5" t="s">
        <v>7327</v>
      </c>
      <c r="E449" s="3">
        <v>46083.276134259257</v>
      </c>
      <c r="F449" s="3">
        <v>46083.407268518517</v>
      </c>
      <c r="G449" s="5" t="s">
        <v>17</v>
      </c>
      <c r="H449" s="5" t="s">
        <v>7329</v>
      </c>
      <c r="I449" s="4" t="b">
        <v>1</v>
      </c>
      <c r="J449" s="4">
        <v>1</v>
      </c>
      <c r="K449" s="5" t="s">
        <v>7330</v>
      </c>
      <c r="L449" s="4" t="b">
        <v>0</v>
      </c>
    </row>
    <row r="450" spans="1:12" x14ac:dyDescent="0.3">
      <c r="A450" s="5" t="s">
        <v>8327</v>
      </c>
      <c r="B450" s="5" t="s">
        <v>7347</v>
      </c>
      <c r="C450" s="5" t="s">
        <v>7703</v>
      </c>
      <c r="D450" s="5" t="s">
        <v>7349</v>
      </c>
      <c r="E450" s="3">
        <v>46083.205300925925</v>
      </c>
      <c r="F450" s="3">
        <v>46083.43109953704</v>
      </c>
      <c r="G450" s="5" t="s">
        <v>17</v>
      </c>
      <c r="H450" s="5" t="s">
        <v>7329</v>
      </c>
      <c r="I450" s="4" t="b">
        <v>0</v>
      </c>
      <c r="J450" s="4">
        <v>2</v>
      </c>
      <c r="K450" s="5" t="s">
        <v>7330</v>
      </c>
      <c r="L450" s="4" t="b">
        <v>0</v>
      </c>
    </row>
    <row r="451" spans="1:12" x14ac:dyDescent="0.3">
      <c r="A451" s="5" t="s">
        <v>8328</v>
      </c>
      <c r="B451" s="5" t="s">
        <v>7435</v>
      </c>
      <c r="C451" s="5" t="s">
        <v>8329</v>
      </c>
      <c r="D451" s="5" t="s">
        <v>7437</v>
      </c>
      <c r="E451" s="3">
        <v>46080.608888888892</v>
      </c>
      <c r="F451" s="3">
        <v>46091.605196759258</v>
      </c>
      <c r="G451" s="5" t="s">
        <v>17</v>
      </c>
      <c r="H451" s="5" t="s">
        <v>7329</v>
      </c>
      <c r="I451" s="4" t="b">
        <v>0</v>
      </c>
      <c r="J451" s="4">
        <v>2</v>
      </c>
      <c r="K451" s="5" t="s">
        <v>7330</v>
      </c>
      <c r="L451" s="4" t="b">
        <v>0</v>
      </c>
    </row>
    <row r="452" spans="1:12" x14ac:dyDescent="0.3">
      <c r="A452" s="5" t="s">
        <v>8330</v>
      </c>
      <c r="B452" s="5" t="s">
        <v>7406</v>
      </c>
      <c r="C452" s="5" t="s">
        <v>8331</v>
      </c>
      <c r="D452" s="5" t="s">
        <v>7327</v>
      </c>
      <c r="E452" s="3">
        <v>46080.570844907408</v>
      </c>
      <c r="F452" s="3">
        <v>46080.615300925929</v>
      </c>
      <c r="G452" s="5" t="s">
        <v>17</v>
      </c>
      <c r="H452" s="5" t="s">
        <v>7329</v>
      </c>
      <c r="I452" s="4" t="b">
        <v>1</v>
      </c>
      <c r="J452" s="4">
        <v>1</v>
      </c>
      <c r="K452" s="5" t="s">
        <v>7330</v>
      </c>
      <c r="L452" s="4" t="b">
        <v>0</v>
      </c>
    </row>
    <row r="453" spans="1:12" x14ac:dyDescent="0.3">
      <c r="A453" s="5" t="s">
        <v>8332</v>
      </c>
      <c r="B453" s="5" t="s">
        <v>8333</v>
      </c>
      <c r="C453" s="5" t="s">
        <v>8334</v>
      </c>
      <c r="D453" s="5" t="s">
        <v>7378</v>
      </c>
      <c r="E453" s="3">
        <v>46080.538726851853</v>
      </c>
      <c r="F453" s="3">
        <v>46080.544571759259</v>
      </c>
      <c r="G453" s="5" t="s">
        <v>17</v>
      </c>
      <c r="H453" s="5" t="s">
        <v>7329</v>
      </c>
      <c r="I453" s="4" t="b">
        <v>0</v>
      </c>
      <c r="J453" s="4">
        <v>0</v>
      </c>
      <c r="K453" s="5" t="s">
        <v>7330</v>
      </c>
      <c r="L453" s="4" t="b">
        <v>0</v>
      </c>
    </row>
    <row r="454" spans="1:12" x14ac:dyDescent="0.3">
      <c r="A454" s="5" t="s">
        <v>8335</v>
      </c>
      <c r="B454" s="5" t="s">
        <v>8333</v>
      </c>
      <c r="C454" s="5" t="s">
        <v>8334</v>
      </c>
      <c r="D454" s="5" t="s">
        <v>7378</v>
      </c>
      <c r="E454" s="3">
        <v>46080.538668981484</v>
      </c>
      <c r="F454" s="3">
        <v>46080.544432870367</v>
      </c>
      <c r="G454" s="5" t="s">
        <v>17</v>
      </c>
      <c r="H454" s="5" t="s">
        <v>7329</v>
      </c>
      <c r="I454" s="4" t="b">
        <v>0</v>
      </c>
      <c r="J454" s="4">
        <v>0</v>
      </c>
      <c r="K454" s="5" t="s">
        <v>7330</v>
      </c>
      <c r="L454" s="4" t="b">
        <v>0</v>
      </c>
    </row>
    <row r="455" spans="1:12" x14ac:dyDescent="0.3">
      <c r="A455" s="5" t="s">
        <v>8336</v>
      </c>
      <c r="B455" s="5" t="s">
        <v>8333</v>
      </c>
      <c r="C455" s="5" t="s">
        <v>8334</v>
      </c>
      <c r="D455" s="5" t="s">
        <v>7378</v>
      </c>
      <c r="E455" s="3">
        <v>46080.538541666669</v>
      </c>
      <c r="F455" s="3">
        <v>46080.544374999998</v>
      </c>
      <c r="G455" s="5" t="s">
        <v>17</v>
      </c>
      <c r="H455" s="5" t="s">
        <v>7329</v>
      </c>
      <c r="I455" s="4" t="b">
        <v>0</v>
      </c>
      <c r="J455" s="4">
        <v>0</v>
      </c>
      <c r="K455" s="5" t="s">
        <v>7330</v>
      </c>
      <c r="L455" s="4" t="b">
        <v>0</v>
      </c>
    </row>
    <row r="456" spans="1:12" x14ac:dyDescent="0.3">
      <c r="A456" s="5" t="s">
        <v>8337</v>
      </c>
      <c r="B456" s="5" t="s">
        <v>7359</v>
      </c>
      <c r="C456" s="5" t="s">
        <v>8338</v>
      </c>
      <c r="D456" s="5" t="s">
        <v>7349</v>
      </c>
      <c r="E456" s="3">
        <v>46080.448217592595</v>
      </c>
      <c r="F456" s="3">
        <v>46118.506516203706</v>
      </c>
      <c r="G456" s="5" t="s">
        <v>7317</v>
      </c>
      <c r="H456" s="5" t="s">
        <v>7329</v>
      </c>
      <c r="I456" s="4" t="b">
        <v>0</v>
      </c>
      <c r="J456" s="4">
        <v>2</v>
      </c>
      <c r="K456" s="5" t="s">
        <v>7330</v>
      </c>
      <c r="L456" s="4" t="b">
        <v>0</v>
      </c>
    </row>
    <row r="457" spans="1:12" x14ac:dyDescent="0.3">
      <c r="A457" s="5" t="s">
        <v>8339</v>
      </c>
      <c r="B457" s="5" t="s">
        <v>7359</v>
      </c>
      <c r="C457" s="5" t="s">
        <v>8340</v>
      </c>
      <c r="D457" s="5" t="s">
        <v>7338</v>
      </c>
      <c r="E457" s="3">
        <v>46080.445381944446</v>
      </c>
      <c r="F457" s="3">
        <v>46091.40761574074</v>
      </c>
      <c r="G457" s="5" t="s">
        <v>17</v>
      </c>
      <c r="H457" s="5" t="s">
        <v>7329</v>
      </c>
      <c r="I457" s="4" t="b">
        <v>0</v>
      </c>
      <c r="J457" s="4">
        <v>2</v>
      </c>
      <c r="K457" s="5" t="s">
        <v>7330</v>
      </c>
      <c r="L457" s="4" t="b">
        <v>0</v>
      </c>
    </row>
    <row r="458" spans="1:12" x14ac:dyDescent="0.3">
      <c r="A458" s="5" t="s">
        <v>8341</v>
      </c>
      <c r="B458" s="5" t="s">
        <v>7768</v>
      </c>
      <c r="C458" s="5" t="s">
        <v>8342</v>
      </c>
      <c r="D458" s="5" t="s">
        <v>7327</v>
      </c>
      <c r="E458" s="3">
        <v>46080.437511574077</v>
      </c>
      <c r="F458" s="3">
        <v>46083.337314814817</v>
      </c>
      <c r="G458" s="5" t="s">
        <v>17</v>
      </c>
      <c r="H458" s="5" t="s">
        <v>7329</v>
      </c>
      <c r="I458" s="4" t="b">
        <v>1</v>
      </c>
      <c r="J458" s="4">
        <v>1</v>
      </c>
      <c r="K458" s="5" t="s">
        <v>7330</v>
      </c>
      <c r="L458" s="4" t="b">
        <v>0</v>
      </c>
    </row>
    <row r="459" spans="1:12" x14ac:dyDescent="0.3">
      <c r="A459" s="5" t="s">
        <v>8343</v>
      </c>
      <c r="B459" s="5" t="s">
        <v>7347</v>
      </c>
      <c r="C459" s="5" t="s">
        <v>8344</v>
      </c>
      <c r="D459" s="5" t="s">
        <v>7349</v>
      </c>
      <c r="E459" s="3">
        <v>46080.410393518519</v>
      </c>
      <c r="F459" s="3">
        <v>46080.495972222219</v>
      </c>
      <c r="G459" s="5" t="s">
        <v>17</v>
      </c>
      <c r="H459" s="5" t="s">
        <v>7329</v>
      </c>
      <c r="I459" s="4" t="b">
        <v>0</v>
      </c>
      <c r="J459" s="4">
        <v>2</v>
      </c>
      <c r="K459" s="5" t="s">
        <v>7330</v>
      </c>
      <c r="L459" s="4" t="b">
        <v>0</v>
      </c>
    </row>
    <row r="460" spans="1:12" x14ac:dyDescent="0.3">
      <c r="A460" s="5" t="s">
        <v>8345</v>
      </c>
      <c r="B460" s="5" t="s">
        <v>7597</v>
      </c>
      <c r="C460" s="5" t="s">
        <v>8346</v>
      </c>
      <c r="D460" s="5" t="s">
        <v>7327</v>
      </c>
      <c r="E460" s="3">
        <v>46080.331145833334</v>
      </c>
      <c r="F460" s="3">
        <v>46080.350844907407</v>
      </c>
      <c r="G460" s="5" t="s">
        <v>17</v>
      </c>
      <c r="H460" s="5" t="s">
        <v>7329</v>
      </c>
      <c r="I460" s="4" t="b">
        <v>1</v>
      </c>
      <c r="J460" s="4">
        <v>1</v>
      </c>
      <c r="K460" s="5" t="s">
        <v>7330</v>
      </c>
      <c r="L460" s="4" t="b">
        <v>0</v>
      </c>
    </row>
    <row r="461" spans="1:12" x14ac:dyDescent="0.3">
      <c r="A461" s="5" t="s">
        <v>8347</v>
      </c>
      <c r="B461" s="5" t="s">
        <v>7612</v>
      </c>
      <c r="C461" s="5" t="s">
        <v>8348</v>
      </c>
      <c r="D461" s="5" t="s">
        <v>7327</v>
      </c>
      <c r="E461" s="3">
        <v>46080.304131944446</v>
      </c>
      <c r="F461" s="3">
        <v>46080.4299537037</v>
      </c>
      <c r="G461" s="5" t="s">
        <v>17</v>
      </c>
      <c r="H461" s="5" t="s">
        <v>7329</v>
      </c>
      <c r="I461" s="4" t="b">
        <v>1</v>
      </c>
      <c r="J461" s="4">
        <v>1</v>
      </c>
      <c r="K461" s="5" t="s">
        <v>7330</v>
      </c>
      <c r="L461" s="4" t="b">
        <v>0</v>
      </c>
    </row>
    <row r="462" spans="1:12" x14ac:dyDescent="0.3">
      <c r="A462" s="5" t="s">
        <v>8349</v>
      </c>
      <c r="B462" s="5" t="s">
        <v>7413</v>
      </c>
      <c r="C462" s="5" t="s">
        <v>8350</v>
      </c>
      <c r="D462" s="5" t="s">
        <v>7349</v>
      </c>
      <c r="E462" s="3">
        <v>46080.228101851855</v>
      </c>
      <c r="F462" s="3">
        <v>46080.241666666669</v>
      </c>
      <c r="G462" s="5" t="s">
        <v>17</v>
      </c>
      <c r="H462" s="5" t="s">
        <v>7329</v>
      </c>
      <c r="I462" s="4" t="b">
        <v>0</v>
      </c>
      <c r="J462" s="4">
        <v>2</v>
      </c>
      <c r="K462" s="5" t="s">
        <v>7330</v>
      </c>
      <c r="L462" s="4" t="b">
        <v>0</v>
      </c>
    </row>
    <row r="463" spans="1:12" x14ac:dyDescent="0.3">
      <c r="A463" s="5" t="s">
        <v>8351</v>
      </c>
      <c r="B463" s="5" t="s">
        <v>7594</v>
      </c>
      <c r="C463" s="5" t="s">
        <v>8352</v>
      </c>
      <c r="D463" s="5" t="s">
        <v>7327</v>
      </c>
      <c r="E463" s="3">
        <v>46079.773842592593</v>
      </c>
      <c r="F463" s="3">
        <v>46079.789027777777</v>
      </c>
      <c r="G463" s="5" t="s">
        <v>17</v>
      </c>
      <c r="H463" s="5" t="s">
        <v>7329</v>
      </c>
      <c r="I463" s="4" t="b">
        <v>1</v>
      </c>
      <c r="J463" s="4">
        <v>1</v>
      </c>
      <c r="K463" s="5" t="s">
        <v>7330</v>
      </c>
      <c r="L463" s="4" t="b">
        <v>0</v>
      </c>
    </row>
    <row r="464" spans="1:12" x14ac:dyDescent="0.3">
      <c r="A464" s="5" t="s">
        <v>8353</v>
      </c>
      <c r="B464" s="5" t="s">
        <v>7576</v>
      </c>
      <c r="C464" s="5" t="s">
        <v>8354</v>
      </c>
      <c r="D464" s="5" t="s">
        <v>7327</v>
      </c>
      <c r="E464" s="3">
        <v>46079.715937499997</v>
      </c>
      <c r="F464" s="3">
        <v>46079.726076388892</v>
      </c>
      <c r="G464" s="5" t="s">
        <v>17</v>
      </c>
      <c r="H464" s="5" t="s">
        <v>7329</v>
      </c>
      <c r="I464" s="4" t="b">
        <v>1</v>
      </c>
      <c r="J464" s="4">
        <v>1</v>
      </c>
      <c r="K464" s="5" t="s">
        <v>7330</v>
      </c>
      <c r="L464" s="4" t="b">
        <v>0</v>
      </c>
    </row>
    <row r="465" spans="1:12" x14ac:dyDescent="0.3">
      <c r="A465" s="5" t="s">
        <v>8355</v>
      </c>
      <c r="B465" s="5" t="s">
        <v>7413</v>
      </c>
      <c r="C465" s="5" t="s">
        <v>8356</v>
      </c>
      <c r="D465" s="5" t="s">
        <v>7448</v>
      </c>
      <c r="E465" s="3">
        <v>46079.615717592591</v>
      </c>
      <c r="F465" s="3">
        <v>46080.640821759262</v>
      </c>
      <c r="G465" s="5" t="s">
        <v>17</v>
      </c>
      <c r="H465" s="5" t="s">
        <v>7329</v>
      </c>
      <c r="I465" s="4" t="b">
        <v>0</v>
      </c>
      <c r="J465" s="4">
        <v>3</v>
      </c>
      <c r="K465" s="5" t="s">
        <v>7330</v>
      </c>
      <c r="L465" s="4" t="b">
        <v>0</v>
      </c>
    </row>
    <row r="466" spans="1:12" x14ac:dyDescent="0.3">
      <c r="A466" s="5" t="s">
        <v>8357</v>
      </c>
      <c r="B466" s="5" t="s">
        <v>7576</v>
      </c>
      <c r="C466" s="5" t="s">
        <v>8358</v>
      </c>
      <c r="D466" s="5" t="s">
        <v>7338</v>
      </c>
      <c r="E466" s="3">
        <v>46079.596261574072</v>
      </c>
      <c r="F466" s="3">
        <v>46080.479629629626</v>
      </c>
      <c r="G466" s="5" t="s">
        <v>17</v>
      </c>
      <c r="H466" s="5" t="s">
        <v>7329</v>
      </c>
      <c r="I466" s="4" t="b">
        <v>0</v>
      </c>
      <c r="J466" s="4">
        <v>4</v>
      </c>
      <c r="K466" s="5" t="s">
        <v>7330</v>
      </c>
      <c r="L466" s="4" t="b">
        <v>0</v>
      </c>
    </row>
    <row r="467" spans="1:12" x14ac:dyDescent="0.3">
      <c r="A467" s="5" t="s">
        <v>8359</v>
      </c>
      <c r="B467" s="5" t="s">
        <v>7418</v>
      </c>
      <c r="C467" s="5" t="s">
        <v>8360</v>
      </c>
      <c r="D467" s="5" t="s">
        <v>7327</v>
      </c>
      <c r="E467" s="3">
        <v>46079.555694444447</v>
      </c>
      <c r="F467" s="3">
        <v>46079.569456018522</v>
      </c>
      <c r="G467" s="5" t="s">
        <v>17</v>
      </c>
      <c r="H467" s="5" t="s">
        <v>7329</v>
      </c>
      <c r="I467" s="4" t="b">
        <v>1</v>
      </c>
      <c r="J467" s="4">
        <v>0</v>
      </c>
      <c r="K467" s="5" t="s">
        <v>7330</v>
      </c>
      <c r="L467" s="4" t="b">
        <v>0</v>
      </c>
    </row>
    <row r="468" spans="1:12" x14ac:dyDescent="0.3">
      <c r="A468" s="5" t="s">
        <v>8361</v>
      </c>
      <c r="B468" s="5" t="s">
        <v>7374</v>
      </c>
      <c r="C468" s="5" t="s">
        <v>8362</v>
      </c>
      <c r="D468" s="5" t="s">
        <v>7327</v>
      </c>
      <c r="E468" s="3">
        <v>46079.54215277778</v>
      </c>
      <c r="F468" s="3">
        <v>46079.553240740737</v>
      </c>
      <c r="G468" s="5" t="s">
        <v>17</v>
      </c>
      <c r="H468" s="5" t="s">
        <v>7329</v>
      </c>
      <c r="I468" s="4" t="b">
        <v>1</v>
      </c>
      <c r="J468" s="4">
        <v>0</v>
      </c>
      <c r="K468" s="5" t="s">
        <v>7330</v>
      </c>
      <c r="L468" s="4" t="b">
        <v>0</v>
      </c>
    </row>
    <row r="469" spans="1:12" x14ac:dyDescent="0.3">
      <c r="A469" s="5" t="s">
        <v>8363</v>
      </c>
      <c r="B469" s="5" t="s">
        <v>7413</v>
      </c>
      <c r="C469" s="5" t="s">
        <v>8364</v>
      </c>
      <c r="D469" s="5" t="s">
        <v>7349</v>
      </c>
      <c r="E469" s="3">
        <v>46079.515474537038</v>
      </c>
      <c r="F469" s="3">
        <v>46079.530868055554</v>
      </c>
      <c r="G469" s="5" t="s">
        <v>17</v>
      </c>
      <c r="H469" s="5" t="s">
        <v>7329</v>
      </c>
      <c r="I469" s="4" t="b">
        <v>0</v>
      </c>
      <c r="J469" s="4">
        <v>2</v>
      </c>
      <c r="K469" s="5" t="s">
        <v>7330</v>
      </c>
      <c r="L469" s="4" t="b">
        <v>0</v>
      </c>
    </row>
    <row r="470" spans="1:12" x14ac:dyDescent="0.3">
      <c r="A470" s="5" t="s">
        <v>8365</v>
      </c>
      <c r="B470" s="5" t="s">
        <v>7511</v>
      </c>
      <c r="C470" s="5" t="s">
        <v>8366</v>
      </c>
      <c r="D470" s="5" t="s">
        <v>7334</v>
      </c>
      <c r="E470" s="3">
        <v>46079.49827546296</v>
      </c>
      <c r="F470" s="3">
        <v>46080.217395833337</v>
      </c>
      <c r="G470" s="5" t="s">
        <v>17</v>
      </c>
      <c r="H470" s="5" t="s">
        <v>7329</v>
      </c>
      <c r="I470" s="4" t="b">
        <v>0</v>
      </c>
      <c r="J470" s="4">
        <v>2</v>
      </c>
      <c r="K470" s="5" t="s">
        <v>7330</v>
      </c>
      <c r="L470" s="4" t="b">
        <v>0</v>
      </c>
    </row>
    <row r="471" spans="1:12" x14ac:dyDescent="0.3">
      <c r="A471" s="5" t="s">
        <v>8367</v>
      </c>
      <c r="B471" s="5" t="s">
        <v>7347</v>
      </c>
      <c r="C471" s="5" t="s">
        <v>8368</v>
      </c>
      <c r="D471" s="5" t="s">
        <v>7448</v>
      </c>
      <c r="E471" s="3">
        <v>46079.435428240744</v>
      </c>
      <c r="F471" s="3">
        <v>46079.569328703707</v>
      </c>
      <c r="G471" s="5" t="s">
        <v>17</v>
      </c>
      <c r="H471" s="5" t="s">
        <v>7329</v>
      </c>
      <c r="I471" s="4" t="b">
        <v>0</v>
      </c>
      <c r="J471" s="4">
        <v>2</v>
      </c>
      <c r="K471" s="5" t="s">
        <v>7330</v>
      </c>
      <c r="L471" s="4" t="b">
        <v>0</v>
      </c>
    </row>
    <row r="472" spans="1:12" x14ac:dyDescent="0.3">
      <c r="A472" s="5" t="s">
        <v>8369</v>
      </c>
      <c r="B472" s="5" t="s">
        <v>7615</v>
      </c>
      <c r="C472" s="5" t="s">
        <v>8370</v>
      </c>
      <c r="D472" s="5" t="s">
        <v>7617</v>
      </c>
      <c r="E472" s="3">
        <v>46079.4296412037</v>
      </c>
      <c r="F472" s="3">
        <v>46090.411759259259</v>
      </c>
      <c r="G472" s="5" t="s">
        <v>17</v>
      </c>
      <c r="H472" s="5" t="s">
        <v>7371</v>
      </c>
      <c r="I472" s="4" t="b">
        <v>0</v>
      </c>
      <c r="J472" s="4">
        <v>2</v>
      </c>
      <c r="K472" s="5" t="s">
        <v>7381</v>
      </c>
      <c r="L472" s="4" t="b">
        <v>0</v>
      </c>
    </row>
    <row r="473" spans="1:12" x14ac:dyDescent="0.3">
      <c r="A473" s="5" t="s">
        <v>8371</v>
      </c>
      <c r="B473" s="5" t="s">
        <v>7347</v>
      </c>
      <c r="C473" s="5" t="s">
        <v>7623</v>
      </c>
      <c r="D473" s="5" t="s">
        <v>7349</v>
      </c>
      <c r="E473" s="3">
        <v>46079.429328703707</v>
      </c>
      <c r="F473" s="3">
        <v>46079.462847222225</v>
      </c>
      <c r="G473" s="5" t="s">
        <v>17</v>
      </c>
      <c r="H473" s="5" t="s">
        <v>7329</v>
      </c>
      <c r="I473" s="4" t="b">
        <v>0</v>
      </c>
      <c r="J473" s="4">
        <v>2</v>
      </c>
      <c r="K473" s="5" t="s">
        <v>7330</v>
      </c>
      <c r="L473" s="4" t="b">
        <v>0</v>
      </c>
    </row>
    <row r="474" spans="1:12" x14ac:dyDescent="0.3">
      <c r="A474" s="5" t="s">
        <v>8372</v>
      </c>
      <c r="B474" s="5" t="s">
        <v>7530</v>
      </c>
      <c r="C474" s="5" t="s">
        <v>8373</v>
      </c>
      <c r="D474" s="5" t="s">
        <v>7327</v>
      </c>
      <c r="E474" s="3">
        <v>46079.41684027778</v>
      </c>
      <c r="F474" s="3">
        <v>46079.461643518516</v>
      </c>
      <c r="G474" s="5" t="s">
        <v>17</v>
      </c>
      <c r="H474" s="5" t="s">
        <v>7329</v>
      </c>
      <c r="I474" s="4" t="b">
        <v>1</v>
      </c>
      <c r="J474" s="4">
        <v>1</v>
      </c>
      <c r="K474" s="5" t="s">
        <v>7330</v>
      </c>
      <c r="L474" s="4" t="b">
        <v>0</v>
      </c>
    </row>
    <row r="475" spans="1:12" x14ac:dyDescent="0.3">
      <c r="A475" s="5" t="s">
        <v>8374</v>
      </c>
      <c r="B475" s="5" t="s">
        <v>7444</v>
      </c>
      <c r="C475" s="5" t="s">
        <v>8375</v>
      </c>
      <c r="D475" s="5" t="s">
        <v>7327</v>
      </c>
      <c r="E475" s="3">
        <v>46079.402928240743</v>
      </c>
      <c r="F475" s="3">
        <v>46080.303668981483</v>
      </c>
      <c r="G475" s="5" t="s">
        <v>17</v>
      </c>
      <c r="H475" s="5" t="s">
        <v>7329</v>
      </c>
      <c r="I475" s="4" t="b">
        <v>1</v>
      </c>
      <c r="J475" s="4">
        <v>1</v>
      </c>
      <c r="K475" s="5" t="s">
        <v>7330</v>
      </c>
      <c r="L475" s="4" t="b">
        <v>0</v>
      </c>
    </row>
    <row r="476" spans="1:12" x14ac:dyDescent="0.3">
      <c r="A476" s="5" t="s">
        <v>8376</v>
      </c>
      <c r="B476" s="5" t="s">
        <v>7347</v>
      </c>
      <c r="C476" s="5" t="s">
        <v>8377</v>
      </c>
      <c r="D476" s="5" t="s">
        <v>7349</v>
      </c>
      <c r="E476" s="3">
        <v>46079.400949074072</v>
      </c>
      <c r="F476" s="3">
        <v>46079.437141203707</v>
      </c>
      <c r="G476" s="5" t="s">
        <v>17</v>
      </c>
      <c r="H476" s="5" t="s">
        <v>7329</v>
      </c>
      <c r="I476" s="4" t="b">
        <v>0</v>
      </c>
      <c r="J476" s="4">
        <v>2</v>
      </c>
      <c r="K476" s="5" t="s">
        <v>7330</v>
      </c>
      <c r="L476" s="4" t="b">
        <v>0</v>
      </c>
    </row>
    <row r="477" spans="1:12" x14ac:dyDescent="0.3">
      <c r="A477" s="5" t="s">
        <v>8378</v>
      </c>
      <c r="B477" s="5" t="s">
        <v>7359</v>
      </c>
      <c r="C477" s="5" t="s">
        <v>8379</v>
      </c>
      <c r="D477" s="5" t="s">
        <v>7448</v>
      </c>
      <c r="E477" s="3">
        <v>46079.399212962962</v>
      </c>
      <c r="F477" s="3">
        <v>46080.445196759261</v>
      </c>
      <c r="G477" s="5" t="s">
        <v>17</v>
      </c>
      <c r="H477" s="5" t="s">
        <v>7329</v>
      </c>
      <c r="I477" s="4" t="b">
        <v>0</v>
      </c>
      <c r="J477" s="4">
        <v>2</v>
      </c>
      <c r="K477" s="5" t="s">
        <v>7330</v>
      </c>
      <c r="L477" s="4" t="b">
        <v>0</v>
      </c>
    </row>
    <row r="478" spans="1:12" x14ac:dyDescent="0.3">
      <c r="A478" s="5" t="s">
        <v>8380</v>
      </c>
      <c r="B478" s="5" t="s">
        <v>7594</v>
      </c>
      <c r="C478" s="5" t="s">
        <v>8381</v>
      </c>
      <c r="D478" s="5" t="s">
        <v>7349</v>
      </c>
      <c r="E478" s="3">
        <v>46079.397523148145</v>
      </c>
      <c r="F478" s="3">
        <v>46084.377997685187</v>
      </c>
      <c r="G478" s="5" t="s">
        <v>17</v>
      </c>
      <c r="H478" s="5" t="s">
        <v>7329</v>
      </c>
      <c r="I478" s="4" t="b">
        <v>0</v>
      </c>
      <c r="J478" s="4">
        <v>2</v>
      </c>
      <c r="K478" s="5" t="s">
        <v>7330</v>
      </c>
      <c r="L478" s="4" t="b">
        <v>0</v>
      </c>
    </row>
    <row r="479" spans="1:12" x14ac:dyDescent="0.3">
      <c r="A479" s="5" t="s">
        <v>8382</v>
      </c>
      <c r="B479" s="5" t="s">
        <v>7576</v>
      </c>
      <c r="C479" s="5" t="s">
        <v>8383</v>
      </c>
      <c r="D479" s="5" t="s">
        <v>7327</v>
      </c>
      <c r="E479" s="3">
        <v>46079.390543981484</v>
      </c>
      <c r="F479" s="3">
        <v>46079.406319444446</v>
      </c>
      <c r="G479" s="5" t="s">
        <v>17</v>
      </c>
      <c r="H479" s="5" t="s">
        <v>7329</v>
      </c>
      <c r="I479" s="4" t="b">
        <v>1</v>
      </c>
      <c r="J479" s="4">
        <v>0</v>
      </c>
      <c r="K479" s="5" t="s">
        <v>7330</v>
      </c>
      <c r="L479" s="4" t="b">
        <v>0</v>
      </c>
    </row>
    <row r="480" spans="1:12" x14ac:dyDescent="0.3">
      <c r="A480" s="5" t="s">
        <v>8384</v>
      </c>
      <c r="B480" s="5" t="s">
        <v>7413</v>
      </c>
      <c r="C480" s="5" t="s">
        <v>8385</v>
      </c>
      <c r="D480" s="5" t="s">
        <v>7448</v>
      </c>
      <c r="E480" s="3">
        <v>46079.389074074075</v>
      </c>
      <c r="F480" s="3">
        <v>46083.514849537038</v>
      </c>
      <c r="G480" s="5" t="s">
        <v>17</v>
      </c>
      <c r="H480" s="5" t="s">
        <v>7329</v>
      </c>
      <c r="I480" s="4" t="b">
        <v>0</v>
      </c>
      <c r="J480" s="4">
        <v>2</v>
      </c>
      <c r="K480" s="5" t="s">
        <v>7330</v>
      </c>
      <c r="L480" s="4" t="b">
        <v>0</v>
      </c>
    </row>
    <row r="481" spans="1:12" x14ac:dyDescent="0.3">
      <c r="A481" s="5" t="s">
        <v>8386</v>
      </c>
      <c r="B481" s="5" t="s">
        <v>7508</v>
      </c>
      <c r="C481" s="5" t="s">
        <v>8387</v>
      </c>
      <c r="D481" s="5" t="s">
        <v>7327</v>
      </c>
      <c r="E481" s="3">
        <v>46079.360601851855</v>
      </c>
      <c r="F481" s="3">
        <v>46079.46634259259</v>
      </c>
      <c r="G481" s="5" t="s">
        <v>17</v>
      </c>
      <c r="H481" s="5" t="s">
        <v>7329</v>
      </c>
      <c r="I481" s="4" t="b">
        <v>1</v>
      </c>
      <c r="J481" s="4">
        <v>1</v>
      </c>
      <c r="K481" s="5" t="s">
        <v>7330</v>
      </c>
      <c r="L481" s="4" t="b">
        <v>0</v>
      </c>
    </row>
    <row r="482" spans="1:12" x14ac:dyDescent="0.3">
      <c r="A482" s="5" t="s">
        <v>8388</v>
      </c>
      <c r="B482" s="5" t="s">
        <v>7444</v>
      </c>
      <c r="C482" s="5" t="s">
        <v>8389</v>
      </c>
      <c r="D482" s="5" t="s">
        <v>7334</v>
      </c>
      <c r="E482" s="3">
        <v>46079.30810185185</v>
      </c>
      <c r="F482" s="3">
        <v>46080.228449074071</v>
      </c>
      <c r="G482" s="5" t="s">
        <v>17</v>
      </c>
      <c r="H482" s="5" t="s">
        <v>7329</v>
      </c>
      <c r="I482" s="4" t="b">
        <v>0</v>
      </c>
      <c r="J482" s="4">
        <v>2</v>
      </c>
      <c r="K482" s="5" t="s">
        <v>7330</v>
      </c>
      <c r="L482" s="4" t="b">
        <v>0</v>
      </c>
    </row>
    <row r="483" spans="1:12" x14ac:dyDescent="0.3">
      <c r="A483" s="5" t="s">
        <v>8390</v>
      </c>
      <c r="B483" s="5" t="s">
        <v>7508</v>
      </c>
      <c r="C483" s="5" t="s">
        <v>8391</v>
      </c>
      <c r="D483" s="5" t="s">
        <v>7349</v>
      </c>
      <c r="E483" s="3">
        <v>46079.295312499999</v>
      </c>
      <c r="F483" s="3">
        <v>46079.352638888886</v>
      </c>
      <c r="G483" s="5" t="s">
        <v>17</v>
      </c>
      <c r="H483" s="5" t="s">
        <v>7329</v>
      </c>
      <c r="I483" s="4" t="b">
        <v>0</v>
      </c>
      <c r="J483" s="4">
        <v>2</v>
      </c>
      <c r="K483" s="5" t="s">
        <v>7330</v>
      </c>
      <c r="L483" s="4" t="b">
        <v>0</v>
      </c>
    </row>
    <row r="484" spans="1:12" x14ac:dyDescent="0.3">
      <c r="A484" s="5" t="s">
        <v>8392</v>
      </c>
      <c r="B484" s="5" t="s">
        <v>7359</v>
      </c>
      <c r="C484" s="5" t="s">
        <v>8393</v>
      </c>
      <c r="D484" s="5" t="s">
        <v>8394</v>
      </c>
      <c r="E484" s="3">
        <v>46079.278113425928</v>
      </c>
      <c r="F484" s="3">
        <v>46084.301724537036</v>
      </c>
      <c r="G484" s="5" t="s">
        <v>17</v>
      </c>
      <c r="H484" s="5" t="s">
        <v>8395</v>
      </c>
      <c r="I484" s="4" t="b">
        <v>0</v>
      </c>
      <c r="J484" s="4">
        <v>5</v>
      </c>
      <c r="K484" s="5" t="s">
        <v>7330</v>
      </c>
      <c r="L484" s="4" t="b">
        <v>0</v>
      </c>
    </row>
    <row r="485" spans="1:12" x14ac:dyDescent="0.3">
      <c r="A485" s="5" t="s">
        <v>8396</v>
      </c>
      <c r="B485" s="5" t="s">
        <v>7347</v>
      </c>
      <c r="C485" s="5" t="s">
        <v>8397</v>
      </c>
      <c r="D485" s="5" t="s">
        <v>7349</v>
      </c>
      <c r="E485" s="3">
        <v>46079.265069444446</v>
      </c>
      <c r="F485" s="3">
        <v>46079.290324074071</v>
      </c>
      <c r="G485" s="5" t="s">
        <v>17</v>
      </c>
      <c r="H485" s="5" t="s">
        <v>7329</v>
      </c>
      <c r="I485" s="4" t="b">
        <v>0</v>
      </c>
      <c r="J485" s="4">
        <v>1</v>
      </c>
      <c r="K485" s="5" t="s">
        <v>7330</v>
      </c>
      <c r="L485" s="4" t="b">
        <v>0</v>
      </c>
    </row>
    <row r="486" spans="1:12" x14ac:dyDescent="0.3">
      <c r="A486" s="5" t="s">
        <v>8398</v>
      </c>
      <c r="B486" s="5" t="s">
        <v>7347</v>
      </c>
      <c r="C486" s="5" t="s">
        <v>8399</v>
      </c>
      <c r="D486" s="5" t="s">
        <v>7349</v>
      </c>
      <c r="E486" s="3">
        <v>46079.200011574074</v>
      </c>
      <c r="F486" s="3">
        <v>46079.276331018518</v>
      </c>
      <c r="G486" s="5" t="s">
        <v>17</v>
      </c>
      <c r="H486" s="5" t="s">
        <v>7329</v>
      </c>
      <c r="I486" s="4" t="b">
        <v>0</v>
      </c>
      <c r="J486" s="4">
        <v>2</v>
      </c>
      <c r="K486" s="5" t="s">
        <v>7330</v>
      </c>
      <c r="L486" s="4" t="b">
        <v>0</v>
      </c>
    </row>
    <row r="487" spans="1:12" x14ac:dyDescent="0.3">
      <c r="A487" s="5" t="s">
        <v>8400</v>
      </c>
      <c r="B487" s="5" t="s">
        <v>7355</v>
      </c>
      <c r="C487" s="5" t="s">
        <v>8401</v>
      </c>
      <c r="D487" s="5" t="s">
        <v>7357</v>
      </c>
      <c r="E487" s="3">
        <v>46078.630416666667</v>
      </c>
      <c r="F487" s="3">
        <v>46080.571145833332</v>
      </c>
      <c r="G487" s="5" t="s">
        <v>17</v>
      </c>
      <c r="H487" s="5" t="s">
        <v>7329</v>
      </c>
      <c r="I487" s="4" t="b">
        <v>0</v>
      </c>
      <c r="J487" s="4">
        <v>2</v>
      </c>
      <c r="K487" s="5" t="s">
        <v>7330</v>
      </c>
      <c r="L487" s="4" t="b">
        <v>0</v>
      </c>
    </row>
    <row r="488" spans="1:12" x14ac:dyDescent="0.3">
      <c r="A488" s="5" t="s">
        <v>8402</v>
      </c>
      <c r="B488" s="5" t="s">
        <v>7689</v>
      </c>
      <c r="C488" s="5" t="s">
        <v>8403</v>
      </c>
      <c r="D488" s="5" t="s">
        <v>7448</v>
      </c>
      <c r="E488" s="3">
        <v>46078.619386574072</v>
      </c>
      <c r="F488" s="3">
        <v>46080.44326388889</v>
      </c>
      <c r="G488" s="5" t="s">
        <v>17</v>
      </c>
      <c r="H488" s="5" t="s">
        <v>7371</v>
      </c>
      <c r="I488" s="4" t="b">
        <v>0</v>
      </c>
      <c r="J488" s="4">
        <v>2</v>
      </c>
      <c r="K488" s="5" t="s">
        <v>7330</v>
      </c>
      <c r="L488" s="4" t="b">
        <v>0</v>
      </c>
    </row>
    <row r="489" spans="1:12" x14ac:dyDescent="0.3">
      <c r="A489" s="5" t="s">
        <v>8404</v>
      </c>
      <c r="B489" s="5" t="s">
        <v>7689</v>
      </c>
      <c r="C489" s="5" t="s">
        <v>8405</v>
      </c>
      <c r="D489" s="5" t="s">
        <v>7448</v>
      </c>
      <c r="E489" s="3">
        <v>46078.513124999998</v>
      </c>
      <c r="F489" s="3">
        <v>46078.583437499998</v>
      </c>
      <c r="G489" s="5" t="s">
        <v>17</v>
      </c>
      <c r="H489" s="5" t="s">
        <v>7329</v>
      </c>
      <c r="I489" s="4" t="b">
        <v>0</v>
      </c>
      <c r="J489" s="4">
        <v>2</v>
      </c>
      <c r="K489" s="5" t="s">
        <v>7330</v>
      </c>
      <c r="L489" s="4" t="b">
        <v>0</v>
      </c>
    </row>
    <row r="490" spans="1:12" x14ac:dyDescent="0.3">
      <c r="A490" s="5" t="s">
        <v>8406</v>
      </c>
      <c r="B490" s="5" t="s">
        <v>7347</v>
      </c>
      <c r="C490" s="5" t="s">
        <v>8407</v>
      </c>
      <c r="D490" s="5" t="s">
        <v>7349</v>
      </c>
      <c r="E490" s="3">
        <v>46078.49790509259</v>
      </c>
      <c r="F490" s="3">
        <v>46079.259155092594</v>
      </c>
      <c r="G490" s="5" t="s">
        <v>17</v>
      </c>
      <c r="H490" s="5" t="s">
        <v>7329</v>
      </c>
      <c r="I490" s="4" t="b">
        <v>0</v>
      </c>
      <c r="J490" s="4">
        <v>2</v>
      </c>
      <c r="K490" s="5" t="s">
        <v>7330</v>
      </c>
      <c r="L490" s="4" t="b">
        <v>0</v>
      </c>
    </row>
    <row r="491" spans="1:12" x14ac:dyDescent="0.3">
      <c r="A491" s="5" t="s">
        <v>8408</v>
      </c>
      <c r="B491" s="5" t="s">
        <v>7423</v>
      </c>
      <c r="C491" s="5" t="s">
        <v>8409</v>
      </c>
      <c r="D491" s="5" t="s">
        <v>7617</v>
      </c>
      <c r="E491" s="3">
        <v>46078.478854166664</v>
      </c>
      <c r="F491" s="3">
        <v>46086.346770833334</v>
      </c>
      <c r="G491" s="5" t="s">
        <v>17</v>
      </c>
      <c r="H491" s="5" t="s">
        <v>7329</v>
      </c>
      <c r="I491" s="4" t="b">
        <v>0</v>
      </c>
      <c r="J491" s="4">
        <v>3</v>
      </c>
      <c r="K491" s="5" t="s">
        <v>7330</v>
      </c>
      <c r="L491" s="4" t="b">
        <v>0</v>
      </c>
    </row>
    <row r="492" spans="1:12" x14ac:dyDescent="0.3">
      <c r="A492" s="5" t="s">
        <v>8410</v>
      </c>
      <c r="B492" s="5" t="s">
        <v>7355</v>
      </c>
      <c r="C492" s="5" t="s">
        <v>8411</v>
      </c>
      <c r="D492" s="5" t="s">
        <v>7357</v>
      </c>
      <c r="E492" s="3">
        <v>46078.459710648145</v>
      </c>
      <c r="F492" s="3">
        <v>46084.314074074071</v>
      </c>
      <c r="G492" s="5" t="s">
        <v>17</v>
      </c>
      <c r="H492" s="5" t="s">
        <v>7329</v>
      </c>
      <c r="I492" s="4" t="b">
        <v>0</v>
      </c>
      <c r="J492" s="4">
        <v>2</v>
      </c>
      <c r="K492" s="5" t="s">
        <v>7381</v>
      </c>
      <c r="L492" s="4" t="b">
        <v>0</v>
      </c>
    </row>
    <row r="493" spans="1:12" x14ac:dyDescent="0.3">
      <c r="A493" s="5" t="s">
        <v>8412</v>
      </c>
      <c r="B493" s="5" t="s">
        <v>7435</v>
      </c>
      <c r="C493" s="5" t="s">
        <v>8413</v>
      </c>
      <c r="D493" s="5" t="s">
        <v>7327</v>
      </c>
      <c r="E493" s="3">
        <v>46078.44153935185</v>
      </c>
      <c r="F493" s="3">
        <v>46079.363252314812</v>
      </c>
      <c r="G493" s="5" t="s">
        <v>17</v>
      </c>
      <c r="H493" s="5" t="s">
        <v>7329</v>
      </c>
      <c r="I493" s="4" t="b">
        <v>1</v>
      </c>
      <c r="J493" s="4">
        <v>1</v>
      </c>
      <c r="K493" s="5" t="s">
        <v>7330</v>
      </c>
      <c r="L493" s="4" t="b">
        <v>0</v>
      </c>
    </row>
    <row r="494" spans="1:12" x14ac:dyDescent="0.3">
      <c r="A494" s="5" t="s">
        <v>8414</v>
      </c>
      <c r="B494" s="5" t="s">
        <v>7960</v>
      </c>
      <c r="C494" s="5" t="s">
        <v>8415</v>
      </c>
      <c r="D494" s="5" t="s">
        <v>7345</v>
      </c>
      <c r="E494" s="3">
        <v>46078.411932870367</v>
      </c>
      <c r="F494" s="3">
        <v>46078.797615740739</v>
      </c>
      <c r="G494" s="5" t="s">
        <v>17</v>
      </c>
      <c r="H494" s="5" t="s">
        <v>7329</v>
      </c>
      <c r="I494" s="4" t="b">
        <v>0</v>
      </c>
      <c r="J494" s="4">
        <v>2</v>
      </c>
      <c r="K494" s="5" t="s">
        <v>7330</v>
      </c>
      <c r="L494" s="4" t="b">
        <v>0</v>
      </c>
    </row>
    <row r="495" spans="1:12" x14ac:dyDescent="0.3">
      <c r="A495" s="5" t="s">
        <v>8416</v>
      </c>
      <c r="B495" s="5" t="s">
        <v>7368</v>
      </c>
      <c r="C495" s="5" t="s">
        <v>8417</v>
      </c>
      <c r="D495" s="5" t="s">
        <v>7327</v>
      </c>
      <c r="E495" s="3">
        <v>46078.386284722219</v>
      </c>
      <c r="F495" s="3">
        <v>46078.416979166665</v>
      </c>
      <c r="G495" s="5" t="s">
        <v>17</v>
      </c>
      <c r="H495" s="5" t="s">
        <v>7329</v>
      </c>
      <c r="I495" s="4" t="b">
        <v>1</v>
      </c>
      <c r="J495" s="4">
        <v>1</v>
      </c>
      <c r="K495" s="5" t="s">
        <v>7330</v>
      </c>
      <c r="L495" s="4" t="b">
        <v>0</v>
      </c>
    </row>
    <row r="496" spans="1:12" x14ac:dyDescent="0.3">
      <c r="A496" s="5" t="s">
        <v>8418</v>
      </c>
      <c r="B496" s="5" t="s">
        <v>7444</v>
      </c>
      <c r="C496" s="5" t="s">
        <v>8419</v>
      </c>
      <c r="D496" s="5" t="s">
        <v>7327</v>
      </c>
      <c r="E496" s="3">
        <v>46078.333043981482</v>
      </c>
      <c r="F496" s="3">
        <v>46078.372511574074</v>
      </c>
      <c r="G496" s="5" t="s">
        <v>17</v>
      </c>
      <c r="H496" s="5" t="s">
        <v>7329</v>
      </c>
      <c r="I496" s="4" t="b">
        <v>1</v>
      </c>
      <c r="J496" s="4">
        <v>1</v>
      </c>
      <c r="K496" s="5" t="s">
        <v>7330</v>
      </c>
      <c r="L496" s="4" t="b">
        <v>0</v>
      </c>
    </row>
    <row r="497" spans="1:12" x14ac:dyDescent="0.3">
      <c r="A497" s="5" t="s">
        <v>8420</v>
      </c>
      <c r="B497" s="5" t="s">
        <v>7347</v>
      </c>
      <c r="C497" s="5" t="s">
        <v>8421</v>
      </c>
      <c r="D497" s="5" t="s">
        <v>7349</v>
      </c>
      <c r="E497" s="3">
        <v>46078.273738425924</v>
      </c>
      <c r="F497" s="3">
        <v>46086.35533564815</v>
      </c>
      <c r="G497" s="5" t="s">
        <v>17</v>
      </c>
      <c r="H497" s="5" t="s">
        <v>7329</v>
      </c>
      <c r="I497" s="4" t="b">
        <v>0</v>
      </c>
      <c r="J497" s="4">
        <v>2</v>
      </c>
      <c r="K497" s="5" t="s">
        <v>7330</v>
      </c>
      <c r="L497" s="4" t="b">
        <v>0</v>
      </c>
    </row>
    <row r="498" spans="1:12" x14ac:dyDescent="0.3">
      <c r="A498" s="5" t="s">
        <v>8422</v>
      </c>
      <c r="B498" s="5" t="s">
        <v>7347</v>
      </c>
      <c r="C498" s="5" t="s">
        <v>8423</v>
      </c>
      <c r="D498" s="5" t="s">
        <v>7349</v>
      </c>
      <c r="E498" s="3">
        <v>46078.191643518519</v>
      </c>
      <c r="F498" s="3">
        <v>46079.533726851849</v>
      </c>
      <c r="G498" s="5" t="s">
        <v>17</v>
      </c>
      <c r="H498" s="5" t="s">
        <v>7329</v>
      </c>
      <c r="I498" s="4" t="b">
        <v>0</v>
      </c>
      <c r="J498" s="4">
        <v>2</v>
      </c>
      <c r="K498" s="5" t="s">
        <v>7330</v>
      </c>
      <c r="L498" s="4" t="b">
        <v>0</v>
      </c>
    </row>
    <row r="499" spans="1:12" x14ac:dyDescent="0.3">
      <c r="A499" s="5" t="s">
        <v>8424</v>
      </c>
      <c r="B499" s="5" t="s">
        <v>7468</v>
      </c>
      <c r="C499" s="5" t="s">
        <v>8425</v>
      </c>
      <c r="D499" s="5" t="s">
        <v>7364</v>
      </c>
      <c r="E499" s="3">
        <v>46077.591319444444</v>
      </c>
      <c r="F499" s="3">
        <v>46085.423796296294</v>
      </c>
      <c r="G499" s="5" t="s">
        <v>17</v>
      </c>
      <c r="H499" s="5" t="s">
        <v>7329</v>
      </c>
      <c r="I499" s="4" t="b">
        <v>0</v>
      </c>
      <c r="J499" s="4">
        <v>4</v>
      </c>
      <c r="K499" s="5" t="s">
        <v>7330</v>
      </c>
      <c r="L499" s="4" t="b">
        <v>0</v>
      </c>
    </row>
    <row r="500" spans="1:12" x14ac:dyDescent="0.3">
      <c r="A500" s="5" t="s">
        <v>8426</v>
      </c>
      <c r="B500" s="5" t="s">
        <v>7355</v>
      </c>
      <c r="C500" s="5" t="s">
        <v>8427</v>
      </c>
      <c r="D500" s="5" t="s">
        <v>7327</v>
      </c>
      <c r="E500" s="3">
        <v>46077.586550925924</v>
      </c>
      <c r="F500" s="3">
        <v>46078.464918981481</v>
      </c>
      <c r="G500" s="5" t="s">
        <v>17</v>
      </c>
      <c r="H500" s="5" t="s">
        <v>7329</v>
      </c>
      <c r="I500" s="4" t="b">
        <v>1</v>
      </c>
      <c r="J500" s="4">
        <v>1</v>
      </c>
      <c r="K500" s="5" t="s">
        <v>7330</v>
      </c>
      <c r="L500" s="4" t="b">
        <v>0</v>
      </c>
    </row>
    <row r="501" spans="1:12" x14ac:dyDescent="0.3">
      <c r="A501" s="5" t="s">
        <v>8428</v>
      </c>
      <c r="B501" s="5" t="s">
        <v>7612</v>
      </c>
      <c r="C501" s="5" t="s">
        <v>8429</v>
      </c>
      <c r="D501" s="5" t="s">
        <v>7327</v>
      </c>
      <c r="E501" s="3">
        <v>46077.565520833334</v>
      </c>
      <c r="F501" s="3">
        <v>46078.517395833333</v>
      </c>
      <c r="G501" s="5" t="s">
        <v>17</v>
      </c>
      <c r="H501" s="5" t="s">
        <v>7329</v>
      </c>
      <c r="I501" s="4" t="b">
        <v>1</v>
      </c>
      <c r="J501" s="4">
        <v>1</v>
      </c>
      <c r="K501" s="5" t="s">
        <v>7330</v>
      </c>
      <c r="L501" s="4" t="b">
        <v>0</v>
      </c>
    </row>
    <row r="502" spans="1:12" x14ac:dyDescent="0.3">
      <c r="A502" s="5" t="s">
        <v>8430</v>
      </c>
      <c r="B502" s="5" t="s">
        <v>7612</v>
      </c>
      <c r="C502" s="5" t="s">
        <v>8431</v>
      </c>
      <c r="D502" s="5" t="s">
        <v>7327</v>
      </c>
      <c r="E502" s="3">
        <v>46077.552372685182</v>
      </c>
      <c r="F502" s="3">
        <v>46078.291273148148</v>
      </c>
      <c r="G502" s="5" t="s">
        <v>17</v>
      </c>
      <c r="H502" s="5" t="s">
        <v>7329</v>
      </c>
      <c r="I502" s="4" t="b">
        <v>1</v>
      </c>
      <c r="J502" s="4">
        <v>1</v>
      </c>
      <c r="K502" s="5" t="s">
        <v>7330</v>
      </c>
      <c r="L502" s="4" t="b">
        <v>0</v>
      </c>
    </row>
    <row r="503" spans="1:12" x14ac:dyDescent="0.3">
      <c r="A503" s="5" t="s">
        <v>8432</v>
      </c>
      <c r="B503" s="5" t="s">
        <v>7359</v>
      </c>
      <c r="C503" s="5" t="s">
        <v>8433</v>
      </c>
      <c r="D503" s="5" t="s">
        <v>7448</v>
      </c>
      <c r="E503" s="3">
        <v>46077.551122685189</v>
      </c>
      <c r="F503" s="3">
        <v>46079.553611111114</v>
      </c>
      <c r="G503" s="5" t="s">
        <v>17</v>
      </c>
      <c r="H503" s="5" t="s">
        <v>7329</v>
      </c>
      <c r="I503" s="4" t="b">
        <v>0</v>
      </c>
      <c r="J503" s="4">
        <v>2</v>
      </c>
      <c r="K503" s="5" t="s">
        <v>7330</v>
      </c>
      <c r="L503" s="4" t="b">
        <v>0</v>
      </c>
    </row>
    <row r="504" spans="1:12" x14ac:dyDescent="0.3">
      <c r="A504" s="5" t="s">
        <v>8434</v>
      </c>
      <c r="B504" s="5" t="s">
        <v>7404</v>
      </c>
      <c r="C504" s="5" t="s">
        <v>8435</v>
      </c>
      <c r="D504" s="5" t="s">
        <v>7327</v>
      </c>
      <c r="E504" s="3">
        <v>46077.524606481478</v>
      </c>
      <c r="F504" s="3">
        <v>46080.542604166665</v>
      </c>
      <c r="G504" s="5" t="s">
        <v>17</v>
      </c>
      <c r="H504" s="5" t="s">
        <v>7329</v>
      </c>
      <c r="I504" s="4" t="b">
        <v>1</v>
      </c>
      <c r="J504" s="4">
        <v>0</v>
      </c>
      <c r="K504" s="5" t="s">
        <v>7330</v>
      </c>
      <c r="L504" s="4" t="b">
        <v>0</v>
      </c>
    </row>
    <row r="505" spans="1:12" x14ac:dyDescent="0.3">
      <c r="A505" s="5" t="s">
        <v>8436</v>
      </c>
      <c r="B505" s="5" t="s">
        <v>7404</v>
      </c>
      <c r="C505" s="5" t="s">
        <v>7552</v>
      </c>
      <c r="D505" s="5" t="s">
        <v>7327</v>
      </c>
      <c r="E505" s="3">
        <v>46077.506678240738</v>
      </c>
      <c r="F505" s="3">
        <v>46080.378865740742</v>
      </c>
      <c r="G505" s="5" t="s">
        <v>17</v>
      </c>
      <c r="H505" s="5" t="s">
        <v>7329</v>
      </c>
      <c r="I505" s="4" t="b">
        <v>1</v>
      </c>
      <c r="J505" s="4">
        <v>0</v>
      </c>
      <c r="K505" s="5" t="s">
        <v>7330</v>
      </c>
      <c r="L505" s="4" t="b">
        <v>0</v>
      </c>
    </row>
    <row r="506" spans="1:12" x14ac:dyDescent="0.3">
      <c r="A506" s="5" t="s">
        <v>8437</v>
      </c>
      <c r="B506" s="5" t="s">
        <v>7418</v>
      </c>
      <c r="C506" s="5" t="s">
        <v>8438</v>
      </c>
      <c r="D506" s="5" t="s">
        <v>7327</v>
      </c>
      <c r="E506" s="3">
        <v>46077.448425925926</v>
      </c>
      <c r="F506" s="3">
        <v>46077.456412037034</v>
      </c>
      <c r="G506" s="5" t="s">
        <v>17</v>
      </c>
      <c r="H506" s="5" t="s">
        <v>7329</v>
      </c>
      <c r="I506" s="4" t="b">
        <v>1</v>
      </c>
      <c r="J506" s="4">
        <v>0</v>
      </c>
      <c r="K506" s="5" t="s">
        <v>7330</v>
      </c>
      <c r="L506" s="4" t="b">
        <v>0</v>
      </c>
    </row>
    <row r="507" spans="1:12" x14ac:dyDescent="0.3">
      <c r="A507" s="5" t="s">
        <v>8439</v>
      </c>
      <c r="B507" s="5" t="s">
        <v>7413</v>
      </c>
      <c r="C507" s="5" t="s">
        <v>8440</v>
      </c>
      <c r="D507" s="5" t="s">
        <v>7349</v>
      </c>
      <c r="E507" s="3">
        <v>46077.408703703702</v>
      </c>
      <c r="F507" s="3">
        <v>46077.559386574074</v>
      </c>
      <c r="G507" s="5" t="s">
        <v>17</v>
      </c>
      <c r="H507" s="5" t="s">
        <v>7329</v>
      </c>
      <c r="I507" s="4" t="b">
        <v>0</v>
      </c>
      <c r="J507" s="4">
        <v>2</v>
      </c>
      <c r="K507" s="5" t="s">
        <v>7330</v>
      </c>
      <c r="L507" s="4" t="b">
        <v>0</v>
      </c>
    </row>
    <row r="508" spans="1:12" x14ac:dyDescent="0.3">
      <c r="A508" s="5" t="s">
        <v>8441</v>
      </c>
      <c r="B508" s="5" t="s">
        <v>7423</v>
      </c>
      <c r="C508" s="5" t="s">
        <v>8442</v>
      </c>
      <c r="D508" s="5" t="s">
        <v>7327</v>
      </c>
      <c r="E508" s="3">
        <v>46077.381793981483</v>
      </c>
      <c r="F508" s="3">
        <v>46078.232164351852</v>
      </c>
      <c r="G508" s="5" t="s">
        <v>17</v>
      </c>
      <c r="H508" s="5" t="s">
        <v>7329</v>
      </c>
      <c r="I508" s="4" t="b">
        <v>1</v>
      </c>
      <c r="J508" s="4">
        <v>1</v>
      </c>
      <c r="K508" s="5" t="s">
        <v>7330</v>
      </c>
      <c r="L508" s="4" t="b">
        <v>0</v>
      </c>
    </row>
    <row r="509" spans="1:12" x14ac:dyDescent="0.3">
      <c r="A509" s="5" t="s">
        <v>8443</v>
      </c>
      <c r="B509" s="5" t="s">
        <v>8444</v>
      </c>
      <c r="C509" s="5" t="s">
        <v>8445</v>
      </c>
      <c r="D509" s="5" t="s">
        <v>8040</v>
      </c>
      <c r="E509" s="3">
        <v>46077.364884259259</v>
      </c>
      <c r="F509" s="3">
        <v>46077.412499999999</v>
      </c>
      <c r="G509" s="5" t="s">
        <v>17</v>
      </c>
      <c r="H509" s="5" t="s">
        <v>7329</v>
      </c>
      <c r="I509" s="4" t="b">
        <v>0</v>
      </c>
      <c r="J509" s="4">
        <v>2</v>
      </c>
      <c r="K509" s="5" t="s">
        <v>7330</v>
      </c>
      <c r="L509" s="4" t="b">
        <v>0</v>
      </c>
    </row>
    <row r="510" spans="1:12" x14ac:dyDescent="0.3">
      <c r="A510" s="5" t="s">
        <v>8446</v>
      </c>
      <c r="B510" s="5" t="s">
        <v>7511</v>
      </c>
      <c r="C510" s="5" t="s">
        <v>8447</v>
      </c>
      <c r="D510" s="5" t="s">
        <v>7327</v>
      </c>
      <c r="E510" s="3">
        <v>46077.311898148146</v>
      </c>
      <c r="F510" s="3">
        <v>46077.41034722222</v>
      </c>
      <c r="G510" s="5" t="s">
        <v>17</v>
      </c>
      <c r="H510" s="5" t="s">
        <v>7329</v>
      </c>
      <c r="I510" s="4" t="b">
        <v>1</v>
      </c>
      <c r="J510" s="4">
        <v>1</v>
      </c>
      <c r="K510" s="5" t="s">
        <v>7330</v>
      </c>
      <c r="L510" s="4" t="b">
        <v>0</v>
      </c>
    </row>
    <row r="511" spans="1:12" x14ac:dyDescent="0.3">
      <c r="A511" s="5" t="s">
        <v>8448</v>
      </c>
      <c r="B511" s="5" t="s">
        <v>7444</v>
      </c>
      <c r="C511" s="5" t="s">
        <v>8449</v>
      </c>
      <c r="D511" s="5" t="s">
        <v>7327</v>
      </c>
      <c r="E511" s="3">
        <v>46077.293703703705</v>
      </c>
      <c r="F511" s="3">
        <v>46077.333634259259</v>
      </c>
      <c r="G511" s="5" t="s">
        <v>17</v>
      </c>
      <c r="H511" s="5" t="s">
        <v>7329</v>
      </c>
      <c r="I511" s="4" t="b">
        <v>1</v>
      </c>
      <c r="J511" s="4">
        <v>1</v>
      </c>
      <c r="K511" s="5" t="s">
        <v>7330</v>
      </c>
      <c r="L511" s="4" t="b">
        <v>0</v>
      </c>
    </row>
    <row r="512" spans="1:12" x14ac:dyDescent="0.3">
      <c r="A512" s="5" t="s">
        <v>8450</v>
      </c>
      <c r="B512" s="5" t="s">
        <v>7418</v>
      </c>
      <c r="C512" s="5" t="s">
        <v>8451</v>
      </c>
      <c r="D512" s="5" t="s">
        <v>7327</v>
      </c>
      <c r="E512" s="3">
        <v>46077.26798611111</v>
      </c>
      <c r="F512" s="3">
        <v>46077.292175925926</v>
      </c>
      <c r="G512" s="5" t="s">
        <v>17</v>
      </c>
      <c r="H512" s="5" t="s">
        <v>7329</v>
      </c>
      <c r="I512" s="4" t="b">
        <v>1</v>
      </c>
      <c r="J512" s="4">
        <v>1</v>
      </c>
      <c r="K512" s="5" t="s">
        <v>7330</v>
      </c>
      <c r="L512" s="4" t="b">
        <v>0</v>
      </c>
    </row>
    <row r="513" spans="1:12" x14ac:dyDescent="0.3">
      <c r="A513" s="5" t="s">
        <v>8452</v>
      </c>
      <c r="B513" s="5" t="s">
        <v>7413</v>
      </c>
      <c r="C513" s="5" t="s">
        <v>8453</v>
      </c>
      <c r="D513" s="5" t="s">
        <v>7370</v>
      </c>
      <c r="E513" s="3">
        <v>46076.616064814814</v>
      </c>
      <c r="F513" s="3">
        <v>46078.732800925929</v>
      </c>
      <c r="G513" s="5" t="s">
        <v>17</v>
      </c>
      <c r="H513" s="5" t="s">
        <v>7329</v>
      </c>
      <c r="I513" s="4" t="b">
        <v>0</v>
      </c>
      <c r="J513" s="4">
        <v>2</v>
      </c>
      <c r="K513" s="5" t="s">
        <v>7330</v>
      </c>
      <c r="L513" s="4" t="b">
        <v>0</v>
      </c>
    </row>
    <row r="514" spans="1:12" x14ac:dyDescent="0.3">
      <c r="A514" s="5" t="s">
        <v>8454</v>
      </c>
      <c r="B514" s="5" t="s">
        <v>7359</v>
      </c>
      <c r="C514" s="5" t="s">
        <v>8455</v>
      </c>
      <c r="D514" s="5" t="s">
        <v>7349</v>
      </c>
      <c r="E514" s="3">
        <v>46076.576377314814</v>
      </c>
      <c r="F514" s="3">
        <v>46085.605462962965</v>
      </c>
      <c r="G514" s="5" t="s">
        <v>17</v>
      </c>
      <c r="H514" s="5" t="s">
        <v>7329</v>
      </c>
      <c r="I514" s="4" t="b">
        <v>0</v>
      </c>
      <c r="J514" s="4">
        <v>2</v>
      </c>
      <c r="K514" s="5" t="s">
        <v>7330</v>
      </c>
      <c r="L514" s="4" t="b">
        <v>0</v>
      </c>
    </row>
    <row r="515" spans="1:12" x14ac:dyDescent="0.3">
      <c r="A515" s="5" t="s">
        <v>8456</v>
      </c>
      <c r="B515" s="5" t="s">
        <v>7594</v>
      </c>
      <c r="C515" s="5" t="s">
        <v>8457</v>
      </c>
      <c r="D515" s="5" t="s">
        <v>7327</v>
      </c>
      <c r="E515" s="3">
        <v>46076.561388888891</v>
      </c>
      <c r="F515" s="3">
        <v>46076.693009259259</v>
      </c>
      <c r="G515" s="5" t="s">
        <v>17</v>
      </c>
      <c r="H515" s="5" t="s">
        <v>7329</v>
      </c>
      <c r="I515" s="4" t="b">
        <v>1</v>
      </c>
      <c r="J515" s="4">
        <v>1</v>
      </c>
      <c r="K515" s="5" t="s">
        <v>7330</v>
      </c>
      <c r="L515" s="4" t="b">
        <v>0</v>
      </c>
    </row>
    <row r="516" spans="1:12" x14ac:dyDescent="0.3">
      <c r="A516" s="5" t="s">
        <v>8458</v>
      </c>
      <c r="B516" s="5" t="s">
        <v>8459</v>
      </c>
      <c r="C516" s="5" t="s">
        <v>8460</v>
      </c>
      <c r="D516" s="5" t="s">
        <v>7550</v>
      </c>
      <c r="E516" s="3">
        <v>46076.527141203704</v>
      </c>
      <c r="F516" s="3">
        <v>46077.403692129628</v>
      </c>
      <c r="G516" s="5" t="s">
        <v>17</v>
      </c>
      <c r="H516" s="5" t="s">
        <v>7329</v>
      </c>
      <c r="I516" s="4" t="b">
        <v>0</v>
      </c>
      <c r="J516" s="4">
        <v>1</v>
      </c>
      <c r="K516" s="5" t="s">
        <v>7330</v>
      </c>
      <c r="L516" s="4" t="b">
        <v>0</v>
      </c>
    </row>
    <row r="517" spans="1:12" x14ac:dyDescent="0.3">
      <c r="A517" s="5" t="s">
        <v>8461</v>
      </c>
      <c r="B517" s="5" t="s">
        <v>8459</v>
      </c>
      <c r="C517" s="5" t="s">
        <v>8462</v>
      </c>
      <c r="D517" s="5" t="s">
        <v>7550</v>
      </c>
      <c r="E517" s="3">
        <v>46076.518750000003</v>
      </c>
      <c r="F517" s="3">
        <v>46077.334930555553</v>
      </c>
      <c r="G517" s="5" t="s">
        <v>17</v>
      </c>
      <c r="H517" s="5" t="s">
        <v>7329</v>
      </c>
      <c r="I517" s="4" t="b">
        <v>0</v>
      </c>
      <c r="J517" s="4">
        <v>2</v>
      </c>
      <c r="K517" s="5" t="s">
        <v>7330</v>
      </c>
      <c r="L517" s="4" t="b">
        <v>0</v>
      </c>
    </row>
    <row r="518" spans="1:12" x14ac:dyDescent="0.3">
      <c r="A518" s="5" t="s">
        <v>8463</v>
      </c>
      <c r="B518" s="5" t="s">
        <v>7347</v>
      </c>
      <c r="C518" s="5" t="s">
        <v>8464</v>
      </c>
      <c r="D518" s="5" t="s">
        <v>7349</v>
      </c>
      <c r="E518" s="3">
        <v>46076.495057870372</v>
      </c>
      <c r="F518" s="3">
        <v>46076.533136574071</v>
      </c>
      <c r="G518" s="5" t="s">
        <v>17</v>
      </c>
      <c r="H518" s="5" t="s">
        <v>7329</v>
      </c>
      <c r="I518" s="4" t="b">
        <v>0</v>
      </c>
      <c r="J518" s="4">
        <v>1</v>
      </c>
      <c r="K518" s="5" t="s">
        <v>7330</v>
      </c>
      <c r="L518" s="4" t="b">
        <v>0</v>
      </c>
    </row>
    <row r="519" spans="1:12" x14ac:dyDescent="0.3">
      <c r="A519" s="5" t="s">
        <v>8465</v>
      </c>
      <c r="B519" s="5" t="s">
        <v>8466</v>
      </c>
      <c r="C519" s="5" t="s">
        <v>8467</v>
      </c>
      <c r="D519" s="5" t="s">
        <v>7327</v>
      </c>
      <c r="E519" s="3">
        <v>46076.492951388886</v>
      </c>
      <c r="F519" s="3">
        <v>46076.534884259258</v>
      </c>
      <c r="G519" s="5" t="s">
        <v>17</v>
      </c>
      <c r="H519" s="5" t="s">
        <v>7329</v>
      </c>
      <c r="I519" s="4" t="b">
        <v>1</v>
      </c>
      <c r="J519" s="4">
        <v>0</v>
      </c>
      <c r="K519" s="5" t="s">
        <v>7330</v>
      </c>
      <c r="L519" s="4" t="b">
        <v>0</v>
      </c>
    </row>
    <row r="520" spans="1:12" x14ac:dyDescent="0.3">
      <c r="A520" s="5" t="s">
        <v>8468</v>
      </c>
      <c r="B520" s="5" t="s">
        <v>7594</v>
      </c>
      <c r="C520" s="5" t="s">
        <v>8469</v>
      </c>
      <c r="D520" s="5" t="s">
        <v>7448</v>
      </c>
      <c r="E520" s="3">
        <v>46076.446875000001</v>
      </c>
      <c r="F520" s="3">
        <v>46077.591493055559</v>
      </c>
      <c r="G520" s="5" t="s">
        <v>17</v>
      </c>
      <c r="H520" s="5" t="s">
        <v>7329</v>
      </c>
      <c r="I520" s="4" t="b">
        <v>0</v>
      </c>
      <c r="J520" s="4">
        <v>2</v>
      </c>
      <c r="K520" s="5" t="s">
        <v>7330</v>
      </c>
      <c r="L520" s="4" t="b">
        <v>0</v>
      </c>
    </row>
    <row r="521" spans="1:12" x14ac:dyDescent="0.3">
      <c r="A521" s="5" t="s">
        <v>8470</v>
      </c>
      <c r="B521" s="5" t="s">
        <v>7423</v>
      </c>
      <c r="C521" s="5" t="s">
        <v>8471</v>
      </c>
      <c r="D521" s="5" t="s">
        <v>7327</v>
      </c>
      <c r="E521" s="3">
        <v>46076.420520833337</v>
      </c>
      <c r="F521" s="3">
        <v>46076.452465277776</v>
      </c>
      <c r="G521" s="5" t="s">
        <v>17</v>
      </c>
      <c r="H521" s="5" t="s">
        <v>7329</v>
      </c>
      <c r="I521" s="4" t="b">
        <v>1</v>
      </c>
      <c r="J521" s="4">
        <v>1</v>
      </c>
      <c r="K521" s="5" t="s">
        <v>7330</v>
      </c>
      <c r="L521" s="4" t="b">
        <v>0</v>
      </c>
    </row>
    <row r="522" spans="1:12" x14ac:dyDescent="0.3">
      <c r="A522" s="5" t="s">
        <v>8472</v>
      </c>
      <c r="B522" s="5" t="s">
        <v>7612</v>
      </c>
      <c r="C522" s="5" t="s">
        <v>8473</v>
      </c>
      <c r="D522" s="5" t="s">
        <v>7345</v>
      </c>
      <c r="E522" s="3">
        <v>46076.403993055559</v>
      </c>
      <c r="F522" s="3">
        <v>46079.783819444441</v>
      </c>
      <c r="G522" s="5" t="s">
        <v>17</v>
      </c>
      <c r="H522" s="5" t="s">
        <v>7329</v>
      </c>
      <c r="I522" s="4" t="b">
        <v>0</v>
      </c>
      <c r="J522" s="4">
        <v>2</v>
      </c>
      <c r="K522" s="5" t="s">
        <v>7330</v>
      </c>
      <c r="L522" s="4" t="b">
        <v>0</v>
      </c>
    </row>
    <row r="523" spans="1:12" x14ac:dyDescent="0.3">
      <c r="A523" s="5" t="s">
        <v>8474</v>
      </c>
      <c r="B523" s="5" t="s">
        <v>7594</v>
      </c>
      <c r="C523" s="5" t="s">
        <v>8475</v>
      </c>
      <c r="D523" s="5" t="s">
        <v>7327</v>
      </c>
      <c r="E523" s="3">
        <v>46076.396412037036</v>
      </c>
      <c r="F523" s="3">
        <v>46076.443020833336</v>
      </c>
      <c r="G523" s="5" t="s">
        <v>17</v>
      </c>
      <c r="H523" s="5" t="s">
        <v>7329</v>
      </c>
      <c r="I523" s="4" t="b">
        <v>1</v>
      </c>
      <c r="J523" s="4">
        <v>0</v>
      </c>
      <c r="K523" s="5" t="s">
        <v>7330</v>
      </c>
      <c r="L523" s="4" t="b">
        <v>0</v>
      </c>
    </row>
    <row r="524" spans="1:12" x14ac:dyDescent="0.3">
      <c r="A524" s="5" t="s">
        <v>8476</v>
      </c>
      <c r="B524" s="5" t="s">
        <v>7508</v>
      </c>
      <c r="C524" s="5" t="s">
        <v>8477</v>
      </c>
      <c r="D524" s="5" t="s">
        <v>7327</v>
      </c>
      <c r="E524" s="3">
        <v>46076.3830787037</v>
      </c>
      <c r="F524" s="3">
        <v>46076.384502314817</v>
      </c>
      <c r="G524" s="5" t="s">
        <v>17</v>
      </c>
      <c r="H524" s="5" t="s">
        <v>7329</v>
      </c>
      <c r="I524" s="4" t="b">
        <v>1</v>
      </c>
      <c r="J524" s="4">
        <v>0</v>
      </c>
      <c r="K524" s="5" t="s">
        <v>7330</v>
      </c>
      <c r="L524" s="4" t="b">
        <v>0</v>
      </c>
    </row>
    <row r="525" spans="1:12" x14ac:dyDescent="0.3">
      <c r="A525" s="5" t="s">
        <v>8478</v>
      </c>
      <c r="B525" s="5" t="s">
        <v>7418</v>
      </c>
      <c r="C525" s="5" t="s">
        <v>8479</v>
      </c>
      <c r="D525" s="5" t="s">
        <v>7327</v>
      </c>
      <c r="E525" s="3">
        <v>46076.325462962966</v>
      </c>
      <c r="F525" s="3">
        <v>46076.383055555554</v>
      </c>
      <c r="G525" s="5" t="s">
        <v>17</v>
      </c>
      <c r="H525" s="5" t="s">
        <v>7329</v>
      </c>
      <c r="I525" s="4" t="b">
        <v>1</v>
      </c>
      <c r="J525" s="4">
        <v>0</v>
      </c>
      <c r="K525" s="5" t="s">
        <v>7330</v>
      </c>
      <c r="L525" s="4" t="b">
        <v>0</v>
      </c>
    </row>
    <row r="526" spans="1:12" x14ac:dyDescent="0.3">
      <c r="A526" s="5" t="s">
        <v>8480</v>
      </c>
      <c r="B526" s="5" t="s">
        <v>7597</v>
      </c>
      <c r="C526" s="5" t="s">
        <v>8481</v>
      </c>
      <c r="D526" s="5" t="s">
        <v>7327</v>
      </c>
      <c r="E526" s="3">
        <v>46076.325104166666</v>
      </c>
      <c r="F526" s="3">
        <v>46076.329108796293</v>
      </c>
      <c r="G526" s="5" t="s">
        <v>17</v>
      </c>
      <c r="H526" s="5" t="s">
        <v>7329</v>
      </c>
      <c r="I526" s="4" t="b">
        <v>1</v>
      </c>
      <c r="J526" s="4">
        <v>1</v>
      </c>
      <c r="K526" s="5" t="s">
        <v>7330</v>
      </c>
      <c r="L526" s="4" t="b">
        <v>0</v>
      </c>
    </row>
    <row r="527" spans="1:12" x14ac:dyDescent="0.3">
      <c r="A527" s="5" t="s">
        <v>8482</v>
      </c>
      <c r="B527" s="5" t="s">
        <v>7576</v>
      </c>
      <c r="C527" s="5" t="s">
        <v>8483</v>
      </c>
      <c r="D527" s="5" t="s">
        <v>7327</v>
      </c>
      <c r="E527" s="3">
        <v>46076.311400462961</v>
      </c>
      <c r="F527" s="3">
        <v>46076.437430555554</v>
      </c>
      <c r="G527" s="5" t="s">
        <v>17</v>
      </c>
      <c r="H527" s="5" t="s">
        <v>7329</v>
      </c>
      <c r="I527" s="4" t="b">
        <v>1</v>
      </c>
      <c r="J527" s="4">
        <v>1</v>
      </c>
      <c r="K527" s="5" t="s">
        <v>7330</v>
      </c>
      <c r="L527" s="4" t="b">
        <v>0</v>
      </c>
    </row>
    <row r="528" spans="1:12" x14ac:dyDescent="0.3">
      <c r="A528" s="5" t="s">
        <v>8484</v>
      </c>
      <c r="B528" s="5" t="s">
        <v>7530</v>
      </c>
      <c r="C528" s="5" t="s">
        <v>8485</v>
      </c>
      <c r="D528" s="5" t="s">
        <v>7327</v>
      </c>
      <c r="E528" s="3">
        <v>46076.300752314812</v>
      </c>
      <c r="F528" s="3">
        <v>46076.354571759257</v>
      </c>
      <c r="G528" s="5" t="s">
        <v>17</v>
      </c>
      <c r="H528" s="5" t="s">
        <v>7329</v>
      </c>
      <c r="I528" s="4" t="b">
        <v>1</v>
      </c>
      <c r="J528" s="4">
        <v>1</v>
      </c>
      <c r="K528" s="5" t="s">
        <v>7330</v>
      </c>
      <c r="L528" s="4" t="b">
        <v>0</v>
      </c>
    </row>
    <row r="529" spans="1:12" x14ac:dyDescent="0.3">
      <c r="A529" s="5" t="s">
        <v>8486</v>
      </c>
      <c r="B529" s="5" t="s">
        <v>7418</v>
      </c>
      <c r="C529" s="5" t="s">
        <v>8487</v>
      </c>
      <c r="D529" s="5" t="s">
        <v>7327</v>
      </c>
      <c r="E529" s="3">
        <v>46076.280509259261</v>
      </c>
      <c r="F529" s="3">
        <v>46076.284548611111</v>
      </c>
      <c r="G529" s="5" t="s">
        <v>17</v>
      </c>
      <c r="H529" s="5" t="s">
        <v>7329</v>
      </c>
      <c r="I529" s="4" t="b">
        <v>1</v>
      </c>
      <c r="J529" s="4">
        <v>0</v>
      </c>
      <c r="K529" s="5" t="s">
        <v>7330</v>
      </c>
      <c r="L529" s="4" t="b">
        <v>0</v>
      </c>
    </row>
    <row r="530" spans="1:12" x14ac:dyDescent="0.3">
      <c r="A530" s="5" t="s">
        <v>8488</v>
      </c>
      <c r="B530" s="5" t="s">
        <v>7594</v>
      </c>
      <c r="C530" s="5" t="s">
        <v>8489</v>
      </c>
      <c r="D530" s="5" t="s">
        <v>7327</v>
      </c>
      <c r="E530" s="3">
        <v>46076.276585648149</v>
      </c>
      <c r="F530" s="3">
        <v>46076.322743055556</v>
      </c>
      <c r="G530" s="5" t="s">
        <v>17</v>
      </c>
      <c r="H530" s="5" t="s">
        <v>7329</v>
      </c>
      <c r="I530" s="4" t="b">
        <v>1</v>
      </c>
      <c r="J530" s="4">
        <v>1</v>
      </c>
      <c r="K530" s="5" t="s">
        <v>7330</v>
      </c>
      <c r="L530" s="4" t="b">
        <v>0</v>
      </c>
    </row>
    <row r="531" spans="1:12" x14ac:dyDescent="0.3">
      <c r="A531" s="5" t="s">
        <v>8490</v>
      </c>
      <c r="B531" s="5" t="s">
        <v>7413</v>
      </c>
      <c r="C531" s="5" t="s">
        <v>8491</v>
      </c>
      <c r="D531" s="5" t="s">
        <v>7349</v>
      </c>
      <c r="E531" s="3">
        <v>46076.203680555554</v>
      </c>
      <c r="F531" s="3">
        <v>46083.436400462961</v>
      </c>
      <c r="G531" s="5" t="s">
        <v>17</v>
      </c>
      <c r="H531" s="5" t="s">
        <v>7329</v>
      </c>
      <c r="I531" s="4" t="b">
        <v>1</v>
      </c>
      <c r="J531" s="4">
        <v>1</v>
      </c>
      <c r="K531" s="5" t="s">
        <v>7330</v>
      </c>
      <c r="L531" s="4" t="b">
        <v>0</v>
      </c>
    </row>
    <row r="532" spans="1:12" x14ac:dyDescent="0.3">
      <c r="A532" s="5" t="s">
        <v>8492</v>
      </c>
      <c r="B532" s="5" t="s">
        <v>7336</v>
      </c>
      <c r="C532" s="5" t="s">
        <v>8493</v>
      </c>
      <c r="D532" s="5" t="s">
        <v>7327</v>
      </c>
      <c r="E532" s="3">
        <v>46074.256053240744</v>
      </c>
      <c r="F532" s="3">
        <v>46074.264756944445</v>
      </c>
      <c r="G532" s="5" t="s">
        <v>17</v>
      </c>
      <c r="H532" s="5" t="s">
        <v>7329</v>
      </c>
      <c r="I532" s="4" t="b">
        <v>1</v>
      </c>
      <c r="J532" s="4">
        <v>1</v>
      </c>
      <c r="K532" s="5" t="s">
        <v>7330</v>
      </c>
      <c r="L532" s="4" t="b">
        <v>0</v>
      </c>
    </row>
    <row r="533" spans="1:12" x14ac:dyDescent="0.3">
      <c r="A533" s="5" t="s">
        <v>8494</v>
      </c>
      <c r="B533" s="5" t="s">
        <v>7351</v>
      </c>
      <c r="C533" s="5" t="s">
        <v>8495</v>
      </c>
      <c r="D533" s="5" t="s">
        <v>7327</v>
      </c>
      <c r="E533" s="3">
        <v>46073.828888888886</v>
      </c>
      <c r="F533" s="3">
        <v>46073.847337962965</v>
      </c>
      <c r="G533" s="5" t="s">
        <v>17</v>
      </c>
      <c r="H533" s="5" t="s">
        <v>7329</v>
      </c>
      <c r="I533" s="4" t="b">
        <v>1</v>
      </c>
      <c r="J533" s="4">
        <v>1</v>
      </c>
      <c r="K533" s="5" t="s">
        <v>7330</v>
      </c>
      <c r="L533" s="4" t="b">
        <v>0</v>
      </c>
    </row>
    <row r="534" spans="1:12" x14ac:dyDescent="0.3">
      <c r="A534" s="5" t="s">
        <v>8496</v>
      </c>
      <c r="B534" s="5" t="s">
        <v>7341</v>
      </c>
      <c r="C534" s="5" t="s">
        <v>8497</v>
      </c>
      <c r="D534" s="5" t="s">
        <v>7750</v>
      </c>
      <c r="E534" s="3">
        <v>46073.567731481482</v>
      </c>
      <c r="F534" s="3">
        <v>46078.261412037034</v>
      </c>
      <c r="G534" s="5" t="s">
        <v>17</v>
      </c>
      <c r="H534" s="5" t="s">
        <v>7329</v>
      </c>
      <c r="I534" s="4" t="b">
        <v>0</v>
      </c>
      <c r="J534" s="4">
        <v>3</v>
      </c>
      <c r="K534" s="5" t="s">
        <v>7330</v>
      </c>
      <c r="L534" s="4" t="b">
        <v>0</v>
      </c>
    </row>
    <row r="535" spans="1:12" x14ac:dyDescent="0.3">
      <c r="A535" s="5" t="s">
        <v>8498</v>
      </c>
      <c r="B535" s="5" t="s">
        <v>7432</v>
      </c>
      <c r="C535" s="5" t="s">
        <v>8499</v>
      </c>
      <c r="D535" s="5" t="s">
        <v>7327</v>
      </c>
      <c r="E535" s="3">
        <v>46073.492696759262</v>
      </c>
      <c r="F535" s="3">
        <v>46078.565648148149</v>
      </c>
      <c r="G535" s="5" t="s">
        <v>17</v>
      </c>
      <c r="H535" s="5" t="s">
        <v>7329</v>
      </c>
      <c r="I535" s="4" t="b">
        <v>1</v>
      </c>
      <c r="J535" s="4">
        <v>1</v>
      </c>
      <c r="K535" s="5" t="s">
        <v>7330</v>
      </c>
      <c r="L535" s="4" t="b">
        <v>0</v>
      </c>
    </row>
    <row r="536" spans="1:12" x14ac:dyDescent="0.3">
      <c r="A536" s="5" t="s">
        <v>8500</v>
      </c>
      <c r="B536" s="5" t="s">
        <v>7413</v>
      </c>
      <c r="C536" s="5" t="s">
        <v>8501</v>
      </c>
      <c r="D536" s="5" t="s">
        <v>7448</v>
      </c>
      <c r="E536" s="3">
        <v>46073.48196759259</v>
      </c>
      <c r="F536" s="3">
        <v>46073.547442129631</v>
      </c>
      <c r="G536" s="5" t="s">
        <v>17</v>
      </c>
      <c r="H536" s="5" t="s">
        <v>7329</v>
      </c>
      <c r="I536" s="4" t="b">
        <v>0</v>
      </c>
      <c r="J536" s="4">
        <v>1</v>
      </c>
      <c r="K536" s="5" t="s">
        <v>7330</v>
      </c>
      <c r="L536" s="4" t="b">
        <v>0</v>
      </c>
    </row>
    <row r="537" spans="1:12" x14ac:dyDescent="0.3">
      <c r="A537" s="5" t="s">
        <v>8502</v>
      </c>
      <c r="B537" s="5" t="s">
        <v>7576</v>
      </c>
      <c r="C537" s="5" t="s">
        <v>8503</v>
      </c>
      <c r="D537" s="5" t="s">
        <v>8266</v>
      </c>
      <c r="E537" s="3">
        <v>46073.429560185185</v>
      </c>
      <c r="F537" s="3">
        <v>46073.455578703702</v>
      </c>
      <c r="G537" s="5" t="s">
        <v>17</v>
      </c>
      <c r="H537" s="5" t="s">
        <v>7329</v>
      </c>
      <c r="I537" s="4" t="b">
        <v>1</v>
      </c>
      <c r="J537" s="4">
        <v>1</v>
      </c>
      <c r="K537" s="5" t="s">
        <v>7330</v>
      </c>
      <c r="L537" s="4" t="b">
        <v>0</v>
      </c>
    </row>
    <row r="538" spans="1:12" x14ac:dyDescent="0.3">
      <c r="A538" s="5" t="s">
        <v>8504</v>
      </c>
      <c r="B538" s="5" t="s">
        <v>7564</v>
      </c>
      <c r="C538" s="5" t="s">
        <v>8505</v>
      </c>
      <c r="D538" s="5" t="s">
        <v>7327</v>
      </c>
      <c r="E538" s="3">
        <v>46073.42491898148</v>
      </c>
      <c r="F538" s="3">
        <v>46073.515023148146</v>
      </c>
      <c r="G538" s="5" t="s">
        <v>17</v>
      </c>
      <c r="H538" s="5" t="s">
        <v>7329</v>
      </c>
      <c r="I538" s="4" t="b">
        <v>1</v>
      </c>
      <c r="J538" s="4">
        <v>1</v>
      </c>
      <c r="K538" s="5" t="s">
        <v>7330</v>
      </c>
      <c r="L538" s="4" t="b">
        <v>0</v>
      </c>
    </row>
    <row r="539" spans="1:12" x14ac:dyDescent="0.3">
      <c r="A539" s="5" t="s">
        <v>8506</v>
      </c>
      <c r="B539" s="5" t="s">
        <v>7576</v>
      </c>
      <c r="C539" s="5" t="s">
        <v>8507</v>
      </c>
      <c r="D539" s="5" t="s">
        <v>7327</v>
      </c>
      <c r="E539" s="3">
        <v>46073.416504629633</v>
      </c>
      <c r="F539" s="3">
        <v>46073.543726851851</v>
      </c>
      <c r="G539" s="5" t="s">
        <v>17</v>
      </c>
      <c r="H539" s="5" t="s">
        <v>7329</v>
      </c>
      <c r="I539" s="4" t="b">
        <v>1</v>
      </c>
      <c r="J539" s="4">
        <v>1</v>
      </c>
      <c r="K539" s="5" t="s">
        <v>7330</v>
      </c>
      <c r="L539" s="4" t="b">
        <v>0</v>
      </c>
    </row>
    <row r="540" spans="1:12" x14ac:dyDescent="0.3">
      <c r="A540" s="5" t="s">
        <v>8508</v>
      </c>
      <c r="B540" s="5" t="s">
        <v>7530</v>
      </c>
      <c r="C540" s="5" t="s">
        <v>8509</v>
      </c>
      <c r="D540" s="5" t="s">
        <v>7327</v>
      </c>
      <c r="E540" s="3">
        <v>46073.414664351854</v>
      </c>
      <c r="F540" s="3">
        <v>46073.435324074075</v>
      </c>
      <c r="G540" s="5" t="s">
        <v>17</v>
      </c>
      <c r="H540" s="5" t="s">
        <v>7329</v>
      </c>
      <c r="I540" s="4" t="b">
        <v>1</v>
      </c>
      <c r="J540" s="4">
        <v>1</v>
      </c>
      <c r="K540" s="5" t="s">
        <v>7330</v>
      </c>
      <c r="L540" s="4" t="b">
        <v>0</v>
      </c>
    </row>
    <row r="541" spans="1:12" x14ac:dyDescent="0.3">
      <c r="A541" s="5" t="s">
        <v>8510</v>
      </c>
      <c r="B541" s="5" t="s">
        <v>7612</v>
      </c>
      <c r="C541" s="5" t="s">
        <v>8511</v>
      </c>
      <c r="D541" s="5" t="s">
        <v>7345</v>
      </c>
      <c r="E541" s="3">
        <v>46073.4141087963</v>
      </c>
      <c r="F541" s="3">
        <v>46107.396261574075</v>
      </c>
      <c r="G541" s="5" t="s">
        <v>17</v>
      </c>
      <c r="H541" s="5" t="s">
        <v>7329</v>
      </c>
      <c r="I541" s="4" t="b">
        <v>0</v>
      </c>
      <c r="J541" s="4">
        <v>2</v>
      </c>
      <c r="K541" s="5" t="s">
        <v>7330</v>
      </c>
      <c r="L541" s="4" t="b">
        <v>0</v>
      </c>
    </row>
    <row r="542" spans="1:12" x14ac:dyDescent="0.3">
      <c r="A542" s="5" t="s">
        <v>8512</v>
      </c>
      <c r="B542" s="5" t="s">
        <v>7444</v>
      </c>
      <c r="C542" s="5" t="s">
        <v>8513</v>
      </c>
      <c r="D542" s="5" t="s">
        <v>7327</v>
      </c>
      <c r="E542" s="3">
        <v>46073.413761574076</v>
      </c>
      <c r="F542" s="3">
        <v>46073.53056712963</v>
      </c>
      <c r="G542" s="5" t="s">
        <v>17</v>
      </c>
      <c r="H542" s="5" t="s">
        <v>7329</v>
      </c>
      <c r="I542" s="4" t="b">
        <v>1</v>
      </c>
      <c r="J542" s="4">
        <v>1</v>
      </c>
      <c r="K542" s="5" t="s">
        <v>7330</v>
      </c>
      <c r="L542" s="4" t="b">
        <v>0</v>
      </c>
    </row>
    <row r="543" spans="1:12" x14ac:dyDescent="0.3">
      <c r="A543" s="5" t="s">
        <v>8514</v>
      </c>
      <c r="B543" s="5" t="s">
        <v>7612</v>
      </c>
      <c r="C543" s="5" t="s">
        <v>8515</v>
      </c>
      <c r="D543" s="5" t="s">
        <v>7345</v>
      </c>
      <c r="E543" s="3">
        <v>46073.413634259261</v>
      </c>
      <c r="F543" s="3">
        <v>46090.44866898148</v>
      </c>
      <c r="G543" s="5" t="s">
        <v>17</v>
      </c>
      <c r="H543" s="5" t="s">
        <v>7329</v>
      </c>
      <c r="I543" s="4" t="b">
        <v>0</v>
      </c>
      <c r="J543" s="4">
        <v>2</v>
      </c>
      <c r="K543" s="5" t="s">
        <v>7330</v>
      </c>
      <c r="L543" s="4" t="b">
        <v>0</v>
      </c>
    </row>
    <row r="544" spans="1:12" x14ac:dyDescent="0.3">
      <c r="A544" s="5" t="s">
        <v>8516</v>
      </c>
      <c r="B544" s="5" t="s">
        <v>7351</v>
      </c>
      <c r="C544" s="5" t="s">
        <v>8517</v>
      </c>
      <c r="D544" s="5" t="s">
        <v>7378</v>
      </c>
      <c r="E544" s="3">
        <v>46073.384085648147</v>
      </c>
      <c r="F544" s="3">
        <v>46077.538784722223</v>
      </c>
      <c r="G544" s="5" t="s">
        <v>17</v>
      </c>
      <c r="H544" s="5" t="s">
        <v>7329</v>
      </c>
      <c r="I544" s="4" t="b">
        <v>0</v>
      </c>
      <c r="J544" s="4">
        <v>3</v>
      </c>
      <c r="K544" s="5" t="s">
        <v>7330</v>
      </c>
      <c r="L544" s="4" t="b">
        <v>0</v>
      </c>
    </row>
    <row r="545" spans="1:12" x14ac:dyDescent="0.3">
      <c r="A545" s="5" t="s">
        <v>8518</v>
      </c>
      <c r="B545" s="5" t="s">
        <v>7351</v>
      </c>
      <c r="C545" s="5" t="s">
        <v>8519</v>
      </c>
      <c r="D545" s="5" t="s">
        <v>7357</v>
      </c>
      <c r="E545" s="3">
        <v>46073.375868055555</v>
      </c>
      <c r="F545" s="3">
        <v>46076.401180555556</v>
      </c>
      <c r="G545" s="5" t="s">
        <v>17</v>
      </c>
      <c r="H545" s="5" t="s">
        <v>7329</v>
      </c>
      <c r="I545" s="4" t="b">
        <v>0</v>
      </c>
      <c r="J545" s="4">
        <v>2</v>
      </c>
      <c r="K545" s="5" t="s">
        <v>7330</v>
      </c>
      <c r="L545" s="4" t="b">
        <v>0</v>
      </c>
    </row>
    <row r="546" spans="1:12" x14ac:dyDescent="0.3">
      <c r="A546" s="5" t="s">
        <v>8520</v>
      </c>
      <c r="B546" s="5" t="s">
        <v>7530</v>
      </c>
      <c r="C546" s="5" t="s">
        <v>8521</v>
      </c>
      <c r="D546" s="5" t="s">
        <v>7349</v>
      </c>
      <c r="E546" s="3">
        <v>46073.367638888885</v>
      </c>
      <c r="F546" s="3">
        <v>46073.479386574072</v>
      </c>
      <c r="G546" s="5" t="s">
        <v>17</v>
      </c>
      <c r="H546" s="5" t="s">
        <v>7329</v>
      </c>
      <c r="I546" s="4" t="b">
        <v>0</v>
      </c>
      <c r="J546" s="4">
        <v>1</v>
      </c>
      <c r="K546" s="5" t="s">
        <v>7330</v>
      </c>
      <c r="L546" s="4" t="b">
        <v>0</v>
      </c>
    </row>
    <row r="547" spans="1:12" x14ac:dyDescent="0.3">
      <c r="A547" s="5" t="s">
        <v>8522</v>
      </c>
      <c r="B547" s="5" t="s">
        <v>7530</v>
      </c>
      <c r="C547" s="5" t="s">
        <v>8523</v>
      </c>
      <c r="D547" s="5" t="s">
        <v>7327</v>
      </c>
      <c r="E547" s="3">
        <v>46073.367060185185</v>
      </c>
      <c r="F547" s="3">
        <v>46073.38</v>
      </c>
      <c r="G547" s="5" t="s">
        <v>17</v>
      </c>
      <c r="H547" s="5" t="s">
        <v>7329</v>
      </c>
      <c r="I547" s="4" t="b">
        <v>1</v>
      </c>
      <c r="J547" s="4">
        <v>1</v>
      </c>
      <c r="K547" s="5" t="s">
        <v>7330</v>
      </c>
      <c r="L547" s="4" t="b">
        <v>0</v>
      </c>
    </row>
    <row r="548" spans="1:12" x14ac:dyDescent="0.3">
      <c r="A548" s="5" t="s">
        <v>8524</v>
      </c>
      <c r="B548" s="5" t="s">
        <v>7368</v>
      </c>
      <c r="C548" s="5" t="s">
        <v>8525</v>
      </c>
      <c r="D548" s="5" t="s">
        <v>7349</v>
      </c>
      <c r="E548" s="3">
        <v>46073.342280092591</v>
      </c>
      <c r="F548" s="3">
        <v>46073.477731481478</v>
      </c>
      <c r="G548" s="5" t="s">
        <v>17</v>
      </c>
      <c r="H548" s="5" t="s">
        <v>7329</v>
      </c>
      <c r="I548" s="4" t="b">
        <v>0</v>
      </c>
      <c r="J548" s="4">
        <v>1</v>
      </c>
      <c r="K548" s="5" t="s">
        <v>7330</v>
      </c>
      <c r="L548" s="4" t="b">
        <v>0</v>
      </c>
    </row>
    <row r="549" spans="1:12" x14ac:dyDescent="0.3">
      <c r="A549" s="5" t="s">
        <v>8526</v>
      </c>
      <c r="B549" s="5" t="s">
        <v>7576</v>
      </c>
      <c r="C549" s="5" t="s">
        <v>8527</v>
      </c>
      <c r="D549" s="5" t="s">
        <v>7327</v>
      </c>
      <c r="E549" s="3">
        <v>46073.309652777774</v>
      </c>
      <c r="F549" s="3">
        <v>46073.369131944448</v>
      </c>
      <c r="G549" s="5" t="s">
        <v>17</v>
      </c>
      <c r="H549" s="5" t="s">
        <v>7329</v>
      </c>
      <c r="I549" s="4" t="b">
        <v>1</v>
      </c>
      <c r="J549" s="4">
        <v>1</v>
      </c>
      <c r="K549" s="5" t="s">
        <v>7330</v>
      </c>
      <c r="L549" s="4" t="b">
        <v>0</v>
      </c>
    </row>
    <row r="550" spans="1:12" x14ac:dyDescent="0.3">
      <c r="A550" s="5" t="s">
        <v>8528</v>
      </c>
      <c r="B550" s="5" t="s">
        <v>7359</v>
      </c>
      <c r="C550" s="5" t="s">
        <v>8529</v>
      </c>
      <c r="D550" s="5" t="s">
        <v>7349</v>
      </c>
      <c r="E550" s="3">
        <v>46073.296203703707</v>
      </c>
      <c r="F550" s="3">
        <v>46073.355219907404</v>
      </c>
      <c r="G550" s="5" t="s">
        <v>17</v>
      </c>
      <c r="H550" s="5" t="s">
        <v>7329</v>
      </c>
      <c r="I550" s="4" t="b">
        <v>0</v>
      </c>
      <c r="J550" s="4">
        <v>2</v>
      </c>
      <c r="K550" s="5" t="s">
        <v>7330</v>
      </c>
      <c r="L550" s="4" t="b">
        <v>0</v>
      </c>
    </row>
    <row r="551" spans="1:12" x14ac:dyDescent="0.3">
      <c r="A551" s="5" t="s">
        <v>8530</v>
      </c>
      <c r="B551" s="5" t="s">
        <v>7530</v>
      </c>
      <c r="C551" s="5" t="s">
        <v>8531</v>
      </c>
      <c r="D551" s="5" t="s">
        <v>7327</v>
      </c>
      <c r="E551" s="3">
        <v>46073.275000000001</v>
      </c>
      <c r="F551" s="3">
        <v>46073.280034722222</v>
      </c>
      <c r="G551" s="5" t="s">
        <v>17</v>
      </c>
      <c r="H551" s="5" t="s">
        <v>7329</v>
      </c>
      <c r="I551" s="4" t="b">
        <v>1</v>
      </c>
      <c r="J551" s="4">
        <v>0</v>
      </c>
      <c r="K551" s="5" t="s">
        <v>7330</v>
      </c>
      <c r="L551" s="4" t="b">
        <v>0</v>
      </c>
    </row>
    <row r="552" spans="1:12" x14ac:dyDescent="0.3">
      <c r="A552" s="5" t="s">
        <v>8532</v>
      </c>
      <c r="B552" s="5" t="s">
        <v>7530</v>
      </c>
      <c r="C552" s="5" t="s">
        <v>8533</v>
      </c>
      <c r="D552" s="5" t="s">
        <v>7327</v>
      </c>
      <c r="E552" s="3">
        <v>46073.27484953704</v>
      </c>
      <c r="F552" s="3">
        <v>46073.304548611108</v>
      </c>
      <c r="G552" s="5" t="s">
        <v>17</v>
      </c>
      <c r="H552" s="5" t="s">
        <v>7329</v>
      </c>
      <c r="I552" s="4" t="b">
        <v>1</v>
      </c>
      <c r="J552" s="4">
        <v>1</v>
      </c>
      <c r="K552" s="5" t="s">
        <v>7330</v>
      </c>
      <c r="L552" s="4" t="b">
        <v>0</v>
      </c>
    </row>
    <row r="553" spans="1:12" x14ac:dyDescent="0.3">
      <c r="A553" s="5" t="s">
        <v>8534</v>
      </c>
      <c r="B553" s="5" t="s">
        <v>7612</v>
      </c>
      <c r="C553" s="5" t="s">
        <v>8535</v>
      </c>
      <c r="D553" s="5" t="s">
        <v>7327</v>
      </c>
      <c r="E553" s="3">
        <v>46073.268206018518</v>
      </c>
      <c r="F553" s="3">
        <v>46073.363958333335</v>
      </c>
      <c r="G553" s="5" t="s">
        <v>17</v>
      </c>
      <c r="H553" s="5" t="s">
        <v>7329</v>
      </c>
      <c r="I553" s="4" t="b">
        <v>1</v>
      </c>
      <c r="J553" s="4">
        <v>1</v>
      </c>
      <c r="K553" s="5" t="s">
        <v>7330</v>
      </c>
      <c r="L553" s="4" t="b">
        <v>0</v>
      </c>
    </row>
    <row r="554" spans="1:12" x14ac:dyDescent="0.3">
      <c r="A554" s="5" t="s">
        <v>8536</v>
      </c>
      <c r="B554" s="5" t="s">
        <v>7530</v>
      </c>
      <c r="C554" s="5" t="s">
        <v>8537</v>
      </c>
      <c r="D554" s="5" t="s">
        <v>7327</v>
      </c>
      <c r="E554" s="3">
        <v>46073.259050925924</v>
      </c>
      <c r="F554" s="3">
        <v>46073.287824074076</v>
      </c>
      <c r="G554" s="5" t="s">
        <v>17</v>
      </c>
      <c r="H554" s="5" t="s">
        <v>7329</v>
      </c>
      <c r="I554" s="4" t="b">
        <v>1</v>
      </c>
      <c r="J554" s="4">
        <v>1</v>
      </c>
      <c r="K554" s="5" t="s">
        <v>7330</v>
      </c>
      <c r="L554" s="4" t="b">
        <v>0</v>
      </c>
    </row>
    <row r="555" spans="1:12" x14ac:dyDescent="0.3">
      <c r="A555" s="5" t="s">
        <v>8538</v>
      </c>
      <c r="B555" s="5" t="s">
        <v>7435</v>
      </c>
      <c r="C555" s="5" t="s">
        <v>8539</v>
      </c>
      <c r="D555" s="5" t="s">
        <v>7327</v>
      </c>
      <c r="E555" s="3">
        <v>46073.249618055554</v>
      </c>
      <c r="F555" s="3">
        <v>46073.283587962964</v>
      </c>
      <c r="G555" s="5" t="s">
        <v>17</v>
      </c>
      <c r="H555" s="5" t="s">
        <v>7329</v>
      </c>
      <c r="I555" s="4" t="b">
        <v>1</v>
      </c>
      <c r="J555" s="4">
        <v>1</v>
      </c>
      <c r="K555" s="5" t="s">
        <v>7330</v>
      </c>
      <c r="L555" s="4" t="b">
        <v>0</v>
      </c>
    </row>
    <row r="556" spans="1:12" x14ac:dyDescent="0.3">
      <c r="A556" s="5" t="s">
        <v>8540</v>
      </c>
      <c r="B556" s="5" t="s">
        <v>7530</v>
      </c>
      <c r="C556" s="5" t="s">
        <v>8541</v>
      </c>
      <c r="D556" s="5" t="s">
        <v>7327</v>
      </c>
      <c r="E556" s="3">
        <v>46073.235092592593</v>
      </c>
      <c r="F556" s="3">
        <v>46073.250138888892</v>
      </c>
      <c r="G556" s="5" t="s">
        <v>17</v>
      </c>
      <c r="H556" s="5" t="s">
        <v>7329</v>
      </c>
      <c r="I556" s="4" t="b">
        <v>1</v>
      </c>
      <c r="J556" s="4">
        <v>1</v>
      </c>
      <c r="K556" s="5" t="s">
        <v>7330</v>
      </c>
      <c r="L556" s="4" t="b">
        <v>0</v>
      </c>
    </row>
    <row r="557" spans="1:12" x14ac:dyDescent="0.3">
      <c r="A557" s="5" t="s">
        <v>8542</v>
      </c>
      <c r="B557" s="5" t="s">
        <v>7530</v>
      </c>
      <c r="C557" s="5" t="s">
        <v>8543</v>
      </c>
      <c r="D557" s="5" t="s">
        <v>7327</v>
      </c>
      <c r="E557" s="3">
        <v>46073.229351851849</v>
      </c>
      <c r="F557" s="3">
        <v>46073.247650462959</v>
      </c>
      <c r="G557" s="5" t="s">
        <v>17</v>
      </c>
      <c r="H557" s="5" t="s">
        <v>7329</v>
      </c>
      <c r="I557" s="4" t="b">
        <v>1</v>
      </c>
      <c r="J557" s="4">
        <v>0</v>
      </c>
      <c r="K557" s="5" t="s">
        <v>7330</v>
      </c>
      <c r="L557" s="4" t="b">
        <v>0</v>
      </c>
    </row>
    <row r="558" spans="1:12" x14ac:dyDescent="0.3">
      <c r="A558" s="5" t="s">
        <v>8544</v>
      </c>
      <c r="B558" s="5" t="s">
        <v>7645</v>
      </c>
      <c r="C558" s="5" t="s">
        <v>8545</v>
      </c>
      <c r="D558" s="5" t="s">
        <v>7437</v>
      </c>
      <c r="E558" s="3">
        <v>46072.87877314815</v>
      </c>
      <c r="F558" s="3">
        <v>46079.529594907406</v>
      </c>
      <c r="G558" s="5" t="s">
        <v>17</v>
      </c>
      <c r="H558" s="5" t="s">
        <v>7329</v>
      </c>
      <c r="I558" s="4" t="b">
        <v>0</v>
      </c>
      <c r="J558" s="4">
        <v>2</v>
      </c>
      <c r="K558" s="5" t="s">
        <v>7330</v>
      </c>
      <c r="L558" s="4" t="b">
        <v>0</v>
      </c>
    </row>
    <row r="559" spans="1:12" x14ac:dyDescent="0.3">
      <c r="A559" s="5" t="s">
        <v>8546</v>
      </c>
      <c r="B559" s="5" t="s">
        <v>7435</v>
      </c>
      <c r="C559" s="5" t="s">
        <v>8547</v>
      </c>
      <c r="D559" s="5" t="s">
        <v>7334</v>
      </c>
      <c r="E559" s="3">
        <v>46072.779016203705</v>
      </c>
      <c r="F559" s="3">
        <v>46078.318101851852</v>
      </c>
      <c r="G559" s="5" t="s">
        <v>17</v>
      </c>
      <c r="H559" s="5" t="s">
        <v>7329</v>
      </c>
      <c r="I559" s="4" t="b">
        <v>0</v>
      </c>
      <c r="J559" s="4">
        <v>3</v>
      </c>
      <c r="K559" s="5" t="s">
        <v>7381</v>
      </c>
      <c r="L559" s="4" t="b">
        <v>0</v>
      </c>
    </row>
    <row r="560" spans="1:12" x14ac:dyDescent="0.3">
      <c r="A560" s="5" t="s">
        <v>8548</v>
      </c>
      <c r="B560" s="5" t="s">
        <v>7530</v>
      </c>
      <c r="C560" s="5" t="s">
        <v>8549</v>
      </c>
      <c r="D560" s="5" t="s">
        <v>7327</v>
      </c>
      <c r="E560" s="3">
        <v>46072.692662037036</v>
      </c>
      <c r="F560" s="3">
        <v>46084.549641203703</v>
      </c>
      <c r="G560" s="5" t="s">
        <v>17</v>
      </c>
      <c r="H560" s="5" t="s">
        <v>7329</v>
      </c>
      <c r="I560" s="4" t="b">
        <v>1</v>
      </c>
      <c r="J560" s="4">
        <v>1</v>
      </c>
      <c r="K560" s="5" t="s">
        <v>7330</v>
      </c>
      <c r="L560" s="4" t="b">
        <v>0</v>
      </c>
    </row>
    <row r="561" spans="1:12" x14ac:dyDescent="0.3">
      <c r="A561" s="5" t="s">
        <v>8550</v>
      </c>
      <c r="B561" s="5" t="s">
        <v>7432</v>
      </c>
      <c r="C561" s="5" t="s">
        <v>8551</v>
      </c>
      <c r="D561" s="5" t="s">
        <v>7327</v>
      </c>
      <c r="E561" s="3">
        <v>46072.628587962965</v>
      </c>
      <c r="F561" s="3">
        <v>46072.742210648146</v>
      </c>
      <c r="G561" s="5" t="s">
        <v>17</v>
      </c>
      <c r="H561" s="5" t="s">
        <v>7329</v>
      </c>
      <c r="I561" s="4" t="b">
        <v>1</v>
      </c>
      <c r="J561" s="4">
        <v>1</v>
      </c>
      <c r="K561" s="5" t="s">
        <v>7330</v>
      </c>
      <c r="L561" s="4" t="b">
        <v>0</v>
      </c>
    </row>
    <row r="562" spans="1:12" x14ac:dyDescent="0.3">
      <c r="A562" s="5" t="s">
        <v>8552</v>
      </c>
      <c r="B562" s="5" t="s">
        <v>7612</v>
      </c>
      <c r="C562" s="5" t="s">
        <v>8553</v>
      </c>
      <c r="D562" s="5" t="s">
        <v>7334</v>
      </c>
      <c r="E562" s="3">
        <v>46072.618252314816</v>
      </c>
      <c r="F562" s="3">
        <v>46107.52380787037</v>
      </c>
      <c r="G562" s="5" t="s">
        <v>17</v>
      </c>
      <c r="H562" s="5" t="s">
        <v>7329</v>
      </c>
      <c r="I562" s="4" t="b">
        <v>0</v>
      </c>
      <c r="J562" s="4">
        <v>6</v>
      </c>
      <c r="K562" s="5" t="s">
        <v>7330</v>
      </c>
      <c r="L562" s="4" t="b">
        <v>0</v>
      </c>
    </row>
    <row r="563" spans="1:12" x14ac:dyDescent="0.3">
      <c r="A563" s="5" t="s">
        <v>8554</v>
      </c>
      <c r="B563" s="5" t="s">
        <v>7511</v>
      </c>
      <c r="C563" s="5" t="s">
        <v>8555</v>
      </c>
      <c r="D563" s="5" t="s">
        <v>7327</v>
      </c>
      <c r="E563" s="3">
        <v>46072.612847222219</v>
      </c>
      <c r="F563" s="3">
        <v>46072.631122685183</v>
      </c>
      <c r="G563" s="5" t="s">
        <v>17</v>
      </c>
      <c r="H563" s="5" t="s">
        <v>7329</v>
      </c>
      <c r="I563" s="4" t="b">
        <v>1</v>
      </c>
      <c r="J563" s="4">
        <v>1</v>
      </c>
      <c r="K563" s="5" t="s">
        <v>7330</v>
      </c>
      <c r="L563" s="4" t="b">
        <v>0</v>
      </c>
    </row>
    <row r="564" spans="1:12" x14ac:dyDescent="0.3">
      <c r="A564" s="5" t="s">
        <v>8556</v>
      </c>
      <c r="B564" s="5" t="s">
        <v>7347</v>
      </c>
      <c r="C564" s="5" t="s">
        <v>8557</v>
      </c>
      <c r="D564" s="5" t="s">
        <v>7370</v>
      </c>
      <c r="E564" s="3">
        <v>46072.599953703706</v>
      </c>
      <c r="F564" s="3">
        <v>46077.777488425927</v>
      </c>
      <c r="G564" s="5" t="s">
        <v>17</v>
      </c>
      <c r="H564" s="5" t="s">
        <v>7329</v>
      </c>
      <c r="I564" s="4" t="b">
        <v>0</v>
      </c>
      <c r="J564" s="4">
        <v>2</v>
      </c>
      <c r="K564" s="5" t="s">
        <v>7330</v>
      </c>
      <c r="L564" s="4" t="b">
        <v>0</v>
      </c>
    </row>
    <row r="565" spans="1:12" x14ac:dyDescent="0.3">
      <c r="A565" s="5" t="s">
        <v>8558</v>
      </c>
      <c r="B565" s="5" t="s">
        <v>7355</v>
      </c>
      <c r="C565" s="5" t="s">
        <v>8559</v>
      </c>
      <c r="D565" s="5" t="s">
        <v>7327</v>
      </c>
      <c r="E565" s="3">
        <v>46072.441967592589</v>
      </c>
      <c r="F565" s="3">
        <v>46073.287141203706</v>
      </c>
      <c r="G565" s="5" t="s">
        <v>17</v>
      </c>
      <c r="H565" s="5" t="s">
        <v>7329</v>
      </c>
      <c r="I565" s="4" t="b">
        <v>1</v>
      </c>
      <c r="J565" s="4">
        <v>1</v>
      </c>
      <c r="K565" s="5" t="s">
        <v>7330</v>
      </c>
      <c r="L565" s="4" t="b">
        <v>0</v>
      </c>
    </row>
    <row r="566" spans="1:12" x14ac:dyDescent="0.3">
      <c r="A566" s="5" t="s">
        <v>8560</v>
      </c>
      <c r="B566" s="5" t="s">
        <v>7413</v>
      </c>
      <c r="C566" s="5" t="s">
        <v>8561</v>
      </c>
      <c r="D566" s="5" t="s">
        <v>7349</v>
      </c>
      <c r="E566" s="3">
        <v>46072.3746875</v>
      </c>
      <c r="F566" s="3">
        <v>46072.601909722223</v>
      </c>
      <c r="G566" s="5" t="s">
        <v>17</v>
      </c>
      <c r="H566" s="5" t="s">
        <v>7329</v>
      </c>
      <c r="I566" s="4" t="b">
        <v>0</v>
      </c>
      <c r="J566" s="4">
        <v>2</v>
      </c>
      <c r="K566" s="5" t="s">
        <v>7330</v>
      </c>
      <c r="L566" s="4" t="b">
        <v>0</v>
      </c>
    </row>
    <row r="567" spans="1:12" x14ac:dyDescent="0.3">
      <c r="A567" s="5" t="s">
        <v>8562</v>
      </c>
      <c r="B567" s="5" t="s">
        <v>7413</v>
      </c>
      <c r="C567" s="5" t="s">
        <v>8563</v>
      </c>
      <c r="D567" s="5" t="s">
        <v>7481</v>
      </c>
      <c r="E567" s="3">
        <v>46072.31422453704</v>
      </c>
      <c r="F567" s="3">
        <v>46072.410925925928</v>
      </c>
      <c r="G567" s="5" t="s">
        <v>17</v>
      </c>
      <c r="H567" s="5" t="s">
        <v>7329</v>
      </c>
      <c r="I567" s="4" t="b">
        <v>0</v>
      </c>
      <c r="J567" s="4">
        <v>2</v>
      </c>
      <c r="K567" s="5" t="s">
        <v>7330</v>
      </c>
      <c r="L567" s="4" t="b">
        <v>0</v>
      </c>
    </row>
    <row r="568" spans="1:12" x14ac:dyDescent="0.3">
      <c r="A568" s="5" t="s">
        <v>8564</v>
      </c>
      <c r="B568" s="5" t="s">
        <v>7645</v>
      </c>
      <c r="C568" s="5" t="s">
        <v>8565</v>
      </c>
      <c r="D568" s="5" t="s">
        <v>8566</v>
      </c>
      <c r="E568" s="3">
        <v>46072.295370370368</v>
      </c>
      <c r="F568" s="3">
        <v>46072.407442129632</v>
      </c>
      <c r="G568" s="5" t="s">
        <v>17</v>
      </c>
      <c r="H568" s="5" t="s">
        <v>7329</v>
      </c>
      <c r="I568" s="4" t="b">
        <v>0</v>
      </c>
      <c r="J568" s="4">
        <v>2</v>
      </c>
      <c r="K568" s="5" t="s">
        <v>7330</v>
      </c>
      <c r="L568" s="4" t="b">
        <v>0</v>
      </c>
    </row>
    <row r="569" spans="1:12" x14ac:dyDescent="0.3">
      <c r="A569" s="5" t="s">
        <v>8567</v>
      </c>
      <c r="B569" s="5" t="s">
        <v>7413</v>
      </c>
      <c r="C569" s="5" t="s">
        <v>8568</v>
      </c>
      <c r="D569" s="5" t="s">
        <v>7338</v>
      </c>
      <c r="E569" s="3">
        <v>46072.29210648148</v>
      </c>
      <c r="F569" s="3">
        <v>46080.432581018518</v>
      </c>
      <c r="G569" s="5" t="s">
        <v>17</v>
      </c>
      <c r="H569" s="5" t="s">
        <v>7329</v>
      </c>
      <c r="I569" s="4" t="b">
        <v>0</v>
      </c>
      <c r="J569" s="4">
        <v>2</v>
      </c>
      <c r="K569" s="5" t="s">
        <v>7330</v>
      </c>
      <c r="L569" s="4" t="b">
        <v>0</v>
      </c>
    </row>
    <row r="570" spans="1:12" x14ac:dyDescent="0.3">
      <c r="A570" s="5" t="s">
        <v>8569</v>
      </c>
      <c r="B570" s="5" t="s">
        <v>7423</v>
      </c>
      <c r="C570" s="5" t="s">
        <v>8134</v>
      </c>
      <c r="D570" s="5" t="s">
        <v>7378</v>
      </c>
      <c r="E570" s="3">
        <v>46072.251736111109</v>
      </c>
      <c r="F570" s="3">
        <v>46076.477233796293</v>
      </c>
      <c r="G570" s="5" t="s">
        <v>17</v>
      </c>
      <c r="H570" s="5" t="s">
        <v>7329</v>
      </c>
      <c r="I570" s="4" t="b">
        <v>0</v>
      </c>
      <c r="J570" s="4">
        <v>2</v>
      </c>
      <c r="K570" s="5" t="s">
        <v>7330</v>
      </c>
      <c r="L570" s="4" t="b">
        <v>0</v>
      </c>
    </row>
    <row r="571" spans="1:12" x14ac:dyDescent="0.3">
      <c r="A571" s="5" t="s">
        <v>8570</v>
      </c>
      <c r="B571" s="5" t="s">
        <v>7359</v>
      </c>
      <c r="C571" s="5" t="s">
        <v>8571</v>
      </c>
      <c r="D571" s="5" t="s">
        <v>8572</v>
      </c>
      <c r="E571" s="3">
        <v>46072.205636574072</v>
      </c>
      <c r="F571" s="3">
        <v>46078.38590277778</v>
      </c>
      <c r="G571" s="5" t="s">
        <v>17</v>
      </c>
      <c r="H571" s="5" t="s">
        <v>7329</v>
      </c>
      <c r="I571" s="4" t="b">
        <v>0</v>
      </c>
      <c r="J571" s="4">
        <v>2</v>
      </c>
      <c r="K571" s="5" t="s">
        <v>7330</v>
      </c>
      <c r="L571" s="4" t="b">
        <v>0</v>
      </c>
    </row>
    <row r="572" spans="1:12" x14ac:dyDescent="0.3">
      <c r="A572" s="5" t="s">
        <v>8573</v>
      </c>
      <c r="B572" s="5" t="s">
        <v>7468</v>
      </c>
      <c r="C572" s="5" t="s">
        <v>8574</v>
      </c>
      <c r="D572" s="5" t="s">
        <v>7327</v>
      </c>
      <c r="E572" s="3">
        <v>46071.771435185183</v>
      </c>
      <c r="F572" s="3">
        <v>46071.830509259256</v>
      </c>
      <c r="G572" s="5" t="s">
        <v>17</v>
      </c>
      <c r="H572" s="5" t="s">
        <v>7329</v>
      </c>
      <c r="I572" s="4" t="b">
        <v>1</v>
      </c>
      <c r="J572" s="4">
        <v>1</v>
      </c>
      <c r="K572" s="5" t="s">
        <v>7330</v>
      </c>
      <c r="L572" s="4" t="b">
        <v>0</v>
      </c>
    </row>
    <row r="573" spans="1:12" x14ac:dyDescent="0.3">
      <c r="A573" s="5" t="s">
        <v>8575</v>
      </c>
      <c r="B573" s="5" t="s">
        <v>7576</v>
      </c>
      <c r="C573" s="5" t="s">
        <v>8576</v>
      </c>
      <c r="D573" s="5" t="s">
        <v>7327</v>
      </c>
      <c r="E573" s="3">
        <v>46071.627430555556</v>
      </c>
      <c r="F573" s="3">
        <v>46071.73505787037</v>
      </c>
      <c r="G573" s="5" t="s">
        <v>17</v>
      </c>
      <c r="H573" s="5" t="s">
        <v>7329</v>
      </c>
      <c r="I573" s="4" t="b">
        <v>1</v>
      </c>
      <c r="J573" s="4">
        <v>1</v>
      </c>
      <c r="K573" s="5" t="s">
        <v>7330</v>
      </c>
      <c r="L573" s="4" t="b">
        <v>0</v>
      </c>
    </row>
    <row r="574" spans="1:12" x14ac:dyDescent="0.3">
      <c r="A574" s="5" t="s">
        <v>8577</v>
      </c>
      <c r="B574" s="5" t="s">
        <v>7359</v>
      </c>
      <c r="C574" s="5" t="s">
        <v>8578</v>
      </c>
      <c r="D574" s="5" t="s">
        <v>7327</v>
      </c>
      <c r="E574" s="3">
        <v>46071.574236111112</v>
      </c>
      <c r="F574" s="3">
        <v>46071.601759259262</v>
      </c>
      <c r="G574" s="5" t="s">
        <v>17</v>
      </c>
      <c r="H574" s="5" t="s">
        <v>7329</v>
      </c>
      <c r="I574" s="4" t="b">
        <v>1</v>
      </c>
      <c r="J574" s="4">
        <v>1</v>
      </c>
      <c r="K574" s="5" t="s">
        <v>7330</v>
      </c>
      <c r="L574" s="4" t="b">
        <v>0</v>
      </c>
    </row>
    <row r="575" spans="1:12" x14ac:dyDescent="0.3">
      <c r="A575" s="5" t="s">
        <v>8579</v>
      </c>
      <c r="B575" s="5" t="s">
        <v>7645</v>
      </c>
      <c r="C575" s="5" t="s">
        <v>8580</v>
      </c>
      <c r="D575" s="5" t="s">
        <v>8566</v>
      </c>
      <c r="E575" s="3">
        <v>46071.554398148146</v>
      </c>
      <c r="F575" s="3">
        <v>46072.407534722224</v>
      </c>
      <c r="G575" s="5" t="s">
        <v>17</v>
      </c>
      <c r="H575" s="5" t="s">
        <v>7329</v>
      </c>
      <c r="I575" s="4" t="b">
        <v>0</v>
      </c>
      <c r="J575" s="4">
        <v>2</v>
      </c>
      <c r="K575" s="5" t="s">
        <v>7330</v>
      </c>
      <c r="L575" s="4" t="b">
        <v>0</v>
      </c>
    </row>
    <row r="576" spans="1:12" x14ac:dyDescent="0.3">
      <c r="A576" s="5" t="s">
        <v>8581</v>
      </c>
      <c r="B576" s="5" t="s">
        <v>7423</v>
      </c>
      <c r="C576" s="5" t="s">
        <v>8582</v>
      </c>
      <c r="D576" s="5" t="s">
        <v>7357</v>
      </c>
      <c r="E576" s="3">
        <v>46071.542731481481</v>
      </c>
      <c r="F576" s="3">
        <v>46071.599629629629</v>
      </c>
      <c r="G576" s="5" t="s">
        <v>17</v>
      </c>
      <c r="H576" s="5" t="s">
        <v>7329</v>
      </c>
      <c r="I576" s="4" t="b">
        <v>0</v>
      </c>
      <c r="J576" s="4">
        <v>2</v>
      </c>
      <c r="K576" s="5" t="s">
        <v>7330</v>
      </c>
      <c r="L576" s="4" t="b">
        <v>0</v>
      </c>
    </row>
    <row r="577" spans="1:12" x14ac:dyDescent="0.3">
      <c r="A577" s="5" t="s">
        <v>8583</v>
      </c>
      <c r="B577" s="5" t="s">
        <v>7564</v>
      </c>
      <c r="C577" s="5" t="s">
        <v>8584</v>
      </c>
      <c r="D577" s="5" t="s">
        <v>7437</v>
      </c>
      <c r="E577" s="3">
        <v>46071.498055555552</v>
      </c>
      <c r="F577" s="3">
        <v>46076.403252314813</v>
      </c>
      <c r="G577" s="5" t="s">
        <v>17</v>
      </c>
      <c r="H577" s="5" t="s">
        <v>7329</v>
      </c>
      <c r="I577" s="4" t="b">
        <v>0</v>
      </c>
      <c r="J577" s="4">
        <v>2</v>
      </c>
      <c r="K577" s="5" t="s">
        <v>7330</v>
      </c>
      <c r="L577" s="4" t="b">
        <v>0</v>
      </c>
    </row>
    <row r="578" spans="1:12" x14ac:dyDescent="0.3">
      <c r="A578" s="5" t="s">
        <v>8585</v>
      </c>
      <c r="B578" s="5" t="s">
        <v>7351</v>
      </c>
      <c r="C578" s="5" t="s">
        <v>8586</v>
      </c>
      <c r="D578" s="5" t="s">
        <v>7357</v>
      </c>
      <c r="E578" s="3">
        <v>46071.399259259262</v>
      </c>
      <c r="F578" s="3">
        <v>46071.519606481481</v>
      </c>
      <c r="G578" s="5" t="s">
        <v>17</v>
      </c>
      <c r="H578" s="5" t="s">
        <v>7329</v>
      </c>
      <c r="I578" s="4" t="b">
        <v>0</v>
      </c>
      <c r="J578" s="4">
        <v>1</v>
      </c>
      <c r="K578" s="5" t="s">
        <v>7330</v>
      </c>
      <c r="L578" s="4" t="b">
        <v>0</v>
      </c>
    </row>
    <row r="579" spans="1:12" x14ac:dyDescent="0.3">
      <c r="A579" s="5" t="s">
        <v>8587</v>
      </c>
      <c r="B579" s="5" t="s">
        <v>7355</v>
      </c>
      <c r="C579" s="5" t="s">
        <v>8588</v>
      </c>
      <c r="D579" s="5" t="s">
        <v>7327</v>
      </c>
      <c r="E579" s="3">
        <v>46071.39135416667</v>
      </c>
      <c r="F579" s="3">
        <v>46071.482256944444</v>
      </c>
      <c r="G579" s="5" t="s">
        <v>17</v>
      </c>
      <c r="H579" s="5" t="s">
        <v>7329</v>
      </c>
      <c r="I579" s="4" t="b">
        <v>1</v>
      </c>
      <c r="J579" s="4">
        <v>1</v>
      </c>
      <c r="K579" s="5" t="s">
        <v>7330</v>
      </c>
      <c r="L579" s="4" t="b">
        <v>0</v>
      </c>
    </row>
    <row r="580" spans="1:12" x14ac:dyDescent="0.3">
      <c r="A580" s="5" t="s">
        <v>8589</v>
      </c>
      <c r="B580" s="5" t="s">
        <v>7374</v>
      </c>
      <c r="C580" s="5" t="s">
        <v>8590</v>
      </c>
      <c r="D580" s="5" t="s">
        <v>7327</v>
      </c>
      <c r="E580" s="3">
        <v>46071.369409722225</v>
      </c>
      <c r="F580" s="3">
        <v>46071.431504629632</v>
      </c>
      <c r="G580" s="5" t="s">
        <v>17</v>
      </c>
      <c r="H580" s="5" t="s">
        <v>7329</v>
      </c>
      <c r="I580" s="4" t="b">
        <v>1</v>
      </c>
      <c r="J580" s="4">
        <v>1</v>
      </c>
      <c r="K580" s="5" t="s">
        <v>7330</v>
      </c>
      <c r="L580" s="4" t="b">
        <v>0</v>
      </c>
    </row>
    <row r="581" spans="1:12" x14ac:dyDescent="0.3">
      <c r="A581" s="5" t="s">
        <v>8591</v>
      </c>
      <c r="B581" s="5" t="s">
        <v>7645</v>
      </c>
      <c r="C581" s="5" t="s">
        <v>8592</v>
      </c>
      <c r="D581" s="5" t="s">
        <v>8566</v>
      </c>
      <c r="E581" s="3">
        <v>46071.365694444445</v>
      </c>
      <c r="F581" s="3">
        <v>46072.407604166663</v>
      </c>
      <c r="G581" s="5" t="s">
        <v>17</v>
      </c>
      <c r="H581" s="5" t="s">
        <v>7329</v>
      </c>
      <c r="I581" s="4" t="b">
        <v>0</v>
      </c>
      <c r="J581" s="4">
        <v>3</v>
      </c>
      <c r="K581" s="5" t="s">
        <v>7330</v>
      </c>
      <c r="L581" s="4" t="b">
        <v>0</v>
      </c>
    </row>
    <row r="582" spans="1:12" x14ac:dyDescent="0.3">
      <c r="A582" s="5" t="s">
        <v>8593</v>
      </c>
      <c r="B582" s="5" t="s">
        <v>7645</v>
      </c>
      <c r="C582" s="5" t="s">
        <v>8594</v>
      </c>
      <c r="D582" s="5" t="s">
        <v>8566</v>
      </c>
      <c r="E582" s="3">
        <v>46071.364363425928</v>
      </c>
      <c r="F582" s="3">
        <v>46072.40761574074</v>
      </c>
      <c r="G582" s="5" t="s">
        <v>17</v>
      </c>
      <c r="H582" s="5" t="s">
        <v>7329</v>
      </c>
      <c r="I582" s="4" t="b">
        <v>0</v>
      </c>
      <c r="J582" s="4">
        <v>3</v>
      </c>
      <c r="K582" s="5" t="s">
        <v>7372</v>
      </c>
      <c r="L582" s="4" t="b">
        <v>0</v>
      </c>
    </row>
    <row r="583" spans="1:12" x14ac:dyDescent="0.3">
      <c r="A583" s="5" t="s">
        <v>8595</v>
      </c>
      <c r="B583" s="5" t="s">
        <v>7576</v>
      </c>
      <c r="C583" s="5" t="s">
        <v>8596</v>
      </c>
      <c r="D583" s="5" t="s">
        <v>8597</v>
      </c>
      <c r="E583" s="3">
        <v>46071.336261574077</v>
      </c>
      <c r="F583" s="3">
        <v>46101.636782407404</v>
      </c>
      <c r="G583" s="5" t="s">
        <v>17</v>
      </c>
      <c r="H583" s="5" t="s">
        <v>7329</v>
      </c>
      <c r="I583" s="4" t="b">
        <v>0</v>
      </c>
      <c r="J583" s="4">
        <v>2</v>
      </c>
      <c r="K583" s="5" t="s">
        <v>7330</v>
      </c>
      <c r="L583" s="4" t="b">
        <v>0</v>
      </c>
    </row>
    <row r="584" spans="1:12" x14ac:dyDescent="0.3">
      <c r="A584" s="5" t="s">
        <v>8598</v>
      </c>
      <c r="B584" s="5" t="s">
        <v>7355</v>
      </c>
      <c r="C584" s="5" t="s">
        <v>8599</v>
      </c>
      <c r="D584" s="5" t="s">
        <v>7327</v>
      </c>
      <c r="E584" s="3">
        <v>46071.314016203702</v>
      </c>
      <c r="F584" s="3">
        <v>46071.491284722222</v>
      </c>
      <c r="G584" s="5" t="s">
        <v>17</v>
      </c>
      <c r="H584" s="5" t="s">
        <v>7329</v>
      </c>
      <c r="I584" s="4" t="b">
        <v>1</v>
      </c>
      <c r="J584" s="4">
        <v>1</v>
      </c>
      <c r="K584" s="5" t="s">
        <v>7330</v>
      </c>
      <c r="L584" s="4" t="b">
        <v>0</v>
      </c>
    </row>
    <row r="585" spans="1:12" x14ac:dyDescent="0.3">
      <c r="A585" s="5" t="s">
        <v>8600</v>
      </c>
      <c r="B585" s="5" t="s">
        <v>7347</v>
      </c>
      <c r="C585" s="5" t="s">
        <v>8601</v>
      </c>
      <c r="D585" s="5" t="s">
        <v>7338</v>
      </c>
      <c r="E585" s="3">
        <v>46071.3127662037</v>
      </c>
      <c r="F585" s="3">
        <v>46071.375868055555</v>
      </c>
      <c r="G585" s="5" t="s">
        <v>17</v>
      </c>
      <c r="H585" s="5" t="s">
        <v>7329</v>
      </c>
      <c r="I585" s="4" t="b">
        <v>0</v>
      </c>
      <c r="J585" s="4">
        <v>1</v>
      </c>
      <c r="K585" s="5" t="s">
        <v>7330</v>
      </c>
      <c r="L585" s="4" t="b">
        <v>0</v>
      </c>
    </row>
    <row r="586" spans="1:12" x14ac:dyDescent="0.3">
      <c r="A586" s="5" t="s">
        <v>8602</v>
      </c>
      <c r="B586" s="5" t="s">
        <v>7359</v>
      </c>
      <c r="C586" s="5" t="s">
        <v>8603</v>
      </c>
      <c r="D586" s="5" t="s">
        <v>7338</v>
      </c>
      <c r="E586" s="3">
        <v>46071.312280092592</v>
      </c>
      <c r="F586" s="3">
        <v>46071.4766087963</v>
      </c>
      <c r="G586" s="5" t="s">
        <v>17</v>
      </c>
      <c r="H586" s="5" t="s">
        <v>7329</v>
      </c>
      <c r="I586" s="4" t="b">
        <v>0</v>
      </c>
      <c r="J586" s="4">
        <v>1</v>
      </c>
      <c r="K586" s="5" t="s">
        <v>7330</v>
      </c>
      <c r="L586" s="4" t="b">
        <v>0</v>
      </c>
    </row>
    <row r="587" spans="1:12" x14ac:dyDescent="0.3">
      <c r="A587" s="5" t="s">
        <v>8604</v>
      </c>
      <c r="B587" s="5" t="s">
        <v>7413</v>
      </c>
      <c r="C587" s="5" t="s">
        <v>8605</v>
      </c>
      <c r="D587" s="5" t="s">
        <v>7338</v>
      </c>
      <c r="E587" s="3">
        <v>46071.311631944445</v>
      </c>
      <c r="F587" s="3">
        <v>46071.47760416667</v>
      </c>
      <c r="G587" s="5" t="s">
        <v>17</v>
      </c>
      <c r="H587" s="5" t="s">
        <v>7329</v>
      </c>
      <c r="I587" s="4" t="b">
        <v>0</v>
      </c>
      <c r="J587" s="4">
        <v>1</v>
      </c>
      <c r="K587" s="5" t="s">
        <v>7330</v>
      </c>
      <c r="L587" s="4" t="b">
        <v>0</v>
      </c>
    </row>
    <row r="588" spans="1:12" x14ac:dyDescent="0.3">
      <c r="A588" s="5" t="s">
        <v>8606</v>
      </c>
      <c r="B588" s="5" t="s">
        <v>7444</v>
      </c>
      <c r="C588" s="5" t="s">
        <v>8607</v>
      </c>
      <c r="D588" s="5" t="s">
        <v>7327</v>
      </c>
      <c r="E588" s="3">
        <v>46071.299351851849</v>
      </c>
      <c r="F588" s="3">
        <v>46071.351319444446</v>
      </c>
      <c r="G588" s="5" t="s">
        <v>17</v>
      </c>
      <c r="H588" s="5" t="s">
        <v>7329</v>
      </c>
      <c r="I588" s="4" t="b">
        <v>1</v>
      </c>
      <c r="J588" s="4">
        <v>1</v>
      </c>
      <c r="K588" s="5" t="s">
        <v>7330</v>
      </c>
      <c r="L588" s="4" t="b">
        <v>0</v>
      </c>
    </row>
    <row r="589" spans="1:12" x14ac:dyDescent="0.3">
      <c r="A589" s="5" t="s">
        <v>8608</v>
      </c>
      <c r="B589" s="5" t="s">
        <v>7645</v>
      </c>
      <c r="C589" s="5" t="s">
        <v>8609</v>
      </c>
      <c r="D589" s="5" t="s">
        <v>8566</v>
      </c>
      <c r="E589" s="3">
        <v>46071.224305555559</v>
      </c>
      <c r="F589" s="3">
        <v>46072.407638888886</v>
      </c>
      <c r="G589" s="5" t="s">
        <v>17</v>
      </c>
      <c r="H589" s="5" t="s">
        <v>7329</v>
      </c>
      <c r="I589" s="4" t="b">
        <v>0</v>
      </c>
      <c r="J589" s="4">
        <v>3</v>
      </c>
      <c r="K589" s="5" t="s">
        <v>7330</v>
      </c>
      <c r="L589" s="4" t="b">
        <v>0</v>
      </c>
    </row>
    <row r="590" spans="1:12" x14ac:dyDescent="0.3">
      <c r="A590" s="5" t="s">
        <v>8610</v>
      </c>
      <c r="B590" s="5" t="s">
        <v>7612</v>
      </c>
      <c r="C590" s="5" t="s">
        <v>8611</v>
      </c>
      <c r="D590" s="5" t="s">
        <v>7370</v>
      </c>
      <c r="E590" s="3">
        <v>46070.74590277778</v>
      </c>
      <c r="F590" s="3">
        <v>46087.690810185188</v>
      </c>
      <c r="G590" s="5" t="s">
        <v>17</v>
      </c>
      <c r="H590" s="5" t="s">
        <v>7329</v>
      </c>
      <c r="I590" s="4" t="b">
        <v>0</v>
      </c>
      <c r="J590" s="4">
        <v>6</v>
      </c>
      <c r="K590" s="5" t="s">
        <v>7330</v>
      </c>
      <c r="L590" s="4" t="b">
        <v>0</v>
      </c>
    </row>
    <row r="591" spans="1:12" x14ac:dyDescent="0.3">
      <c r="A591" s="5" t="s">
        <v>8612</v>
      </c>
      <c r="B591" s="5" t="s">
        <v>7597</v>
      </c>
      <c r="C591" s="5" t="s">
        <v>8613</v>
      </c>
      <c r="D591" s="5" t="s">
        <v>7327</v>
      </c>
      <c r="E591" s="3">
        <v>46070.70385416667</v>
      </c>
      <c r="F591" s="3">
        <v>46071.617858796293</v>
      </c>
      <c r="G591" s="5" t="s">
        <v>17</v>
      </c>
      <c r="H591" s="5" t="s">
        <v>7329</v>
      </c>
      <c r="I591" s="4" t="b">
        <v>1</v>
      </c>
      <c r="J591" s="4">
        <v>1</v>
      </c>
      <c r="K591" s="5" t="s">
        <v>7330</v>
      </c>
      <c r="L591" s="4" t="b">
        <v>0</v>
      </c>
    </row>
    <row r="592" spans="1:12" x14ac:dyDescent="0.3">
      <c r="A592" s="5" t="s">
        <v>8614</v>
      </c>
      <c r="B592" s="5" t="s">
        <v>7355</v>
      </c>
      <c r="C592" s="5" t="s">
        <v>8615</v>
      </c>
      <c r="D592" s="5" t="s">
        <v>7327</v>
      </c>
      <c r="E592" s="3">
        <v>46070.588078703702</v>
      </c>
      <c r="F592" s="3">
        <v>46070.721030092594</v>
      </c>
      <c r="G592" s="5" t="s">
        <v>17</v>
      </c>
      <c r="H592" s="5" t="s">
        <v>7329</v>
      </c>
      <c r="I592" s="4" t="b">
        <v>1</v>
      </c>
      <c r="J592" s="4">
        <v>0</v>
      </c>
      <c r="K592" s="5" t="s">
        <v>7330</v>
      </c>
      <c r="L592" s="4" t="b">
        <v>0</v>
      </c>
    </row>
    <row r="593" spans="1:12" x14ac:dyDescent="0.3">
      <c r="A593" s="5" t="s">
        <v>8616</v>
      </c>
      <c r="B593" s="5" t="s">
        <v>7670</v>
      </c>
      <c r="C593" s="5" t="s">
        <v>7863</v>
      </c>
      <c r="D593" s="5" t="s">
        <v>7327</v>
      </c>
      <c r="E593" s="3">
        <v>46070.586134259262</v>
      </c>
      <c r="F593" s="3">
        <v>46070.695474537039</v>
      </c>
      <c r="G593" s="5" t="s">
        <v>17</v>
      </c>
      <c r="H593" s="5" t="s">
        <v>7329</v>
      </c>
      <c r="I593" s="4" t="b">
        <v>1</v>
      </c>
      <c r="J593" s="4">
        <v>0</v>
      </c>
      <c r="K593" s="5" t="s">
        <v>7330</v>
      </c>
      <c r="L593" s="4" t="b">
        <v>0</v>
      </c>
    </row>
    <row r="594" spans="1:12" x14ac:dyDescent="0.3">
      <c r="A594" s="5" t="s">
        <v>8617</v>
      </c>
      <c r="B594" s="5" t="s">
        <v>8618</v>
      </c>
      <c r="C594" s="5" t="s">
        <v>8035</v>
      </c>
      <c r="D594" s="5" t="s">
        <v>7437</v>
      </c>
      <c r="E594" s="3">
        <v>46070.582407407404</v>
      </c>
      <c r="F594" s="3">
        <v>46072.472488425927</v>
      </c>
      <c r="G594" s="5" t="s">
        <v>17</v>
      </c>
      <c r="H594" s="5" t="s">
        <v>7329</v>
      </c>
      <c r="I594" s="4" t="b">
        <v>0</v>
      </c>
      <c r="J594" s="4">
        <v>0</v>
      </c>
      <c r="K594" s="5" t="s">
        <v>7330</v>
      </c>
      <c r="L594" s="4" t="b">
        <v>0</v>
      </c>
    </row>
    <row r="595" spans="1:12" x14ac:dyDescent="0.3">
      <c r="A595" s="5" t="s">
        <v>8619</v>
      </c>
      <c r="B595" s="5" t="s">
        <v>7576</v>
      </c>
      <c r="C595" s="5" t="s">
        <v>8620</v>
      </c>
      <c r="D595" s="5" t="s">
        <v>7327</v>
      </c>
      <c r="E595" s="3">
        <v>46070.576493055552</v>
      </c>
      <c r="F595" s="3">
        <v>46070.612442129626</v>
      </c>
      <c r="G595" s="5" t="s">
        <v>17</v>
      </c>
      <c r="H595" s="5" t="s">
        <v>7329</v>
      </c>
      <c r="I595" s="4" t="b">
        <v>1</v>
      </c>
      <c r="J595" s="4">
        <v>1</v>
      </c>
      <c r="K595" s="5" t="s">
        <v>7330</v>
      </c>
      <c r="L595" s="4" t="b">
        <v>0</v>
      </c>
    </row>
    <row r="596" spans="1:12" x14ac:dyDescent="0.3">
      <c r="A596" s="5" t="s">
        <v>8621</v>
      </c>
      <c r="B596" s="5" t="s">
        <v>7355</v>
      </c>
      <c r="C596" s="5" t="s">
        <v>8622</v>
      </c>
      <c r="D596" s="5" t="s">
        <v>7357</v>
      </c>
      <c r="E596" s="3">
        <v>46070.53434027778</v>
      </c>
      <c r="F596" s="3">
        <v>46084.382754629631</v>
      </c>
      <c r="G596" s="5" t="s">
        <v>17</v>
      </c>
      <c r="H596" s="5" t="s">
        <v>7371</v>
      </c>
      <c r="I596" s="4" t="b">
        <v>0</v>
      </c>
      <c r="J596" s="4">
        <v>8</v>
      </c>
      <c r="K596" s="5" t="s">
        <v>7381</v>
      </c>
      <c r="L596" s="4" t="b">
        <v>0</v>
      </c>
    </row>
    <row r="597" spans="1:12" x14ac:dyDescent="0.3">
      <c r="A597" s="5" t="s">
        <v>8623</v>
      </c>
      <c r="B597" s="5" t="s">
        <v>7413</v>
      </c>
      <c r="C597" s="5" t="s">
        <v>8624</v>
      </c>
      <c r="D597" s="5" t="s">
        <v>7327</v>
      </c>
      <c r="E597" s="3">
        <v>46070.471990740742</v>
      </c>
      <c r="F597" s="3">
        <v>46070.61440972222</v>
      </c>
      <c r="G597" s="5" t="s">
        <v>17</v>
      </c>
      <c r="H597" s="5" t="s">
        <v>7329</v>
      </c>
      <c r="I597" s="4" t="b">
        <v>1</v>
      </c>
      <c r="J597" s="4">
        <v>1</v>
      </c>
      <c r="K597" s="5" t="s">
        <v>7330</v>
      </c>
      <c r="L597" s="4" t="b">
        <v>0</v>
      </c>
    </row>
    <row r="598" spans="1:12" x14ac:dyDescent="0.3">
      <c r="A598" s="5" t="s">
        <v>8625</v>
      </c>
      <c r="B598" s="5" t="s">
        <v>7564</v>
      </c>
      <c r="C598" s="5" t="s">
        <v>8626</v>
      </c>
      <c r="D598" s="5" t="s">
        <v>8266</v>
      </c>
      <c r="E598" s="3">
        <v>46070.459537037037</v>
      </c>
      <c r="F598" s="3">
        <v>46070.483356481483</v>
      </c>
      <c r="G598" s="5" t="s">
        <v>17</v>
      </c>
      <c r="H598" s="5" t="s">
        <v>7329</v>
      </c>
      <c r="I598" s="4" t="b">
        <v>1</v>
      </c>
      <c r="J598" s="4">
        <v>1</v>
      </c>
      <c r="K598" s="5" t="s">
        <v>7330</v>
      </c>
      <c r="L598" s="4" t="b">
        <v>0</v>
      </c>
    </row>
    <row r="599" spans="1:12" x14ac:dyDescent="0.3">
      <c r="A599" s="5" t="s">
        <v>8627</v>
      </c>
      <c r="B599" s="5" t="s">
        <v>7435</v>
      </c>
      <c r="C599" s="5" t="s">
        <v>8628</v>
      </c>
      <c r="D599" s="5" t="s">
        <v>7437</v>
      </c>
      <c r="E599" s="3">
        <v>46070.439745370371</v>
      </c>
      <c r="F599" s="3">
        <v>46072.325057870374</v>
      </c>
      <c r="G599" s="5" t="s">
        <v>17</v>
      </c>
      <c r="H599" s="5" t="s">
        <v>7329</v>
      </c>
      <c r="I599" s="4" t="b">
        <v>0</v>
      </c>
      <c r="J599" s="4">
        <v>2</v>
      </c>
      <c r="K599" s="5" t="s">
        <v>7330</v>
      </c>
      <c r="L599" s="4" t="b">
        <v>0</v>
      </c>
    </row>
    <row r="600" spans="1:12" x14ac:dyDescent="0.3">
      <c r="A600" s="5" t="s">
        <v>8629</v>
      </c>
      <c r="B600" s="5" t="s">
        <v>7435</v>
      </c>
      <c r="C600" s="5" t="s">
        <v>8630</v>
      </c>
      <c r="D600" s="5" t="s">
        <v>7437</v>
      </c>
      <c r="E600" s="3">
        <v>46070.416435185187</v>
      </c>
      <c r="F600" s="3">
        <v>46072.325069444443</v>
      </c>
      <c r="G600" s="5" t="s">
        <v>17</v>
      </c>
      <c r="H600" s="5" t="s">
        <v>7329</v>
      </c>
      <c r="I600" s="4" t="b">
        <v>0</v>
      </c>
      <c r="J600" s="4">
        <v>2</v>
      </c>
      <c r="K600" s="5" t="s">
        <v>7330</v>
      </c>
      <c r="L600" s="4" t="b">
        <v>0</v>
      </c>
    </row>
    <row r="601" spans="1:12" x14ac:dyDescent="0.3">
      <c r="A601" s="5" t="s">
        <v>8631</v>
      </c>
      <c r="B601" s="5" t="s">
        <v>7435</v>
      </c>
      <c r="C601" s="5" t="s">
        <v>8632</v>
      </c>
      <c r="D601" s="5" t="s">
        <v>7437</v>
      </c>
      <c r="E601" s="3">
        <v>46070.414502314816</v>
      </c>
      <c r="F601" s="3">
        <v>46072.325092592589</v>
      </c>
      <c r="G601" s="5" t="s">
        <v>17</v>
      </c>
      <c r="H601" s="5" t="s">
        <v>7489</v>
      </c>
      <c r="I601" s="4" t="b">
        <v>0</v>
      </c>
      <c r="J601" s="4">
        <v>2</v>
      </c>
      <c r="K601" s="5" t="s">
        <v>7330</v>
      </c>
      <c r="L601" s="4" t="b">
        <v>0</v>
      </c>
    </row>
    <row r="602" spans="1:12" x14ac:dyDescent="0.3">
      <c r="A602" s="5" t="s">
        <v>8633</v>
      </c>
      <c r="B602" s="5" t="s">
        <v>7432</v>
      </c>
      <c r="C602" s="5" t="s">
        <v>8634</v>
      </c>
      <c r="D602" s="5" t="s">
        <v>7349</v>
      </c>
      <c r="E602" s="3">
        <v>46070.392962962964</v>
      </c>
      <c r="F602" s="3">
        <v>46070.434884259259</v>
      </c>
      <c r="G602" s="5" t="s">
        <v>17</v>
      </c>
      <c r="H602" s="5" t="s">
        <v>7329</v>
      </c>
      <c r="I602" s="4" t="b">
        <v>0</v>
      </c>
      <c r="J602" s="4">
        <v>2</v>
      </c>
      <c r="K602" s="5" t="s">
        <v>7330</v>
      </c>
      <c r="L602" s="4" t="b">
        <v>0</v>
      </c>
    </row>
    <row r="603" spans="1:12" x14ac:dyDescent="0.3">
      <c r="A603" s="5" t="s">
        <v>8635</v>
      </c>
      <c r="B603" s="5" t="s">
        <v>7435</v>
      </c>
      <c r="C603" s="5" t="s">
        <v>8636</v>
      </c>
      <c r="D603" s="5" t="s">
        <v>7334</v>
      </c>
      <c r="E603" s="3">
        <v>46070.392800925925</v>
      </c>
      <c r="F603" s="3">
        <v>46077.656898148147</v>
      </c>
      <c r="G603" s="5" t="s">
        <v>17</v>
      </c>
      <c r="H603" s="5" t="s">
        <v>7329</v>
      </c>
      <c r="I603" s="4" t="b">
        <v>0</v>
      </c>
      <c r="J603" s="4">
        <v>3</v>
      </c>
      <c r="K603" s="5" t="s">
        <v>7330</v>
      </c>
      <c r="L603" s="4" t="b">
        <v>0</v>
      </c>
    </row>
    <row r="604" spans="1:12" x14ac:dyDescent="0.3">
      <c r="A604" s="5" t="s">
        <v>8637</v>
      </c>
      <c r="B604" s="5" t="s">
        <v>7435</v>
      </c>
      <c r="C604" s="5" t="s">
        <v>8638</v>
      </c>
      <c r="D604" s="5" t="s">
        <v>7437</v>
      </c>
      <c r="E604" s="3">
        <v>46070.392557870371</v>
      </c>
      <c r="F604" s="3">
        <v>46072.325092592589</v>
      </c>
      <c r="G604" s="5" t="s">
        <v>17</v>
      </c>
      <c r="H604" s="5" t="s">
        <v>7329</v>
      </c>
      <c r="I604" s="4" t="b">
        <v>0</v>
      </c>
      <c r="J604" s="4">
        <v>2</v>
      </c>
      <c r="K604" s="5" t="s">
        <v>7330</v>
      </c>
      <c r="L604" s="4" t="b">
        <v>0</v>
      </c>
    </row>
    <row r="605" spans="1:12" x14ac:dyDescent="0.3">
      <c r="A605" s="5" t="s">
        <v>8639</v>
      </c>
      <c r="B605" s="5" t="s">
        <v>7418</v>
      </c>
      <c r="C605" s="5" t="s">
        <v>8640</v>
      </c>
      <c r="D605" s="5" t="s">
        <v>7327</v>
      </c>
      <c r="E605" s="3">
        <v>46070.341516203705</v>
      </c>
      <c r="F605" s="3">
        <v>46071.075138888889</v>
      </c>
      <c r="G605" s="5" t="s">
        <v>17</v>
      </c>
      <c r="H605" s="5" t="s">
        <v>7329</v>
      </c>
      <c r="I605" s="4" t="b">
        <v>1</v>
      </c>
      <c r="J605" s="4">
        <v>0</v>
      </c>
      <c r="K605" s="5" t="s">
        <v>7330</v>
      </c>
      <c r="L605" s="4" t="b">
        <v>0</v>
      </c>
    </row>
    <row r="606" spans="1:12" x14ac:dyDescent="0.3">
      <c r="A606" s="5" t="s">
        <v>8641</v>
      </c>
      <c r="B606" s="5" t="s">
        <v>7435</v>
      </c>
      <c r="C606" s="5" t="s">
        <v>8642</v>
      </c>
      <c r="D606" s="5" t="s">
        <v>7327</v>
      </c>
      <c r="E606" s="3">
        <v>46070.330833333333</v>
      </c>
      <c r="F606" s="3">
        <v>46070.423020833332</v>
      </c>
      <c r="G606" s="5" t="s">
        <v>17</v>
      </c>
      <c r="H606" s="5" t="s">
        <v>7329</v>
      </c>
      <c r="I606" s="4" t="b">
        <v>1</v>
      </c>
      <c r="J606" s="4">
        <v>1</v>
      </c>
      <c r="K606" s="5" t="s">
        <v>7330</v>
      </c>
      <c r="L606" s="4" t="b">
        <v>0</v>
      </c>
    </row>
    <row r="607" spans="1:12" x14ac:dyDescent="0.3">
      <c r="A607" s="5" t="s">
        <v>8643</v>
      </c>
      <c r="B607" s="5" t="s">
        <v>7347</v>
      </c>
      <c r="C607" s="5" t="s">
        <v>8644</v>
      </c>
      <c r="D607" s="5" t="s">
        <v>7349</v>
      </c>
      <c r="E607" s="3">
        <v>46070.27579861111</v>
      </c>
      <c r="F607" s="3">
        <v>46071.220405092594</v>
      </c>
      <c r="G607" s="5" t="s">
        <v>17</v>
      </c>
      <c r="H607" s="5" t="s">
        <v>7329</v>
      </c>
      <c r="I607" s="4" t="b">
        <v>1</v>
      </c>
      <c r="J607" s="4">
        <v>2</v>
      </c>
      <c r="K607" s="5" t="s">
        <v>7330</v>
      </c>
      <c r="L607" s="4" t="b">
        <v>0</v>
      </c>
    </row>
    <row r="608" spans="1:12" x14ac:dyDescent="0.3">
      <c r="A608" s="5" t="s">
        <v>8645</v>
      </c>
      <c r="B608" s="5" t="s">
        <v>7351</v>
      </c>
      <c r="C608" s="5" t="s">
        <v>8646</v>
      </c>
      <c r="D608" s="5" t="s">
        <v>7617</v>
      </c>
      <c r="E608" s="3">
        <v>46070.274305555555</v>
      </c>
      <c r="F608" s="3">
        <v>46070.451168981483</v>
      </c>
      <c r="G608" s="5" t="s">
        <v>17</v>
      </c>
      <c r="H608" s="5" t="s">
        <v>7329</v>
      </c>
      <c r="I608" s="4" t="b">
        <v>0</v>
      </c>
      <c r="J608" s="4">
        <v>2</v>
      </c>
      <c r="K608" s="5" t="s">
        <v>7330</v>
      </c>
      <c r="L608" s="4" t="b">
        <v>0</v>
      </c>
    </row>
    <row r="609" spans="1:12" x14ac:dyDescent="0.3">
      <c r="A609" s="5" t="s">
        <v>8647</v>
      </c>
      <c r="B609" s="5" t="s">
        <v>7670</v>
      </c>
      <c r="C609" s="5" t="s">
        <v>8648</v>
      </c>
      <c r="D609" s="5" t="s">
        <v>7327</v>
      </c>
      <c r="E609" s="3">
        <v>46069.843611111108</v>
      </c>
      <c r="F609" s="3">
        <v>46070.775092592594</v>
      </c>
      <c r="G609" s="5" t="s">
        <v>17</v>
      </c>
      <c r="H609" s="5" t="s">
        <v>7329</v>
      </c>
      <c r="I609" s="4" t="b">
        <v>1</v>
      </c>
      <c r="J609" s="4">
        <v>1</v>
      </c>
      <c r="K609" s="5" t="s">
        <v>7330</v>
      </c>
      <c r="L609" s="4" t="b">
        <v>0</v>
      </c>
    </row>
    <row r="610" spans="1:12" x14ac:dyDescent="0.3">
      <c r="A610" s="5" t="s">
        <v>8649</v>
      </c>
      <c r="B610" s="5" t="s">
        <v>7355</v>
      </c>
      <c r="C610" s="5" t="s">
        <v>8650</v>
      </c>
      <c r="D610" s="5" t="s">
        <v>7327</v>
      </c>
      <c r="E610" s="3">
        <v>46069.724652777775</v>
      </c>
      <c r="F610" s="3">
        <v>46071.631863425922</v>
      </c>
      <c r="G610" s="5" t="s">
        <v>17</v>
      </c>
      <c r="H610" s="5" t="s">
        <v>7329</v>
      </c>
      <c r="I610" s="4" t="b">
        <v>1</v>
      </c>
      <c r="J610" s="4">
        <v>1</v>
      </c>
      <c r="K610" s="5" t="s">
        <v>7330</v>
      </c>
      <c r="L610" s="4" t="b">
        <v>0</v>
      </c>
    </row>
    <row r="611" spans="1:12" x14ac:dyDescent="0.3">
      <c r="A611" s="5" t="s">
        <v>8651</v>
      </c>
      <c r="B611" s="5" t="s">
        <v>7413</v>
      </c>
      <c r="C611" s="5" t="s">
        <v>8652</v>
      </c>
      <c r="D611" s="5" t="s">
        <v>7338</v>
      </c>
      <c r="E611" s="3">
        <v>46069.699942129628</v>
      </c>
      <c r="F611" s="3">
        <v>46069.716261574074</v>
      </c>
      <c r="G611" s="5" t="s">
        <v>17</v>
      </c>
      <c r="H611" s="5" t="s">
        <v>7329</v>
      </c>
      <c r="I611" s="4" t="b">
        <v>0</v>
      </c>
      <c r="J611" s="4">
        <v>1</v>
      </c>
      <c r="K611" s="5" t="s">
        <v>7330</v>
      </c>
      <c r="L611" s="4" t="b">
        <v>0</v>
      </c>
    </row>
    <row r="612" spans="1:12" x14ac:dyDescent="0.3">
      <c r="A612" s="5" t="s">
        <v>8653</v>
      </c>
      <c r="B612" s="5" t="s">
        <v>7594</v>
      </c>
      <c r="C612" s="5" t="s">
        <v>8654</v>
      </c>
      <c r="D612" s="5" t="s">
        <v>7327</v>
      </c>
      <c r="E612" s="3">
        <v>46069.684282407405</v>
      </c>
      <c r="F612" s="3">
        <v>46073.528611111113</v>
      </c>
      <c r="G612" s="5" t="s">
        <v>17</v>
      </c>
      <c r="H612" s="5" t="s">
        <v>7329</v>
      </c>
      <c r="I612" s="4" t="b">
        <v>1</v>
      </c>
      <c r="J612" s="4">
        <v>1</v>
      </c>
      <c r="K612" s="5" t="s">
        <v>7330</v>
      </c>
      <c r="L612" s="4" t="b">
        <v>0</v>
      </c>
    </row>
    <row r="613" spans="1:12" x14ac:dyDescent="0.3">
      <c r="A613" s="5" t="s">
        <v>8655</v>
      </c>
      <c r="B613" s="5" t="s">
        <v>7530</v>
      </c>
      <c r="C613" s="5" t="s">
        <v>8656</v>
      </c>
      <c r="D613" s="5" t="s">
        <v>7327</v>
      </c>
      <c r="E613" s="3">
        <v>46069.661712962959</v>
      </c>
      <c r="F613" s="3">
        <v>46070.466215277775</v>
      </c>
      <c r="G613" s="5" t="s">
        <v>17</v>
      </c>
      <c r="H613" s="5" t="s">
        <v>7329</v>
      </c>
      <c r="I613" s="4" t="b">
        <v>1</v>
      </c>
      <c r="J613" s="4">
        <v>1</v>
      </c>
      <c r="K613" s="5" t="s">
        <v>7330</v>
      </c>
      <c r="L613" s="4" t="b">
        <v>0</v>
      </c>
    </row>
    <row r="614" spans="1:12" x14ac:dyDescent="0.3">
      <c r="A614" s="5" t="s">
        <v>8657</v>
      </c>
      <c r="B614" s="5" t="s">
        <v>8299</v>
      </c>
      <c r="C614" s="5" t="s">
        <v>8658</v>
      </c>
      <c r="D614" s="5" t="s">
        <v>7338</v>
      </c>
      <c r="E614" s="3">
        <v>46069.636979166666</v>
      </c>
      <c r="F614" s="3">
        <v>46070.493078703701</v>
      </c>
      <c r="G614" s="5" t="s">
        <v>17</v>
      </c>
      <c r="H614" s="5" t="s">
        <v>7329</v>
      </c>
      <c r="I614" s="4" t="b">
        <v>0</v>
      </c>
      <c r="J614" s="4">
        <v>1</v>
      </c>
      <c r="K614" s="5" t="s">
        <v>7330</v>
      </c>
      <c r="L614" s="4" t="b">
        <v>0</v>
      </c>
    </row>
    <row r="615" spans="1:12" x14ac:dyDescent="0.3">
      <c r="A615" s="5" t="s">
        <v>8659</v>
      </c>
      <c r="B615" s="5" t="s">
        <v>7530</v>
      </c>
      <c r="C615" s="5" t="s">
        <v>8660</v>
      </c>
      <c r="D615" s="5" t="s">
        <v>7327</v>
      </c>
      <c r="E615" s="3">
        <v>46069.623472222222</v>
      </c>
      <c r="F615" s="3">
        <v>46069.675578703704</v>
      </c>
      <c r="G615" s="5" t="s">
        <v>17</v>
      </c>
      <c r="H615" s="5" t="s">
        <v>7329</v>
      </c>
      <c r="I615" s="4" t="b">
        <v>1</v>
      </c>
      <c r="J615" s="4">
        <v>1</v>
      </c>
      <c r="K615" s="5" t="s">
        <v>7330</v>
      </c>
      <c r="L615" s="4" t="b">
        <v>0</v>
      </c>
    </row>
    <row r="616" spans="1:12" x14ac:dyDescent="0.3">
      <c r="A616" s="5" t="s">
        <v>8661</v>
      </c>
      <c r="B616" s="5" t="s">
        <v>7530</v>
      </c>
      <c r="C616" s="5" t="s">
        <v>8662</v>
      </c>
      <c r="D616" s="5" t="s">
        <v>7327</v>
      </c>
      <c r="E616" s="3">
        <v>46069.613900462966</v>
      </c>
      <c r="F616" s="3">
        <v>46069.71733796296</v>
      </c>
      <c r="G616" s="5" t="s">
        <v>17</v>
      </c>
      <c r="H616" s="5" t="s">
        <v>7329</v>
      </c>
      <c r="I616" s="4" t="b">
        <v>1</v>
      </c>
      <c r="J616" s="4">
        <v>1</v>
      </c>
      <c r="K616" s="5" t="s">
        <v>7330</v>
      </c>
      <c r="L616" s="4" t="b">
        <v>0</v>
      </c>
    </row>
    <row r="617" spans="1:12" x14ac:dyDescent="0.3">
      <c r="A617" s="5" t="s">
        <v>8663</v>
      </c>
      <c r="B617" s="5" t="s">
        <v>8664</v>
      </c>
      <c r="C617" s="5" t="s">
        <v>8665</v>
      </c>
      <c r="D617" s="5" t="s">
        <v>7327</v>
      </c>
      <c r="E617" s="3">
        <v>46069.594328703701</v>
      </c>
      <c r="F617" s="3">
        <v>46070.453252314815</v>
      </c>
      <c r="G617" s="5" t="s">
        <v>17</v>
      </c>
      <c r="H617" s="5" t="s">
        <v>7329</v>
      </c>
      <c r="I617" s="4" t="b">
        <v>1</v>
      </c>
      <c r="J617" s="4">
        <v>1</v>
      </c>
      <c r="K617" s="5" t="s">
        <v>7330</v>
      </c>
      <c r="L617" s="4" t="b">
        <v>0</v>
      </c>
    </row>
    <row r="618" spans="1:12" x14ac:dyDescent="0.3">
      <c r="A618" s="5" t="s">
        <v>8666</v>
      </c>
      <c r="B618" s="5" t="s">
        <v>7368</v>
      </c>
      <c r="C618" s="5" t="s">
        <v>8667</v>
      </c>
      <c r="D618" s="5" t="s">
        <v>7327</v>
      </c>
      <c r="E618" s="3">
        <v>46069.570208333331</v>
      </c>
      <c r="F618" s="3">
        <v>46069.621087962965</v>
      </c>
      <c r="G618" s="5" t="s">
        <v>17</v>
      </c>
      <c r="H618" s="5" t="s">
        <v>7329</v>
      </c>
      <c r="I618" s="4" t="b">
        <v>1</v>
      </c>
      <c r="J618" s="4">
        <v>1</v>
      </c>
      <c r="K618" s="5" t="s">
        <v>7330</v>
      </c>
      <c r="L618" s="4" t="b">
        <v>0</v>
      </c>
    </row>
    <row r="619" spans="1:12" x14ac:dyDescent="0.3">
      <c r="A619" s="5" t="s">
        <v>8668</v>
      </c>
      <c r="B619" s="5" t="s">
        <v>7401</v>
      </c>
      <c r="C619" s="5" t="s">
        <v>8669</v>
      </c>
      <c r="D619" s="5" t="s">
        <v>7448</v>
      </c>
      <c r="E619" s="3">
        <v>46069.568692129629</v>
      </c>
      <c r="F619" s="3">
        <v>46072.404942129629</v>
      </c>
      <c r="G619" s="5" t="s">
        <v>17</v>
      </c>
      <c r="H619" s="5" t="s">
        <v>7329</v>
      </c>
      <c r="I619" s="4" t="b">
        <v>0</v>
      </c>
      <c r="J619" s="4">
        <v>2</v>
      </c>
      <c r="K619" s="5" t="s">
        <v>7330</v>
      </c>
      <c r="L619" s="4" t="b">
        <v>0</v>
      </c>
    </row>
    <row r="620" spans="1:12" x14ac:dyDescent="0.3">
      <c r="A620" s="5" t="s">
        <v>8670</v>
      </c>
      <c r="B620" s="5" t="s">
        <v>7355</v>
      </c>
      <c r="C620" s="5" t="s">
        <v>8671</v>
      </c>
      <c r="D620" s="5" t="s">
        <v>7327</v>
      </c>
      <c r="E620" s="3">
        <v>46069.566377314812</v>
      </c>
      <c r="F620" s="3">
        <v>46070.520115740743</v>
      </c>
      <c r="G620" s="5" t="s">
        <v>17</v>
      </c>
      <c r="H620" s="5" t="s">
        <v>7329</v>
      </c>
      <c r="I620" s="4" t="b">
        <v>1</v>
      </c>
      <c r="J620" s="4">
        <v>1</v>
      </c>
      <c r="K620" s="5" t="s">
        <v>7330</v>
      </c>
      <c r="L620" s="4" t="b">
        <v>0</v>
      </c>
    </row>
    <row r="621" spans="1:12" x14ac:dyDescent="0.3">
      <c r="A621" s="5" t="s">
        <v>8672</v>
      </c>
      <c r="B621" s="5" t="s">
        <v>8673</v>
      </c>
      <c r="C621" s="5" t="s">
        <v>8674</v>
      </c>
      <c r="D621" s="5" t="s">
        <v>7327</v>
      </c>
      <c r="E621" s="3">
        <v>46069.538287037038</v>
      </c>
      <c r="F621" s="3">
        <v>46069.608622685184</v>
      </c>
      <c r="G621" s="5" t="s">
        <v>17</v>
      </c>
      <c r="H621" s="5" t="s">
        <v>7329</v>
      </c>
      <c r="I621" s="4" t="b">
        <v>1</v>
      </c>
      <c r="J621" s="4">
        <v>0</v>
      </c>
      <c r="K621" s="5" t="s">
        <v>7330</v>
      </c>
      <c r="L621" s="4" t="b">
        <v>0</v>
      </c>
    </row>
    <row r="622" spans="1:12" x14ac:dyDescent="0.3">
      <c r="A622" s="5" t="s">
        <v>8675</v>
      </c>
      <c r="B622" s="5" t="s">
        <v>7418</v>
      </c>
      <c r="C622" s="5" t="s">
        <v>8676</v>
      </c>
      <c r="D622" s="5" t="s">
        <v>7334</v>
      </c>
      <c r="E622" s="3">
        <v>46069.530729166669</v>
      </c>
      <c r="F622" s="3">
        <v>46069.826898148145</v>
      </c>
      <c r="G622" s="5" t="s">
        <v>17</v>
      </c>
      <c r="H622" s="5" t="s">
        <v>7371</v>
      </c>
      <c r="I622" s="4" t="b">
        <v>0</v>
      </c>
      <c r="J622" s="4">
        <v>2</v>
      </c>
      <c r="K622" s="5" t="s">
        <v>7330</v>
      </c>
      <c r="L622" s="4" t="b">
        <v>0</v>
      </c>
    </row>
    <row r="623" spans="1:12" x14ac:dyDescent="0.3">
      <c r="A623" s="5" t="s">
        <v>8677</v>
      </c>
      <c r="B623" s="5" t="s">
        <v>7432</v>
      </c>
      <c r="C623" s="5" t="s">
        <v>8678</v>
      </c>
      <c r="D623" s="5" t="s">
        <v>7327</v>
      </c>
      <c r="E623" s="3">
        <v>46069.516562500001</v>
      </c>
      <c r="F623" s="3">
        <v>46069.530266203707</v>
      </c>
      <c r="G623" s="5" t="s">
        <v>17</v>
      </c>
      <c r="H623" s="5" t="s">
        <v>7329</v>
      </c>
      <c r="I623" s="4" t="b">
        <v>1</v>
      </c>
      <c r="J623" s="4">
        <v>1</v>
      </c>
      <c r="K623" s="5" t="s">
        <v>7330</v>
      </c>
      <c r="L623" s="4" t="b">
        <v>0</v>
      </c>
    </row>
    <row r="624" spans="1:12" x14ac:dyDescent="0.3">
      <c r="A624" s="5" t="s">
        <v>8679</v>
      </c>
      <c r="B624" s="5" t="s">
        <v>7418</v>
      </c>
      <c r="C624" s="5" t="s">
        <v>8680</v>
      </c>
      <c r="D624" s="5" t="s">
        <v>7334</v>
      </c>
      <c r="E624" s="3">
        <v>46069.489085648151</v>
      </c>
      <c r="F624" s="3">
        <v>46073.39230324074</v>
      </c>
      <c r="G624" s="5" t="s">
        <v>17</v>
      </c>
      <c r="H624" s="5" t="s">
        <v>7489</v>
      </c>
      <c r="I624" s="4" t="b">
        <v>0</v>
      </c>
      <c r="J624" s="4">
        <v>1</v>
      </c>
      <c r="K624" s="5" t="s">
        <v>7330</v>
      </c>
      <c r="L624" s="4" t="b">
        <v>0</v>
      </c>
    </row>
    <row r="625" spans="1:12" x14ac:dyDescent="0.3">
      <c r="A625" s="5" t="s">
        <v>8681</v>
      </c>
      <c r="B625" s="5" t="s">
        <v>7413</v>
      </c>
      <c r="C625" s="5" t="s">
        <v>8682</v>
      </c>
      <c r="D625" s="5" t="s">
        <v>7448</v>
      </c>
      <c r="E625" s="3">
        <v>46069.420578703706</v>
      </c>
      <c r="F625" s="3">
        <v>46072.557071759256</v>
      </c>
      <c r="G625" s="5" t="s">
        <v>17</v>
      </c>
      <c r="H625" s="5" t="s">
        <v>7329</v>
      </c>
      <c r="I625" s="4" t="b">
        <v>0</v>
      </c>
      <c r="J625" s="4">
        <v>2</v>
      </c>
      <c r="K625" s="5" t="s">
        <v>7330</v>
      </c>
      <c r="L625" s="4" t="b">
        <v>0</v>
      </c>
    </row>
    <row r="626" spans="1:12" x14ac:dyDescent="0.3">
      <c r="A626" s="5" t="s">
        <v>8683</v>
      </c>
      <c r="B626" s="5" t="s">
        <v>7359</v>
      </c>
      <c r="C626" s="5" t="s">
        <v>8684</v>
      </c>
      <c r="D626" s="5" t="s">
        <v>7349</v>
      </c>
      <c r="E626" s="3">
        <v>46069.402407407404</v>
      </c>
      <c r="F626" s="3">
        <v>46070.599074074074</v>
      </c>
      <c r="G626" s="5" t="s">
        <v>17</v>
      </c>
      <c r="H626" s="5" t="s">
        <v>7329</v>
      </c>
      <c r="I626" s="4" t="b">
        <v>0</v>
      </c>
      <c r="J626" s="4">
        <v>1</v>
      </c>
      <c r="K626" s="5" t="s">
        <v>7330</v>
      </c>
      <c r="L626" s="4" t="b">
        <v>0</v>
      </c>
    </row>
    <row r="627" spans="1:12" x14ac:dyDescent="0.3">
      <c r="A627" s="5" t="s">
        <v>8685</v>
      </c>
      <c r="B627" s="5" t="s">
        <v>7359</v>
      </c>
      <c r="C627" s="5" t="s">
        <v>8686</v>
      </c>
      <c r="D627" s="5" t="s">
        <v>7327</v>
      </c>
      <c r="E627" s="3">
        <v>46069.366168981483</v>
      </c>
      <c r="F627" s="3">
        <v>46069.404780092591</v>
      </c>
      <c r="G627" s="5" t="s">
        <v>17</v>
      </c>
      <c r="H627" s="5" t="s">
        <v>7329</v>
      </c>
      <c r="I627" s="4" t="b">
        <v>1</v>
      </c>
      <c r="J627" s="4">
        <v>1</v>
      </c>
      <c r="K627" s="5" t="s">
        <v>7330</v>
      </c>
      <c r="L627" s="4" t="b">
        <v>0</v>
      </c>
    </row>
    <row r="628" spans="1:12" x14ac:dyDescent="0.3">
      <c r="A628" s="5" t="s">
        <v>8687</v>
      </c>
      <c r="B628" s="5" t="s">
        <v>7530</v>
      </c>
      <c r="C628" s="5" t="s">
        <v>8688</v>
      </c>
      <c r="D628" s="5" t="s">
        <v>7327</v>
      </c>
      <c r="E628" s="3">
        <v>46069.209004629629</v>
      </c>
      <c r="F628" s="3">
        <v>46069.227152777778</v>
      </c>
      <c r="G628" s="5" t="s">
        <v>17</v>
      </c>
      <c r="H628" s="5" t="s">
        <v>7329</v>
      </c>
      <c r="I628" s="4" t="b">
        <v>1</v>
      </c>
      <c r="J628" s="4">
        <v>1</v>
      </c>
      <c r="K628" s="5" t="s">
        <v>7330</v>
      </c>
      <c r="L628" s="4" t="b">
        <v>0</v>
      </c>
    </row>
    <row r="629" spans="1:12" x14ac:dyDescent="0.3">
      <c r="A629" s="5" t="s">
        <v>8689</v>
      </c>
      <c r="B629" s="5" t="s">
        <v>7347</v>
      </c>
      <c r="C629" s="5" t="s">
        <v>8690</v>
      </c>
      <c r="D629" s="5" t="s">
        <v>7327</v>
      </c>
      <c r="E629" s="3">
        <v>46069.186620370368</v>
      </c>
      <c r="F629" s="3">
        <v>46069.197627314818</v>
      </c>
      <c r="G629" s="5" t="s">
        <v>17</v>
      </c>
      <c r="H629" s="5" t="s">
        <v>7329</v>
      </c>
      <c r="I629" s="4" t="b">
        <v>1</v>
      </c>
      <c r="J629" s="4">
        <v>1</v>
      </c>
      <c r="K629" s="5" t="s">
        <v>7330</v>
      </c>
      <c r="L629" s="4" t="b">
        <v>0</v>
      </c>
    </row>
    <row r="630" spans="1:12" x14ac:dyDescent="0.3">
      <c r="A630" s="5" t="s">
        <v>8691</v>
      </c>
      <c r="B630" s="5" t="s">
        <v>7444</v>
      </c>
      <c r="C630" s="5" t="s">
        <v>8692</v>
      </c>
      <c r="D630" s="5" t="s">
        <v>7327</v>
      </c>
      <c r="E630" s="3">
        <v>46067.395671296297</v>
      </c>
      <c r="F630" s="3">
        <v>46067.433136574073</v>
      </c>
      <c r="G630" s="5" t="s">
        <v>17</v>
      </c>
      <c r="H630" s="5" t="s">
        <v>7329</v>
      </c>
      <c r="I630" s="4" t="b">
        <v>1</v>
      </c>
      <c r="J630" s="4">
        <v>1</v>
      </c>
      <c r="K630" s="5" t="s">
        <v>7330</v>
      </c>
      <c r="L630" s="4" t="b">
        <v>0</v>
      </c>
    </row>
    <row r="631" spans="1:12" x14ac:dyDescent="0.3">
      <c r="A631" s="5" t="s">
        <v>8693</v>
      </c>
      <c r="B631" s="5" t="s">
        <v>7401</v>
      </c>
      <c r="C631" s="5" t="s">
        <v>8694</v>
      </c>
      <c r="D631" s="5" t="s">
        <v>7568</v>
      </c>
      <c r="E631" s="3">
        <v>46066.639409722222</v>
      </c>
      <c r="F631" s="3">
        <v>46084.248032407406</v>
      </c>
      <c r="G631" s="5" t="s">
        <v>17</v>
      </c>
      <c r="H631" s="5" t="s">
        <v>7329</v>
      </c>
      <c r="I631" s="4" t="b">
        <v>0</v>
      </c>
      <c r="J631" s="4">
        <v>1</v>
      </c>
      <c r="K631" s="5" t="s">
        <v>7330</v>
      </c>
      <c r="L631" s="4" t="b">
        <v>0</v>
      </c>
    </row>
    <row r="632" spans="1:12" x14ac:dyDescent="0.3">
      <c r="A632" s="5" t="s">
        <v>8695</v>
      </c>
      <c r="B632" s="5" t="s">
        <v>7401</v>
      </c>
      <c r="C632" s="5" t="s">
        <v>8696</v>
      </c>
      <c r="D632" s="5" t="s">
        <v>7349</v>
      </c>
      <c r="E632" s="3">
        <v>46066.588784722226</v>
      </c>
      <c r="F632" s="3">
        <v>46086.377650462964</v>
      </c>
      <c r="G632" s="5" t="s">
        <v>17</v>
      </c>
      <c r="H632" s="5" t="s">
        <v>7329</v>
      </c>
      <c r="I632" s="4" t="b">
        <v>0</v>
      </c>
      <c r="J632" s="4">
        <v>2</v>
      </c>
      <c r="K632" s="5" t="s">
        <v>7330</v>
      </c>
      <c r="L632" s="4" t="b">
        <v>0</v>
      </c>
    </row>
    <row r="633" spans="1:12" x14ac:dyDescent="0.3">
      <c r="A633" s="5" t="s">
        <v>8697</v>
      </c>
      <c r="B633" s="5" t="s">
        <v>7423</v>
      </c>
      <c r="C633" s="5" t="s">
        <v>8698</v>
      </c>
      <c r="D633" s="5" t="s">
        <v>7327</v>
      </c>
      <c r="E633" s="3">
        <v>46066.530532407407</v>
      </c>
      <c r="F633" s="3">
        <v>46066.544872685183</v>
      </c>
      <c r="G633" s="5" t="s">
        <v>17</v>
      </c>
      <c r="H633" s="5" t="s">
        <v>7329</v>
      </c>
      <c r="I633" s="4" t="b">
        <v>1</v>
      </c>
      <c r="J633" s="4">
        <v>0</v>
      </c>
      <c r="K633" s="5" t="s">
        <v>7330</v>
      </c>
      <c r="L633" s="4" t="b">
        <v>0</v>
      </c>
    </row>
    <row r="634" spans="1:12" x14ac:dyDescent="0.3">
      <c r="A634" s="5" t="s">
        <v>8699</v>
      </c>
      <c r="B634" s="5" t="s">
        <v>7406</v>
      </c>
      <c r="C634" s="5" t="s">
        <v>8700</v>
      </c>
      <c r="D634" s="5" t="s">
        <v>7327</v>
      </c>
      <c r="E634" s="3">
        <v>46066.488541666666</v>
      </c>
      <c r="F634" s="3">
        <v>46069.510034722225</v>
      </c>
      <c r="G634" s="5" t="s">
        <v>17</v>
      </c>
      <c r="H634" s="5" t="s">
        <v>7329</v>
      </c>
      <c r="I634" s="4" t="b">
        <v>1</v>
      </c>
      <c r="J634" s="4">
        <v>1</v>
      </c>
      <c r="K634" s="5" t="s">
        <v>7330</v>
      </c>
      <c r="L634" s="4" t="b">
        <v>0</v>
      </c>
    </row>
    <row r="635" spans="1:12" x14ac:dyDescent="0.3">
      <c r="A635" s="5" t="s">
        <v>8701</v>
      </c>
      <c r="B635" s="5" t="s">
        <v>7576</v>
      </c>
      <c r="C635" s="5" t="s">
        <v>8702</v>
      </c>
      <c r="D635" s="5" t="s">
        <v>7327</v>
      </c>
      <c r="E635" s="3">
        <v>46066.483136574076</v>
      </c>
      <c r="F635" s="3">
        <v>46066.499502314815</v>
      </c>
      <c r="G635" s="5" t="s">
        <v>17</v>
      </c>
      <c r="H635" s="5" t="s">
        <v>7329</v>
      </c>
      <c r="I635" s="4" t="b">
        <v>1</v>
      </c>
      <c r="J635" s="4">
        <v>1</v>
      </c>
      <c r="K635" s="5" t="s">
        <v>7330</v>
      </c>
      <c r="L635" s="4" t="b">
        <v>0</v>
      </c>
    </row>
    <row r="636" spans="1:12" x14ac:dyDescent="0.3">
      <c r="A636" s="5" t="s">
        <v>8703</v>
      </c>
      <c r="B636" s="5" t="s">
        <v>7413</v>
      </c>
      <c r="C636" s="5" t="s">
        <v>8704</v>
      </c>
      <c r="D636" s="5" t="s">
        <v>7349</v>
      </c>
      <c r="E636" s="3">
        <v>46066.441886574074</v>
      </c>
      <c r="F636" s="3">
        <v>46066.451469907406</v>
      </c>
      <c r="G636" s="5" t="s">
        <v>17</v>
      </c>
      <c r="H636" s="5" t="s">
        <v>7329</v>
      </c>
      <c r="I636" s="4" t="b">
        <v>0</v>
      </c>
      <c r="J636" s="4">
        <v>2</v>
      </c>
      <c r="K636" s="5" t="s">
        <v>7330</v>
      </c>
      <c r="L636" s="4" t="b">
        <v>0</v>
      </c>
    </row>
    <row r="637" spans="1:12" x14ac:dyDescent="0.3">
      <c r="A637" s="5" t="s">
        <v>8705</v>
      </c>
      <c r="B637" s="5" t="s">
        <v>7355</v>
      </c>
      <c r="C637" s="5" t="s">
        <v>8706</v>
      </c>
      <c r="D637" s="5" t="s">
        <v>7327</v>
      </c>
      <c r="E637" s="3">
        <v>46066.403263888889</v>
      </c>
      <c r="F637" s="3">
        <v>46066.415462962963</v>
      </c>
      <c r="G637" s="5" t="s">
        <v>17</v>
      </c>
      <c r="H637" s="5" t="s">
        <v>7329</v>
      </c>
      <c r="I637" s="4" t="b">
        <v>1</v>
      </c>
      <c r="J637" s="4">
        <v>0</v>
      </c>
      <c r="K637" s="5" t="s">
        <v>7330</v>
      </c>
      <c r="L637" s="4" t="b">
        <v>0</v>
      </c>
    </row>
    <row r="638" spans="1:12" x14ac:dyDescent="0.3">
      <c r="A638" s="5" t="s">
        <v>8707</v>
      </c>
      <c r="B638" s="5" t="s">
        <v>7768</v>
      </c>
      <c r="C638" s="5" t="s">
        <v>8708</v>
      </c>
      <c r="D638" s="5" t="s">
        <v>7349</v>
      </c>
      <c r="E638" s="3">
        <v>46066.385127314818</v>
      </c>
      <c r="F638" s="3">
        <v>46070.21603009259</v>
      </c>
      <c r="G638" s="5" t="s">
        <v>17</v>
      </c>
      <c r="H638" s="5" t="s">
        <v>7329</v>
      </c>
      <c r="I638" s="4" t="b">
        <v>0</v>
      </c>
      <c r="J638" s="4">
        <v>3</v>
      </c>
      <c r="K638" s="5" t="s">
        <v>7330</v>
      </c>
      <c r="L638" s="4" t="b">
        <v>0</v>
      </c>
    </row>
    <row r="639" spans="1:12" x14ac:dyDescent="0.3">
      <c r="A639" s="5" t="s">
        <v>8709</v>
      </c>
      <c r="B639" s="5" t="s">
        <v>7413</v>
      </c>
      <c r="C639" s="5" t="s">
        <v>8710</v>
      </c>
      <c r="D639" s="5" t="s">
        <v>7349</v>
      </c>
      <c r="E639" s="3">
        <v>46066.382604166669</v>
      </c>
      <c r="F639" s="3">
        <v>46066.449594907404</v>
      </c>
      <c r="G639" s="5" t="s">
        <v>17</v>
      </c>
      <c r="H639" s="5" t="s">
        <v>7329</v>
      </c>
      <c r="I639" s="4" t="b">
        <v>0</v>
      </c>
      <c r="J639" s="4">
        <v>2</v>
      </c>
      <c r="K639" s="5" t="s">
        <v>7330</v>
      </c>
      <c r="L639" s="4" t="b">
        <v>0</v>
      </c>
    </row>
    <row r="640" spans="1:12" x14ac:dyDescent="0.3">
      <c r="A640" s="5" t="s">
        <v>8711</v>
      </c>
      <c r="B640" s="5" t="s">
        <v>7564</v>
      </c>
      <c r="C640" s="5" t="s">
        <v>8712</v>
      </c>
      <c r="D640" s="5" t="s">
        <v>7327</v>
      </c>
      <c r="E640" s="3">
        <v>46066.373101851852</v>
      </c>
      <c r="F640" s="3">
        <v>46066.425729166665</v>
      </c>
      <c r="G640" s="5" t="s">
        <v>17</v>
      </c>
      <c r="H640" s="5" t="s">
        <v>7329</v>
      </c>
      <c r="I640" s="4" t="b">
        <v>1</v>
      </c>
      <c r="J640" s="4">
        <v>1</v>
      </c>
      <c r="K640" s="5" t="s">
        <v>7330</v>
      </c>
      <c r="L640" s="4" t="b">
        <v>0</v>
      </c>
    </row>
    <row r="641" spans="1:12" x14ac:dyDescent="0.3">
      <c r="A641" s="5" t="s">
        <v>8713</v>
      </c>
      <c r="B641" s="5" t="s">
        <v>7530</v>
      </c>
      <c r="C641" s="5" t="s">
        <v>8714</v>
      </c>
      <c r="D641" s="5" t="s">
        <v>7327</v>
      </c>
      <c r="E641" s="3">
        <v>46066.301759259259</v>
      </c>
      <c r="F641" s="3">
        <v>46066.349178240744</v>
      </c>
      <c r="G641" s="5" t="s">
        <v>17</v>
      </c>
      <c r="H641" s="5" t="s">
        <v>7329</v>
      </c>
      <c r="I641" s="4" t="b">
        <v>1</v>
      </c>
      <c r="J641" s="4">
        <v>1</v>
      </c>
      <c r="K641" s="5" t="s">
        <v>7330</v>
      </c>
      <c r="L641" s="4" t="b">
        <v>0</v>
      </c>
    </row>
    <row r="642" spans="1:12" x14ac:dyDescent="0.3">
      <c r="A642" s="5" t="s">
        <v>8715</v>
      </c>
      <c r="B642" s="5" t="s">
        <v>7877</v>
      </c>
      <c r="C642" s="5" t="s">
        <v>8716</v>
      </c>
      <c r="D642" s="5" t="s">
        <v>7327</v>
      </c>
      <c r="E642" s="3">
        <v>46066.281759259262</v>
      </c>
      <c r="F642" s="3">
        <v>46066.299861111111</v>
      </c>
      <c r="G642" s="5" t="s">
        <v>17</v>
      </c>
      <c r="H642" s="5" t="s">
        <v>7329</v>
      </c>
      <c r="I642" s="4" t="b">
        <v>1</v>
      </c>
      <c r="J642" s="4">
        <v>1</v>
      </c>
      <c r="K642" s="5" t="s">
        <v>7330</v>
      </c>
      <c r="L642" s="4" t="b">
        <v>0</v>
      </c>
    </row>
    <row r="643" spans="1:12" x14ac:dyDescent="0.3">
      <c r="A643" s="5" t="s">
        <v>8717</v>
      </c>
      <c r="B643" s="5" t="s">
        <v>7576</v>
      </c>
      <c r="C643" s="5" t="s">
        <v>8718</v>
      </c>
      <c r="D643" s="5" t="s">
        <v>8597</v>
      </c>
      <c r="E643" s="3">
        <v>46066.213900462964</v>
      </c>
      <c r="F643" s="3">
        <v>46101.636793981481</v>
      </c>
      <c r="G643" s="5" t="s">
        <v>17</v>
      </c>
      <c r="H643" s="5" t="s">
        <v>7489</v>
      </c>
      <c r="I643" s="4" t="b">
        <v>0</v>
      </c>
      <c r="J643" s="4">
        <v>2</v>
      </c>
      <c r="K643" s="5" t="s">
        <v>7381</v>
      </c>
      <c r="L643" s="4" t="b">
        <v>0</v>
      </c>
    </row>
    <row r="644" spans="1:12" x14ac:dyDescent="0.3">
      <c r="A644" s="5" t="s">
        <v>8719</v>
      </c>
      <c r="B644" s="5" t="s">
        <v>7597</v>
      </c>
      <c r="C644" s="5" t="s">
        <v>8720</v>
      </c>
      <c r="D644" s="5" t="s">
        <v>8721</v>
      </c>
      <c r="E644" s="3">
        <v>46065.622847222221</v>
      </c>
      <c r="F644" s="3">
        <v>46071.396041666667</v>
      </c>
      <c r="G644" s="5" t="s">
        <v>17</v>
      </c>
      <c r="H644" s="5" t="s">
        <v>7329</v>
      </c>
      <c r="I644" s="4" t="b">
        <v>0</v>
      </c>
      <c r="J644" s="4">
        <v>2</v>
      </c>
      <c r="K644" s="5" t="s">
        <v>7330</v>
      </c>
      <c r="L644" s="4" t="b">
        <v>0</v>
      </c>
    </row>
    <row r="645" spans="1:12" x14ac:dyDescent="0.3">
      <c r="A645" s="5" t="s">
        <v>8722</v>
      </c>
      <c r="B645" s="5" t="s">
        <v>7355</v>
      </c>
      <c r="C645" s="5" t="s">
        <v>8723</v>
      </c>
      <c r="D645" s="5" t="s">
        <v>7327</v>
      </c>
      <c r="E645" s="3">
        <v>46065.621180555558</v>
      </c>
      <c r="F645" s="3">
        <v>46065.6487037037</v>
      </c>
      <c r="G645" s="5" t="s">
        <v>17</v>
      </c>
      <c r="H645" s="5" t="s">
        <v>7329</v>
      </c>
      <c r="I645" s="4" t="b">
        <v>1</v>
      </c>
      <c r="J645" s="4">
        <v>1</v>
      </c>
      <c r="K645" s="5" t="s">
        <v>7330</v>
      </c>
      <c r="L645" s="4" t="b">
        <v>0</v>
      </c>
    </row>
    <row r="646" spans="1:12" x14ac:dyDescent="0.3">
      <c r="A646" s="5" t="s">
        <v>8724</v>
      </c>
      <c r="B646" s="5" t="s">
        <v>7359</v>
      </c>
      <c r="C646" s="5" t="s">
        <v>8725</v>
      </c>
      <c r="D646" s="5" t="s">
        <v>7327</v>
      </c>
      <c r="E646" s="3">
        <v>46065.544675925928</v>
      </c>
      <c r="F646" s="3">
        <v>46065.565520833334</v>
      </c>
      <c r="G646" s="5" t="s">
        <v>17</v>
      </c>
      <c r="H646" s="5" t="s">
        <v>7329</v>
      </c>
      <c r="I646" s="4" t="b">
        <v>1</v>
      </c>
      <c r="J646" s="4">
        <v>0</v>
      </c>
      <c r="K646" s="5" t="s">
        <v>7330</v>
      </c>
      <c r="L646" s="4" t="b">
        <v>0</v>
      </c>
    </row>
    <row r="647" spans="1:12" x14ac:dyDescent="0.3">
      <c r="A647" s="5" t="s">
        <v>8726</v>
      </c>
      <c r="B647" s="5" t="s">
        <v>7530</v>
      </c>
      <c r="C647" s="5" t="s">
        <v>8727</v>
      </c>
      <c r="D647" s="5" t="s">
        <v>7327</v>
      </c>
      <c r="E647" s="3">
        <v>46065.52480324074</v>
      </c>
      <c r="F647" s="3">
        <v>46072.477847222224</v>
      </c>
      <c r="G647" s="5" t="s">
        <v>17</v>
      </c>
      <c r="H647" s="5" t="s">
        <v>7329</v>
      </c>
      <c r="I647" s="4" t="b">
        <v>1</v>
      </c>
      <c r="J647" s="4">
        <v>1</v>
      </c>
      <c r="K647" s="5" t="s">
        <v>7330</v>
      </c>
      <c r="L647" s="4" t="b">
        <v>0</v>
      </c>
    </row>
    <row r="648" spans="1:12" x14ac:dyDescent="0.3">
      <c r="A648" s="5" t="s">
        <v>8728</v>
      </c>
      <c r="B648" s="5" t="s">
        <v>7594</v>
      </c>
      <c r="C648" s="5" t="s">
        <v>8729</v>
      </c>
      <c r="D648" s="5" t="s">
        <v>7737</v>
      </c>
      <c r="E648" s="3">
        <v>46065.445833333331</v>
      </c>
      <c r="F648" s="3">
        <v>46069.37158564815</v>
      </c>
      <c r="G648" s="5" t="s">
        <v>17</v>
      </c>
      <c r="H648" s="5" t="s">
        <v>7329</v>
      </c>
      <c r="I648" s="4" t="b">
        <v>0</v>
      </c>
      <c r="J648" s="4">
        <v>2</v>
      </c>
      <c r="K648" s="5" t="s">
        <v>7330</v>
      </c>
      <c r="L648" s="4" t="b">
        <v>0</v>
      </c>
    </row>
    <row r="649" spans="1:12" x14ac:dyDescent="0.3">
      <c r="A649" s="5" t="s">
        <v>8730</v>
      </c>
      <c r="B649" s="5" t="s">
        <v>7581</v>
      </c>
      <c r="C649" s="5" t="s">
        <v>8263</v>
      </c>
      <c r="D649" s="5" t="s">
        <v>7327</v>
      </c>
      <c r="E649" s="3">
        <v>46065.400312500002</v>
      </c>
      <c r="F649" s="3">
        <v>46065.440740740742</v>
      </c>
      <c r="G649" s="5" t="s">
        <v>17</v>
      </c>
      <c r="H649" s="5" t="s">
        <v>7329</v>
      </c>
      <c r="I649" s="4" t="b">
        <v>1</v>
      </c>
      <c r="J649" s="4">
        <v>1</v>
      </c>
      <c r="K649" s="5" t="s">
        <v>7330</v>
      </c>
      <c r="L649" s="4" t="b">
        <v>0</v>
      </c>
    </row>
    <row r="650" spans="1:12" x14ac:dyDescent="0.3">
      <c r="A650" s="5" t="s">
        <v>8731</v>
      </c>
      <c r="B650" s="5" t="s">
        <v>7418</v>
      </c>
      <c r="C650" s="5" t="s">
        <v>8732</v>
      </c>
      <c r="D650" s="5" t="s">
        <v>7327</v>
      </c>
      <c r="E650" s="3">
        <v>46065.361898148149</v>
      </c>
      <c r="F650" s="3">
        <v>46065.367731481485</v>
      </c>
      <c r="G650" s="5" t="s">
        <v>17</v>
      </c>
      <c r="H650" s="5" t="s">
        <v>7329</v>
      </c>
      <c r="I650" s="4" t="b">
        <v>1</v>
      </c>
      <c r="J650" s="4">
        <v>0</v>
      </c>
      <c r="K650" s="5" t="s">
        <v>7330</v>
      </c>
      <c r="L650" s="4" t="b">
        <v>0</v>
      </c>
    </row>
    <row r="651" spans="1:12" x14ac:dyDescent="0.3">
      <c r="A651" s="5" t="s">
        <v>8733</v>
      </c>
      <c r="B651" s="5" t="s">
        <v>7355</v>
      </c>
      <c r="C651" s="5" t="s">
        <v>8734</v>
      </c>
      <c r="D651" s="5" t="s">
        <v>7327</v>
      </c>
      <c r="E651" s="3">
        <v>46065.358634259261</v>
      </c>
      <c r="F651" s="3">
        <v>46065.397951388892</v>
      </c>
      <c r="G651" s="5" t="s">
        <v>17</v>
      </c>
      <c r="H651" s="5" t="s">
        <v>7329</v>
      </c>
      <c r="I651" s="4" t="b">
        <v>1</v>
      </c>
      <c r="J651" s="4">
        <v>1</v>
      </c>
      <c r="K651" s="5" t="s">
        <v>7330</v>
      </c>
      <c r="L651" s="4" t="b">
        <v>0</v>
      </c>
    </row>
    <row r="652" spans="1:12" x14ac:dyDescent="0.3">
      <c r="A652" s="5" t="s">
        <v>8735</v>
      </c>
      <c r="B652" s="5" t="s">
        <v>7347</v>
      </c>
      <c r="C652" s="5" t="s">
        <v>8736</v>
      </c>
      <c r="D652" s="5" t="s">
        <v>7349</v>
      </c>
      <c r="E652" s="3">
        <v>46065.347604166665</v>
      </c>
      <c r="F652" s="3">
        <v>46070.454386574071</v>
      </c>
      <c r="G652" s="5" t="s">
        <v>17</v>
      </c>
      <c r="H652" s="5" t="s">
        <v>7329</v>
      </c>
      <c r="I652" s="4" t="b">
        <v>0</v>
      </c>
      <c r="J652" s="4">
        <v>2</v>
      </c>
      <c r="K652" s="5" t="s">
        <v>7330</v>
      </c>
      <c r="L652" s="4" t="b">
        <v>0</v>
      </c>
    </row>
    <row r="653" spans="1:12" x14ac:dyDescent="0.3">
      <c r="A653" s="5" t="s">
        <v>8737</v>
      </c>
      <c r="B653" s="5" t="s">
        <v>7347</v>
      </c>
      <c r="C653" s="5" t="s">
        <v>8738</v>
      </c>
      <c r="D653" s="5" t="s">
        <v>7349</v>
      </c>
      <c r="E653" s="3">
        <v>46065.322337962964</v>
      </c>
      <c r="F653" s="3">
        <v>46065.423460648148</v>
      </c>
      <c r="G653" s="5" t="s">
        <v>17</v>
      </c>
      <c r="H653" s="5" t="s">
        <v>7329</v>
      </c>
      <c r="I653" s="4" t="b">
        <v>0</v>
      </c>
      <c r="J653" s="4">
        <v>2</v>
      </c>
      <c r="K653" s="5" t="s">
        <v>7330</v>
      </c>
      <c r="L653" s="4" t="b">
        <v>0</v>
      </c>
    </row>
    <row r="654" spans="1:12" x14ac:dyDescent="0.3">
      <c r="A654" s="5" t="s">
        <v>8739</v>
      </c>
      <c r="B654" s="5" t="s">
        <v>7347</v>
      </c>
      <c r="C654" s="5" t="s">
        <v>8740</v>
      </c>
      <c r="D654" s="5" t="s">
        <v>7338</v>
      </c>
      <c r="E654" s="3">
        <v>46065.315150462964</v>
      </c>
      <c r="F654" s="3">
        <v>46069.718090277776</v>
      </c>
      <c r="G654" s="5" t="s">
        <v>17</v>
      </c>
      <c r="H654" s="5" t="s">
        <v>7329</v>
      </c>
      <c r="I654" s="4" t="b">
        <v>0</v>
      </c>
      <c r="J654" s="4">
        <v>2</v>
      </c>
      <c r="K654" s="5" t="s">
        <v>7330</v>
      </c>
      <c r="L654" s="4" t="b">
        <v>0</v>
      </c>
    </row>
    <row r="655" spans="1:12" x14ac:dyDescent="0.3">
      <c r="A655" s="5" t="s">
        <v>8741</v>
      </c>
      <c r="B655" s="5" t="s">
        <v>7359</v>
      </c>
      <c r="C655" s="5" t="s">
        <v>8742</v>
      </c>
      <c r="D655" s="5" t="s">
        <v>7349</v>
      </c>
      <c r="E655" s="3">
        <v>46065.314571759256</v>
      </c>
      <c r="F655" s="3">
        <v>46065.614606481482</v>
      </c>
      <c r="G655" s="5" t="s">
        <v>17</v>
      </c>
      <c r="H655" s="5" t="s">
        <v>7329</v>
      </c>
      <c r="I655" s="4" t="b">
        <v>0</v>
      </c>
      <c r="J655" s="4">
        <v>2</v>
      </c>
      <c r="K655" s="5" t="s">
        <v>7330</v>
      </c>
      <c r="L655" s="4" t="b">
        <v>0</v>
      </c>
    </row>
    <row r="656" spans="1:12" x14ac:dyDescent="0.3">
      <c r="A656" s="5" t="s">
        <v>8743</v>
      </c>
      <c r="B656" s="5" t="s">
        <v>7418</v>
      </c>
      <c r="C656" s="5" t="s">
        <v>8744</v>
      </c>
      <c r="D656" s="5" t="s">
        <v>7327</v>
      </c>
      <c r="E656" s="3">
        <v>46065.284803240742</v>
      </c>
      <c r="F656" s="3">
        <v>46065.29896990741</v>
      </c>
      <c r="G656" s="5" t="s">
        <v>17</v>
      </c>
      <c r="H656" s="5" t="s">
        <v>7329</v>
      </c>
      <c r="I656" s="4" t="b">
        <v>1</v>
      </c>
      <c r="J656" s="4">
        <v>1</v>
      </c>
      <c r="K656" s="5" t="s">
        <v>7330</v>
      </c>
      <c r="L656" s="4" t="b">
        <v>0</v>
      </c>
    </row>
    <row r="657" spans="1:12" x14ac:dyDescent="0.3">
      <c r="A657" s="5" t="s">
        <v>8745</v>
      </c>
      <c r="B657" s="5" t="s">
        <v>7355</v>
      </c>
      <c r="C657" s="5" t="s">
        <v>8746</v>
      </c>
      <c r="D657" s="5" t="s">
        <v>7327</v>
      </c>
      <c r="E657" s="3">
        <v>46065.241597222222</v>
      </c>
      <c r="F657" s="3">
        <v>46065.267962962964</v>
      </c>
      <c r="G657" s="5" t="s">
        <v>17</v>
      </c>
      <c r="H657" s="5" t="s">
        <v>7329</v>
      </c>
      <c r="I657" s="4" t="b">
        <v>1</v>
      </c>
      <c r="J657" s="4">
        <v>1</v>
      </c>
      <c r="K657" s="5" t="s">
        <v>7330</v>
      </c>
      <c r="L657" s="4" t="b">
        <v>0</v>
      </c>
    </row>
    <row r="658" spans="1:12" x14ac:dyDescent="0.3">
      <c r="A658" s="5" t="s">
        <v>8747</v>
      </c>
      <c r="B658" s="5" t="s">
        <v>7351</v>
      </c>
      <c r="C658" s="5" t="s">
        <v>8748</v>
      </c>
      <c r="D658" s="5" t="s">
        <v>7357</v>
      </c>
      <c r="E658" s="3">
        <v>46064.768842592595</v>
      </c>
      <c r="F658" s="3">
        <v>46069.66615740741</v>
      </c>
      <c r="G658" s="5" t="s">
        <v>17</v>
      </c>
      <c r="H658" s="5" t="s">
        <v>7329</v>
      </c>
      <c r="I658" s="4" t="b">
        <v>0</v>
      </c>
      <c r="J658" s="4">
        <v>2</v>
      </c>
      <c r="K658" s="5" t="s">
        <v>7330</v>
      </c>
      <c r="L658" s="4" t="b">
        <v>0</v>
      </c>
    </row>
    <row r="659" spans="1:12" x14ac:dyDescent="0.3">
      <c r="A659" s="5" t="s">
        <v>8749</v>
      </c>
      <c r="B659" s="5" t="s">
        <v>7351</v>
      </c>
      <c r="C659" s="5" t="s">
        <v>8750</v>
      </c>
      <c r="D659" s="5" t="s">
        <v>7327</v>
      </c>
      <c r="E659" s="3">
        <v>46064.671215277776</v>
      </c>
      <c r="F659" s="3">
        <v>46064.683020833334</v>
      </c>
      <c r="G659" s="5" t="s">
        <v>17</v>
      </c>
      <c r="H659" s="5" t="s">
        <v>7329</v>
      </c>
      <c r="I659" s="4" t="b">
        <v>1</v>
      </c>
      <c r="J659" s="4">
        <v>1</v>
      </c>
      <c r="K659" s="5" t="s">
        <v>7330</v>
      </c>
      <c r="L659" s="4" t="b">
        <v>0</v>
      </c>
    </row>
    <row r="660" spans="1:12" x14ac:dyDescent="0.3">
      <c r="A660" s="5" t="s">
        <v>8751</v>
      </c>
      <c r="B660" s="5" t="s">
        <v>7594</v>
      </c>
      <c r="C660" s="5" t="s">
        <v>8752</v>
      </c>
      <c r="D660" s="5" t="s">
        <v>7737</v>
      </c>
      <c r="E660" s="3">
        <v>46064.658275462964</v>
      </c>
      <c r="F660" s="3">
        <v>46071.414351851854</v>
      </c>
      <c r="G660" s="5" t="s">
        <v>17</v>
      </c>
      <c r="H660" s="5" t="s">
        <v>7329</v>
      </c>
      <c r="I660" s="4" t="b">
        <v>0</v>
      </c>
      <c r="J660" s="4">
        <v>2</v>
      </c>
      <c r="K660" s="5" t="s">
        <v>7330</v>
      </c>
      <c r="L660" s="4" t="b">
        <v>0</v>
      </c>
    </row>
    <row r="661" spans="1:12" x14ac:dyDescent="0.3">
      <c r="A661" s="5" t="s">
        <v>8753</v>
      </c>
      <c r="B661" s="5" t="s">
        <v>7386</v>
      </c>
      <c r="C661" s="5" t="s">
        <v>8754</v>
      </c>
      <c r="D661" s="5" t="s">
        <v>7357</v>
      </c>
      <c r="E661" s="3">
        <v>46064.647962962961</v>
      </c>
      <c r="F661" s="3">
        <v>46065.623460648145</v>
      </c>
      <c r="G661" s="5" t="s">
        <v>17</v>
      </c>
      <c r="H661" s="5" t="s">
        <v>7329</v>
      </c>
      <c r="I661" s="4" t="b">
        <v>0</v>
      </c>
      <c r="J661" s="4">
        <v>0</v>
      </c>
      <c r="K661" s="5" t="s">
        <v>7330</v>
      </c>
      <c r="L661" s="4" t="b">
        <v>0</v>
      </c>
    </row>
    <row r="662" spans="1:12" x14ac:dyDescent="0.3">
      <c r="A662" s="5" t="s">
        <v>8755</v>
      </c>
      <c r="B662" s="5" t="s">
        <v>7341</v>
      </c>
      <c r="C662" s="5" t="s">
        <v>8756</v>
      </c>
      <c r="D662" s="5" t="s">
        <v>7338</v>
      </c>
      <c r="E662" s="3">
        <v>46064.559039351851</v>
      </c>
      <c r="F662" s="3">
        <v>46072.422789351855</v>
      </c>
      <c r="G662" s="5" t="s">
        <v>17</v>
      </c>
      <c r="H662" s="5" t="s">
        <v>7329</v>
      </c>
      <c r="I662" s="4" t="b">
        <v>0</v>
      </c>
      <c r="J662" s="4">
        <v>2</v>
      </c>
      <c r="K662" s="5" t="s">
        <v>7330</v>
      </c>
      <c r="L662" s="4" t="b">
        <v>0</v>
      </c>
    </row>
    <row r="663" spans="1:12" x14ac:dyDescent="0.3">
      <c r="A663" s="5" t="s">
        <v>8757</v>
      </c>
      <c r="B663" s="5" t="s">
        <v>7511</v>
      </c>
      <c r="C663" s="5" t="s">
        <v>8758</v>
      </c>
      <c r="D663" s="5" t="s">
        <v>7697</v>
      </c>
      <c r="E663" s="3">
        <v>46064.532511574071</v>
      </c>
      <c r="F663" s="3">
        <v>46076.631157407406</v>
      </c>
      <c r="G663" s="5" t="s">
        <v>17</v>
      </c>
      <c r="H663" s="5" t="s">
        <v>7489</v>
      </c>
      <c r="I663" s="4" t="b">
        <v>0</v>
      </c>
      <c r="J663" s="4">
        <v>2</v>
      </c>
      <c r="K663" s="5" t="s">
        <v>7330</v>
      </c>
      <c r="L663" s="4" t="b">
        <v>0</v>
      </c>
    </row>
    <row r="664" spans="1:12" x14ac:dyDescent="0.3">
      <c r="A664" s="5" t="s">
        <v>8759</v>
      </c>
      <c r="B664" s="5" t="s">
        <v>7581</v>
      </c>
      <c r="C664" s="5" t="s">
        <v>8760</v>
      </c>
      <c r="D664" s="5" t="s">
        <v>7338</v>
      </c>
      <c r="E664" s="3">
        <v>46064.483263888891</v>
      </c>
      <c r="F664" s="3">
        <v>46069.398831018516</v>
      </c>
      <c r="G664" s="5" t="s">
        <v>17</v>
      </c>
      <c r="H664" s="5" t="s">
        <v>7329</v>
      </c>
      <c r="I664" s="4" t="b">
        <v>0</v>
      </c>
      <c r="J664" s="4">
        <v>2</v>
      </c>
      <c r="K664" s="5" t="s">
        <v>7330</v>
      </c>
      <c r="L664" s="4" t="b">
        <v>0</v>
      </c>
    </row>
    <row r="665" spans="1:12" x14ac:dyDescent="0.3">
      <c r="A665" s="5" t="s">
        <v>8761</v>
      </c>
      <c r="B665" s="5" t="s">
        <v>7597</v>
      </c>
      <c r="C665" s="5" t="s">
        <v>8762</v>
      </c>
      <c r="D665" s="5" t="s">
        <v>7349</v>
      </c>
      <c r="E665" s="3">
        <v>46064.4687962963</v>
      </c>
      <c r="F665" s="3">
        <v>46064.500300925924</v>
      </c>
      <c r="G665" s="5" t="s">
        <v>17</v>
      </c>
      <c r="H665" s="5" t="s">
        <v>7329</v>
      </c>
      <c r="I665" s="4" t="b">
        <v>0</v>
      </c>
      <c r="J665" s="4">
        <v>2</v>
      </c>
      <c r="K665" s="5" t="s">
        <v>7330</v>
      </c>
      <c r="L665" s="4" t="b">
        <v>0</v>
      </c>
    </row>
    <row r="666" spans="1:12" x14ac:dyDescent="0.3">
      <c r="A666" s="5" t="s">
        <v>8763</v>
      </c>
      <c r="B666" s="5" t="s">
        <v>7877</v>
      </c>
      <c r="C666" s="5" t="s">
        <v>8764</v>
      </c>
      <c r="D666" s="5" t="s">
        <v>8572</v>
      </c>
      <c r="E666" s="3">
        <v>46064.461192129631</v>
      </c>
      <c r="F666" s="3">
        <v>46072.345138888886</v>
      </c>
      <c r="G666" s="5" t="s">
        <v>17</v>
      </c>
      <c r="H666" s="5" t="s">
        <v>7329</v>
      </c>
      <c r="I666" s="4" t="b">
        <v>0</v>
      </c>
      <c r="J666" s="4">
        <v>3</v>
      </c>
      <c r="K666" s="5" t="s">
        <v>7330</v>
      </c>
      <c r="L666" s="4" t="b">
        <v>0</v>
      </c>
    </row>
    <row r="667" spans="1:12" x14ac:dyDescent="0.3">
      <c r="A667" s="5" t="s">
        <v>8765</v>
      </c>
      <c r="B667" s="5" t="s">
        <v>7413</v>
      </c>
      <c r="C667" s="5" t="s">
        <v>8766</v>
      </c>
      <c r="D667" s="5" t="s">
        <v>7349</v>
      </c>
      <c r="E667" s="3">
        <v>46064.447222222225</v>
      </c>
      <c r="F667" s="3">
        <v>46065.409212962964</v>
      </c>
      <c r="G667" s="5" t="s">
        <v>17</v>
      </c>
      <c r="H667" s="5" t="s">
        <v>7329</v>
      </c>
      <c r="I667" s="4" t="b">
        <v>0</v>
      </c>
      <c r="J667" s="4">
        <v>2</v>
      </c>
      <c r="K667" s="5" t="s">
        <v>7330</v>
      </c>
      <c r="L667" s="4" t="b">
        <v>0</v>
      </c>
    </row>
    <row r="668" spans="1:12" x14ac:dyDescent="0.3">
      <c r="A668" s="5" t="s">
        <v>8767</v>
      </c>
      <c r="B668" s="5" t="s">
        <v>7444</v>
      </c>
      <c r="C668" s="5" t="s">
        <v>8768</v>
      </c>
      <c r="D668" s="5" t="s">
        <v>7327</v>
      </c>
      <c r="E668" s="3">
        <v>46064.435729166667</v>
      </c>
      <c r="F668" s="3">
        <v>46064.468680555554</v>
      </c>
      <c r="G668" s="5" t="s">
        <v>17</v>
      </c>
      <c r="H668" s="5" t="s">
        <v>7329</v>
      </c>
      <c r="I668" s="4" t="b">
        <v>1</v>
      </c>
      <c r="J668" s="4">
        <v>1</v>
      </c>
      <c r="K668" s="5" t="s">
        <v>7330</v>
      </c>
      <c r="L668" s="4" t="b">
        <v>0</v>
      </c>
    </row>
    <row r="669" spans="1:12" x14ac:dyDescent="0.3">
      <c r="A669" s="5" t="s">
        <v>8769</v>
      </c>
      <c r="B669" s="5" t="s">
        <v>7347</v>
      </c>
      <c r="C669" s="5" t="s">
        <v>8770</v>
      </c>
      <c r="D669" s="5" t="s">
        <v>7349</v>
      </c>
      <c r="E669" s="3">
        <v>46064.296666666669</v>
      </c>
      <c r="F669" s="3">
        <v>46073.476550925923</v>
      </c>
      <c r="G669" s="5" t="s">
        <v>17</v>
      </c>
      <c r="H669" s="5" t="s">
        <v>7329</v>
      </c>
      <c r="I669" s="4" t="b">
        <v>0</v>
      </c>
      <c r="J669" s="4">
        <v>1</v>
      </c>
      <c r="K669" s="5" t="s">
        <v>7330</v>
      </c>
      <c r="L669" s="4" t="b">
        <v>0</v>
      </c>
    </row>
    <row r="670" spans="1:12" x14ac:dyDescent="0.3">
      <c r="A670" s="5" t="s">
        <v>8771</v>
      </c>
      <c r="B670" s="5" t="s">
        <v>7347</v>
      </c>
      <c r="C670" s="5" t="s">
        <v>8772</v>
      </c>
      <c r="D670" s="5" t="s">
        <v>7349</v>
      </c>
      <c r="E670" s="3">
        <v>46064.296574074076</v>
      </c>
      <c r="F670" s="3">
        <v>46064.418958333335</v>
      </c>
      <c r="G670" s="5" t="s">
        <v>17</v>
      </c>
      <c r="H670" s="5" t="s">
        <v>7329</v>
      </c>
      <c r="I670" s="4" t="b">
        <v>0</v>
      </c>
      <c r="J670" s="4">
        <v>1</v>
      </c>
      <c r="K670" s="5" t="s">
        <v>7330</v>
      </c>
      <c r="L670" s="4" t="b">
        <v>0</v>
      </c>
    </row>
    <row r="671" spans="1:12" x14ac:dyDescent="0.3">
      <c r="A671" s="5" t="s">
        <v>8773</v>
      </c>
      <c r="B671" s="5" t="s">
        <v>7355</v>
      </c>
      <c r="C671" s="5" t="s">
        <v>8774</v>
      </c>
      <c r="D671" s="5" t="s">
        <v>7991</v>
      </c>
      <c r="E671" s="3">
        <v>46064.250671296293</v>
      </c>
      <c r="F671" s="3">
        <v>46070.497013888889</v>
      </c>
      <c r="G671" s="5" t="s">
        <v>17</v>
      </c>
      <c r="H671" s="5" t="s">
        <v>7329</v>
      </c>
      <c r="I671" s="4" t="b">
        <v>0</v>
      </c>
      <c r="J671" s="4">
        <v>3</v>
      </c>
      <c r="K671" s="5" t="s">
        <v>7381</v>
      </c>
      <c r="L671" s="4" t="b">
        <v>0</v>
      </c>
    </row>
    <row r="672" spans="1:12" x14ac:dyDescent="0.3">
      <c r="A672" s="5" t="s">
        <v>8775</v>
      </c>
      <c r="B672" s="5" t="s">
        <v>7355</v>
      </c>
      <c r="C672" s="5" t="s">
        <v>8776</v>
      </c>
      <c r="D672" s="5" t="s">
        <v>7349</v>
      </c>
      <c r="E672" s="3">
        <v>46064.217233796298</v>
      </c>
      <c r="F672" s="3">
        <v>46087.406493055554</v>
      </c>
      <c r="G672" s="5" t="s">
        <v>17</v>
      </c>
      <c r="H672" s="5" t="s">
        <v>7329</v>
      </c>
      <c r="I672" s="4" t="b">
        <v>1</v>
      </c>
      <c r="J672" s="4">
        <v>3</v>
      </c>
      <c r="K672" s="5" t="s">
        <v>7330</v>
      </c>
      <c r="L672" s="4" t="b">
        <v>0</v>
      </c>
    </row>
    <row r="673" spans="1:12" x14ac:dyDescent="0.3">
      <c r="A673" s="5" t="s">
        <v>8777</v>
      </c>
      <c r="B673" s="5" t="s">
        <v>7355</v>
      </c>
      <c r="C673" s="5" t="s">
        <v>8778</v>
      </c>
      <c r="D673" s="5" t="s">
        <v>7448</v>
      </c>
      <c r="E673" s="3">
        <v>46063.878310185188</v>
      </c>
      <c r="F673" s="3">
        <v>46065.483483796299</v>
      </c>
      <c r="G673" s="5" t="s">
        <v>17</v>
      </c>
      <c r="H673" s="5" t="s">
        <v>7329</v>
      </c>
      <c r="I673" s="4" t="b">
        <v>0</v>
      </c>
      <c r="J673" s="4">
        <v>2</v>
      </c>
      <c r="K673" s="5" t="s">
        <v>7330</v>
      </c>
      <c r="L673" s="4" t="b">
        <v>0</v>
      </c>
    </row>
    <row r="674" spans="1:12" x14ac:dyDescent="0.3">
      <c r="A674" s="5" t="s">
        <v>8779</v>
      </c>
      <c r="B674" s="5" t="s">
        <v>7612</v>
      </c>
      <c r="C674" s="5" t="s">
        <v>8780</v>
      </c>
      <c r="D674" s="5" t="s">
        <v>7345</v>
      </c>
      <c r="E674" s="3">
        <v>46063.649224537039</v>
      </c>
      <c r="F674" s="3">
        <v>46071.329942129632</v>
      </c>
      <c r="G674" s="5" t="s">
        <v>17</v>
      </c>
      <c r="H674" s="5" t="s">
        <v>7329</v>
      </c>
      <c r="I674" s="4" t="b">
        <v>0</v>
      </c>
      <c r="J674" s="4">
        <v>2</v>
      </c>
      <c r="K674" s="5" t="s">
        <v>7330</v>
      </c>
      <c r="L674" s="4" t="b">
        <v>0</v>
      </c>
    </row>
    <row r="675" spans="1:12" x14ac:dyDescent="0.3">
      <c r="A675" s="5" t="s">
        <v>8781</v>
      </c>
      <c r="B675" s="5" t="s">
        <v>7359</v>
      </c>
      <c r="C675" s="5" t="s">
        <v>8782</v>
      </c>
      <c r="D675" s="5" t="s">
        <v>7338</v>
      </c>
      <c r="E675" s="3">
        <v>46063.565104166664</v>
      </c>
      <c r="F675" s="3">
        <v>46070.497372685182</v>
      </c>
      <c r="G675" s="5" t="s">
        <v>17</v>
      </c>
      <c r="H675" s="5" t="s">
        <v>7329</v>
      </c>
      <c r="I675" s="4" t="b">
        <v>0</v>
      </c>
      <c r="J675" s="4">
        <v>2</v>
      </c>
      <c r="K675" s="5" t="s">
        <v>7330</v>
      </c>
      <c r="L675" s="4" t="b">
        <v>0</v>
      </c>
    </row>
    <row r="676" spans="1:12" x14ac:dyDescent="0.3">
      <c r="A676" s="5" t="s">
        <v>8783</v>
      </c>
      <c r="B676" s="5" t="s">
        <v>7406</v>
      </c>
      <c r="C676" s="5" t="s">
        <v>8784</v>
      </c>
      <c r="D676" s="5" t="s">
        <v>7437</v>
      </c>
      <c r="E676" s="3">
        <v>46063.559756944444</v>
      </c>
      <c r="F676" s="3">
        <v>46073.309988425928</v>
      </c>
      <c r="G676" s="5" t="s">
        <v>17</v>
      </c>
      <c r="H676" s="5" t="s">
        <v>7329</v>
      </c>
      <c r="I676" s="4" t="b">
        <v>0</v>
      </c>
      <c r="J676" s="4">
        <v>4</v>
      </c>
      <c r="K676" s="5" t="s">
        <v>7330</v>
      </c>
      <c r="L676" s="4" t="b">
        <v>0</v>
      </c>
    </row>
    <row r="677" spans="1:12" x14ac:dyDescent="0.3">
      <c r="A677" s="5" t="s">
        <v>8785</v>
      </c>
      <c r="B677" s="5" t="s">
        <v>7347</v>
      </c>
      <c r="C677" s="5" t="s">
        <v>8786</v>
      </c>
      <c r="D677" s="5" t="s">
        <v>7349</v>
      </c>
      <c r="E677" s="3">
        <v>46063.534097222226</v>
      </c>
      <c r="F677" s="3">
        <v>46063.573206018518</v>
      </c>
      <c r="G677" s="5" t="s">
        <v>17</v>
      </c>
      <c r="H677" s="5" t="s">
        <v>7329</v>
      </c>
      <c r="I677" s="4" t="b">
        <v>0</v>
      </c>
      <c r="J677" s="4">
        <v>2</v>
      </c>
      <c r="K677" s="5" t="s">
        <v>7330</v>
      </c>
      <c r="L677" s="4" t="b">
        <v>0</v>
      </c>
    </row>
    <row r="678" spans="1:12" x14ac:dyDescent="0.3">
      <c r="A678" s="5" t="s">
        <v>8787</v>
      </c>
      <c r="B678" s="5" t="s">
        <v>7432</v>
      </c>
      <c r="C678" s="5" t="s">
        <v>8788</v>
      </c>
      <c r="D678" s="5" t="s">
        <v>7349</v>
      </c>
      <c r="E678" s="3">
        <v>46063.532488425924</v>
      </c>
      <c r="F678" s="3">
        <v>46063.575428240743</v>
      </c>
      <c r="G678" s="5" t="s">
        <v>17</v>
      </c>
      <c r="H678" s="5" t="s">
        <v>7329</v>
      </c>
      <c r="I678" s="4" t="b">
        <v>0</v>
      </c>
      <c r="J678" s="4">
        <v>2</v>
      </c>
      <c r="K678" s="5" t="s">
        <v>7330</v>
      </c>
      <c r="L678" s="4" t="b">
        <v>0</v>
      </c>
    </row>
    <row r="679" spans="1:12" x14ac:dyDescent="0.3">
      <c r="A679" s="5" t="s">
        <v>8789</v>
      </c>
      <c r="B679" s="5" t="s">
        <v>7359</v>
      </c>
      <c r="C679" s="5" t="s">
        <v>8790</v>
      </c>
      <c r="D679" s="5" t="s">
        <v>7349</v>
      </c>
      <c r="E679" s="3">
        <v>46063.354189814818</v>
      </c>
      <c r="F679" s="3">
        <v>46063.447662037041</v>
      </c>
      <c r="G679" s="5" t="s">
        <v>17</v>
      </c>
      <c r="H679" s="5" t="s">
        <v>7329</v>
      </c>
      <c r="I679" s="4" t="b">
        <v>0</v>
      </c>
      <c r="J679" s="4">
        <v>2</v>
      </c>
      <c r="K679" s="5" t="s">
        <v>7330</v>
      </c>
      <c r="L679" s="4" t="b">
        <v>0</v>
      </c>
    </row>
    <row r="680" spans="1:12" x14ac:dyDescent="0.3">
      <c r="A680" s="5" t="s">
        <v>8791</v>
      </c>
      <c r="B680" s="5" t="s">
        <v>7423</v>
      </c>
      <c r="C680" s="5" t="s">
        <v>8792</v>
      </c>
      <c r="D680" s="5" t="s">
        <v>7991</v>
      </c>
      <c r="E680" s="3">
        <v>46063.303935185184</v>
      </c>
      <c r="F680" s="3">
        <v>46069.515648148146</v>
      </c>
      <c r="G680" s="5" t="s">
        <v>17</v>
      </c>
      <c r="H680" s="5" t="s">
        <v>7371</v>
      </c>
      <c r="I680" s="4" t="b">
        <v>0</v>
      </c>
      <c r="J680" s="4">
        <v>2</v>
      </c>
      <c r="K680" s="5" t="s">
        <v>7330</v>
      </c>
      <c r="L680" s="4" t="b">
        <v>0</v>
      </c>
    </row>
    <row r="681" spans="1:12" x14ac:dyDescent="0.3">
      <c r="A681" s="5" t="s">
        <v>8793</v>
      </c>
      <c r="B681" s="5" t="s">
        <v>7444</v>
      </c>
      <c r="C681" s="5" t="s">
        <v>8794</v>
      </c>
      <c r="D681" s="5" t="s">
        <v>7327</v>
      </c>
      <c r="E681" s="3">
        <v>46062.697893518518</v>
      </c>
      <c r="F681" s="3">
        <v>46062.725671296299</v>
      </c>
      <c r="G681" s="5" t="s">
        <v>17</v>
      </c>
      <c r="H681" s="5" t="s">
        <v>7329</v>
      </c>
      <c r="I681" s="4" t="b">
        <v>1</v>
      </c>
      <c r="J681" s="4">
        <v>1</v>
      </c>
      <c r="K681" s="5" t="s">
        <v>7330</v>
      </c>
      <c r="L681" s="4" t="b">
        <v>0</v>
      </c>
    </row>
    <row r="682" spans="1:12" x14ac:dyDescent="0.3">
      <c r="A682" s="5" t="s">
        <v>8795</v>
      </c>
      <c r="B682" s="5" t="s">
        <v>7374</v>
      </c>
      <c r="C682" s="5" t="s">
        <v>8796</v>
      </c>
      <c r="D682" s="5" t="s">
        <v>7364</v>
      </c>
      <c r="E682" s="3">
        <v>46062.686736111114</v>
      </c>
      <c r="F682" s="3">
        <v>46064.556377314817</v>
      </c>
      <c r="G682" s="5" t="s">
        <v>17</v>
      </c>
      <c r="H682" s="5" t="s">
        <v>7329</v>
      </c>
      <c r="I682" s="4" t="b">
        <v>0</v>
      </c>
      <c r="J682" s="4">
        <v>2</v>
      </c>
      <c r="K682" s="5" t="s">
        <v>7330</v>
      </c>
      <c r="L682" s="4" t="b">
        <v>0</v>
      </c>
    </row>
    <row r="683" spans="1:12" x14ac:dyDescent="0.3">
      <c r="A683" s="5" t="s">
        <v>8797</v>
      </c>
      <c r="B683" s="5" t="s">
        <v>7612</v>
      </c>
      <c r="C683" s="5" t="s">
        <v>8798</v>
      </c>
      <c r="D683" s="5" t="s">
        <v>7327</v>
      </c>
      <c r="E683" s="3">
        <v>46062.661180555559</v>
      </c>
      <c r="F683" s="3">
        <v>46063.85324074074</v>
      </c>
      <c r="G683" s="5" t="s">
        <v>17</v>
      </c>
      <c r="H683" s="5" t="s">
        <v>7329</v>
      </c>
      <c r="I683" s="4" t="b">
        <v>1</v>
      </c>
      <c r="J683" s="4">
        <v>1</v>
      </c>
      <c r="K683" s="5" t="s">
        <v>7330</v>
      </c>
      <c r="L683" s="4" t="b">
        <v>0</v>
      </c>
    </row>
    <row r="684" spans="1:12" x14ac:dyDescent="0.3">
      <c r="A684" s="5" t="s">
        <v>8799</v>
      </c>
      <c r="B684" s="5" t="s">
        <v>7347</v>
      </c>
      <c r="C684" s="5" t="s">
        <v>8800</v>
      </c>
      <c r="D684" s="5" t="s">
        <v>7448</v>
      </c>
      <c r="E684" s="3">
        <v>46062.660810185182</v>
      </c>
      <c r="F684" s="3">
        <v>46062.690034722225</v>
      </c>
      <c r="G684" s="5" t="s">
        <v>17</v>
      </c>
      <c r="H684" s="5" t="s">
        <v>7329</v>
      </c>
      <c r="I684" s="4" t="b">
        <v>0</v>
      </c>
      <c r="J684" s="4">
        <v>2</v>
      </c>
      <c r="K684" s="5" t="s">
        <v>7330</v>
      </c>
      <c r="L684" s="4" t="b">
        <v>0</v>
      </c>
    </row>
    <row r="685" spans="1:12" x14ac:dyDescent="0.3">
      <c r="A685" s="5" t="s">
        <v>8801</v>
      </c>
      <c r="B685" s="5" t="s">
        <v>7332</v>
      </c>
      <c r="C685" s="5" t="s">
        <v>8802</v>
      </c>
      <c r="D685" s="5" t="s">
        <v>7334</v>
      </c>
      <c r="E685" s="3">
        <v>46062.605555555558</v>
      </c>
      <c r="F685" s="3">
        <v>46071.451886574076</v>
      </c>
      <c r="G685" s="5" t="s">
        <v>17</v>
      </c>
      <c r="H685" s="5" t="s">
        <v>7329</v>
      </c>
      <c r="I685" s="4" t="b">
        <v>0</v>
      </c>
      <c r="J685" s="4">
        <v>4</v>
      </c>
      <c r="K685" s="5" t="s">
        <v>7330</v>
      </c>
      <c r="L685" s="4" t="b">
        <v>0</v>
      </c>
    </row>
    <row r="686" spans="1:12" x14ac:dyDescent="0.3">
      <c r="A686" s="5" t="s">
        <v>8803</v>
      </c>
      <c r="B686" s="5" t="s">
        <v>7359</v>
      </c>
      <c r="C686" s="5" t="s">
        <v>8804</v>
      </c>
      <c r="D686" s="5" t="s">
        <v>7327</v>
      </c>
      <c r="E686" s="3">
        <v>46062.484652777777</v>
      </c>
      <c r="F686" s="3">
        <v>46062.508148148147</v>
      </c>
      <c r="G686" s="5" t="s">
        <v>17</v>
      </c>
      <c r="H686" s="5" t="s">
        <v>7329</v>
      </c>
      <c r="I686" s="4" t="b">
        <v>1</v>
      </c>
      <c r="J686" s="4">
        <v>1</v>
      </c>
      <c r="K686" s="5" t="s">
        <v>7330</v>
      </c>
      <c r="L686" s="4" t="b">
        <v>0</v>
      </c>
    </row>
    <row r="687" spans="1:12" x14ac:dyDescent="0.3">
      <c r="A687" s="5" t="s">
        <v>8805</v>
      </c>
      <c r="B687" s="5" t="s">
        <v>7511</v>
      </c>
      <c r="C687" s="5" t="s">
        <v>8806</v>
      </c>
      <c r="D687" s="5" t="s">
        <v>7334</v>
      </c>
      <c r="E687" s="3">
        <v>46062.434039351851</v>
      </c>
      <c r="F687" s="3">
        <v>46066.299421296295</v>
      </c>
      <c r="G687" s="5" t="s">
        <v>17</v>
      </c>
      <c r="H687" s="5" t="s">
        <v>7329</v>
      </c>
      <c r="I687" s="4" t="b">
        <v>0</v>
      </c>
      <c r="J687" s="4">
        <v>2</v>
      </c>
      <c r="K687" s="5" t="s">
        <v>7330</v>
      </c>
      <c r="L687" s="4" t="b">
        <v>0</v>
      </c>
    </row>
    <row r="688" spans="1:12" x14ac:dyDescent="0.3">
      <c r="A688" s="5" t="s">
        <v>8807</v>
      </c>
      <c r="B688" s="5" t="s">
        <v>7359</v>
      </c>
      <c r="C688" s="5" t="s">
        <v>8808</v>
      </c>
      <c r="D688" s="5" t="s">
        <v>7327</v>
      </c>
      <c r="E688" s="3">
        <v>46062.377696759257</v>
      </c>
      <c r="F688" s="3">
        <v>46062.406967592593</v>
      </c>
      <c r="G688" s="5" t="s">
        <v>17</v>
      </c>
      <c r="H688" s="5" t="s">
        <v>7329</v>
      </c>
      <c r="I688" s="4" t="b">
        <v>1</v>
      </c>
      <c r="J688" s="4">
        <v>1</v>
      </c>
      <c r="K688" s="5" t="s">
        <v>7330</v>
      </c>
      <c r="L688" s="4" t="b">
        <v>0</v>
      </c>
    </row>
    <row r="689" spans="1:12" x14ac:dyDescent="0.3">
      <c r="A689" s="5" t="s">
        <v>8809</v>
      </c>
      <c r="B689" s="5" t="s">
        <v>7432</v>
      </c>
      <c r="C689" s="5" t="s">
        <v>8810</v>
      </c>
      <c r="D689" s="5" t="s">
        <v>7327</v>
      </c>
      <c r="E689" s="3">
        <v>46062.357048611113</v>
      </c>
      <c r="F689" s="3">
        <v>46062.485486111109</v>
      </c>
      <c r="G689" s="5" t="s">
        <v>17</v>
      </c>
      <c r="H689" s="5" t="s">
        <v>7329</v>
      </c>
      <c r="I689" s="4" t="b">
        <v>1</v>
      </c>
      <c r="J689" s="4">
        <v>1</v>
      </c>
      <c r="K689" s="5" t="s">
        <v>7330</v>
      </c>
      <c r="L689" s="4" t="b">
        <v>0</v>
      </c>
    </row>
    <row r="690" spans="1:12" x14ac:dyDescent="0.3">
      <c r="A690" s="5" t="s">
        <v>8811</v>
      </c>
      <c r="B690" s="5" t="s">
        <v>7435</v>
      </c>
      <c r="C690" s="5" t="s">
        <v>8812</v>
      </c>
      <c r="D690" s="5" t="s">
        <v>7334</v>
      </c>
      <c r="E690" s="3">
        <v>46062.353993055556</v>
      </c>
      <c r="F690" s="3">
        <v>46066.397187499999</v>
      </c>
      <c r="G690" s="5" t="s">
        <v>17</v>
      </c>
      <c r="H690" s="5" t="s">
        <v>7329</v>
      </c>
      <c r="I690" s="4" t="b">
        <v>0</v>
      </c>
      <c r="J690" s="4">
        <v>3</v>
      </c>
      <c r="K690" s="5" t="s">
        <v>7330</v>
      </c>
      <c r="L690" s="4" t="b">
        <v>0</v>
      </c>
    </row>
    <row r="691" spans="1:12" x14ac:dyDescent="0.3">
      <c r="A691" s="5" t="s">
        <v>8813</v>
      </c>
      <c r="B691" s="5" t="s">
        <v>7508</v>
      </c>
      <c r="C691" s="5" t="s">
        <v>8814</v>
      </c>
      <c r="D691" s="5" t="s">
        <v>7327</v>
      </c>
      <c r="E691" s="3">
        <v>46062.34306712963</v>
      </c>
      <c r="F691" s="3">
        <v>46062.386967592596</v>
      </c>
      <c r="G691" s="5" t="s">
        <v>17</v>
      </c>
      <c r="H691" s="5" t="s">
        <v>7329</v>
      </c>
      <c r="I691" s="4" t="b">
        <v>1</v>
      </c>
      <c r="J691" s="4">
        <v>0</v>
      </c>
      <c r="K691" s="5" t="s">
        <v>7330</v>
      </c>
      <c r="L691" s="4" t="b">
        <v>0</v>
      </c>
    </row>
    <row r="692" spans="1:12" x14ac:dyDescent="0.3">
      <c r="A692" s="5" t="s">
        <v>8815</v>
      </c>
      <c r="B692" s="5" t="s">
        <v>7359</v>
      </c>
      <c r="C692" s="5" t="s">
        <v>8816</v>
      </c>
      <c r="D692" s="5" t="s">
        <v>7327</v>
      </c>
      <c r="E692" s="3">
        <v>46062.241655092592</v>
      </c>
      <c r="F692" s="3">
        <v>46062.246377314812</v>
      </c>
      <c r="G692" s="5" t="s">
        <v>17</v>
      </c>
      <c r="H692" s="5" t="s">
        <v>7329</v>
      </c>
      <c r="I692" s="4" t="b">
        <v>1</v>
      </c>
      <c r="J692" s="4">
        <v>0</v>
      </c>
      <c r="K692" s="5" t="s">
        <v>7330</v>
      </c>
      <c r="L692" s="4" t="b">
        <v>0</v>
      </c>
    </row>
    <row r="693" spans="1:12" x14ac:dyDescent="0.3">
      <c r="A693" s="5" t="s">
        <v>8817</v>
      </c>
      <c r="B693" s="5" t="s">
        <v>7612</v>
      </c>
      <c r="C693" s="5" t="s">
        <v>8818</v>
      </c>
      <c r="D693" s="5" t="s">
        <v>7327</v>
      </c>
      <c r="E693" s="3">
        <v>46062.235231481478</v>
      </c>
      <c r="F693" s="3">
        <v>46063.191481481481</v>
      </c>
      <c r="G693" s="5" t="s">
        <v>17</v>
      </c>
      <c r="H693" s="5" t="s">
        <v>7329</v>
      </c>
      <c r="I693" s="4" t="b">
        <v>1</v>
      </c>
      <c r="J693" s="4">
        <v>1</v>
      </c>
      <c r="K693" s="5" t="s">
        <v>7330</v>
      </c>
      <c r="L693" s="4" t="b">
        <v>0</v>
      </c>
    </row>
    <row r="694" spans="1:12" x14ac:dyDescent="0.3">
      <c r="A694" s="5" t="s">
        <v>8819</v>
      </c>
      <c r="B694" s="5" t="s">
        <v>7612</v>
      </c>
      <c r="C694" s="5" t="s">
        <v>8820</v>
      </c>
      <c r="D694" s="5" t="s">
        <v>7345</v>
      </c>
      <c r="E694" s="3">
        <v>46062.209131944444</v>
      </c>
      <c r="F694" s="3">
        <v>46063.200601851851</v>
      </c>
      <c r="G694" s="5" t="s">
        <v>17</v>
      </c>
      <c r="H694" s="5" t="s">
        <v>7329</v>
      </c>
      <c r="I694" s="4" t="b">
        <v>0</v>
      </c>
      <c r="J694" s="4">
        <v>2</v>
      </c>
      <c r="K694" s="5" t="s">
        <v>7330</v>
      </c>
      <c r="L694" s="4" t="b">
        <v>0</v>
      </c>
    </row>
    <row r="695" spans="1:12" x14ac:dyDescent="0.3">
      <c r="A695" s="5" t="s">
        <v>8821</v>
      </c>
      <c r="B695" s="5" t="s">
        <v>7877</v>
      </c>
      <c r="C695" s="5" t="s">
        <v>8822</v>
      </c>
      <c r="D695" s="5" t="s">
        <v>7327</v>
      </c>
      <c r="E695" s="3">
        <v>46061.383043981485</v>
      </c>
      <c r="F695" s="3">
        <v>46062.218680555554</v>
      </c>
      <c r="G695" s="5" t="s">
        <v>17</v>
      </c>
      <c r="H695" s="5" t="s">
        <v>7329</v>
      </c>
      <c r="I695" s="4" t="b">
        <v>1</v>
      </c>
      <c r="J695" s="4">
        <v>1</v>
      </c>
      <c r="K695" s="5" t="s">
        <v>7330</v>
      </c>
      <c r="L695" s="4" t="b">
        <v>0</v>
      </c>
    </row>
    <row r="696" spans="1:12" x14ac:dyDescent="0.3">
      <c r="A696" s="5" t="s">
        <v>8823</v>
      </c>
      <c r="B696" s="5" t="s">
        <v>7444</v>
      </c>
      <c r="C696" s="5" t="s">
        <v>8824</v>
      </c>
      <c r="D696" s="5" t="s">
        <v>7327</v>
      </c>
      <c r="E696" s="3">
        <v>46061.225810185184</v>
      </c>
      <c r="F696" s="3">
        <v>46062.351215277777</v>
      </c>
      <c r="G696" s="5" t="s">
        <v>17</v>
      </c>
      <c r="H696" s="5" t="s">
        <v>7329</v>
      </c>
      <c r="I696" s="4" t="b">
        <v>1</v>
      </c>
      <c r="J696" s="4">
        <v>1</v>
      </c>
      <c r="K696" s="5" t="s">
        <v>7330</v>
      </c>
      <c r="L696" s="4" t="b">
        <v>0</v>
      </c>
    </row>
    <row r="697" spans="1:12" x14ac:dyDescent="0.3">
      <c r="A697" s="5" t="s">
        <v>8825</v>
      </c>
      <c r="B697" s="5" t="s">
        <v>7413</v>
      </c>
      <c r="C697" s="5" t="s">
        <v>8826</v>
      </c>
      <c r="D697" s="5" t="s">
        <v>7327</v>
      </c>
      <c r="E697" s="3">
        <v>46061.218819444446</v>
      </c>
      <c r="F697" s="3">
        <v>46061.255601851852</v>
      </c>
      <c r="G697" s="5" t="s">
        <v>17</v>
      </c>
      <c r="H697" s="5" t="s">
        <v>7329</v>
      </c>
      <c r="I697" s="4" t="b">
        <v>1</v>
      </c>
      <c r="J697" s="4">
        <v>1</v>
      </c>
      <c r="K697" s="5" t="s">
        <v>7330</v>
      </c>
      <c r="L697" s="4" t="b">
        <v>0</v>
      </c>
    </row>
    <row r="698" spans="1:12" x14ac:dyDescent="0.3">
      <c r="A698" s="5" t="s">
        <v>8827</v>
      </c>
      <c r="B698" s="5" t="s">
        <v>7351</v>
      </c>
      <c r="C698" s="5" t="s">
        <v>8828</v>
      </c>
      <c r="D698" s="5" t="s">
        <v>7617</v>
      </c>
      <c r="E698" s="3">
        <v>46060.275891203702</v>
      </c>
      <c r="F698" s="3">
        <v>46065.576192129629</v>
      </c>
      <c r="G698" s="5" t="s">
        <v>17</v>
      </c>
      <c r="H698" s="5" t="s">
        <v>7329</v>
      </c>
      <c r="I698" s="4" t="b">
        <v>0</v>
      </c>
      <c r="J698" s="4">
        <v>3</v>
      </c>
      <c r="K698" s="5" t="s">
        <v>7330</v>
      </c>
      <c r="L698" s="4" t="b">
        <v>0</v>
      </c>
    </row>
    <row r="699" spans="1:12" x14ac:dyDescent="0.3">
      <c r="A699" s="5" t="s">
        <v>8829</v>
      </c>
      <c r="B699" s="5" t="s">
        <v>7355</v>
      </c>
      <c r="C699" s="5" t="s">
        <v>8830</v>
      </c>
      <c r="D699" s="5" t="s">
        <v>7327</v>
      </c>
      <c r="E699" s="3">
        <v>46060.234224537038</v>
      </c>
      <c r="F699" s="3">
        <v>46062.361064814817</v>
      </c>
      <c r="G699" s="5" t="s">
        <v>17</v>
      </c>
      <c r="H699" s="5" t="s">
        <v>7329</v>
      </c>
      <c r="I699" s="4" t="b">
        <v>1</v>
      </c>
      <c r="J699" s="4">
        <v>0</v>
      </c>
      <c r="K699" s="5" t="s">
        <v>7330</v>
      </c>
      <c r="L699" s="4" t="b">
        <v>0</v>
      </c>
    </row>
    <row r="700" spans="1:12" x14ac:dyDescent="0.3">
      <c r="A700" s="5" t="s">
        <v>8831</v>
      </c>
      <c r="B700" s="5" t="s">
        <v>7508</v>
      </c>
      <c r="C700" s="5" t="s">
        <v>8832</v>
      </c>
      <c r="D700" s="5" t="s">
        <v>7327</v>
      </c>
      <c r="E700" s="3">
        <v>46060.212314814817</v>
      </c>
      <c r="F700" s="3">
        <v>46060.228263888886</v>
      </c>
      <c r="G700" s="5" t="s">
        <v>17</v>
      </c>
      <c r="H700" s="5" t="s">
        <v>7329</v>
      </c>
      <c r="I700" s="4" t="b">
        <v>1</v>
      </c>
      <c r="J700" s="4">
        <v>0</v>
      </c>
      <c r="K700" s="5" t="s">
        <v>7330</v>
      </c>
      <c r="L700" s="4" t="b">
        <v>0</v>
      </c>
    </row>
    <row r="701" spans="1:12" x14ac:dyDescent="0.3">
      <c r="A701" s="5" t="s">
        <v>8833</v>
      </c>
      <c r="B701" s="5" t="s">
        <v>7347</v>
      </c>
      <c r="C701" s="5" t="s">
        <v>8834</v>
      </c>
      <c r="D701" s="5" t="s">
        <v>7448</v>
      </c>
      <c r="E701" s="3">
        <v>46059.657060185185</v>
      </c>
      <c r="F701" s="3">
        <v>46064.726238425923</v>
      </c>
      <c r="G701" s="5" t="s">
        <v>17</v>
      </c>
      <c r="H701" s="5" t="s">
        <v>7329</v>
      </c>
      <c r="I701" s="4" t="b">
        <v>0</v>
      </c>
      <c r="J701" s="4">
        <v>2</v>
      </c>
      <c r="K701" s="5" t="s">
        <v>7381</v>
      </c>
      <c r="L701" s="4" t="b">
        <v>0</v>
      </c>
    </row>
    <row r="702" spans="1:12" x14ac:dyDescent="0.3">
      <c r="A702" s="5" t="s">
        <v>8835</v>
      </c>
      <c r="B702" s="5" t="s">
        <v>8466</v>
      </c>
      <c r="C702" s="5" t="s">
        <v>8836</v>
      </c>
      <c r="D702" s="5" t="s">
        <v>7327</v>
      </c>
      <c r="E702" s="3">
        <v>46059.635358796295</v>
      </c>
      <c r="F702" s="3">
        <v>46059.708668981482</v>
      </c>
      <c r="G702" s="5" t="s">
        <v>17</v>
      </c>
      <c r="H702" s="5" t="s">
        <v>7329</v>
      </c>
      <c r="I702" s="4" t="b">
        <v>1</v>
      </c>
      <c r="J702" s="4">
        <v>0</v>
      </c>
      <c r="K702" s="5" t="s">
        <v>7330</v>
      </c>
      <c r="L702" s="4" t="b">
        <v>0</v>
      </c>
    </row>
    <row r="703" spans="1:12" x14ac:dyDescent="0.3">
      <c r="A703" s="5" t="s">
        <v>8837</v>
      </c>
      <c r="B703" s="5" t="s">
        <v>7576</v>
      </c>
      <c r="C703" s="5" t="s">
        <v>8838</v>
      </c>
      <c r="D703" s="5" t="s">
        <v>7327</v>
      </c>
      <c r="E703" s="3">
        <v>46059.627476851849</v>
      </c>
      <c r="F703" s="3">
        <v>46059.664085648146</v>
      </c>
      <c r="G703" s="5" t="s">
        <v>17</v>
      </c>
      <c r="H703" s="5" t="s">
        <v>7329</v>
      </c>
      <c r="I703" s="4" t="b">
        <v>1</v>
      </c>
      <c r="J703" s="4">
        <v>1</v>
      </c>
      <c r="K703" s="5" t="s">
        <v>7330</v>
      </c>
      <c r="L703" s="4" t="b">
        <v>0</v>
      </c>
    </row>
    <row r="704" spans="1:12" x14ac:dyDescent="0.3">
      <c r="A704" s="5" t="s">
        <v>8839</v>
      </c>
      <c r="B704" s="5" t="s">
        <v>7576</v>
      </c>
      <c r="C704" s="5" t="s">
        <v>8840</v>
      </c>
      <c r="D704" s="5" t="s">
        <v>7327</v>
      </c>
      <c r="E704" s="3">
        <v>46059.614189814813</v>
      </c>
      <c r="F704" s="3">
        <v>46059.623993055553</v>
      </c>
      <c r="G704" s="5" t="s">
        <v>17</v>
      </c>
      <c r="H704" s="5" t="s">
        <v>7329</v>
      </c>
      <c r="I704" s="4" t="b">
        <v>1</v>
      </c>
      <c r="J704" s="4">
        <v>0</v>
      </c>
      <c r="K704" s="5" t="s">
        <v>7330</v>
      </c>
      <c r="L704" s="4" t="b">
        <v>0</v>
      </c>
    </row>
    <row r="705" spans="1:12" x14ac:dyDescent="0.3">
      <c r="A705" s="5" t="s">
        <v>8841</v>
      </c>
      <c r="B705" s="5" t="s">
        <v>7597</v>
      </c>
      <c r="C705" s="5" t="s">
        <v>8842</v>
      </c>
      <c r="D705" s="5" t="s">
        <v>7327</v>
      </c>
      <c r="E705" s="3">
        <v>46059.56759259259</v>
      </c>
      <c r="F705" s="3">
        <v>46059.669479166667</v>
      </c>
      <c r="G705" s="5" t="s">
        <v>17</v>
      </c>
      <c r="H705" s="5" t="s">
        <v>7329</v>
      </c>
      <c r="I705" s="4" t="b">
        <v>1</v>
      </c>
      <c r="J705" s="4">
        <v>0</v>
      </c>
      <c r="K705" s="5" t="s">
        <v>7330</v>
      </c>
      <c r="L705" s="4" t="b">
        <v>0</v>
      </c>
    </row>
    <row r="706" spans="1:12" x14ac:dyDescent="0.3">
      <c r="A706" s="5" t="s">
        <v>8843</v>
      </c>
      <c r="B706" s="5" t="s">
        <v>7347</v>
      </c>
      <c r="C706" s="5" t="s">
        <v>8844</v>
      </c>
      <c r="D706" s="5" t="s">
        <v>7448</v>
      </c>
      <c r="E706" s="3">
        <v>46059.545312499999</v>
      </c>
      <c r="F706" s="3">
        <v>46063.365960648145</v>
      </c>
      <c r="G706" s="5" t="s">
        <v>17</v>
      </c>
      <c r="H706" s="5" t="s">
        <v>7329</v>
      </c>
      <c r="I706" s="4" t="b">
        <v>0</v>
      </c>
      <c r="J706" s="4">
        <v>1</v>
      </c>
      <c r="K706" s="5" t="s">
        <v>7330</v>
      </c>
      <c r="L706" s="4" t="b">
        <v>0</v>
      </c>
    </row>
    <row r="707" spans="1:12" x14ac:dyDescent="0.3">
      <c r="A707" s="5" t="s">
        <v>8845</v>
      </c>
      <c r="B707" s="5" t="s">
        <v>7359</v>
      </c>
      <c r="C707" s="5" t="s">
        <v>8846</v>
      </c>
      <c r="D707" s="5" t="s">
        <v>7327</v>
      </c>
      <c r="E707" s="3">
        <v>46059.480011574073</v>
      </c>
      <c r="F707" s="3">
        <v>46059.511342592596</v>
      </c>
      <c r="G707" s="5" t="s">
        <v>17</v>
      </c>
      <c r="H707" s="5" t="s">
        <v>7329</v>
      </c>
      <c r="I707" s="4" t="b">
        <v>1</v>
      </c>
      <c r="J707" s="4">
        <v>1</v>
      </c>
      <c r="K707" s="5" t="s">
        <v>7330</v>
      </c>
      <c r="L707" s="4" t="b">
        <v>0</v>
      </c>
    </row>
    <row r="708" spans="1:12" x14ac:dyDescent="0.3">
      <c r="A708" s="5" t="s">
        <v>8847</v>
      </c>
      <c r="B708" s="5" t="s">
        <v>7355</v>
      </c>
      <c r="C708" s="5" t="s">
        <v>8848</v>
      </c>
      <c r="D708" s="5" t="s">
        <v>7327</v>
      </c>
      <c r="E708" s="3">
        <v>46059.353414351855</v>
      </c>
      <c r="F708" s="3">
        <v>46059.379641203705</v>
      </c>
      <c r="G708" s="5" t="s">
        <v>17</v>
      </c>
      <c r="H708" s="5" t="s">
        <v>7329</v>
      </c>
      <c r="I708" s="4" t="b">
        <v>1</v>
      </c>
      <c r="J708" s="4">
        <v>1</v>
      </c>
      <c r="K708" s="5" t="s">
        <v>7330</v>
      </c>
      <c r="L708" s="4" t="b">
        <v>0</v>
      </c>
    </row>
    <row r="709" spans="1:12" x14ac:dyDescent="0.3">
      <c r="A709" s="5" t="s">
        <v>8849</v>
      </c>
      <c r="B709" s="5" t="s">
        <v>7359</v>
      </c>
      <c r="C709" s="5" t="s">
        <v>8850</v>
      </c>
      <c r="D709" s="5" t="s">
        <v>7327</v>
      </c>
      <c r="E709" s="3">
        <v>46059.289444444446</v>
      </c>
      <c r="F709" s="3">
        <v>46059.468842592592</v>
      </c>
      <c r="G709" s="5" t="s">
        <v>17</v>
      </c>
      <c r="H709" s="5" t="s">
        <v>7329</v>
      </c>
      <c r="I709" s="4" t="b">
        <v>1</v>
      </c>
      <c r="J709" s="4">
        <v>1</v>
      </c>
      <c r="K709" s="5" t="s">
        <v>7330</v>
      </c>
      <c r="L709" s="4" t="b">
        <v>0</v>
      </c>
    </row>
    <row r="710" spans="1:12" x14ac:dyDescent="0.3">
      <c r="A710" s="5" t="s">
        <v>8851</v>
      </c>
      <c r="B710" s="5" t="s">
        <v>7576</v>
      </c>
      <c r="C710" s="5" t="s">
        <v>8852</v>
      </c>
      <c r="D710" s="5" t="s">
        <v>7327</v>
      </c>
      <c r="E710" s="3">
        <v>46059.230729166666</v>
      </c>
      <c r="F710" s="3">
        <v>46059.258229166669</v>
      </c>
      <c r="G710" s="5" t="s">
        <v>17</v>
      </c>
      <c r="H710" s="5" t="s">
        <v>7329</v>
      </c>
      <c r="I710" s="4" t="b">
        <v>1</v>
      </c>
      <c r="J710" s="4">
        <v>1</v>
      </c>
      <c r="K710" s="5" t="s">
        <v>7330</v>
      </c>
      <c r="L710" s="4" t="b">
        <v>0</v>
      </c>
    </row>
    <row r="711" spans="1:12" x14ac:dyDescent="0.3">
      <c r="A711" s="5" t="s">
        <v>8853</v>
      </c>
      <c r="B711" s="5" t="s">
        <v>7612</v>
      </c>
      <c r="C711" s="5" t="s">
        <v>8854</v>
      </c>
      <c r="D711" s="5" t="s">
        <v>7327</v>
      </c>
      <c r="E711" s="3">
        <v>46059.198692129627</v>
      </c>
      <c r="F711" s="3">
        <v>46059.21199074074</v>
      </c>
      <c r="G711" s="5" t="s">
        <v>17</v>
      </c>
      <c r="H711" s="5" t="s">
        <v>7329</v>
      </c>
      <c r="I711" s="4" t="b">
        <v>1</v>
      </c>
      <c r="J711" s="4">
        <v>1</v>
      </c>
      <c r="K711" s="5" t="s">
        <v>7330</v>
      </c>
      <c r="L711" s="4" t="b">
        <v>0</v>
      </c>
    </row>
    <row r="712" spans="1:12" x14ac:dyDescent="0.3">
      <c r="A712" s="5" t="s">
        <v>8855</v>
      </c>
      <c r="B712" s="5" t="s">
        <v>7359</v>
      </c>
      <c r="C712" s="5" t="s">
        <v>8856</v>
      </c>
      <c r="D712" s="5" t="s">
        <v>7327</v>
      </c>
      <c r="E712" s="3">
        <v>46059.183900462966</v>
      </c>
      <c r="F712" s="3">
        <v>46059.211273148147</v>
      </c>
      <c r="G712" s="5" t="s">
        <v>17</v>
      </c>
      <c r="H712" s="5" t="s">
        <v>7329</v>
      </c>
      <c r="I712" s="4" t="b">
        <v>1</v>
      </c>
      <c r="J712" s="4">
        <v>1</v>
      </c>
      <c r="K712" s="5" t="s">
        <v>7330</v>
      </c>
      <c r="L712" s="4" t="b">
        <v>0</v>
      </c>
    </row>
    <row r="713" spans="1:12" x14ac:dyDescent="0.3">
      <c r="A713" s="5" t="s">
        <v>8857</v>
      </c>
      <c r="B713" s="5" t="s">
        <v>7581</v>
      </c>
      <c r="C713" s="5" t="s">
        <v>8858</v>
      </c>
      <c r="D713" s="5" t="s">
        <v>7327</v>
      </c>
      <c r="E713" s="3">
        <v>46058.78533564815</v>
      </c>
      <c r="F713" s="3">
        <v>46058.793842592589</v>
      </c>
      <c r="G713" s="5" t="s">
        <v>17</v>
      </c>
      <c r="H713" s="5" t="s">
        <v>7329</v>
      </c>
      <c r="I713" s="4" t="b">
        <v>1</v>
      </c>
      <c r="J713" s="4">
        <v>1</v>
      </c>
      <c r="K713" s="5" t="s">
        <v>7330</v>
      </c>
      <c r="L713" s="4" t="b">
        <v>0</v>
      </c>
    </row>
    <row r="714" spans="1:12" x14ac:dyDescent="0.3">
      <c r="A714" s="5" t="s">
        <v>8859</v>
      </c>
      <c r="B714" s="5" t="s">
        <v>7359</v>
      </c>
      <c r="C714" s="5" t="s">
        <v>8860</v>
      </c>
      <c r="D714" s="5" t="s">
        <v>7327</v>
      </c>
      <c r="E714" s="3">
        <v>46058.725543981483</v>
      </c>
      <c r="F714" s="3">
        <v>46065.663981481484</v>
      </c>
      <c r="G714" s="5" t="s">
        <v>17</v>
      </c>
      <c r="H714" s="5" t="s">
        <v>7329</v>
      </c>
      <c r="I714" s="4" t="b">
        <v>1</v>
      </c>
      <c r="J714" s="4">
        <v>1</v>
      </c>
      <c r="K714" s="5" t="s">
        <v>7330</v>
      </c>
      <c r="L714" s="4" t="b">
        <v>0</v>
      </c>
    </row>
    <row r="715" spans="1:12" x14ac:dyDescent="0.3">
      <c r="A715" s="5" t="s">
        <v>8861</v>
      </c>
      <c r="B715" s="5" t="s">
        <v>7576</v>
      </c>
      <c r="C715" s="5" t="s">
        <v>8862</v>
      </c>
      <c r="D715" s="5" t="s">
        <v>7327</v>
      </c>
      <c r="E715" s="3">
        <v>46058.62195601852</v>
      </c>
      <c r="F715" s="3">
        <v>46058.727812500001</v>
      </c>
      <c r="G715" s="5" t="s">
        <v>17</v>
      </c>
      <c r="H715" s="5" t="s">
        <v>7329</v>
      </c>
      <c r="I715" s="4" t="b">
        <v>1</v>
      </c>
      <c r="J715" s="4">
        <v>1</v>
      </c>
      <c r="K715" s="5" t="s">
        <v>7330</v>
      </c>
      <c r="L715" s="4" t="b">
        <v>0</v>
      </c>
    </row>
    <row r="716" spans="1:12" x14ac:dyDescent="0.3">
      <c r="A716" s="5" t="s">
        <v>8863</v>
      </c>
      <c r="B716" s="5" t="s">
        <v>7435</v>
      </c>
      <c r="C716" s="5" t="s">
        <v>8864</v>
      </c>
      <c r="D716" s="5" t="s">
        <v>7437</v>
      </c>
      <c r="E716" s="3">
        <v>46058.577453703707</v>
      </c>
      <c r="F716" s="3">
        <v>46065.59814814815</v>
      </c>
      <c r="G716" s="5" t="s">
        <v>17</v>
      </c>
      <c r="H716" s="5" t="s">
        <v>7329</v>
      </c>
      <c r="I716" s="4" t="b">
        <v>0</v>
      </c>
      <c r="J716" s="4">
        <v>2</v>
      </c>
      <c r="K716" s="5" t="s">
        <v>7330</v>
      </c>
      <c r="L716" s="4" t="b">
        <v>0</v>
      </c>
    </row>
    <row r="717" spans="1:12" x14ac:dyDescent="0.3">
      <c r="A717" s="5" t="s">
        <v>8865</v>
      </c>
      <c r="B717" s="5" t="s">
        <v>7597</v>
      </c>
      <c r="C717" s="5" t="s">
        <v>8866</v>
      </c>
      <c r="D717" s="5" t="s">
        <v>7327</v>
      </c>
      <c r="E717" s="3">
        <v>46058.559745370374</v>
      </c>
      <c r="F717" s="3">
        <v>46058.598263888889</v>
      </c>
      <c r="G717" s="5" t="s">
        <v>17</v>
      </c>
      <c r="H717" s="5" t="s">
        <v>7329</v>
      </c>
      <c r="I717" s="4" t="b">
        <v>1</v>
      </c>
      <c r="J717" s="4">
        <v>0</v>
      </c>
      <c r="K717" s="5" t="s">
        <v>7330</v>
      </c>
      <c r="L717" s="4" t="b">
        <v>0</v>
      </c>
    </row>
    <row r="718" spans="1:12" x14ac:dyDescent="0.3">
      <c r="A718" s="5" t="s">
        <v>8867</v>
      </c>
      <c r="B718" s="5" t="s">
        <v>7404</v>
      </c>
      <c r="C718" s="5" t="s">
        <v>7404</v>
      </c>
      <c r="D718" s="5" t="s">
        <v>7327</v>
      </c>
      <c r="E718" s="3">
        <v>46058.502060185187</v>
      </c>
      <c r="F718" s="3">
        <v>46062.59747685185</v>
      </c>
      <c r="G718" s="5" t="s">
        <v>17</v>
      </c>
      <c r="H718" s="5" t="s">
        <v>7329</v>
      </c>
      <c r="I718" s="4" t="b">
        <v>1</v>
      </c>
      <c r="J718" s="4">
        <v>0</v>
      </c>
      <c r="K718" s="5" t="s">
        <v>7330</v>
      </c>
      <c r="L718" s="4" t="b">
        <v>0</v>
      </c>
    </row>
    <row r="719" spans="1:12" x14ac:dyDescent="0.3">
      <c r="A719" s="5" t="s">
        <v>8868</v>
      </c>
      <c r="B719" s="5" t="s">
        <v>7351</v>
      </c>
      <c r="C719" s="5" t="s">
        <v>8869</v>
      </c>
      <c r="D719" s="5" t="s">
        <v>7349</v>
      </c>
      <c r="E719" s="3">
        <v>46058.495196759257</v>
      </c>
      <c r="F719" s="3">
        <v>46064.416562500002</v>
      </c>
      <c r="G719" s="5" t="s">
        <v>17</v>
      </c>
      <c r="H719" s="5" t="s">
        <v>7329</v>
      </c>
      <c r="I719" s="4" t="b">
        <v>0</v>
      </c>
      <c r="J719" s="4">
        <v>3</v>
      </c>
      <c r="K719" s="5" t="s">
        <v>7330</v>
      </c>
      <c r="L719" s="4" t="b">
        <v>0</v>
      </c>
    </row>
    <row r="720" spans="1:12" x14ac:dyDescent="0.3">
      <c r="A720" s="5" t="s">
        <v>8870</v>
      </c>
      <c r="B720" s="5" t="s">
        <v>8871</v>
      </c>
      <c r="C720" s="5" t="s">
        <v>8872</v>
      </c>
      <c r="D720" s="5" t="s">
        <v>7327</v>
      </c>
      <c r="E720" s="3">
        <v>46058.448993055557</v>
      </c>
      <c r="F720" s="3">
        <v>46058.452870370369</v>
      </c>
      <c r="G720" s="5" t="s">
        <v>17</v>
      </c>
      <c r="H720" s="5" t="s">
        <v>7329</v>
      </c>
      <c r="I720" s="4" t="b">
        <v>1</v>
      </c>
      <c r="J720" s="4">
        <v>0</v>
      </c>
      <c r="K720" s="5" t="s">
        <v>7330</v>
      </c>
      <c r="L720" s="4" t="b">
        <v>0</v>
      </c>
    </row>
    <row r="721" spans="1:12" x14ac:dyDescent="0.3">
      <c r="A721" s="5" t="s">
        <v>8873</v>
      </c>
      <c r="B721" s="5" t="s">
        <v>7594</v>
      </c>
      <c r="C721" s="5" t="s">
        <v>8874</v>
      </c>
      <c r="D721" s="5" t="s">
        <v>7737</v>
      </c>
      <c r="E721" s="3">
        <v>46058.431064814817</v>
      </c>
      <c r="F721" s="3">
        <v>46064.284780092596</v>
      </c>
      <c r="G721" s="5" t="s">
        <v>17</v>
      </c>
      <c r="H721" s="5" t="s">
        <v>7329</v>
      </c>
      <c r="I721" s="4" t="b">
        <v>0</v>
      </c>
      <c r="J721" s="4">
        <v>2</v>
      </c>
      <c r="K721" s="5" t="s">
        <v>7330</v>
      </c>
      <c r="L721" s="4" t="b">
        <v>0</v>
      </c>
    </row>
    <row r="722" spans="1:12" x14ac:dyDescent="0.3">
      <c r="A722" s="5" t="s">
        <v>8875</v>
      </c>
      <c r="B722" s="5" t="s">
        <v>7594</v>
      </c>
      <c r="C722" s="5" t="s">
        <v>8876</v>
      </c>
      <c r="D722" s="5" t="s">
        <v>7327</v>
      </c>
      <c r="E722" s="3">
        <v>46058.430706018517</v>
      </c>
      <c r="F722" s="3">
        <v>46058.552418981482</v>
      </c>
      <c r="G722" s="5" t="s">
        <v>17</v>
      </c>
      <c r="H722" s="5" t="s">
        <v>7329</v>
      </c>
      <c r="I722" s="4" t="b">
        <v>1</v>
      </c>
      <c r="J722" s="4">
        <v>1</v>
      </c>
      <c r="K722" s="5" t="s">
        <v>7330</v>
      </c>
      <c r="L722" s="4" t="b">
        <v>0</v>
      </c>
    </row>
    <row r="723" spans="1:12" x14ac:dyDescent="0.3">
      <c r="A723" s="5" t="s">
        <v>8877</v>
      </c>
      <c r="B723" s="5" t="s">
        <v>7355</v>
      </c>
      <c r="C723" s="5" t="s">
        <v>8878</v>
      </c>
      <c r="D723" s="5" t="s">
        <v>7327</v>
      </c>
      <c r="E723" s="3">
        <v>46058.400509259256</v>
      </c>
      <c r="F723" s="3">
        <v>46058.47991898148</v>
      </c>
      <c r="G723" s="5" t="s">
        <v>17</v>
      </c>
      <c r="H723" s="5" t="s">
        <v>7329</v>
      </c>
      <c r="I723" s="4" t="b">
        <v>1</v>
      </c>
      <c r="J723" s="4">
        <v>1</v>
      </c>
      <c r="K723" s="5" t="s">
        <v>7330</v>
      </c>
      <c r="L723" s="4" t="b">
        <v>0</v>
      </c>
    </row>
    <row r="724" spans="1:12" x14ac:dyDescent="0.3">
      <c r="A724" s="5" t="s">
        <v>8879</v>
      </c>
      <c r="B724" s="5" t="s">
        <v>7423</v>
      </c>
      <c r="C724" s="5" t="s">
        <v>8880</v>
      </c>
      <c r="D724" s="5" t="s">
        <v>7327</v>
      </c>
      <c r="E724" s="3">
        <v>46058.318842592591</v>
      </c>
      <c r="F724" s="3">
        <v>46062.30431712963</v>
      </c>
      <c r="G724" s="5" t="s">
        <v>17</v>
      </c>
      <c r="H724" s="5" t="s">
        <v>7329</v>
      </c>
      <c r="I724" s="4" t="b">
        <v>1</v>
      </c>
      <c r="J724" s="4">
        <v>1</v>
      </c>
      <c r="K724" s="5" t="s">
        <v>7330</v>
      </c>
      <c r="L724" s="4" t="b">
        <v>0</v>
      </c>
    </row>
    <row r="725" spans="1:12" x14ac:dyDescent="0.3">
      <c r="A725" s="5" t="s">
        <v>8881</v>
      </c>
      <c r="B725" s="5" t="s">
        <v>7368</v>
      </c>
      <c r="C725" s="5" t="s">
        <v>8882</v>
      </c>
      <c r="D725" s="5" t="s">
        <v>7440</v>
      </c>
      <c r="E725" s="3">
        <v>46058.314236111109</v>
      </c>
      <c r="F725" s="3">
        <v>46062.529398148145</v>
      </c>
      <c r="G725" s="5" t="s">
        <v>17</v>
      </c>
      <c r="H725" s="5" t="s">
        <v>7329</v>
      </c>
      <c r="I725" s="4" t="b">
        <v>0</v>
      </c>
      <c r="J725" s="4">
        <v>3</v>
      </c>
      <c r="K725" s="5" t="s">
        <v>7330</v>
      </c>
      <c r="L725" s="4" t="b">
        <v>0</v>
      </c>
    </row>
    <row r="726" spans="1:12" x14ac:dyDescent="0.3">
      <c r="A726" s="5" t="s">
        <v>8883</v>
      </c>
      <c r="B726" s="5" t="s">
        <v>7597</v>
      </c>
      <c r="C726" s="5" t="s">
        <v>8884</v>
      </c>
      <c r="D726" s="5" t="s">
        <v>7364</v>
      </c>
      <c r="E726" s="3">
        <v>46058.303981481484</v>
      </c>
      <c r="F726" s="3">
        <v>46084.476435185185</v>
      </c>
      <c r="G726" s="5" t="s">
        <v>17</v>
      </c>
      <c r="H726" s="5" t="s">
        <v>7329</v>
      </c>
      <c r="I726" s="4" t="b">
        <v>0</v>
      </c>
      <c r="J726" s="4">
        <v>2</v>
      </c>
      <c r="K726" s="5" t="s">
        <v>7381</v>
      </c>
      <c r="L726" s="4" t="b">
        <v>0</v>
      </c>
    </row>
    <row r="727" spans="1:12" x14ac:dyDescent="0.3">
      <c r="A727" s="5" t="s">
        <v>8885</v>
      </c>
      <c r="B727" s="5" t="s">
        <v>7359</v>
      </c>
      <c r="C727" s="5" t="s">
        <v>8886</v>
      </c>
      <c r="D727" s="5" t="s">
        <v>7349</v>
      </c>
      <c r="E727" s="3">
        <v>46058.300821759258</v>
      </c>
      <c r="F727" s="3">
        <v>46063.421342592592</v>
      </c>
      <c r="G727" s="5" t="s">
        <v>17</v>
      </c>
      <c r="H727" s="5" t="s">
        <v>7329</v>
      </c>
      <c r="I727" s="4" t="b">
        <v>0</v>
      </c>
      <c r="J727" s="4">
        <v>2</v>
      </c>
      <c r="K727" s="5" t="s">
        <v>7330</v>
      </c>
      <c r="L727" s="4" t="b">
        <v>0</v>
      </c>
    </row>
    <row r="728" spans="1:12" x14ac:dyDescent="0.3">
      <c r="A728" s="5" t="s">
        <v>8887</v>
      </c>
      <c r="B728" s="5" t="s">
        <v>8888</v>
      </c>
      <c r="C728" s="5" t="s">
        <v>8889</v>
      </c>
      <c r="D728" s="5" t="s">
        <v>7327</v>
      </c>
      <c r="E728" s="3">
        <v>46058.247453703705</v>
      </c>
      <c r="F728" s="3">
        <v>46063.186851851853</v>
      </c>
      <c r="G728" s="5" t="s">
        <v>17</v>
      </c>
      <c r="H728" s="5" t="s">
        <v>7329</v>
      </c>
      <c r="I728" s="4" t="b">
        <v>1</v>
      </c>
      <c r="J728" s="4">
        <v>1</v>
      </c>
      <c r="K728" s="5" t="s">
        <v>7330</v>
      </c>
      <c r="L728" s="4" t="b">
        <v>0</v>
      </c>
    </row>
    <row r="729" spans="1:12" x14ac:dyDescent="0.3">
      <c r="A729" s="5" t="s">
        <v>8890</v>
      </c>
      <c r="B729" s="5" t="s">
        <v>7359</v>
      </c>
      <c r="C729" s="5" t="s">
        <v>8891</v>
      </c>
      <c r="D729" s="5" t="s">
        <v>7349</v>
      </c>
      <c r="E729" s="3">
        <v>46058.237847222219</v>
      </c>
      <c r="F729" s="3">
        <v>46065.609722222223</v>
      </c>
      <c r="G729" s="5" t="s">
        <v>17</v>
      </c>
      <c r="H729" s="5" t="s">
        <v>7329</v>
      </c>
      <c r="I729" s="4" t="b">
        <v>0</v>
      </c>
      <c r="J729" s="4">
        <v>2</v>
      </c>
      <c r="K729" s="5" t="s">
        <v>7330</v>
      </c>
      <c r="L729" s="4" t="b">
        <v>0</v>
      </c>
    </row>
    <row r="730" spans="1:12" x14ac:dyDescent="0.3">
      <c r="A730" s="5" t="s">
        <v>8892</v>
      </c>
      <c r="B730" s="5" t="s">
        <v>7530</v>
      </c>
      <c r="C730" s="5" t="s">
        <v>8893</v>
      </c>
      <c r="D730" s="5" t="s">
        <v>7327</v>
      </c>
      <c r="E730" s="3">
        <v>46058.205150462964</v>
      </c>
      <c r="F730" s="3">
        <v>46058.227523148147</v>
      </c>
      <c r="G730" s="5" t="s">
        <v>17</v>
      </c>
      <c r="H730" s="5" t="s">
        <v>7329</v>
      </c>
      <c r="I730" s="4" t="b">
        <v>1</v>
      </c>
      <c r="J730" s="4">
        <v>1</v>
      </c>
      <c r="K730" s="5" t="s">
        <v>7330</v>
      </c>
      <c r="L730" s="4" t="b">
        <v>0</v>
      </c>
    </row>
    <row r="731" spans="1:12" x14ac:dyDescent="0.3">
      <c r="A731" s="5" t="s">
        <v>8894</v>
      </c>
      <c r="B731" s="5" t="s">
        <v>7508</v>
      </c>
      <c r="C731" s="5" t="s">
        <v>8895</v>
      </c>
      <c r="D731" s="5" t="s">
        <v>7327</v>
      </c>
      <c r="E731" s="3">
        <v>46058.182430555556</v>
      </c>
      <c r="F731" s="3">
        <v>46058.210925925923</v>
      </c>
      <c r="G731" s="5" t="s">
        <v>17</v>
      </c>
      <c r="H731" s="5" t="s">
        <v>7329</v>
      </c>
      <c r="I731" s="4" t="b">
        <v>1</v>
      </c>
      <c r="J731" s="4">
        <v>1</v>
      </c>
      <c r="K731" s="5" t="s">
        <v>7330</v>
      </c>
      <c r="L731" s="4" t="b">
        <v>0</v>
      </c>
    </row>
    <row r="732" spans="1:12" x14ac:dyDescent="0.3">
      <c r="A732" s="5" t="s">
        <v>8896</v>
      </c>
      <c r="B732" s="5" t="s">
        <v>7597</v>
      </c>
      <c r="C732" s="5" t="s">
        <v>8897</v>
      </c>
      <c r="D732" s="5" t="s">
        <v>7327</v>
      </c>
      <c r="E732" s="3">
        <v>46057.770937499998</v>
      </c>
      <c r="F732" s="3">
        <v>46057.784780092596</v>
      </c>
      <c r="G732" s="5" t="s">
        <v>17</v>
      </c>
      <c r="H732" s="5" t="s">
        <v>7329</v>
      </c>
      <c r="I732" s="4" t="b">
        <v>1</v>
      </c>
      <c r="J732" s="4">
        <v>1</v>
      </c>
      <c r="K732" s="5" t="s">
        <v>7330</v>
      </c>
      <c r="L732" s="4" t="b">
        <v>0</v>
      </c>
    </row>
    <row r="733" spans="1:12" x14ac:dyDescent="0.3">
      <c r="A733" s="5" t="s">
        <v>8898</v>
      </c>
      <c r="B733" s="5" t="s">
        <v>7418</v>
      </c>
      <c r="C733" s="5" t="s">
        <v>8899</v>
      </c>
      <c r="D733" s="5" t="s">
        <v>7327</v>
      </c>
      <c r="E733" s="3">
        <v>46057.704629629632</v>
      </c>
      <c r="F733" s="3">
        <v>46057.730555555558</v>
      </c>
      <c r="G733" s="5" t="s">
        <v>17</v>
      </c>
      <c r="H733" s="5" t="s">
        <v>7329</v>
      </c>
      <c r="I733" s="4" t="b">
        <v>1</v>
      </c>
      <c r="J733" s="4">
        <v>0</v>
      </c>
      <c r="K733" s="5" t="s">
        <v>7330</v>
      </c>
      <c r="L733" s="4" t="b">
        <v>0</v>
      </c>
    </row>
    <row r="734" spans="1:12" x14ac:dyDescent="0.3">
      <c r="A734" s="5" t="s">
        <v>8900</v>
      </c>
      <c r="B734" s="5" t="s">
        <v>7548</v>
      </c>
      <c r="C734" s="5" t="s">
        <v>8901</v>
      </c>
      <c r="D734" s="5" t="s">
        <v>7327</v>
      </c>
      <c r="E734" s="3">
        <v>46057.694849537038</v>
      </c>
      <c r="F734" s="3">
        <v>46058.4450462963</v>
      </c>
      <c r="G734" s="5" t="s">
        <v>17</v>
      </c>
      <c r="H734" s="5" t="s">
        <v>7329</v>
      </c>
      <c r="I734" s="4" t="b">
        <v>1</v>
      </c>
      <c r="J734" s="4">
        <v>1</v>
      </c>
      <c r="K734" s="5" t="s">
        <v>7330</v>
      </c>
      <c r="L734" s="4" t="b">
        <v>0</v>
      </c>
    </row>
    <row r="735" spans="1:12" x14ac:dyDescent="0.3">
      <c r="A735" s="5" t="s">
        <v>8902</v>
      </c>
      <c r="B735" s="5" t="s">
        <v>8903</v>
      </c>
      <c r="C735" s="5" t="s">
        <v>8904</v>
      </c>
      <c r="D735" s="5" t="s">
        <v>7327</v>
      </c>
      <c r="E735" s="3">
        <v>46057.685208333336</v>
      </c>
      <c r="F735" s="3">
        <v>46057.699386574073</v>
      </c>
      <c r="G735" s="5" t="s">
        <v>17</v>
      </c>
      <c r="H735" s="5" t="s">
        <v>7329</v>
      </c>
      <c r="I735" s="4" t="b">
        <v>1</v>
      </c>
      <c r="J735" s="4">
        <v>0</v>
      </c>
      <c r="K735" s="5" t="s">
        <v>7330</v>
      </c>
      <c r="L735" s="4" t="b">
        <v>0</v>
      </c>
    </row>
    <row r="736" spans="1:12" x14ac:dyDescent="0.3">
      <c r="A736" s="5" t="s">
        <v>8905</v>
      </c>
      <c r="B736" s="5" t="s">
        <v>7347</v>
      </c>
      <c r="C736" s="5" t="s">
        <v>8906</v>
      </c>
      <c r="D736" s="5" t="s">
        <v>7370</v>
      </c>
      <c r="E736" s="3">
        <v>46057.622094907405</v>
      </c>
      <c r="F736" s="3">
        <v>46058.584502314814</v>
      </c>
      <c r="G736" s="5" t="s">
        <v>17</v>
      </c>
      <c r="H736" s="5" t="s">
        <v>7329</v>
      </c>
      <c r="I736" s="4" t="b">
        <v>0</v>
      </c>
      <c r="J736" s="4">
        <v>2</v>
      </c>
      <c r="K736" s="5" t="s">
        <v>7330</v>
      </c>
      <c r="L736" s="4" t="b">
        <v>0</v>
      </c>
    </row>
    <row r="737" spans="1:12" x14ac:dyDescent="0.3">
      <c r="A737" s="5" t="s">
        <v>8907</v>
      </c>
      <c r="B737" s="5" t="s">
        <v>7325</v>
      </c>
      <c r="C737" s="5" t="s">
        <v>8908</v>
      </c>
      <c r="D737" s="5" t="s">
        <v>7338</v>
      </c>
      <c r="E737" s="3">
        <v>46057.605856481481</v>
      </c>
      <c r="F737" s="3">
        <v>46065.717083333337</v>
      </c>
      <c r="G737" s="5" t="s">
        <v>17</v>
      </c>
      <c r="H737" s="5" t="s">
        <v>7329</v>
      </c>
      <c r="I737" s="4" t="b">
        <v>0</v>
      </c>
      <c r="J737" s="4">
        <v>2</v>
      </c>
      <c r="K737" s="5" t="s">
        <v>7330</v>
      </c>
      <c r="L737" s="4" t="b">
        <v>0</v>
      </c>
    </row>
    <row r="738" spans="1:12" x14ac:dyDescent="0.3">
      <c r="A738" s="5" t="s">
        <v>8909</v>
      </c>
      <c r="B738" s="5" t="s">
        <v>7594</v>
      </c>
      <c r="C738" s="5" t="s">
        <v>8910</v>
      </c>
      <c r="D738" s="5" t="s">
        <v>7327</v>
      </c>
      <c r="E738" s="3">
        <v>46057.604166666664</v>
      </c>
      <c r="F738" s="3">
        <v>46063.428217592591</v>
      </c>
      <c r="G738" s="5" t="s">
        <v>17</v>
      </c>
      <c r="H738" s="5" t="s">
        <v>7329</v>
      </c>
      <c r="I738" s="4" t="b">
        <v>1</v>
      </c>
      <c r="J738" s="4">
        <v>1</v>
      </c>
      <c r="K738" s="5" t="s">
        <v>7330</v>
      </c>
      <c r="L738" s="4" t="b">
        <v>0</v>
      </c>
    </row>
    <row r="739" spans="1:12" x14ac:dyDescent="0.3">
      <c r="A739" s="5" t="s">
        <v>8911</v>
      </c>
      <c r="B739" s="5" t="s">
        <v>7359</v>
      </c>
      <c r="C739" s="5" t="s">
        <v>8912</v>
      </c>
      <c r="D739" s="5" t="s">
        <v>7349</v>
      </c>
      <c r="E739" s="3">
        <v>46057.564479166664</v>
      </c>
      <c r="F739" s="3">
        <v>46058.452951388892</v>
      </c>
      <c r="G739" s="5" t="s">
        <v>17</v>
      </c>
      <c r="H739" s="5" t="s">
        <v>7329</v>
      </c>
      <c r="I739" s="4" t="b">
        <v>0</v>
      </c>
      <c r="J739" s="4">
        <v>1</v>
      </c>
      <c r="K739" s="5" t="s">
        <v>7330</v>
      </c>
      <c r="L739" s="4" t="b">
        <v>0</v>
      </c>
    </row>
    <row r="740" spans="1:12" x14ac:dyDescent="0.3">
      <c r="A740" s="5" t="s">
        <v>8913</v>
      </c>
      <c r="B740" s="5" t="s">
        <v>7530</v>
      </c>
      <c r="C740" s="5" t="s">
        <v>8914</v>
      </c>
      <c r="D740" s="5" t="s">
        <v>7327</v>
      </c>
      <c r="E740" s="3">
        <v>46057.501446759263</v>
      </c>
      <c r="F740" s="3">
        <v>46058.287303240744</v>
      </c>
      <c r="G740" s="5" t="s">
        <v>17</v>
      </c>
      <c r="H740" s="5" t="s">
        <v>7329</v>
      </c>
      <c r="I740" s="4" t="b">
        <v>1</v>
      </c>
      <c r="J740" s="4">
        <v>1</v>
      </c>
      <c r="K740" s="5" t="s">
        <v>7330</v>
      </c>
      <c r="L740" s="4" t="b">
        <v>0</v>
      </c>
    </row>
    <row r="741" spans="1:12" x14ac:dyDescent="0.3">
      <c r="A741" s="5" t="s">
        <v>8915</v>
      </c>
      <c r="B741" s="5" t="s">
        <v>7461</v>
      </c>
      <c r="C741" s="5" t="s">
        <v>8916</v>
      </c>
      <c r="D741" s="5" t="s">
        <v>7327</v>
      </c>
      <c r="E741" s="3">
        <v>46057.47347222222</v>
      </c>
      <c r="F741" s="3">
        <v>46057.491620370369</v>
      </c>
      <c r="G741" s="5" t="s">
        <v>17</v>
      </c>
      <c r="H741" s="5" t="s">
        <v>7329</v>
      </c>
      <c r="I741" s="4" t="b">
        <v>1</v>
      </c>
      <c r="J741" s="4">
        <v>1</v>
      </c>
      <c r="K741" s="5" t="s">
        <v>7330</v>
      </c>
      <c r="L741" s="4" t="b">
        <v>0</v>
      </c>
    </row>
    <row r="742" spans="1:12" x14ac:dyDescent="0.3">
      <c r="A742" s="5" t="s">
        <v>8917</v>
      </c>
      <c r="B742" s="5" t="s">
        <v>7413</v>
      </c>
      <c r="C742" s="5" t="s">
        <v>7928</v>
      </c>
      <c r="D742" s="5" t="s">
        <v>7349</v>
      </c>
      <c r="E742" s="3">
        <v>46057.471828703703</v>
      </c>
      <c r="F742" s="3">
        <v>46057.499861111108</v>
      </c>
      <c r="G742" s="5" t="s">
        <v>17</v>
      </c>
      <c r="H742" s="5" t="s">
        <v>7329</v>
      </c>
      <c r="I742" s="4" t="b">
        <v>0</v>
      </c>
      <c r="J742" s="4">
        <v>2</v>
      </c>
      <c r="K742" s="5" t="s">
        <v>7330</v>
      </c>
      <c r="L742" s="4" t="b">
        <v>0</v>
      </c>
    </row>
    <row r="743" spans="1:12" x14ac:dyDescent="0.3">
      <c r="A743" s="5" t="s">
        <v>8918</v>
      </c>
      <c r="B743" s="5" t="s">
        <v>7351</v>
      </c>
      <c r="C743" s="5" t="s">
        <v>8919</v>
      </c>
      <c r="D743" s="5" t="s">
        <v>7353</v>
      </c>
      <c r="E743" s="3">
        <v>46057.449432870373</v>
      </c>
      <c r="F743" s="3">
        <v>46058.46365740741</v>
      </c>
      <c r="G743" s="5" t="s">
        <v>17</v>
      </c>
      <c r="H743" s="5" t="s">
        <v>7371</v>
      </c>
      <c r="I743" s="4" t="b">
        <v>0</v>
      </c>
      <c r="J743" s="4">
        <v>2</v>
      </c>
      <c r="K743" s="5" t="s">
        <v>7330</v>
      </c>
      <c r="L743" s="4" t="b">
        <v>0</v>
      </c>
    </row>
    <row r="744" spans="1:12" x14ac:dyDescent="0.3">
      <c r="A744" s="5" t="s">
        <v>8920</v>
      </c>
      <c r="B744" s="5" t="s">
        <v>7612</v>
      </c>
      <c r="C744" s="5" t="s">
        <v>8921</v>
      </c>
      <c r="D744" s="5" t="s">
        <v>7345</v>
      </c>
      <c r="E744" s="3">
        <v>46057.418298611112</v>
      </c>
      <c r="F744" s="3">
        <v>46073.54650462963</v>
      </c>
      <c r="G744" s="5" t="s">
        <v>17</v>
      </c>
      <c r="H744" s="5" t="s">
        <v>7329</v>
      </c>
      <c r="I744" s="4" t="b">
        <v>0</v>
      </c>
      <c r="J744" s="4">
        <v>3</v>
      </c>
      <c r="K744" s="5" t="s">
        <v>7381</v>
      </c>
      <c r="L744" s="4" t="b">
        <v>0</v>
      </c>
    </row>
    <row r="745" spans="1:12" x14ac:dyDescent="0.3">
      <c r="A745" s="5" t="s">
        <v>8922</v>
      </c>
      <c r="B745" s="5" t="s">
        <v>7511</v>
      </c>
      <c r="C745" s="5" t="s">
        <v>8923</v>
      </c>
      <c r="D745" s="5" t="s">
        <v>7448</v>
      </c>
      <c r="E745" s="3">
        <v>46057.396307870367</v>
      </c>
      <c r="F745" s="3">
        <v>46057.426458333335</v>
      </c>
      <c r="G745" s="5" t="s">
        <v>17</v>
      </c>
      <c r="H745" s="5" t="s">
        <v>7329</v>
      </c>
      <c r="I745" s="4" t="b">
        <v>0</v>
      </c>
      <c r="J745" s="4">
        <v>1</v>
      </c>
      <c r="K745" s="5" t="s">
        <v>7330</v>
      </c>
      <c r="L745" s="4" t="b">
        <v>0</v>
      </c>
    </row>
    <row r="746" spans="1:12" x14ac:dyDescent="0.3">
      <c r="A746" s="5" t="s">
        <v>8924</v>
      </c>
      <c r="B746" s="5" t="s">
        <v>7355</v>
      </c>
      <c r="C746" s="5" t="s">
        <v>8925</v>
      </c>
      <c r="D746" s="5" t="s">
        <v>7357</v>
      </c>
      <c r="E746" s="3">
        <v>46057.379050925927</v>
      </c>
      <c r="F746" s="3">
        <v>46058.522824074076</v>
      </c>
      <c r="G746" s="5" t="s">
        <v>17</v>
      </c>
      <c r="H746" s="5" t="s">
        <v>7329</v>
      </c>
      <c r="I746" s="4" t="b">
        <v>0</v>
      </c>
      <c r="J746" s="4">
        <v>2</v>
      </c>
      <c r="K746" s="5" t="s">
        <v>7330</v>
      </c>
      <c r="L746" s="4" t="b">
        <v>0</v>
      </c>
    </row>
    <row r="747" spans="1:12" x14ac:dyDescent="0.3">
      <c r="A747" s="5" t="s">
        <v>8926</v>
      </c>
      <c r="B747" s="5" t="s">
        <v>7355</v>
      </c>
      <c r="C747" s="5" t="s">
        <v>8927</v>
      </c>
      <c r="D747" s="5" t="s">
        <v>7327</v>
      </c>
      <c r="E747" s="3">
        <v>46057.293842592589</v>
      </c>
      <c r="F747" s="3">
        <v>46058.433912037035</v>
      </c>
      <c r="G747" s="5" t="s">
        <v>17</v>
      </c>
      <c r="H747" s="5" t="s">
        <v>7329</v>
      </c>
      <c r="I747" s="4" t="b">
        <v>1</v>
      </c>
      <c r="J747" s="4">
        <v>1</v>
      </c>
      <c r="K747" s="5" t="s">
        <v>7330</v>
      </c>
      <c r="L747" s="4" t="b">
        <v>0</v>
      </c>
    </row>
    <row r="748" spans="1:12" x14ac:dyDescent="0.3">
      <c r="A748" s="5" t="s">
        <v>8928</v>
      </c>
      <c r="B748" s="5" t="s">
        <v>8466</v>
      </c>
      <c r="C748" s="5" t="s">
        <v>8929</v>
      </c>
      <c r="D748" s="5" t="s">
        <v>7327</v>
      </c>
      <c r="E748" s="3">
        <v>46057.293449074074</v>
      </c>
      <c r="F748" s="3">
        <v>46057.316423611112</v>
      </c>
      <c r="G748" s="5" t="s">
        <v>17</v>
      </c>
      <c r="H748" s="5" t="s">
        <v>7329</v>
      </c>
      <c r="I748" s="4" t="b">
        <v>1</v>
      </c>
      <c r="J748" s="4">
        <v>1</v>
      </c>
      <c r="K748" s="5" t="s">
        <v>7330</v>
      </c>
      <c r="L748" s="4" t="b">
        <v>0</v>
      </c>
    </row>
    <row r="749" spans="1:12" x14ac:dyDescent="0.3">
      <c r="A749" s="5" t="s">
        <v>8930</v>
      </c>
      <c r="B749" s="5" t="s">
        <v>7511</v>
      </c>
      <c r="C749" s="5" t="s">
        <v>8931</v>
      </c>
      <c r="D749" s="5" t="s">
        <v>7327</v>
      </c>
      <c r="E749" s="3">
        <v>46057.229479166665</v>
      </c>
      <c r="F749" s="3">
        <v>46057.245057870372</v>
      </c>
      <c r="G749" s="5" t="s">
        <v>17</v>
      </c>
      <c r="H749" s="5" t="s">
        <v>7329</v>
      </c>
      <c r="I749" s="4" t="b">
        <v>1</v>
      </c>
      <c r="J749" s="4">
        <v>1</v>
      </c>
      <c r="K749" s="5" t="s">
        <v>7330</v>
      </c>
      <c r="L749" s="4" t="b">
        <v>0</v>
      </c>
    </row>
    <row r="750" spans="1:12" x14ac:dyDescent="0.3">
      <c r="A750" s="5" t="s">
        <v>8932</v>
      </c>
      <c r="B750" s="5" t="s">
        <v>7418</v>
      </c>
      <c r="C750" s="5" t="s">
        <v>8933</v>
      </c>
      <c r="D750" s="5" t="s">
        <v>7327</v>
      </c>
      <c r="E750" s="3">
        <v>46056.815891203703</v>
      </c>
      <c r="F750" s="3">
        <v>46056.819710648146</v>
      </c>
      <c r="G750" s="5" t="s">
        <v>17</v>
      </c>
      <c r="H750" s="5" t="s">
        <v>7329</v>
      </c>
      <c r="I750" s="4" t="b">
        <v>1</v>
      </c>
      <c r="J750" s="4">
        <v>0</v>
      </c>
      <c r="K750" s="5" t="s">
        <v>7330</v>
      </c>
      <c r="L750" s="4" t="b">
        <v>0</v>
      </c>
    </row>
    <row r="751" spans="1:12" x14ac:dyDescent="0.3">
      <c r="A751" s="5" t="s">
        <v>8934</v>
      </c>
      <c r="B751" s="5" t="s">
        <v>7359</v>
      </c>
      <c r="C751" s="5" t="s">
        <v>8935</v>
      </c>
      <c r="D751" s="5" t="s">
        <v>7390</v>
      </c>
      <c r="E751" s="3">
        <v>46056.532581018517</v>
      </c>
      <c r="F751" s="3">
        <v>46073.582754629628</v>
      </c>
      <c r="G751" s="5" t="s">
        <v>17</v>
      </c>
      <c r="H751" s="5" t="s">
        <v>7329</v>
      </c>
      <c r="I751" s="4" t="b">
        <v>0</v>
      </c>
      <c r="J751" s="4">
        <v>2</v>
      </c>
      <c r="K751" s="5" t="s">
        <v>7330</v>
      </c>
      <c r="L751" s="4" t="b">
        <v>0</v>
      </c>
    </row>
    <row r="752" spans="1:12" x14ac:dyDescent="0.3">
      <c r="A752" s="5" t="s">
        <v>8936</v>
      </c>
      <c r="B752" s="5" t="s">
        <v>7368</v>
      </c>
      <c r="C752" s="5" t="s">
        <v>8937</v>
      </c>
      <c r="D752" s="5" t="s">
        <v>7334</v>
      </c>
      <c r="E752" s="3">
        <v>46056.519189814811</v>
      </c>
      <c r="F752" s="3">
        <v>46057.513564814813</v>
      </c>
      <c r="G752" s="5" t="s">
        <v>17</v>
      </c>
      <c r="H752" s="5" t="s">
        <v>7329</v>
      </c>
      <c r="I752" s="4" t="b">
        <v>0</v>
      </c>
      <c r="J752" s="4">
        <v>2</v>
      </c>
      <c r="K752" s="5" t="s">
        <v>7330</v>
      </c>
      <c r="L752" s="4" t="b">
        <v>0</v>
      </c>
    </row>
    <row r="753" spans="1:12" x14ac:dyDescent="0.3">
      <c r="A753" s="5" t="s">
        <v>8938</v>
      </c>
      <c r="B753" s="5" t="s">
        <v>7386</v>
      </c>
      <c r="C753" s="5" t="s">
        <v>8939</v>
      </c>
      <c r="D753" s="5" t="s">
        <v>7357</v>
      </c>
      <c r="E753" s="3">
        <v>46056.470289351855</v>
      </c>
      <c r="F753" s="3">
        <v>46071.622141203705</v>
      </c>
      <c r="G753" s="5" t="s">
        <v>17</v>
      </c>
      <c r="H753" s="5" t="s">
        <v>7329</v>
      </c>
      <c r="I753" s="4" t="b">
        <v>0</v>
      </c>
      <c r="J753" s="4">
        <v>0</v>
      </c>
      <c r="K753" s="5" t="s">
        <v>7330</v>
      </c>
      <c r="L753" s="4" t="b">
        <v>0</v>
      </c>
    </row>
    <row r="754" spans="1:12" x14ac:dyDescent="0.3">
      <c r="A754" s="5" t="s">
        <v>8940</v>
      </c>
      <c r="B754" s="5" t="s">
        <v>8941</v>
      </c>
      <c r="C754" s="5" t="s">
        <v>8942</v>
      </c>
      <c r="D754" s="5" t="s">
        <v>7327</v>
      </c>
      <c r="E754" s="3">
        <v>46056.463067129633</v>
      </c>
      <c r="F754" s="3">
        <v>46056.507349537038</v>
      </c>
      <c r="G754" s="5" t="s">
        <v>17</v>
      </c>
      <c r="H754" s="5" t="s">
        <v>7329</v>
      </c>
      <c r="I754" s="4" t="b">
        <v>1</v>
      </c>
      <c r="J754" s="4">
        <v>1</v>
      </c>
      <c r="K754" s="5" t="s">
        <v>7330</v>
      </c>
      <c r="L754" s="4" t="b">
        <v>0</v>
      </c>
    </row>
    <row r="755" spans="1:12" x14ac:dyDescent="0.3">
      <c r="A755" s="5" t="s">
        <v>8943</v>
      </c>
      <c r="B755" s="5" t="s">
        <v>7386</v>
      </c>
      <c r="C755" s="5" t="s">
        <v>8944</v>
      </c>
      <c r="D755" s="5" t="s">
        <v>7357</v>
      </c>
      <c r="E755" s="3">
        <v>46056.457384259258</v>
      </c>
      <c r="F755" s="3">
        <v>46071.621030092596</v>
      </c>
      <c r="G755" s="5" t="s">
        <v>17</v>
      </c>
      <c r="H755" s="5" t="s">
        <v>7329</v>
      </c>
      <c r="I755" s="4" t="b">
        <v>0</v>
      </c>
      <c r="J755" s="4">
        <v>0</v>
      </c>
      <c r="K755" s="5" t="s">
        <v>7330</v>
      </c>
      <c r="L755" s="4" t="b">
        <v>0</v>
      </c>
    </row>
    <row r="756" spans="1:12" x14ac:dyDescent="0.3">
      <c r="A756" s="5" t="s">
        <v>8945</v>
      </c>
      <c r="B756" s="5" t="s">
        <v>8946</v>
      </c>
      <c r="C756" s="5" t="s">
        <v>8947</v>
      </c>
      <c r="D756" s="5" t="s">
        <v>7334</v>
      </c>
      <c r="E756" s="3">
        <v>46056.431516203702</v>
      </c>
      <c r="F756" s="3">
        <v>46062.349594907406</v>
      </c>
      <c r="G756" s="5" t="s">
        <v>17</v>
      </c>
      <c r="H756" s="5" t="s">
        <v>7329</v>
      </c>
      <c r="I756" s="4" t="b">
        <v>0</v>
      </c>
      <c r="J756" s="4">
        <v>3</v>
      </c>
      <c r="K756" s="5" t="s">
        <v>7330</v>
      </c>
      <c r="L756" s="4" t="b">
        <v>0</v>
      </c>
    </row>
    <row r="757" spans="1:12" x14ac:dyDescent="0.3">
      <c r="A757" s="5" t="s">
        <v>8948</v>
      </c>
      <c r="B757" s="5" t="s">
        <v>7355</v>
      </c>
      <c r="C757" s="5" t="s">
        <v>8949</v>
      </c>
      <c r="D757" s="5" t="s">
        <v>7327</v>
      </c>
      <c r="E757" s="3">
        <v>46056.401562500003</v>
      </c>
      <c r="F757" s="3">
        <v>46056.502106481479</v>
      </c>
      <c r="G757" s="5" t="s">
        <v>17</v>
      </c>
      <c r="H757" s="5" t="s">
        <v>7329</v>
      </c>
      <c r="I757" s="4" t="b">
        <v>1</v>
      </c>
      <c r="J757" s="4">
        <v>1</v>
      </c>
      <c r="K757" s="5" t="s">
        <v>7330</v>
      </c>
      <c r="L757" s="4" t="b">
        <v>0</v>
      </c>
    </row>
    <row r="758" spans="1:12" x14ac:dyDescent="0.3">
      <c r="A758" s="5" t="s">
        <v>8950</v>
      </c>
      <c r="B758" s="5" t="s">
        <v>7435</v>
      </c>
      <c r="C758" s="5" t="s">
        <v>8951</v>
      </c>
      <c r="D758" s="5" t="s">
        <v>7327</v>
      </c>
      <c r="E758" s="3">
        <v>46056.39744212963</v>
      </c>
      <c r="F758" s="3">
        <v>46056.508680555555</v>
      </c>
      <c r="G758" s="5" t="s">
        <v>17</v>
      </c>
      <c r="H758" s="5" t="s">
        <v>7329</v>
      </c>
      <c r="I758" s="4" t="b">
        <v>0</v>
      </c>
      <c r="J758" s="4">
        <v>3</v>
      </c>
      <c r="K758" s="5" t="s">
        <v>7330</v>
      </c>
      <c r="L758" s="4" t="b">
        <v>0</v>
      </c>
    </row>
    <row r="759" spans="1:12" x14ac:dyDescent="0.3">
      <c r="A759" s="5" t="s">
        <v>8952</v>
      </c>
      <c r="B759" s="5" t="s">
        <v>7432</v>
      </c>
      <c r="C759" s="5" t="s">
        <v>8953</v>
      </c>
      <c r="D759" s="5" t="s">
        <v>7327</v>
      </c>
      <c r="E759" s="3">
        <v>46056.366319444445</v>
      </c>
      <c r="F759" s="3">
        <v>46057.295416666668</v>
      </c>
      <c r="G759" s="5" t="s">
        <v>17</v>
      </c>
      <c r="H759" s="5" t="s">
        <v>7329</v>
      </c>
      <c r="I759" s="4" t="b">
        <v>1</v>
      </c>
      <c r="J759" s="4">
        <v>1</v>
      </c>
      <c r="K759" s="5" t="s">
        <v>7330</v>
      </c>
      <c r="L759" s="4" t="b">
        <v>0</v>
      </c>
    </row>
    <row r="760" spans="1:12" x14ac:dyDescent="0.3">
      <c r="A760" s="5" t="s">
        <v>8954</v>
      </c>
      <c r="B760" s="5" t="s">
        <v>7435</v>
      </c>
      <c r="C760" s="5" t="s">
        <v>8955</v>
      </c>
      <c r="D760" s="5" t="s">
        <v>7437</v>
      </c>
      <c r="E760" s="3">
        <v>46056.316250000003</v>
      </c>
      <c r="F760" s="3">
        <v>46057.451805555553</v>
      </c>
      <c r="G760" s="5" t="s">
        <v>17</v>
      </c>
      <c r="H760" s="5" t="s">
        <v>7371</v>
      </c>
      <c r="I760" s="4" t="b">
        <v>0</v>
      </c>
      <c r="J760" s="4">
        <v>2</v>
      </c>
      <c r="K760" s="5" t="s">
        <v>7330</v>
      </c>
      <c r="L760" s="4" t="b">
        <v>0</v>
      </c>
    </row>
    <row r="761" spans="1:12" x14ac:dyDescent="0.3">
      <c r="A761" s="5" t="s">
        <v>8956</v>
      </c>
      <c r="B761" s="5" t="s">
        <v>7359</v>
      </c>
      <c r="C761" s="5" t="s">
        <v>8957</v>
      </c>
      <c r="D761" s="5" t="s">
        <v>7390</v>
      </c>
      <c r="E761" s="3">
        <v>46056.314351851855</v>
      </c>
      <c r="F761" s="3">
        <v>46073.582766203705</v>
      </c>
      <c r="G761" s="5" t="s">
        <v>17</v>
      </c>
      <c r="H761" s="5" t="s">
        <v>7329</v>
      </c>
      <c r="I761" s="4" t="b">
        <v>0</v>
      </c>
      <c r="J761" s="4">
        <v>2</v>
      </c>
      <c r="K761" s="5" t="s">
        <v>7330</v>
      </c>
      <c r="L761" s="4" t="b">
        <v>0</v>
      </c>
    </row>
    <row r="762" spans="1:12" x14ac:dyDescent="0.3">
      <c r="A762" s="5" t="s">
        <v>8958</v>
      </c>
      <c r="B762" s="5" t="s">
        <v>7413</v>
      </c>
      <c r="C762" s="5" t="s">
        <v>8959</v>
      </c>
      <c r="D762" s="5" t="s">
        <v>7349</v>
      </c>
      <c r="E762" s="3">
        <v>46056.306689814817</v>
      </c>
      <c r="F762" s="3">
        <v>46056.396111111113</v>
      </c>
      <c r="G762" s="5" t="s">
        <v>17</v>
      </c>
      <c r="H762" s="5" t="s">
        <v>7329</v>
      </c>
      <c r="I762" s="4" t="b">
        <v>0</v>
      </c>
      <c r="J762" s="4">
        <v>2</v>
      </c>
      <c r="K762" s="5" t="s">
        <v>7330</v>
      </c>
      <c r="L762" s="4" t="b">
        <v>0</v>
      </c>
    </row>
    <row r="763" spans="1:12" x14ac:dyDescent="0.3">
      <c r="A763" s="5" t="s">
        <v>8960</v>
      </c>
      <c r="B763" s="5" t="s">
        <v>7483</v>
      </c>
      <c r="C763" s="5" t="s">
        <v>8961</v>
      </c>
      <c r="D763" s="5" t="s">
        <v>8040</v>
      </c>
      <c r="E763" s="3">
        <v>46056.306215277778</v>
      </c>
      <c r="F763" s="3">
        <v>46056.428067129629</v>
      </c>
      <c r="G763" s="5" t="s">
        <v>17</v>
      </c>
      <c r="H763" s="5" t="s">
        <v>7329</v>
      </c>
      <c r="I763" s="4" t="b">
        <v>0</v>
      </c>
      <c r="J763" s="4">
        <v>2</v>
      </c>
      <c r="K763" s="5" t="s">
        <v>7381</v>
      </c>
      <c r="L763" s="4" t="b">
        <v>0</v>
      </c>
    </row>
    <row r="764" spans="1:12" x14ac:dyDescent="0.3">
      <c r="A764" s="5" t="s">
        <v>8962</v>
      </c>
      <c r="B764" s="5" t="s">
        <v>7359</v>
      </c>
      <c r="C764" s="5" t="s">
        <v>8963</v>
      </c>
      <c r="D764" s="5" t="s">
        <v>7327</v>
      </c>
      <c r="E764" s="3">
        <v>46056.302037037036</v>
      </c>
      <c r="F764" s="3">
        <v>46057.378611111111</v>
      </c>
      <c r="G764" s="5" t="s">
        <v>17</v>
      </c>
      <c r="H764" s="5" t="s">
        <v>7329</v>
      </c>
      <c r="I764" s="4" t="b">
        <v>1</v>
      </c>
      <c r="J764" s="4">
        <v>1</v>
      </c>
      <c r="K764" s="5" t="s">
        <v>7330</v>
      </c>
      <c r="L764" s="4" t="b">
        <v>0</v>
      </c>
    </row>
    <row r="765" spans="1:12" x14ac:dyDescent="0.3">
      <c r="A765" s="5" t="s">
        <v>8964</v>
      </c>
      <c r="B765" s="5" t="s">
        <v>7461</v>
      </c>
      <c r="C765" s="5" t="s">
        <v>8965</v>
      </c>
      <c r="D765" s="5" t="s">
        <v>7327</v>
      </c>
      <c r="E765" s="3">
        <v>46056.299143518518</v>
      </c>
      <c r="F765" s="3">
        <v>46056.342685185184</v>
      </c>
      <c r="G765" s="5" t="s">
        <v>17</v>
      </c>
      <c r="H765" s="5" t="s">
        <v>7329</v>
      </c>
      <c r="I765" s="4" t="b">
        <v>1</v>
      </c>
      <c r="J765" s="4">
        <v>1</v>
      </c>
      <c r="K765" s="5" t="s">
        <v>7330</v>
      </c>
      <c r="L765" s="4" t="b">
        <v>0</v>
      </c>
    </row>
    <row r="766" spans="1:12" x14ac:dyDescent="0.3">
      <c r="A766" s="5" t="s">
        <v>8966</v>
      </c>
      <c r="B766" s="5" t="s">
        <v>7597</v>
      </c>
      <c r="C766" s="5" t="s">
        <v>8967</v>
      </c>
      <c r="D766" s="5" t="s">
        <v>7334</v>
      </c>
      <c r="E766" s="3">
        <v>46056.278171296297</v>
      </c>
      <c r="F766" s="3">
        <v>46057.140567129631</v>
      </c>
      <c r="G766" s="5" t="s">
        <v>17</v>
      </c>
      <c r="H766" s="5" t="s">
        <v>7329</v>
      </c>
      <c r="I766" s="4" t="b">
        <v>0</v>
      </c>
      <c r="J766" s="4">
        <v>2</v>
      </c>
      <c r="K766" s="5" t="s">
        <v>7330</v>
      </c>
      <c r="L766" s="4" t="b">
        <v>0</v>
      </c>
    </row>
    <row r="767" spans="1:12" x14ac:dyDescent="0.3">
      <c r="A767" s="5" t="s">
        <v>8968</v>
      </c>
      <c r="B767" s="5" t="s">
        <v>7359</v>
      </c>
      <c r="C767" s="5" t="s">
        <v>8969</v>
      </c>
      <c r="D767" s="5" t="s">
        <v>7327</v>
      </c>
      <c r="E767" s="3">
        <v>46056.237650462965</v>
      </c>
      <c r="F767" s="3">
        <v>46056.254791666666</v>
      </c>
      <c r="G767" s="5" t="s">
        <v>17</v>
      </c>
      <c r="H767" s="5" t="s">
        <v>7329</v>
      </c>
      <c r="I767" s="4" t="b">
        <v>1</v>
      </c>
      <c r="J767" s="4">
        <v>1</v>
      </c>
      <c r="K767" s="5" t="s">
        <v>7330</v>
      </c>
      <c r="L767" s="4" t="b">
        <v>0</v>
      </c>
    </row>
    <row r="768" spans="1:12" x14ac:dyDescent="0.3">
      <c r="A768" s="5" t="s">
        <v>8970</v>
      </c>
      <c r="B768" s="5" t="s">
        <v>7670</v>
      </c>
      <c r="C768" s="5" t="s">
        <v>8971</v>
      </c>
      <c r="D768" s="5" t="s">
        <v>7327</v>
      </c>
      <c r="E768" s="3">
        <v>46056.231203703705</v>
      </c>
      <c r="F768" s="3">
        <v>46056.241215277776</v>
      </c>
      <c r="G768" s="5" t="s">
        <v>17</v>
      </c>
      <c r="H768" s="5" t="s">
        <v>7329</v>
      </c>
      <c r="I768" s="4" t="b">
        <v>1</v>
      </c>
      <c r="J768" s="4">
        <v>1</v>
      </c>
      <c r="K768" s="5" t="s">
        <v>7330</v>
      </c>
      <c r="L768" s="4" t="b">
        <v>0</v>
      </c>
    </row>
    <row r="769" spans="1:12" x14ac:dyDescent="0.3">
      <c r="A769" s="5" t="s">
        <v>8972</v>
      </c>
      <c r="B769" s="5" t="s">
        <v>7355</v>
      </c>
      <c r="C769" s="5" t="s">
        <v>8973</v>
      </c>
      <c r="D769" s="5" t="s">
        <v>7327</v>
      </c>
      <c r="E769" s="3">
        <v>46056.230995370373</v>
      </c>
      <c r="F769" s="3">
        <v>46056.235162037039</v>
      </c>
      <c r="G769" s="5" t="s">
        <v>17</v>
      </c>
      <c r="H769" s="5" t="s">
        <v>7329</v>
      </c>
      <c r="I769" s="4" t="b">
        <v>1</v>
      </c>
      <c r="J769" s="4">
        <v>1</v>
      </c>
      <c r="K769" s="5" t="s">
        <v>7330</v>
      </c>
      <c r="L769" s="4" t="b">
        <v>0</v>
      </c>
    </row>
    <row r="770" spans="1:12" x14ac:dyDescent="0.3">
      <c r="A770" s="5" t="s">
        <v>8974</v>
      </c>
      <c r="B770" s="5" t="s">
        <v>7359</v>
      </c>
      <c r="C770" s="5" t="s">
        <v>8975</v>
      </c>
      <c r="D770" s="5" t="s">
        <v>7349</v>
      </c>
      <c r="E770" s="3">
        <v>46056.216886574075</v>
      </c>
      <c r="F770" s="3">
        <v>46056.243101851855</v>
      </c>
      <c r="G770" s="5" t="s">
        <v>17</v>
      </c>
      <c r="H770" s="5" t="s">
        <v>7329</v>
      </c>
      <c r="I770" s="4" t="b">
        <v>0</v>
      </c>
      <c r="J770" s="4">
        <v>1</v>
      </c>
      <c r="K770" s="5" t="s">
        <v>7330</v>
      </c>
      <c r="L770" s="4" t="b">
        <v>0</v>
      </c>
    </row>
    <row r="771" spans="1:12" x14ac:dyDescent="0.3">
      <c r="A771" s="5" t="s">
        <v>8976</v>
      </c>
      <c r="B771" s="5" t="s">
        <v>7359</v>
      </c>
      <c r="C771" s="5" t="s">
        <v>8977</v>
      </c>
      <c r="D771" s="5" t="s">
        <v>7338</v>
      </c>
      <c r="E771" s="3">
        <v>46055.727083333331</v>
      </c>
      <c r="F771" s="3">
        <v>46070.571932870371</v>
      </c>
      <c r="G771" s="5" t="s">
        <v>17</v>
      </c>
      <c r="H771" s="5" t="s">
        <v>7329</v>
      </c>
      <c r="I771" s="4" t="b">
        <v>0</v>
      </c>
      <c r="J771" s="4">
        <v>2</v>
      </c>
      <c r="K771" s="5" t="s">
        <v>7330</v>
      </c>
      <c r="L771" s="4" t="b">
        <v>0</v>
      </c>
    </row>
    <row r="772" spans="1:12" x14ac:dyDescent="0.3">
      <c r="A772" s="5" t="s">
        <v>8978</v>
      </c>
      <c r="B772" s="5" t="s">
        <v>7468</v>
      </c>
      <c r="C772" s="5" t="s">
        <v>8979</v>
      </c>
      <c r="D772" s="5" t="s">
        <v>7327</v>
      </c>
      <c r="E772" s="3">
        <v>46055.651203703703</v>
      </c>
      <c r="F772" s="3">
        <v>46057.585520833331</v>
      </c>
      <c r="G772" s="5" t="s">
        <v>17</v>
      </c>
      <c r="H772" s="5" t="s">
        <v>7329</v>
      </c>
      <c r="I772" s="4" t="b">
        <v>1</v>
      </c>
      <c r="J772" s="4">
        <v>1</v>
      </c>
      <c r="K772" s="5" t="s">
        <v>7330</v>
      </c>
      <c r="L772" s="4" t="b">
        <v>0</v>
      </c>
    </row>
    <row r="773" spans="1:12" x14ac:dyDescent="0.3">
      <c r="A773" s="5" t="s">
        <v>8980</v>
      </c>
      <c r="B773" s="5" t="s">
        <v>7508</v>
      </c>
      <c r="C773" s="5" t="s">
        <v>8981</v>
      </c>
      <c r="D773" s="5" t="s">
        <v>7327</v>
      </c>
      <c r="E773" s="3">
        <v>46055.642442129632</v>
      </c>
      <c r="F773" s="3">
        <v>46056.56925925926</v>
      </c>
      <c r="G773" s="5" t="s">
        <v>17</v>
      </c>
      <c r="H773" s="5" t="s">
        <v>7329</v>
      </c>
      <c r="I773" s="4" t="b">
        <v>1</v>
      </c>
      <c r="J773" s="4">
        <v>1</v>
      </c>
      <c r="K773" s="5" t="s">
        <v>7330</v>
      </c>
      <c r="L773" s="4" t="b">
        <v>0</v>
      </c>
    </row>
    <row r="774" spans="1:12" x14ac:dyDescent="0.3">
      <c r="A774" s="5" t="s">
        <v>8982</v>
      </c>
      <c r="B774" s="5" t="s">
        <v>7548</v>
      </c>
      <c r="C774" s="5" t="s">
        <v>8983</v>
      </c>
      <c r="D774" s="5" t="s">
        <v>7550</v>
      </c>
      <c r="E774" s="3">
        <v>46055.638148148151</v>
      </c>
      <c r="F774" s="3">
        <v>46055.752708333333</v>
      </c>
      <c r="G774" s="5" t="s">
        <v>17</v>
      </c>
      <c r="H774" s="5" t="s">
        <v>7329</v>
      </c>
      <c r="I774" s="4" t="b">
        <v>0</v>
      </c>
      <c r="J774" s="4">
        <v>2</v>
      </c>
      <c r="K774" s="5" t="s">
        <v>7330</v>
      </c>
      <c r="L774" s="4" t="b">
        <v>0</v>
      </c>
    </row>
    <row r="775" spans="1:12" x14ac:dyDescent="0.3">
      <c r="A775" s="5" t="s">
        <v>8984</v>
      </c>
      <c r="B775" s="5" t="s">
        <v>7597</v>
      </c>
      <c r="C775" s="5" t="s">
        <v>8985</v>
      </c>
      <c r="D775" s="5" t="s">
        <v>7327</v>
      </c>
      <c r="E775" s="3">
        <v>46055.608668981484</v>
      </c>
      <c r="F775" s="3">
        <v>46055.700289351851</v>
      </c>
      <c r="G775" s="5" t="s">
        <v>17</v>
      </c>
      <c r="H775" s="5" t="s">
        <v>7329</v>
      </c>
      <c r="I775" s="4" t="b">
        <v>1</v>
      </c>
      <c r="J775" s="4">
        <v>1</v>
      </c>
      <c r="K775" s="5" t="s">
        <v>7330</v>
      </c>
      <c r="L775" s="4" t="b">
        <v>0</v>
      </c>
    </row>
    <row r="776" spans="1:12" x14ac:dyDescent="0.3">
      <c r="A776" s="5" t="s">
        <v>8986</v>
      </c>
      <c r="B776" s="5" t="s">
        <v>7435</v>
      </c>
      <c r="C776" s="5" t="s">
        <v>8987</v>
      </c>
      <c r="D776" s="5" t="s">
        <v>7437</v>
      </c>
      <c r="E776" s="3">
        <v>46055.608206018522</v>
      </c>
      <c r="F776" s="3">
        <v>46062.492013888892</v>
      </c>
      <c r="G776" s="5" t="s">
        <v>17</v>
      </c>
      <c r="H776" s="5" t="s">
        <v>7329</v>
      </c>
      <c r="I776" s="4" t="b">
        <v>0</v>
      </c>
      <c r="J776" s="4">
        <v>2</v>
      </c>
      <c r="K776" s="5" t="s">
        <v>7330</v>
      </c>
      <c r="L776" s="4" t="b">
        <v>0</v>
      </c>
    </row>
    <row r="777" spans="1:12" x14ac:dyDescent="0.3">
      <c r="A777" s="5" t="s">
        <v>8988</v>
      </c>
      <c r="B777" s="5" t="s">
        <v>7347</v>
      </c>
      <c r="C777" s="5" t="s">
        <v>8989</v>
      </c>
      <c r="D777" s="5" t="s">
        <v>7349</v>
      </c>
      <c r="E777" s="3">
        <v>46055.521898148145</v>
      </c>
      <c r="F777" s="3">
        <v>46071.357939814814</v>
      </c>
      <c r="G777" s="5" t="s">
        <v>17</v>
      </c>
      <c r="H777" s="5" t="s">
        <v>7329</v>
      </c>
      <c r="I777" s="4" t="b">
        <v>0</v>
      </c>
      <c r="J777" s="4">
        <v>1</v>
      </c>
      <c r="K777" s="5" t="s">
        <v>7330</v>
      </c>
      <c r="L777" s="4" t="b">
        <v>0</v>
      </c>
    </row>
    <row r="778" spans="1:12" x14ac:dyDescent="0.3">
      <c r="A778" s="5" t="s">
        <v>8990</v>
      </c>
      <c r="B778" s="5" t="s">
        <v>7576</v>
      </c>
      <c r="C778" s="5" t="s">
        <v>8991</v>
      </c>
      <c r="D778" s="5" t="s">
        <v>7327</v>
      </c>
      <c r="E778" s="3">
        <v>46055.505729166667</v>
      </c>
      <c r="F778" s="3">
        <v>46055.520578703705</v>
      </c>
      <c r="G778" s="5" t="s">
        <v>17</v>
      </c>
      <c r="H778" s="5" t="s">
        <v>7329</v>
      </c>
      <c r="I778" s="4" t="b">
        <v>1</v>
      </c>
      <c r="J778" s="4">
        <v>1</v>
      </c>
      <c r="K778" s="5" t="s">
        <v>7330</v>
      </c>
      <c r="L778" s="4" t="b">
        <v>0</v>
      </c>
    </row>
    <row r="779" spans="1:12" x14ac:dyDescent="0.3">
      <c r="A779" s="5" t="s">
        <v>8992</v>
      </c>
      <c r="B779" s="5" t="s">
        <v>7581</v>
      </c>
      <c r="C779" s="5" t="s">
        <v>8993</v>
      </c>
      <c r="D779" s="5" t="s">
        <v>7697</v>
      </c>
      <c r="E779" s="3">
        <v>46055.441087962965</v>
      </c>
      <c r="F779" s="3">
        <v>46090.40184027778</v>
      </c>
      <c r="G779" s="5" t="s">
        <v>17</v>
      </c>
      <c r="H779" s="5" t="s">
        <v>7329</v>
      </c>
      <c r="I779" s="4" t="b">
        <v>0</v>
      </c>
      <c r="J779" s="4">
        <v>7</v>
      </c>
      <c r="K779" s="5" t="s">
        <v>7381</v>
      </c>
      <c r="L779" s="4" t="b">
        <v>0</v>
      </c>
    </row>
    <row r="780" spans="1:12" x14ac:dyDescent="0.3">
      <c r="A780" s="5" t="s">
        <v>8994</v>
      </c>
      <c r="B780" s="5" t="s">
        <v>7508</v>
      </c>
      <c r="C780" s="5" t="s">
        <v>8175</v>
      </c>
      <c r="D780" s="5" t="s">
        <v>7327</v>
      </c>
      <c r="E780" s="3">
        <v>46055.438622685186</v>
      </c>
      <c r="F780" s="3">
        <v>46055.440312500003</v>
      </c>
      <c r="G780" s="5" t="s">
        <v>17</v>
      </c>
      <c r="H780" s="5" t="s">
        <v>7329</v>
      </c>
      <c r="I780" s="4" t="b">
        <v>1</v>
      </c>
      <c r="J780" s="4">
        <v>0</v>
      </c>
      <c r="K780" s="5" t="s">
        <v>7330</v>
      </c>
      <c r="L780" s="4" t="b">
        <v>0</v>
      </c>
    </row>
    <row r="781" spans="1:12" x14ac:dyDescent="0.3">
      <c r="A781" s="5" t="s">
        <v>8995</v>
      </c>
      <c r="B781" s="5" t="s">
        <v>7413</v>
      </c>
      <c r="C781" s="5" t="s">
        <v>8996</v>
      </c>
      <c r="D781" s="5" t="s">
        <v>7327</v>
      </c>
      <c r="E781" s="3">
        <v>46055.423946759256</v>
      </c>
      <c r="F781" s="3">
        <v>46055.505289351851</v>
      </c>
      <c r="G781" s="5" t="s">
        <v>17</v>
      </c>
      <c r="H781" s="5" t="s">
        <v>7329</v>
      </c>
      <c r="I781" s="4" t="b">
        <v>1</v>
      </c>
      <c r="J781" s="4">
        <v>1</v>
      </c>
      <c r="K781" s="5" t="s">
        <v>7330</v>
      </c>
      <c r="L781" s="4" t="b">
        <v>0</v>
      </c>
    </row>
    <row r="782" spans="1:12" x14ac:dyDescent="0.3">
      <c r="A782" s="5" t="s">
        <v>8997</v>
      </c>
      <c r="B782" s="5" t="s">
        <v>7423</v>
      </c>
      <c r="C782" s="5" t="s">
        <v>8998</v>
      </c>
      <c r="D782" s="5" t="s">
        <v>7448</v>
      </c>
      <c r="E782" s="3">
        <v>46055.420972222222</v>
      </c>
      <c r="F782" s="3">
        <v>46072.65289351852</v>
      </c>
      <c r="G782" s="5" t="s">
        <v>17</v>
      </c>
      <c r="H782" s="5" t="s">
        <v>7329</v>
      </c>
      <c r="I782" s="4" t="b">
        <v>0</v>
      </c>
      <c r="J782" s="4">
        <v>3</v>
      </c>
      <c r="K782" s="5" t="s">
        <v>7330</v>
      </c>
      <c r="L782" s="4" t="b">
        <v>0</v>
      </c>
    </row>
    <row r="783" spans="1:12" x14ac:dyDescent="0.3">
      <c r="A783" s="5" t="s">
        <v>8999</v>
      </c>
      <c r="B783" s="5" t="s">
        <v>7432</v>
      </c>
      <c r="C783" s="5" t="s">
        <v>9000</v>
      </c>
      <c r="D783" s="5" t="s">
        <v>7327</v>
      </c>
      <c r="E783" s="3">
        <v>46055.404467592591</v>
      </c>
      <c r="F783" s="3">
        <v>46055.438437500001</v>
      </c>
      <c r="G783" s="5" t="s">
        <v>17</v>
      </c>
      <c r="H783" s="5" t="s">
        <v>7329</v>
      </c>
      <c r="I783" s="4" t="b">
        <v>1</v>
      </c>
      <c r="J783" s="4">
        <v>0</v>
      </c>
      <c r="K783" s="5" t="s">
        <v>7330</v>
      </c>
      <c r="L783" s="4" t="b">
        <v>0</v>
      </c>
    </row>
    <row r="784" spans="1:12" x14ac:dyDescent="0.3">
      <c r="A784" s="5" t="s">
        <v>9001</v>
      </c>
      <c r="B784" s="5" t="s">
        <v>7423</v>
      </c>
      <c r="C784" s="5" t="s">
        <v>9002</v>
      </c>
      <c r="D784" s="5" t="s">
        <v>7327</v>
      </c>
      <c r="E784" s="3">
        <v>46055.403437499997</v>
      </c>
      <c r="F784" s="3">
        <v>46055.515023148146</v>
      </c>
      <c r="G784" s="5" t="s">
        <v>17</v>
      </c>
      <c r="H784" s="5" t="s">
        <v>7329</v>
      </c>
      <c r="I784" s="4" t="b">
        <v>1</v>
      </c>
      <c r="J784" s="4">
        <v>0</v>
      </c>
      <c r="K784" s="5" t="s">
        <v>7330</v>
      </c>
      <c r="L784" s="4" t="b">
        <v>0</v>
      </c>
    </row>
    <row r="785" spans="1:12" x14ac:dyDescent="0.3">
      <c r="A785" s="5" t="s">
        <v>9003</v>
      </c>
      <c r="B785" s="5" t="s">
        <v>7347</v>
      </c>
      <c r="C785" s="5" t="s">
        <v>9004</v>
      </c>
      <c r="D785" s="5" t="s">
        <v>7338</v>
      </c>
      <c r="E785" s="3">
        <v>46055.40016203704</v>
      </c>
      <c r="F785" s="3">
        <v>46055.600763888891</v>
      </c>
      <c r="G785" s="5" t="s">
        <v>17</v>
      </c>
      <c r="H785" s="5" t="s">
        <v>7329</v>
      </c>
      <c r="I785" s="4" t="b">
        <v>0</v>
      </c>
      <c r="J785" s="4">
        <v>2</v>
      </c>
      <c r="K785" s="5" t="s">
        <v>7330</v>
      </c>
      <c r="L785" s="4" t="b">
        <v>0</v>
      </c>
    </row>
    <row r="786" spans="1:12" x14ac:dyDescent="0.3">
      <c r="A786" s="5" t="s">
        <v>9005</v>
      </c>
      <c r="B786" s="5" t="s">
        <v>7645</v>
      </c>
      <c r="C786" s="5" t="s">
        <v>9006</v>
      </c>
      <c r="D786" s="5" t="s">
        <v>7437</v>
      </c>
      <c r="E786" s="3">
        <v>46055.378784722219</v>
      </c>
      <c r="F786" s="3">
        <v>46066.393217592595</v>
      </c>
      <c r="G786" s="5" t="s">
        <v>17</v>
      </c>
      <c r="H786" s="5" t="s">
        <v>7329</v>
      </c>
      <c r="I786" s="4" t="b">
        <v>0</v>
      </c>
      <c r="J786" s="4">
        <v>2</v>
      </c>
      <c r="K786" s="5" t="s">
        <v>7330</v>
      </c>
      <c r="L786" s="4" t="b">
        <v>0</v>
      </c>
    </row>
    <row r="787" spans="1:12" x14ac:dyDescent="0.3">
      <c r="A787" s="5" t="s">
        <v>9007</v>
      </c>
      <c r="B787" s="5" t="s">
        <v>7423</v>
      </c>
      <c r="C787" s="5" t="s">
        <v>9008</v>
      </c>
      <c r="D787" s="5" t="s">
        <v>7357</v>
      </c>
      <c r="E787" s="3">
        <v>46055.377013888887</v>
      </c>
      <c r="F787" s="3">
        <v>46057.426921296297</v>
      </c>
      <c r="G787" s="5" t="s">
        <v>17</v>
      </c>
      <c r="H787" s="5" t="s">
        <v>7329</v>
      </c>
      <c r="I787" s="4" t="b">
        <v>0</v>
      </c>
      <c r="J787" s="4">
        <v>2</v>
      </c>
      <c r="K787" s="5" t="s">
        <v>7330</v>
      </c>
      <c r="L787" s="4" t="b">
        <v>0</v>
      </c>
    </row>
    <row r="788" spans="1:12" x14ac:dyDescent="0.3">
      <c r="A788" s="5" t="s">
        <v>9009</v>
      </c>
      <c r="B788" s="5" t="s">
        <v>7359</v>
      </c>
      <c r="C788" s="5" t="s">
        <v>9010</v>
      </c>
      <c r="D788" s="5" t="s">
        <v>7390</v>
      </c>
      <c r="E788" s="3">
        <v>46055.3672337963</v>
      </c>
      <c r="F788" s="3">
        <v>46073.582812499997</v>
      </c>
      <c r="G788" s="5" t="s">
        <v>17</v>
      </c>
      <c r="H788" s="5" t="s">
        <v>7329</v>
      </c>
      <c r="I788" s="4" t="b">
        <v>0</v>
      </c>
      <c r="J788" s="4">
        <v>2</v>
      </c>
      <c r="K788" s="5" t="s">
        <v>7330</v>
      </c>
      <c r="L788" s="4" t="b">
        <v>0</v>
      </c>
    </row>
    <row r="789" spans="1:12" x14ac:dyDescent="0.3">
      <c r="A789" s="5" t="s">
        <v>9011</v>
      </c>
      <c r="B789" s="5" t="s">
        <v>7347</v>
      </c>
      <c r="C789" s="5" t="s">
        <v>9012</v>
      </c>
      <c r="D789" s="5" t="s">
        <v>7448</v>
      </c>
      <c r="E789" s="3">
        <v>46055.35738425926</v>
      </c>
      <c r="F789" s="3">
        <v>46055.505925925929</v>
      </c>
      <c r="G789" s="5" t="s">
        <v>17</v>
      </c>
      <c r="H789" s="5" t="s">
        <v>7329</v>
      </c>
      <c r="I789" s="4" t="b">
        <v>0</v>
      </c>
      <c r="J789" s="4">
        <v>2</v>
      </c>
      <c r="K789" s="5" t="s">
        <v>7330</v>
      </c>
      <c r="L789" s="4" t="b">
        <v>0</v>
      </c>
    </row>
    <row r="790" spans="1:12" x14ac:dyDescent="0.3">
      <c r="A790" s="5" t="s">
        <v>9013</v>
      </c>
      <c r="B790" s="5" t="s">
        <v>7341</v>
      </c>
      <c r="C790" s="5" t="s">
        <v>9014</v>
      </c>
      <c r="D790" s="5" t="s">
        <v>7327</v>
      </c>
      <c r="E790" s="3">
        <v>46055.34752314815</v>
      </c>
      <c r="F790" s="3">
        <v>46055.427939814814</v>
      </c>
      <c r="G790" s="5" t="s">
        <v>17</v>
      </c>
      <c r="H790" s="5" t="s">
        <v>7329</v>
      </c>
      <c r="I790" s="4" t="b">
        <v>1</v>
      </c>
      <c r="J790" s="4">
        <v>1</v>
      </c>
      <c r="K790" s="5" t="s">
        <v>7330</v>
      </c>
      <c r="L790" s="4" t="b">
        <v>0</v>
      </c>
    </row>
    <row r="791" spans="1:12" x14ac:dyDescent="0.3">
      <c r="A791" s="5" t="s">
        <v>9015</v>
      </c>
      <c r="B791" s="5" t="s">
        <v>7594</v>
      </c>
      <c r="C791" s="5" t="s">
        <v>9016</v>
      </c>
      <c r="D791" s="5" t="s">
        <v>7327</v>
      </c>
      <c r="E791" s="3">
        <v>46055.339398148149</v>
      </c>
      <c r="F791" s="3">
        <v>46055.351724537039</v>
      </c>
      <c r="G791" s="5" t="s">
        <v>17</v>
      </c>
      <c r="H791" s="5" t="s">
        <v>7329</v>
      </c>
      <c r="I791" s="4" t="b">
        <v>1</v>
      </c>
      <c r="J791" s="4">
        <v>1</v>
      </c>
      <c r="K791" s="5" t="s">
        <v>7330</v>
      </c>
      <c r="L791" s="4" t="b">
        <v>0</v>
      </c>
    </row>
    <row r="792" spans="1:12" x14ac:dyDescent="0.3">
      <c r="A792" s="5" t="s">
        <v>9017</v>
      </c>
      <c r="B792" s="5" t="s">
        <v>7418</v>
      </c>
      <c r="C792" s="5" t="s">
        <v>9018</v>
      </c>
      <c r="D792" s="5" t="s">
        <v>7334</v>
      </c>
      <c r="E792" s="3">
        <v>46055.336956018517</v>
      </c>
      <c r="F792" s="3">
        <v>46056.271319444444</v>
      </c>
      <c r="G792" s="5" t="s">
        <v>17</v>
      </c>
      <c r="H792" s="5" t="s">
        <v>7371</v>
      </c>
      <c r="I792" s="4" t="b">
        <v>0</v>
      </c>
      <c r="J792" s="4">
        <v>0</v>
      </c>
      <c r="K792" s="5" t="s">
        <v>7381</v>
      </c>
      <c r="L792" s="4" t="b">
        <v>0</v>
      </c>
    </row>
    <row r="793" spans="1:12" x14ac:dyDescent="0.3">
      <c r="A793" s="5" t="s">
        <v>9019</v>
      </c>
      <c r="B793" s="5" t="s">
        <v>7406</v>
      </c>
      <c r="C793" s="5" t="s">
        <v>9020</v>
      </c>
      <c r="D793" s="5" t="s">
        <v>7327</v>
      </c>
      <c r="E793" s="3">
        <v>46055.320104166669</v>
      </c>
      <c r="F793" s="3">
        <v>46055.329201388886</v>
      </c>
      <c r="G793" s="5" t="s">
        <v>17</v>
      </c>
      <c r="H793" s="5" t="s">
        <v>7329</v>
      </c>
      <c r="I793" s="4" t="b">
        <v>1</v>
      </c>
      <c r="J793" s="4">
        <v>1</v>
      </c>
      <c r="K793" s="5" t="s">
        <v>7330</v>
      </c>
      <c r="L793" s="4" t="b">
        <v>0</v>
      </c>
    </row>
    <row r="794" spans="1:12" x14ac:dyDescent="0.3">
      <c r="A794" s="5" t="s">
        <v>9021</v>
      </c>
      <c r="B794" s="5" t="s">
        <v>7368</v>
      </c>
      <c r="C794" s="5" t="s">
        <v>9022</v>
      </c>
      <c r="D794" s="5" t="s">
        <v>7327</v>
      </c>
      <c r="E794" s="3">
        <v>46055.289907407408</v>
      </c>
      <c r="F794" s="3">
        <v>46055.371377314812</v>
      </c>
      <c r="G794" s="5" t="s">
        <v>17</v>
      </c>
      <c r="H794" s="5" t="s">
        <v>7329</v>
      </c>
      <c r="I794" s="4" t="b">
        <v>1</v>
      </c>
      <c r="J794" s="4">
        <v>1</v>
      </c>
      <c r="K794" s="5" t="s">
        <v>7330</v>
      </c>
      <c r="L794" s="4" t="b">
        <v>0</v>
      </c>
    </row>
    <row r="795" spans="1:12" x14ac:dyDescent="0.3">
      <c r="A795" s="5" t="s">
        <v>9023</v>
      </c>
      <c r="B795" s="5" t="s">
        <v>7645</v>
      </c>
      <c r="C795" s="5" t="s">
        <v>9024</v>
      </c>
      <c r="D795" s="5" t="s">
        <v>7437</v>
      </c>
      <c r="E795" s="3">
        <v>46055.270752314813</v>
      </c>
      <c r="F795" s="3">
        <v>46058.595347222225</v>
      </c>
      <c r="G795" s="5" t="s">
        <v>17</v>
      </c>
      <c r="H795" s="5" t="s">
        <v>7329</v>
      </c>
      <c r="I795" s="4" t="b">
        <v>0</v>
      </c>
      <c r="J795" s="4">
        <v>2</v>
      </c>
      <c r="K795" s="5" t="s">
        <v>7330</v>
      </c>
      <c r="L795" s="4" t="b">
        <v>0</v>
      </c>
    </row>
    <row r="796" spans="1:12" x14ac:dyDescent="0.3">
      <c r="A796" s="5" t="s">
        <v>9025</v>
      </c>
      <c r="B796" s="5" t="s">
        <v>7888</v>
      </c>
      <c r="C796" s="5" t="s">
        <v>9026</v>
      </c>
      <c r="D796" s="5" t="s">
        <v>7327</v>
      </c>
      <c r="E796" s="3">
        <v>46055.255185185182</v>
      </c>
      <c r="F796" s="3">
        <v>46055.30059027778</v>
      </c>
      <c r="G796" s="5" t="s">
        <v>17</v>
      </c>
      <c r="H796" s="5" t="s">
        <v>7329</v>
      </c>
      <c r="I796" s="4" t="b">
        <v>1</v>
      </c>
      <c r="J796" s="4">
        <v>1</v>
      </c>
      <c r="K796" s="5" t="s">
        <v>7330</v>
      </c>
      <c r="L796" s="4" t="b">
        <v>0</v>
      </c>
    </row>
    <row r="797" spans="1:12" x14ac:dyDescent="0.3">
      <c r="A797" s="5" t="s">
        <v>9027</v>
      </c>
      <c r="B797" s="5" t="s">
        <v>7355</v>
      </c>
      <c r="C797" s="5" t="s">
        <v>9028</v>
      </c>
      <c r="D797" s="5" t="s">
        <v>7357</v>
      </c>
      <c r="E797" s="3">
        <v>46055.176180555558</v>
      </c>
      <c r="F797" s="3">
        <v>46058.31354166667</v>
      </c>
      <c r="G797" s="5" t="s">
        <v>17</v>
      </c>
      <c r="H797" s="5" t="s">
        <v>7329</v>
      </c>
      <c r="I797" s="4" t="b">
        <v>0</v>
      </c>
      <c r="J797" s="4">
        <v>2</v>
      </c>
      <c r="K797" s="5" t="s">
        <v>7330</v>
      </c>
      <c r="L797" s="4" t="b">
        <v>0</v>
      </c>
    </row>
    <row r="798" spans="1:12" x14ac:dyDescent="0.3">
      <c r="A798" s="5" t="s">
        <v>9029</v>
      </c>
      <c r="B798" s="5" t="s">
        <v>7461</v>
      </c>
      <c r="C798" s="5" t="s">
        <v>9030</v>
      </c>
      <c r="D798" s="5" t="s">
        <v>7327</v>
      </c>
      <c r="E798" s="3">
        <v>46052.74722222222</v>
      </c>
      <c r="F798" s="3">
        <v>46052.756192129629</v>
      </c>
      <c r="G798" s="5" t="s">
        <v>17</v>
      </c>
      <c r="H798" s="5" t="s">
        <v>7329</v>
      </c>
      <c r="I798" s="4" t="b">
        <v>1</v>
      </c>
      <c r="J798" s="4">
        <v>1</v>
      </c>
      <c r="K798" s="5" t="s">
        <v>7330</v>
      </c>
      <c r="L798" s="4" t="b">
        <v>0</v>
      </c>
    </row>
    <row r="799" spans="1:12" x14ac:dyDescent="0.3">
      <c r="A799" s="5" t="s">
        <v>9031</v>
      </c>
      <c r="B799" s="5" t="s">
        <v>7332</v>
      </c>
      <c r="C799" s="5" t="s">
        <v>9032</v>
      </c>
      <c r="D799" s="5" t="s">
        <v>9033</v>
      </c>
      <c r="E799" s="3">
        <v>46052.65116898148</v>
      </c>
      <c r="F799" s="3">
        <v>46056.596192129633</v>
      </c>
      <c r="G799" s="5" t="s">
        <v>17</v>
      </c>
      <c r="H799" s="5" t="s">
        <v>7329</v>
      </c>
      <c r="I799" s="4" t="b">
        <v>0</v>
      </c>
      <c r="J799" s="4">
        <v>0</v>
      </c>
      <c r="K799" s="5" t="s">
        <v>7330</v>
      </c>
      <c r="L799" s="4" t="b">
        <v>0</v>
      </c>
    </row>
    <row r="800" spans="1:12" x14ac:dyDescent="0.3">
      <c r="A800" s="5" t="s">
        <v>9034</v>
      </c>
      <c r="B800" s="5" t="s">
        <v>7444</v>
      </c>
      <c r="C800" s="5" t="s">
        <v>9035</v>
      </c>
      <c r="D800" s="5" t="s">
        <v>7390</v>
      </c>
      <c r="E800" s="3">
        <v>46052.634259259263</v>
      </c>
      <c r="F800" s="3">
        <v>46063.477650462963</v>
      </c>
      <c r="G800" s="5" t="s">
        <v>17</v>
      </c>
      <c r="H800" s="5" t="s">
        <v>7329</v>
      </c>
      <c r="I800" s="4" t="b">
        <v>0</v>
      </c>
      <c r="J800" s="4">
        <v>2</v>
      </c>
      <c r="K800" s="5" t="s">
        <v>7330</v>
      </c>
      <c r="L800" s="4" t="b">
        <v>0</v>
      </c>
    </row>
    <row r="801" spans="1:12" x14ac:dyDescent="0.3">
      <c r="A801" s="5" t="s">
        <v>9036</v>
      </c>
      <c r="B801" s="5" t="s">
        <v>7413</v>
      </c>
      <c r="C801" s="5" t="s">
        <v>9037</v>
      </c>
      <c r="D801" s="5" t="s">
        <v>7448</v>
      </c>
      <c r="E801" s="3">
        <v>46052.625659722224</v>
      </c>
      <c r="F801" s="3">
        <v>46058.651006944441</v>
      </c>
      <c r="G801" s="5" t="s">
        <v>17</v>
      </c>
      <c r="H801" s="5" t="s">
        <v>7329</v>
      </c>
      <c r="I801" s="4" t="b">
        <v>0</v>
      </c>
      <c r="J801" s="4">
        <v>3</v>
      </c>
      <c r="K801" s="5" t="s">
        <v>7330</v>
      </c>
      <c r="L801" s="4" t="b">
        <v>0</v>
      </c>
    </row>
    <row r="802" spans="1:12" x14ac:dyDescent="0.3">
      <c r="A802" s="5" t="s">
        <v>9038</v>
      </c>
      <c r="B802" s="5" t="s">
        <v>7597</v>
      </c>
      <c r="C802" s="5" t="s">
        <v>9039</v>
      </c>
      <c r="D802" s="5" t="s">
        <v>7327</v>
      </c>
      <c r="E802" s="3">
        <v>46052.497974537036</v>
      </c>
      <c r="F802" s="3">
        <v>46052.517384259256</v>
      </c>
      <c r="G802" s="5" t="s">
        <v>17</v>
      </c>
      <c r="H802" s="5" t="s">
        <v>7329</v>
      </c>
      <c r="I802" s="4" t="b">
        <v>1</v>
      </c>
      <c r="J802" s="4">
        <v>1</v>
      </c>
      <c r="K802" s="5" t="s">
        <v>7330</v>
      </c>
      <c r="L802" s="4" t="b">
        <v>0</v>
      </c>
    </row>
    <row r="803" spans="1:12" x14ac:dyDescent="0.3">
      <c r="A803" s="5" t="s">
        <v>9040</v>
      </c>
      <c r="B803" s="5" t="s">
        <v>7435</v>
      </c>
      <c r="C803" s="5" t="s">
        <v>9041</v>
      </c>
      <c r="D803" s="5" t="s">
        <v>7334</v>
      </c>
      <c r="E803" s="3">
        <v>46052.496435185189</v>
      </c>
      <c r="F803" s="3">
        <v>46059.591990740744</v>
      </c>
      <c r="G803" s="5" t="s">
        <v>17</v>
      </c>
      <c r="H803" s="5" t="s">
        <v>7329</v>
      </c>
      <c r="I803" s="4" t="b">
        <v>0</v>
      </c>
      <c r="J803" s="4">
        <v>3</v>
      </c>
      <c r="K803" s="5" t="s">
        <v>7381</v>
      </c>
      <c r="L803" s="4" t="b">
        <v>0</v>
      </c>
    </row>
    <row r="804" spans="1:12" x14ac:dyDescent="0.3">
      <c r="A804" s="5" t="s">
        <v>9042</v>
      </c>
      <c r="B804" s="5" t="s">
        <v>7530</v>
      </c>
      <c r="C804" s="5" t="s">
        <v>9043</v>
      </c>
      <c r="D804" s="5" t="s">
        <v>7327</v>
      </c>
      <c r="E804" s="3">
        <v>46052.487766203703</v>
      </c>
      <c r="F804" s="3">
        <v>46052.493969907409</v>
      </c>
      <c r="G804" s="5" t="s">
        <v>17</v>
      </c>
      <c r="H804" s="5" t="s">
        <v>7329</v>
      </c>
      <c r="I804" s="4" t="b">
        <v>1</v>
      </c>
      <c r="J804" s="4">
        <v>0</v>
      </c>
      <c r="K804" s="5" t="s">
        <v>7330</v>
      </c>
      <c r="L804" s="4" t="b">
        <v>0</v>
      </c>
    </row>
    <row r="805" spans="1:12" x14ac:dyDescent="0.3">
      <c r="A805" s="5" t="s">
        <v>9044</v>
      </c>
      <c r="B805" s="5" t="s">
        <v>7564</v>
      </c>
      <c r="C805" s="5" t="s">
        <v>9045</v>
      </c>
      <c r="D805" s="5" t="s">
        <v>7334</v>
      </c>
      <c r="E805" s="3">
        <v>46052.471828703703</v>
      </c>
      <c r="F805" s="3">
        <v>46056.12096064815</v>
      </c>
      <c r="G805" s="5" t="s">
        <v>17</v>
      </c>
      <c r="H805" s="5" t="s">
        <v>7329</v>
      </c>
      <c r="I805" s="4" t="b">
        <v>0</v>
      </c>
      <c r="J805" s="4">
        <v>2</v>
      </c>
      <c r="K805" s="5" t="s">
        <v>7330</v>
      </c>
      <c r="L805" s="4" t="b">
        <v>0</v>
      </c>
    </row>
    <row r="806" spans="1:12" x14ac:dyDescent="0.3">
      <c r="A806" s="5" t="s">
        <v>9046</v>
      </c>
      <c r="B806" s="5" t="s">
        <v>7444</v>
      </c>
      <c r="C806" s="5" t="s">
        <v>9047</v>
      </c>
      <c r="D806" s="5" t="s">
        <v>7327</v>
      </c>
      <c r="E806" s="3">
        <v>46052.462314814817</v>
      </c>
      <c r="F806" s="3">
        <v>46052.50571759259</v>
      </c>
      <c r="G806" s="5" t="s">
        <v>17</v>
      </c>
      <c r="H806" s="5" t="s">
        <v>7329</v>
      </c>
      <c r="I806" s="4" t="b">
        <v>1</v>
      </c>
      <c r="J806" s="4">
        <v>1</v>
      </c>
      <c r="K806" s="5" t="s">
        <v>7330</v>
      </c>
      <c r="L806" s="4" t="b">
        <v>0</v>
      </c>
    </row>
    <row r="807" spans="1:12" x14ac:dyDescent="0.3">
      <c r="A807" s="5" t="s">
        <v>9048</v>
      </c>
      <c r="B807" s="5" t="s">
        <v>7368</v>
      </c>
      <c r="C807" s="5" t="s">
        <v>9049</v>
      </c>
      <c r="D807" s="5" t="s">
        <v>7440</v>
      </c>
      <c r="E807" s="3">
        <v>46052.427673611113</v>
      </c>
      <c r="F807" s="3">
        <v>46066.583067129628</v>
      </c>
      <c r="G807" s="5" t="s">
        <v>17</v>
      </c>
      <c r="H807" s="5" t="s">
        <v>7329</v>
      </c>
      <c r="I807" s="4" t="b">
        <v>0</v>
      </c>
      <c r="J807" s="4">
        <v>2</v>
      </c>
      <c r="K807" s="5" t="s">
        <v>7330</v>
      </c>
      <c r="L807" s="4" t="b">
        <v>0</v>
      </c>
    </row>
    <row r="808" spans="1:12" x14ac:dyDescent="0.3">
      <c r="A808" s="5" t="s">
        <v>9050</v>
      </c>
      <c r="B808" s="5" t="s">
        <v>7418</v>
      </c>
      <c r="C808" s="5" t="s">
        <v>9051</v>
      </c>
      <c r="D808" s="5" t="s">
        <v>7334</v>
      </c>
      <c r="E808" s="3">
        <v>46052.424166666664</v>
      </c>
      <c r="F808" s="3">
        <v>46052.475335648145</v>
      </c>
      <c r="G808" s="5" t="s">
        <v>17</v>
      </c>
      <c r="H808" s="5" t="s">
        <v>7329</v>
      </c>
      <c r="I808" s="4" t="b">
        <v>0</v>
      </c>
      <c r="J808" s="4">
        <v>2</v>
      </c>
      <c r="K808" s="5" t="s">
        <v>7330</v>
      </c>
      <c r="L808" s="4" t="b">
        <v>0</v>
      </c>
    </row>
    <row r="809" spans="1:12" x14ac:dyDescent="0.3">
      <c r="A809" s="5" t="s">
        <v>9052</v>
      </c>
      <c r="B809" s="5" t="s">
        <v>7404</v>
      </c>
      <c r="C809" s="5" t="s">
        <v>9053</v>
      </c>
      <c r="D809" s="5" t="s">
        <v>7327</v>
      </c>
      <c r="E809" s="3">
        <v>46052.422673611109</v>
      </c>
      <c r="F809" s="3">
        <v>46052.476875</v>
      </c>
      <c r="G809" s="5" t="s">
        <v>17</v>
      </c>
      <c r="H809" s="5" t="s">
        <v>7329</v>
      </c>
      <c r="I809" s="4" t="b">
        <v>1</v>
      </c>
      <c r="J809" s="4">
        <v>1</v>
      </c>
      <c r="K809" s="5" t="s">
        <v>7330</v>
      </c>
      <c r="L809" s="4" t="b">
        <v>0</v>
      </c>
    </row>
    <row r="810" spans="1:12" x14ac:dyDescent="0.3">
      <c r="A810" s="5" t="s">
        <v>9054</v>
      </c>
      <c r="B810" s="5" t="s">
        <v>7877</v>
      </c>
      <c r="C810" s="5" t="s">
        <v>9055</v>
      </c>
      <c r="D810" s="5" t="s">
        <v>7338</v>
      </c>
      <c r="E810" s="3">
        <v>46052.401516203703</v>
      </c>
      <c r="F810" s="3">
        <v>46070.399317129632</v>
      </c>
      <c r="G810" s="5" t="s">
        <v>17</v>
      </c>
      <c r="H810" s="5" t="s">
        <v>7329</v>
      </c>
      <c r="I810" s="4" t="b">
        <v>0</v>
      </c>
      <c r="J810" s="4">
        <v>4</v>
      </c>
      <c r="K810" s="5" t="s">
        <v>7330</v>
      </c>
      <c r="L810" s="4" t="b">
        <v>0</v>
      </c>
    </row>
    <row r="811" spans="1:12" x14ac:dyDescent="0.3">
      <c r="A811" s="5" t="s">
        <v>9056</v>
      </c>
      <c r="B811" s="5" t="s">
        <v>7877</v>
      </c>
      <c r="C811" s="5" t="s">
        <v>9057</v>
      </c>
      <c r="D811" s="5" t="s">
        <v>7327</v>
      </c>
      <c r="E811" s="3">
        <v>46052.391261574077</v>
      </c>
      <c r="F811" s="3">
        <v>46052.473541666666</v>
      </c>
      <c r="G811" s="5" t="s">
        <v>17</v>
      </c>
      <c r="H811" s="5" t="s">
        <v>7329</v>
      </c>
      <c r="I811" s="4" t="b">
        <v>1</v>
      </c>
      <c r="J811" s="4">
        <v>1</v>
      </c>
      <c r="K811" s="5" t="s">
        <v>7330</v>
      </c>
      <c r="L811" s="4" t="b">
        <v>0</v>
      </c>
    </row>
    <row r="812" spans="1:12" x14ac:dyDescent="0.3">
      <c r="A812" s="5" t="s">
        <v>9058</v>
      </c>
      <c r="B812" s="5" t="s">
        <v>7368</v>
      </c>
      <c r="C812" s="5" t="s">
        <v>9059</v>
      </c>
      <c r="D812" s="5" t="s">
        <v>7737</v>
      </c>
      <c r="E812" s="3">
        <v>46052.365208333336</v>
      </c>
      <c r="F812" s="3">
        <v>46052.681666666664</v>
      </c>
      <c r="G812" s="5" t="s">
        <v>17</v>
      </c>
      <c r="H812" s="5" t="s">
        <v>7329</v>
      </c>
      <c r="I812" s="4" t="b">
        <v>0</v>
      </c>
      <c r="J812" s="4">
        <v>2</v>
      </c>
      <c r="K812" s="5" t="s">
        <v>7330</v>
      </c>
      <c r="L812" s="4" t="b">
        <v>0</v>
      </c>
    </row>
    <row r="813" spans="1:12" x14ac:dyDescent="0.3">
      <c r="A813" s="5" t="s">
        <v>9060</v>
      </c>
      <c r="B813" s="5" t="s">
        <v>7468</v>
      </c>
      <c r="C813" s="5" t="s">
        <v>9061</v>
      </c>
      <c r="D813" s="5" t="s">
        <v>7327</v>
      </c>
      <c r="E813" s="3">
        <v>46052.36074074074</v>
      </c>
      <c r="F813" s="3">
        <v>46052.426458333335</v>
      </c>
      <c r="G813" s="5" t="s">
        <v>17</v>
      </c>
      <c r="H813" s="5" t="s">
        <v>7329</v>
      </c>
      <c r="I813" s="4" t="b">
        <v>1</v>
      </c>
      <c r="J813" s="4">
        <v>1</v>
      </c>
      <c r="K813" s="5" t="s">
        <v>7330</v>
      </c>
      <c r="L813" s="4" t="b">
        <v>0</v>
      </c>
    </row>
    <row r="814" spans="1:12" x14ac:dyDescent="0.3">
      <c r="A814" s="5" t="s">
        <v>9062</v>
      </c>
      <c r="B814" s="5" t="s">
        <v>8903</v>
      </c>
      <c r="C814" s="5" t="s">
        <v>9063</v>
      </c>
      <c r="D814" s="5" t="s">
        <v>7437</v>
      </c>
      <c r="E814" s="3">
        <v>46052.341122685182</v>
      </c>
      <c r="F814" s="3">
        <v>46073.623865740738</v>
      </c>
      <c r="G814" s="5" t="s">
        <v>17</v>
      </c>
      <c r="H814" s="5" t="s">
        <v>7329</v>
      </c>
      <c r="I814" s="4" t="b">
        <v>0</v>
      </c>
      <c r="J814" s="4">
        <v>2</v>
      </c>
      <c r="K814" s="5" t="s">
        <v>7330</v>
      </c>
      <c r="L814" s="4" t="b">
        <v>0</v>
      </c>
    </row>
    <row r="815" spans="1:12" x14ac:dyDescent="0.3">
      <c r="A815" s="5" t="s">
        <v>9064</v>
      </c>
      <c r="B815" s="5" t="s">
        <v>7597</v>
      </c>
      <c r="C815" s="5" t="s">
        <v>9065</v>
      </c>
      <c r="D815" s="5" t="s">
        <v>7327</v>
      </c>
      <c r="E815" s="3">
        <v>46052.340011574073</v>
      </c>
      <c r="F815" s="3">
        <v>46052.361319444448</v>
      </c>
      <c r="G815" s="5" t="s">
        <v>17</v>
      </c>
      <c r="H815" s="5" t="s">
        <v>7329</v>
      </c>
      <c r="I815" s="4" t="b">
        <v>1</v>
      </c>
      <c r="J815" s="4">
        <v>1</v>
      </c>
      <c r="K815" s="5" t="s">
        <v>7330</v>
      </c>
      <c r="L815" s="4" t="b">
        <v>0</v>
      </c>
    </row>
    <row r="816" spans="1:12" x14ac:dyDescent="0.3">
      <c r="A816" s="5" t="s">
        <v>9066</v>
      </c>
      <c r="B816" s="5" t="s">
        <v>7511</v>
      </c>
      <c r="C816" s="5" t="s">
        <v>9067</v>
      </c>
      <c r="D816" s="5" t="s">
        <v>7327</v>
      </c>
      <c r="E816" s="3">
        <v>46052.274351851855</v>
      </c>
      <c r="F816" s="3">
        <v>46052.314247685186</v>
      </c>
      <c r="G816" s="5" t="s">
        <v>17</v>
      </c>
      <c r="H816" s="5" t="s">
        <v>7329</v>
      </c>
      <c r="I816" s="4" t="b">
        <v>1</v>
      </c>
      <c r="J816" s="4">
        <v>1</v>
      </c>
      <c r="K816" s="5" t="s">
        <v>7330</v>
      </c>
      <c r="L816" s="4" t="b">
        <v>0</v>
      </c>
    </row>
    <row r="817" spans="1:12" x14ac:dyDescent="0.3">
      <c r="A817" s="5" t="s">
        <v>9068</v>
      </c>
      <c r="B817" s="5" t="s">
        <v>7576</v>
      </c>
      <c r="C817" s="5" t="s">
        <v>9069</v>
      </c>
      <c r="D817" s="5" t="s">
        <v>7327</v>
      </c>
      <c r="E817" s="3">
        <v>46052.262430555558</v>
      </c>
      <c r="F817" s="3">
        <v>46052.281192129631</v>
      </c>
      <c r="G817" s="5" t="s">
        <v>17</v>
      </c>
      <c r="H817" s="5" t="s">
        <v>7329</v>
      </c>
      <c r="I817" s="4" t="b">
        <v>1</v>
      </c>
      <c r="J817" s="4">
        <v>1</v>
      </c>
      <c r="K817" s="5" t="s">
        <v>7330</v>
      </c>
      <c r="L817" s="4" t="b">
        <v>0</v>
      </c>
    </row>
    <row r="818" spans="1:12" x14ac:dyDescent="0.3">
      <c r="A818" s="5" t="s">
        <v>9070</v>
      </c>
      <c r="B818" s="5" t="s">
        <v>7444</v>
      </c>
      <c r="C818" s="5" t="s">
        <v>9071</v>
      </c>
      <c r="D818" s="5" t="s">
        <v>7390</v>
      </c>
      <c r="E818" s="3">
        <v>46051.582418981481</v>
      </c>
      <c r="F818" s="3">
        <v>46058.647118055553</v>
      </c>
      <c r="G818" s="5" t="s">
        <v>17</v>
      </c>
      <c r="H818" s="5" t="s">
        <v>7329</v>
      </c>
      <c r="I818" s="4" t="b">
        <v>0</v>
      </c>
      <c r="J818" s="4">
        <v>3</v>
      </c>
      <c r="K818" s="5" t="s">
        <v>7330</v>
      </c>
      <c r="L818" s="4" t="b">
        <v>0</v>
      </c>
    </row>
    <row r="819" spans="1:12" x14ac:dyDescent="0.3">
      <c r="A819" s="5" t="s">
        <v>9072</v>
      </c>
      <c r="B819" s="5" t="s">
        <v>7355</v>
      </c>
      <c r="C819" s="5" t="s">
        <v>9073</v>
      </c>
      <c r="D819" s="5" t="s">
        <v>7327</v>
      </c>
      <c r="E819" s="3">
        <v>46051.562175925923</v>
      </c>
      <c r="F819" s="3">
        <v>46052.3746875</v>
      </c>
      <c r="G819" s="5" t="s">
        <v>17</v>
      </c>
      <c r="H819" s="5" t="s">
        <v>7329</v>
      </c>
      <c r="I819" s="4" t="b">
        <v>1</v>
      </c>
      <c r="J819" s="4">
        <v>1</v>
      </c>
      <c r="K819" s="5" t="s">
        <v>7330</v>
      </c>
      <c r="L819" s="4" t="b">
        <v>0</v>
      </c>
    </row>
    <row r="820" spans="1:12" x14ac:dyDescent="0.3">
      <c r="A820" s="5" t="s">
        <v>9074</v>
      </c>
      <c r="B820" s="5" t="s">
        <v>7359</v>
      </c>
      <c r="C820" s="5" t="s">
        <v>9075</v>
      </c>
      <c r="D820" s="5" t="s">
        <v>7327</v>
      </c>
      <c r="E820" s="3">
        <v>46051.52134259259</v>
      </c>
      <c r="F820" s="3">
        <v>46051.528634259259</v>
      </c>
      <c r="G820" s="5" t="s">
        <v>17</v>
      </c>
      <c r="H820" s="5" t="s">
        <v>7329</v>
      </c>
      <c r="I820" s="4" t="b">
        <v>1</v>
      </c>
      <c r="J820" s="4">
        <v>1</v>
      </c>
      <c r="K820" s="5" t="s">
        <v>7330</v>
      </c>
      <c r="L820" s="4" t="b">
        <v>0</v>
      </c>
    </row>
    <row r="821" spans="1:12" x14ac:dyDescent="0.3">
      <c r="A821" s="5" t="s">
        <v>9076</v>
      </c>
      <c r="B821" s="5" t="s">
        <v>7505</v>
      </c>
      <c r="C821" s="5" t="s">
        <v>9077</v>
      </c>
      <c r="D821" s="5" t="s">
        <v>7327</v>
      </c>
      <c r="E821" s="3">
        <v>46051.516400462962</v>
      </c>
      <c r="F821" s="3">
        <v>46051.526087962964</v>
      </c>
      <c r="G821" s="5" t="s">
        <v>17</v>
      </c>
      <c r="H821" s="5" t="s">
        <v>7329</v>
      </c>
      <c r="I821" s="4" t="b">
        <v>1</v>
      </c>
      <c r="J821" s="4">
        <v>0</v>
      </c>
      <c r="K821" s="5" t="s">
        <v>7330</v>
      </c>
      <c r="L821" s="4" t="b">
        <v>0</v>
      </c>
    </row>
    <row r="822" spans="1:12" x14ac:dyDescent="0.3">
      <c r="A822" s="5" t="s">
        <v>9078</v>
      </c>
      <c r="B822" s="5" t="s">
        <v>7359</v>
      </c>
      <c r="C822" s="5" t="s">
        <v>9079</v>
      </c>
      <c r="D822" s="5" t="s">
        <v>7327</v>
      </c>
      <c r="E822" s="3">
        <v>46051.508842592593</v>
      </c>
      <c r="F822" s="3">
        <v>46051.615428240744</v>
      </c>
      <c r="G822" s="5" t="s">
        <v>17</v>
      </c>
      <c r="H822" s="5" t="s">
        <v>7329</v>
      </c>
      <c r="I822" s="4" t="b">
        <v>1</v>
      </c>
      <c r="J822" s="4">
        <v>1</v>
      </c>
      <c r="K822" s="5" t="s">
        <v>7330</v>
      </c>
      <c r="L822" s="4" t="b">
        <v>0</v>
      </c>
    </row>
    <row r="823" spans="1:12" x14ac:dyDescent="0.3">
      <c r="A823" s="5" t="s">
        <v>9080</v>
      </c>
      <c r="B823" s="5" t="s">
        <v>7386</v>
      </c>
      <c r="C823" s="5" t="s">
        <v>9081</v>
      </c>
      <c r="D823" s="5" t="s">
        <v>7357</v>
      </c>
      <c r="E823" s="3">
        <v>46051.493101851855</v>
      </c>
      <c r="F823" s="3">
        <v>46064.513090277775</v>
      </c>
      <c r="G823" s="5" t="s">
        <v>17</v>
      </c>
      <c r="H823" s="5" t="s">
        <v>7329</v>
      </c>
      <c r="I823" s="4" t="b">
        <v>0</v>
      </c>
      <c r="J823" s="4">
        <v>0</v>
      </c>
      <c r="K823" s="5" t="s">
        <v>7330</v>
      </c>
      <c r="L823" s="4" t="b">
        <v>0</v>
      </c>
    </row>
    <row r="824" spans="1:12" x14ac:dyDescent="0.3">
      <c r="A824" s="5" t="s">
        <v>9082</v>
      </c>
      <c r="B824" s="5" t="s">
        <v>7670</v>
      </c>
      <c r="C824" s="5" t="s">
        <v>9083</v>
      </c>
      <c r="D824" s="5" t="s">
        <v>7327</v>
      </c>
      <c r="E824" s="3">
        <v>46051.475787037038</v>
      </c>
      <c r="F824" s="3">
        <v>46051.482662037037</v>
      </c>
      <c r="G824" s="5" t="s">
        <v>17</v>
      </c>
      <c r="H824" s="5" t="s">
        <v>7329</v>
      </c>
      <c r="I824" s="4" t="b">
        <v>1</v>
      </c>
      <c r="J824" s="4">
        <v>0</v>
      </c>
      <c r="K824" s="5" t="s">
        <v>7330</v>
      </c>
      <c r="L824" s="4" t="b">
        <v>0</v>
      </c>
    </row>
    <row r="825" spans="1:12" x14ac:dyDescent="0.3">
      <c r="A825" s="5" t="s">
        <v>9084</v>
      </c>
      <c r="B825" s="5" t="s">
        <v>7413</v>
      </c>
      <c r="C825" s="5" t="s">
        <v>9085</v>
      </c>
      <c r="D825" s="5" t="s">
        <v>7349</v>
      </c>
      <c r="E825" s="3">
        <v>46051.439560185187</v>
      </c>
      <c r="F825" s="3">
        <v>46051.527384259258</v>
      </c>
      <c r="G825" s="5" t="s">
        <v>17</v>
      </c>
      <c r="H825" s="5" t="s">
        <v>7329</v>
      </c>
      <c r="I825" s="4" t="b">
        <v>0</v>
      </c>
      <c r="J825" s="4">
        <v>2</v>
      </c>
      <c r="K825" s="5" t="s">
        <v>7330</v>
      </c>
      <c r="L825" s="4" t="b">
        <v>0</v>
      </c>
    </row>
    <row r="826" spans="1:12" x14ac:dyDescent="0.3">
      <c r="A826" s="5" t="s">
        <v>9086</v>
      </c>
      <c r="B826" s="5" t="s">
        <v>7530</v>
      </c>
      <c r="C826" s="5" t="s">
        <v>9087</v>
      </c>
      <c r="D826" s="5" t="s">
        <v>7390</v>
      </c>
      <c r="E826" s="3">
        <v>46051.409884259258</v>
      </c>
      <c r="F826" s="3">
        <v>46052.482048611113</v>
      </c>
      <c r="G826" s="5" t="s">
        <v>17</v>
      </c>
      <c r="H826" s="5" t="s">
        <v>7329</v>
      </c>
      <c r="I826" s="4" t="b">
        <v>0</v>
      </c>
      <c r="J826" s="4">
        <v>2</v>
      </c>
      <c r="K826" s="5" t="s">
        <v>7330</v>
      </c>
      <c r="L826" s="4" t="b">
        <v>0</v>
      </c>
    </row>
    <row r="827" spans="1:12" x14ac:dyDescent="0.3">
      <c r="A827" s="5" t="s">
        <v>9088</v>
      </c>
      <c r="B827" s="5" t="s">
        <v>7594</v>
      </c>
      <c r="C827" s="5" t="s">
        <v>9089</v>
      </c>
      <c r="D827" s="5" t="s">
        <v>7737</v>
      </c>
      <c r="E827" s="3">
        <v>46051.40792824074</v>
      </c>
      <c r="F827" s="3">
        <v>46058.39402777778</v>
      </c>
      <c r="G827" s="5" t="s">
        <v>17</v>
      </c>
      <c r="H827" s="5" t="s">
        <v>7329</v>
      </c>
      <c r="I827" s="4" t="b">
        <v>0</v>
      </c>
      <c r="J827" s="4">
        <v>2</v>
      </c>
      <c r="K827" s="5" t="s">
        <v>7330</v>
      </c>
      <c r="L827" s="4" t="b">
        <v>0</v>
      </c>
    </row>
    <row r="828" spans="1:12" x14ac:dyDescent="0.3">
      <c r="A828" s="5" t="s">
        <v>9090</v>
      </c>
      <c r="B828" s="5" t="s">
        <v>7359</v>
      </c>
      <c r="C828" s="5" t="s">
        <v>9091</v>
      </c>
      <c r="D828" s="5" t="s">
        <v>7568</v>
      </c>
      <c r="E828" s="3">
        <v>46051.40283564815</v>
      </c>
      <c r="F828" s="3">
        <v>46057.349004629628</v>
      </c>
      <c r="G828" s="5" t="s">
        <v>17</v>
      </c>
      <c r="H828" s="5" t="s">
        <v>7329</v>
      </c>
      <c r="I828" s="4" t="b">
        <v>0</v>
      </c>
      <c r="J828" s="4">
        <v>4</v>
      </c>
      <c r="K828" s="5" t="s">
        <v>7330</v>
      </c>
      <c r="L828" s="4" t="b">
        <v>0</v>
      </c>
    </row>
    <row r="829" spans="1:12" x14ac:dyDescent="0.3">
      <c r="A829" s="5" t="s">
        <v>9092</v>
      </c>
      <c r="B829" s="5" t="s">
        <v>9093</v>
      </c>
      <c r="C829" s="5" t="s">
        <v>9094</v>
      </c>
      <c r="D829" s="5" t="s">
        <v>7550</v>
      </c>
      <c r="E829" s="3">
        <v>46051.399907407409</v>
      </c>
      <c r="F829" s="3">
        <v>46051.701006944444</v>
      </c>
      <c r="G829" s="5" t="s">
        <v>17</v>
      </c>
      <c r="H829" s="5" t="s">
        <v>7329</v>
      </c>
      <c r="I829" s="4" t="b">
        <v>0</v>
      </c>
      <c r="J829" s="4">
        <v>1</v>
      </c>
      <c r="K829" s="5" t="s">
        <v>7330</v>
      </c>
      <c r="L829" s="4" t="b">
        <v>0</v>
      </c>
    </row>
    <row r="830" spans="1:12" x14ac:dyDescent="0.3">
      <c r="A830" s="5" t="s">
        <v>9095</v>
      </c>
      <c r="B830" s="5" t="s">
        <v>9096</v>
      </c>
      <c r="C830" s="5" t="s">
        <v>9097</v>
      </c>
      <c r="D830" s="5" t="s">
        <v>7327</v>
      </c>
      <c r="E830" s="3">
        <v>46051.388009259259</v>
      </c>
      <c r="F830" s="3">
        <v>46051.395266203705</v>
      </c>
      <c r="G830" s="5" t="s">
        <v>17</v>
      </c>
      <c r="H830" s="5" t="s">
        <v>7329</v>
      </c>
      <c r="I830" s="4" t="b">
        <v>1</v>
      </c>
      <c r="J830" s="4">
        <v>0</v>
      </c>
      <c r="K830" s="5" t="s">
        <v>7330</v>
      </c>
      <c r="L830" s="4" t="b">
        <v>0</v>
      </c>
    </row>
    <row r="831" spans="1:12" x14ac:dyDescent="0.3">
      <c r="A831" s="5" t="s">
        <v>9098</v>
      </c>
      <c r="B831" s="5" t="s">
        <v>7355</v>
      </c>
      <c r="C831" s="5" t="s">
        <v>9099</v>
      </c>
      <c r="D831" s="5" t="s">
        <v>7327</v>
      </c>
      <c r="E831" s="3">
        <v>46051.298379629632</v>
      </c>
      <c r="F831" s="3">
        <v>46051.415925925925</v>
      </c>
      <c r="G831" s="5" t="s">
        <v>17</v>
      </c>
      <c r="H831" s="5" t="s">
        <v>7329</v>
      </c>
      <c r="I831" s="4" t="b">
        <v>1</v>
      </c>
      <c r="J831" s="4">
        <v>1</v>
      </c>
      <c r="K831" s="5" t="s">
        <v>7330</v>
      </c>
      <c r="L831" s="4" t="b">
        <v>0</v>
      </c>
    </row>
    <row r="832" spans="1:12" x14ac:dyDescent="0.3">
      <c r="A832" s="5" t="s">
        <v>9100</v>
      </c>
      <c r="B832" s="5" t="s">
        <v>7413</v>
      </c>
      <c r="C832" s="5" t="s">
        <v>9101</v>
      </c>
      <c r="D832" s="5" t="s">
        <v>7349</v>
      </c>
      <c r="E832" s="3">
        <v>46051.291493055556</v>
      </c>
      <c r="F832" s="3">
        <v>46051.449872685182</v>
      </c>
      <c r="G832" s="5" t="s">
        <v>17</v>
      </c>
      <c r="H832" s="5" t="s">
        <v>7329</v>
      </c>
      <c r="I832" s="4" t="b">
        <v>0</v>
      </c>
      <c r="J832" s="4">
        <v>2</v>
      </c>
      <c r="K832" s="5" t="s">
        <v>7330</v>
      </c>
      <c r="L832" s="4" t="b">
        <v>0</v>
      </c>
    </row>
    <row r="833" spans="1:12" x14ac:dyDescent="0.3">
      <c r="A833" s="5" t="s">
        <v>9102</v>
      </c>
      <c r="B833" s="5" t="s">
        <v>7594</v>
      </c>
      <c r="C833" s="5" t="s">
        <v>9103</v>
      </c>
      <c r="D833" s="5" t="s">
        <v>7334</v>
      </c>
      <c r="E833" s="3">
        <v>46051.28875</v>
      </c>
      <c r="F833" s="3">
        <v>46051.498090277775</v>
      </c>
      <c r="G833" s="5" t="s">
        <v>17</v>
      </c>
      <c r="H833" s="5" t="s">
        <v>7329</v>
      </c>
      <c r="I833" s="4" t="b">
        <v>0</v>
      </c>
      <c r="J833" s="4">
        <v>3</v>
      </c>
      <c r="K833" s="5" t="s">
        <v>7330</v>
      </c>
      <c r="L833" s="4" t="b">
        <v>0</v>
      </c>
    </row>
    <row r="834" spans="1:12" x14ac:dyDescent="0.3">
      <c r="A834" s="5" t="s">
        <v>9104</v>
      </c>
      <c r="B834" s="5" t="s">
        <v>7645</v>
      </c>
      <c r="C834" s="5" t="s">
        <v>9105</v>
      </c>
      <c r="D834" s="5" t="s">
        <v>7327</v>
      </c>
      <c r="E834" s="3">
        <v>46051.266886574071</v>
      </c>
      <c r="F834" s="3">
        <v>46051.331689814811</v>
      </c>
      <c r="G834" s="5" t="s">
        <v>17</v>
      </c>
      <c r="H834" s="5" t="s">
        <v>7329</v>
      </c>
      <c r="I834" s="4" t="b">
        <v>1</v>
      </c>
      <c r="J834" s="4">
        <v>1</v>
      </c>
      <c r="K834" s="5" t="s">
        <v>7330</v>
      </c>
      <c r="L834" s="4" t="b">
        <v>0</v>
      </c>
    </row>
    <row r="835" spans="1:12" x14ac:dyDescent="0.3">
      <c r="A835" s="5" t="s">
        <v>9106</v>
      </c>
      <c r="B835" s="5" t="s">
        <v>7413</v>
      </c>
      <c r="C835" s="5" t="s">
        <v>9107</v>
      </c>
      <c r="D835" s="5" t="s">
        <v>7349</v>
      </c>
      <c r="E835" s="3">
        <v>46051.265428240738</v>
      </c>
      <c r="F835" s="3">
        <v>46051.298263888886</v>
      </c>
      <c r="G835" s="5" t="s">
        <v>17</v>
      </c>
      <c r="H835" s="5" t="s">
        <v>7329</v>
      </c>
      <c r="I835" s="4" t="b">
        <v>0</v>
      </c>
      <c r="J835" s="4">
        <v>2</v>
      </c>
      <c r="K835" s="5" t="s">
        <v>7330</v>
      </c>
      <c r="L835" s="4" t="b">
        <v>0</v>
      </c>
    </row>
    <row r="836" spans="1:12" x14ac:dyDescent="0.3">
      <c r="A836" s="5" t="s">
        <v>9108</v>
      </c>
      <c r="B836" s="5" t="s">
        <v>7597</v>
      </c>
      <c r="C836" s="5" t="s">
        <v>9109</v>
      </c>
      <c r="D836" s="5" t="s">
        <v>7327</v>
      </c>
      <c r="E836" s="3">
        <v>46051.235266203701</v>
      </c>
      <c r="F836" s="3">
        <v>46051.427384259259</v>
      </c>
      <c r="G836" s="5" t="s">
        <v>17</v>
      </c>
      <c r="H836" s="5" t="s">
        <v>7329</v>
      </c>
      <c r="I836" s="4" t="b">
        <v>1</v>
      </c>
      <c r="J836" s="4">
        <v>1</v>
      </c>
      <c r="K836" s="5" t="s">
        <v>7330</v>
      </c>
      <c r="L836" s="4" t="b">
        <v>0</v>
      </c>
    </row>
    <row r="837" spans="1:12" x14ac:dyDescent="0.3">
      <c r="A837" s="5" t="s">
        <v>9110</v>
      </c>
      <c r="B837" s="5" t="s">
        <v>7359</v>
      </c>
      <c r="C837" s="5" t="s">
        <v>9111</v>
      </c>
      <c r="D837" s="5" t="s">
        <v>7327</v>
      </c>
      <c r="E837" s="3">
        <v>46050.773263888892</v>
      </c>
      <c r="F837" s="3">
        <v>46050.808113425926</v>
      </c>
      <c r="G837" s="5" t="s">
        <v>17</v>
      </c>
      <c r="H837" s="5" t="s">
        <v>7329</v>
      </c>
      <c r="I837" s="4" t="b">
        <v>1</v>
      </c>
      <c r="J837" s="4">
        <v>1</v>
      </c>
      <c r="K837" s="5" t="s">
        <v>7330</v>
      </c>
      <c r="L837" s="4" t="b">
        <v>0</v>
      </c>
    </row>
    <row r="838" spans="1:12" x14ac:dyDescent="0.3">
      <c r="A838" s="5" t="s">
        <v>9112</v>
      </c>
      <c r="B838" s="5" t="s">
        <v>7359</v>
      </c>
      <c r="C838" s="5" t="s">
        <v>9113</v>
      </c>
      <c r="D838" s="5" t="s">
        <v>7327</v>
      </c>
      <c r="E838" s="3">
        <v>46050.719722222224</v>
      </c>
      <c r="F838" s="3">
        <v>46050.746944444443</v>
      </c>
      <c r="G838" s="5" t="s">
        <v>17</v>
      </c>
      <c r="H838" s="5" t="s">
        <v>7329</v>
      </c>
      <c r="I838" s="4" t="b">
        <v>1</v>
      </c>
      <c r="J838" s="4">
        <v>0</v>
      </c>
      <c r="K838" s="5" t="s">
        <v>7330</v>
      </c>
      <c r="L838" s="4" t="b">
        <v>0</v>
      </c>
    </row>
    <row r="839" spans="1:12" x14ac:dyDescent="0.3">
      <c r="A839" s="5" t="s">
        <v>9114</v>
      </c>
      <c r="B839" s="5" t="s">
        <v>7359</v>
      </c>
      <c r="C839" s="5" t="s">
        <v>9115</v>
      </c>
      <c r="D839" s="5" t="s">
        <v>7370</v>
      </c>
      <c r="E839" s="3">
        <v>46050.617523148147</v>
      </c>
      <c r="F839" s="3">
        <v>46052.639756944445</v>
      </c>
      <c r="G839" s="5" t="s">
        <v>17</v>
      </c>
      <c r="H839" s="5" t="s">
        <v>7329</v>
      </c>
      <c r="I839" s="4" t="b">
        <v>0</v>
      </c>
      <c r="J839" s="4">
        <v>1</v>
      </c>
      <c r="K839" s="5" t="s">
        <v>7330</v>
      </c>
      <c r="L839" s="4" t="b">
        <v>0</v>
      </c>
    </row>
    <row r="840" spans="1:12" x14ac:dyDescent="0.3">
      <c r="A840" s="5" t="s">
        <v>9116</v>
      </c>
      <c r="B840" s="5" t="s">
        <v>7347</v>
      </c>
      <c r="C840" s="5" t="s">
        <v>9117</v>
      </c>
      <c r="D840" s="5" t="s">
        <v>7448</v>
      </c>
      <c r="E840" s="3">
        <v>46050.52579861111</v>
      </c>
      <c r="F840" s="3">
        <v>46051.654652777775</v>
      </c>
      <c r="G840" s="5" t="s">
        <v>17</v>
      </c>
      <c r="H840" s="5" t="s">
        <v>7329</v>
      </c>
      <c r="I840" s="4" t="b">
        <v>0</v>
      </c>
      <c r="J840" s="4">
        <v>2</v>
      </c>
      <c r="K840" s="5" t="s">
        <v>7330</v>
      </c>
      <c r="L840" s="4" t="b">
        <v>0</v>
      </c>
    </row>
    <row r="841" spans="1:12" x14ac:dyDescent="0.3">
      <c r="A841" s="5" t="s">
        <v>9118</v>
      </c>
      <c r="B841" s="5" t="s">
        <v>7413</v>
      </c>
      <c r="C841" s="5" t="s">
        <v>9119</v>
      </c>
      <c r="D841" s="5" t="s">
        <v>7349</v>
      </c>
      <c r="E841" s="3">
        <v>46050.522129629629</v>
      </c>
      <c r="F841" s="3">
        <v>46050.544872685183</v>
      </c>
      <c r="G841" s="5" t="s">
        <v>17</v>
      </c>
      <c r="H841" s="5" t="s">
        <v>7329</v>
      </c>
      <c r="I841" s="4" t="b">
        <v>0</v>
      </c>
      <c r="J841" s="4">
        <v>1</v>
      </c>
      <c r="K841" s="5" t="s">
        <v>7330</v>
      </c>
      <c r="L841" s="4" t="b">
        <v>0</v>
      </c>
    </row>
    <row r="842" spans="1:12" x14ac:dyDescent="0.3">
      <c r="A842" s="5" t="s">
        <v>9120</v>
      </c>
      <c r="B842" s="5" t="s">
        <v>7491</v>
      </c>
      <c r="C842" s="5" t="s">
        <v>9121</v>
      </c>
      <c r="D842" s="5" t="s">
        <v>7327</v>
      </c>
      <c r="E842" s="3">
        <v>46050.514513888891</v>
      </c>
      <c r="F842" s="3">
        <v>46050.537233796298</v>
      </c>
      <c r="G842" s="5" t="s">
        <v>17</v>
      </c>
      <c r="H842" s="5" t="s">
        <v>7329</v>
      </c>
      <c r="I842" s="4" t="b">
        <v>1</v>
      </c>
      <c r="J842" s="4">
        <v>0</v>
      </c>
      <c r="K842" s="5" t="s">
        <v>7330</v>
      </c>
      <c r="L842" s="4" t="b">
        <v>0</v>
      </c>
    </row>
    <row r="843" spans="1:12" x14ac:dyDescent="0.3">
      <c r="A843" s="5" t="s">
        <v>9122</v>
      </c>
      <c r="B843" s="5" t="s">
        <v>7359</v>
      </c>
      <c r="C843" s="5" t="s">
        <v>9123</v>
      </c>
      <c r="D843" s="5" t="s">
        <v>7390</v>
      </c>
      <c r="E843" s="3">
        <v>46050.507465277777</v>
      </c>
      <c r="F843" s="3">
        <v>46073.582974537036</v>
      </c>
      <c r="G843" s="5" t="s">
        <v>17</v>
      </c>
      <c r="H843" s="5" t="s">
        <v>7329</v>
      </c>
      <c r="I843" s="4" t="b">
        <v>0</v>
      </c>
      <c r="J843" s="4">
        <v>2</v>
      </c>
      <c r="K843" s="5" t="s">
        <v>7330</v>
      </c>
      <c r="L843" s="4" t="b">
        <v>0</v>
      </c>
    </row>
    <row r="844" spans="1:12" x14ac:dyDescent="0.3">
      <c r="A844" s="5" t="s">
        <v>9124</v>
      </c>
      <c r="B844" s="5" t="s">
        <v>7508</v>
      </c>
      <c r="C844" s="5" t="s">
        <v>9125</v>
      </c>
      <c r="D844" s="5" t="s">
        <v>7349</v>
      </c>
      <c r="E844" s="3">
        <v>46050.430532407408</v>
      </c>
      <c r="F844" s="3">
        <v>46050.461585648147</v>
      </c>
      <c r="G844" s="5" t="s">
        <v>17</v>
      </c>
      <c r="H844" s="5" t="s">
        <v>7329</v>
      </c>
      <c r="I844" s="4" t="b">
        <v>0</v>
      </c>
      <c r="J844" s="4">
        <v>2</v>
      </c>
      <c r="K844" s="5" t="s">
        <v>7330</v>
      </c>
      <c r="L844" s="4" t="b">
        <v>0</v>
      </c>
    </row>
    <row r="845" spans="1:12" x14ac:dyDescent="0.3">
      <c r="A845" s="5" t="s">
        <v>9126</v>
      </c>
      <c r="B845" s="5" t="s">
        <v>7508</v>
      </c>
      <c r="C845" s="5" t="s">
        <v>9125</v>
      </c>
      <c r="D845" s="5" t="s">
        <v>7349</v>
      </c>
      <c r="E845" s="3">
        <v>46050.426493055558</v>
      </c>
      <c r="F845" s="3">
        <v>46050.46199074074</v>
      </c>
      <c r="G845" s="5" t="s">
        <v>17</v>
      </c>
      <c r="H845" s="5" t="s">
        <v>7329</v>
      </c>
      <c r="I845" s="4" t="b">
        <v>0</v>
      </c>
      <c r="J845" s="4">
        <v>2</v>
      </c>
      <c r="K845" s="5" t="s">
        <v>7330</v>
      </c>
      <c r="L845" s="4" t="b">
        <v>0</v>
      </c>
    </row>
    <row r="846" spans="1:12" x14ac:dyDescent="0.3">
      <c r="A846" s="5" t="s">
        <v>9127</v>
      </c>
      <c r="B846" s="5" t="s">
        <v>7359</v>
      </c>
      <c r="C846" s="5" t="s">
        <v>9128</v>
      </c>
      <c r="D846" s="5" t="s">
        <v>7390</v>
      </c>
      <c r="E846" s="3">
        <v>46050.420393518521</v>
      </c>
      <c r="F846" s="3">
        <v>46073.582997685182</v>
      </c>
      <c r="G846" s="5" t="s">
        <v>17</v>
      </c>
      <c r="H846" s="5" t="s">
        <v>7329</v>
      </c>
      <c r="I846" s="4" t="b">
        <v>0</v>
      </c>
      <c r="J846" s="4">
        <v>4</v>
      </c>
      <c r="K846" s="5" t="s">
        <v>7330</v>
      </c>
      <c r="L846" s="4" t="b">
        <v>0</v>
      </c>
    </row>
    <row r="847" spans="1:12" x14ac:dyDescent="0.3">
      <c r="A847" s="5" t="s">
        <v>9129</v>
      </c>
      <c r="B847" s="5" t="s">
        <v>7576</v>
      </c>
      <c r="C847" s="5" t="s">
        <v>9130</v>
      </c>
      <c r="D847" s="5" t="s">
        <v>7327</v>
      </c>
      <c r="E847" s="3">
        <v>46050.417731481481</v>
      </c>
      <c r="F847" s="3">
        <v>46050.545138888891</v>
      </c>
      <c r="G847" s="5" t="s">
        <v>17</v>
      </c>
      <c r="H847" s="5" t="s">
        <v>7329</v>
      </c>
      <c r="I847" s="4" t="b">
        <v>1</v>
      </c>
      <c r="J847" s="4">
        <v>1</v>
      </c>
      <c r="K847" s="5" t="s">
        <v>7330</v>
      </c>
      <c r="L847" s="4" t="b">
        <v>0</v>
      </c>
    </row>
    <row r="848" spans="1:12" x14ac:dyDescent="0.3">
      <c r="A848" s="5" t="s">
        <v>9131</v>
      </c>
      <c r="B848" s="5" t="s">
        <v>7359</v>
      </c>
      <c r="C848" s="5" t="s">
        <v>9132</v>
      </c>
      <c r="D848" s="5" t="s">
        <v>7349</v>
      </c>
      <c r="E848" s="3">
        <v>46050.371736111112</v>
      </c>
      <c r="F848" s="3">
        <v>46056.374675925923</v>
      </c>
      <c r="G848" s="5" t="s">
        <v>17</v>
      </c>
      <c r="H848" s="5" t="s">
        <v>7329</v>
      </c>
      <c r="I848" s="4" t="b">
        <v>1</v>
      </c>
      <c r="J848" s="4">
        <v>2</v>
      </c>
      <c r="K848" s="5" t="s">
        <v>7330</v>
      </c>
      <c r="L848" s="4" t="b">
        <v>0</v>
      </c>
    </row>
    <row r="849" spans="1:12" x14ac:dyDescent="0.3">
      <c r="A849" s="5" t="s">
        <v>9133</v>
      </c>
      <c r="B849" s="5" t="s">
        <v>7359</v>
      </c>
      <c r="C849" s="5" t="s">
        <v>9134</v>
      </c>
      <c r="D849" s="5" t="s">
        <v>7327</v>
      </c>
      <c r="E849" s="3">
        <v>46050.338831018518</v>
      </c>
      <c r="F849" s="3">
        <v>46051.342418981483</v>
      </c>
      <c r="G849" s="5" t="s">
        <v>17</v>
      </c>
      <c r="H849" s="5" t="s">
        <v>7329</v>
      </c>
      <c r="I849" s="4" t="b">
        <v>1</v>
      </c>
      <c r="J849" s="4">
        <v>0</v>
      </c>
      <c r="K849" s="5" t="s">
        <v>7330</v>
      </c>
      <c r="L849" s="4" t="b">
        <v>0</v>
      </c>
    </row>
    <row r="850" spans="1:12" x14ac:dyDescent="0.3">
      <c r="A850" s="5" t="s">
        <v>9135</v>
      </c>
      <c r="B850" s="5" t="s">
        <v>7423</v>
      </c>
      <c r="C850" s="5" t="s">
        <v>9136</v>
      </c>
      <c r="D850" s="5" t="s">
        <v>7327</v>
      </c>
      <c r="E850" s="3">
        <v>46050.324074074073</v>
      </c>
      <c r="F850" s="3">
        <v>46050.402060185188</v>
      </c>
      <c r="G850" s="5" t="s">
        <v>17</v>
      </c>
      <c r="H850" s="5" t="s">
        <v>7329</v>
      </c>
      <c r="I850" s="4" t="b">
        <v>1</v>
      </c>
      <c r="J850" s="4">
        <v>1</v>
      </c>
      <c r="K850" s="5" t="s">
        <v>7330</v>
      </c>
      <c r="L850" s="4" t="b">
        <v>0</v>
      </c>
    </row>
    <row r="851" spans="1:12" x14ac:dyDescent="0.3">
      <c r="A851" s="5" t="s">
        <v>9137</v>
      </c>
      <c r="B851" s="5" t="s">
        <v>7564</v>
      </c>
      <c r="C851" s="5" t="s">
        <v>9138</v>
      </c>
      <c r="D851" s="5" t="s">
        <v>7437</v>
      </c>
      <c r="E851" s="3">
        <v>46050.253935185188</v>
      </c>
      <c r="F851" s="3">
        <v>46062.625636574077</v>
      </c>
      <c r="G851" s="5" t="s">
        <v>17</v>
      </c>
      <c r="H851" s="5" t="s">
        <v>7329</v>
      </c>
      <c r="I851" s="4" t="b">
        <v>0</v>
      </c>
      <c r="J851" s="4">
        <v>3</v>
      </c>
      <c r="K851" s="5" t="s">
        <v>7330</v>
      </c>
      <c r="L851" s="4" t="b">
        <v>0</v>
      </c>
    </row>
    <row r="852" spans="1:12" x14ac:dyDescent="0.3">
      <c r="A852" s="5" t="s">
        <v>9139</v>
      </c>
      <c r="B852" s="5" t="s">
        <v>9140</v>
      </c>
      <c r="C852" s="5" t="s">
        <v>9141</v>
      </c>
      <c r="D852" s="5" t="s">
        <v>9142</v>
      </c>
      <c r="E852" s="3">
        <v>46050.247615740744</v>
      </c>
      <c r="F852" s="3">
        <v>46051.723194444443</v>
      </c>
      <c r="G852" s="5" t="s">
        <v>17</v>
      </c>
      <c r="H852" s="5" t="s">
        <v>7329</v>
      </c>
      <c r="I852" s="4" t="b">
        <v>0</v>
      </c>
      <c r="J852" s="4">
        <v>4</v>
      </c>
      <c r="K852" s="5" t="s">
        <v>7330</v>
      </c>
      <c r="L852" s="4" t="b">
        <v>0</v>
      </c>
    </row>
    <row r="853" spans="1:12" x14ac:dyDescent="0.3">
      <c r="A853" s="5" t="s">
        <v>9143</v>
      </c>
      <c r="B853" s="5" t="s">
        <v>7336</v>
      </c>
      <c r="C853" s="5" t="s">
        <v>9144</v>
      </c>
      <c r="D853" s="5" t="s">
        <v>7349</v>
      </c>
      <c r="E853" s="3">
        <v>46050.218287037038</v>
      </c>
      <c r="F853" s="3">
        <v>46050.247719907406</v>
      </c>
      <c r="G853" s="5" t="s">
        <v>17</v>
      </c>
      <c r="H853" s="5" t="s">
        <v>7329</v>
      </c>
      <c r="I853" s="4" t="b">
        <v>0</v>
      </c>
      <c r="J853" s="4">
        <v>2</v>
      </c>
      <c r="K853" s="5" t="s">
        <v>7330</v>
      </c>
      <c r="L853" s="4" t="b">
        <v>0</v>
      </c>
    </row>
    <row r="854" spans="1:12" x14ac:dyDescent="0.3">
      <c r="A854" s="5" t="s">
        <v>9145</v>
      </c>
      <c r="B854" s="5" t="s">
        <v>7576</v>
      </c>
      <c r="C854" s="5" t="s">
        <v>9146</v>
      </c>
      <c r="D854" s="5" t="s">
        <v>7327</v>
      </c>
      <c r="E854" s="3">
        <v>46049.681851851848</v>
      </c>
      <c r="F854" s="3">
        <v>46049.715046296296</v>
      </c>
      <c r="G854" s="5" t="s">
        <v>17</v>
      </c>
      <c r="H854" s="5" t="s">
        <v>7329</v>
      </c>
      <c r="I854" s="4" t="b">
        <v>1</v>
      </c>
      <c r="J854" s="4">
        <v>0</v>
      </c>
      <c r="K854" s="5" t="s">
        <v>7330</v>
      </c>
      <c r="L854" s="4" t="b">
        <v>0</v>
      </c>
    </row>
    <row r="855" spans="1:12" x14ac:dyDescent="0.3">
      <c r="A855" s="5" t="s">
        <v>9147</v>
      </c>
      <c r="B855" s="5" t="s">
        <v>7597</v>
      </c>
      <c r="C855" s="5" t="s">
        <v>9148</v>
      </c>
      <c r="D855" s="5" t="s">
        <v>7327</v>
      </c>
      <c r="E855" s="3">
        <v>46049.653981481482</v>
      </c>
      <c r="F855" s="3">
        <v>46049.657731481479</v>
      </c>
      <c r="G855" s="5" t="s">
        <v>17</v>
      </c>
      <c r="H855" s="5" t="s">
        <v>7329</v>
      </c>
      <c r="I855" s="4" t="b">
        <v>1</v>
      </c>
      <c r="J855" s="4">
        <v>0</v>
      </c>
      <c r="K855" s="5" t="s">
        <v>7330</v>
      </c>
      <c r="L855" s="4" t="b">
        <v>0</v>
      </c>
    </row>
    <row r="856" spans="1:12" x14ac:dyDescent="0.3">
      <c r="A856" s="5" t="s">
        <v>9149</v>
      </c>
      <c r="B856" s="5" t="s">
        <v>7508</v>
      </c>
      <c r="C856" s="5" t="s">
        <v>9150</v>
      </c>
      <c r="D856" s="5" t="s">
        <v>7327</v>
      </c>
      <c r="E856" s="3">
        <v>46049.646921296298</v>
      </c>
      <c r="F856" s="3">
        <v>46049.657962962963</v>
      </c>
      <c r="G856" s="5" t="s">
        <v>17</v>
      </c>
      <c r="H856" s="5" t="s">
        <v>7329</v>
      </c>
      <c r="I856" s="4" t="b">
        <v>1</v>
      </c>
      <c r="J856" s="4">
        <v>0</v>
      </c>
      <c r="K856" s="5" t="s">
        <v>7330</v>
      </c>
      <c r="L856" s="4" t="b">
        <v>0</v>
      </c>
    </row>
    <row r="857" spans="1:12" x14ac:dyDescent="0.3">
      <c r="A857" s="5" t="s">
        <v>9151</v>
      </c>
      <c r="B857" s="5" t="s">
        <v>7435</v>
      </c>
      <c r="C857" s="5" t="s">
        <v>9152</v>
      </c>
      <c r="D857" s="5" t="s">
        <v>7437</v>
      </c>
      <c r="E857" s="3">
        <v>46049.555949074071</v>
      </c>
      <c r="F857" s="3">
        <v>46063.461539351854</v>
      </c>
      <c r="G857" s="5" t="s">
        <v>17</v>
      </c>
      <c r="H857" s="5" t="s">
        <v>7371</v>
      </c>
      <c r="I857" s="4" t="b">
        <v>0</v>
      </c>
      <c r="J857" s="4">
        <v>2</v>
      </c>
      <c r="K857" s="5" t="s">
        <v>7330</v>
      </c>
      <c r="L857" s="4" t="b">
        <v>0</v>
      </c>
    </row>
    <row r="858" spans="1:12" x14ac:dyDescent="0.3">
      <c r="A858" s="5" t="s">
        <v>9153</v>
      </c>
      <c r="B858" s="5" t="s">
        <v>7423</v>
      </c>
      <c r="C858" s="5" t="s">
        <v>9154</v>
      </c>
      <c r="D858" s="5" t="s">
        <v>7327</v>
      </c>
      <c r="E858" s="3">
        <v>46049.441307870373</v>
      </c>
      <c r="F858" s="3">
        <v>46049.508877314816</v>
      </c>
      <c r="G858" s="5" t="s">
        <v>17</v>
      </c>
      <c r="H858" s="5" t="s">
        <v>7329</v>
      </c>
      <c r="I858" s="4" t="b">
        <v>1</v>
      </c>
      <c r="J858" s="4">
        <v>1</v>
      </c>
      <c r="K858" s="5" t="s">
        <v>7330</v>
      </c>
      <c r="L858" s="4" t="b">
        <v>0</v>
      </c>
    </row>
    <row r="859" spans="1:12" x14ac:dyDescent="0.3">
      <c r="A859" s="5" t="s">
        <v>9155</v>
      </c>
      <c r="B859" s="5" t="s">
        <v>7359</v>
      </c>
      <c r="C859" s="5" t="s">
        <v>9156</v>
      </c>
      <c r="D859" s="5" t="s">
        <v>7390</v>
      </c>
      <c r="E859" s="3">
        <v>46049.426215277781</v>
      </c>
      <c r="F859" s="3">
        <v>46073.583090277774</v>
      </c>
      <c r="G859" s="5" t="s">
        <v>17</v>
      </c>
      <c r="H859" s="5" t="s">
        <v>7329</v>
      </c>
      <c r="I859" s="4" t="b">
        <v>0</v>
      </c>
      <c r="J859" s="4">
        <v>2</v>
      </c>
      <c r="K859" s="5" t="s">
        <v>7330</v>
      </c>
      <c r="L859" s="4" t="b">
        <v>0</v>
      </c>
    </row>
    <row r="860" spans="1:12" x14ac:dyDescent="0.3">
      <c r="A860" s="5" t="s">
        <v>9157</v>
      </c>
      <c r="B860" s="5" t="s">
        <v>7444</v>
      </c>
      <c r="C860" s="5" t="s">
        <v>9158</v>
      </c>
      <c r="D860" s="5" t="s">
        <v>7390</v>
      </c>
      <c r="E860" s="3">
        <v>46049.405578703707</v>
      </c>
      <c r="F860" s="3">
        <v>46063.477754629632</v>
      </c>
      <c r="G860" s="5" t="s">
        <v>17</v>
      </c>
      <c r="H860" s="5" t="s">
        <v>7329</v>
      </c>
      <c r="I860" s="4" t="b">
        <v>0</v>
      </c>
      <c r="J860" s="4">
        <v>2</v>
      </c>
      <c r="K860" s="5" t="s">
        <v>7330</v>
      </c>
      <c r="L860" s="4" t="b">
        <v>0</v>
      </c>
    </row>
    <row r="861" spans="1:12" x14ac:dyDescent="0.3">
      <c r="A861" s="5" t="s">
        <v>9159</v>
      </c>
      <c r="B861" s="5" t="s">
        <v>7347</v>
      </c>
      <c r="C861" s="5" t="s">
        <v>7610</v>
      </c>
      <c r="D861" s="5" t="s">
        <v>7349</v>
      </c>
      <c r="E861" s="3">
        <v>46049.393553240741</v>
      </c>
      <c r="F861" s="3">
        <v>46051.44635416667</v>
      </c>
      <c r="G861" s="5" t="s">
        <v>17</v>
      </c>
      <c r="H861" s="5" t="s">
        <v>7329</v>
      </c>
      <c r="I861" s="4" t="b">
        <v>0</v>
      </c>
      <c r="J861" s="4">
        <v>2</v>
      </c>
      <c r="K861" s="5" t="s">
        <v>7330</v>
      </c>
      <c r="L861" s="4" t="b">
        <v>0</v>
      </c>
    </row>
    <row r="862" spans="1:12" x14ac:dyDescent="0.3">
      <c r="A862" s="5" t="s">
        <v>9160</v>
      </c>
      <c r="B862" s="5" t="s">
        <v>7347</v>
      </c>
      <c r="C862" s="5" t="s">
        <v>9161</v>
      </c>
      <c r="D862" s="5" t="s">
        <v>7448</v>
      </c>
      <c r="E862" s="3">
        <v>46049.389351851853</v>
      </c>
      <c r="F862" s="3">
        <v>46050.466435185182</v>
      </c>
      <c r="G862" s="5" t="s">
        <v>17</v>
      </c>
      <c r="H862" s="5" t="s">
        <v>7329</v>
      </c>
      <c r="I862" s="4" t="b">
        <v>0</v>
      </c>
      <c r="J862" s="4">
        <v>2</v>
      </c>
      <c r="K862" s="5" t="s">
        <v>7330</v>
      </c>
      <c r="L862" s="4" t="b">
        <v>0</v>
      </c>
    </row>
    <row r="863" spans="1:12" x14ac:dyDescent="0.3">
      <c r="A863" s="5" t="s">
        <v>9162</v>
      </c>
      <c r="B863" s="5" t="s">
        <v>7581</v>
      </c>
      <c r="C863" s="5" t="s">
        <v>9163</v>
      </c>
      <c r="D863" s="5" t="s">
        <v>7390</v>
      </c>
      <c r="E863" s="3">
        <v>46049.35900462963</v>
      </c>
      <c r="F863" s="3">
        <v>46064.501481481479</v>
      </c>
      <c r="G863" s="5" t="s">
        <v>17</v>
      </c>
      <c r="H863" s="5" t="s">
        <v>7329</v>
      </c>
      <c r="I863" s="4" t="b">
        <v>0</v>
      </c>
      <c r="J863" s="4">
        <v>8</v>
      </c>
      <c r="K863" s="5" t="s">
        <v>7330</v>
      </c>
      <c r="L863" s="4" t="b">
        <v>0</v>
      </c>
    </row>
    <row r="864" spans="1:12" x14ac:dyDescent="0.3">
      <c r="A864" s="5" t="s">
        <v>9164</v>
      </c>
      <c r="B864" s="5" t="s">
        <v>7413</v>
      </c>
      <c r="C864" s="5" t="s">
        <v>9165</v>
      </c>
      <c r="D864" s="5" t="s">
        <v>7327</v>
      </c>
      <c r="E864" s="3">
        <v>46049.346631944441</v>
      </c>
      <c r="F864" s="3">
        <v>46049.360706018517</v>
      </c>
      <c r="G864" s="5" t="s">
        <v>17</v>
      </c>
      <c r="H864" s="5" t="s">
        <v>7329</v>
      </c>
      <c r="I864" s="4" t="b">
        <v>1</v>
      </c>
      <c r="J864" s="4">
        <v>1</v>
      </c>
      <c r="K864" s="5" t="s">
        <v>7330</v>
      </c>
      <c r="L864" s="4" t="b">
        <v>0</v>
      </c>
    </row>
    <row r="865" spans="1:12" x14ac:dyDescent="0.3">
      <c r="A865" s="5" t="s">
        <v>9166</v>
      </c>
      <c r="B865" s="5" t="s">
        <v>7413</v>
      </c>
      <c r="C865" s="5" t="s">
        <v>9167</v>
      </c>
      <c r="D865" s="5" t="s">
        <v>7327</v>
      </c>
      <c r="E865" s="3">
        <v>46049.323449074072</v>
      </c>
      <c r="F865" s="3">
        <v>46049.351759259262</v>
      </c>
      <c r="G865" s="5" t="s">
        <v>17</v>
      </c>
      <c r="H865" s="5" t="s">
        <v>7329</v>
      </c>
      <c r="I865" s="4" t="b">
        <v>1</v>
      </c>
      <c r="J865" s="4">
        <v>0</v>
      </c>
      <c r="K865" s="5" t="s">
        <v>7330</v>
      </c>
      <c r="L865" s="4" t="b">
        <v>0</v>
      </c>
    </row>
    <row r="866" spans="1:12" x14ac:dyDescent="0.3">
      <c r="A866" s="5" t="s">
        <v>9168</v>
      </c>
      <c r="B866" s="5" t="s">
        <v>7413</v>
      </c>
      <c r="C866" s="5" t="s">
        <v>9169</v>
      </c>
      <c r="D866" s="5" t="s">
        <v>7349</v>
      </c>
      <c r="E866" s="3">
        <v>46049.321238425924</v>
      </c>
      <c r="F866" s="3">
        <v>46049.33488425926</v>
      </c>
      <c r="G866" s="5" t="s">
        <v>17</v>
      </c>
      <c r="H866" s="5" t="s">
        <v>7329</v>
      </c>
      <c r="I866" s="4" t="b">
        <v>0</v>
      </c>
      <c r="J866" s="4">
        <v>2</v>
      </c>
      <c r="K866" s="5" t="s">
        <v>7330</v>
      </c>
      <c r="L866" s="4" t="b">
        <v>0</v>
      </c>
    </row>
    <row r="867" spans="1:12" x14ac:dyDescent="0.3">
      <c r="A867" s="5" t="s">
        <v>9170</v>
      </c>
      <c r="B867" s="5" t="s">
        <v>7413</v>
      </c>
      <c r="C867" s="5" t="s">
        <v>9171</v>
      </c>
      <c r="D867" s="5" t="s">
        <v>7327</v>
      </c>
      <c r="E867" s="3">
        <v>46049.320451388892</v>
      </c>
      <c r="F867" s="3">
        <v>46049.361493055556</v>
      </c>
      <c r="G867" s="5" t="s">
        <v>17</v>
      </c>
      <c r="H867" s="5" t="s">
        <v>7329</v>
      </c>
      <c r="I867" s="4" t="b">
        <v>1</v>
      </c>
      <c r="J867" s="4">
        <v>1</v>
      </c>
      <c r="K867" s="5" t="s">
        <v>7330</v>
      </c>
      <c r="L867" s="4" t="b">
        <v>0</v>
      </c>
    </row>
    <row r="868" spans="1:12" x14ac:dyDescent="0.3">
      <c r="A868" s="5" t="s">
        <v>9172</v>
      </c>
      <c r="B868" s="5" t="s">
        <v>7347</v>
      </c>
      <c r="C868" s="5" t="s">
        <v>9173</v>
      </c>
      <c r="D868" s="5" t="s">
        <v>7349</v>
      </c>
      <c r="E868" s="3">
        <v>46049.293553240743</v>
      </c>
      <c r="F868" s="3">
        <v>46050.480590277781</v>
      </c>
      <c r="G868" s="5" t="s">
        <v>17</v>
      </c>
      <c r="H868" s="5" t="s">
        <v>7329</v>
      </c>
      <c r="I868" s="4" t="b">
        <v>0</v>
      </c>
      <c r="J868" s="4">
        <v>1</v>
      </c>
      <c r="K868" s="5" t="s">
        <v>7330</v>
      </c>
      <c r="L868" s="4" t="b">
        <v>0</v>
      </c>
    </row>
    <row r="869" spans="1:12" x14ac:dyDescent="0.3">
      <c r="A869" s="5" t="s">
        <v>9174</v>
      </c>
      <c r="B869" s="5" t="s">
        <v>7347</v>
      </c>
      <c r="C869" s="5" t="s">
        <v>9175</v>
      </c>
      <c r="D869" s="5" t="s">
        <v>7349</v>
      </c>
      <c r="E869" s="3">
        <v>46049.290810185186</v>
      </c>
      <c r="F869" s="3">
        <v>46057.488425925927</v>
      </c>
      <c r="G869" s="5" t="s">
        <v>17</v>
      </c>
      <c r="H869" s="5" t="s">
        <v>7329</v>
      </c>
      <c r="I869" s="4" t="b">
        <v>0</v>
      </c>
      <c r="J869" s="4">
        <v>2</v>
      </c>
      <c r="K869" s="5" t="s">
        <v>7330</v>
      </c>
      <c r="L869" s="4" t="b">
        <v>0</v>
      </c>
    </row>
    <row r="870" spans="1:12" x14ac:dyDescent="0.3">
      <c r="A870" s="5" t="s">
        <v>9176</v>
      </c>
      <c r="B870" s="5" t="s">
        <v>7359</v>
      </c>
      <c r="C870" s="5" t="s">
        <v>9177</v>
      </c>
      <c r="D870" s="5" t="s">
        <v>7390</v>
      </c>
      <c r="E870" s="3">
        <v>46049.286990740744</v>
      </c>
      <c r="F870" s="3">
        <v>46073.583113425928</v>
      </c>
      <c r="G870" s="5" t="s">
        <v>17</v>
      </c>
      <c r="H870" s="5" t="s">
        <v>7329</v>
      </c>
      <c r="I870" s="4" t="b">
        <v>0</v>
      </c>
      <c r="J870" s="4">
        <v>1</v>
      </c>
      <c r="K870" s="5" t="s">
        <v>7330</v>
      </c>
      <c r="L870" s="4" t="b">
        <v>0</v>
      </c>
    </row>
    <row r="871" spans="1:12" x14ac:dyDescent="0.3">
      <c r="A871" s="5" t="s">
        <v>9178</v>
      </c>
      <c r="B871" s="5" t="s">
        <v>7359</v>
      </c>
      <c r="C871" s="5" t="s">
        <v>9179</v>
      </c>
      <c r="D871" s="5" t="s">
        <v>7390</v>
      </c>
      <c r="E871" s="3">
        <v>46049.284456018519</v>
      </c>
      <c r="F871" s="3">
        <v>46073.583113425928</v>
      </c>
      <c r="G871" s="5" t="s">
        <v>17</v>
      </c>
      <c r="H871" s="5" t="s">
        <v>7329</v>
      </c>
      <c r="I871" s="4" t="b">
        <v>0</v>
      </c>
      <c r="J871" s="4">
        <v>1</v>
      </c>
      <c r="K871" s="5" t="s">
        <v>7381</v>
      </c>
      <c r="L871" s="4" t="b">
        <v>0</v>
      </c>
    </row>
    <row r="872" spans="1:12" x14ac:dyDescent="0.3">
      <c r="A872" s="5" t="s">
        <v>9180</v>
      </c>
      <c r="B872" s="5" t="s">
        <v>7359</v>
      </c>
      <c r="C872" s="5" t="s">
        <v>9181</v>
      </c>
      <c r="D872" s="5" t="s">
        <v>7390</v>
      </c>
      <c r="E872" s="3">
        <v>46049.214780092596</v>
      </c>
      <c r="F872" s="3">
        <v>46073.583136574074</v>
      </c>
      <c r="G872" s="5" t="s">
        <v>17</v>
      </c>
      <c r="H872" s="5" t="s">
        <v>7329</v>
      </c>
      <c r="I872" s="4" t="b">
        <v>0</v>
      </c>
      <c r="J872" s="4">
        <v>2</v>
      </c>
      <c r="K872" s="5" t="s">
        <v>7330</v>
      </c>
      <c r="L872" s="4" t="b">
        <v>0</v>
      </c>
    </row>
    <row r="873" spans="1:12" x14ac:dyDescent="0.3">
      <c r="A873" s="5" t="s">
        <v>9182</v>
      </c>
      <c r="B873" s="5" t="s">
        <v>7960</v>
      </c>
      <c r="C873" s="5" t="s">
        <v>9183</v>
      </c>
      <c r="D873" s="5" t="s">
        <v>8108</v>
      </c>
      <c r="E873" s="3">
        <v>46048.795729166668</v>
      </c>
      <c r="F873" s="3">
        <v>46086.384502314817</v>
      </c>
      <c r="G873" s="5" t="s">
        <v>17</v>
      </c>
      <c r="H873" s="5" t="s">
        <v>7329</v>
      </c>
      <c r="I873" s="4" t="b">
        <v>0</v>
      </c>
      <c r="J873" s="4">
        <v>3</v>
      </c>
      <c r="K873" s="5" t="s">
        <v>7330</v>
      </c>
      <c r="L873" s="4" t="b">
        <v>0</v>
      </c>
    </row>
    <row r="874" spans="1:12" x14ac:dyDescent="0.3">
      <c r="A874" s="5" t="s">
        <v>9184</v>
      </c>
      <c r="B874" s="5" t="s">
        <v>7576</v>
      </c>
      <c r="C874" s="5" t="s">
        <v>9185</v>
      </c>
      <c r="D874" s="5" t="s">
        <v>7327</v>
      </c>
      <c r="E874" s="3">
        <v>46048.636689814812</v>
      </c>
      <c r="F874" s="3">
        <v>46048.691863425927</v>
      </c>
      <c r="G874" s="5" t="s">
        <v>17</v>
      </c>
      <c r="H874" s="5" t="s">
        <v>7329</v>
      </c>
      <c r="I874" s="4" t="b">
        <v>1</v>
      </c>
      <c r="J874" s="4">
        <v>1</v>
      </c>
      <c r="K874" s="5" t="s">
        <v>7330</v>
      </c>
      <c r="L874" s="4" t="b">
        <v>0</v>
      </c>
    </row>
    <row r="875" spans="1:12" x14ac:dyDescent="0.3">
      <c r="A875" s="5" t="s">
        <v>9186</v>
      </c>
      <c r="B875" s="5" t="s">
        <v>7347</v>
      </c>
      <c r="C875" s="5" t="s">
        <v>9187</v>
      </c>
      <c r="D875" s="5" t="s">
        <v>7370</v>
      </c>
      <c r="E875" s="3">
        <v>46048.536724537036</v>
      </c>
      <c r="F875" s="3">
        <v>46049.638287037036</v>
      </c>
      <c r="G875" s="5" t="s">
        <v>17</v>
      </c>
      <c r="H875" s="5" t="s">
        <v>7329</v>
      </c>
      <c r="I875" s="4" t="b">
        <v>0</v>
      </c>
      <c r="J875" s="4">
        <v>1</v>
      </c>
      <c r="K875" s="5" t="s">
        <v>7330</v>
      </c>
      <c r="L875" s="4" t="b">
        <v>0</v>
      </c>
    </row>
    <row r="876" spans="1:12" x14ac:dyDescent="0.3">
      <c r="A876" s="5" t="s">
        <v>9188</v>
      </c>
      <c r="B876" s="5" t="s">
        <v>7404</v>
      </c>
      <c r="C876" s="5" t="s">
        <v>9189</v>
      </c>
      <c r="D876" s="5" t="s">
        <v>7327</v>
      </c>
      <c r="E876" s="3">
        <v>46048.536504629628</v>
      </c>
      <c r="F876" s="3">
        <v>46050.508715277778</v>
      </c>
      <c r="G876" s="5" t="s">
        <v>17</v>
      </c>
      <c r="H876" s="5" t="s">
        <v>7329</v>
      </c>
      <c r="I876" s="4" t="b">
        <v>1</v>
      </c>
      <c r="J876" s="4">
        <v>0</v>
      </c>
      <c r="K876" s="5" t="s">
        <v>7330</v>
      </c>
      <c r="L876" s="4" t="b">
        <v>0</v>
      </c>
    </row>
    <row r="877" spans="1:12" x14ac:dyDescent="0.3">
      <c r="A877" s="5" t="s">
        <v>9190</v>
      </c>
      <c r="B877" s="5" t="s">
        <v>7359</v>
      </c>
      <c r="C877" s="5" t="s">
        <v>9191</v>
      </c>
      <c r="D877" s="5" t="s">
        <v>7390</v>
      </c>
      <c r="E877" s="3">
        <v>46048.524270833332</v>
      </c>
      <c r="F877" s="3">
        <v>46073.583171296297</v>
      </c>
      <c r="G877" s="5" t="s">
        <v>17</v>
      </c>
      <c r="H877" s="5" t="s">
        <v>7329</v>
      </c>
      <c r="I877" s="4" t="b">
        <v>0</v>
      </c>
      <c r="J877" s="4">
        <v>1</v>
      </c>
      <c r="K877" s="5" t="s">
        <v>7330</v>
      </c>
      <c r="L877" s="4" t="b">
        <v>0</v>
      </c>
    </row>
    <row r="878" spans="1:12" x14ac:dyDescent="0.3">
      <c r="A878" s="5" t="s">
        <v>9192</v>
      </c>
      <c r="B878" s="5" t="s">
        <v>7359</v>
      </c>
      <c r="C878" s="5" t="s">
        <v>9193</v>
      </c>
      <c r="D878" s="5" t="s">
        <v>7481</v>
      </c>
      <c r="E878" s="3">
        <v>46048.523263888892</v>
      </c>
      <c r="F878" s="3">
        <v>46048.548530092594</v>
      </c>
      <c r="G878" s="5" t="s">
        <v>17</v>
      </c>
      <c r="H878" s="5" t="s">
        <v>7329</v>
      </c>
      <c r="I878" s="4" t="b">
        <v>0</v>
      </c>
      <c r="J878" s="4">
        <v>1</v>
      </c>
      <c r="K878" s="5" t="s">
        <v>7330</v>
      </c>
      <c r="L878" s="4" t="b">
        <v>0</v>
      </c>
    </row>
    <row r="879" spans="1:12" x14ac:dyDescent="0.3">
      <c r="A879" s="5" t="s">
        <v>9194</v>
      </c>
      <c r="B879" s="5" t="s">
        <v>7336</v>
      </c>
      <c r="C879" s="5" t="s">
        <v>9195</v>
      </c>
      <c r="D879" s="5" t="s">
        <v>7327</v>
      </c>
      <c r="E879" s="3">
        <v>46048.51939814815</v>
      </c>
      <c r="F879" s="3">
        <v>46048.53328703704</v>
      </c>
      <c r="G879" s="5" t="s">
        <v>17</v>
      </c>
      <c r="H879" s="5" t="s">
        <v>7329</v>
      </c>
      <c r="I879" s="4" t="b">
        <v>1</v>
      </c>
      <c r="J879" s="4">
        <v>0</v>
      </c>
      <c r="K879" s="5" t="s">
        <v>7330</v>
      </c>
      <c r="L879" s="4" t="b">
        <v>0</v>
      </c>
    </row>
    <row r="880" spans="1:12" x14ac:dyDescent="0.3">
      <c r="A880" s="5" t="s">
        <v>9196</v>
      </c>
      <c r="B880" s="5" t="s">
        <v>7564</v>
      </c>
      <c r="C880" s="5" t="s">
        <v>9197</v>
      </c>
      <c r="D880" s="5" t="s">
        <v>7437</v>
      </c>
      <c r="E880" s="3">
        <v>46048.455949074072</v>
      </c>
      <c r="F880" s="3">
        <v>46071.316689814812</v>
      </c>
      <c r="G880" s="5" t="s">
        <v>17</v>
      </c>
      <c r="H880" s="5" t="s">
        <v>7329</v>
      </c>
      <c r="I880" s="4" t="b">
        <v>0</v>
      </c>
      <c r="J880" s="4">
        <v>2</v>
      </c>
      <c r="K880" s="5" t="s">
        <v>7381</v>
      </c>
      <c r="L880" s="4" t="b">
        <v>0</v>
      </c>
    </row>
    <row r="881" spans="1:12" x14ac:dyDescent="0.3">
      <c r="A881" s="5" t="s">
        <v>9198</v>
      </c>
      <c r="B881" s="5" t="s">
        <v>9096</v>
      </c>
      <c r="C881" s="5" t="s">
        <v>9199</v>
      </c>
      <c r="D881" s="5" t="s">
        <v>7327</v>
      </c>
      <c r="E881" s="3">
        <v>46048.416122685187</v>
      </c>
      <c r="F881" s="3">
        <v>46048.447789351849</v>
      </c>
      <c r="G881" s="5" t="s">
        <v>17</v>
      </c>
      <c r="H881" s="5" t="s">
        <v>7329</v>
      </c>
      <c r="I881" s="4" t="b">
        <v>1</v>
      </c>
      <c r="J881" s="4">
        <v>1</v>
      </c>
      <c r="K881" s="5" t="s">
        <v>7330</v>
      </c>
      <c r="L881" s="4" t="b">
        <v>0</v>
      </c>
    </row>
    <row r="882" spans="1:12" x14ac:dyDescent="0.3">
      <c r="A882" s="5" t="s">
        <v>9200</v>
      </c>
      <c r="B882" s="5" t="s">
        <v>9201</v>
      </c>
      <c r="C882" s="5" t="s">
        <v>9202</v>
      </c>
      <c r="D882" s="5" t="s">
        <v>8108</v>
      </c>
      <c r="E882" s="3">
        <v>46048.336087962962</v>
      </c>
      <c r="F882" s="3">
        <v>46049.553298611114</v>
      </c>
      <c r="G882" s="5" t="s">
        <v>17</v>
      </c>
      <c r="H882" s="5" t="s">
        <v>7329</v>
      </c>
      <c r="I882" s="4" t="b">
        <v>0</v>
      </c>
      <c r="J882" s="4">
        <v>3</v>
      </c>
      <c r="K882" s="5" t="s">
        <v>7330</v>
      </c>
      <c r="L882" s="4" t="b">
        <v>0</v>
      </c>
    </row>
    <row r="883" spans="1:12" x14ac:dyDescent="0.3">
      <c r="A883" s="5" t="s">
        <v>9203</v>
      </c>
      <c r="B883" s="5" t="s">
        <v>9201</v>
      </c>
      <c r="C883" s="5" t="s">
        <v>9204</v>
      </c>
      <c r="D883" s="5" t="s">
        <v>8108</v>
      </c>
      <c r="E883" s="3">
        <v>46048.332766203705</v>
      </c>
      <c r="F883" s="3">
        <v>46049.553310185183</v>
      </c>
      <c r="G883" s="5" t="s">
        <v>17</v>
      </c>
      <c r="H883" s="5" t="s">
        <v>7329</v>
      </c>
      <c r="I883" s="4" t="b">
        <v>0</v>
      </c>
      <c r="J883" s="4">
        <v>3</v>
      </c>
      <c r="K883" s="5" t="s">
        <v>7330</v>
      </c>
      <c r="L883" s="4" t="b">
        <v>0</v>
      </c>
    </row>
    <row r="884" spans="1:12" x14ac:dyDescent="0.3">
      <c r="A884" s="5" t="s">
        <v>9205</v>
      </c>
      <c r="B884" s="5" t="s">
        <v>7351</v>
      </c>
      <c r="C884" s="5" t="s">
        <v>9206</v>
      </c>
      <c r="D884" s="5" t="s">
        <v>7378</v>
      </c>
      <c r="E884" s="3">
        <v>46048.308807870373</v>
      </c>
      <c r="F884" s="3">
        <v>46062.604641203703</v>
      </c>
      <c r="G884" s="5" t="s">
        <v>17</v>
      </c>
      <c r="H884" s="5" t="s">
        <v>7329</v>
      </c>
      <c r="I884" s="4" t="b">
        <v>0</v>
      </c>
      <c r="J884" s="4">
        <v>3</v>
      </c>
      <c r="K884" s="5" t="s">
        <v>7330</v>
      </c>
      <c r="L884" s="4" t="b">
        <v>0</v>
      </c>
    </row>
    <row r="885" spans="1:12" x14ac:dyDescent="0.3">
      <c r="A885" s="5" t="s">
        <v>9207</v>
      </c>
      <c r="B885" s="5" t="s">
        <v>7351</v>
      </c>
      <c r="C885" s="5" t="s">
        <v>9208</v>
      </c>
      <c r="D885" s="5" t="s">
        <v>7353</v>
      </c>
      <c r="E885" s="3">
        <v>46047.614016203705</v>
      </c>
      <c r="F885" s="3">
        <v>46062.48642361111</v>
      </c>
      <c r="G885" s="5" t="s">
        <v>17</v>
      </c>
      <c r="H885" s="5" t="s">
        <v>7329</v>
      </c>
      <c r="I885" s="4" t="b">
        <v>0</v>
      </c>
      <c r="J885" s="4">
        <v>4</v>
      </c>
      <c r="K885" s="5" t="s">
        <v>7330</v>
      </c>
      <c r="L885" s="4" t="b">
        <v>0</v>
      </c>
    </row>
    <row r="886" spans="1:12" x14ac:dyDescent="0.3">
      <c r="A886" s="5" t="s">
        <v>9209</v>
      </c>
      <c r="B886" s="5" t="s">
        <v>7413</v>
      </c>
      <c r="C886" s="5" t="s">
        <v>9210</v>
      </c>
      <c r="D886" s="5" t="s">
        <v>7327</v>
      </c>
      <c r="E886" s="3">
        <v>46046.759328703702</v>
      </c>
      <c r="F886" s="3">
        <v>46049.592187499999</v>
      </c>
      <c r="G886" s="5" t="s">
        <v>17</v>
      </c>
      <c r="H886" s="5" t="s">
        <v>7329</v>
      </c>
      <c r="I886" s="4" t="b">
        <v>1</v>
      </c>
      <c r="J886" s="4">
        <v>1</v>
      </c>
      <c r="K886" s="5" t="s">
        <v>7330</v>
      </c>
      <c r="L886" s="4" t="b">
        <v>0</v>
      </c>
    </row>
    <row r="887" spans="1:12" x14ac:dyDescent="0.3">
      <c r="A887" s="5" t="s">
        <v>9211</v>
      </c>
      <c r="B887" s="5" t="s">
        <v>7347</v>
      </c>
      <c r="C887" s="5" t="s">
        <v>9212</v>
      </c>
      <c r="D887" s="5" t="s">
        <v>7448</v>
      </c>
      <c r="E887" s="3">
        <v>46046.629803240743</v>
      </c>
      <c r="F887" s="3">
        <v>46059.407199074078</v>
      </c>
      <c r="G887" s="5" t="s">
        <v>17</v>
      </c>
      <c r="H887" s="5" t="s">
        <v>7329</v>
      </c>
      <c r="I887" s="4" t="b">
        <v>0</v>
      </c>
      <c r="J887" s="4">
        <v>2</v>
      </c>
      <c r="K887" s="5" t="s">
        <v>7330</v>
      </c>
      <c r="L887" s="4" t="b">
        <v>0</v>
      </c>
    </row>
    <row r="888" spans="1:12" x14ac:dyDescent="0.3">
      <c r="A888" s="5" t="s">
        <v>9213</v>
      </c>
      <c r="B888" s="5" t="s">
        <v>7359</v>
      </c>
      <c r="C888" s="5" t="s">
        <v>9214</v>
      </c>
      <c r="D888" s="5" t="s">
        <v>7327</v>
      </c>
      <c r="E888" s="3">
        <v>46045.708958333336</v>
      </c>
      <c r="F888" s="3">
        <v>46045.714756944442</v>
      </c>
      <c r="G888" s="5" t="s">
        <v>17</v>
      </c>
      <c r="H888" s="5" t="s">
        <v>7329</v>
      </c>
      <c r="I888" s="4" t="b">
        <v>1</v>
      </c>
      <c r="J888" s="4">
        <v>0</v>
      </c>
      <c r="K888" s="5" t="s">
        <v>7330</v>
      </c>
      <c r="L888" s="4" t="b">
        <v>0</v>
      </c>
    </row>
    <row r="889" spans="1:12" x14ac:dyDescent="0.3">
      <c r="A889" s="5" t="s">
        <v>9215</v>
      </c>
      <c r="B889" s="5" t="s">
        <v>7888</v>
      </c>
      <c r="C889" s="5" t="s">
        <v>9216</v>
      </c>
      <c r="D889" s="5" t="s">
        <v>7437</v>
      </c>
      <c r="E889" s="3">
        <v>46045.628194444442</v>
      </c>
      <c r="F889" s="3">
        <v>46051.354085648149</v>
      </c>
      <c r="G889" s="5" t="s">
        <v>17</v>
      </c>
      <c r="H889" s="5" t="s">
        <v>7329</v>
      </c>
      <c r="I889" s="4" t="b">
        <v>0</v>
      </c>
      <c r="J889" s="4">
        <v>2</v>
      </c>
      <c r="K889" s="5" t="s">
        <v>7381</v>
      </c>
      <c r="L889" s="4" t="b">
        <v>0</v>
      </c>
    </row>
    <row r="890" spans="1:12" x14ac:dyDescent="0.3">
      <c r="A890" s="5" t="s">
        <v>9217</v>
      </c>
      <c r="B890" s="5" t="s">
        <v>7612</v>
      </c>
      <c r="C890" s="5" t="s">
        <v>9218</v>
      </c>
      <c r="D890" s="5" t="s">
        <v>7345</v>
      </c>
      <c r="E890" s="3">
        <v>46045.457731481481</v>
      </c>
      <c r="F890" s="3">
        <v>46058.336875000001</v>
      </c>
      <c r="G890" s="5" t="s">
        <v>17</v>
      </c>
      <c r="H890" s="5" t="s">
        <v>7329</v>
      </c>
      <c r="I890" s="4" t="b">
        <v>0</v>
      </c>
      <c r="J890" s="4">
        <v>2</v>
      </c>
      <c r="K890" s="5" t="s">
        <v>7330</v>
      </c>
      <c r="L890" s="4" t="b">
        <v>0</v>
      </c>
    </row>
    <row r="891" spans="1:12" x14ac:dyDescent="0.3">
      <c r="A891" s="5" t="s">
        <v>9219</v>
      </c>
      <c r="B891" s="5" t="s">
        <v>9220</v>
      </c>
      <c r="C891" s="5" t="s">
        <v>9221</v>
      </c>
      <c r="D891" s="5" t="s">
        <v>7338</v>
      </c>
      <c r="E891" s="3">
        <v>46045.455891203703</v>
      </c>
      <c r="F891" s="3">
        <v>46048.451689814814</v>
      </c>
      <c r="G891" s="5" t="s">
        <v>17</v>
      </c>
      <c r="H891" s="5" t="s">
        <v>7329</v>
      </c>
      <c r="I891" s="4" t="b">
        <v>0</v>
      </c>
      <c r="J891" s="4">
        <v>1</v>
      </c>
      <c r="K891" s="5" t="s">
        <v>7330</v>
      </c>
      <c r="L891" s="4" t="b">
        <v>0</v>
      </c>
    </row>
    <row r="892" spans="1:12" x14ac:dyDescent="0.3">
      <c r="A892" s="5" t="s">
        <v>9222</v>
      </c>
      <c r="B892" s="5" t="s">
        <v>7347</v>
      </c>
      <c r="C892" s="5" t="s">
        <v>9223</v>
      </c>
      <c r="D892" s="5" t="s">
        <v>8178</v>
      </c>
      <c r="E892" s="3">
        <v>46045.425104166665</v>
      </c>
      <c r="F892" s="3">
        <v>46070.224398148152</v>
      </c>
      <c r="G892" s="5" t="s">
        <v>17</v>
      </c>
      <c r="H892" s="5" t="s">
        <v>7329</v>
      </c>
      <c r="I892" s="4" t="b">
        <v>0</v>
      </c>
      <c r="J892" s="4">
        <v>2</v>
      </c>
      <c r="K892" s="5" t="s">
        <v>7330</v>
      </c>
      <c r="L892" s="4" t="b">
        <v>0</v>
      </c>
    </row>
    <row r="893" spans="1:12" x14ac:dyDescent="0.3">
      <c r="A893" s="5" t="s">
        <v>9224</v>
      </c>
      <c r="B893" s="5" t="s">
        <v>7359</v>
      </c>
      <c r="C893" s="5" t="s">
        <v>9225</v>
      </c>
      <c r="D893" s="5" t="s">
        <v>7390</v>
      </c>
      <c r="E893" s="3">
        <v>46045.369340277779</v>
      </c>
      <c r="F893" s="3">
        <v>46073.583368055559</v>
      </c>
      <c r="G893" s="5" t="s">
        <v>17</v>
      </c>
      <c r="H893" s="5" t="s">
        <v>7329</v>
      </c>
      <c r="I893" s="4" t="b">
        <v>0</v>
      </c>
      <c r="J893" s="4">
        <v>2</v>
      </c>
      <c r="K893" s="5" t="s">
        <v>7330</v>
      </c>
      <c r="L893" s="4" t="b">
        <v>0</v>
      </c>
    </row>
    <row r="894" spans="1:12" x14ac:dyDescent="0.3">
      <c r="A894" s="5" t="s">
        <v>9226</v>
      </c>
      <c r="B894" s="5" t="s">
        <v>7359</v>
      </c>
      <c r="C894" s="5" t="s">
        <v>9227</v>
      </c>
      <c r="D894" s="5" t="s">
        <v>7390</v>
      </c>
      <c r="E894" s="3">
        <v>46045.368935185186</v>
      </c>
      <c r="F894" s="3">
        <v>46073.583368055559</v>
      </c>
      <c r="G894" s="5" t="s">
        <v>17</v>
      </c>
      <c r="H894" s="5" t="s">
        <v>7329</v>
      </c>
      <c r="I894" s="4" t="b">
        <v>0</v>
      </c>
      <c r="J894" s="4">
        <v>1</v>
      </c>
      <c r="K894" s="5" t="s">
        <v>7330</v>
      </c>
      <c r="L894" s="4" t="b">
        <v>0</v>
      </c>
    </row>
    <row r="895" spans="1:12" x14ac:dyDescent="0.3">
      <c r="A895" s="5" t="s">
        <v>9228</v>
      </c>
      <c r="B895" s="5" t="s">
        <v>9229</v>
      </c>
      <c r="C895" s="5" t="s">
        <v>9230</v>
      </c>
      <c r="D895" s="5" t="s">
        <v>7437</v>
      </c>
      <c r="E895" s="3">
        <v>46045.327060185184</v>
      </c>
      <c r="F895" s="3">
        <v>46045.677708333336</v>
      </c>
      <c r="G895" s="5" t="s">
        <v>17</v>
      </c>
      <c r="H895" s="5" t="s">
        <v>7329</v>
      </c>
      <c r="I895" s="4" t="b">
        <v>0</v>
      </c>
      <c r="J895" s="4">
        <v>2</v>
      </c>
      <c r="K895" s="5" t="s">
        <v>7330</v>
      </c>
      <c r="L895" s="4" t="b">
        <v>0</v>
      </c>
    </row>
    <row r="896" spans="1:12" x14ac:dyDescent="0.3">
      <c r="A896" s="5" t="s">
        <v>9231</v>
      </c>
      <c r="B896" s="5" t="s">
        <v>7351</v>
      </c>
      <c r="C896" s="5" t="s">
        <v>9232</v>
      </c>
      <c r="D896" s="5" t="s">
        <v>7327</v>
      </c>
      <c r="E896" s="3">
        <v>46045.322326388887</v>
      </c>
      <c r="F896" s="3">
        <v>46045.338750000003</v>
      </c>
      <c r="G896" s="5" t="s">
        <v>17</v>
      </c>
      <c r="H896" s="5" t="s">
        <v>7329</v>
      </c>
      <c r="I896" s="4" t="b">
        <v>1</v>
      </c>
      <c r="J896" s="4">
        <v>1</v>
      </c>
      <c r="K896" s="5" t="s">
        <v>7330</v>
      </c>
      <c r="L896" s="4" t="b">
        <v>0</v>
      </c>
    </row>
    <row r="897" spans="1:12" x14ac:dyDescent="0.3">
      <c r="A897" s="5" t="s">
        <v>9233</v>
      </c>
      <c r="B897" s="5" t="s">
        <v>7612</v>
      </c>
      <c r="C897" s="5" t="s">
        <v>9234</v>
      </c>
      <c r="D897" s="5" t="s">
        <v>7345</v>
      </c>
      <c r="E897" s="3">
        <v>46045.288437499999</v>
      </c>
      <c r="F897" s="3">
        <v>46058.273715277777</v>
      </c>
      <c r="G897" s="5" t="s">
        <v>17</v>
      </c>
      <c r="H897" s="5" t="s">
        <v>7329</v>
      </c>
      <c r="I897" s="4" t="b">
        <v>0</v>
      </c>
      <c r="J897" s="4">
        <v>2</v>
      </c>
      <c r="K897" s="5" t="s">
        <v>7381</v>
      </c>
      <c r="L897" s="4" t="b">
        <v>0</v>
      </c>
    </row>
    <row r="898" spans="1:12" x14ac:dyDescent="0.3">
      <c r="A898" s="5" t="s">
        <v>9235</v>
      </c>
      <c r="B898" s="5" t="s">
        <v>7413</v>
      </c>
      <c r="C898" s="5" t="s">
        <v>9236</v>
      </c>
      <c r="D898" s="5" t="s">
        <v>7349</v>
      </c>
      <c r="E898" s="3">
        <v>46045.283831018518</v>
      </c>
      <c r="F898" s="3">
        <v>46045.331493055557</v>
      </c>
      <c r="G898" s="5" t="s">
        <v>17</v>
      </c>
      <c r="H898" s="5" t="s">
        <v>7329</v>
      </c>
      <c r="I898" s="4" t="b">
        <v>0</v>
      </c>
      <c r="J898" s="4">
        <v>2</v>
      </c>
      <c r="K898" s="5" t="s">
        <v>7330</v>
      </c>
      <c r="L898" s="4" t="b">
        <v>0</v>
      </c>
    </row>
    <row r="899" spans="1:12" x14ac:dyDescent="0.3">
      <c r="A899" s="5" t="s">
        <v>9237</v>
      </c>
      <c r="B899" s="5" t="s">
        <v>7432</v>
      </c>
      <c r="C899" s="5" t="s">
        <v>9238</v>
      </c>
      <c r="D899" s="5" t="s">
        <v>7327</v>
      </c>
      <c r="E899" s="3">
        <v>46045.264490740738</v>
      </c>
      <c r="F899" s="3">
        <v>46045.347974537035</v>
      </c>
      <c r="G899" s="5" t="s">
        <v>17</v>
      </c>
      <c r="H899" s="5" t="s">
        <v>7329</v>
      </c>
      <c r="I899" s="4" t="b">
        <v>1</v>
      </c>
      <c r="J899" s="4">
        <v>1</v>
      </c>
      <c r="K899" s="5" t="s">
        <v>7330</v>
      </c>
      <c r="L899" s="4" t="b">
        <v>0</v>
      </c>
    </row>
    <row r="900" spans="1:12" x14ac:dyDescent="0.3">
      <c r="A900" s="5" t="s">
        <v>9239</v>
      </c>
      <c r="B900" s="5" t="s">
        <v>7960</v>
      </c>
      <c r="C900" s="5" t="s">
        <v>9240</v>
      </c>
      <c r="D900" s="5" t="s">
        <v>7327</v>
      </c>
      <c r="E900" s="3">
        <v>46045.256076388891</v>
      </c>
      <c r="F900" s="3">
        <v>46049.197233796294</v>
      </c>
      <c r="G900" s="5" t="s">
        <v>17</v>
      </c>
      <c r="H900" s="5" t="s">
        <v>7329</v>
      </c>
      <c r="I900" s="4" t="b">
        <v>1</v>
      </c>
      <c r="J900" s="4">
        <v>1</v>
      </c>
      <c r="K900" s="5" t="s">
        <v>7330</v>
      </c>
      <c r="L900" s="4" t="b">
        <v>0</v>
      </c>
    </row>
    <row r="901" spans="1:12" x14ac:dyDescent="0.3">
      <c r="A901" s="5" t="s">
        <v>9241</v>
      </c>
      <c r="B901" s="5" t="s">
        <v>7435</v>
      </c>
      <c r="C901" s="5" t="s">
        <v>9242</v>
      </c>
      <c r="D901" s="5" t="s">
        <v>7327</v>
      </c>
      <c r="E901" s="3">
        <v>46045.233344907407</v>
      </c>
      <c r="F901" s="3">
        <v>46045.249699074076</v>
      </c>
      <c r="G901" s="5" t="s">
        <v>17</v>
      </c>
      <c r="H901" s="5" t="s">
        <v>7329</v>
      </c>
      <c r="I901" s="4" t="b">
        <v>1</v>
      </c>
      <c r="J901" s="4">
        <v>1</v>
      </c>
      <c r="K901" s="5" t="s">
        <v>7330</v>
      </c>
      <c r="L901" s="4" t="b">
        <v>0</v>
      </c>
    </row>
    <row r="902" spans="1:12" x14ac:dyDescent="0.3">
      <c r="A902" s="5" t="s">
        <v>9243</v>
      </c>
      <c r="B902" s="5" t="s">
        <v>7612</v>
      </c>
      <c r="C902" s="5" t="s">
        <v>9244</v>
      </c>
      <c r="D902" s="5" t="s">
        <v>7327</v>
      </c>
      <c r="E902" s="3">
        <v>46044.695428240739</v>
      </c>
      <c r="F902" s="3">
        <v>46048.619270833333</v>
      </c>
      <c r="G902" s="5" t="s">
        <v>17</v>
      </c>
      <c r="H902" s="5" t="s">
        <v>7329</v>
      </c>
      <c r="I902" s="4" t="b">
        <v>1</v>
      </c>
      <c r="J902" s="4">
        <v>1</v>
      </c>
      <c r="K902" s="5" t="s">
        <v>7330</v>
      </c>
      <c r="L902" s="4" t="b">
        <v>0</v>
      </c>
    </row>
    <row r="903" spans="1:12" x14ac:dyDescent="0.3">
      <c r="A903" s="5" t="s">
        <v>9245</v>
      </c>
      <c r="B903" s="5" t="s">
        <v>7347</v>
      </c>
      <c r="C903" s="5" t="s">
        <v>9246</v>
      </c>
      <c r="D903" s="5" t="s">
        <v>7338</v>
      </c>
      <c r="E903" s="3">
        <v>46044.678414351853</v>
      </c>
      <c r="F903" s="3">
        <v>46050.486435185187</v>
      </c>
      <c r="G903" s="5" t="s">
        <v>17</v>
      </c>
      <c r="H903" s="5" t="s">
        <v>7329</v>
      </c>
      <c r="I903" s="4" t="b">
        <v>0</v>
      </c>
      <c r="J903" s="4">
        <v>1</v>
      </c>
      <c r="K903" s="5" t="s">
        <v>7330</v>
      </c>
      <c r="L903" s="4" t="b">
        <v>0</v>
      </c>
    </row>
    <row r="904" spans="1:12" x14ac:dyDescent="0.3">
      <c r="A904" s="5" t="s">
        <v>9247</v>
      </c>
      <c r="B904" s="5" t="s">
        <v>7576</v>
      </c>
      <c r="C904" s="5" t="s">
        <v>9248</v>
      </c>
      <c r="D904" s="5" t="s">
        <v>8597</v>
      </c>
      <c r="E904" s="3">
        <v>46044.666307870371</v>
      </c>
      <c r="F904" s="3">
        <v>46049.519212962965</v>
      </c>
      <c r="G904" s="5" t="s">
        <v>17</v>
      </c>
      <c r="H904" s="5" t="s">
        <v>7329</v>
      </c>
      <c r="I904" s="4" t="b">
        <v>0</v>
      </c>
      <c r="J904" s="4">
        <v>1</v>
      </c>
      <c r="K904" s="5" t="s">
        <v>7330</v>
      </c>
      <c r="L904" s="4" t="b">
        <v>0</v>
      </c>
    </row>
    <row r="905" spans="1:12" x14ac:dyDescent="0.3">
      <c r="A905" s="5" t="s">
        <v>9249</v>
      </c>
      <c r="B905" s="5" t="s">
        <v>7594</v>
      </c>
      <c r="C905" s="5" t="s">
        <v>9250</v>
      </c>
      <c r="D905" s="5" t="s">
        <v>7327</v>
      </c>
      <c r="E905" s="3">
        <v>46044.657847222225</v>
      </c>
      <c r="F905" s="3">
        <v>46044.689780092594</v>
      </c>
      <c r="G905" s="5" t="s">
        <v>17</v>
      </c>
      <c r="H905" s="5" t="s">
        <v>7329</v>
      </c>
      <c r="I905" s="4" t="b">
        <v>1</v>
      </c>
      <c r="J905" s="4">
        <v>1</v>
      </c>
      <c r="K905" s="5" t="s">
        <v>7330</v>
      </c>
      <c r="L905" s="4" t="b">
        <v>0</v>
      </c>
    </row>
    <row r="906" spans="1:12" x14ac:dyDescent="0.3">
      <c r="A906" s="5" t="s">
        <v>9251</v>
      </c>
      <c r="B906" s="5" t="s">
        <v>7576</v>
      </c>
      <c r="C906" s="5" t="s">
        <v>9252</v>
      </c>
      <c r="D906" s="5" t="s">
        <v>7327</v>
      </c>
      <c r="E906" s="3">
        <v>46044.632835648146</v>
      </c>
      <c r="F906" s="3">
        <v>46044.65892361111</v>
      </c>
      <c r="G906" s="5" t="s">
        <v>17</v>
      </c>
      <c r="H906" s="5" t="s">
        <v>7329</v>
      </c>
      <c r="I906" s="4" t="b">
        <v>1</v>
      </c>
      <c r="J906" s="4">
        <v>1</v>
      </c>
      <c r="K906" s="5" t="s">
        <v>7330</v>
      </c>
      <c r="L906" s="4" t="b">
        <v>0</v>
      </c>
    </row>
    <row r="907" spans="1:12" x14ac:dyDescent="0.3">
      <c r="A907" s="5" t="s">
        <v>9253</v>
      </c>
      <c r="B907" s="5" t="s">
        <v>7727</v>
      </c>
      <c r="C907" s="5" t="s">
        <v>9254</v>
      </c>
      <c r="D907" s="5" t="s">
        <v>7327</v>
      </c>
      <c r="E907" s="3">
        <v>46044.632314814815</v>
      </c>
      <c r="F907" s="3">
        <v>46044.670925925922</v>
      </c>
      <c r="G907" s="5" t="s">
        <v>17</v>
      </c>
      <c r="H907" s="5" t="s">
        <v>7329</v>
      </c>
      <c r="I907" s="4" t="b">
        <v>1</v>
      </c>
      <c r="J907" s="4">
        <v>1</v>
      </c>
      <c r="K907" s="5" t="s">
        <v>7330</v>
      </c>
      <c r="L907" s="4" t="b">
        <v>0</v>
      </c>
    </row>
    <row r="908" spans="1:12" x14ac:dyDescent="0.3">
      <c r="A908" s="5" t="s">
        <v>9255</v>
      </c>
      <c r="B908" s="5" t="s">
        <v>7368</v>
      </c>
      <c r="C908" s="5" t="s">
        <v>9256</v>
      </c>
      <c r="D908" s="5" t="s">
        <v>7440</v>
      </c>
      <c r="E908" s="3">
        <v>46044.556967592594</v>
      </c>
      <c r="F908" s="3">
        <v>46052.326770833337</v>
      </c>
      <c r="G908" s="5" t="s">
        <v>17</v>
      </c>
      <c r="H908" s="5" t="s">
        <v>7329</v>
      </c>
      <c r="I908" s="4" t="b">
        <v>0</v>
      </c>
      <c r="J908" s="4">
        <v>2</v>
      </c>
      <c r="K908" s="5" t="s">
        <v>7381</v>
      </c>
      <c r="L908" s="4" t="b">
        <v>0</v>
      </c>
    </row>
    <row r="909" spans="1:12" x14ac:dyDescent="0.3">
      <c r="A909" s="5" t="s">
        <v>9257</v>
      </c>
      <c r="B909" s="5" t="s">
        <v>9258</v>
      </c>
      <c r="C909" s="5" t="s">
        <v>9259</v>
      </c>
      <c r="D909" s="5" t="s">
        <v>7327</v>
      </c>
      <c r="E909" s="3">
        <v>46044.547569444447</v>
      </c>
      <c r="F909" s="3">
        <v>46044.608055555553</v>
      </c>
      <c r="G909" s="5" t="s">
        <v>17</v>
      </c>
      <c r="H909" s="5" t="s">
        <v>7329</v>
      </c>
      <c r="I909" s="4" t="b">
        <v>1</v>
      </c>
      <c r="J909" s="4">
        <v>1</v>
      </c>
      <c r="K909" s="5" t="s">
        <v>7330</v>
      </c>
      <c r="L909" s="4" t="b">
        <v>0</v>
      </c>
    </row>
    <row r="910" spans="1:12" x14ac:dyDescent="0.3">
      <c r="A910" s="5" t="s">
        <v>9260</v>
      </c>
      <c r="B910" s="5" t="s">
        <v>7355</v>
      </c>
      <c r="C910" s="5" t="s">
        <v>9261</v>
      </c>
      <c r="D910" s="5" t="s">
        <v>7327</v>
      </c>
      <c r="E910" s="3">
        <v>46044.473564814813</v>
      </c>
      <c r="F910" s="3">
        <v>46044.541319444441</v>
      </c>
      <c r="G910" s="5" t="s">
        <v>17</v>
      </c>
      <c r="H910" s="5" t="s">
        <v>7329</v>
      </c>
      <c r="I910" s="4" t="b">
        <v>1</v>
      </c>
      <c r="J910" s="4">
        <v>1</v>
      </c>
      <c r="K910" s="5" t="s">
        <v>7330</v>
      </c>
      <c r="L910" s="4" t="b">
        <v>0</v>
      </c>
    </row>
    <row r="911" spans="1:12" x14ac:dyDescent="0.3">
      <c r="A911" s="5" t="s">
        <v>9262</v>
      </c>
      <c r="B911" s="5" t="s">
        <v>7612</v>
      </c>
      <c r="C911" s="5" t="s">
        <v>9263</v>
      </c>
      <c r="D911" s="5" t="s">
        <v>7327</v>
      </c>
      <c r="E911" s="3">
        <v>46044.469085648147</v>
      </c>
      <c r="F911" s="3">
        <v>46044.5859837963</v>
      </c>
      <c r="G911" s="5" t="s">
        <v>17</v>
      </c>
      <c r="H911" s="5" t="s">
        <v>7329</v>
      </c>
      <c r="I911" s="4" t="b">
        <v>1</v>
      </c>
      <c r="J911" s="4">
        <v>1</v>
      </c>
      <c r="K911" s="5" t="s">
        <v>7330</v>
      </c>
      <c r="L911" s="4" t="b">
        <v>0</v>
      </c>
    </row>
    <row r="912" spans="1:12" x14ac:dyDescent="0.3">
      <c r="A912" s="5" t="s">
        <v>9264</v>
      </c>
      <c r="B912" s="5" t="s">
        <v>7359</v>
      </c>
      <c r="C912" s="5" t="s">
        <v>9265</v>
      </c>
      <c r="D912" s="5" t="s">
        <v>7327</v>
      </c>
      <c r="E912" s="3">
        <v>46044.458518518521</v>
      </c>
      <c r="F912" s="3">
        <v>46045.278368055559</v>
      </c>
      <c r="G912" s="5" t="s">
        <v>17</v>
      </c>
      <c r="H912" s="5" t="s">
        <v>7329</v>
      </c>
      <c r="I912" s="4" t="b">
        <v>1</v>
      </c>
      <c r="J912" s="4">
        <v>1</v>
      </c>
      <c r="K912" s="5" t="s">
        <v>7330</v>
      </c>
      <c r="L912" s="4" t="b">
        <v>0</v>
      </c>
    </row>
    <row r="913" spans="1:12" x14ac:dyDescent="0.3">
      <c r="A913" s="5" t="s">
        <v>9266</v>
      </c>
      <c r="B913" s="5" t="s">
        <v>7413</v>
      </c>
      <c r="C913" s="5" t="s">
        <v>9267</v>
      </c>
      <c r="D913" s="5" t="s">
        <v>8266</v>
      </c>
      <c r="E913" s="3">
        <v>46044.417002314818</v>
      </c>
      <c r="F913" s="3">
        <v>46049.415682870371</v>
      </c>
      <c r="G913" s="5" t="s">
        <v>17</v>
      </c>
      <c r="H913" s="5" t="s">
        <v>7329</v>
      </c>
      <c r="I913" s="4" t="b">
        <v>1</v>
      </c>
      <c r="J913" s="4">
        <v>1</v>
      </c>
      <c r="K913" s="5" t="s">
        <v>7330</v>
      </c>
      <c r="L913" s="4" t="b">
        <v>0</v>
      </c>
    </row>
    <row r="914" spans="1:12" x14ac:dyDescent="0.3">
      <c r="A914" s="5" t="s">
        <v>9268</v>
      </c>
      <c r="B914" s="5" t="s">
        <v>7564</v>
      </c>
      <c r="C914" s="5" t="s">
        <v>7564</v>
      </c>
      <c r="D914" s="5" t="s">
        <v>8266</v>
      </c>
      <c r="E914" s="3">
        <v>46044.414444444446</v>
      </c>
      <c r="F914" s="3">
        <v>46044.509421296294</v>
      </c>
      <c r="G914" s="5" t="s">
        <v>17</v>
      </c>
      <c r="H914" s="5" t="s">
        <v>7329</v>
      </c>
      <c r="I914" s="4" t="b">
        <v>1</v>
      </c>
      <c r="J914" s="4">
        <v>1</v>
      </c>
      <c r="K914" s="5" t="s">
        <v>7330</v>
      </c>
      <c r="L914" s="4" t="b">
        <v>0</v>
      </c>
    </row>
    <row r="915" spans="1:12" x14ac:dyDescent="0.3">
      <c r="A915" s="5" t="s">
        <v>9269</v>
      </c>
      <c r="B915" s="5" t="s">
        <v>7444</v>
      </c>
      <c r="C915" s="5" t="s">
        <v>9270</v>
      </c>
      <c r="D915" s="5" t="s">
        <v>7327</v>
      </c>
      <c r="E915" s="3">
        <v>46044.400914351849</v>
      </c>
      <c r="F915" s="3">
        <v>46044.515648148146</v>
      </c>
      <c r="G915" s="5" t="s">
        <v>17</v>
      </c>
      <c r="H915" s="5" t="s">
        <v>7329</v>
      </c>
      <c r="I915" s="4" t="b">
        <v>1</v>
      </c>
      <c r="J915" s="4">
        <v>1</v>
      </c>
      <c r="K915" s="5" t="s">
        <v>7330</v>
      </c>
      <c r="L915" s="4" t="b">
        <v>0</v>
      </c>
    </row>
    <row r="916" spans="1:12" x14ac:dyDescent="0.3">
      <c r="A916" s="5" t="s">
        <v>9271</v>
      </c>
      <c r="B916" s="5" t="s">
        <v>7423</v>
      </c>
      <c r="C916" s="5" t="s">
        <v>9272</v>
      </c>
      <c r="D916" s="5" t="s">
        <v>7353</v>
      </c>
      <c r="E916" s="3">
        <v>46044.373888888891</v>
      </c>
      <c r="F916" s="3">
        <v>46084.29074074074</v>
      </c>
      <c r="G916" s="5" t="s">
        <v>17</v>
      </c>
      <c r="H916" s="5" t="s">
        <v>7329</v>
      </c>
      <c r="I916" s="4" t="b">
        <v>0</v>
      </c>
      <c r="J916" s="4">
        <v>2</v>
      </c>
      <c r="K916" s="5" t="s">
        <v>7626</v>
      </c>
      <c r="L916" s="4" t="b">
        <v>0</v>
      </c>
    </row>
    <row r="917" spans="1:12" x14ac:dyDescent="0.3">
      <c r="A917" s="5" t="s">
        <v>9273</v>
      </c>
      <c r="B917" s="5" t="s">
        <v>7347</v>
      </c>
      <c r="C917" s="5" t="s">
        <v>9274</v>
      </c>
      <c r="D917" s="5" t="s">
        <v>7338</v>
      </c>
      <c r="E917" s="3">
        <v>46044.32916666667</v>
      </c>
      <c r="F917" s="3">
        <v>46058.392222222225</v>
      </c>
      <c r="G917" s="5" t="s">
        <v>17</v>
      </c>
      <c r="H917" s="5" t="s">
        <v>7329</v>
      </c>
      <c r="I917" s="4" t="b">
        <v>0</v>
      </c>
      <c r="J917" s="4">
        <v>2</v>
      </c>
      <c r="K917" s="5" t="s">
        <v>7330</v>
      </c>
      <c r="L917" s="4" t="b">
        <v>0</v>
      </c>
    </row>
    <row r="918" spans="1:12" x14ac:dyDescent="0.3">
      <c r="A918" s="5" t="s">
        <v>9275</v>
      </c>
      <c r="B918" s="5" t="s">
        <v>7597</v>
      </c>
      <c r="C918" s="5" t="s">
        <v>9276</v>
      </c>
      <c r="D918" s="5" t="s">
        <v>7349</v>
      </c>
      <c r="E918" s="3">
        <v>46044.307071759256</v>
      </c>
      <c r="F918" s="3">
        <v>46044.517164351855</v>
      </c>
      <c r="G918" s="5" t="s">
        <v>17</v>
      </c>
      <c r="H918" s="5" t="s">
        <v>7329</v>
      </c>
      <c r="I918" s="4" t="b">
        <v>0</v>
      </c>
      <c r="J918" s="4">
        <v>2</v>
      </c>
      <c r="K918" s="5" t="s">
        <v>7330</v>
      </c>
      <c r="L918" s="4" t="b">
        <v>0</v>
      </c>
    </row>
    <row r="919" spans="1:12" x14ac:dyDescent="0.3">
      <c r="A919" s="5" t="s">
        <v>9277</v>
      </c>
      <c r="B919" s="5" t="s">
        <v>7347</v>
      </c>
      <c r="C919" s="5" t="s">
        <v>9278</v>
      </c>
      <c r="D919" s="5" t="s">
        <v>7349</v>
      </c>
      <c r="E919" s="3">
        <v>46044.297500000001</v>
      </c>
      <c r="F919" s="3">
        <v>46051.451886574076</v>
      </c>
      <c r="G919" s="5" t="s">
        <v>17</v>
      </c>
      <c r="H919" s="5" t="s">
        <v>7329</v>
      </c>
      <c r="I919" s="4" t="b">
        <v>0</v>
      </c>
      <c r="J919" s="4">
        <v>2</v>
      </c>
      <c r="K919" s="5" t="s">
        <v>7330</v>
      </c>
      <c r="L919" s="4" t="b">
        <v>0</v>
      </c>
    </row>
    <row r="920" spans="1:12" x14ac:dyDescent="0.3">
      <c r="A920" s="5" t="s">
        <v>9279</v>
      </c>
      <c r="B920" s="5" t="s">
        <v>7612</v>
      </c>
      <c r="C920" s="5" t="s">
        <v>9280</v>
      </c>
      <c r="D920" s="5" t="s">
        <v>7334</v>
      </c>
      <c r="E920" s="3">
        <v>46044.289479166669</v>
      </c>
      <c r="F920" s="3">
        <v>46049.327627314815</v>
      </c>
      <c r="G920" s="5" t="s">
        <v>17</v>
      </c>
      <c r="H920" s="5" t="s">
        <v>7329</v>
      </c>
      <c r="I920" s="4" t="b">
        <v>0</v>
      </c>
      <c r="J920" s="4">
        <v>2</v>
      </c>
      <c r="K920" s="5" t="s">
        <v>7330</v>
      </c>
      <c r="L920" s="4" t="b">
        <v>0</v>
      </c>
    </row>
    <row r="921" spans="1:12" x14ac:dyDescent="0.3">
      <c r="A921" s="5" t="s">
        <v>9281</v>
      </c>
      <c r="B921" s="5" t="s">
        <v>7444</v>
      </c>
      <c r="C921" s="5" t="s">
        <v>9282</v>
      </c>
      <c r="D921" s="5" t="s">
        <v>7327</v>
      </c>
      <c r="E921" s="3">
        <v>46044.271898148145</v>
      </c>
      <c r="F921" s="3">
        <v>46044.290277777778</v>
      </c>
      <c r="G921" s="5" t="s">
        <v>17</v>
      </c>
      <c r="H921" s="5" t="s">
        <v>7329</v>
      </c>
      <c r="I921" s="4" t="b">
        <v>1</v>
      </c>
      <c r="J921" s="4">
        <v>1</v>
      </c>
      <c r="K921" s="5" t="s">
        <v>7330</v>
      </c>
      <c r="L921" s="4" t="b">
        <v>0</v>
      </c>
    </row>
    <row r="922" spans="1:12" x14ac:dyDescent="0.3">
      <c r="A922" s="5" t="s">
        <v>9283</v>
      </c>
      <c r="B922" s="5" t="s">
        <v>7597</v>
      </c>
      <c r="C922" s="5" t="s">
        <v>9284</v>
      </c>
      <c r="D922" s="5" t="s">
        <v>7327</v>
      </c>
      <c r="E922" s="3">
        <v>46044.225856481484</v>
      </c>
      <c r="F922" s="3">
        <v>46044.256122685183</v>
      </c>
      <c r="G922" s="5" t="s">
        <v>17</v>
      </c>
      <c r="H922" s="5" t="s">
        <v>7329</v>
      </c>
      <c r="I922" s="4" t="b">
        <v>1</v>
      </c>
      <c r="J922" s="4">
        <v>1</v>
      </c>
      <c r="K922" s="5" t="s">
        <v>7330</v>
      </c>
      <c r="L922" s="4" t="b">
        <v>0</v>
      </c>
    </row>
    <row r="923" spans="1:12" x14ac:dyDescent="0.3">
      <c r="A923" s="5" t="s">
        <v>9285</v>
      </c>
      <c r="B923" s="5" t="s">
        <v>7423</v>
      </c>
      <c r="C923" s="5" t="s">
        <v>9286</v>
      </c>
      <c r="D923" s="5" t="s">
        <v>7327</v>
      </c>
      <c r="E923" s="3">
        <v>46043.783425925925</v>
      </c>
      <c r="F923" s="3">
        <v>46043.800370370373</v>
      </c>
      <c r="G923" s="5" t="s">
        <v>17</v>
      </c>
      <c r="H923" s="5" t="s">
        <v>7329</v>
      </c>
      <c r="I923" s="4" t="b">
        <v>1</v>
      </c>
      <c r="J923" s="4">
        <v>1</v>
      </c>
      <c r="K923" s="5" t="s">
        <v>7330</v>
      </c>
      <c r="L923" s="4" t="b">
        <v>0</v>
      </c>
    </row>
    <row r="924" spans="1:12" x14ac:dyDescent="0.3">
      <c r="A924" s="5" t="s">
        <v>9287</v>
      </c>
      <c r="B924" s="5" t="s">
        <v>7351</v>
      </c>
      <c r="C924" s="5" t="s">
        <v>9288</v>
      </c>
      <c r="D924" s="5" t="s">
        <v>7353</v>
      </c>
      <c r="E924" s="3">
        <v>46043.746203703704</v>
      </c>
      <c r="F924" s="3">
        <v>46045.30572916667</v>
      </c>
      <c r="G924" s="5" t="s">
        <v>17</v>
      </c>
      <c r="H924" s="5" t="s">
        <v>7329</v>
      </c>
      <c r="I924" s="4" t="b">
        <v>0</v>
      </c>
      <c r="J924" s="4">
        <v>2</v>
      </c>
      <c r="K924" s="5" t="s">
        <v>7330</v>
      </c>
      <c r="L924" s="4" t="b">
        <v>0</v>
      </c>
    </row>
    <row r="925" spans="1:12" x14ac:dyDescent="0.3">
      <c r="A925" s="5" t="s">
        <v>9289</v>
      </c>
      <c r="B925" s="5" t="s">
        <v>7413</v>
      </c>
      <c r="C925" s="5" t="s">
        <v>9290</v>
      </c>
      <c r="D925" s="5" t="s">
        <v>7370</v>
      </c>
      <c r="E925" s="3">
        <v>46043.691481481481</v>
      </c>
      <c r="F925" s="3">
        <v>46044.84815972222</v>
      </c>
      <c r="G925" s="5" t="s">
        <v>17</v>
      </c>
      <c r="H925" s="5" t="s">
        <v>7329</v>
      </c>
      <c r="I925" s="4" t="b">
        <v>0</v>
      </c>
      <c r="J925" s="4">
        <v>2</v>
      </c>
      <c r="K925" s="5" t="s">
        <v>7330</v>
      </c>
      <c r="L925" s="4" t="b">
        <v>0</v>
      </c>
    </row>
    <row r="926" spans="1:12" x14ac:dyDescent="0.3">
      <c r="A926" s="5" t="s">
        <v>9291</v>
      </c>
      <c r="B926" s="5" t="s">
        <v>7432</v>
      </c>
      <c r="C926" s="5" t="s">
        <v>9292</v>
      </c>
      <c r="D926" s="5" t="s">
        <v>7327</v>
      </c>
      <c r="E926" s="3">
        <v>46043.637777777774</v>
      </c>
      <c r="F926" s="3">
        <v>46043.769247685188</v>
      </c>
      <c r="G926" s="5" t="s">
        <v>17</v>
      </c>
      <c r="H926" s="5" t="s">
        <v>7329</v>
      </c>
      <c r="I926" s="4" t="b">
        <v>1</v>
      </c>
      <c r="J926" s="4">
        <v>1</v>
      </c>
      <c r="K926" s="5" t="s">
        <v>7330</v>
      </c>
      <c r="L926" s="4" t="b">
        <v>0</v>
      </c>
    </row>
    <row r="927" spans="1:12" x14ac:dyDescent="0.3">
      <c r="A927" s="5" t="s">
        <v>9293</v>
      </c>
      <c r="B927" s="5" t="s">
        <v>7612</v>
      </c>
      <c r="C927" s="5" t="s">
        <v>9294</v>
      </c>
      <c r="D927" s="5" t="s">
        <v>8108</v>
      </c>
      <c r="E927" s="3">
        <v>46043.592858796299</v>
      </c>
      <c r="F927" s="3">
        <v>46052.467858796299</v>
      </c>
      <c r="G927" s="5" t="s">
        <v>17</v>
      </c>
      <c r="H927" s="5" t="s">
        <v>7489</v>
      </c>
      <c r="I927" s="4" t="b">
        <v>0</v>
      </c>
      <c r="J927" s="4">
        <v>8</v>
      </c>
      <c r="K927" s="5" t="s">
        <v>7372</v>
      </c>
      <c r="L927" s="4" t="b">
        <v>0</v>
      </c>
    </row>
    <row r="928" spans="1:12" x14ac:dyDescent="0.3">
      <c r="A928" s="5" t="s">
        <v>9295</v>
      </c>
      <c r="B928" s="5" t="s">
        <v>8299</v>
      </c>
      <c r="C928" s="5" t="s">
        <v>9296</v>
      </c>
      <c r="D928" s="5" t="s">
        <v>7334</v>
      </c>
      <c r="E928" s="3">
        <v>46043.587175925924</v>
      </c>
      <c r="F928" s="3">
        <v>46045.567280092589</v>
      </c>
      <c r="G928" s="5" t="s">
        <v>17</v>
      </c>
      <c r="H928" s="5" t="s">
        <v>7329</v>
      </c>
      <c r="I928" s="4" t="b">
        <v>0</v>
      </c>
      <c r="J928" s="4">
        <v>3</v>
      </c>
      <c r="K928" s="5" t="s">
        <v>7381</v>
      </c>
      <c r="L928" s="4" t="b">
        <v>0</v>
      </c>
    </row>
    <row r="929" spans="1:12" x14ac:dyDescent="0.3">
      <c r="A929" s="5" t="s">
        <v>9297</v>
      </c>
      <c r="B929" s="5" t="s">
        <v>8299</v>
      </c>
      <c r="C929" s="5" t="s">
        <v>9298</v>
      </c>
      <c r="D929" s="5" t="s">
        <v>7737</v>
      </c>
      <c r="E929" s="3">
        <v>46043.587071759262</v>
      </c>
      <c r="F929" s="3">
        <v>46044.454687500001</v>
      </c>
      <c r="G929" s="5" t="s">
        <v>17</v>
      </c>
      <c r="H929" s="5" t="s">
        <v>7329</v>
      </c>
      <c r="I929" s="4" t="b">
        <v>0</v>
      </c>
      <c r="J929" s="4">
        <v>2</v>
      </c>
      <c r="K929" s="5" t="s">
        <v>7330</v>
      </c>
      <c r="L929" s="4" t="b">
        <v>0</v>
      </c>
    </row>
    <row r="930" spans="1:12" x14ac:dyDescent="0.3">
      <c r="A930" s="5" t="s">
        <v>9299</v>
      </c>
      <c r="B930" s="5" t="s">
        <v>7359</v>
      </c>
      <c r="C930" s="5" t="s">
        <v>9300</v>
      </c>
      <c r="D930" s="5" t="s">
        <v>7327</v>
      </c>
      <c r="E930" s="3">
        <v>46043.583055555559</v>
      </c>
      <c r="F930" s="3">
        <v>46049.457407407404</v>
      </c>
      <c r="G930" s="5" t="s">
        <v>17</v>
      </c>
      <c r="H930" s="5" t="s">
        <v>7329</v>
      </c>
      <c r="I930" s="4" t="b">
        <v>1</v>
      </c>
      <c r="J930" s="4">
        <v>1</v>
      </c>
      <c r="K930" s="5" t="s">
        <v>7330</v>
      </c>
      <c r="L930" s="4" t="b">
        <v>0</v>
      </c>
    </row>
    <row r="931" spans="1:12" x14ac:dyDescent="0.3">
      <c r="A931" s="5" t="s">
        <v>9301</v>
      </c>
      <c r="B931" s="5" t="s">
        <v>7359</v>
      </c>
      <c r="C931" s="5" t="s">
        <v>9302</v>
      </c>
      <c r="D931" s="5" t="s">
        <v>7390</v>
      </c>
      <c r="E931" s="3">
        <v>46043.522638888891</v>
      </c>
      <c r="F931" s="3">
        <v>46073.583738425928</v>
      </c>
      <c r="G931" s="5" t="s">
        <v>17</v>
      </c>
      <c r="H931" s="5" t="s">
        <v>7329</v>
      </c>
      <c r="I931" s="4" t="b">
        <v>0</v>
      </c>
      <c r="J931" s="4">
        <v>1</v>
      </c>
      <c r="K931" s="5" t="s">
        <v>7330</v>
      </c>
      <c r="L931" s="4" t="b">
        <v>0</v>
      </c>
    </row>
    <row r="932" spans="1:12" x14ac:dyDescent="0.3">
      <c r="A932" s="5" t="s">
        <v>9303</v>
      </c>
      <c r="B932" s="5" t="s">
        <v>7597</v>
      </c>
      <c r="C932" s="5" t="s">
        <v>9304</v>
      </c>
      <c r="D932" s="5" t="s">
        <v>7327</v>
      </c>
      <c r="E932" s="3">
        <v>46043.508333333331</v>
      </c>
      <c r="F932" s="3">
        <v>46050.223622685182</v>
      </c>
      <c r="G932" s="5" t="s">
        <v>17</v>
      </c>
      <c r="H932" s="5" t="s">
        <v>7329</v>
      </c>
      <c r="I932" s="4" t="b">
        <v>0</v>
      </c>
      <c r="J932" s="4">
        <v>5</v>
      </c>
      <c r="K932" s="5" t="s">
        <v>7330</v>
      </c>
      <c r="L932" s="4" t="b">
        <v>0</v>
      </c>
    </row>
    <row r="933" spans="1:12" x14ac:dyDescent="0.3">
      <c r="A933" s="5" t="s">
        <v>9305</v>
      </c>
      <c r="B933" s="5" t="s">
        <v>7612</v>
      </c>
      <c r="C933" s="5" t="s">
        <v>9306</v>
      </c>
      <c r="D933" s="5" t="s">
        <v>7327</v>
      </c>
      <c r="E933" s="3">
        <v>46043.500659722224</v>
      </c>
      <c r="F933" s="3">
        <v>46043.522118055553</v>
      </c>
      <c r="G933" s="5" t="s">
        <v>17</v>
      </c>
      <c r="H933" s="5" t="s">
        <v>7329</v>
      </c>
      <c r="I933" s="4" t="b">
        <v>1</v>
      </c>
      <c r="J933" s="4">
        <v>1</v>
      </c>
      <c r="K933" s="5" t="s">
        <v>7330</v>
      </c>
      <c r="L933" s="4" t="b">
        <v>0</v>
      </c>
    </row>
    <row r="934" spans="1:12" x14ac:dyDescent="0.3">
      <c r="A934" s="5" t="s">
        <v>9307</v>
      </c>
      <c r="B934" s="5" t="s">
        <v>7594</v>
      </c>
      <c r="C934" s="5" t="s">
        <v>9308</v>
      </c>
      <c r="D934" s="5" t="s">
        <v>7327</v>
      </c>
      <c r="E934" s="3">
        <v>46043.493356481478</v>
      </c>
      <c r="F934" s="3">
        <v>46043.533715277779</v>
      </c>
      <c r="G934" s="5" t="s">
        <v>17</v>
      </c>
      <c r="H934" s="5" t="s">
        <v>7329</v>
      </c>
      <c r="I934" s="4" t="b">
        <v>1</v>
      </c>
      <c r="J934" s="4">
        <v>1</v>
      </c>
      <c r="K934" s="5" t="s">
        <v>7330</v>
      </c>
      <c r="L934" s="4" t="b">
        <v>0</v>
      </c>
    </row>
    <row r="935" spans="1:12" x14ac:dyDescent="0.3">
      <c r="A935" s="5" t="s">
        <v>9309</v>
      </c>
      <c r="B935" s="5" t="s">
        <v>9310</v>
      </c>
      <c r="C935" s="5" t="s">
        <v>9311</v>
      </c>
      <c r="D935" s="5" t="s">
        <v>8266</v>
      </c>
      <c r="E935" s="3">
        <v>46043.424155092594</v>
      </c>
      <c r="F935" s="3">
        <v>46044.573750000003</v>
      </c>
      <c r="G935" s="5" t="s">
        <v>17</v>
      </c>
      <c r="H935" s="5" t="s">
        <v>7329</v>
      </c>
      <c r="I935" s="4" t="b">
        <v>1</v>
      </c>
      <c r="J935" s="4">
        <v>1</v>
      </c>
      <c r="K935" s="5" t="s">
        <v>7330</v>
      </c>
      <c r="L935" s="4" t="b">
        <v>0</v>
      </c>
    </row>
    <row r="936" spans="1:12" x14ac:dyDescent="0.3">
      <c r="A936" s="5" t="s">
        <v>9312</v>
      </c>
      <c r="B936" s="5" t="s">
        <v>7612</v>
      </c>
      <c r="C936" s="5" t="s">
        <v>9313</v>
      </c>
      <c r="D936" s="5" t="s">
        <v>7327</v>
      </c>
      <c r="E936" s="3">
        <v>46043.416168981479</v>
      </c>
      <c r="F936" s="3">
        <v>46043.489236111112</v>
      </c>
      <c r="G936" s="5" t="s">
        <v>17</v>
      </c>
      <c r="H936" s="5" t="s">
        <v>7329</v>
      </c>
      <c r="I936" s="4" t="b">
        <v>1</v>
      </c>
      <c r="J936" s="4">
        <v>1</v>
      </c>
      <c r="K936" s="5" t="s">
        <v>7330</v>
      </c>
      <c r="L936" s="4" t="b">
        <v>0</v>
      </c>
    </row>
    <row r="937" spans="1:12" x14ac:dyDescent="0.3">
      <c r="A937" s="5" t="s">
        <v>9314</v>
      </c>
      <c r="B937" s="5" t="s">
        <v>7359</v>
      </c>
      <c r="C937" s="5" t="s">
        <v>9315</v>
      </c>
      <c r="D937" s="5" t="s">
        <v>7349</v>
      </c>
      <c r="E937" s="3">
        <v>46043.409074074072</v>
      </c>
      <c r="F937" s="3">
        <v>46044.37394675926</v>
      </c>
      <c r="G937" s="5" t="s">
        <v>17</v>
      </c>
      <c r="H937" s="5" t="s">
        <v>7329</v>
      </c>
      <c r="I937" s="4" t="b">
        <v>0</v>
      </c>
      <c r="J937" s="4">
        <v>2</v>
      </c>
      <c r="K937" s="5" t="s">
        <v>7330</v>
      </c>
      <c r="L937" s="4" t="b">
        <v>0</v>
      </c>
    </row>
    <row r="938" spans="1:12" x14ac:dyDescent="0.3">
      <c r="A938" s="5" t="s">
        <v>9316</v>
      </c>
      <c r="B938" s="5" t="s">
        <v>7594</v>
      </c>
      <c r="C938" s="5" t="s">
        <v>9317</v>
      </c>
      <c r="D938" s="5" t="s">
        <v>7327</v>
      </c>
      <c r="E938" s="3">
        <v>46043.399074074077</v>
      </c>
      <c r="F938" s="3">
        <v>46045.286087962966</v>
      </c>
      <c r="G938" s="5" t="s">
        <v>17</v>
      </c>
      <c r="H938" s="5" t="s">
        <v>7329</v>
      </c>
      <c r="I938" s="4" t="b">
        <v>1</v>
      </c>
      <c r="J938" s="4">
        <v>1</v>
      </c>
      <c r="K938" s="5" t="s">
        <v>7330</v>
      </c>
      <c r="L938" s="4" t="b">
        <v>0</v>
      </c>
    </row>
    <row r="939" spans="1:12" x14ac:dyDescent="0.3">
      <c r="A939" s="5" t="s">
        <v>9318</v>
      </c>
      <c r="B939" s="5" t="s">
        <v>7359</v>
      </c>
      <c r="C939" s="5" t="s">
        <v>9319</v>
      </c>
      <c r="D939" s="5" t="s">
        <v>7390</v>
      </c>
      <c r="E939" s="3">
        <v>46043.386631944442</v>
      </c>
      <c r="F939" s="3">
        <v>46073.583773148152</v>
      </c>
      <c r="G939" s="5" t="s">
        <v>17</v>
      </c>
      <c r="H939" s="5" t="s">
        <v>7329</v>
      </c>
      <c r="I939" s="4" t="b">
        <v>0</v>
      </c>
      <c r="J939" s="4">
        <v>2</v>
      </c>
      <c r="K939" s="5" t="s">
        <v>7330</v>
      </c>
      <c r="L939" s="4" t="b">
        <v>0</v>
      </c>
    </row>
    <row r="940" spans="1:12" x14ac:dyDescent="0.3">
      <c r="A940" s="5" t="s">
        <v>9320</v>
      </c>
      <c r="B940" s="5" t="s">
        <v>7359</v>
      </c>
      <c r="C940" s="5" t="s">
        <v>9321</v>
      </c>
      <c r="D940" s="5" t="s">
        <v>7390</v>
      </c>
      <c r="E940" s="3">
        <v>46043.379490740743</v>
      </c>
      <c r="F940" s="3">
        <v>46073.583773148152</v>
      </c>
      <c r="G940" s="5" t="s">
        <v>17</v>
      </c>
      <c r="H940" s="5" t="s">
        <v>7329</v>
      </c>
      <c r="I940" s="4" t="b">
        <v>0</v>
      </c>
      <c r="J940" s="4">
        <v>2</v>
      </c>
      <c r="K940" s="5" t="s">
        <v>7330</v>
      </c>
      <c r="L940" s="4" t="b">
        <v>0</v>
      </c>
    </row>
    <row r="941" spans="1:12" x14ac:dyDescent="0.3">
      <c r="A941" s="5" t="s">
        <v>9322</v>
      </c>
      <c r="B941" s="5" t="s">
        <v>7359</v>
      </c>
      <c r="C941" s="5" t="s">
        <v>9323</v>
      </c>
      <c r="D941" s="5" t="s">
        <v>7390</v>
      </c>
      <c r="E941" s="3">
        <v>46043.362071759257</v>
      </c>
      <c r="F941" s="3">
        <v>46045.455995370372</v>
      </c>
      <c r="G941" s="5" t="s">
        <v>17</v>
      </c>
      <c r="H941" s="5" t="s">
        <v>7329</v>
      </c>
      <c r="I941" s="4" t="b">
        <v>0</v>
      </c>
      <c r="J941" s="4">
        <v>2</v>
      </c>
      <c r="K941" s="5" t="s">
        <v>7381</v>
      </c>
      <c r="L941" s="4" t="b">
        <v>0</v>
      </c>
    </row>
    <row r="942" spans="1:12" x14ac:dyDescent="0.3">
      <c r="A942" s="5" t="s">
        <v>9324</v>
      </c>
      <c r="B942" s="5" t="s">
        <v>7413</v>
      </c>
      <c r="C942" s="5" t="s">
        <v>9325</v>
      </c>
      <c r="D942" s="5" t="s">
        <v>7568</v>
      </c>
      <c r="E942" s="3">
        <v>46043.332199074073</v>
      </c>
      <c r="F942" s="3">
        <v>46051.175810185188</v>
      </c>
      <c r="G942" s="5" t="s">
        <v>17</v>
      </c>
      <c r="H942" s="5" t="s">
        <v>7329</v>
      </c>
      <c r="I942" s="4" t="b">
        <v>0</v>
      </c>
      <c r="J942" s="4">
        <v>2</v>
      </c>
      <c r="K942" s="5" t="s">
        <v>7330</v>
      </c>
      <c r="L942" s="4" t="b">
        <v>0</v>
      </c>
    </row>
    <row r="943" spans="1:12" x14ac:dyDescent="0.3">
      <c r="A943" s="5" t="s">
        <v>9326</v>
      </c>
      <c r="B943" s="5" t="s">
        <v>7423</v>
      </c>
      <c r="C943" s="5" t="s">
        <v>9327</v>
      </c>
      <c r="D943" s="5" t="s">
        <v>7327</v>
      </c>
      <c r="E943" s="3">
        <v>46043.313738425924</v>
      </c>
      <c r="F943" s="3">
        <v>46050.190370370372</v>
      </c>
      <c r="G943" s="5" t="s">
        <v>17</v>
      </c>
      <c r="H943" s="5" t="s">
        <v>7329</v>
      </c>
      <c r="I943" s="4" t="b">
        <v>1</v>
      </c>
      <c r="J943" s="4">
        <v>1</v>
      </c>
      <c r="K943" s="5" t="s">
        <v>7330</v>
      </c>
      <c r="L943" s="4" t="b">
        <v>0</v>
      </c>
    </row>
    <row r="944" spans="1:12" x14ac:dyDescent="0.3">
      <c r="A944" s="5" t="s">
        <v>9328</v>
      </c>
      <c r="B944" s="5" t="s">
        <v>7418</v>
      </c>
      <c r="C944" s="5" t="s">
        <v>9329</v>
      </c>
      <c r="D944" s="5" t="s">
        <v>7327</v>
      </c>
      <c r="E944" s="3">
        <v>46043.264270833337</v>
      </c>
      <c r="F944" s="3">
        <v>46043.305636574078</v>
      </c>
      <c r="G944" s="5" t="s">
        <v>17</v>
      </c>
      <c r="H944" s="5" t="s">
        <v>7329</v>
      </c>
      <c r="I944" s="4" t="b">
        <v>1</v>
      </c>
      <c r="J944" s="4">
        <v>1</v>
      </c>
      <c r="K944" s="5" t="s">
        <v>7330</v>
      </c>
      <c r="L944" s="4" t="b">
        <v>0</v>
      </c>
    </row>
    <row r="945" spans="1:12" x14ac:dyDescent="0.3">
      <c r="A945" s="5" t="s">
        <v>9330</v>
      </c>
      <c r="B945" s="5" t="s">
        <v>7359</v>
      </c>
      <c r="C945" s="5" t="s">
        <v>9331</v>
      </c>
      <c r="D945" s="5" t="s">
        <v>7390</v>
      </c>
      <c r="E945" s="3">
        <v>46043.235543981478</v>
      </c>
      <c r="F945" s="3">
        <v>46073.58384259259</v>
      </c>
      <c r="G945" s="5" t="s">
        <v>17</v>
      </c>
      <c r="H945" s="5" t="s">
        <v>7329</v>
      </c>
      <c r="I945" s="4" t="b">
        <v>0</v>
      </c>
      <c r="J945" s="4">
        <v>1</v>
      </c>
      <c r="K945" s="5" t="s">
        <v>7330</v>
      </c>
      <c r="L945" s="4" t="b">
        <v>0</v>
      </c>
    </row>
    <row r="946" spans="1:12" x14ac:dyDescent="0.3">
      <c r="A946" s="5" t="s">
        <v>9332</v>
      </c>
      <c r="B946" s="5" t="s">
        <v>7336</v>
      </c>
      <c r="C946" s="5" t="s">
        <v>9333</v>
      </c>
      <c r="D946" s="5" t="s">
        <v>7349</v>
      </c>
      <c r="E946" s="3">
        <v>46043.133240740739</v>
      </c>
      <c r="F946" s="3">
        <v>46043.539282407408</v>
      </c>
      <c r="G946" s="5" t="s">
        <v>17</v>
      </c>
      <c r="H946" s="5" t="s">
        <v>7489</v>
      </c>
      <c r="I946" s="4" t="b">
        <v>0</v>
      </c>
      <c r="J946" s="4">
        <v>0</v>
      </c>
      <c r="K946" s="5" t="s">
        <v>7330</v>
      </c>
      <c r="L946" s="4" t="b">
        <v>0</v>
      </c>
    </row>
    <row r="947" spans="1:12" x14ac:dyDescent="0.3">
      <c r="A947" s="5" t="s">
        <v>9334</v>
      </c>
      <c r="B947" s="5" t="s">
        <v>7576</v>
      </c>
      <c r="C947" s="5" t="s">
        <v>9335</v>
      </c>
      <c r="D947" s="5" t="s">
        <v>7327</v>
      </c>
      <c r="E947" s="3">
        <v>46042.934618055559</v>
      </c>
      <c r="F947" s="3">
        <v>46042.955648148149</v>
      </c>
      <c r="G947" s="5" t="s">
        <v>17</v>
      </c>
      <c r="H947" s="5" t="s">
        <v>7329</v>
      </c>
      <c r="I947" s="4" t="b">
        <v>1</v>
      </c>
      <c r="J947" s="4">
        <v>1</v>
      </c>
      <c r="K947" s="5" t="s">
        <v>7330</v>
      </c>
      <c r="L947" s="4" t="b">
        <v>0</v>
      </c>
    </row>
    <row r="948" spans="1:12" x14ac:dyDescent="0.3">
      <c r="A948" s="5" t="s">
        <v>9336</v>
      </c>
      <c r="B948" s="5" t="s">
        <v>7576</v>
      </c>
      <c r="C948" s="5" t="s">
        <v>9337</v>
      </c>
      <c r="D948" s="5" t="s">
        <v>7327</v>
      </c>
      <c r="E948" s="3">
        <v>46042.83630787037</v>
      </c>
      <c r="F948" s="3">
        <v>46042.959456018521</v>
      </c>
      <c r="G948" s="5" t="s">
        <v>17</v>
      </c>
      <c r="H948" s="5" t="s">
        <v>7329</v>
      </c>
      <c r="I948" s="4" t="b">
        <v>1</v>
      </c>
      <c r="J948" s="4">
        <v>1</v>
      </c>
      <c r="K948" s="5" t="s">
        <v>7330</v>
      </c>
      <c r="L948" s="4" t="b">
        <v>0</v>
      </c>
    </row>
    <row r="949" spans="1:12" x14ac:dyDescent="0.3">
      <c r="A949" s="5" t="s">
        <v>9338</v>
      </c>
      <c r="B949" s="5" t="s">
        <v>7347</v>
      </c>
      <c r="C949" s="5" t="s">
        <v>9339</v>
      </c>
      <c r="D949" s="5" t="s">
        <v>7327</v>
      </c>
      <c r="E949" s="3">
        <v>46042.718645833331</v>
      </c>
      <c r="F949" s="3">
        <v>46042.741527777776</v>
      </c>
      <c r="G949" s="5" t="s">
        <v>17</v>
      </c>
      <c r="H949" s="5" t="s">
        <v>7329</v>
      </c>
      <c r="I949" s="4" t="b">
        <v>1</v>
      </c>
      <c r="J949" s="4">
        <v>1</v>
      </c>
      <c r="K949" s="5" t="s">
        <v>7330</v>
      </c>
      <c r="L949" s="4" t="b">
        <v>0</v>
      </c>
    </row>
    <row r="950" spans="1:12" x14ac:dyDescent="0.3">
      <c r="A950" s="5" t="s">
        <v>9340</v>
      </c>
      <c r="B950" s="5" t="s">
        <v>8664</v>
      </c>
      <c r="C950" s="5" t="s">
        <v>9341</v>
      </c>
      <c r="D950" s="5" t="s">
        <v>9342</v>
      </c>
      <c r="E950" s="3">
        <v>46042.687361111108</v>
      </c>
      <c r="F950" s="3">
        <v>46043.804502314815</v>
      </c>
      <c r="G950" s="5" t="s">
        <v>17</v>
      </c>
      <c r="H950" s="5" t="s">
        <v>7329</v>
      </c>
      <c r="I950" s="4" t="b">
        <v>0</v>
      </c>
      <c r="J950" s="4">
        <v>2</v>
      </c>
      <c r="K950" s="5" t="s">
        <v>7330</v>
      </c>
      <c r="L950" s="4" t="b">
        <v>0</v>
      </c>
    </row>
    <row r="951" spans="1:12" x14ac:dyDescent="0.3">
      <c r="A951" s="5" t="s">
        <v>9343</v>
      </c>
      <c r="B951" s="5" t="s">
        <v>7359</v>
      </c>
      <c r="C951" s="5" t="s">
        <v>9344</v>
      </c>
      <c r="D951" s="5" t="s">
        <v>7448</v>
      </c>
      <c r="E951" s="3">
        <v>46042.649236111109</v>
      </c>
      <c r="F951" s="3">
        <v>46043.316851851851</v>
      </c>
      <c r="G951" s="5" t="s">
        <v>17</v>
      </c>
      <c r="H951" s="5" t="s">
        <v>7329</v>
      </c>
      <c r="I951" s="4" t="b">
        <v>0</v>
      </c>
      <c r="J951" s="4">
        <v>2</v>
      </c>
      <c r="K951" s="5" t="s">
        <v>7330</v>
      </c>
      <c r="L951" s="4" t="b">
        <v>0</v>
      </c>
    </row>
    <row r="952" spans="1:12" x14ac:dyDescent="0.3">
      <c r="A952" s="5" t="s">
        <v>9345</v>
      </c>
      <c r="B952" s="5" t="s">
        <v>7597</v>
      </c>
      <c r="C952" s="5" t="s">
        <v>9346</v>
      </c>
      <c r="D952" s="5" t="s">
        <v>7327</v>
      </c>
      <c r="E952" s="3">
        <v>46042.630624999998</v>
      </c>
      <c r="F952" s="3">
        <v>46042.63554398148</v>
      </c>
      <c r="G952" s="5" t="s">
        <v>17</v>
      </c>
      <c r="H952" s="5" t="s">
        <v>7329</v>
      </c>
      <c r="I952" s="4" t="b">
        <v>1</v>
      </c>
      <c r="J952" s="4">
        <v>1</v>
      </c>
      <c r="K952" s="5" t="s">
        <v>7330</v>
      </c>
      <c r="L952" s="4" t="b">
        <v>0</v>
      </c>
    </row>
    <row r="953" spans="1:12" x14ac:dyDescent="0.3">
      <c r="A953" s="5" t="s">
        <v>9347</v>
      </c>
      <c r="B953" s="5" t="s">
        <v>8466</v>
      </c>
      <c r="C953" s="5" t="s">
        <v>9348</v>
      </c>
      <c r="D953" s="5" t="s">
        <v>7357</v>
      </c>
      <c r="E953" s="3">
        <v>46042.555601851855</v>
      </c>
      <c r="F953" s="3">
        <v>46044.36310185185</v>
      </c>
      <c r="G953" s="5" t="s">
        <v>17</v>
      </c>
      <c r="H953" s="5" t="s">
        <v>7329</v>
      </c>
      <c r="I953" s="4" t="b">
        <v>0</v>
      </c>
      <c r="J953" s="4">
        <v>2</v>
      </c>
      <c r="K953" s="5" t="s">
        <v>7330</v>
      </c>
      <c r="L953" s="4" t="b">
        <v>0</v>
      </c>
    </row>
    <row r="954" spans="1:12" x14ac:dyDescent="0.3">
      <c r="A954" s="5" t="s">
        <v>9349</v>
      </c>
      <c r="B954" s="5" t="s">
        <v>7960</v>
      </c>
      <c r="C954" s="5" t="s">
        <v>9350</v>
      </c>
      <c r="D954" s="5" t="s">
        <v>7345</v>
      </c>
      <c r="E954" s="3">
        <v>46042.550740740742</v>
      </c>
      <c r="F954" s="3">
        <v>46052.340509259258</v>
      </c>
      <c r="G954" s="5" t="s">
        <v>17</v>
      </c>
      <c r="H954" s="5" t="s">
        <v>7329</v>
      </c>
      <c r="I954" s="4" t="b">
        <v>0</v>
      </c>
      <c r="J954" s="4">
        <v>2</v>
      </c>
      <c r="K954" s="5" t="s">
        <v>7330</v>
      </c>
      <c r="L954" s="4" t="b">
        <v>0</v>
      </c>
    </row>
    <row r="955" spans="1:12" x14ac:dyDescent="0.3">
      <c r="A955" s="5" t="s">
        <v>9351</v>
      </c>
      <c r="B955" s="5" t="s">
        <v>8946</v>
      </c>
      <c r="C955" s="5" t="s">
        <v>9352</v>
      </c>
      <c r="D955" s="5" t="s">
        <v>7327</v>
      </c>
      <c r="E955" s="3">
        <v>46042.545057870368</v>
      </c>
      <c r="F955" s="3">
        <v>46042.603043981479</v>
      </c>
      <c r="G955" s="5" t="s">
        <v>17</v>
      </c>
      <c r="H955" s="5" t="s">
        <v>7329</v>
      </c>
      <c r="I955" s="4" t="b">
        <v>1</v>
      </c>
      <c r="J955" s="4">
        <v>1</v>
      </c>
      <c r="K955" s="5" t="s">
        <v>7330</v>
      </c>
      <c r="L955" s="4" t="b">
        <v>0</v>
      </c>
    </row>
    <row r="956" spans="1:12" x14ac:dyDescent="0.3">
      <c r="A956" s="5" t="s">
        <v>9353</v>
      </c>
      <c r="B956" s="5" t="s">
        <v>7355</v>
      </c>
      <c r="C956" s="5" t="s">
        <v>9354</v>
      </c>
      <c r="D956" s="5" t="s">
        <v>7327</v>
      </c>
      <c r="E956" s="3">
        <v>46042.508009259262</v>
      </c>
      <c r="F956" s="3">
        <v>46044.474131944444</v>
      </c>
      <c r="G956" s="5" t="s">
        <v>17</v>
      </c>
      <c r="H956" s="5" t="s">
        <v>7329</v>
      </c>
      <c r="I956" s="4" t="b">
        <v>1</v>
      </c>
      <c r="J956" s="4">
        <v>1</v>
      </c>
      <c r="K956" s="5" t="s">
        <v>7330</v>
      </c>
      <c r="L956" s="4" t="b">
        <v>0</v>
      </c>
    </row>
    <row r="957" spans="1:12" x14ac:dyDescent="0.3">
      <c r="A957" s="5" t="s">
        <v>9355</v>
      </c>
      <c r="B957" s="5" t="s">
        <v>7505</v>
      </c>
      <c r="C957" s="5" t="s">
        <v>9356</v>
      </c>
      <c r="D957" s="5" t="s">
        <v>7334</v>
      </c>
      <c r="E957" s="3">
        <v>46042.507245370369</v>
      </c>
      <c r="F957" s="3">
        <v>46043.61509259259</v>
      </c>
      <c r="G957" s="5" t="s">
        <v>17</v>
      </c>
      <c r="H957" s="5" t="s">
        <v>7329</v>
      </c>
      <c r="I957" s="4" t="b">
        <v>0</v>
      </c>
      <c r="J957" s="4">
        <v>2</v>
      </c>
      <c r="K957" s="5" t="s">
        <v>7330</v>
      </c>
      <c r="L957" s="4" t="b">
        <v>0</v>
      </c>
    </row>
    <row r="958" spans="1:12" x14ac:dyDescent="0.3">
      <c r="A958" s="5" t="s">
        <v>9357</v>
      </c>
      <c r="B958" s="5" t="s">
        <v>7418</v>
      </c>
      <c r="C958" s="5" t="s">
        <v>9358</v>
      </c>
      <c r="D958" s="5" t="s">
        <v>7334</v>
      </c>
      <c r="E958" s="3">
        <v>46042.501481481479</v>
      </c>
      <c r="F958" s="3">
        <v>46043.651203703703</v>
      </c>
      <c r="G958" s="5" t="s">
        <v>17</v>
      </c>
      <c r="H958" s="5" t="s">
        <v>7329</v>
      </c>
      <c r="I958" s="4" t="b">
        <v>0</v>
      </c>
      <c r="J958" s="4">
        <v>2</v>
      </c>
      <c r="K958" s="5" t="s">
        <v>7381</v>
      </c>
      <c r="L958" s="4" t="b">
        <v>0</v>
      </c>
    </row>
    <row r="959" spans="1:12" x14ac:dyDescent="0.3">
      <c r="A959" s="5" t="s">
        <v>9359</v>
      </c>
      <c r="B959" s="5" t="s">
        <v>7401</v>
      </c>
      <c r="C959" s="5" t="s">
        <v>9360</v>
      </c>
      <c r="D959" s="5" t="s">
        <v>7448</v>
      </c>
      <c r="E959" s="3">
        <v>46042.454606481479</v>
      </c>
      <c r="F959" s="3">
        <v>46048.434664351851</v>
      </c>
      <c r="G959" s="5" t="s">
        <v>17</v>
      </c>
      <c r="H959" s="5" t="s">
        <v>7329</v>
      </c>
      <c r="I959" s="4" t="b">
        <v>0</v>
      </c>
      <c r="J959" s="4">
        <v>2</v>
      </c>
      <c r="K959" s="5" t="s">
        <v>7330</v>
      </c>
      <c r="L959" s="4" t="b">
        <v>0</v>
      </c>
    </row>
    <row r="960" spans="1:12" x14ac:dyDescent="0.3">
      <c r="A960" s="5" t="s">
        <v>9361</v>
      </c>
      <c r="B960" s="5" t="s">
        <v>7432</v>
      </c>
      <c r="C960" s="5" t="s">
        <v>9362</v>
      </c>
      <c r="D960" s="5" t="s">
        <v>7334</v>
      </c>
      <c r="E960" s="3">
        <v>46042.436597222222</v>
      </c>
      <c r="F960" s="3">
        <v>46043.487951388888</v>
      </c>
      <c r="G960" s="5" t="s">
        <v>17</v>
      </c>
      <c r="H960" s="5" t="s">
        <v>7329</v>
      </c>
      <c r="I960" s="4" t="b">
        <v>0</v>
      </c>
      <c r="J960" s="4">
        <v>5</v>
      </c>
      <c r="K960" s="5" t="s">
        <v>7330</v>
      </c>
      <c r="L960" s="4" t="b">
        <v>0</v>
      </c>
    </row>
    <row r="961" spans="1:12" x14ac:dyDescent="0.3">
      <c r="A961" s="5" t="s">
        <v>9363</v>
      </c>
      <c r="B961" s="5" t="s">
        <v>7355</v>
      </c>
      <c r="C961" s="5" t="s">
        <v>9364</v>
      </c>
      <c r="D961" s="5" t="s">
        <v>7327</v>
      </c>
      <c r="E961" s="3">
        <v>46042.432106481479</v>
      </c>
      <c r="F961" s="3">
        <v>46042.530833333331</v>
      </c>
      <c r="G961" s="5" t="s">
        <v>17</v>
      </c>
      <c r="H961" s="5" t="s">
        <v>7329</v>
      </c>
      <c r="I961" s="4" t="b">
        <v>1</v>
      </c>
      <c r="J961" s="4">
        <v>1</v>
      </c>
      <c r="K961" s="5" t="s">
        <v>7330</v>
      </c>
      <c r="L961" s="4" t="b">
        <v>0</v>
      </c>
    </row>
    <row r="962" spans="1:12" x14ac:dyDescent="0.3">
      <c r="A962" s="5" t="s">
        <v>9365</v>
      </c>
      <c r="B962" s="5" t="s">
        <v>7645</v>
      </c>
      <c r="C962" s="5" t="s">
        <v>9366</v>
      </c>
      <c r="D962" s="5" t="s">
        <v>7334</v>
      </c>
      <c r="E962" s="3">
        <v>46042.428796296299</v>
      </c>
      <c r="F962" s="3">
        <v>46043.622013888889</v>
      </c>
      <c r="G962" s="5" t="s">
        <v>17</v>
      </c>
      <c r="H962" s="5" t="s">
        <v>7329</v>
      </c>
      <c r="I962" s="4" t="b">
        <v>0</v>
      </c>
      <c r="J962" s="4">
        <v>3</v>
      </c>
      <c r="K962" s="5" t="s">
        <v>7330</v>
      </c>
      <c r="L962" s="4" t="b">
        <v>0</v>
      </c>
    </row>
    <row r="963" spans="1:12" x14ac:dyDescent="0.3">
      <c r="A963" s="5" t="s">
        <v>9367</v>
      </c>
      <c r="B963" s="5" t="s">
        <v>7594</v>
      </c>
      <c r="C963" s="5" t="s">
        <v>9368</v>
      </c>
      <c r="D963" s="5" t="s">
        <v>7437</v>
      </c>
      <c r="E963" s="3">
        <v>46042.417500000003</v>
      </c>
      <c r="F963" s="3">
        <v>46069.350173611114</v>
      </c>
      <c r="G963" s="5" t="s">
        <v>17</v>
      </c>
      <c r="H963" s="5" t="s">
        <v>7329</v>
      </c>
      <c r="I963" s="4" t="b">
        <v>0</v>
      </c>
      <c r="J963" s="4">
        <v>2</v>
      </c>
      <c r="K963" s="5" t="s">
        <v>7330</v>
      </c>
      <c r="L963" s="4" t="b">
        <v>0</v>
      </c>
    </row>
    <row r="964" spans="1:12" x14ac:dyDescent="0.3">
      <c r="A964" s="5" t="s">
        <v>9369</v>
      </c>
      <c r="B964" s="5" t="s">
        <v>9370</v>
      </c>
      <c r="C964" s="5" t="s">
        <v>9371</v>
      </c>
      <c r="D964" s="5" t="s">
        <v>7437</v>
      </c>
      <c r="E964" s="3">
        <v>46042.412372685183</v>
      </c>
      <c r="F964" s="3">
        <v>46059.644062500003</v>
      </c>
      <c r="G964" s="5" t="s">
        <v>17</v>
      </c>
      <c r="H964" s="5" t="s">
        <v>7329</v>
      </c>
      <c r="I964" s="4" t="b">
        <v>0</v>
      </c>
      <c r="J964" s="4">
        <v>2</v>
      </c>
      <c r="K964" s="5" t="s">
        <v>7330</v>
      </c>
      <c r="L964" s="4" t="b">
        <v>0</v>
      </c>
    </row>
    <row r="965" spans="1:12" x14ac:dyDescent="0.3">
      <c r="A965" s="5" t="s">
        <v>9372</v>
      </c>
      <c r="B965" s="5" t="s">
        <v>7670</v>
      </c>
      <c r="C965" s="5" t="s">
        <v>9373</v>
      </c>
      <c r="D965" s="5" t="s">
        <v>7327</v>
      </c>
      <c r="E965" s="3">
        <v>46042.370578703703</v>
      </c>
      <c r="F965" s="3">
        <v>46042.607395833336</v>
      </c>
      <c r="G965" s="5" t="s">
        <v>17</v>
      </c>
      <c r="H965" s="5" t="s">
        <v>7329</v>
      </c>
      <c r="I965" s="4" t="b">
        <v>1</v>
      </c>
      <c r="J965" s="4">
        <v>1</v>
      </c>
      <c r="K965" s="5" t="s">
        <v>7381</v>
      </c>
      <c r="L965" s="4" t="b">
        <v>0</v>
      </c>
    </row>
    <row r="966" spans="1:12" x14ac:dyDescent="0.3">
      <c r="A966" s="5" t="s">
        <v>9374</v>
      </c>
      <c r="B966" s="5" t="s">
        <v>7423</v>
      </c>
      <c r="C966" s="5" t="s">
        <v>9375</v>
      </c>
      <c r="D966" s="5" t="s">
        <v>7357</v>
      </c>
      <c r="E966" s="3">
        <v>46042.359618055554</v>
      </c>
      <c r="F966" s="3">
        <v>46048.281099537038</v>
      </c>
      <c r="G966" s="5" t="s">
        <v>17</v>
      </c>
      <c r="H966" s="5" t="s">
        <v>7329</v>
      </c>
      <c r="I966" s="4" t="b">
        <v>0</v>
      </c>
      <c r="J966" s="4">
        <v>2</v>
      </c>
      <c r="K966" s="5" t="s">
        <v>7330</v>
      </c>
      <c r="L966" s="4" t="b">
        <v>0</v>
      </c>
    </row>
    <row r="967" spans="1:12" x14ac:dyDescent="0.3">
      <c r="A967" s="5" t="s">
        <v>9376</v>
      </c>
      <c r="B967" s="5" t="s">
        <v>7359</v>
      </c>
      <c r="C967" s="5" t="s">
        <v>9377</v>
      </c>
      <c r="D967" s="5" t="s">
        <v>7327</v>
      </c>
      <c r="E967" s="3">
        <v>46042.353506944448</v>
      </c>
      <c r="F967" s="3">
        <v>46042.379374999997</v>
      </c>
      <c r="G967" s="5" t="s">
        <v>17</v>
      </c>
      <c r="H967" s="5" t="s">
        <v>7329</v>
      </c>
      <c r="I967" s="4" t="b">
        <v>1</v>
      </c>
      <c r="J967" s="4">
        <v>1</v>
      </c>
      <c r="K967" s="5" t="s">
        <v>7330</v>
      </c>
      <c r="L967" s="4" t="b">
        <v>0</v>
      </c>
    </row>
    <row r="968" spans="1:12" x14ac:dyDescent="0.3">
      <c r="A968" s="5" t="s">
        <v>9378</v>
      </c>
      <c r="B968" s="5" t="s">
        <v>7888</v>
      </c>
      <c r="C968" s="5" t="s">
        <v>9379</v>
      </c>
      <c r="D968" s="5" t="s">
        <v>7327</v>
      </c>
      <c r="E968" s="3">
        <v>46042.335104166668</v>
      </c>
      <c r="F968" s="3">
        <v>46042.370625000003</v>
      </c>
      <c r="G968" s="5" t="s">
        <v>17</v>
      </c>
      <c r="H968" s="5" t="s">
        <v>7329</v>
      </c>
      <c r="I968" s="4" t="b">
        <v>1</v>
      </c>
      <c r="J968" s="4">
        <v>0</v>
      </c>
      <c r="K968" s="5" t="s">
        <v>7330</v>
      </c>
      <c r="L968" s="4" t="b">
        <v>0</v>
      </c>
    </row>
    <row r="969" spans="1:12" x14ac:dyDescent="0.3">
      <c r="A969" s="5" t="s">
        <v>9380</v>
      </c>
      <c r="B969" s="5" t="s">
        <v>7594</v>
      </c>
      <c r="C969" s="5" t="s">
        <v>9381</v>
      </c>
      <c r="D969" s="5" t="s">
        <v>7327</v>
      </c>
      <c r="E969" s="3">
        <v>46042.282731481479</v>
      </c>
      <c r="F969" s="3">
        <v>46042.349062499998</v>
      </c>
      <c r="G969" s="5" t="s">
        <v>17</v>
      </c>
      <c r="H969" s="5" t="s">
        <v>7329</v>
      </c>
      <c r="I969" s="4" t="b">
        <v>1</v>
      </c>
      <c r="J969" s="4">
        <v>0</v>
      </c>
      <c r="K969" s="5" t="s">
        <v>7330</v>
      </c>
      <c r="L969" s="4" t="b">
        <v>0</v>
      </c>
    </row>
    <row r="970" spans="1:12" x14ac:dyDescent="0.3">
      <c r="A970" s="5" t="s">
        <v>9382</v>
      </c>
      <c r="B970" s="5" t="s">
        <v>7576</v>
      </c>
      <c r="C970" s="5" t="s">
        <v>9383</v>
      </c>
      <c r="D970" s="5" t="s">
        <v>7327</v>
      </c>
      <c r="E970" s="3">
        <v>46042.248831018522</v>
      </c>
      <c r="F970" s="3">
        <v>46042.254675925928</v>
      </c>
      <c r="G970" s="5" t="s">
        <v>17</v>
      </c>
      <c r="H970" s="5" t="s">
        <v>7329</v>
      </c>
      <c r="I970" s="4" t="b">
        <v>1</v>
      </c>
      <c r="J970" s="4">
        <v>0</v>
      </c>
      <c r="K970" s="5" t="s">
        <v>7330</v>
      </c>
      <c r="L970" s="4" t="b">
        <v>0</v>
      </c>
    </row>
    <row r="971" spans="1:12" x14ac:dyDescent="0.3">
      <c r="A971" s="5" t="s">
        <v>9384</v>
      </c>
      <c r="B971" s="5" t="s">
        <v>7347</v>
      </c>
      <c r="C971" s="5" t="s">
        <v>9385</v>
      </c>
      <c r="D971" s="5" t="s">
        <v>7327</v>
      </c>
      <c r="E971" s="3">
        <v>46042.248437499999</v>
      </c>
      <c r="F971" s="3">
        <v>46042.292303240742</v>
      </c>
      <c r="G971" s="5" t="s">
        <v>17</v>
      </c>
      <c r="H971" s="5" t="s">
        <v>7329</v>
      </c>
      <c r="I971" s="4" t="b">
        <v>1</v>
      </c>
      <c r="J971" s="4">
        <v>1</v>
      </c>
      <c r="K971" s="5" t="s">
        <v>7330</v>
      </c>
      <c r="L971" s="4" t="b">
        <v>0</v>
      </c>
    </row>
    <row r="972" spans="1:12" x14ac:dyDescent="0.3">
      <c r="A972" s="5" t="s">
        <v>9386</v>
      </c>
      <c r="B972" s="5" t="s">
        <v>7359</v>
      </c>
      <c r="C972" s="5" t="s">
        <v>9387</v>
      </c>
      <c r="D972" s="5" t="s">
        <v>7390</v>
      </c>
      <c r="E972" s="3">
        <v>46042.223553240743</v>
      </c>
      <c r="F972" s="3">
        <v>46073.583935185183</v>
      </c>
      <c r="G972" s="5" t="s">
        <v>17</v>
      </c>
      <c r="H972" s="5" t="s">
        <v>7329</v>
      </c>
      <c r="I972" s="4" t="b">
        <v>0</v>
      </c>
      <c r="J972" s="4">
        <v>3</v>
      </c>
      <c r="K972" s="5" t="s">
        <v>7381</v>
      </c>
      <c r="L972" s="4" t="b">
        <v>0</v>
      </c>
    </row>
    <row r="973" spans="1:12" x14ac:dyDescent="0.3">
      <c r="A973" s="5" t="s">
        <v>9388</v>
      </c>
      <c r="B973" s="5" t="s">
        <v>7368</v>
      </c>
      <c r="C973" s="5" t="s">
        <v>9389</v>
      </c>
      <c r="D973" s="5" t="s">
        <v>7440</v>
      </c>
      <c r="E973" s="3">
        <v>46042.147175925929</v>
      </c>
      <c r="F973" s="3">
        <v>46045.383877314816</v>
      </c>
      <c r="G973" s="5" t="s">
        <v>17</v>
      </c>
      <c r="H973" s="5" t="s">
        <v>7329</v>
      </c>
      <c r="I973" s="4" t="b">
        <v>0</v>
      </c>
      <c r="J973" s="4">
        <v>1</v>
      </c>
      <c r="K973" s="5" t="s">
        <v>7372</v>
      </c>
      <c r="L973" s="4" t="b">
        <v>0</v>
      </c>
    </row>
    <row r="974" spans="1:12" x14ac:dyDescent="0.3">
      <c r="A974" s="5" t="s">
        <v>9390</v>
      </c>
      <c r="B974" s="5" t="s">
        <v>7355</v>
      </c>
      <c r="C974" s="5" t="s">
        <v>9391</v>
      </c>
      <c r="D974" s="5" t="s">
        <v>7327</v>
      </c>
      <c r="E974" s="3">
        <v>46041.844502314816</v>
      </c>
      <c r="F974" s="3">
        <v>46041.874884259261</v>
      </c>
      <c r="G974" s="5" t="s">
        <v>17</v>
      </c>
      <c r="H974" s="5" t="s">
        <v>7329</v>
      </c>
      <c r="I974" s="4" t="b">
        <v>1</v>
      </c>
      <c r="J974" s="4">
        <v>1</v>
      </c>
      <c r="K974" s="5" t="s">
        <v>7330</v>
      </c>
      <c r="L974" s="4" t="b">
        <v>0</v>
      </c>
    </row>
    <row r="975" spans="1:12" x14ac:dyDescent="0.3">
      <c r="A975" s="5" t="s">
        <v>9392</v>
      </c>
      <c r="B975" s="5" t="s">
        <v>7355</v>
      </c>
      <c r="C975" s="5" t="s">
        <v>9393</v>
      </c>
      <c r="D975" s="5" t="s">
        <v>7334</v>
      </c>
      <c r="E975" s="3">
        <v>46041.84170138889</v>
      </c>
      <c r="F975" s="3">
        <v>46051.093738425923</v>
      </c>
      <c r="G975" s="5" t="s">
        <v>17</v>
      </c>
      <c r="H975" s="5" t="s">
        <v>7329</v>
      </c>
      <c r="I975" s="4" t="b">
        <v>0</v>
      </c>
      <c r="J975" s="4">
        <v>5</v>
      </c>
      <c r="K975" s="5" t="s">
        <v>7330</v>
      </c>
      <c r="L975" s="4" t="b">
        <v>0</v>
      </c>
    </row>
    <row r="976" spans="1:12" x14ac:dyDescent="0.3">
      <c r="A976" s="5" t="s">
        <v>9394</v>
      </c>
      <c r="B976" s="5" t="s">
        <v>7359</v>
      </c>
      <c r="C976" s="5" t="s">
        <v>9395</v>
      </c>
      <c r="D976" s="5" t="s">
        <v>7327</v>
      </c>
      <c r="E976" s="3">
        <v>46041.659178240741</v>
      </c>
      <c r="F976" s="3">
        <v>46042.391319444447</v>
      </c>
      <c r="G976" s="5" t="s">
        <v>17</v>
      </c>
      <c r="H976" s="5" t="s">
        <v>7329</v>
      </c>
      <c r="I976" s="4" t="b">
        <v>1</v>
      </c>
      <c r="J976" s="4">
        <v>1</v>
      </c>
      <c r="K976" s="5" t="s">
        <v>7330</v>
      </c>
      <c r="L976" s="4" t="b">
        <v>0</v>
      </c>
    </row>
    <row r="977" spans="1:12" x14ac:dyDescent="0.3">
      <c r="A977" s="5" t="s">
        <v>9396</v>
      </c>
      <c r="B977" s="5" t="s">
        <v>7355</v>
      </c>
      <c r="C977" s="5" t="s">
        <v>9397</v>
      </c>
      <c r="D977" s="5" t="s">
        <v>7327</v>
      </c>
      <c r="E977" s="3">
        <v>46041.652488425927</v>
      </c>
      <c r="F977" s="3">
        <v>46041.663171296299</v>
      </c>
      <c r="G977" s="5" t="s">
        <v>17</v>
      </c>
      <c r="H977" s="5" t="s">
        <v>7329</v>
      </c>
      <c r="I977" s="4" t="b">
        <v>1</v>
      </c>
      <c r="J977" s="4">
        <v>0</v>
      </c>
      <c r="K977" s="5" t="s">
        <v>7330</v>
      </c>
      <c r="L977" s="4" t="b">
        <v>0</v>
      </c>
    </row>
    <row r="978" spans="1:12" x14ac:dyDescent="0.3">
      <c r="A978" s="5" t="s">
        <v>9398</v>
      </c>
      <c r="B978" s="5" t="s">
        <v>7645</v>
      </c>
      <c r="C978" s="5" t="s">
        <v>9399</v>
      </c>
      <c r="D978" s="5" t="s">
        <v>7334</v>
      </c>
      <c r="E978" s="3">
        <v>46041.640694444446</v>
      </c>
      <c r="F978" s="3">
        <v>46041.751516203702</v>
      </c>
      <c r="G978" s="5" t="s">
        <v>17</v>
      </c>
      <c r="H978" s="5" t="s">
        <v>7329</v>
      </c>
      <c r="I978" s="4" t="b">
        <v>0</v>
      </c>
      <c r="J978" s="4">
        <v>2</v>
      </c>
      <c r="K978" s="5" t="s">
        <v>7330</v>
      </c>
      <c r="L978" s="4" t="b">
        <v>0</v>
      </c>
    </row>
    <row r="979" spans="1:12" x14ac:dyDescent="0.3">
      <c r="A979" s="5" t="s">
        <v>9400</v>
      </c>
      <c r="B979" s="5" t="s">
        <v>7423</v>
      </c>
      <c r="C979" s="5" t="s">
        <v>9401</v>
      </c>
      <c r="D979" s="5" t="s">
        <v>7327</v>
      </c>
      <c r="E979" s="3">
        <v>46041.623564814814</v>
      </c>
      <c r="F979" s="3">
        <v>46042.485150462962</v>
      </c>
      <c r="G979" s="5" t="s">
        <v>17</v>
      </c>
      <c r="H979" s="5" t="s">
        <v>7329</v>
      </c>
      <c r="I979" s="4" t="b">
        <v>1</v>
      </c>
      <c r="J979" s="4">
        <v>1</v>
      </c>
      <c r="K979" s="5" t="s">
        <v>7330</v>
      </c>
      <c r="L979" s="4" t="b">
        <v>0</v>
      </c>
    </row>
    <row r="980" spans="1:12" x14ac:dyDescent="0.3">
      <c r="A980" s="5" t="s">
        <v>9402</v>
      </c>
      <c r="B980" s="5" t="s">
        <v>8941</v>
      </c>
      <c r="C980" s="5" t="s">
        <v>9403</v>
      </c>
      <c r="D980" s="5" t="s">
        <v>7327</v>
      </c>
      <c r="E980" s="3">
        <v>46041.545138888891</v>
      </c>
      <c r="F980" s="3">
        <v>46042.590277777781</v>
      </c>
      <c r="G980" s="5" t="s">
        <v>17</v>
      </c>
      <c r="H980" s="5" t="s">
        <v>7329</v>
      </c>
      <c r="I980" s="4" t="b">
        <v>1</v>
      </c>
      <c r="J980" s="4">
        <v>1</v>
      </c>
      <c r="K980" s="5" t="s">
        <v>7330</v>
      </c>
      <c r="L980" s="4" t="b">
        <v>0</v>
      </c>
    </row>
    <row r="981" spans="1:12" x14ac:dyDescent="0.3">
      <c r="A981" s="5" t="s">
        <v>9404</v>
      </c>
      <c r="B981" s="5" t="s">
        <v>7355</v>
      </c>
      <c r="C981" s="5" t="s">
        <v>9405</v>
      </c>
      <c r="D981" s="5" t="s">
        <v>7327</v>
      </c>
      <c r="E981" s="3">
        <v>46041.544525462959</v>
      </c>
      <c r="F981" s="3">
        <v>46042.469212962962</v>
      </c>
      <c r="G981" s="5" t="s">
        <v>17</v>
      </c>
      <c r="H981" s="5" t="s">
        <v>7329</v>
      </c>
      <c r="I981" s="4" t="b">
        <v>1</v>
      </c>
      <c r="J981" s="4">
        <v>1</v>
      </c>
      <c r="K981" s="5" t="s">
        <v>7330</v>
      </c>
      <c r="L981" s="4" t="b">
        <v>0</v>
      </c>
    </row>
    <row r="982" spans="1:12" x14ac:dyDescent="0.3">
      <c r="A982" s="5" t="s">
        <v>9406</v>
      </c>
      <c r="B982" s="5" t="s">
        <v>7355</v>
      </c>
      <c r="C982" s="5" t="s">
        <v>9407</v>
      </c>
      <c r="D982" s="5" t="s">
        <v>7327</v>
      </c>
      <c r="E982" s="3">
        <v>46041.537546296298</v>
      </c>
      <c r="F982" s="3">
        <v>46041.558055555557</v>
      </c>
      <c r="G982" s="5" t="s">
        <v>17</v>
      </c>
      <c r="H982" s="5" t="s">
        <v>7329</v>
      </c>
      <c r="I982" s="4" t="b">
        <v>1</v>
      </c>
      <c r="J982" s="4">
        <v>0</v>
      </c>
      <c r="K982" s="5" t="s">
        <v>7330</v>
      </c>
      <c r="L982" s="4" t="b">
        <v>0</v>
      </c>
    </row>
    <row r="983" spans="1:12" x14ac:dyDescent="0.3">
      <c r="A983" s="5" t="s">
        <v>9408</v>
      </c>
      <c r="B983" s="5" t="s">
        <v>7347</v>
      </c>
      <c r="C983" s="5" t="s">
        <v>9409</v>
      </c>
      <c r="D983" s="5" t="s">
        <v>7349</v>
      </c>
      <c r="E983" s="3">
        <v>46041.470219907409</v>
      </c>
      <c r="F983" s="3">
        <v>46042.249143518522</v>
      </c>
      <c r="G983" s="5" t="s">
        <v>17</v>
      </c>
      <c r="H983" s="5" t="s">
        <v>7329</v>
      </c>
      <c r="I983" s="4" t="b">
        <v>0</v>
      </c>
      <c r="J983" s="4">
        <v>2</v>
      </c>
      <c r="K983" s="5" t="s">
        <v>7330</v>
      </c>
      <c r="L983" s="4" t="b">
        <v>0</v>
      </c>
    </row>
    <row r="984" spans="1:12" x14ac:dyDescent="0.3">
      <c r="A984" s="5" t="s">
        <v>9410</v>
      </c>
      <c r="B984" s="5" t="s">
        <v>7594</v>
      </c>
      <c r="C984" s="5" t="s">
        <v>9411</v>
      </c>
      <c r="D984" s="5" t="s">
        <v>7327</v>
      </c>
      <c r="E984" s="3">
        <v>46041.441412037035</v>
      </c>
      <c r="F984" s="3">
        <v>46042.335219907407</v>
      </c>
      <c r="G984" s="5" t="s">
        <v>17</v>
      </c>
      <c r="H984" s="5" t="s">
        <v>7329</v>
      </c>
      <c r="I984" s="4" t="b">
        <v>1</v>
      </c>
      <c r="J984" s="4">
        <v>1</v>
      </c>
      <c r="K984" s="5" t="s">
        <v>7330</v>
      </c>
      <c r="L984" s="4" t="b">
        <v>0</v>
      </c>
    </row>
    <row r="985" spans="1:12" x14ac:dyDescent="0.3">
      <c r="A985" s="5" t="s">
        <v>9412</v>
      </c>
      <c r="B985" s="5" t="s">
        <v>7347</v>
      </c>
      <c r="C985" s="5" t="s">
        <v>9413</v>
      </c>
      <c r="D985" s="5" t="s">
        <v>7349</v>
      </c>
      <c r="E985" s="3">
        <v>46041.422303240739</v>
      </c>
      <c r="F985" s="3">
        <v>46041.481724537036</v>
      </c>
      <c r="G985" s="5" t="s">
        <v>17</v>
      </c>
      <c r="H985" s="5" t="s">
        <v>7329</v>
      </c>
      <c r="I985" s="4" t="b">
        <v>0</v>
      </c>
      <c r="J985" s="4">
        <v>2</v>
      </c>
      <c r="K985" s="5" t="s">
        <v>7330</v>
      </c>
      <c r="L985" s="4" t="b">
        <v>0</v>
      </c>
    </row>
    <row r="986" spans="1:12" x14ac:dyDescent="0.3">
      <c r="A986" s="5" t="s">
        <v>9414</v>
      </c>
      <c r="B986" s="5" t="s">
        <v>7368</v>
      </c>
      <c r="C986" s="5" t="s">
        <v>9415</v>
      </c>
      <c r="D986" s="5" t="s">
        <v>7327</v>
      </c>
      <c r="E986" s="3">
        <v>46041.418981481482</v>
      </c>
      <c r="F986" s="3">
        <v>46041.506423611114</v>
      </c>
      <c r="G986" s="5" t="s">
        <v>17</v>
      </c>
      <c r="H986" s="5" t="s">
        <v>7329</v>
      </c>
      <c r="I986" s="4" t="b">
        <v>1</v>
      </c>
      <c r="J986" s="4">
        <v>1</v>
      </c>
      <c r="K986" s="5" t="s">
        <v>7330</v>
      </c>
      <c r="L986" s="4" t="b">
        <v>0</v>
      </c>
    </row>
    <row r="987" spans="1:12" x14ac:dyDescent="0.3">
      <c r="A987" s="5" t="s">
        <v>9416</v>
      </c>
      <c r="B987" s="5" t="s">
        <v>7359</v>
      </c>
      <c r="C987" s="5" t="s">
        <v>9417</v>
      </c>
      <c r="D987" s="5" t="s">
        <v>7327</v>
      </c>
      <c r="E987" s="3">
        <v>46041.402256944442</v>
      </c>
      <c r="F987" s="3">
        <v>46042.429745370369</v>
      </c>
      <c r="G987" s="5" t="s">
        <v>17</v>
      </c>
      <c r="H987" s="5" t="s">
        <v>7329</v>
      </c>
      <c r="I987" s="4" t="b">
        <v>1</v>
      </c>
      <c r="J987" s="4">
        <v>0</v>
      </c>
      <c r="K987" s="5" t="s">
        <v>7330</v>
      </c>
      <c r="L987" s="4" t="b">
        <v>0</v>
      </c>
    </row>
    <row r="988" spans="1:12" x14ac:dyDescent="0.3">
      <c r="A988" s="5" t="s">
        <v>9418</v>
      </c>
      <c r="B988" s="5" t="s">
        <v>8046</v>
      </c>
      <c r="C988" s="5" t="s">
        <v>9419</v>
      </c>
      <c r="D988" s="5" t="s">
        <v>7327</v>
      </c>
      <c r="E988" s="3">
        <v>46041.378240740742</v>
      </c>
      <c r="F988" s="3">
        <v>46041.477754629632</v>
      </c>
      <c r="G988" s="5" t="s">
        <v>17</v>
      </c>
      <c r="H988" s="5" t="s">
        <v>7329</v>
      </c>
      <c r="I988" s="4" t="b">
        <v>1</v>
      </c>
      <c r="J988" s="4">
        <v>1</v>
      </c>
      <c r="K988" s="5" t="s">
        <v>7330</v>
      </c>
      <c r="L988" s="4" t="b">
        <v>0</v>
      </c>
    </row>
    <row r="989" spans="1:12" x14ac:dyDescent="0.3">
      <c r="A989" s="5" t="s">
        <v>9420</v>
      </c>
      <c r="B989" s="5" t="s">
        <v>7508</v>
      </c>
      <c r="C989" s="5" t="s">
        <v>9421</v>
      </c>
      <c r="D989" s="5" t="s">
        <v>7327</v>
      </c>
      <c r="E989" s="3">
        <v>46041.372627314813</v>
      </c>
      <c r="F989" s="3">
        <v>46041.582442129627</v>
      </c>
      <c r="G989" s="5" t="s">
        <v>17</v>
      </c>
      <c r="H989" s="5" t="s">
        <v>7329</v>
      </c>
      <c r="I989" s="4" t="b">
        <v>1</v>
      </c>
      <c r="J989" s="4">
        <v>0</v>
      </c>
      <c r="K989" s="5" t="s">
        <v>7330</v>
      </c>
      <c r="L989" s="4" t="b">
        <v>0</v>
      </c>
    </row>
    <row r="990" spans="1:12" x14ac:dyDescent="0.3">
      <c r="A990" s="5" t="s">
        <v>9422</v>
      </c>
      <c r="B990" s="5" t="s">
        <v>7423</v>
      </c>
      <c r="C990" s="5" t="s">
        <v>9423</v>
      </c>
      <c r="D990" s="5" t="s">
        <v>7617</v>
      </c>
      <c r="E990" s="3">
        <v>46041.37159722222</v>
      </c>
      <c r="F990" s="3">
        <v>46045.255937499998</v>
      </c>
      <c r="G990" s="5" t="s">
        <v>17</v>
      </c>
      <c r="H990" s="5" t="s">
        <v>7329</v>
      </c>
      <c r="I990" s="4" t="b">
        <v>0</v>
      </c>
      <c r="J990" s="4">
        <v>3</v>
      </c>
      <c r="K990" s="5" t="s">
        <v>7626</v>
      </c>
      <c r="L990" s="4" t="b">
        <v>0</v>
      </c>
    </row>
    <row r="991" spans="1:12" x14ac:dyDescent="0.3">
      <c r="A991" s="5" t="s">
        <v>9424</v>
      </c>
      <c r="B991" s="5" t="s">
        <v>7355</v>
      </c>
      <c r="C991" s="5" t="s">
        <v>9425</v>
      </c>
      <c r="D991" s="5" t="s">
        <v>7327</v>
      </c>
      <c r="E991" s="3">
        <v>46041.358877314815</v>
      </c>
      <c r="F991" s="3">
        <v>46042.319363425922</v>
      </c>
      <c r="G991" s="5" t="s">
        <v>17</v>
      </c>
      <c r="H991" s="5" t="s">
        <v>7329</v>
      </c>
      <c r="I991" s="4" t="b">
        <v>1</v>
      </c>
      <c r="J991" s="4">
        <v>0</v>
      </c>
      <c r="K991" s="5" t="s">
        <v>7330</v>
      </c>
      <c r="L991" s="4" t="b">
        <v>0</v>
      </c>
    </row>
    <row r="992" spans="1:12" x14ac:dyDescent="0.3">
      <c r="A992" s="5" t="s">
        <v>9426</v>
      </c>
      <c r="B992" s="5" t="s">
        <v>7511</v>
      </c>
      <c r="C992" s="5" t="s">
        <v>9427</v>
      </c>
      <c r="D992" s="5" t="s">
        <v>7327</v>
      </c>
      <c r="E992" s="3">
        <v>46041.322812500002</v>
      </c>
      <c r="F992" s="3">
        <v>46041.338842592595</v>
      </c>
      <c r="G992" s="5" t="s">
        <v>17</v>
      </c>
      <c r="H992" s="5" t="s">
        <v>7329</v>
      </c>
      <c r="I992" s="4" t="b">
        <v>1</v>
      </c>
      <c r="J992" s="4">
        <v>1</v>
      </c>
      <c r="K992" s="5" t="s">
        <v>7330</v>
      </c>
      <c r="L992" s="4" t="b">
        <v>0</v>
      </c>
    </row>
    <row r="993" spans="1:12" x14ac:dyDescent="0.3">
      <c r="A993" s="5" t="s">
        <v>9428</v>
      </c>
      <c r="B993" s="5" t="s">
        <v>7362</v>
      </c>
      <c r="C993" s="5" t="s">
        <v>9429</v>
      </c>
      <c r="D993" s="5" t="s">
        <v>7364</v>
      </c>
      <c r="E993" s="3">
        <v>46041.274375000001</v>
      </c>
      <c r="F993" s="3">
        <v>46041.590381944443</v>
      </c>
      <c r="G993" s="5" t="s">
        <v>17</v>
      </c>
      <c r="H993" s="5" t="s">
        <v>7329</v>
      </c>
      <c r="I993" s="4" t="b">
        <v>0</v>
      </c>
      <c r="J993" s="4">
        <v>2</v>
      </c>
      <c r="K993" s="5" t="s">
        <v>7330</v>
      </c>
      <c r="L993" s="4" t="b">
        <v>0</v>
      </c>
    </row>
    <row r="994" spans="1:12" x14ac:dyDescent="0.3">
      <c r="A994" s="5" t="s">
        <v>9430</v>
      </c>
      <c r="B994" s="5" t="s">
        <v>7351</v>
      </c>
      <c r="C994" s="5" t="s">
        <v>8134</v>
      </c>
      <c r="D994" s="5" t="s">
        <v>7378</v>
      </c>
      <c r="E994" s="3">
        <v>46041.246365740742</v>
      </c>
      <c r="F994" s="3">
        <v>46044.521018518521</v>
      </c>
      <c r="G994" s="5" t="s">
        <v>17</v>
      </c>
      <c r="H994" s="5" t="s">
        <v>7489</v>
      </c>
      <c r="I994" s="4" t="b">
        <v>0</v>
      </c>
      <c r="J994" s="4">
        <v>2</v>
      </c>
      <c r="K994" s="5" t="s">
        <v>7381</v>
      </c>
      <c r="L994" s="4" t="b">
        <v>0</v>
      </c>
    </row>
    <row r="995" spans="1:12" x14ac:dyDescent="0.3">
      <c r="A995" s="5" t="s">
        <v>9431</v>
      </c>
      <c r="B995" s="5" t="s">
        <v>7508</v>
      </c>
      <c r="C995" s="5" t="s">
        <v>9432</v>
      </c>
      <c r="D995" s="5" t="s">
        <v>7327</v>
      </c>
      <c r="E995" s="3">
        <v>46041.238020833334</v>
      </c>
      <c r="F995" s="3">
        <v>46041.242905092593</v>
      </c>
      <c r="G995" s="5" t="s">
        <v>17</v>
      </c>
      <c r="H995" s="5" t="s">
        <v>7329</v>
      </c>
      <c r="I995" s="4" t="b">
        <v>1</v>
      </c>
      <c r="J995" s="4">
        <v>0</v>
      </c>
      <c r="K995" s="5" t="s">
        <v>7330</v>
      </c>
      <c r="L995" s="4" t="b">
        <v>0</v>
      </c>
    </row>
    <row r="996" spans="1:12" x14ac:dyDescent="0.3">
      <c r="A996" s="5" t="s">
        <v>9433</v>
      </c>
      <c r="B996" s="5" t="s">
        <v>9434</v>
      </c>
      <c r="C996" s="5" t="s">
        <v>9435</v>
      </c>
      <c r="D996" s="5" t="s">
        <v>7971</v>
      </c>
      <c r="E996" s="3">
        <v>46040.96769675926</v>
      </c>
      <c r="F996" s="3">
        <v>46048.445474537039</v>
      </c>
      <c r="G996" s="5" t="s">
        <v>17</v>
      </c>
      <c r="H996" s="5" t="s">
        <v>7329</v>
      </c>
      <c r="I996" s="4" t="b">
        <v>0</v>
      </c>
      <c r="J996" s="4">
        <v>3</v>
      </c>
      <c r="K996" s="5" t="s">
        <v>7330</v>
      </c>
      <c r="L996" s="4" t="b">
        <v>0</v>
      </c>
    </row>
    <row r="997" spans="1:12" x14ac:dyDescent="0.3">
      <c r="A997" s="5" t="s">
        <v>9436</v>
      </c>
      <c r="B997" s="5" t="s">
        <v>7594</v>
      </c>
      <c r="C997" s="5" t="s">
        <v>9437</v>
      </c>
      <c r="D997" s="5" t="s">
        <v>7737</v>
      </c>
      <c r="E997" s="3">
        <v>46040.460219907407</v>
      </c>
      <c r="F997" s="3">
        <v>46049.284375000003</v>
      </c>
      <c r="G997" s="5" t="s">
        <v>17</v>
      </c>
      <c r="H997" s="5" t="s">
        <v>7329</v>
      </c>
      <c r="I997" s="4" t="b">
        <v>0</v>
      </c>
      <c r="J997" s="4">
        <v>1</v>
      </c>
      <c r="K997" s="5" t="s">
        <v>7330</v>
      </c>
      <c r="L997" s="4" t="b">
        <v>0</v>
      </c>
    </row>
    <row r="998" spans="1:12" x14ac:dyDescent="0.3">
      <c r="A998" s="5" t="s">
        <v>9438</v>
      </c>
      <c r="B998" s="5" t="s">
        <v>7594</v>
      </c>
      <c r="C998" s="5" t="s">
        <v>9439</v>
      </c>
      <c r="D998" s="5" t="s">
        <v>7327</v>
      </c>
      <c r="E998" s="3">
        <v>46039.403229166666</v>
      </c>
      <c r="F998" s="3">
        <v>46040.429756944446</v>
      </c>
      <c r="G998" s="5" t="s">
        <v>17</v>
      </c>
      <c r="H998" s="5" t="s">
        <v>7329</v>
      </c>
      <c r="I998" s="4" t="b">
        <v>0</v>
      </c>
      <c r="J998" s="4">
        <v>2</v>
      </c>
      <c r="K998" s="5" t="s">
        <v>7330</v>
      </c>
      <c r="L998" s="4" t="b">
        <v>0</v>
      </c>
    </row>
    <row r="999" spans="1:12" x14ac:dyDescent="0.3">
      <c r="A999" s="5" t="s">
        <v>9440</v>
      </c>
      <c r="B999" s="5" t="s">
        <v>9441</v>
      </c>
      <c r="C999" s="5" t="s">
        <v>9442</v>
      </c>
      <c r="D999" s="5" t="s">
        <v>7327</v>
      </c>
      <c r="E999" s="3">
        <v>46038.810567129629</v>
      </c>
      <c r="F999" s="3">
        <v>46044.676435185182</v>
      </c>
      <c r="G999" s="5" t="s">
        <v>17</v>
      </c>
      <c r="H999" s="5" t="s">
        <v>7329</v>
      </c>
      <c r="I999" s="4" t="b">
        <v>1</v>
      </c>
      <c r="J999" s="4">
        <v>1</v>
      </c>
      <c r="K999" s="5" t="s">
        <v>7330</v>
      </c>
      <c r="L999" s="4" t="b">
        <v>0</v>
      </c>
    </row>
    <row r="1000" spans="1:12" x14ac:dyDescent="0.3">
      <c r="A1000" s="5" t="s">
        <v>9443</v>
      </c>
      <c r="B1000" s="5" t="s">
        <v>9444</v>
      </c>
      <c r="C1000" s="5" t="s">
        <v>9445</v>
      </c>
      <c r="D1000" s="5" t="s">
        <v>7327</v>
      </c>
      <c r="E1000" s="3">
        <v>46038.580787037034</v>
      </c>
      <c r="F1000" s="3">
        <v>46038.587337962963</v>
      </c>
      <c r="G1000" s="5" t="s">
        <v>17</v>
      </c>
      <c r="H1000" s="5" t="s">
        <v>7329</v>
      </c>
      <c r="I1000" s="4" t="b">
        <v>1</v>
      </c>
      <c r="J1000" s="4">
        <v>1</v>
      </c>
      <c r="K1000" s="5" t="s">
        <v>7330</v>
      </c>
      <c r="L1000" s="4" t="b">
        <v>0</v>
      </c>
    </row>
    <row r="1001" spans="1:12" x14ac:dyDescent="0.3">
      <c r="A1001" s="5" t="s">
        <v>9446</v>
      </c>
      <c r="B1001" s="5" t="s">
        <v>7435</v>
      </c>
      <c r="C1001" s="5" t="s">
        <v>9447</v>
      </c>
      <c r="D1001" s="5" t="s">
        <v>7437</v>
      </c>
      <c r="E1001" s="3">
        <v>46038.502500000002</v>
      </c>
      <c r="F1001" s="3">
        <v>46052.586805555555</v>
      </c>
      <c r="G1001" s="5" t="s">
        <v>17</v>
      </c>
      <c r="H1001" s="5" t="s">
        <v>7371</v>
      </c>
      <c r="I1001" s="4" t="b">
        <v>0</v>
      </c>
      <c r="J1001" s="4">
        <v>2</v>
      </c>
      <c r="K1001" s="5" t="s">
        <v>7330</v>
      </c>
      <c r="L1001" s="4" t="b">
        <v>0</v>
      </c>
    </row>
    <row r="1002" spans="1:12" x14ac:dyDescent="0.3">
      <c r="A1002" s="5" t="s">
        <v>9448</v>
      </c>
      <c r="B1002" s="5" t="s">
        <v>7359</v>
      </c>
      <c r="C1002" s="5" t="s">
        <v>9449</v>
      </c>
      <c r="D1002" s="5" t="s">
        <v>7338</v>
      </c>
      <c r="E1002" s="3">
        <v>46038.488969907405</v>
      </c>
      <c r="F1002" s="3">
        <v>46043.323541666665</v>
      </c>
      <c r="G1002" s="5" t="s">
        <v>17</v>
      </c>
      <c r="H1002" s="5" t="s">
        <v>7329</v>
      </c>
      <c r="I1002" s="4" t="b">
        <v>0</v>
      </c>
      <c r="J1002" s="4">
        <v>2</v>
      </c>
      <c r="K1002" s="5" t="s">
        <v>7330</v>
      </c>
      <c r="L1002" s="4" t="b">
        <v>0</v>
      </c>
    </row>
    <row r="1003" spans="1:12" x14ac:dyDescent="0.3">
      <c r="A1003" s="5" t="s">
        <v>9450</v>
      </c>
      <c r="B1003" s="5" t="s">
        <v>8055</v>
      </c>
      <c r="C1003" s="5" t="s">
        <v>9451</v>
      </c>
      <c r="D1003" s="5" t="s">
        <v>7334</v>
      </c>
      <c r="E1003" s="3">
        <v>46038.464016203703</v>
      </c>
      <c r="F1003" s="3">
        <v>46044.646678240744</v>
      </c>
      <c r="G1003" s="5" t="s">
        <v>17</v>
      </c>
      <c r="H1003" s="5" t="s">
        <v>7329</v>
      </c>
      <c r="I1003" s="4" t="b">
        <v>0</v>
      </c>
      <c r="J1003" s="4">
        <v>3</v>
      </c>
      <c r="K1003" s="5" t="s">
        <v>7330</v>
      </c>
      <c r="L1003" s="4" t="b">
        <v>0</v>
      </c>
    </row>
    <row r="1004" spans="1:12" x14ac:dyDescent="0.3">
      <c r="A1004" s="5" t="s">
        <v>9452</v>
      </c>
      <c r="B1004" s="5" t="s">
        <v>7359</v>
      </c>
      <c r="C1004" s="5" t="s">
        <v>9453</v>
      </c>
      <c r="D1004" s="5" t="s">
        <v>7327</v>
      </c>
      <c r="E1004" s="3">
        <v>46038.456319444442</v>
      </c>
      <c r="F1004" s="3">
        <v>46038.525543981479</v>
      </c>
      <c r="G1004" s="5" t="s">
        <v>17</v>
      </c>
      <c r="H1004" s="5" t="s">
        <v>7329</v>
      </c>
      <c r="I1004" s="4" t="b">
        <v>1</v>
      </c>
      <c r="J1004" s="4">
        <v>0</v>
      </c>
      <c r="K1004" s="5" t="s">
        <v>7330</v>
      </c>
      <c r="L1004" s="4" t="b">
        <v>0</v>
      </c>
    </row>
    <row r="1005" spans="1:12" x14ac:dyDescent="0.3">
      <c r="A1005" s="5" t="s">
        <v>9454</v>
      </c>
      <c r="B1005" s="5" t="s">
        <v>7351</v>
      </c>
      <c r="C1005" s="5" t="s">
        <v>9455</v>
      </c>
      <c r="D1005" s="5" t="s">
        <v>7327</v>
      </c>
      <c r="E1005" s="3">
        <v>46038.446122685185</v>
      </c>
      <c r="F1005" s="3">
        <v>46038.488888888889</v>
      </c>
      <c r="G1005" s="5" t="s">
        <v>17</v>
      </c>
      <c r="H1005" s="5" t="s">
        <v>7329</v>
      </c>
      <c r="I1005" s="4" t="b">
        <v>1</v>
      </c>
      <c r="J1005" s="4">
        <v>1</v>
      </c>
      <c r="K1005" s="5" t="s">
        <v>7330</v>
      </c>
      <c r="L1005" s="4" t="b">
        <v>0</v>
      </c>
    </row>
    <row r="1006" spans="1:12" x14ac:dyDescent="0.3">
      <c r="A1006" s="5" t="s">
        <v>9456</v>
      </c>
      <c r="B1006" s="5" t="s">
        <v>7564</v>
      </c>
      <c r="C1006" s="5" t="s">
        <v>9457</v>
      </c>
      <c r="D1006" s="5" t="s">
        <v>7327</v>
      </c>
      <c r="E1006" s="3">
        <v>46038.36215277778</v>
      </c>
      <c r="F1006" s="3">
        <v>46038.463391203702</v>
      </c>
      <c r="G1006" s="5" t="s">
        <v>17</v>
      </c>
      <c r="H1006" s="5" t="s">
        <v>7329</v>
      </c>
      <c r="I1006" s="4" t="b">
        <v>1</v>
      </c>
      <c r="J1006" s="4">
        <v>1</v>
      </c>
      <c r="K1006" s="5" t="s">
        <v>7330</v>
      </c>
      <c r="L1006" s="4" t="b">
        <v>0</v>
      </c>
    </row>
    <row r="1007" spans="1:12" x14ac:dyDescent="0.3">
      <c r="A1007" s="5" t="s">
        <v>9458</v>
      </c>
      <c r="B1007" s="5" t="s">
        <v>7368</v>
      </c>
      <c r="C1007" s="5" t="s">
        <v>9459</v>
      </c>
      <c r="D1007" s="5" t="s">
        <v>7327</v>
      </c>
      <c r="E1007" s="3">
        <v>46038.358101851853</v>
      </c>
      <c r="F1007" s="3">
        <v>46038.37332175926</v>
      </c>
      <c r="G1007" s="5" t="s">
        <v>17</v>
      </c>
      <c r="H1007" s="5" t="s">
        <v>7329</v>
      </c>
      <c r="I1007" s="4" t="b">
        <v>1</v>
      </c>
      <c r="J1007" s="4">
        <v>1</v>
      </c>
      <c r="K1007" s="5" t="s">
        <v>7330</v>
      </c>
      <c r="L1007" s="4" t="b">
        <v>0</v>
      </c>
    </row>
    <row r="1008" spans="1:12" x14ac:dyDescent="0.3">
      <c r="A1008" s="5" t="s">
        <v>9460</v>
      </c>
      <c r="B1008" s="5" t="s">
        <v>7960</v>
      </c>
      <c r="C1008" s="5" t="s">
        <v>9461</v>
      </c>
      <c r="D1008" s="5" t="s">
        <v>7327</v>
      </c>
      <c r="E1008" s="3">
        <v>46038.295081018521</v>
      </c>
      <c r="F1008" s="3">
        <v>46038.501655092594</v>
      </c>
      <c r="G1008" s="5" t="s">
        <v>17</v>
      </c>
      <c r="H1008" s="5" t="s">
        <v>7329</v>
      </c>
      <c r="I1008" s="4" t="b">
        <v>1</v>
      </c>
      <c r="J1008" s="4">
        <v>1</v>
      </c>
      <c r="K1008" s="5" t="s">
        <v>7330</v>
      </c>
      <c r="L1008" s="4" t="b">
        <v>0</v>
      </c>
    </row>
    <row r="1009" spans="1:12" x14ac:dyDescent="0.3">
      <c r="A1009" s="5" t="s">
        <v>9462</v>
      </c>
      <c r="B1009" s="5" t="s">
        <v>7404</v>
      </c>
      <c r="C1009" s="5" t="s">
        <v>9463</v>
      </c>
      <c r="D1009" s="5" t="s">
        <v>7327</v>
      </c>
      <c r="E1009" s="3">
        <v>46038.230590277781</v>
      </c>
      <c r="F1009" s="3">
        <v>46041.08048611111</v>
      </c>
      <c r="G1009" s="5" t="s">
        <v>17</v>
      </c>
      <c r="H1009" s="5" t="s">
        <v>7329</v>
      </c>
      <c r="I1009" s="4" t="b">
        <v>1</v>
      </c>
      <c r="J1009" s="4">
        <v>1</v>
      </c>
      <c r="K1009" s="5" t="s">
        <v>7330</v>
      </c>
      <c r="L1009" s="4" t="b">
        <v>0</v>
      </c>
    </row>
    <row r="1010" spans="1:12" x14ac:dyDescent="0.3">
      <c r="A1010" s="5" t="s">
        <v>9464</v>
      </c>
      <c r="B1010" s="5" t="s">
        <v>7404</v>
      </c>
      <c r="C1010" s="5" t="s">
        <v>9465</v>
      </c>
      <c r="D1010" s="5" t="s">
        <v>7327</v>
      </c>
      <c r="E1010" s="3">
        <v>46038.228680555556</v>
      </c>
      <c r="F1010" s="3">
        <v>46041.085243055553</v>
      </c>
      <c r="G1010" s="5" t="s">
        <v>17</v>
      </c>
      <c r="H1010" s="5" t="s">
        <v>7329</v>
      </c>
      <c r="I1010" s="4" t="b">
        <v>1</v>
      </c>
      <c r="J1010" s="4">
        <v>1</v>
      </c>
      <c r="K1010" s="5" t="s">
        <v>7330</v>
      </c>
      <c r="L1010" s="4" t="b">
        <v>0</v>
      </c>
    </row>
    <row r="1011" spans="1:12" x14ac:dyDescent="0.3">
      <c r="A1011" s="5" t="s">
        <v>9466</v>
      </c>
      <c r="B1011" s="5" t="s">
        <v>7594</v>
      </c>
      <c r="C1011" s="5" t="s">
        <v>9467</v>
      </c>
      <c r="D1011" s="5" t="s">
        <v>7737</v>
      </c>
      <c r="E1011" s="3">
        <v>46038.075104166666</v>
      </c>
      <c r="F1011" s="3">
        <v>46041.273136574076</v>
      </c>
      <c r="G1011" s="5" t="s">
        <v>17</v>
      </c>
      <c r="H1011" s="5" t="s">
        <v>7329</v>
      </c>
      <c r="I1011" s="4" t="b">
        <v>0</v>
      </c>
      <c r="J1011" s="4">
        <v>2</v>
      </c>
      <c r="K1011" s="5" t="s">
        <v>7330</v>
      </c>
      <c r="L1011" s="4" t="b">
        <v>0</v>
      </c>
    </row>
    <row r="1012" spans="1:12" x14ac:dyDescent="0.3">
      <c r="A1012" s="5" t="s">
        <v>9468</v>
      </c>
      <c r="B1012" s="5" t="s">
        <v>7368</v>
      </c>
      <c r="C1012" s="5" t="s">
        <v>9469</v>
      </c>
      <c r="D1012" s="5" t="s">
        <v>7327</v>
      </c>
      <c r="E1012" s="3">
        <v>46037.655115740738</v>
      </c>
      <c r="F1012" s="3">
        <v>46037.675150462965</v>
      </c>
      <c r="G1012" s="5" t="s">
        <v>17</v>
      </c>
      <c r="H1012" s="5" t="s">
        <v>7329</v>
      </c>
      <c r="I1012" s="4" t="b">
        <v>1</v>
      </c>
      <c r="J1012" s="4">
        <v>1</v>
      </c>
      <c r="K1012" s="5" t="s">
        <v>7330</v>
      </c>
      <c r="L1012" s="4" t="b">
        <v>0</v>
      </c>
    </row>
    <row r="1013" spans="1:12" x14ac:dyDescent="0.3">
      <c r="A1013" s="5" t="s">
        <v>9470</v>
      </c>
      <c r="B1013" s="5" t="s">
        <v>7530</v>
      </c>
      <c r="C1013" s="5" t="s">
        <v>9471</v>
      </c>
      <c r="D1013" s="5" t="s">
        <v>7327</v>
      </c>
      <c r="E1013" s="3">
        <v>46037.617800925924</v>
      </c>
      <c r="F1013" s="3">
        <v>46037.696631944447</v>
      </c>
      <c r="G1013" s="5" t="s">
        <v>17</v>
      </c>
      <c r="H1013" s="5" t="s">
        <v>7329</v>
      </c>
      <c r="I1013" s="4" t="b">
        <v>1</v>
      </c>
      <c r="J1013" s="4">
        <v>0</v>
      </c>
      <c r="K1013" s="5" t="s">
        <v>7330</v>
      </c>
      <c r="L1013" s="4" t="b">
        <v>0</v>
      </c>
    </row>
    <row r="1014" spans="1:12" x14ac:dyDescent="0.3">
      <c r="A1014" s="5" t="s">
        <v>9472</v>
      </c>
      <c r="B1014" s="5" t="s">
        <v>7347</v>
      </c>
      <c r="C1014" s="5" t="s">
        <v>9473</v>
      </c>
      <c r="D1014" s="5" t="s">
        <v>7327</v>
      </c>
      <c r="E1014" s="3">
        <v>46037.60465277778</v>
      </c>
      <c r="F1014" s="3">
        <v>46037.68959490741</v>
      </c>
      <c r="G1014" s="5" t="s">
        <v>17</v>
      </c>
      <c r="H1014" s="5" t="s">
        <v>7329</v>
      </c>
      <c r="I1014" s="4" t="b">
        <v>1</v>
      </c>
      <c r="J1014" s="4">
        <v>1</v>
      </c>
      <c r="K1014" s="5" t="s">
        <v>7330</v>
      </c>
      <c r="L1014" s="4" t="b">
        <v>0</v>
      </c>
    </row>
    <row r="1015" spans="1:12" x14ac:dyDescent="0.3">
      <c r="A1015" s="5" t="s">
        <v>9474</v>
      </c>
      <c r="B1015" s="5" t="s">
        <v>7594</v>
      </c>
      <c r="C1015" s="5" t="s">
        <v>9475</v>
      </c>
      <c r="D1015" s="5" t="s">
        <v>7327</v>
      </c>
      <c r="E1015" s="3">
        <v>46037.563703703701</v>
      </c>
      <c r="F1015" s="3">
        <v>46037.572939814818</v>
      </c>
      <c r="G1015" s="5" t="s">
        <v>17</v>
      </c>
      <c r="H1015" s="5" t="s">
        <v>7329</v>
      </c>
      <c r="I1015" s="4" t="b">
        <v>1</v>
      </c>
      <c r="J1015" s="4">
        <v>1</v>
      </c>
      <c r="K1015" s="5" t="s">
        <v>7330</v>
      </c>
      <c r="L1015" s="4" t="b">
        <v>0</v>
      </c>
    </row>
    <row r="1016" spans="1:12" x14ac:dyDescent="0.3">
      <c r="A1016" s="5" t="s">
        <v>9476</v>
      </c>
      <c r="B1016" s="5" t="s">
        <v>7530</v>
      </c>
      <c r="C1016" s="5" t="s">
        <v>9477</v>
      </c>
      <c r="D1016" s="5" t="s">
        <v>7327</v>
      </c>
      <c r="E1016" s="3">
        <v>46037.491064814814</v>
      </c>
      <c r="F1016" s="3">
        <v>46037.543055555558</v>
      </c>
      <c r="G1016" s="5" t="s">
        <v>17</v>
      </c>
      <c r="H1016" s="5" t="s">
        <v>7329</v>
      </c>
      <c r="I1016" s="4" t="b">
        <v>1</v>
      </c>
      <c r="J1016" s="4">
        <v>1</v>
      </c>
      <c r="K1016" s="5" t="s">
        <v>7330</v>
      </c>
      <c r="L1016" s="4" t="b">
        <v>0</v>
      </c>
    </row>
    <row r="1017" spans="1:12" x14ac:dyDescent="0.3">
      <c r="A1017" s="5" t="s">
        <v>9478</v>
      </c>
      <c r="B1017" s="5" t="s">
        <v>7689</v>
      </c>
      <c r="C1017" s="5" t="s">
        <v>9479</v>
      </c>
      <c r="D1017" s="5" t="s">
        <v>7448</v>
      </c>
      <c r="E1017" s="3">
        <v>46037.481516203705</v>
      </c>
      <c r="F1017" s="3">
        <v>46037.665891203702</v>
      </c>
      <c r="G1017" s="5" t="s">
        <v>17</v>
      </c>
      <c r="H1017" s="5" t="s">
        <v>7329</v>
      </c>
      <c r="I1017" s="4" t="b">
        <v>0</v>
      </c>
      <c r="J1017" s="4">
        <v>1</v>
      </c>
      <c r="K1017" s="5" t="s">
        <v>7330</v>
      </c>
      <c r="L1017" s="4" t="b">
        <v>0</v>
      </c>
    </row>
    <row r="1018" spans="1:12" x14ac:dyDescent="0.3">
      <c r="A1018" s="5" t="s">
        <v>9480</v>
      </c>
      <c r="B1018" s="5" t="s">
        <v>7404</v>
      </c>
      <c r="C1018" s="5" t="s">
        <v>9481</v>
      </c>
      <c r="D1018" s="5" t="s">
        <v>7334</v>
      </c>
      <c r="E1018" s="3">
        <v>46037.462152777778</v>
      </c>
      <c r="F1018" s="3">
        <v>46038.557314814818</v>
      </c>
      <c r="G1018" s="5" t="s">
        <v>17</v>
      </c>
      <c r="H1018" s="5" t="s">
        <v>7329</v>
      </c>
      <c r="I1018" s="4" t="b">
        <v>0</v>
      </c>
      <c r="J1018" s="4">
        <v>2</v>
      </c>
      <c r="K1018" s="5" t="s">
        <v>7330</v>
      </c>
      <c r="L1018" s="4" t="b">
        <v>0</v>
      </c>
    </row>
    <row r="1019" spans="1:12" x14ac:dyDescent="0.3">
      <c r="A1019" s="5" t="s">
        <v>9482</v>
      </c>
      <c r="B1019" s="5" t="s">
        <v>7368</v>
      </c>
      <c r="C1019" s="5" t="s">
        <v>7380</v>
      </c>
      <c r="D1019" s="5" t="s">
        <v>7334</v>
      </c>
      <c r="E1019" s="3">
        <v>46037.371550925927</v>
      </c>
      <c r="F1019" s="3">
        <v>46039.140069444446</v>
      </c>
      <c r="G1019" s="5" t="s">
        <v>17</v>
      </c>
      <c r="H1019" s="5" t="s">
        <v>7329</v>
      </c>
      <c r="I1019" s="4" t="b">
        <v>0</v>
      </c>
      <c r="J1019" s="4">
        <v>2</v>
      </c>
      <c r="K1019" s="5" t="s">
        <v>7330</v>
      </c>
      <c r="L1019" s="4" t="b">
        <v>0</v>
      </c>
    </row>
    <row r="1020" spans="1:12" x14ac:dyDescent="0.3">
      <c r="A1020" s="5" t="s">
        <v>9483</v>
      </c>
      <c r="B1020" s="5" t="s">
        <v>7548</v>
      </c>
      <c r="C1020" s="5" t="s">
        <v>9484</v>
      </c>
      <c r="D1020" s="5" t="s">
        <v>7327</v>
      </c>
      <c r="E1020" s="3">
        <v>46037.284710648149</v>
      </c>
      <c r="F1020" s="3">
        <v>46037.357303240744</v>
      </c>
      <c r="G1020" s="5" t="s">
        <v>17</v>
      </c>
      <c r="H1020" s="5" t="s">
        <v>7329</v>
      </c>
      <c r="I1020" s="4" t="b">
        <v>1</v>
      </c>
      <c r="J1020" s="4">
        <v>1</v>
      </c>
      <c r="K1020" s="5" t="s">
        <v>7330</v>
      </c>
      <c r="L1020" s="4" t="b">
        <v>0</v>
      </c>
    </row>
    <row r="1021" spans="1:12" x14ac:dyDescent="0.3">
      <c r="A1021" s="5" t="s">
        <v>9485</v>
      </c>
      <c r="B1021" s="5" t="s">
        <v>7435</v>
      </c>
      <c r="C1021" s="5" t="s">
        <v>9486</v>
      </c>
      <c r="D1021" s="5" t="s">
        <v>7327</v>
      </c>
      <c r="E1021" s="3">
        <v>46036.872847222221</v>
      </c>
      <c r="F1021" s="3">
        <v>46036.889641203707</v>
      </c>
      <c r="G1021" s="5" t="s">
        <v>17</v>
      </c>
      <c r="H1021" s="5" t="s">
        <v>7329</v>
      </c>
      <c r="I1021" s="4" t="b">
        <v>1</v>
      </c>
      <c r="J1021" s="4">
        <v>1</v>
      </c>
      <c r="K1021" s="5" t="s">
        <v>7330</v>
      </c>
      <c r="L1021" s="4" t="b">
        <v>0</v>
      </c>
    </row>
    <row r="1022" spans="1:12" x14ac:dyDescent="0.3">
      <c r="A1022" s="5" t="s">
        <v>9487</v>
      </c>
      <c r="B1022" s="5" t="s">
        <v>7576</v>
      </c>
      <c r="C1022" s="5" t="s">
        <v>9488</v>
      </c>
      <c r="D1022" s="5" t="s">
        <v>7327</v>
      </c>
      <c r="E1022" s="3">
        <v>46036.749594907407</v>
      </c>
      <c r="F1022" s="3">
        <v>46036.766493055555</v>
      </c>
      <c r="G1022" s="5" t="s">
        <v>17</v>
      </c>
      <c r="H1022" s="5" t="s">
        <v>7329</v>
      </c>
      <c r="I1022" s="4" t="b">
        <v>1</v>
      </c>
      <c r="J1022" s="4">
        <v>1</v>
      </c>
      <c r="K1022" s="5" t="s">
        <v>7330</v>
      </c>
      <c r="L1022" s="4" t="b">
        <v>0</v>
      </c>
    </row>
    <row r="1023" spans="1:12" x14ac:dyDescent="0.3">
      <c r="A1023" s="5" t="s">
        <v>9489</v>
      </c>
      <c r="B1023" s="5" t="s">
        <v>7432</v>
      </c>
      <c r="C1023" s="5" t="s">
        <v>9490</v>
      </c>
      <c r="D1023" s="5" t="s">
        <v>7327</v>
      </c>
      <c r="E1023" s="3">
        <v>46036.744664351849</v>
      </c>
      <c r="F1023" s="3">
        <v>46041.660173611112</v>
      </c>
      <c r="G1023" s="5" t="s">
        <v>17</v>
      </c>
      <c r="H1023" s="5" t="s">
        <v>7329</v>
      </c>
      <c r="I1023" s="4" t="b">
        <v>1</v>
      </c>
      <c r="J1023" s="4">
        <v>1</v>
      </c>
      <c r="K1023" s="5" t="s">
        <v>7330</v>
      </c>
      <c r="L1023" s="4" t="b">
        <v>0</v>
      </c>
    </row>
    <row r="1024" spans="1:12" x14ac:dyDescent="0.3">
      <c r="A1024" s="5" t="s">
        <v>9491</v>
      </c>
      <c r="B1024" s="5" t="s">
        <v>7413</v>
      </c>
      <c r="C1024" s="5" t="s">
        <v>9492</v>
      </c>
      <c r="D1024" s="5" t="s">
        <v>7327</v>
      </c>
      <c r="E1024" s="3">
        <v>46036.726504629631</v>
      </c>
      <c r="F1024" s="3">
        <v>46048.584189814814</v>
      </c>
      <c r="G1024" s="5" t="s">
        <v>17</v>
      </c>
      <c r="H1024" s="5" t="s">
        <v>7329</v>
      </c>
      <c r="I1024" s="4" t="b">
        <v>1</v>
      </c>
      <c r="J1024" s="4">
        <v>0</v>
      </c>
      <c r="K1024" s="5" t="s">
        <v>7330</v>
      </c>
      <c r="L1024" s="4" t="b">
        <v>0</v>
      </c>
    </row>
    <row r="1025" spans="1:12" x14ac:dyDescent="0.3">
      <c r="A1025" s="5" t="s">
        <v>9493</v>
      </c>
      <c r="B1025" s="5" t="s">
        <v>7594</v>
      </c>
      <c r="C1025" s="5" t="s">
        <v>9494</v>
      </c>
      <c r="D1025" s="5" t="s">
        <v>7327</v>
      </c>
      <c r="E1025" s="3">
        <v>46036.698842592596</v>
      </c>
      <c r="F1025" s="3">
        <v>46036.715057870373</v>
      </c>
      <c r="G1025" s="5" t="s">
        <v>17</v>
      </c>
      <c r="H1025" s="5" t="s">
        <v>7329</v>
      </c>
      <c r="I1025" s="4" t="b">
        <v>1</v>
      </c>
      <c r="J1025" s="4">
        <v>0</v>
      </c>
      <c r="K1025" s="5" t="s">
        <v>7330</v>
      </c>
      <c r="L1025" s="4" t="b">
        <v>0</v>
      </c>
    </row>
    <row r="1026" spans="1:12" x14ac:dyDescent="0.3">
      <c r="A1026" s="5" t="s">
        <v>9495</v>
      </c>
      <c r="B1026" s="5" t="s">
        <v>7576</v>
      </c>
      <c r="C1026" s="5" t="s">
        <v>9496</v>
      </c>
      <c r="D1026" s="5" t="s">
        <v>7327</v>
      </c>
      <c r="E1026" s="3">
        <v>46036.613391203704</v>
      </c>
      <c r="F1026" s="3">
        <v>46036.68886574074</v>
      </c>
      <c r="G1026" s="5" t="s">
        <v>17</v>
      </c>
      <c r="H1026" s="5" t="s">
        <v>7329</v>
      </c>
      <c r="I1026" s="4" t="b">
        <v>0</v>
      </c>
      <c r="J1026" s="4">
        <v>1</v>
      </c>
      <c r="K1026" s="5" t="s">
        <v>7330</v>
      </c>
      <c r="L1026" s="4" t="b">
        <v>0</v>
      </c>
    </row>
    <row r="1027" spans="1:12" x14ac:dyDescent="0.3">
      <c r="A1027" s="5" t="s">
        <v>9497</v>
      </c>
      <c r="B1027" s="5" t="s">
        <v>9498</v>
      </c>
      <c r="C1027" s="5" t="s">
        <v>9499</v>
      </c>
      <c r="D1027" s="5" t="s">
        <v>7327</v>
      </c>
      <c r="E1027" s="3">
        <v>46036.601979166669</v>
      </c>
      <c r="F1027" s="3">
        <v>46037.429722222223</v>
      </c>
      <c r="G1027" s="5" t="s">
        <v>17</v>
      </c>
      <c r="H1027" s="5" t="s">
        <v>7329</v>
      </c>
      <c r="I1027" s="4" t="b">
        <v>1</v>
      </c>
      <c r="J1027" s="4">
        <v>1</v>
      </c>
      <c r="K1027" s="5" t="s">
        <v>7330</v>
      </c>
      <c r="L1027" s="4" t="b">
        <v>0</v>
      </c>
    </row>
    <row r="1028" spans="1:12" x14ac:dyDescent="0.3">
      <c r="A1028" s="5" t="s">
        <v>9500</v>
      </c>
      <c r="B1028" s="5" t="s">
        <v>7612</v>
      </c>
      <c r="C1028" s="5" t="s">
        <v>9501</v>
      </c>
      <c r="D1028" s="5" t="s">
        <v>7338</v>
      </c>
      <c r="E1028" s="3">
        <v>46036.599537037036</v>
      </c>
      <c r="F1028" s="3">
        <v>46048.667650462965</v>
      </c>
      <c r="G1028" s="5" t="s">
        <v>17</v>
      </c>
      <c r="H1028" s="5" t="s">
        <v>7329</v>
      </c>
      <c r="I1028" s="4" t="b">
        <v>0</v>
      </c>
      <c r="J1028" s="4">
        <v>3</v>
      </c>
      <c r="K1028" s="5" t="s">
        <v>7330</v>
      </c>
      <c r="L1028" s="4" t="b">
        <v>0</v>
      </c>
    </row>
    <row r="1029" spans="1:12" x14ac:dyDescent="0.3">
      <c r="A1029" s="5" t="s">
        <v>9502</v>
      </c>
      <c r="B1029" s="5" t="s">
        <v>7594</v>
      </c>
      <c r="C1029" s="5" t="s">
        <v>9503</v>
      </c>
      <c r="D1029" s="5" t="s">
        <v>7327</v>
      </c>
      <c r="E1029" s="3">
        <v>46036.538634259261</v>
      </c>
      <c r="F1029" s="3">
        <v>46036.550393518519</v>
      </c>
      <c r="G1029" s="5" t="s">
        <v>17</v>
      </c>
      <c r="H1029" s="5" t="s">
        <v>7329</v>
      </c>
      <c r="I1029" s="4" t="b">
        <v>1</v>
      </c>
      <c r="J1029" s="4">
        <v>1</v>
      </c>
      <c r="K1029" s="5" t="s">
        <v>7330</v>
      </c>
      <c r="L1029" s="4" t="b">
        <v>0</v>
      </c>
    </row>
    <row r="1030" spans="1:12" x14ac:dyDescent="0.3">
      <c r="A1030" s="5" t="s">
        <v>9504</v>
      </c>
      <c r="B1030" s="5" t="s">
        <v>7564</v>
      </c>
      <c r="C1030" s="5" t="s">
        <v>9505</v>
      </c>
      <c r="D1030" s="5" t="s">
        <v>7327</v>
      </c>
      <c r="E1030" s="3">
        <v>46036.526087962964</v>
      </c>
      <c r="F1030" s="3">
        <v>46036.541226851848</v>
      </c>
      <c r="G1030" s="5" t="s">
        <v>17</v>
      </c>
      <c r="H1030" s="5" t="s">
        <v>7329</v>
      </c>
      <c r="I1030" s="4" t="b">
        <v>1</v>
      </c>
      <c r="J1030" s="4">
        <v>1</v>
      </c>
      <c r="K1030" s="5" t="s">
        <v>7330</v>
      </c>
      <c r="L1030" s="4" t="b">
        <v>0</v>
      </c>
    </row>
    <row r="1031" spans="1:12" x14ac:dyDescent="0.3">
      <c r="A1031" s="5" t="s">
        <v>9506</v>
      </c>
      <c r="B1031" s="5" t="s">
        <v>7347</v>
      </c>
      <c r="C1031" s="5" t="s">
        <v>9507</v>
      </c>
      <c r="D1031" s="5" t="s">
        <v>7448</v>
      </c>
      <c r="E1031" s="3">
        <v>46036.525150462963</v>
      </c>
      <c r="F1031" s="3">
        <v>46038.534618055557</v>
      </c>
      <c r="G1031" s="5" t="s">
        <v>17</v>
      </c>
      <c r="H1031" s="5" t="s">
        <v>7329</v>
      </c>
      <c r="I1031" s="4" t="b">
        <v>0</v>
      </c>
      <c r="J1031" s="4">
        <v>2</v>
      </c>
      <c r="K1031" s="5" t="s">
        <v>7330</v>
      </c>
      <c r="L1031" s="4" t="b">
        <v>0</v>
      </c>
    </row>
    <row r="1032" spans="1:12" x14ac:dyDescent="0.3">
      <c r="A1032" s="5" t="s">
        <v>9508</v>
      </c>
      <c r="B1032" s="5" t="s">
        <v>7423</v>
      </c>
      <c r="C1032" s="5" t="s">
        <v>9509</v>
      </c>
      <c r="D1032" s="5" t="s">
        <v>7327</v>
      </c>
      <c r="E1032" s="3">
        <v>46036.499247685184</v>
      </c>
      <c r="F1032" s="3">
        <v>46042.551493055558</v>
      </c>
      <c r="G1032" s="5" t="s">
        <v>17</v>
      </c>
      <c r="H1032" s="5" t="s">
        <v>7329</v>
      </c>
      <c r="I1032" s="4" t="b">
        <v>1</v>
      </c>
      <c r="J1032" s="4">
        <v>1</v>
      </c>
      <c r="K1032" s="5" t="s">
        <v>7330</v>
      </c>
      <c r="L1032" s="4" t="b">
        <v>0</v>
      </c>
    </row>
    <row r="1033" spans="1:12" x14ac:dyDescent="0.3">
      <c r="A1033" s="5" t="s">
        <v>9510</v>
      </c>
      <c r="B1033" s="5" t="s">
        <v>7689</v>
      </c>
      <c r="C1033" s="5" t="s">
        <v>9511</v>
      </c>
      <c r="D1033" s="5" t="s">
        <v>7448</v>
      </c>
      <c r="E1033" s="3">
        <v>46036.497071759259</v>
      </c>
      <c r="F1033" s="3">
        <v>46036.524652777778</v>
      </c>
      <c r="G1033" s="5" t="s">
        <v>17</v>
      </c>
      <c r="H1033" s="5" t="s">
        <v>7329</v>
      </c>
      <c r="I1033" s="4" t="b">
        <v>0</v>
      </c>
      <c r="J1033" s="4">
        <v>1</v>
      </c>
      <c r="K1033" s="5" t="s">
        <v>7330</v>
      </c>
      <c r="L1033" s="4" t="b">
        <v>0</v>
      </c>
    </row>
    <row r="1034" spans="1:12" x14ac:dyDescent="0.3">
      <c r="A1034" s="5" t="s">
        <v>9512</v>
      </c>
      <c r="B1034" s="5" t="s">
        <v>7594</v>
      </c>
      <c r="C1034" s="5" t="s">
        <v>9513</v>
      </c>
      <c r="D1034" s="5" t="s">
        <v>7327</v>
      </c>
      <c r="E1034" s="3">
        <v>46036.496446759258</v>
      </c>
      <c r="F1034" s="3">
        <v>46036.507141203707</v>
      </c>
      <c r="G1034" s="5" t="s">
        <v>17</v>
      </c>
      <c r="H1034" s="5" t="s">
        <v>7329</v>
      </c>
      <c r="I1034" s="4" t="b">
        <v>1</v>
      </c>
      <c r="J1034" s="4">
        <v>1</v>
      </c>
      <c r="K1034" s="5" t="s">
        <v>7330</v>
      </c>
      <c r="L1034" s="4" t="b">
        <v>0</v>
      </c>
    </row>
    <row r="1035" spans="1:12" x14ac:dyDescent="0.3">
      <c r="A1035" s="5" t="s">
        <v>9514</v>
      </c>
      <c r="B1035" s="5" t="s">
        <v>7505</v>
      </c>
      <c r="C1035" s="5" t="s">
        <v>9515</v>
      </c>
      <c r="D1035" s="5" t="s">
        <v>7345</v>
      </c>
      <c r="E1035" s="3">
        <v>46036.451898148145</v>
      </c>
      <c r="F1035" s="3">
        <v>46038.516157407408</v>
      </c>
      <c r="G1035" s="5" t="s">
        <v>17</v>
      </c>
      <c r="H1035" s="5" t="s">
        <v>7329</v>
      </c>
      <c r="I1035" s="4" t="b">
        <v>0</v>
      </c>
      <c r="J1035" s="4">
        <v>3</v>
      </c>
      <c r="K1035" s="5" t="s">
        <v>7381</v>
      </c>
      <c r="L1035" s="4" t="b">
        <v>0</v>
      </c>
    </row>
    <row r="1036" spans="1:12" x14ac:dyDescent="0.3">
      <c r="A1036" s="5" t="s">
        <v>9516</v>
      </c>
      <c r="B1036" s="5" t="s">
        <v>7347</v>
      </c>
      <c r="C1036" s="5" t="s">
        <v>9517</v>
      </c>
      <c r="D1036" s="5" t="s">
        <v>7349</v>
      </c>
      <c r="E1036" s="3">
        <v>46036.437615740739</v>
      </c>
      <c r="F1036" s="3">
        <v>46036.528553240743</v>
      </c>
      <c r="G1036" s="5" t="s">
        <v>17</v>
      </c>
      <c r="H1036" s="5" t="s">
        <v>7329</v>
      </c>
      <c r="I1036" s="4" t="b">
        <v>0</v>
      </c>
      <c r="J1036" s="4">
        <v>2</v>
      </c>
      <c r="K1036" s="5" t="s">
        <v>7330</v>
      </c>
      <c r="L1036" s="4" t="b">
        <v>0</v>
      </c>
    </row>
    <row r="1037" spans="1:12" x14ac:dyDescent="0.3">
      <c r="A1037" s="5" t="s">
        <v>9518</v>
      </c>
      <c r="B1037" s="5" t="s">
        <v>7359</v>
      </c>
      <c r="C1037" s="5" t="s">
        <v>9519</v>
      </c>
      <c r="D1037" s="5" t="s">
        <v>9520</v>
      </c>
      <c r="E1037" s="3">
        <v>46036.417384259257</v>
      </c>
      <c r="F1037" s="3">
        <v>46041.150821759256</v>
      </c>
      <c r="G1037" s="5" t="s">
        <v>17</v>
      </c>
      <c r="H1037" s="5" t="s">
        <v>7329</v>
      </c>
      <c r="I1037" s="4" t="b">
        <v>0</v>
      </c>
      <c r="J1037" s="4">
        <v>2</v>
      </c>
      <c r="K1037" s="5" t="s">
        <v>7330</v>
      </c>
      <c r="L1037" s="4" t="b">
        <v>0</v>
      </c>
    </row>
    <row r="1038" spans="1:12" x14ac:dyDescent="0.3">
      <c r="A1038" s="5" t="s">
        <v>9521</v>
      </c>
      <c r="B1038" s="5" t="s">
        <v>7368</v>
      </c>
      <c r="C1038" s="5" t="s">
        <v>9522</v>
      </c>
      <c r="D1038" s="5" t="s">
        <v>7349</v>
      </c>
      <c r="E1038" s="3">
        <v>46036.411481481482</v>
      </c>
      <c r="F1038" s="3">
        <v>46036.536782407406</v>
      </c>
      <c r="G1038" s="5" t="s">
        <v>17</v>
      </c>
      <c r="H1038" s="5" t="s">
        <v>7329</v>
      </c>
      <c r="I1038" s="4" t="b">
        <v>0</v>
      </c>
      <c r="J1038" s="4">
        <v>2</v>
      </c>
      <c r="K1038" s="5" t="s">
        <v>7330</v>
      </c>
      <c r="L1038" s="4" t="b">
        <v>0</v>
      </c>
    </row>
    <row r="1039" spans="1:12" x14ac:dyDescent="0.3">
      <c r="A1039" s="5" t="s">
        <v>9523</v>
      </c>
      <c r="B1039" s="5" t="s">
        <v>7597</v>
      </c>
      <c r="C1039" s="5" t="s">
        <v>9524</v>
      </c>
      <c r="D1039" s="5" t="s">
        <v>7364</v>
      </c>
      <c r="E1039" s="3">
        <v>46036.411296296297</v>
      </c>
      <c r="F1039" s="3">
        <v>46057.576342592591</v>
      </c>
      <c r="G1039" s="5" t="s">
        <v>17</v>
      </c>
      <c r="H1039" s="5" t="s">
        <v>7329</v>
      </c>
      <c r="I1039" s="4" t="b">
        <v>0</v>
      </c>
      <c r="J1039" s="4">
        <v>8</v>
      </c>
      <c r="K1039" s="5" t="s">
        <v>7330</v>
      </c>
      <c r="L1039" s="4" t="b">
        <v>0</v>
      </c>
    </row>
    <row r="1040" spans="1:12" x14ac:dyDescent="0.3">
      <c r="A1040" s="5" t="s">
        <v>9525</v>
      </c>
      <c r="B1040" s="5" t="s">
        <v>7355</v>
      </c>
      <c r="C1040" s="5" t="s">
        <v>9526</v>
      </c>
      <c r="D1040" s="5" t="s">
        <v>9520</v>
      </c>
      <c r="E1040" s="3">
        <v>46036.380960648145</v>
      </c>
      <c r="F1040" s="3">
        <v>46037.299340277779</v>
      </c>
      <c r="G1040" s="5" t="s">
        <v>17</v>
      </c>
      <c r="H1040" s="5" t="s">
        <v>7329</v>
      </c>
      <c r="I1040" s="4" t="b">
        <v>0</v>
      </c>
      <c r="J1040" s="4">
        <v>0</v>
      </c>
      <c r="K1040" s="5" t="s">
        <v>7330</v>
      </c>
      <c r="L1040" s="4" t="b">
        <v>0</v>
      </c>
    </row>
    <row r="1041" spans="1:12" x14ac:dyDescent="0.3">
      <c r="A1041" s="5" t="s">
        <v>9527</v>
      </c>
      <c r="B1041" s="5" t="s">
        <v>7347</v>
      </c>
      <c r="C1041" s="5" t="s">
        <v>9528</v>
      </c>
      <c r="D1041" s="5" t="s">
        <v>9520</v>
      </c>
      <c r="E1041" s="3">
        <v>46036.37976851852</v>
      </c>
      <c r="F1041" s="3">
        <v>46037.372893518521</v>
      </c>
      <c r="G1041" s="5" t="s">
        <v>17</v>
      </c>
      <c r="H1041" s="5" t="s">
        <v>7329</v>
      </c>
      <c r="I1041" s="4" t="b">
        <v>0</v>
      </c>
      <c r="J1041" s="4">
        <v>0</v>
      </c>
      <c r="K1041" s="5" t="s">
        <v>7330</v>
      </c>
      <c r="L1041" s="4" t="b">
        <v>0</v>
      </c>
    </row>
    <row r="1042" spans="1:12" x14ac:dyDescent="0.3">
      <c r="A1042" s="5" t="s">
        <v>9529</v>
      </c>
      <c r="B1042" s="5" t="s">
        <v>7727</v>
      </c>
      <c r="C1042" s="5" t="s">
        <v>9530</v>
      </c>
      <c r="D1042" s="5" t="s">
        <v>8225</v>
      </c>
      <c r="E1042" s="3">
        <v>46036.379652777781</v>
      </c>
      <c r="F1042" s="3">
        <v>46038.526759259257</v>
      </c>
      <c r="G1042" s="5" t="s">
        <v>17</v>
      </c>
      <c r="H1042" s="5" t="s">
        <v>7329</v>
      </c>
      <c r="I1042" s="4" t="b">
        <v>0</v>
      </c>
      <c r="J1042" s="4">
        <v>3</v>
      </c>
      <c r="K1042" s="5" t="s">
        <v>7330</v>
      </c>
      <c r="L1042" s="4" t="b">
        <v>0</v>
      </c>
    </row>
    <row r="1043" spans="1:12" x14ac:dyDescent="0.3">
      <c r="A1043" s="5" t="s">
        <v>9531</v>
      </c>
      <c r="B1043" s="5" t="s">
        <v>7511</v>
      </c>
      <c r="C1043" s="5" t="s">
        <v>9532</v>
      </c>
      <c r="D1043" s="5" t="s">
        <v>9533</v>
      </c>
      <c r="E1043" s="3">
        <v>46036.294224537036</v>
      </c>
      <c r="F1043" s="3">
        <v>46041.223819444444</v>
      </c>
      <c r="G1043" s="5" t="s">
        <v>17</v>
      </c>
      <c r="H1043" s="5" t="s">
        <v>7329</v>
      </c>
      <c r="I1043" s="4" t="b">
        <v>0</v>
      </c>
      <c r="J1043" s="4">
        <v>3</v>
      </c>
      <c r="K1043" s="5" t="s">
        <v>7330</v>
      </c>
      <c r="L1043" s="4" t="b">
        <v>0</v>
      </c>
    </row>
    <row r="1044" spans="1:12" x14ac:dyDescent="0.3">
      <c r="A1044" s="5" t="s">
        <v>9534</v>
      </c>
      <c r="B1044" s="5" t="s">
        <v>7413</v>
      </c>
      <c r="C1044" s="5" t="s">
        <v>9535</v>
      </c>
      <c r="D1044" s="5" t="s">
        <v>7349</v>
      </c>
      <c r="E1044" s="3">
        <v>46036.242662037039</v>
      </c>
      <c r="F1044" s="3">
        <v>46036.598726851851</v>
      </c>
      <c r="G1044" s="5" t="s">
        <v>17</v>
      </c>
      <c r="H1044" s="5" t="s">
        <v>7329</v>
      </c>
      <c r="I1044" s="4" t="b">
        <v>0</v>
      </c>
      <c r="J1044" s="4">
        <v>2</v>
      </c>
      <c r="K1044" s="5" t="s">
        <v>7330</v>
      </c>
      <c r="L1044" s="4" t="b">
        <v>0</v>
      </c>
    </row>
    <row r="1045" spans="1:12" x14ac:dyDescent="0.3">
      <c r="A1045" s="5" t="s">
        <v>9536</v>
      </c>
      <c r="B1045" s="5" t="s">
        <v>7508</v>
      </c>
      <c r="C1045" s="5" t="s">
        <v>9537</v>
      </c>
      <c r="D1045" s="5" t="s">
        <v>7327</v>
      </c>
      <c r="E1045" s="3">
        <v>46036.176712962966</v>
      </c>
      <c r="F1045" s="3">
        <v>46036.181597222225</v>
      </c>
      <c r="G1045" s="5" t="s">
        <v>17</v>
      </c>
      <c r="H1045" s="5" t="s">
        <v>7329</v>
      </c>
      <c r="I1045" s="4" t="b">
        <v>1</v>
      </c>
      <c r="J1045" s="4">
        <v>0</v>
      </c>
      <c r="K1045" s="5" t="s">
        <v>7330</v>
      </c>
      <c r="L1045" s="4" t="b">
        <v>0</v>
      </c>
    </row>
    <row r="1046" spans="1:12" x14ac:dyDescent="0.3">
      <c r="A1046" s="5" t="s">
        <v>9538</v>
      </c>
      <c r="B1046" s="5" t="s">
        <v>7612</v>
      </c>
      <c r="C1046" s="5" t="s">
        <v>9539</v>
      </c>
      <c r="D1046" s="5" t="s">
        <v>7345</v>
      </c>
      <c r="E1046" s="3">
        <v>46036.172627314816</v>
      </c>
      <c r="F1046" s="3">
        <v>46042.533703703702</v>
      </c>
      <c r="G1046" s="5" t="s">
        <v>17</v>
      </c>
      <c r="H1046" s="5" t="s">
        <v>7329</v>
      </c>
      <c r="I1046" s="4" t="b">
        <v>0</v>
      </c>
      <c r="J1046" s="4">
        <v>2</v>
      </c>
      <c r="K1046" s="5" t="s">
        <v>7330</v>
      </c>
      <c r="L1046" s="4" t="b">
        <v>0</v>
      </c>
    </row>
    <row r="1047" spans="1:12" x14ac:dyDescent="0.3">
      <c r="A1047" s="5" t="s">
        <v>9540</v>
      </c>
      <c r="B1047" s="5" t="s">
        <v>7401</v>
      </c>
      <c r="C1047" s="5" t="s">
        <v>9541</v>
      </c>
      <c r="D1047" s="5" t="s">
        <v>7327</v>
      </c>
      <c r="E1047" s="3">
        <v>46036.168912037036</v>
      </c>
      <c r="F1047" s="3">
        <v>46036.271377314813</v>
      </c>
      <c r="G1047" s="5" t="s">
        <v>17</v>
      </c>
      <c r="H1047" s="5" t="s">
        <v>7329</v>
      </c>
      <c r="I1047" s="4" t="b">
        <v>1</v>
      </c>
      <c r="J1047" s="4">
        <v>1</v>
      </c>
      <c r="K1047" s="5" t="s">
        <v>7330</v>
      </c>
      <c r="L1047" s="4" t="b">
        <v>0</v>
      </c>
    </row>
    <row r="1048" spans="1:12" x14ac:dyDescent="0.3">
      <c r="A1048" s="5" t="s">
        <v>9542</v>
      </c>
      <c r="B1048" s="5" t="s">
        <v>7355</v>
      </c>
      <c r="C1048" s="5" t="s">
        <v>9543</v>
      </c>
      <c r="D1048" s="5" t="s">
        <v>7327</v>
      </c>
      <c r="E1048" s="3">
        <v>46035.78466435185</v>
      </c>
      <c r="F1048" s="3">
        <v>46035.798993055556</v>
      </c>
      <c r="G1048" s="5" t="s">
        <v>17</v>
      </c>
      <c r="H1048" s="5" t="s">
        <v>7329</v>
      </c>
      <c r="I1048" s="4" t="b">
        <v>1</v>
      </c>
      <c r="J1048" s="4">
        <v>1</v>
      </c>
      <c r="K1048" s="5" t="s">
        <v>7330</v>
      </c>
      <c r="L1048" s="4" t="b">
        <v>0</v>
      </c>
    </row>
    <row r="1049" spans="1:12" x14ac:dyDescent="0.3">
      <c r="A1049" s="5" t="s">
        <v>9544</v>
      </c>
      <c r="B1049" s="5" t="s">
        <v>7461</v>
      </c>
      <c r="C1049" s="5" t="s">
        <v>9545</v>
      </c>
      <c r="D1049" s="5" t="s">
        <v>7327</v>
      </c>
      <c r="E1049" s="3">
        <v>46035.609178240738</v>
      </c>
      <c r="F1049" s="3">
        <v>46035.619201388887</v>
      </c>
      <c r="G1049" s="5" t="s">
        <v>17</v>
      </c>
      <c r="H1049" s="5" t="s">
        <v>7329</v>
      </c>
      <c r="I1049" s="4" t="b">
        <v>1</v>
      </c>
      <c r="J1049" s="4">
        <v>1</v>
      </c>
      <c r="K1049" s="5" t="s">
        <v>7330</v>
      </c>
      <c r="L1049" s="4" t="b">
        <v>0</v>
      </c>
    </row>
    <row r="1050" spans="1:12" x14ac:dyDescent="0.3">
      <c r="A1050" s="5" t="s">
        <v>9546</v>
      </c>
      <c r="B1050" s="5" t="s">
        <v>7413</v>
      </c>
      <c r="C1050" s="5" t="s">
        <v>9547</v>
      </c>
      <c r="D1050" s="5" t="s">
        <v>7327</v>
      </c>
      <c r="E1050" s="3">
        <v>46035.587488425925</v>
      </c>
      <c r="F1050" s="3">
        <v>46035.621793981481</v>
      </c>
      <c r="G1050" s="5" t="s">
        <v>17</v>
      </c>
      <c r="H1050" s="5" t="s">
        <v>7329</v>
      </c>
      <c r="I1050" s="4" t="b">
        <v>1</v>
      </c>
      <c r="J1050" s="4">
        <v>1</v>
      </c>
      <c r="K1050" s="5" t="s">
        <v>7330</v>
      </c>
      <c r="L1050" s="4" t="b">
        <v>0</v>
      </c>
    </row>
    <row r="1051" spans="1:12" x14ac:dyDescent="0.3">
      <c r="A1051" s="5" t="s">
        <v>9548</v>
      </c>
      <c r="B1051" s="5" t="s">
        <v>7508</v>
      </c>
      <c r="C1051" s="5" t="s">
        <v>9549</v>
      </c>
      <c r="D1051" s="5" t="s">
        <v>7327</v>
      </c>
      <c r="E1051" s="3">
        <v>46035.571608796294</v>
      </c>
      <c r="F1051" s="3">
        <v>46035.60696759259</v>
      </c>
      <c r="G1051" s="5" t="s">
        <v>17</v>
      </c>
      <c r="H1051" s="5" t="s">
        <v>7329</v>
      </c>
      <c r="I1051" s="4" t="b">
        <v>1</v>
      </c>
      <c r="J1051" s="4">
        <v>0</v>
      </c>
      <c r="K1051" s="5" t="s">
        <v>7330</v>
      </c>
      <c r="L1051" s="4" t="b">
        <v>0</v>
      </c>
    </row>
    <row r="1052" spans="1:12" x14ac:dyDescent="0.3">
      <c r="A1052" s="5" t="s">
        <v>9550</v>
      </c>
      <c r="B1052" s="5" t="s">
        <v>7413</v>
      </c>
      <c r="C1052" s="5" t="s">
        <v>9551</v>
      </c>
      <c r="D1052" s="5" t="s">
        <v>7448</v>
      </c>
      <c r="E1052" s="3">
        <v>46035.491875</v>
      </c>
      <c r="F1052" s="3">
        <v>46048.508912037039</v>
      </c>
      <c r="G1052" s="5" t="s">
        <v>17</v>
      </c>
      <c r="H1052" s="5" t="s">
        <v>7329</v>
      </c>
      <c r="I1052" s="4" t="b">
        <v>0</v>
      </c>
      <c r="J1052" s="4">
        <v>3</v>
      </c>
      <c r="K1052" s="5" t="s">
        <v>7372</v>
      </c>
      <c r="L1052" s="4" t="b">
        <v>0</v>
      </c>
    </row>
    <row r="1053" spans="1:12" x14ac:dyDescent="0.3">
      <c r="A1053" s="5" t="s">
        <v>9552</v>
      </c>
      <c r="B1053" s="5" t="s">
        <v>7351</v>
      </c>
      <c r="C1053" s="5" t="s">
        <v>9553</v>
      </c>
      <c r="D1053" s="5" t="s">
        <v>7327</v>
      </c>
      <c r="E1053" s="3">
        <v>46035.48542824074</v>
      </c>
      <c r="F1053" s="3">
        <v>46035.59275462963</v>
      </c>
      <c r="G1053" s="5" t="s">
        <v>17</v>
      </c>
      <c r="H1053" s="5" t="s">
        <v>7329</v>
      </c>
      <c r="I1053" s="4" t="b">
        <v>1</v>
      </c>
      <c r="J1053" s="4">
        <v>1</v>
      </c>
      <c r="K1053" s="5" t="s">
        <v>7330</v>
      </c>
      <c r="L1053" s="4" t="b">
        <v>0</v>
      </c>
    </row>
    <row r="1054" spans="1:12" x14ac:dyDescent="0.3">
      <c r="A1054" s="5" t="s">
        <v>9554</v>
      </c>
      <c r="B1054" s="5" t="s">
        <v>7564</v>
      </c>
      <c r="C1054" s="5" t="s">
        <v>9555</v>
      </c>
      <c r="D1054" s="5" t="s">
        <v>7437</v>
      </c>
      <c r="E1054" s="3">
        <v>46035.454467592594</v>
      </c>
      <c r="F1054" s="3">
        <v>46042.376307870371</v>
      </c>
      <c r="G1054" s="5" t="s">
        <v>17</v>
      </c>
      <c r="H1054" s="5" t="s">
        <v>7329</v>
      </c>
      <c r="I1054" s="4" t="b">
        <v>0</v>
      </c>
      <c r="J1054" s="4">
        <v>2</v>
      </c>
      <c r="K1054" s="5" t="s">
        <v>7330</v>
      </c>
      <c r="L1054" s="4" t="b">
        <v>0</v>
      </c>
    </row>
    <row r="1055" spans="1:12" x14ac:dyDescent="0.3">
      <c r="A1055" s="5" t="s">
        <v>9556</v>
      </c>
      <c r="B1055" s="5" t="s">
        <v>7435</v>
      </c>
      <c r="C1055" s="5" t="s">
        <v>9557</v>
      </c>
      <c r="D1055" s="5" t="s">
        <v>7437</v>
      </c>
      <c r="E1055" s="3">
        <v>46035.436666666668</v>
      </c>
      <c r="F1055" s="3">
        <v>46045.514965277776</v>
      </c>
      <c r="G1055" s="5" t="s">
        <v>17</v>
      </c>
      <c r="H1055" s="5" t="s">
        <v>7329</v>
      </c>
      <c r="I1055" s="4" t="b">
        <v>0</v>
      </c>
      <c r="J1055" s="4">
        <v>2</v>
      </c>
      <c r="K1055" s="5" t="s">
        <v>7330</v>
      </c>
      <c r="L1055" s="4" t="b">
        <v>0</v>
      </c>
    </row>
    <row r="1056" spans="1:12" x14ac:dyDescent="0.3">
      <c r="A1056" s="5" t="s">
        <v>9558</v>
      </c>
      <c r="B1056" s="5" t="s">
        <v>7406</v>
      </c>
      <c r="C1056" s="5" t="s">
        <v>9559</v>
      </c>
      <c r="D1056" s="5" t="s">
        <v>7437</v>
      </c>
      <c r="E1056" s="3">
        <v>46035.416817129626</v>
      </c>
      <c r="F1056" s="3">
        <v>46042.502395833333</v>
      </c>
      <c r="G1056" s="5" t="s">
        <v>17</v>
      </c>
      <c r="H1056" s="5" t="s">
        <v>7489</v>
      </c>
      <c r="I1056" s="4" t="b">
        <v>0</v>
      </c>
      <c r="J1056" s="4">
        <v>2</v>
      </c>
      <c r="K1056" s="5" t="s">
        <v>7330</v>
      </c>
      <c r="L1056" s="4" t="b">
        <v>0</v>
      </c>
    </row>
    <row r="1057" spans="1:12" x14ac:dyDescent="0.3">
      <c r="A1057" s="5" t="s">
        <v>9560</v>
      </c>
      <c r="B1057" s="5" t="s">
        <v>7359</v>
      </c>
      <c r="C1057" s="5" t="s">
        <v>9561</v>
      </c>
      <c r="D1057" s="5" t="s">
        <v>7349</v>
      </c>
      <c r="E1057" s="3">
        <v>46035.405682870369</v>
      </c>
      <c r="F1057" s="3">
        <v>46041.381342592591</v>
      </c>
      <c r="G1057" s="5" t="s">
        <v>17</v>
      </c>
      <c r="H1057" s="5" t="s">
        <v>7329</v>
      </c>
      <c r="I1057" s="4" t="b">
        <v>0</v>
      </c>
      <c r="J1057" s="4">
        <v>2</v>
      </c>
      <c r="K1057" s="5" t="s">
        <v>7330</v>
      </c>
      <c r="L1057" s="4" t="b">
        <v>0</v>
      </c>
    </row>
    <row r="1058" spans="1:12" x14ac:dyDescent="0.3">
      <c r="A1058" s="5" t="s">
        <v>9562</v>
      </c>
      <c r="B1058" s="5" t="s">
        <v>7418</v>
      </c>
      <c r="C1058" s="5" t="s">
        <v>9563</v>
      </c>
      <c r="D1058" s="5" t="s">
        <v>7327</v>
      </c>
      <c r="E1058" s="3">
        <v>46035.384525462963</v>
      </c>
      <c r="F1058" s="3">
        <v>46035.407430555555</v>
      </c>
      <c r="G1058" s="5" t="s">
        <v>17</v>
      </c>
      <c r="H1058" s="5" t="s">
        <v>7329</v>
      </c>
      <c r="I1058" s="4" t="b">
        <v>1</v>
      </c>
      <c r="J1058" s="4">
        <v>0</v>
      </c>
      <c r="K1058" s="5" t="s">
        <v>7330</v>
      </c>
      <c r="L1058" s="4" t="b">
        <v>0</v>
      </c>
    </row>
    <row r="1059" spans="1:12" x14ac:dyDescent="0.3">
      <c r="A1059" s="5" t="s">
        <v>9564</v>
      </c>
      <c r="B1059" s="5" t="s">
        <v>7594</v>
      </c>
      <c r="C1059" s="5" t="s">
        <v>9565</v>
      </c>
      <c r="D1059" s="5" t="s">
        <v>7737</v>
      </c>
      <c r="E1059" s="3">
        <v>46035.351747685185</v>
      </c>
      <c r="F1059" s="3">
        <v>46035.417800925927</v>
      </c>
      <c r="G1059" s="5" t="s">
        <v>17</v>
      </c>
      <c r="H1059" s="5" t="s">
        <v>7329</v>
      </c>
      <c r="I1059" s="4" t="b">
        <v>0</v>
      </c>
      <c r="J1059" s="4">
        <v>2</v>
      </c>
      <c r="K1059" s="5" t="s">
        <v>7330</v>
      </c>
      <c r="L1059" s="4" t="b">
        <v>0</v>
      </c>
    </row>
    <row r="1060" spans="1:12" x14ac:dyDescent="0.3">
      <c r="A1060" s="5" t="s">
        <v>9566</v>
      </c>
      <c r="B1060" s="5" t="s">
        <v>7423</v>
      </c>
      <c r="C1060" s="5" t="s">
        <v>9567</v>
      </c>
      <c r="D1060" s="5" t="s">
        <v>7327</v>
      </c>
      <c r="E1060" s="3">
        <v>46035.288923611108</v>
      </c>
      <c r="F1060" s="3">
        <v>46036.333622685182</v>
      </c>
      <c r="G1060" s="5" t="s">
        <v>17</v>
      </c>
      <c r="H1060" s="5" t="s">
        <v>7329</v>
      </c>
      <c r="I1060" s="4" t="b">
        <v>1</v>
      </c>
      <c r="J1060" s="4">
        <v>1</v>
      </c>
      <c r="K1060" s="5" t="s">
        <v>7330</v>
      </c>
      <c r="L1060" s="4" t="b">
        <v>0</v>
      </c>
    </row>
    <row r="1061" spans="1:12" x14ac:dyDescent="0.3">
      <c r="A1061" s="5" t="s">
        <v>9568</v>
      </c>
      <c r="B1061" s="5" t="s">
        <v>7452</v>
      </c>
      <c r="C1061" s="5" t="s">
        <v>9569</v>
      </c>
      <c r="D1061" s="5" t="s">
        <v>7327</v>
      </c>
      <c r="E1061" s="3">
        <v>46035.2809375</v>
      </c>
      <c r="F1061" s="3">
        <v>46035.327719907407</v>
      </c>
      <c r="G1061" s="5" t="s">
        <v>17</v>
      </c>
      <c r="H1061" s="5" t="s">
        <v>7329</v>
      </c>
      <c r="I1061" s="4" t="b">
        <v>1</v>
      </c>
      <c r="J1061" s="4">
        <v>0</v>
      </c>
      <c r="K1061" s="5" t="s">
        <v>7330</v>
      </c>
      <c r="L1061" s="4" t="b">
        <v>0</v>
      </c>
    </row>
    <row r="1062" spans="1:12" x14ac:dyDescent="0.3">
      <c r="A1062" s="5" t="s">
        <v>9570</v>
      </c>
      <c r="B1062" s="5" t="s">
        <v>7418</v>
      </c>
      <c r="C1062" s="5" t="s">
        <v>9571</v>
      </c>
      <c r="D1062" s="5" t="s">
        <v>7327</v>
      </c>
      <c r="E1062" s="3">
        <v>46035.264675925922</v>
      </c>
      <c r="F1062" s="3">
        <v>46041.195972222224</v>
      </c>
      <c r="G1062" s="5" t="s">
        <v>17</v>
      </c>
      <c r="H1062" s="5" t="s">
        <v>7329</v>
      </c>
      <c r="I1062" s="4" t="b">
        <v>1</v>
      </c>
      <c r="J1062" s="4">
        <v>1</v>
      </c>
      <c r="K1062" s="5" t="s">
        <v>7330</v>
      </c>
      <c r="L1062" s="4" t="b">
        <v>0</v>
      </c>
    </row>
    <row r="1063" spans="1:12" x14ac:dyDescent="0.3">
      <c r="A1063" s="5" t="s">
        <v>9572</v>
      </c>
      <c r="B1063" s="5" t="s">
        <v>7707</v>
      </c>
      <c r="C1063" s="5" t="s">
        <v>9573</v>
      </c>
      <c r="D1063" s="5" t="s">
        <v>7327</v>
      </c>
      <c r="E1063" s="3">
        <v>46035.251087962963</v>
      </c>
      <c r="F1063" s="3">
        <v>46035.264143518521</v>
      </c>
      <c r="G1063" s="5" t="s">
        <v>17</v>
      </c>
      <c r="H1063" s="5" t="s">
        <v>7329</v>
      </c>
      <c r="I1063" s="4" t="b">
        <v>1</v>
      </c>
      <c r="J1063" s="4">
        <v>0</v>
      </c>
      <c r="K1063" s="5" t="s">
        <v>7330</v>
      </c>
      <c r="L1063" s="4" t="b">
        <v>0</v>
      </c>
    </row>
    <row r="1064" spans="1:12" x14ac:dyDescent="0.3">
      <c r="A1064" s="5" t="s">
        <v>9574</v>
      </c>
      <c r="B1064" s="5" t="s">
        <v>7325</v>
      </c>
      <c r="C1064" s="5" t="s">
        <v>9575</v>
      </c>
      <c r="D1064" s="5" t="s">
        <v>9520</v>
      </c>
      <c r="E1064" s="3">
        <v>46035.226597222223</v>
      </c>
      <c r="F1064" s="3">
        <v>46037.371319444443</v>
      </c>
      <c r="G1064" s="5" t="s">
        <v>17</v>
      </c>
      <c r="H1064" s="5" t="s">
        <v>7329</v>
      </c>
      <c r="I1064" s="4" t="b">
        <v>0</v>
      </c>
      <c r="J1064" s="4">
        <v>2</v>
      </c>
      <c r="K1064" s="5" t="s">
        <v>7330</v>
      </c>
      <c r="L1064" s="4" t="b">
        <v>0</v>
      </c>
    </row>
    <row r="1065" spans="1:12" x14ac:dyDescent="0.3">
      <c r="A1065" s="5" t="s">
        <v>9576</v>
      </c>
      <c r="B1065" s="5" t="s">
        <v>7530</v>
      </c>
      <c r="C1065" s="5" t="s">
        <v>9577</v>
      </c>
      <c r="D1065" s="5" t="s">
        <v>7349</v>
      </c>
      <c r="E1065" s="3">
        <v>46035.218634259261</v>
      </c>
      <c r="F1065" s="3">
        <v>46035.430439814816</v>
      </c>
      <c r="G1065" s="5" t="s">
        <v>17</v>
      </c>
      <c r="H1065" s="5" t="s">
        <v>7329</v>
      </c>
      <c r="I1065" s="4" t="b">
        <v>0</v>
      </c>
      <c r="J1065" s="4">
        <v>2</v>
      </c>
      <c r="K1065" s="5" t="s">
        <v>7330</v>
      </c>
      <c r="L1065" s="4" t="b">
        <v>0</v>
      </c>
    </row>
    <row r="1066" spans="1:12" x14ac:dyDescent="0.3">
      <c r="A1066" s="5" t="s">
        <v>9578</v>
      </c>
      <c r="B1066" s="5" t="s">
        <v>7877</v>
      </c>
      <c r="C1066" s="5" t="s">
        <v>9579</v>
      </c>
      <c r="D1066" s="5" t="s">
        <v>7349</v>
      </c>
      <c r="E1066" s="3">
        <v>46035.189074074071</v>
      </c>
      <c r="F1066" s="3">
        <v>46035.426319444443</v>
      </c>
      <c r="G1066" s="5" t="s">
        <v>17</v>
      </c>
      <c r="H1066" s="5" t="s">
        <v>7329</v>
      </c>
      <c r="I1066" s="4" t="b">
        <v>0</v>
      </c>
      <c r="J1066" s="4">
        <v>2</v>
      </c>
      <c r="K1066" s="5" t="s">
        <v>7330</v>
      </c>
      <c r="L1066" s="4" t="b">
        <v>0</v>
      </c>
    </row>
    <row r="1067" spans="1:12" x14ac:dyDescent="0.3">
      <c r="A1067" s="5" t="s">
        <v>9580</v>
      </c>
      <c r="B1067" s="5" t="s">
        <v>7597</v>
      </c>
      <c r="C1067" s="5" t="s">
        <v>9581</v>
      </c>
      <c r="D1067" s="5" t="s">
        <v>7327</v>
      </c>
      <c r="E1067" s="3">
        <v>46034.857291666667</v>
      </c>
      <c r="F1067" s="3">
        <v>46034.871018518519</v>
      </c>
      <c r="G1067" s="5" t="s">
        <v>17</v>
      </c>
      <c r="H1067" s="5" t="s">
        <v>7329</v>
      </c>
      <c r="I1067" s="4" t="b">
        <v>1</v>
      </c>
      <c r="J1067" s="4">
        <v>0</v>
      </c>
      <c r="K1067" s="5" t="s">
        <v>7330</v>
      </c>
      <c r="L1067" s="4" t="b">
        <v>0</v>
      </c>
    </row>
    <row r="1068" spans="1:12" x14ac:dyDescent="0.3">
      <c r="A1068" s="5" t="s">
        <v>9582</v>
      </c>
      <c r="B1068" s="5" t="s">
        <v>7359</v>
      </c>
      <c r="C1068" s="5" t="s">
        <v>9583</v>
      </c>
      <c r="D1068" s="5" t="s">
        <v>7327</v>
      </c>
      <c r="E1068" s="3">
        <v>46034.787256944444</v>
      </c>
      <c r="F1068" s="3">
        <v>46036.758090277777</v>
      </c>
      <c r="G1068" s="5" t="s">
        <v>17</v>
      </c>
      <c r="H1068" s="5" t="s">
        <v>7329</v>
      </c>
      <c r="I1068" s="4" t="b">
        <v>1</v>
      </c>
      <c r="J1068" s="4">
        <v>1</v>
      </c>
      <c r="K1068" s="5" t="s">
        <v>7330</v>
      </c>
      <c r="L1068" s="4" t="b">
        <v>0</v>
      </c>
    </row>
    <row r="1069" spans="1:12" x14ac:dyDescent="0.3">
      <c r="A1069" s="5" t="s">
        <v>9584</v>
      </c>
      <c r="B1069" s="5" t="s">
        <v>7435</v>
      </c>
      <c r="C1069" s="5" t="s">
        <v>9585</v>
      </c>
      <c r="D1069" s="5" t="s">
        <v>7437</v>
      </c>
      <c r="E1069" s="3">
        <v>46034.74013888889</v>
      </c>
      <c r="F1069" s="3">
        <v>46052.316250000003</v>
      </c>
      <c r="G1069" s="5" t="s">
        <v>17</v>
      </c>
      <c r="H1069" s="5" t="s">
        <v>7371</v>
      </c>
      <c r="I1069" s="4" t="b">
        <v>0</v>
      </c>
      <c r="J1069" s="4">
        <v>3</v>
      </c>
      <c r="K1069" s="5" t="s">
        <v>7330</v>
      </c>
      <c r="L1069" s="4" t="b">
        <v>0</v>
      </c>
    </row>
    <row r="1070" spans="1:12" x14ac:dyDescent="0.3">
      <c r="A1070" s="5" t="s">
        <v>9586</v>
      </c>
      <c r="B1070" s="5" t="s">
        <v>7423</v>
      </c>
      <c r="C1070" s="5" t="s">
        <v>9587</v>
      </c>
      <c r="D1070" s="5" t="s">
        <v>7378</v>
      </c>
      <c r="E1070" s="3">
        <v>46034.700821759259</v>
      </c>
      <c r="F1070" s="3">
        <v>46042.675902777781</v>
      </c>
      <c r="G1070" s="5" t="s">
        <v>17</v>
      </c>
      <c r="H1070" s="5" t="s">
        <v>7329</v>
      </c>
      <c r="I1070" s="4" t="b">
        <v>0</v>
      </c>
      <c r="J1070" s="4">
        <v>4</v>
      </c>
      <c r="K1070" s="5" t="s">
        <v>7330</v>
      </c>
      <c r="L1070" s="4" t="b">
        <v>0</v>
      </c>
    </row>
    <row r="1071" spans="1:12" x14ac:dyDescent="0.3">
      <c r="A1071" s="5" t="s">
        <v>9588</v>
      </c>
      <c r="B1071" s="5" t="s">
        <v>7355</v>
      </c>
      <c r="C1071" s="5" t="s">
        <v>9589</v>
      </c>
      <c r="D1071" s="5" t="s">
        <v>7327</v>
      </c>
      <c r="E1071" s="3">
        <v>46034.688692129632</v>
      </c>
      <c r="F1071" s="3">
        <v>46034.706388888888</v>
      </c>
      <c r="G1071" s="5" t="s">
        <v>17</v>
      </c>
      <c r="H1071" s="5" t="s">
        <v>7329</v>
      </c>
      <c r="I1071" s="4" t="b">
        <v>1</v>
      </c>
      <c r="J1071" s="4">
        <v>1</v>
      </c>
      <c r="K1071" s="5" t="s">
        <v>7330</v>
      </c>
      <c r="L1071" s="4" t="b">
        <v>0</v>
      </c>
    </row>
    <row r="1072" spans="1:12" x14ac:dyDescent="0.3">
      <c r="A1072" s="5" t="s">
        <v>9590</v>
      </c>
      <c r="B1072" s="5" t="s">
        <v>7564</v>
      </c>
      <c r="C1072" s="5" t="s">
        <v>9591</v>
      </c>
      <c r="D1072" s="5" t="s">
        <v>7327</v>
      </c>
      <c r="E1072" s="3">
        <v>46034.661446759259</v>
      </c>
      <c r="F1072" s="3">
        <v>46035.689930555556</v>
      </c>
      <c r="G1072" s="5" t="s">
        <v>17</v>
      </c>
      <c r="H1072" s="5" t="s">
        <v>7329</v>
      </c>
      <c r="I1072" s="4" t="b">
        <v>1</v>
      </c>
      <c r="J1072" s="4">
        <v>1</v>
      </c>
      <c r="K1072" s="5" t="s">
        <v>7330</v>
      </c>
      <c r="L1072" s="4" t="b">
        <v>0</v>
      </c>
    </row>
    <row r="1073" spans="1:12" x14ac:dyDescent="0.3">
      <c r="A1073" s="5" t="s">
        <v>9592</v>
      </c>
      <c r="B1073" s="5" t="s">
        <v>7368</v>
      </c>
      <c r="C1073" s="5" t="s">
        <v>9593</v>
      </c>
      <c r="D1073" s="5" t="s">
        <v>7327</v>
      </c>
      <c r="E1073" s="3">
        <v>46034.656631944446</v>
      </c>
      <c r="F1073" s="3">
        <v>46034.679976851854</v>
      </c>
      <c r="G1073" s="5" t="s">
        <v>17</v>
      </c>
      <c r="H1073" s="5" t="s">
        <v>7329</v>
      </c>
      <c r="I1073" s="4" t="b">
        <v>1</v>
      </c>
      <c r="J1073" s="4">
        <v>1</v>
      </c>
      <c r="K1073" s="5" t="s">
        <v>7330</v>
      </c>
      <c r="L1073" s="4" t="b">
        <v>0</v>
      </c>
    </row>
    <row r="1074" spans="1:12" x14ac:dyDescent="0.3">
      <c r="A1074" s="5" t="s">
        <v>9594</v>
      </c>
      <c r="B1074" s="5" t="s">
        <v>7423</v>
      </c>
      <c r="C1074" s="5" t="s">
        <v>9595</v>
      </c>
      <c r="D1074" s="5" t="s">
        <v>7327</v>
      </c>
      <c r="E1074" s="3">
        <v>46034.645601851851</v>
      </c>
      <c r="F1074" s="3">
        <v>46034.701817129629</v>
      </c>
      <c r="G1074" s="5" t="s">
        <v>17</v>
      </c>
      <c r="H1074" s="5" t="s">
        <v>7329</v>
      </c>
      <c r="I1074" s="4" t="b">
        <v>1</v>
      </c>
      <c r="J1074" s="4">
        <v>0</v>
      </c>
      <c r="K1074" s="5" t="s">
        <v>7330</v>
      </c>
      <c r="L1074" s="4" t="b">
        <v>0</v>
      </c>
    </row>
    <row r="1075" spans="1:12" x14ac:dyDescent="0.3">
      <c r="A1075" s="5" t="s">
        <v>9596</v>
      </c>
      <c r="B1075" s="5" t="s">
        <v>7418</v>
      </c>
      <c r="C1075" s="5" t="s">
        <v>9597</v>
      </c>
      <c r="D1075" s="5" t="s">
        <v>7327</v>
      </c>
      <c r="E1075" s="3">
        <v>46034.589131944442</v>
      </c>
      <c r="F1075" s="3">
        <v>46034.597743055558</v>
      </c>
      <c r="G1075" s="5" t="s">
        <v>17</v>
      </c>
      <c r="H1075" s="5" t="s">
        <v>7329</v>
      </c>
      <c r="I1075" s="4" t="b">
        <v>1</v>
      </c>
      <c r="J1075" s="4">
        <v>0</v>
      </c>
      <c r="K1075" s="5" t="s">
        <v>7330</v>
      </c>
      <c r="L1075" s="4" t="b">
        <v>0</v>
      </c>
    </row>
    <row r="1076" spans="1:12" x14ac:dyDescent="0.3">
      <c r="A1076" s="5" t="s">
        <v>9598</v>
      </c>
      <c r="B1076" s="5" t="s">
        <v>8459</v>
      </c>
      <c r="C1076" s="5" t="s">
        <v>9599</v>
      </c>
      <c r="D1076" s="5" t="s">
        <v>7550</v>
      </c>
      <c r="E1076" s="3">
        <v>46034.587384259263</v>
      </c>
      <c r="F1076" s="3">
        <v>46035.532002314816</v>
      </c>
      <c r="G1076" s="5" t="s">
        <v>17</v>
      </c>
      <c r="H1076" s="5" t="s">
        <v>7329</v>
      </c>
      <c r="I1076" s="4" t="b">
        <v>0</v>
      </c>
      <c r="J1076" s="4">
        <v>2</v>
      </c>
      <c r="K1076" s="5" t="s">
        <v>7330</v>
      </c>
      <c r="L1076" s="4" t="b">
        <v>0</v>
      </c>
    </row>
    <row r="1077" spans="1:12" x14ac:dyDescent="0.3">
      <c r="A1077" s="5" t="s">
        <v>9600</v>
      </c>
      <c r="B1077" s="5" t="s">
        <v>7355</v>
      </c>
      <c r="C1077" s="5" t="s">
        <v>9601</v>
      </c>
      <c r="D1077" s="5" t="s">
        <v>7327</v>
      </c>
      <c r="E1077" s="3">
        <v>46034.584502314814</v>
      </c>
      <c r="F1077" s="3">
        <v>46034.620891203704</v>
      </c>
      <c r="G1077" s="5" t="s">
        <v>17</v>
      </c>
      <c r="H1077" s="5" t="s">
        <v>7329</v>
      </c>
      <c r="I1077" s="4" t="b">
        <v>1</v>
      </c>
      <c r="J1077" s="4">
        <v>1</v>
      </c>
      <c r="K1077" s="5" t="s">
        <v>7330</v>
      </c>
      <c r="L1077" s="4" t="b">
        <v>0</v>
      </c>
    </row>
    <row r="1078" spans="1:12" x14ac:dyDescent="0.3">
      <c r="A1078" s="5" t="s">
        <v>9602</v>
      </c>
      <c r="B1078" s="5" t="s">
        <v>7401</v>
      </c>
      <c r="C1078" s="5" t="s">
        <v>9603</v>
      </c>
      <c r="D1078" s="5" t="s">
        <v>7349</v>
      </c>
      <c r="E1078" s="3">
        <v>46034.56591435185</v>
      </c>
      <c r="F1078" s="3">
        <v>46036.541168981479</v>
      </c>
      <c r="G1078" s="5" t="s">
        <v>17</v>
      </c>
      <c r="H1078" s="5" t="s">
        <v>7329</v>
      </c>
      <c r="I1078" s="4" t="b">
        <v>0</v>
      </c>
      <c r="J1078" s="4">
        <v>2</v>
      </c>
      <c r="K1078" s="5" t="s">
        <v>7330</v>
      </c>
      <c r="L1078" s="4" t="b">
        <v>0</v>
      </c>
    </row>
    <row r="1079" spans="1:12" x14ac:dyDescent="0.3">
      <c r="A1079" s="5" t="s">
        <v>9604</v>
      </c>
      <c r="B1079" s="5" t="s">
        <v>7461</v>
      </c>
      <c r="C1079" s="5" t="s">
        <v>9605</v>
      </c>
      <c r="D1079" s="5" t="s">
        <v>7327</v>
      </c>
      <c r="E1079" s="3">
        <v>46034.487199074072</v>
      </c>
      <c r="F1079" s="3">
        <v>46036.284201388888</v>
      </c>
      <c r="G1079" s="5" t="s">
        <v>17</v>
      </c>
      <c r="H1079" s="5" t="s">
        <v>7329</v>
      </c>
      <c r="I1079" s="4" t="b">
        <v>1</v>
      </c>
      <c r="J1079" s="4">
        <v>1</v>
      </c>
      <c r="K1079" s="5" t="s">
        <v>7330</v>
      </c>
      <c r="L1079" s="4" t="b">
        <v>0</v>
      </c>
    </row>
    <row r="1080" spans="1:12" x14ac:dyDescent="0.3">
      <c r="A1080" s="5" t="s">
        <v>9606</v>
      </c>
      <c r="B1080" s="5" t="s">
        <v>7508</v>
      </c>
      <c r="C1080" s="5" t="s">
        <v>9607</v>
      </c>
      <c r="D1080" s="5" t="s">
        <v>7349</v>
      </c>
      <c r="E1080" s="3">
        <v>46034.392291666663</v>
      </c>
      <c r="F1080" s="3">
        <v>46034.422152777777</v>
      </c>
      <c r="G1080" s="5" t="s">
        <v>17</v>
      </c>
      <c r="H1080" s="5" t="s">
        <v>7329</v>
      </c>
      <c r="I1080" s="4" t="b">
        <v>0</v>
      </c>
      <c r="J1080" s="4">
        <v>2</v>
      </c>
      <c r="K1080" s="5" t="s">
        <v>7330</v>
      </c>
      <c r="L1080" s="4" t="b">
        <v>0</v>
      </c>
    </row>
    <row r="1081" spans="1:12" x14ac:dyDescent="0.3">
      <c r="A1081" s="5" t="s">
        <v>9608</v>
      </c>
      <c r="B1081" s="5" t="s">
        <v>7347</v>
      </c>
      <c r="C1081" s="5" t="s">
        <v>9609</v>
      </c>
      <c r="D1081" s="5" t="s">
        <v>7349</v>
      </c>
      <c r="E1081" s="3">
        <v>46034.375405092593</v>
      </c>
      <c r="F1081" s="3">
        <v>46035.504560185182</v>
      </c>
      <c r="G1081" s="5" t="s">
        <v>17</v>
      </c>
      <c r="H1081" s="5" t="s">
        <v>7329</v>
      </c>
      <c r="I1081" s="4" t="b">
        <v>0</v>
      </c>
      <c r="J1081" s="4">
        <v>2</v>
      </c>
      <c r="K1081" s="5" t="s">
        <v>7330</v>
      </c>
      <c r="L1081" s="4" t="b">
        <v>0</v>
      </c>
    </row>
    <row r="1082" spans="1:12" x14ac:dyDescent="0.3">
      <c r="A1082" s="5" t="s">
        <v>9610</v>
      </c>
      <c r="B1082" s="5" t="s">
        <v>7368</v>
      </c>
      <c r="C1082" s="5" t="s">
        <v>9611</v>
      </c>
      <c r="D1082" s="5" t="s">
        <v>7334</v>
      </c>
      <c r="E1082" s="3">
        <v>46034.369131944448</v>
      </c>
      <c r="F1082" s="3">
        <v>46034.506041666667</v>
      </c>
      <c r="G1082" s="5" t="s">
        <v>17</v>
      </c>
      <c r="H1082" s="5" t="s">
        <v>7329</v>
      </c>
      <c r="I1082" s="4" t="b">
        <v>0</v>
      </c>
      <c r="J1082" s="4">
        <v>1</v>
      </c>
      <c r="K1082" s="5" t="s">
        <v>7330</v>
      </c>
      <c r="L1082" s="4" t="b">
        <v>0</v>
      </c>
    </row>
    <row r="1083" spans="1:12" x14ac:dyDescent="0.3">
      <c r="A1083" s="5" t="s">
        <v>9612</v>
      </c>
      <c r="B1083" s="5" t="s">
        <v>7612</v>
      </c>
      <c r="C1083" s="5" t="s">
        <v>9613</v>
      </c>
      <c r="D1083" s="5" t="s">
        <v>7327</v>
      </c>
      <c r="E1083" s="3">
        <v>46034.312256944446</v>
      </c>
      <c r="F1083" s="3">
        <v>46035.147581018522</v>
      </c>
      <c r="G1083" s="5" t="s">
        <v>17</v>
      </c>
      <c r="H1083" s="5" t="s">
        <v>7329</v>
      </c>
      <c r="I1083" s="4" t="b">
        <v>1</v>
      </c>
      <c r="J1083" s="4">
        <v>1</v>
      </c>
      <c r="K1083" s="5" t="s">
        <v>7330</v>
      </c>
      <c r="L1083" s="4" t="b">
        <v>0</v>
      </c>
    </row>
    <row r="1084" spans="1:12" x14ac:dyDescent="0.3">
      <c r="A1084" s="5" t="s">
        <v>9614</v>
      </c>
      <c r="B1084" s="5" t="s">
        <v>7359</v>
      </c>
      <c r="C1084" s="5" t="s">
        <v>9615</v>
      </c>
      <c r="D1084" s="5" t="s">
        <v>7349</v>
      </c>
      <c r="E1084" s="3">
        <v>46034.303831018522</v>
      </c>
      <c r="F1084" s="3">
        <v>46045.360682870371</v>
      </c>
      <c r="G1084" s="5" t="s">
        <v>17</v>
      </c>
      <c r="H1084" s="5" t="s">
        <v>7329</v>
      </c>
      <c r="I1084" s="4" t="b">
        <v>0</v>
      </c>
      <c r="J1084" s="4">
        <v>0</v>
      </c>
      <c r="K1084" s="5" t="s">
        <v>7330</v>
      </c>
      <c r="L1084" s="4" t="b">
        <v>0</v>
      </c>
    </row>
    <row r="1085" spans="1:12" x14ac:dyDescent="0.3">
      <c r="A1085" s="5" t="s">
        <v>9616</v>
      </c>
      <c r="B1085" s="5" t="s">
        <v>7444</v>
      </c>
      <c r="C1085" s="5" t="s">
        <v>9617</v>
      </c>
      <c r="D1085" s="5" t="s">
        <v>7327</v>
      </c>
      <c r="E1085" s="3">
        <v>46034.274606481478</v>
      </c>
      <c r="F1085" s="3">
        <v>46034.350266203706</v>
      </c>
      <c r="G1085" s="5" t="s">
        <v>17</v>
      </c>
      <c r="H1085" s="5" t="s">
        <v>7329</v>
      </c>
      <c r="I1085" s="4" t="b">
        <v>1</v>
      </c>
      <c r="J1085" s="4">
        <v>0</v>
      </c>
      <c r="K1085" s="5" t="s">
        <v>7330</v>
      </c>
      <c r="L1085" s="4" t="b">
        <v>0</v>
      </c>
    </row>
    <row r="1086" spans="1:12" x14ac:dyDescent="0.3">
      <c r="A1086" s="5" t="s">
        <v>9618</v>
      </c>
      <c r="B1086" s="5" t="s">
        <v>7576</v>
      </c>
      <c r="C1086" s="5" t="s">
        <v>9619</v>
      </c>
      <c r="D1086" s="5" t="s">
        <v>7327</v>
      </c>
      <c r="E1086" s="3">
        <v>46034.261481481481</v>
      </c>
      <c r="F1086" s="3">
        <v>46034.281817129631</v>
      </c>
      <c r="G1086" s="5" t="s">
        <v>17</v>
      </c>
      <c r="H1086" s="5" t="s">
        <v>7329</v>
      </c>
      <c r="I1086" s="4" t="b">
        <v>1</v>
      </c>
      <c r="J1086" s="4">
        <v>1</v>
      </c>
      <c r="K1086" s="5" t="s">
        <v>7330</v>
      </c>
      <c r="L1086" s="4" t="b">
        <v>0</v>
      </c>
    </row>
    <row r="1087" spans="1:12" x14ac:dyDescent="0.3">
      <c r="A1087" s="5" t="s">
        <v>9620</v>
      </c>
      <c r="B1087" s="5" t="s">
        <v>7612</v>
      </c>
      <c r="C1087" s="5" t="s">
        <v>9621</v>
      </c>
      <c r="D1087" s="5" t="s">
        <v>7327</v>
      </c>
      <c r="E1087" s="3">
        <v>46034.23877314815</v>
      </c>
      <c r="F1087" s="3">
        <v>46034.392696759256</v>
      </c>
      <c r="G1087" s="5" t="s">
        <v>17</v>
      </c>
      <c r="H1087" s="5" t="s">
        <v>7329</v>
      </c>
      <c r="I1087" s="4" t="b">
        <v>1</v>
      </c>
      <c r="J1087" s="4">
        <v>1</v>
      </c>
      <c r="K1087" s="5" t="s">
        <v>7330</v>
      </c>
      <c r="L1087" s="4" t="b">
        <v>0</v>
      </c>
    </row>
    <row r="1088" spans="1:12" x14ac:dyDescent="0.3">
      <c r="A1088" s="5" t="s">
        <v>9622</v>
      </c>
      <c r="B1088" s="5" t="s">
        <v>7423</v>
      </c>
      <c r="C1088" s="5" t="s">
        <v>8134</v>
      </c>
      <c r="D1088" s="5" t="s">
        <v>7378</v>
      </c>
      <c r="E1088" s="3">
        <v>46034.23269675926</v>
      </c>
      <c r="F1088" s="3">
        <v>46034.343495370369</v>
      </c>
      <c r="G1088" s="5" t="s">
        <v>17</v>
      </c>
      <c r="H1088" s="5" t="s">
        <v>7329</v>
      </c>
      <c r="I1088" s="4" t="b">
        <v>0</v>
      </c>
      <c r="J1088" s="4">
        <v>2</v>
      </c>
      <c r="K1088" s="5" t="s">
        <v>7330</v>
      </c>
      <c r="L1088" s="4" t="b">
        <v>0</v>
      </c>
    </row>
    <row r="1089" spans="1:12" x14ac:dyDescent="0.3">
      <c r="A1089" s="5" t="s">
        <v>9623</v>
      </c>
      <c r="B1089" s="5" t="s">
        <v>7594</v>
      </c>
      <c r="C1089" s="5" t="s">
        <v>9624</v>
      </c>
      <c r="D1089" s="5" t="s">
        <v>7327</v>
      </c>
      <c r="E1089" s="3">
        <v>46034.122395833336</v>
      </c>
      <c r="F1089" s="3">
        <v>46034.147615740738</v>
      </c>
      <c r="G1089" s="5" t="s">
        <v>17</v>
      </c>
      <c r="H1089" s="5" t="s">
        <v>7329</v>
      </c>
      <c r="I1089" s="4" t="b">
        <v>1</v>
      </c>
      <c r="J1089" s="4">
        <v>1</v>
      </c>
      <c r="K1089" s="5" t="s">
        <v>7330</v>
      </c>
      <c r="L1089" s="4" t="b">
        <v>0</v>
      </c>
    </row>
    <row r="1090" spans="1:12" x14ac:dyDescent="0.3">
      <c r="A1090" s="5" t="s">
        <v>9625</v>
      </c>
      <c r="B1090" s="5" t="s">
        <v>7423</v>
      </c>
      <c r="C1090" s="5" t="s">
        <v>9626</v>
      </c>
      <c r="D1090" s="5" t="s">
        <v>7327</v>
      </c>
      <c r="E1090" s="3">
        <v>46032.602337962962</v>
      </c>
      <c r="F1090" s="3">
        <v>46034.388252314813</v>
      </c>
      <c r="G1090" s="5" t="s">
        <v>17</v>
      </c>
      <c r="H1090" s="5" t="s">
        <v>7329</v>
      </c>
      <c r="I1090" s="4" t="b">
        <v>1</v>
      </c>
      <c r="J1090" s="4">
        <v>1</v>
      </c>
      <c r="K1090" s="5" t="s">
        <v>7330</v>
      </c>
      <c r="L1090" s="4" t="b">
        <v>0</v>
      </c>
    </row>
    <row r="1091" spans="1:12" x14ac:dyDescent="0.3">
      <c r="A1091" s="5" t="s">
        <v>9627</v>
      </c>
      <c r="B1091" s="5" t="s">
        <v>7413</v>
      </c>
      <c r="C1091" s="5" t="s">
        <v>9628</v>
      </c>
      <c r="D1091" s="5" t="s">
        <v>7327</v>
      </c>
      <c r="E1091" s="3">
        <v>46032.450636574074</v>
      </c>
      <c r="F1091" s="3">
        <v>46032.460949074077</v>
      </c>
      <c r="G1091" s="5" t="s">
        <v>17</v>
      </c>
      <c r="H1091" s="5" t="s">
        <v>7329</v>
      </c>
      <c r="I1091" s="4" t="b">
        <v>1</v>
      </c>
      <c r="J1091" s="4">
        <v>1</v>
      </c>
      <c r="K1091" s="5" t="s">
        <v>7330</v>
      </c>
      <c r="L1091" s="4" t="b">
        <v>0</v>
      </c>
    </row>
    <row r="1092" spans="1:12" x14ac:dyDescent="0.3">
      <c r="A1092" s="5" t="s">
        <v>9629</v>
      </c>
      <c r="B1092" s="5" t="s">
        <v>7351</v>
      </c>
      <c r="C1092" s="5" t="s">
        <v>9630</v>
      </c>
      <c r="D1092" s="5" t="s">
        <v>7327</v>
      </c>
      <c r="E1092" s="3">
        <v>46031.855266203704</v>
      </c>
      <c r="F1092" s="3">
        <v>46034.794456018521</v>
      </c>
      <c r="G1092" s="5" t="s">
        <v>17</v>
      </c>
      <c r="H1092" s="5" t="s">
        <v>7329</v>
      </c>
      <c r="I1092" s="4" t="b">
        <v>1</v>
      </c>
      <c r="J1092" s="4">
        <v>1</v>
      </c>
      <c r="K1092" s="5" t="s">
        <v>7330</v>
      </c>
      <c r="L1092" s="4" t="b">
        <v>0</v>
      </c>
    </row>
    <row r="1093" spans="1:12" x14ac:dyDescent="0.3">
      <c r="A1093" s="5" t="s">
        <v>9631</v>
      </c>
      <c r="B1093" s="5" t="s">
        <v>7612</v>
      </c>
      <c r="C1093" s="5" t="s">
        <v>9632</v>
      </c>
      <c r="D1093" s="5" t="s">
        <v>7327</v>
      </c>
      <c r="E1093" s="3">
        <v>46031.803182870368</v>
      </c>
      <c r="F1093" s="3">
        <v>46031.807523148149</v>
      </c>
      <c r="G1093" s="5" t="s">
        <v>17</v>
      </c>
      <c r="H1093" s="5" t="s">
        <v>7329</v>
      </c>
      <c r="I1093" s="4" t="b">
        <v>1</v>
      </c>
      <c r="J1093" s="4">
        <v>0</v>
      </c>
      <c r="K1093" s="5" t="s">
        <v>7330</v>
      </c>
      <c r="L1093" s="4" t="b">
        <v>0</v>
      </c>
    </row>
    <row r="1094" spans="1:12" x14ac:dyDescent="0.3">
      <c r="A1094" s="5" t="s">
        <v>9633</v>
      </c>
      <c r="B1094" s="5" t="s">
        <v>7576</v>
      </c>
      <c r="C1094" s="5" t="s">
        <v>9634</v>
      </c>
      <c r="D1094" s="5" t="s">
        <v>7327</v>
      </c>
      <c r="E1094" s="3">
        <v>46031.686620370368</v>
      </c>
      <c r="F1094" s="3">
        <v>46031.713807870372</v>
      </c>
      <c r="G1094" s="5" t="s">
        <v>17</v>
      </c>
      <c r="H1094" s="5" t="s">
        <v>7329</v>
      </c>
      <c r="I1094" s="4" t="b">
        <v>1</v>
      </c>
      <c r="J1094" s="4">
        <v>1</v>
      </c>
      <c r="K1094" s="5" t="s">
        <v>7330</v>
      </c>
      <c r="L1094" s="4" t="b">
        <v>0</v>
      </c>
    </row>
    <row r="1095" spans="1:12" x14ac:dyDescent="0.3">
      <c r="A1095" s="5" t="s">
        <v>9635</v>
      </c>
      <c r="B1095" s="5" t="s">
        <v>7432</v>
      </c>
      <c r="C1095" s="5" t="s">
        <v>9636</v>
      </c>
      <c r="D1095" s="5" t="s">
        <v>7370</v>
      </c>
      <c r="E1095" s="3">
        <v>46031.676041666666</v>
      </c>
      <c r="F1095" s="3">
        <v>46034.70653935185</v>
      </c>
      <c r="G1095" s="5" t="s">
        <v>17</v>
      </c>
      <c r="H1095" s="5" t="s">
        <v>7329</v>
      </c>
      <c r="I1095" s="4" t="b">
        <v>0</v>
      </c>
      <c r="J1095" s="4">
        <v>1</v>
      </c>
      <c r="K1095" s="5" t="s">
        <v>7330</v>
      </c>
      <c r="L1095" s="4" t="b">
        <v>0</v>
      </c>
    </row>
    <row r="1096" spans="1:12" x14ac:dyDescent="0.3">
      <c r="A1096" s="5" t="s">
        <v>9637</v>
      </c>
      <c r="B1096" s="5" t="s">
        <v>7435</v>
      </c>
      <c r="C1096" s="5" t="s">
        <v>9638</v>
      </c>
      <c r="D1096" s="5" t="s">
        <v>7437</v>
      </c>
      <c r="E1096" s="3">
        <v>46031.622152777774</v>
      </c>
      <c r="F1096" s="3">
        <v>46052.724780092591</v>
      </c>
      <c r="G1096" s="5" t="s">
        <v>17</v>
      </c>
      <c r="H1096" s="5" t="s">
        <v>7329</v>
      </c>
      <c r="I1096" s="4" t="b">
        <v>0</v>
      </c>
      <c r="J1096" s="4">
        <v>1</v>
      </c>
      <c r="K1096" s="5" t="s">
        <v>7330</v>
      </c>
      <c r="L1096" s="4" t="b">
        <v>0</v>
      </c>
    </row>
    <row r="1097" spans="1:12" x14ac:dyDescent="0.3">
      <c r="A1097" s="5" t="s">
        <v>9639</v>
      </c>
      <c r="B1097" s="5" t="s">
        <v>7347</v>
      </c>
      <c r="C1097" s="5" t="s">
        <v>9640</v>
      </c>
      <c r="D1097" s="5" t="s">
        <v>7370</v>
      </c>
      <c r="E1097" s="3">
        <v>46031.560219907406</v>
      </c>
      <c r="F1097" s="3">
        <v>46042.649745370371</v>
      </c>
      <c r="G1097" s="5" t="s">
        <v>17</v>
      </c>
      <c r="H1097" s="5" t="s">
        <v>7329</v>
      </c>
      <c r="I1097" s="4" t="b">
        <v>0</v>
      </c>
      <c r="J1097" s="4">
        <v>1</v>
      </c>
      <c r="K1097" s="5" t="s">
        <v>7330</v>
      </c>
      <c r="L1097" s="4" t="b">
        <v>0</v>
      </c>
    </row>
    <row r="1098" spans="1:12" x14ac:dyDescent="0.3">
      <c r="A1098" s="5" t="s">
        <v>9641</v>
      </c>
      <c r="B1098" s="5" t="s">
        <v>7576</v>
      </c>
      <c r="C1098" s="5" t="s">
        <v>9642</v>
      </c>
      <c r="D1098" s="5" t="s">
        <v>8597</v>
      </c>
      <c r="E1098" s="3">
        <v>46031.543240740742</v>
      </c>
      <c r="F1098" s="3">
        <v>46035.35560185185</v>
      </c>
      <c r="G1098" s="5" t="s">
        <v>17</v>
      </c>
      <c r="H1098" s="5" t="s">
        <v>7329</v>
      </c>
      <c r="I1098" s="4" t="b">
        <v>0</v>
      </c>
      <c r="J1098" s="4">
        <v>1</v>
      </c>
      <c r="K1098" s="5" t="s">
        <v>7330</v>
      </c>
      <c r="L1098" s="4" t="b">
        <v>0</v>
      </c>
    </row>
    <row r="1099" spans="1:12" x14ac:dyDescent="0.3">
      <c r="A1099" s="5" t="s">
        <v>9643</v>
      </c>
      <c r="B1099" s="5" t="s">
        <v>7727</v>
      </c>
      <c r="C1099" s="5" t="s">
        <v>9644</v>
      </c>
      <c r="D1099" s="5" t="s">
        <v>7327</v>
      </c>
      <c r="E1099" s="3">
        <v>46031.504490740743</v>
      </c>
      <c r="F1099" s="3">
        <v>46031.545856481483</v>
      </c>
      <c r="G1099" s="5" t="s">
        <v>17</v>
      </c>
      <c r="H1099" s="5" t="s">
        <v>7329</v>
      </c>
      <c r="I1099" s="4" t="b">
        <v>1</v>
      </c>
      <c r="J1099" s="4">
        <v>1</v>
      </c>
      <c r="K1099" s="5" t="s">
        <v>7330</v>
      </c>
      <c r="L1099" s="4" t="b">
        <v>0</v>
      </c>
    </row>
    <row r="1100" spans="1:12" x14ac:dyDescent="0.3">
      <c r="A1100" s="5" t="s">
        <v>9645</v>
      </c>
      <c r="B1100" s="5" t="s">
        <v>7511</v>
      </c>
      <c r="C1100" s="5" t="s">
        <v>9646</v>
      </c>
      <c r="D1100" s="5" t="s">
        <v>7327</v>
      </c>
      <c r="E1100" s="3">
        <v>46031.461898148147</v>
      </c>
      <c r="F1100" s="3">
        <v>46031.4924537037</v>
      </c>
      <c r="G1100" s="5" t="s">
        <v>17</v>
      </c>
      <c r="H1100" s="5" t="s">
        <v>7329</v>
      </c>
      <c r="I1100" s="4" t="b">
        <v>1</v>
      </c>
      <c r="J1100" s="4">
        <v>1</v>
      </c>
      <c r="K1100" s="5" t="s">
        <v>7330</v>
      </c>
      <c r="L1100" s="4" t="b">
        <v>0</v>
      </c>
    </row>
    <row r="1101" spans="1:12" x14ac:dyDescent="0.3">
      <c r="A1101" s="5" t="s">
        <v>9647</v>
      </c>
      <c r="B1101" s="5" t="s">
        <v>7413</v>
      </c>
      <c r="C1101" s="5" t="s">
        <v>9648</v>
      </c>
      <c r="D1101" s="5" t="s">
        <v>7349</v>
      </c>
      <c r="E1101" s="3">
        <v>46031.402766203704</v>
      </c>
      <c r="F1101" s="3">
        <v>46031.447152777779</v>
      </c>
      <c r="G1101" s="5" t="s">
        <v>17</v>
      </c>
      <c r="H1101" s="5" t="s">
        <v>7329</v>
      </c>
      <c r="I1101" s="4" t="b">
        <v>0</v>
      </c>
      <c r="J1101" s="4">
        <v>2</v>
      </c>
      <c r="K1101" s="5" t="s">
        <v>7330</v>
      </c>
      <c r="L1101" s="4" t="b">
        <v>0</v>
      </c>
    </row>
    <row r="1102" spans="1:12" x14ac:dyDescent="0.3">
      <c r="A1102" s="5" t="s">
        <v>9649</v>
      </c>
      <c r="B1102" s="5" t="s">
        <v>7645</v>
      </c>
      <c r="C1102" s="5" t="s">
        <v>9650</v>
      </c>
      <c r="D1102" s="5" t="s">
        <v>7327</v>
      </c>
      <c r="E1102" s="3">
        <v>46031.391331018516</v>
      </c>
      <c r="F1102" s="3">
        <v>46031.477476851855</v>
      </c>
      <c r="G1102" s="5" t="s">
        <v>17</v>
      </c>
      <c r="H1102" s="5" t="s">
        <v>7329</v>
      </c>
      <c r="I1102" s="4" t="b">
        <v>1</v>
      </c>
      <c r="J1102" s="4">
        <v>1</v>
      </c>
      <c r="K1102" s="5" t="s">
        <v>7330</v>
      </c>
      <c r="L1102" s="4" t="b">
        <v>0</v>
      </c>
    </row>
    <row r="1103" spans="1:12" x14ac:dyDescent="0.3">
      <c r="A1103" s="5" t="s">
        <v>9651</v>
      </c>
      <c r="B1103" s="5" t="s">
        <v>7670</v>
      </c>
      <c r="C1103" s="5" t="s">
        <v>9652</v>
      </c>
      <c r="D1103" s="5" t="s">
        <v>7327</v>
      </c>
      <c r="E1103" s="3">
        <v>46031.337476851855</v>
      </c>
      <c r="F1103" s="3">
        <v>46031.35429398148</v>
      </c>
      <c r="G1103" s="5" t="s">
        <v>17</v>
      </c>
      <c r="H1103" s="5" t="s">
        <v>7329</v>
      </c>
      <c r="I1103" s="4" t="b">
        <v>1</v>
      </c>
      <c r="J1103" s="4">
        <v>1</v>
      </c>
      <c r="K1103" s="5" t="s">
        <v>7330</v>
      </c>
      <c r="L1103" s="4" t="b">
        <v>0</v>
      </c>
    </row>
    <row r="1104" spans="1:12" x14ac:dyDescent="0.3">
      <c r="A1104" s="5" t="s">
        <v>9653</v>
      </c>
      <c r="B1104" s="5" t="s">
        <v>9654</v>
      </c>
      <c r="C1104" s="5" t="s">
        <v>9655</v>
      </c>
      <c r="D1104" s="5" t="s">
        <v>7327</v>
      </c>
      <c r="E1104" s="3">
        <v>46031.330243055556</v>
      </c>
      <c r="F1104" s="3">
        <v>46049.523252314815</v>
      </c>
      <c r="G1104" s="5" t="s">
        <v>17</v>
      </c>
      <c r="H1104" s="5" t="s">
        <v>7329</v>
      </c>
      <c r="I1104" s="4" t="b">
        <v>0</v>
      </c>
      <c r="J1104" s="4">
        <v>5</v>
      </c>
      <c r="K1104" s="5" t="s">
        <v>7330</v>
      </c>
      <c r="L1104" s="4" t="b">
        <v>0</v>
      </c>
    </row>
    <row r="1105" spans="1:12" x14ac:dyDescent="0.3">
      <c r="A1105" s="5" t="s">
        <v>9656</v>
      </c>
      <c r="B1105" s="5" t="s">
        <v>7511</v>
      </c>
      <c r="C1105" s="5" t="s">
        <v>9657</v>
      </c>
      <c r="D1105" s="5" t="s">
        <v>9520</v>
      </c>
      <c r="E1105" s="3">
        <v>46031.300405092596</v>
      </c>
      <c r="F1105" s="3">
        <v>46031.302164351851</v>
      </c>
      <c r="G1105" s="5" t="s">
        <v>17</v>
      </c>
      <c r="H1105" s="5" t="s">
        <v>7329</v>
      </c>
      <c r="I1105" s="4" t="b">
        <v>0</v>
      </c>
      <c r="J1105" s="4">
        <v>0</v>
      </c>
      <c r="K1105" s="5" t="s">
        <v>7330</v>
      </c>
      <c r="L1105" s="4" t="b">
        <v>0</v>
      </c>
    </row>
    <row r="1106" spans="1:12" x14ac:dyDescent="0.3">
      <c r="A1106" s="5" t="s">
        <v>9658</v>
      </c>
      <c r="B1106" s="5" t="s">
        <v>7413</v>
      </c>
      <c r="C1106" s="5" t="s">
        <v>9659</v>
      </c>
      <c r="D1106" s="5" t="s">
        <v>7349</v>
      </c>
      <c r="E1106" s="3">
        <v>46031.284895833334</v>
      </c>
      <c r="F1106" s="3">
        <v>46031.396979166668</v>
      </c>
      <c r="G1106" s="5" t="s">
        <v>17</v>
      </c>
      <c r="H1106" s="5" t="s">
        <v>7329</v>
      </c>
      <c r="I1106" s="4" t="b">
        <v>0</v>
      </c>
      <c r="J1106" s="4">
        <v>1</v>
      </c>
      <c r="K1106" s="5" t="s">
        <v>7330</v>
      </c>
      <c r="L1106" s="4" t="b">
        <v>0</v>
      </c>
    </row>
    <row r="1107" spans="1:12" x14ac:dyDescent="0.3">
      <c r="A1107" s="5" t="s">
        <v>9660</v>
      </c>
      <c r="B1107" s="5" t="s">
        <v>7435</v>
      </c>
      <c r="C1107" s="5" t="s">
        <v>9661</v>
      </c>
      <c r="D1107" s="5" t="s">
        <v>7327</v>
      </c>
      <c r="E1107" s="3">
        <v>46031.197002314817</v>
      </c>
      <c r="F1107" s="3">
        <v>46031.204108796293</v>
      </c>
      <c r="G1107" s="5" t="s">
        <v>17</v>
      </c>
      <c r="H1107" s="5" t="s">
        <v>7329</v>
      </c>
      <c r="I1107" s="4" t="b">
        <v>1</v>
      </c>
      <c r="J1107" s="4">
        <v>1</v>
      </c>
      <c r="K1107" s="5" t="s">
        <v>7330</v>
      </c>
      <c r="L1107" s="4" t="b">
        <v>0</v>
      </c>
    </row>
    <row r="1108" spans="1:12" x14ac:dyDescent="0.3">
      <c r="A1108" s="5" t="s">
        <v>9662</v>
      </c>
      <c r="B1108" s="5" t="s">
        <v>7461</v>
      </c>
      <c r="C1108" s="5" t="s">
        <v>9663</v>
      </c>
      <c r="D1108" s="5" t="s">
        <v>7327</v>
      </c>
      <c r="E1108" s="3">
        <v>46030.947222222225</v>
      </c>
      <c r="F1108" s="3">
        <v>46030.953784722224</v>
      </c>
      <c r="G1108" s="5" t="s">
        <v>17</v>
      </c>
      <c r="H1108" s="5" t="s">
        <v>7329</v>
      </c>
      <c r="I1108" s="4" t="b">
        <v>1</v>
      </c>
      <c r="J1108" s="4">
        <v>0</v>
      </c>
      <c r="K1108" s="5" t="s">
        <v>7330</v>
      </c>
      <c r="L1108" s="4" t="b">
        <v>0</v>
      </c>
    </row>
    <row r="1109" spans="1:12" x14ac:dyDescent="0.3">
      <c r="A1109" s="5" t="s">
        <v>9664</v>
      </c>
      <c r="B1109" s="5" t="s">
        <v>7594</v>
      </c>
      <c r="C1109" s="5" t="s">
        <v>9665</v>
      </c>
      <c r="D1109" s="5" t="s">
        <v>7327</v>
      </c>
      <c r="E1109" s="3">
        <v>46030.700289351851</v>
      </c>
      <c r="F1109" s="3">
        <v>46031.410590277781</v>
      </c>
      <c r="G1109" s="5" t="s">
        <v>17</v>
      </c>
      <c r="H1109" s="5" t="s">
        <v>7329</v>
      </c>
      <c r="I1109" s="4" t="b">
        <v>1</v>
      </c>
      <c r="J1109" s="4">
        <v>1</v>
      </c>
      <c r="K1109" s="5" t="s">
        <v>7330</v>
      </c>
      <c r="L1109" s="4" t="b">
        <v>0</v>
      </c>
    </row>
    <row r="1110" spans="1:12" x14ac:dyDescent="0.3">
      <c r="A1110" s="5" t="s">
        <v>9666</v>
      </c>
      <c r="B1110" s="5" t="s">
        <v>7359</v>
      </c>
      <c r="C1110" s="5" t="s">
        <v>9667</v>
      </c>
      <c r="D1110" s="5" t="s">
        <v>7327</v>
      </c>
      <c r="E1110" s="3">
        <v>46030.642013888886</v>
      </c>
      <c r="F1110" s="3">
        <v>46030.754525462966</v>
      </c>
      <c r="G1110" s="5" t="s">
        <v>17</v>
      </c>
      <c r="H1110" s="5" t="s">
        <v>7329</v>
      </c>
      <c r="I1110" s="4" t="b">
        <v>1</v>
      </c>
      <c r="J1110" s="4">
        <v>1</v>
      </c>
      <c r="K1110" s="5" t="s">
        <v>7330</v>
      </c>
      <c r="L1110" s="4" t="b">
        <v>0</v>
      </c>
    </row>
    <row r="1111" spans="1:12" x14ac:dyDescent="0.3">
      <c r="A1111" s="5" t="s">
        <v>9668</v>
      </c>
      <c r="B1111" s="5" t="s">
        <v>7576</v>
      </c>
      <c r="C1111" s="5" t="s">
        <v>9669</v>
      </c>
      <c r="D1111" s="5" t="s">
        <v>7327</v>
      </c>
      <c r="E1111" s="3">
        <v>46030.581226851849</v>
      </c>
      <c r="F1111" s="3">
        <v>46030.633888888886</v>
      </c>
      <c r="G1111" s="5" t="s">
        <v>17</v>
      </c>
      <c r="H1111" s="5" t="s">
        <v>7329</v>
      </c>
      <c r="I1111" s="4" t="b">
        <v>1</v>
      </c>
      <c r="J1111" s="4">
        <v>1</v>
      </c>
      <c r="K1111" s="5" t="s">
        <v>7330</v>
      </c>
      <c r="L1111" s="4" t="b">
        <v>0</v>
      </c>
    </row>
    <row r="1112" spans="1:12" x14ac:dyDescent="0.3">
      <c r="A1112" s="5" t="s">
        <v>9670</v>
      </c>
      <c r="B1112" s="5" t="s">
        <v>7564</v>
      </c>
      <c r="C1112" s="5" t="s">
        <v>9671</v>
      </c>
      <c r="D1112" s="5" t="s">
        <v>7327</v>
      </c>
      <c r="E1112" s="3">
        <v>46030.579074074078</v>
      </c>
      <c r="F1112" s="3">
        <v>46030.615162037036</v>
      </c>
      <c r="G1112" s="5" t="s">
        <v>17</v>
      </c>
      <c r="H1112" s="5" t="s">
        <v>7329</v>
      </c>
      <c r="I1112" s="4" t="b">
        <v>1</v>
      </c>
      <c r="J1112" s="4">
        <v>0</v>
      </c>
      <c r="K1112" s="5" t="s">
        <v>7330</v>
      </c>
      <c r="L1112" s="4" t="b">
        <v>0</v>
      </c>
    </row>
    <row r="1113" spans="1:12" x14ac:dyDescent="0.3">
      <c r="A1113" s="5" t="s">
        <v>9672</v>
      </c>
      <c r="B1113" s="5" t="s">
        <v>7435</v>
      </c>
      <c r="C1113" s="5" t="s">
        <v>9673</v>
      </c>
      <c r="D1113" s="5" t="s">
        <v>7334</v>
      </c>
      <c r="E1113" s="3">
        <v>46030.575011574074</v>
      </c>
      <c r="F1113" s="3">
        <v>46052.465243055558</v>
      </c>
      <c r="G1113" s="5" t="s">
        <v>17</v>
      </c>
      <c r="H1113" s="5" t="s">
        <v>7489</v>
      </c>
      <c r="I1113" s="4" t="b">
        <v>0</v>
      </c>
      <c r="J1113" s="4">
        <v>7</v>
      </c>
      <c r="K1113" s="5" t="s">
        <v>9674</v>
      </c>
      <c r="L1113" s="4" t="b">
        <v>0</v>
      </c>
    </row>
    <row r="1114" spans="1:12" x14ac:dyDescent="0.3">
      <c r="A1114" s="5" t="s">
        <v>9675</v>
      </c>
      <c r="B1114" s="5" t="s">
        <v>7432</v>
      </c>
      <c r="C1114" s="5" t="s">
        <v>9676</v>
      </c>
      <c r="D1114" s="5" t="s">
        <v>7327</v>
      </c>
      <c r="E1114" s="3">
        <v>46030.556539351855</v>
      </c>
      <c r="F1114" s="3">
        <v>46030.600972222222</v>
      </c>
      <c r="G1114" s="5" t="s">
        <v>17</v>
      </c>
      <c r="H1114" s="5" t="s">
        <v>7329</v>
      </c>
      <c r="I1114" s="4" t="b">
        <v>1</v>
      </c>
      <c r="J1114" s="4">
        <v>1</v>
      </c>
      <c r="K1114" s="5" t="s">
        <v>7330</v>
      </c>
      <c r="L1114" s="4" t="b">
        <v>0</v>
      </c>
    </row>
    <row r="1115" spans="1:12" x14ac:dyDescent="0.3">
      <c r="A1115" s="5" t="s">
        <v>9677</v>
      </c>
      <c r="B1115" s="5" t="s">
        <v>7670</v>
      </c>
      <c r="C1115" s="5" t="s">
        <v>9678</v>
      </c>
      <c r="D1115" s="5" t="s">
        <v>7327</v>
      </c>
      <c r="E1115" s="3">
        <v>46030.554583333331</v>
      </c>
      <c r="F1115" s="3">
        <v>46030.599409722221</v>
      </c>
      <c r="G1115" s="5" t="s">
        <v>17</v>
      </c>
      <c r="H1115" s="5" t="s">
        <v>7329</v>
      </c>
      <c r="I1115" s="4" t="b">
        <v>1</v>
      </c>
      <c r="J1115" s="4">
        <v>1</v>
      </c>
      <c r="K1115" s="5" t="s">
        <v>7330</v>
      </c>
      <c r="L1115" s="4" t="b">
        <v>0</v>
      </c>
    </row>
    <row r="1116" spans="1:12" x14ac:dyDescent="0.3">
      <c r="A1116" s="5" t="s">
        <v>9679</v>
      </c>
      <c r="B1116" s="5" t="s">
        <v>7597</v>
      </c>
      <c r="C1116" s="5" t="s">
        <v>8229</v>
      </c>
      <c r="D1116" s="5" t="s">
        <v>7327</v>
      </c>
      <c r="E1116" s="3">
        <v>46030.47965277778</v>
      </c>
      <c r="F1116" s="3">
        <v>46030.500439814816</v>
      </c>
      <c r="G1116" s="5" t="s">
        <v>17</v>
      </c>
      <c r="H1116" s="5" t="s">
        <v>7329</v>
      </c>
      <c r="I1116" s="4" t="b">
        <v>1</v>
      </c>
      <c r="J1116" s="4">
        <v>1</v>
      </c>
      <c r="K1116" s="5" t="s">
        <v>7330</v>
      </c>
      <c r="L1116" s="4" t="b">
        <v>0</v>
      </c>
    </row>
    <row r="1117" spans="1:12" x14ac:dyDescent="0.3">
      <c r="A1117" s="5" t="s">
        <v>9680</v>
      </c>
      <c r="B1117" s="5" t="s">
        <v>7594</v>
      </c>
      <c r="C1117" s="5" t="s">
        <v>9681</v>
      </c>
      <c r="D1117" s="5" t="s">
        <v>7327</v>
      </c>
      <c r="E1117" s="3">
        <v>46030.449733796297</v>
      </c>
      <c r="F1117" s="3">
        <v>46030.471226851849</v>
      </c>
      <c r="G1117" s="5" t="s">
        <v>17</v>
      </c>
      <c r="H1117" s="5" t="s">
        <v>7329</v>
      </c>
      <c r="I1117" s="4" t="b">
        <v>1</v>
      </c>
      <c r="J1117" s="4">
        <v>0</v>
      </c>
      <c r="K1117" s="5" t="s">
        <v>7330</v>
      </c>
      <c r="L1117" s="4" t="b">
        <v>0</v>
      </c>
    </row>
    <row r="1118" spans="1:12" x14ac:dyDescent="0.3">
      <c r="A1118" s="5" t="s">
        <v>9682</v>
      </c>
      <c r="B1118" s="5" t="s">
        <v>7594</v>
      </c>
      <c r="C1118" s="5" t="s">
        <v>9683</v>
      </c>
      <c r="D1118" s="5" t="s">
        <v>7327</v>
      </c>
      <c r="E1118" s="3">
        <v>46030.431840277779</v>
      </c>
      <c r="F1118" s="3">
        <v>46030.442916666667</v>
      </c>
      <c r="G1118" s="5" t="s">
        <v>17</v>
      </c>
      <c r="H1118" s="5" t="s">
        <v>7329</v>
      </c>
      <c r="I1118" s="4" t="b">
        <v>1</v>
      </c>
      <c r="J1118" s="4">
        <v>0</v>
      </c>
      <c r="K1118" s="5" t="s">
        <v>7330</v>
      </c>
      <c r="L1118" s="4" t="b">
        <v>0</v>
      </c>
    </row>
    <row r="1119" spans="1:12" x14ac:dyDescent="0.3">
      <c r="A1119" s="5" t="s">
        <v>9684</v>
      </c>
      <c r="B1119" s="5" t="s">
        <v>7355</v>
      </c>
      <c r="C1119" s="5" t="s">
        <v>9685</v>
      </c>
      <c r="D1119" s="5" t="s">
        <v>7327</v>
      </c>
      <c r="E1119" s="3">
        <v>46030.38685185185</v>
      </c>
      <c r="F1119" s="3">
        <v>46031.394641203704</v>
      </c>
      <c r="G1119" s="5" t="s">
        <v>17</v>
      </c>
      <c r="H1119" s="5" t="s">
        <v>7329</v>
      </c>
      <c r="I1119" s="4" t="b">
        <v>1</v>
      </c>
      <c r="J1119" s="4">
        <v>1</v>
      </c>
      <c r="K1119" s="5" t="s">
        <v>7330</v>
      </c>
      <c r="L1119" s="4" t="b">
        <v>0</v>
      </c>
    </row>
    <row r="1120" spans="1:12" x14ac:dyDescent="0.3">
      <c r="A1120" s="5" t="s">
        <v>9686</v>
      </c>
      <c r="B1120" s="5" t="s">
        <v>7347</v>
      </c>
      <c r="C1120" s="5" t="s">
        <v>9687</v>
      </c>
      <c r="D1120" s="5" t="s">
        <v>7349</v>
      </c>
      <c r="E1120" s="3">
        <v>46030.382060185184</v>
      </c>
      <c r="F1120" s="3">
        <v>46030.422280092593</v>
      </c>
      <c r="G1120" s="5" t="s">
        <v>17</v>
      </c>
      <c r="H1120" s="5" t="s">
        <v>7329</v>
      </c>
      <c r="I1120" s="4" t="b">
        <v>0</v>
      </c>
      <c r="J1120" s="4">
        <v>2</v>
      </c>
      <c r="K1120" s="5" t="s">
        <v>7330</v>
      </c>
      <c r="L1120" s="4" t="b">
        <v>0</v>
      </c>
    </row>
    <row r="1121" spans="1:12" x14ac:dyDescent="0.3">
      <c r="A1121" s="5" t="s">
        <v>9688</v>
      </c>
      <c r="B1121" s="5" t="s">
        <v>7432</v>
      </c>
      <c r="C1121" s="5" t="s">
        <v>9689</v>
      </c>
      <c r="D1121" s="5" t="s">
        <v>7327</v>
      </c>
      <c r="E1121" s="3">
        <v>46030.371921296297</v>
      </c>
      <c r="F1121" s="3">
        <v>46031.361655092594</v>
      </c>
      <c r="G1121" s="5" t="s">
        <v>17</v>
      </c>
      <c r="H1121" s="5" t="s">
        <v>7329</v>
      </c>
      <c r="I1121" s="4" t="b">
        <v>1</v>
      </c>
      <c r="J1121" s="4">
        <v>1</v>
      </c>
      <c r="K1121" s="5" t="s">
        <v>7330</v>
      </c>
      <c r="L1121" s="4" t="b">
        <v>0</v>
      </c>
    </row>
    <row r="1122" spans="1:12" x14ac:dyDescent="0.3">
      <c r="A1122" s="5" t="s">
        <v>9690</v>
      </c>
      <c r="B1122" s="5" t="s">
        <v>7444</v>
      </c>
      <c r="C1122" s="5" t="s">
        <v>9691</v>
      </c>
      <c r="D1122" s="5" t="s">
        <v>7327</v>
      </c>
      <c r="E1122" s="3">
        <v>46030.298090277778</v>
      </c>
      <c r="F1122" s="3">
        <v>46030.499826388892</v>
      </c>
      <c r="G1122" s="5" t="s">
        <v>17</v>
      </c>
      <c r="H1122" s="5" t="s">
        <v>7329</v>
      </c>
      <c r="I1122" s="4" t="b">
        <v>1</v>
      </c>
      <c r="J1122" s="4">
        <v>1</v>
      </c>
      <c r="K1122" s="5" t="s">
        <v>7330</v>
      </c>
      <c r="L1122" s="4" t="b">
        <v>0</v>
      </c>
    </row>
    <row r="1123" spans="1:12" x14ac:dyDescent="0.3">
      <c r="A1123" s="5" t="s">
        <v>9692</v>
      </c>
      <c r="B1123" s="5" t="s">
        <v>7432</v>
      </c>
      <c r="C1123" s="5" t="s">
        <v>9693</v>
      </c>
      <c r="D1123" s="5" t="s">
        <v>7327</v>
      </c>
      <c r="E1123" s="3">
        <v>46030.29791666667</v>
      </c>
      <c r="F1123" s="3">
        <v>46030.5003125</v>
      </c>
      <c r="G1123" s="5" t="s">
        <v>17</v>
      </c>
      <c r="H1123" s="5" t="s">
        <v>7329</v>
      </c>
      <c r="I1123" s="4" t="b">
        <v>1</v>
      </c>
      <c r="J1123" s="4">
        <v>1</v>
      </c>
      <c r="K1123" s="5" t="s">
        <v>7330</v>
      </c>
      <c r="L1123" s="4" t="b">
        <v>0</v>
      </c>
    </row>
    <row r="1124" spans="1:12" x14ac:dyDescent="0.3">
      <c r="A1124" s="5" t="s">
        <v>9694</v>
      </c>
      <c r="B1124" s="5" t="s">
        <v>7530</v>
      </c>
      <c r="C1124" s="5" t="s">
        <v>9695</v>
      </c>
      <c r="D1124" s="5" t="s">
        <v>7349</v>
      </c>
      <c r="E1124" s="3">
        <v>46030.287986111114</v>
      </c>
      <c r="F1124" s="3">
        <v>46036.542569444442</v>
      </c>
      <c r="G1124" s="5" t="s">
        <v>17</v>
      </c>
      <c r="H1124" s="5" t="s">
        <v>7329</v>
      </c>
      <c r="I1124" s="4" t="b">
        <v>0</v>
      </c>
      <c r="J1124" s="4">
        <v>2</v>
      </c>
      <c r="K1124" s="5" t="s">
        <v>7330</v>
      </c>
      <c r="L1124" s="4" t="b">
        <v>0</v>
      </c>
    </row>
    <row r="1125" spans="1:12" x14ac:dyDescent="0.3">
      <c r="A1125" s="5" t="s">
        <v>9696</v>
      </c>
      <c r="B1125" s="5" t="s">
        <v>7355</v>
      </c>
      <c r="C1125" s="5" t="s">
        <v>9697</v>
      </c>
      <c r="D1125" s="5" t="s">
        <v>7327</v>
      </c>
      <c r="E1125" s="3">
        <v>46030.203958333332</v>
      </c>
      <c r="F1125" s="3">
        <v>46030.367326388892</v>
      </c>
      <c r="G1125" s="5" t="s">
        <v>17</v>
      </c>
      <c r="H1125" s="5" t="s">
        <v>7329</v>
      </c>
      <c r="I1125" s="4" t="b">
        <v>1</v>
      </c>
      <c r="J1125" s="4">
        <v>1</v>
      </c>
      <c r="K1125" s="5" t="s">
        <v>7330</v>
      </c>
      <c r="L1125" s="4" t="b">
        <v>0</v>
      </c>
    </row>
    <row r="1126" spans="1:12" x14ac:dyDescent="0.3">
      <c r="A1126" s="5" t="s">
        <v>9698</v>
      </c>
      <c r="B1126" s="5" t="s">
        <v>7347</v>
      </c>
      <c r="C1126" s="5" t="s">
        <v>9699</v>
      </c>
      <c r="D1126" s="5" t="s">
        <v>7327</v>
      </c>
      <c r="E1126" s="3">
        <v>46030.184074074074</v>
      </c>
      <c r="F1126" s="3">
        <v>46030.208993055552</v>
      </c>
      <c r="G1126" s="5" t="s">
        <v>17</v>
      </c>
      <c r="H1126" s="5" t="s">
        <v>7329</v>
      </c>
      <c r="I1126" s="4" t="b">
        <v>1</v>
      </c>
      <c r="J1126" s="4">
        <v>1</v>
      </c>
      <c r="K1126" s="5" t="s">
        <v>7330</v>
      </c>
      <c r="L1126" s="4" t="b">
        <v>0</v>
      </c>
    </row>
    <row r="1127" spans="1:12" x14ac:dyDescent="0.3">
      <c r="A1127" s="5" t="s">
        <v>9700</v>
      </c>
      <c r="B1127" s="5" t="s">
        <v>7423</v>
      </c>
      <c r="C1127" s="5" t="s">
        <v>9701</v>
      </c>
      <c r="D1127" s="5" t="s">
        <v>9520</v>
      </c>
      <c r="E1127" s="3">
        <v>46030.161203703705</v>
      </c>
      <c r="F1127" s="3">
        <v>46031.300266203703</v>
      </c>
      <c r="G1127" s="5" t="s">
        <v>17</v>
      </c>
      <c r="H1127" s="5" t="s">
        <v>7329</v>
      </c>
      <c r="I1127" s="4" t="b">
        <v>0</v>
      </c>
      <c r="J1127" s="4">
        <v>0</v>
      </c>
      <c r="K1127" s="5" t="s">
        <v>7330</v>
      </c>
      <c r="L1127" s="4" t="b">
        <v>0</v>
      </c>
    </row>
    <row r="1128" spans="1:12" x14ac:dyDescent="0.3">
      <c r="A1128" s="5" t="s">
        <v>9702</v>
      </c>
      <c r="B1128" s="5" t="s">
        <v>7594</v>
      </c>
      <c r="C1128" s="5" t="s">
        <v>9703</v>
      </c>
      <c r="D1128" s="5" t="s">
        <v>7737</v>
      </c>
      <c r="E1128" s="3">
        <v>46030.146863425929</v>
      </c>
      <c r="F1128" s="3">
        <v>46030.442187499997</v>
      </c>
      <c r="G1128" s="5" t="s">
        <v>17</v>
      </c>
      <c r="H1128" s="5" t="s">
        <v>7329</v>
      </c>
      <c r="I1128" s="4" t="b">
        <v>0</v>
      </c>
      <c r="J1128" s="4">
        <v>3</v>
      </c>
      <c r="K1128" s="5" t="s">
        <v>7330</v>
      </c>
      <c r="L1128" s="4" t="b">
        <v>0</v>
      </c>
    </row>
    <row r="1129" spans="1:12" x14ac:dyDescent="0.3">
      <c r="A1129" s="5" t="s">
        <v>9704</v>
      </c>
      <c r="B1129" s="5" t="s">
        <v>7444</v>
      </c>
      <c r="C1129" s="5" t="s">
        <v>9705</v>
      </c>
      <c r="D1129" s="5" t="s">
        <v>7327</v>
      </c>
      <c r="E1129" s="3">
        <v>46029.96471064815</v>
      </c>
      <c r="F1129" s="3">
        <v>46030.847291666665</v>
      </c>
      <c r="G1129" s="5" t="s">
        <v>17</v>
      </c>
      <c r="H1129" s="5" t="s">
        <v>7329</v>
      </c>
      <c r="I1129" s="4" t="b">
        <v>1</v>
      </c>
      <c r="J1129" s="4">
        <v>1</v>
      </c>
      <c r="K1129" s="5" t="s">
        <v>7330</v>
      </c>
      <c r="L1129" s="4" t="b">
        <v>0</v>
      </c>
    </row>
    <row r="1130" spans="1:12" x14ac:dyDescent="0.3">
      <c r="A1130" s="5" t="s">
        <v>9706</v>
      </c>
      <c r="B1130" s="5" t="s">
        <v>7461</v>
      </c>
      <c r="C1130" s="5" t="s">
        <v>9707</v>
      </c>
      <c r="D1130" s="5" t="s">
        <v>7327</v>
      </c>
      <c r="E1130" s="3">
        <v>46029.814745370371</v>
      </c>
      <c r="F1130" s="3">
        <v>46034.843472222223</v>
      </c>
      <c r="G1130" s="5" t="s">
        <v>17</v>
      </c>
      <c r="H1130" s="5" t="s">
        <v>7329</v>
      </c>
      <c r="I1130" s="4" t="b">
        <v>1</v>
      </c>
      <c r="J1130" s="4">
        <v>1</v>
      </c>
      <c r="K1130" s="5" t="s">
        <v>7330</v>
      </c>
      <c r="L1130" s="4" t="b">
        <v>0</v>
      </c>
    </row>
    <row r="1131" spans="1:12" x14ac:dyDescent="0.3">
      <c r="A1131" s="5" t="s">
        <v>9708</v>
      </c>
      <c r="B1131" s="5" t="s">
        <v>7404</v>
      </c>
      <c r="C1131" s="5" t="s">
        <v>7552</v>
      </c>
      <c r="D1131" s="5" t="s">
        <v>7370</v>
      </c>
      <c r="E1131" s="3">
        <v>46029.747743055559</v>
      </c>
      <c r="F1131" s="3">
        <v>46083.8128125</v>
      </c>
      <c r="G1131" s="5" t="s">
        <v>17</v>
      </c>
      <c r="H1131" s="5" t="s">
        <v>7329</v>
      </c>
      <c r="I1131" s="4" t="b">
        <v>1</v>
      </c>
      <c r="J1131" s="4">
        <v>4</v>
      </c>
      <c r="K1131" s="5" t="s">
        <v>7330</v>
      </c>
      <c r="L1131" s="4" t="b">
        <v>0</v>
      </c>
    </row>
    <row r="1132" spans="1:12" x14ac:dyDescent="0.3">
      <c r="A1132" s="5" t="s">
        <v>9709</v>
      </c>
      <c r="B1132" s="5" t="s">
        <v>7564</v>
      </c>
      <c r="C1132" s="5" t="s">
        <v>9710</v>
      </c>
      <c r="D1132" s="5" t="s">
        <v>7334</v>
      </c>
      <c r="E1132" s="3">
        <v>46029.688946759263</v>
      </c>
      <c r="F1132" s="3">
        <v>46029.767118055555</v>
      </c>
      <c r="G1132" s="5" t="s">
        <v>17</v>
      </c>
      <c r="H1132" s="5" t="s">
        <v>7329</v>
      </c>
      <c r="I1132" s="4" t="b">
        <v>0</v>
      </c>
      <c r="J1132" s="4">
        <v>1</v>
      </c>
      <c r="K1132" s="5" t="s">
        <v>7330</v>
      </c>
      <c r="L1132" s="4" t="b">
        <v>0</v>
      </c>
    </row>
    <row r="1133" spans="1:12" x14ac:dyDescent="0.3">
      <c r="A1133" s="5" t="s">
        <v>9711</v>
      </c>
      <c r="B1133" s="5" t="s">
        <v>7406</v>
      </c>
      <c r="C1133" s="5" t="s">
        <v>9712</v>
      </c>
      <c r="D1133" s="5" t="s">
        <v>7327</v>
      </c>
      <c r="E1133" s="3">
        <v>46029.686990740738</v>
      </c>
      <c r="F1133" s="3">
        <v>46030.56890046296</v>
      </c>
      <c r="G1133" s="5" t="s">
        <v>17</v>
      </c>
      <c r="H1133" s="5" t="s">
        <v>7329</v>
      </c>
      <c r="I1133" s="4" t="b">
        <v>1</v>
      </c>
      <c r="J1133" s="4">
        <v>1</v>
      </c>
      <c r="K1133" s="5" t="s">
        <v>7330</v>
      </c>
      <c r="L1133" s="4" t="b">
        <v>0</v>
      </c>
    </row>
    <row r="1134" spans="1:12" x14ac:dyDescent="0.3">
      <c r="A1134" s="5" t="s">
        <v>9713</v>
      </c>
      <c r="B1134" s="5" t="s">
        <v>7435</v>
      </c>
      <c r="C1134" s="5" t="s">
        <v>8127</v>
      </c>
      <c r="D1134" s="5" t="s">
        <v>7437</v>
      </c>
      <c r="E1134" s="3">
        <v>46029.665717592594</v>
      </c>
      <c r="F1134" s="3"/>
      <c r="G1134" s="5" t="s">
        <v>7339</v>
      </c>
      <c r="H1134" s="5" t="s">
        <v>7329</v>
      </c>
      <c r="I1134" s="4" t="b">
        <v>0</v>
      </c>
      <c r="J1134" s="4">
        <v>2</v>
      </c>
      <c r="K1134" s="5" t="s">
        <v>7381</v>
      </c>
      <c r="L1134" s="4" t="b">
        <v>0</v>
      </c>
    </row>
    <row r="1135" spans="1:12" x14ac:dyDescent="0.3">
      <c r="A1135" s="5" t="s">
        <v>9714</v>
      </c>
      <c r="B1135" s="5" t="s">
        <v>7432</v>
      </c>
      <c r="C1135" s="5" t="s">
        <v>9715</v>
      </c>
      <c r="D1135" s="5" t="s">
        <v>7370</v>
      </c>
      <c r="E1135" s="3">
        <v>46029.66479166667</v>
      </c>
      <c r="F1135" s="3">
        <v>46036.667314814818</v>
      </c>
      <c r="G1135" s="5" t="s">
        <v>17</v>
      </c>
      <c r="H1135" s="5" t="s">
        <v>7329</v>
      </c>
      <c r="I1135" s="4" t="b">
        <v>0</v>
      </c>
      <c r="J1135" s="4">
        <v>4</v>
      </c>
      <c r="K1135" s="5" t="s">
        <v>7381</v>
      </c>
      <c r="L1135" s="4" t="b">
        <v>0</v>
      </c>
    </row>
    <row r="1136" spans="1:12" x14ac:dyDescent="0.3">
      <c r="A1136" s="5" t="s">
        <v>9716</v>
      </c>
      <c r="B1136" s="5" t="s">
        <v>7432</v>
      </c>
      <c r="C1136" s="5" t="s">
        <v>9717</v>
      </c>
      <c r="D1136" s="5" t="s">
        <v>7327</v>
      </c>
      <c r="E1136" s="3">
        <v>46029.644120370373</v>
      </c>
      <c r="F1136" s="3">
        <v>46031.616273148145</v>
      </c>
      <c r="G1136" s="5" t="s">
        <v>17</v>
      </c>
      <c r="H1136" s="5" t="s">
        <v>7329</v>
      </c>
      <c r="I1136" s="4" t="b">
        <v>1</v>
      </c>
      <c r="J1136" s="4">
        <v>1</v>
      </c>
      <c r="K1136" s="5" t="s">
        <v>7381</v>
      </c>
      <c r="L1136" s="4" t="b">
        <v>0</v>
      </c>
    </row>
    <row r="1137" spans="1:12" x14ac:dyDescent="0.3">
      <c r="A1137" s="5" t="s">
        <v>9718</v>
      </c>
      <c r="B1137" s="5" t="s">
        <v>7423</v>
      </c>
      <c r="C1137" s="5" t="s">
        <v>9719</v>
      </c>
      <c r="D1137" s="5" t="s">
        <v>7327</v>
      </c>
      <c r="E1137" s="3">
        <v>46029.63144675926</v>
      </c>
      <c r="F1137" s="3">
        <v>46029.635092592594</v>
      </c>
      <c r="G1137" s="5" t="s">
        <v>17</v>
      </c>
      <c r="H1137" s="5" t="s">
        <v>7329</v>
      </c>
      <c r="I1137" s="4" t="b">
        <v>1</v>
      </c>
      <c r="J1137" s="4">
        <v>1</v>
      </c>
      <c r="K1137" s="5" t="s">
        <v>7330</v>
      </c>
      <c r="L1137" s="4" t="b">
        <v>0</v>
      </c>
    </row>
    <row r="1138" spans="1:12" x14ac:dyDescent="0.3">
      <c r="A1138" s="5" t="s">
        <v>9720</v>
      </c>
      <c r="B1138" s="5" t="s">
        <v>7670</v>
      </c>
      <c r="C1138" s="5" t="s">
        <v>9721</v>
      </c>
      <c r="D1138" s="5" t="s">
        <v>7338</v>
      </c>
      <c r="E1138" s="3">
        <v>46029.623159722221</v>
      </c>
      <c r="F1138" s="3">
        <v>46029.691053240742</v>
      </c>
      <c r="G1138" s="5" t="s">
        <v>17</v>
      </c>
      <c r="H1138" s="5" t="s">
        <v>7329</v>
      </c>
      <c r="I1138" s="4" t="b">
        <v>0</v>
      </c>
      <c r="J1138" s="4">
        <v>1</v>
      </c>
      <c r="K1138" s="5" t="s">
        <v>7330</v>
      </c>
      <c r="L1138" s="4" t="b">
        <v>0</v>
      </c>
    </row>
    <row r="1139" spans="1:12" x14ac:dyDescent="0.3">
      <c r="A1139" s="5" t="s">
        <v>9722</v>
      </c>
      <c r="B1139" s="5" t="s">
        <v>7413</v>
      </c>
      <c r="C1139" s="5" t="s">
        <v>9723</v>
      </c>
      <c r="D1139" s="5" t="s">
        <v>7327</v>
      </c>
      <c r="E1139" s="3">
        <v>46029.568622685183</v>
      </c>
      <c r="F1139" s="3">
        <v>46029.608530092592</v>
      </c>
      <c r="G1139" s="5" t="s">
        <v>17</v>
      </c>
      <c r="H1139" s="5" t="s">
        <v>7329</v>
      </c>
      <c r="I1139" s="4" t="b">
        <v>1</v>
      </c>
      <c r="J1139" s="4">
        <v>1</v>
      </c>
      <c r="K1139" s="5" t="s">
        <v>7330</v>
      </c>
      <c r="L1139" s="4" t="b">
        <v>0</v>
      </c>
    </row>
    <row r="1140" spans="1:12" x14ac:dyDescent="0.3">
      <c r="A1140" s="5" t="s">
        <v>9724</v>
      </c>
      <c r="B1140" s="5" t="s">
        <v>7413</v>
      </c>
      <c r="C1140" s="5" t="s">
        <v>9725</v>
      </c>
      <c r="D1140" s="5" t="s">
        <v>8309</v>
      </c>
      <c r="E1140" s="3">
        <v>46029.568101851852</v>
      </c>
      <c r="F1140" s="3">
        <v>46069.380324074074</v>
      </c>
      <c r="G1140" s="5" t="s">
        <v>17</v>
      </c>
      <c r="H1140" s="5" t="s">
        <v>7329</v>
      </c>
      <c r="I1140" s="4" t="b">
        <v>0</v>
      </c>
      <c r="J1140" s="4">
        <v>8</v>
      </c>
      <c r="K1140" s="5" t="s">
        <v>7330</v>
      </c>
      <c r="L1140" s="4" t="b">
        <v>0</v>
      </c>
    </row>
    <row r="1141" spans="1:12" x14ac:dyDescent="0.3">
      <c r="A1141" s="5" t="s">
        <v>9726</v>
      </c>
      <c r="B1141" s="5" t="s">
        <v>7597</v>
      </c>
      <c r="C1141" s="5" t="s">
        <v>9148</v>
      </c>
      <c r="D1141" s="5" t="s">
        <v>7327</v>
      </c>
      <c r="E1141" s="3">
        <v>46029.50922453704</v>
      </c>
      <c r="F1141" s="3">
        <v>46029.52002314815</v>
      </c>
      <c r="G1141" s="5" t="s">
        <v>17</v>
      </c>
      <c r="H1141" s="5" t="s">
        <v>7329</v>
      </c>
      <c r="I1141" s="4" t="b">
        <v>1</v>
      </c>
      <c r="J1141" s="4">
        <v>1</v>
      </c>
      <c r="K1141" s="5" t="s">
        <v>7330</v>
      </c>
      <c r="L1141" s="4" t="b">
        <v>0</v>
      </c>
    </row>
    <row r="1142" spans="1:12" x14ac:dyDescent="0.3">
      <c r="A1142" s="5" t="s">
        <v>9727</v>
      </c>
      <c r="B1142" s="5" t="s">
        <v>7597</v>
      </c>
      <c r="C1142" s="5" t="s">
        <v>9728</v>
      </c>
      <c r="D1142" s="5" t="s">
        <v>7327</v>
      </c>
      <c r="E1142" s="3">
        <v>46029.4216087963</v>
      </c>
      <c r="F1142" s="3">
        <v>46029.432627314818</v>
      </c>
      <c r="G1142" s="5" t="s">
        <v>17</v>
      </c>
      <c r="H1142" s="5" t="s">
        <v>7329</v>
      </c>
      <c r="I1142" s="4" t="b">
        <v>1</v>
      </c>
      <c r="J1142" s="4">
        <v>1</v>
      </c>
      <c r="K1142" s="5" t="s">
        <v>7330</v>
      </c>
      <c r="L1142" s="4" t="b">
        <v>0</v>
      </c>
    </row>
    <row r="1143" spans="1:12" x14ac:dyDescent="0.3">
      <c r="A1143" s="5" t="s">
        <v>9729</v>
      </c>
      <c r="B1143" s="5" t="s">
        <v>7432</v>
      </c>
      <c r="C1143" s="5" t="s">
        <v>9730</v>
      </c>
      <c r="D1143" s="5" t="s">
        <v>7327</v>
      </c>
      <c r="E1143" s="3">
        <v>46029.368020833332</v>
      </c>
      <c r="F1143" s="3">
        <v>46029.429837962962</v>
      </c>
      <c r="G1143" s="5" t="s">
        <v>17</v>
      </c>
      <c r="H1143" s="5" t="s">
        <v>7329</v>
      </c>
      <c r="I1143" s="4" t="b">
        <v>1</v>
      </c>
      <c r="J1143" s="4">
        <v>1</v>
      </c>
      <c r="K1143" s="5" t="s">
        <v>7330</v>
      </c>
      <c r="L1143" s="4" t="b">
        <v>0</v>
      </c>
    </row>
    <row r="1144" spans="1:12" x14ac:dyDescent="0.3">
      <c r="A1144" s="5" t="s">
        <v>9731</v>
      </c>
      <c r="B1144" s="5" t="s">
        <v>7359</v>
      </c>
      <c r="C1144" s="5" t="s">
        <v>7623</v>
      </c>
      <c r="D1144" s="5" t="s">
        <v>7327</v>
      </c>
      <c r="E1144" s="3">
        <v>46029.323993055557</v>
      </c>
      <c r="F1144" s="3">
        <v>46029.358090277776</v>
      </c>
      <c r="G1144" s="5" t="s">
        <v>17</v>
      </c>
      <c r="H1144" s="5" t="s">
        <v>7329</v>
      </c>
      <c r="I1144" s="4" t="b">
        <v>1</v>
      </c>
      <c r="J1144" s="4">
        <v>1</v>
      </c>
      <c r="K1144" s="5" t="s">
        <v>7330</v>
      </c>
      <c r="L1144" s="4" t="b">
        <v>0</v>
      </c>
    </row>
    <row r="1145" spans="1:12" x14ac:dyDescent="0.3">
      <c r="A1145" s="5" t="s">
        <v>9732</v>
      </c>
      <c r="B1145" s="5" t="s">
        <v>7355</v>
      </c>
      <c r="C1145" s="5" t="s">
        <v>9733</v>
      </c>
      <c r="D1145" s="5" t="s">
        <v>7327</v>
      </c>
      <c r="E1145" s="3">
        <v>46029.315798611111</v>
      </c>
      <c r="F1145" s="3">
        <v>46029.413194444445</v>
      </c>
      <c r="G1145" s="5" t="s">
        <v>17</v>
      </c>
      <c r="H1145" s="5" t="s">
        <v>7329</v>
      </c>
      <c r="I1145" s="4" t="b">
        <v>1</v>
      </c>
      <c r="J1145" s="4">
        <v>1</v>
      </c>
      <c r="K1145" s="5" t="s">
        <v>7330</v>
      </c>
      <c r="L1145" s="4" t="b">
        <v>0</v>
      </c>
    </row>
    <row r="1146" spans="1:12" x14ac:dyDescent="0.3">
      <c r="A1146" s="5" t="s">
        <v>9734</v>
      </c>
      <c r="B1146" s="5" t="s">
        <v>7359</v>
      </c>
      <c r="C1146" s="5" t="s">
        <v>9735</v>
      </c>
      <c r="D1146" s="5" t="s">
        <v>7327</v>
      </c>
      <c r="E1146" s="3">
        <v>46029.301817129628</v>
      </c>
      <c r="F1146" s="3">
        <v>46029.349976851852</v>
      </c>
      <c r="G1146" s="5" t="s">
        <v>17</v>
      </c>
      <c r="H1146" s="5" t="s">
        <v>7329</v>
      </c>
      <c r="I1146" s="4" t="b">
        <v>1</v>
      </c>
      <c r="J1146" s="4">
        <v>1</v>
      </c>
      <c r="K1146" s="5" t="s">
        <v>7330</v>
      </c>
      <c r="L1146" s="4" t="b">
        <v>0</v>
      </c>
    </row>
    <row r="1147" spans="1:12" x14ac:dyDescent="0.3">
      <c r="A1147" s="5" t="s">
        <v>9736</v>
      </c>
      <c r="B1147" s="5" t="s">
        <v>7511</v>
      </c>
      <c r="C1147" s="5" t="s">
        <v>9737</v>
      </c>
      <c r="D1147" s="5" t="s">
        <v>9520</v>
      </c>
      <c r="E1147" s="3">
        <v>46029.30023148148</v>
      </c>
      <c r="F1147" s="3">
        <v>46029.302569444444</v>
      </c>
      <c r="G1147" s="5" t="s">
        <v>17</v>
      </c>
      <c r="H1147" s="5" t="s">
        <v>7329</v>
      </c>
      <c r="I1147" s="4" t="b">
        <v>0</v>
      </c>
      <c r="J1147" s="4">
        <v>0</v>
      </c>
      <c r="K1147" s="5" t="s">
        <v>7330</v>
      </c>
      <c r="L1147" s="4" t="b">
        <v>0</v>
      </c>
    </row>
    <row r="1148" spans="1:12" x14ac:dyDescent="0.3">
      <c r="A1148" s="5" t="s">
        <v>9738</v>
      </c>
      <c r="B1148" s="5" t="s">
        <v>9739</v>
      </c>
      <c r="C1148" s="5" t="s">
        <v>9740</v>
      </c>
      <c r="D1148" s="5" t="s">
        <v>7327</v>
      </c>
      <c r="E1148" s="3">
        <v>46029.281481481485</v>
      </c>
      <c r="F1148" s="3">
        <v>46030.265416666669</v>
      </c>
      <c r="G1148" s="5" t="s">
        <v>17</v>
      </c>
      <c r="H1148" s="5" t="s">
        <v>7329</v>
      </c>
      <c r="I1148" s="4" t="b">
        <v>1</v>
      </c>
      <c r="J1148" s="4">
        <v>1</v>
      </c>
      <c r="K1148" s="5" t="s">
        <v>7330</v>
      </c>
      <c r="L1148" s="4" t="b">
        <v>0</v>
      </c>
    </row>
    <row r="1149" spans="1:12" x14ac:dyDescent="0.3">
      <c r="A1149" s="5" t="s">
        <v>9741</v>
      </c>
      <c r="B1149" s="5" t="s">
        <v>7359</v>
      </c>
      <c r="C1149" s="5" t="s">
        <v>9742</v>
      </c>
      <c r="D1149" s="5" t="s">
        <v>7349</v>
      </c>
      <c r="E1149" s="3">
        <v>46029.264247685183</v>
      </c>
      <c r="F1149" s="3">
        <v>46029.422210648147</v>
      </c>
      <c r="G1149" s="5" t="s">
        <v>17</v>
      </c>
      <c r="H1149" s="5" t="s">
        <v>7329</v>
      </c>
      <c r="I1149" s="4" t="b">
        <v>0</v>
      </c>
      <c r="J1149" s="4">
        <v>2</v>
      </c>
      <c r="K1149" s="5" t="s">
        <v>7330</v>
      </c>
      <c r="L1149" s="4" t="b">
        <v>0</v>
      </c>
    </row>
    <row r="1150" spans="1:12" x14ac:dyDescent="0.3">
      <c r="A1150" s="5" t="s">
        <v>9743</v>
      </c>
      <c r="B1150" s="5" t="s">
        <v>7359</v>
      </c>
      <c r="C1150" s="5" t="s">
        <v>9744</v>
      </c>
      <c r="D1150" s="5" t="s">
        <v>7327</v>
      </c>
      <c r="E1150" s="3">
        <v>46028.887025462966</v>
      </c>
      <c r="F1150" s="3">
        <v>46028.95008101852</v>
      </c>
      <c r="G1150" s="5" t="s">
        <v>17</v>
      </c>
      <c r="H1150" s="5" t="s">
        <v>7329</v>
      </c>
      <c r="I1150" s="4" t="b">
        <v>1</v>
      </c>
      <c r="J1150" s="4">
        <v>1</v>
      </c>
      <c r="K1150" s="5" t="s">
        <v>7330</v>
      </c>
      <c r="L1150" s="4" t="b">
        <v>0</v>
      </c>
    </row>
    <row r="1151" spans="1:12" x14ac:dyDescent="0.3">
      <c r="A1151" s="5" t="s">
        <v>9745</v>
      </c>
      <c r="B1151" s="5" t="s">
        <v>7359</v>
      </c>
      <c r="C1151" s="5" t="s">
        <v>9746</v>
      </c>
      <c r="D1151" s="5" t="s">
        <v>7327</v>
      </c>
      <c r="E1151" s="3">
        <v>46028.665879629632</v>
      </c>
      <c r="F1151" s="3">
        <v>46028.689768518518</v>
      </c>
      <c r="G1151" s="5" t="s">
        <v>17</v>
      </c>
      <c r="H1151" s="5" t="s">
        <v>7329</v>
      </c>
      <c r="I1151" s="4" t="b">
        <v>1</v>
      </c>
      <c r="J1151" s="4">
        <v>0</v>
      </c>
      <c r="K1151" s="5" t="s">
        <v>7330</v>
      </c>
      <c r="L1151" s="4" t="b">
        <v>0</v>
      </c>
    </row>
    <row r="1152" spans="1:12" x14ac:dyDescent="0.3">
      <c r="A1152" s="5" t="s">
        <v>9747</v>
      </c>
      <c r="B1152" s="5" t="s">
        <v>7432</v>
      </c>
      <c r="C1152" s="5" t="s">
        <v>9748</v>
      </c>
      <c r="D1152" s="5" t="s">
        <v>7334</v>
      </c>
      <c r="E1152" s="3">
        <v>46028.645729166667</v>
      </c>
      <c r="F1152" s="3">
        <v>46035.176435185182</v>
      </c>
      <c r="G1152" s="5" t="s">
        <v>17</v>
      </c>
      <c r="H1152" s="5" t="s">
        <v>7371</v>
      </c>
      <c r="I1152" s="4" t="b">
        <v>0</v>
      </c>
      <c r="J1152" s="4">
        <v>3</v>
      </c>
      <c r="K1152" s="5" t="s">
        <v>7381</v>
      </c>
      <c r="L1152" s="4" t="b">
        <v>1</v>
      </c>
    </row>
    <row r="1153" spans="1:12" x14ac:dyDescent="0.3">
      <c r="A1153" s="5" t="s">
        <v>9749</v>
      </c>
      <c r="B1153" s="5" t="s">
        <v>7432</v>
      </c>
      <c r="C1153" s="5" t="s">
        <v>9750</v>
      </c>
      <c r="D1153" s="5" t="s">
        <v>7327</v>
      </c>
      <c r="E1153" s="3">
        <v>46028.567453703705</v>
      </c>
      <c r="F1153" s="3">
        <v>46029.774884259263</v>
      </c>
      <c r="G1153" s="5" t="s">
        <v>17</v>
      </c>
      <c r="H1153" s="5" t="s">
        <v>7329</v>
      </c>
      <c r="I1153" s="4" t="b">
        <v>1</v>
      </c>
      <c r="J1153" s="4">
        <v>1</v>
      </c>
      <c r="K1153" s="5" t="s">
        <v>7330</v>
      </c>
      <c r="L1153" s="4" t="b">
        <v>0</v>
      </c>
    </row>
    <row r="1154" spans="1:12" x14ac:dyDescent="0.3">
      <c r="A1154" s="5" t="s">
        <v>9751</v>
      </c>
      <c r="B1154" s="5" t="s">
        <v>7597</v>
      </c>
      <c r="C1154" s="5" t="s">
        <v>9752</v>
      </c>
      <c r="D1154" s="5" t="s">
        <v>7338</v>
      </c>
      <c r="E1154" s="3">
        <v>46028.565821759257</v>
      </c>
      <c r="F1154" s="3">
        <v>46034.659317129626</v>
      </c>
      <c r="G1154" s="5" t="s">
        <v>17</v>
      </c>
      <c r="H1154" s="5" t="s">
        <v>7329</v>
      </c>
      <c r="I1154" s="4" t="b">
        <v>0</v>
      </c>
      <c r="J1154" s="4">
        <v>3</v>
      </c>
      <c r="K1154" s="5" t="s">
        <v>7330</v>
      </c>
      <c r="L1154" s="4" t="b">
        <v>0</v>
      </c>
    </row>
    <row r="1155" spans="1:12" x14ac:dyDescent="0.3">
      <c r="A1155" s="5" t="s">
        <v>9753</v>
      </c>
      <c r="B1155" s="5" t="s">
        <v>7548</v>
      </c>
      <c r="C1155" s="5" t="s">
        <v>9754</v>
      </c>
      <c r="D1155" s="5" t="s">
        <v>7327</v>
      </c>
      <c r="E1155" s="3">
        <v>46028.558900462966</v>
      </c>
      <c r="F1155" s="3">
        <v>46028.637789351851</v>
      </c>
      <c r="G1155" s="5" t="s">
        <v>17</v>
      </c>
      <c r="H1155" s="5" t="s">
        <v>7329</v>
      </c>
      <c r="I1155" s="4" t="b">
        <v>1</v>
      </c>
      <c r="J1155" s="4">
        <v>1</v>
      </c>
      <c r="K1155" s="5" t="s">
        <v>7330</v>
      </c>
      <c r="L1155" s="4" t="b">
        <v>0</v>
      </c>
    </row>
    <row r="1156" spans="1:12" x14ac:dyDescent="0.3">
      <c r="A1156" s="5" t="s">
        <v>9755</v>
      </c>
      <c r="B1156" s="5" t="s">
        <v>7355</v>
      </c>
      <c r="C1156" s="5" t="s">
        <v>9756</v>
      </c>
      <c r="D1156" s="5" t="s">
        <v>7327</v>
      </c>
      <c r="E1156" s="3">
        <v>46028.555115740739</v>
      </c>
      <c r="F1156" s="3">
        <v>46029.39875</v>
      </c>
      <c r="G1156" s="5" t="s">
        <v>17</v>
      </c>
      <c r="H1156" s="5" t="s">
        <v>7329</v>
      </c>
      <c r="I1156" s="4" t="b">
        <v>1</v>
      </c>
      <c r="J1156" s="4">
        <v>1</v>
      </c>
      <c r="K1156" s="5" t="s">
        <v>7330</v>
      </c>
      <c r="L1156" s="4" t="b">
        <v>0</v>
      </c>
    </row>
    <row r="1157" spans="1:12" x14ac:dyDescent="0.3">
      <c r="A1157" s="5" t="s">
        <v>9757</v>
      </c>
      <c r="B1157" s="5" t="s">
        <v>9654</v>
      </c>
      <c r="C1157" s="5" t="s">
        <v>9758</v>
      </c>
      <c r="D1157" s="5" t="s">
        <v>7327</v>
      </c>
      <c r="E1157" s="3">
        <v>46028.532951388886</v>
      </c>
      <c r="F1157" s="3">
        <v>46031.537557870368</v>
      </c>
      <c r="G1157" s="5" t="s">
        <v>17</v>
      </c>
      <c r="H1157" s="5" t="s">
        <v>7329</v>
      </c>
      <c r="I1157" s="4" t="b">
        <v>1</v>
      </c>
      <c r="J1157" s="4">
        <v>1</v>
      </c>
      <c r="K1157" s="5" t="s">
        <v>7330</v>
      </c>
      <c r="L1157" s="4" t="b">
        <v>0</v>
      </c>
    </row>
    <row r="1158" spans="1:12" x14ac:dyDescent="0.3">
      <c r="A1158" s="5" t="s">
        <v>9759</v>
      </c>
      <c r="B1158" s="5" t="s">
        <v>9760</v>
      </c>
      <c r="C1158" s="5" t="s">
        <v>9761</v>
      </c>
      <c r="D1158" s="5" t="s">
        <v>7750</v>
      </c>
      <c r="E1158" s="3">
        <v>46028.531226851854</v>
      </c>
      <c r="F1158" s="3">
        <v>46035.268449074072</v>
      </c>
      <c r="G1158" s="5" t="s">
        <v>17</v>
      </c>
      <c r="H1158" s="5" t="s">
        <v>7329</v>
      </c>
      <c r="I1158" s="4" t="b">
        <v>0</v>
      </c>
      <c r="J1158" s="4">
        <v>2</v>
      </c>
      <c r="K1158" s="5" t="s">
        <v>7330</v>
      </c>
      <c r="L1158" s="4" t="b">
        <v>0</v>
      </c>
    </row>
    <row r="1159" spans="1:12" x14ac:dyDescent="0.3">
      <c r="A1159" s="5" t="s">
        <v>9762</v>
      </c>
      <c r="B1159" s="5" t="s">
        <v>8459</v>
      </c>
      <c r="C1159" s="5" t="s">
        <v>8460</v>
      </c>
      <c r="D1159" s="5" t="s">
        <v>7327</v>
      </c>
      <c r="E1159" s="3">
        <v>46028.530046296299</v>
      </c>
      <c r="F1159" s="3">
        <v>46028.537893518522</v>
      </c>
      <c r="G1159" s="5" t="s">
        <v>17</v>
      </c>
      <c r="H1159" s="5" t="s">
        <v>7329</v>
      </c>
      <c r="I1159" s="4" t="b">
        <v>1</v>
      </c>
      <c r="J1159" s="4">
        <v>1</v>
      </c>
      <c r="K1159" s="5" t="s">
        <v>7330</v>
      </c>
      <c r="L1159" s="4" t="b">
        <v>0</v>
      </c>
    </row>
    <row r="1160" spans="1:12" x14ac:dyDescent="0.3">
      <c r="A1160" s="5" t="s">
        <v>9763</v>
      </c>
      <c r="B1160" s="5" t="s">
        <v>7401</v>
      </c>
      <c r="C1160" s="5" t="s">
        <v>9764</v>
      </c>
      <c r="D1160" s="5" t="s">
        <v>7338</v>
      </c>
      <c r="E1160" s="3">
        <v>46028.525543981479</v>
      </c>
      <c r="F1160" s="3">
        <v>46030.392187500001</v>
      </c>
      <c r="G1160" s="5" t="s">
        <v>17</v>
      </c>
      <c r="H1160" s="5" t="s">
        <v>7329</v>
      </c>
      <c r="I1160" s="4" t="b">
        <v>0</v>
      </c>
      <c r="J1160" s="4">
        <v>1</v>
      </c>
      <c r="K1160" s="5" t="s">
        <v>7330</v>
      </c>
      <c r="L1160" s="4" t="b">
        <v>0</v>
      </c>
    </row>
    <row r="1161" spans="1:12" x14ac:dyDescent="0.3">
      <c r="A1161" s="5" t="s">
        <v>9765</v>
      </c>
      <c r="B1161" s="5" t="s">
        <v>7355</v>
      </c>
      <c r="C1161" s="5" t="s">
        <v>9766</v>
      </c>
      <c r="D1161" s="5" t="s">
        <v>7357</v>
      </c>
      <c r="E1161" s="3">
        <v>46028.459351851852</v>
      </c>
      <c r="F1161" s="3">
        <v>46030.614745370367</v>
      </c>
      <c r="G1161" s="5" t="s">
        <v>17</v>
      </c>
      <c r="H1161" s="5" t="s">
        <v>7329</v>
      </c>
      <c r="I1161" s="4" t="b">
        <v>0</v>
      </c>
      <c r="J1161" s="4">
        <v>2</v>
      </c>
      <c r="K1161" s="5" t="s">
        <v>7330</v>
      </c>
      <c r="L1161" s="4" t="b">
        <v>0</v>
      </c>
    </row>
    <row r="1162" spans="1:12" x14ac:dyDescent="0.3">
      <c r="A1162" s="5" t="s">
        <v>9767</v>
      </c>
      <c r="B1162" s="5" t="s">
        <v>7418</v>
      </c>
      <c r="C1162" s="5" t="s">
        <v>9768</v>
      </c>
      <c r="D1162" s="5" t="s">
        <v>7327</v>
      </c>
      <c r="E1162" s="3">
        <v>46028.447280092594</v>
      </c>
      <c r="F1162" s="3">
        <v>46037.397418981483</v>
      </c>
      <c r="G1162" s="5" t="s">
        <v>17</v>
      </c>
      <c r="H1162" s="5" t="s">
        <v>7371</v>
      </c>
      <c r="I1162" s="4" t="b">
        <v>0</v>
      </c>
      <c r="J1162" s="4">
        <v>5</v>
      </c>
      <c r="K1162" s="5" t="s">
        <v>7330</v>
      </c>
      <c r="L1162" s="4" t="b">
        <v>0</v>
      </c>
    </row>
    <row r="1163" spans="1:12" x14ac:dyDescent="0.3">
      <c r="A1163" s="5" t="s">
        <v>9769</v>
      </c>
      <c r="B1163" s="5" t="s">
        <v>7347</v>
      </c>
      <c r="C1163" s="5" t="s">
        <v>9770</v>
      </c>
      <c r="D1163" s="5" t="s">
        <v>7448</v>
      </c>
      <c r="E1163" s="3">
        <v>46028.442418981482</v>
      </c>
      <c r="F1163" s="3">
        <v>46030.549953703703</v>
      </c>
      <c r="G1163" s="5" t="s">
        <v>17</v>
      </c>
      <c r="H1163" s="5" t="s">
        <v>7329</v>
      </c>
      <c r="I1163" s="4" t="b">
        <v>0</v>
      </c>
      <c r="J1163" s="4">
        <v>1</v>
      </c>
      <c r="K1163" s="5" t="s">
        <v>7330</v>
      </c>
      <c r="L1163" s="4" t="b">
        <v>0</v>
      </c>
    </row>
    <row r="1164" spans="1:12" x14ac:dyDescent="0.3">
      <c r="A1164" s="5" t="s">
        <v>9771</v>
      </c>
      <c r="B1164" s="5" t="s">
        <v>7368</v>
      </c>
      <c r="C1164" s="5" t="s">
        <v>9772</v>
      </c>
      <c r="D1164" s="5" t="s">
        <v>7327</v>
      </c>
      <c r="E1164" s="3">
        <v>46028.416539351849</v>
      </c>
      <c r="F1164" s="3">
        <v>46029.312893518516</v>
      </c>
      <c r="G1164" s="5" t="s">
        <v>17</v>
      </c>
      <c r="H1164" s="5" t="s">
        <v>7329</v>
      </c>
      <c r="I1164" s="4" t="b">
        <v>1</v>
      </c>
      <c r="J1164" s="4">
        <v>1</v>
      </c>
      <c r="K1164" s="5" t="s">
        <v>7330</v>
      </c>
      <c r="L1164" s="4" t="b">
        <v>0</v>
      </c>
    </row>
    <row r="1165" spans="1:12" x14ac:dyDescent="0.3">
      <c r="A1165" s="5" t="s">
        <v>9773</v>
      </c>
      <c r="B1165" s="5" t="s">
        <v>7418</v>
      </c>
      <c r="C1165" s="5" t="s">
        <v>9774</v>
      </c>
      <c r="D1165" s="5" t="s">
        <v>7327</v>
      </c>
      <c r="E1165" s="3">
        <v>46028.407511574071</v>
      </c>
      <c r="F1165" s="3">
        <v>46028.503252314818</v>
      </c>
      <c r="G1165" s="5" t="s">
        <v>17</v>
      </c>
      <c r="H1165" s="5" t="s">
        <v>7329</v>
      </c>
      <c r="I1165" s="4" t="b">
        <v>1</v>
      </c>
      <c r="J1165" s="4">
        <v>0</v>
      </c>
      <c r="K1165" s="5" t="s">
        <v>7330</v>
      </c>
      <c r="L1165" s="4" t="b">
        <v>0</v>
      </c>
    </row>
    <row r="1166" spans="1:12" x14ac:dyDescent="0.3">
      <c r="A1166" s="5" t="s">
        <v>9775</v>
      </c>
      <c r="B1166" s="5" t="s">
        <v>7355</v>
      </c>
      <c r="C1166" s="5" t="s">
        <v>9776</v>
      </c>
      <c r="D1166" s="5" t="s">
        <v>7327</v>
      </c>
      <c r="E1166" s="3">
        <v>46028.39707175926</v>
      </c>
      <c r="F1166" s="3">
        <v>46028.408958333333</v>
      </c>
      <c r="G1166" s="5" t="s">
        <v>17</v>
      </c>
      <c r="H1166" s="5" t="s">
        <v>7329</v>
      </c>
      <c r="I1166" s="4" t="b">
        <v>1</v>
      </c>
      <c r="J1166" s="4">
        <v>1</v>
      </c>
      <c r="K1166" s="5" t="s">
        <v>7330</v>
      </c>
      <c r="L1166" s="4" t="b">
        <v>0</v>
      </c>
    </row>
    <row r="1167" spans="1:12" x14ac:dyDescent="0.3">
      <c r="A1167" s="5" t="s">
        <v>9777</v>
      </c>
      <c r="B1167" s="5" t="s">
        <v>7432</v>
      </c>
      <c r="C1167" s="5" t="s">
        <v>9778</v>
      </c>
      <c r="D1167" s="5" t="s">
        <v>7390</v>
      </c>
      <c r="E1167" s="3">
        <v>46028.396354166667</v>
      </c>
      <c r="F1167" s="3">
        <v>46042.307384259257</v>
      </c>
      <c r="G1167" s="5" t="s">
        <v>17</v>
      </c>
      <c r="H1167" s="5" t="s">
        <v>7329</v>
      </c>
      <c r="I1167" s="4" t="b">
        <v>0</v>
      </c>
      <c r="J1167" s="4">
        <v>5</v>
      </c>
      <c r="K1167" s="5" t="s">
        <v>7330</v>
      </c>
      <c r="L1167" s="4" t="b">
        <v>0</v>
      </c>
    </row>
    <row r="1168" spans="1:12" x14ac:dyDescent="0.3">
      <c r="A1168" s="5" t="s">
        <v>9779</v>
      </c>
      <c r="B1168" s="5" t="s">
        <v>7670</v>
      </c>
      <c r="C1168" s="5" t="s">
        <v>9780</v>
      </c>
      <c r="D1168" s="5" t="s">
        <v>7327</v>
      </c>
      <c r="E1168" s="3">
        <v>46028.386643518519</v>
      </c>
      <c r="F1168" s="3">
        <v>46028.424143518518</v>
      </c>
      <c r="G1168" s="5" t="s">
        <v>17</v>
      </c>
      <c r="H1168" s="5" t="s">
        <v>7329</v>
      </c>
      <c r="I1168" s="4" t="b">
        <v>1</v>
      </c>
      <c r="J1168" s="4">
        <v>1</v>
      </c>
      <c r="K1168" s="5" t="s">
        <v>7330</v>
      </c>
      <c r="L1168" s="4" t="b">
        <v>0</v>
      </c>
    </row>
    <row r="1169" spans="1:12" x14ac:dyDescent="0.3">
      <c r="A1169" s="5" t="s">
        <v>9781</v>
      </c>
      <c r="B1169" s="5" t="s">
        <v>7359</v>
      </c>
      <c r="C1169" s="5" t="s">
        <v>9782</v>
      </c>
      <c r="D1169" s="5" t="s">
        <v>7349</v>
      </c>
      <c r="E1169" s="3">
        <v>46028.351655092592</v>
      </c>
      <c r="F1169" s="3">
        <v>46029.442094907405</v>
      </c>
      <c r="G1169" s="5" t="s">
        <v>17</v>
      </c>
      <c r="H1169" s="5" t="s">
        <v>7329</v>
      </c>
      <c r="I1169" s="4" t="b">
        <v>0</v>
      </c>
      <c r="J1169" s="4">
        <v>2</v>
      </c>
      <c r="K1169" s="5" t="s">
        <v>7330</v>
      </c>
      <c r="L1169" s="4" t="b">
        <v>0</v>
      </c>
    </row>
    <row r="1170" spans="1:12" x14ac:dyDescent="0.3">
      <c r="A1170" s="5" t="s">
        <v>9783</v>
      </c>
      <c r="B1170" s="5" t="s">
        <v>7727</v>
      </c>
      <c r="C1170" s="5" t="s">
        <v>9784</v>
      </c>
      <c r="D1170" s="5" t="s">
        <v>8225</v>
      </c>
      <c r="E1170" s="3">
        <v>46028.348506944443</v>
      </c>
      <c r="F1170" s="3">
        <v>46034.893263888887</v>
      </c>
      <c r="G1170" s="5" t="s">
        <v>17</v>
      </c>
      <c r="H1170" s="5" t="s">
        <v>7329</v>
      </c>
      <c r="I1170" s="4" t="b">
        <v>0</v>
      </c>
      <c r="J1170" s="4">
        <v>2</v>
      </c>
      <c r="K1170" s="5" t="s">
        <v>7372</v>
      </c>
      <c r="L1170" s="4" t="b">
        <v>0</v>
      </c>
    </row>
    <row r="1171" spans="1:12" x14ac:dyDescent="0.3">
      <c r="A1171" s="5" t="s">
        <v>9785</v>
      </c>
      <c r="B1171" s="5" t="s">
        <v>7594</v>
      </c>
      <c r="C1171" s="5" t="s">
        <v>9786</v>
      </c>
      <c r="D1171" s="5" t="s">
        <v>7327</v>
      </c>
      <c r="E1171" s="3">
        <v>46028.322731481479</v>
      </c>
      <c r="F1171" s="3">
        <v>46028.407395833332</v>
      </c>
      <c r="G1171" s="5" t="s">
        <v>17</v>
      </c>
      <c r="H1171" s="5" t="s">
        <v>7329</v>
      </c>
      <c r="I1171" s="4" t="b">
        <v>1</v>
      </c>
      <c r="J1171" s="4">
        <v>1</v>
      </c>
      <c r="K1171" s="5" t="s">
        <v>7330</v>
      </c>
      <c r="L1171" s="4" t="b">
        <v>0</v>
      </c>
    </row>
    <row r="1172" spans="1:12" x14ac:dyDescent="0.3">
      <c r="A1172" s="5" t="s">
        <v>9787</v>
      </c>
      <c r="B1172" s="5" t="s">
        <v>7594</v>
      </c>
      <c r="C1172" s="5" t="s">
        <v>9788</v>
      </c>
      <c r="D1172" s="5" t="s">
        <v>7737</v>
      </c>
      <c r="E1172" s="3">
        <v>46028.312210648146</v>
      </c>
      <c r="F1172" s="3">
        <v>46049.543773148151</v>
      </c>
      <c r="G1172" s="5" t="s">
        <v>17</v>
      </c>
      <c r="H1172" s="5" t="s">
        <v>7329</v>
      </c>
      <c r="I1172" s="4" t="b">
        <v>0</v>
      </c>
      <c r="J1172" s="4">
        <v>2</v>
      </c>
      <c r="K1172" s="5" t="s">
        <v>7330</v>
      </c>
      <c r="L1172" s="4" t="b">
        <v>0</v>
      </c>
    </row>
    <row r="1173" spans="1:12" x14ac:dyDescent="0.3">
      <c r="A1173" s="5" t="s">
        <v>9789</v>
      </c>
      <c r="B1173" s="5" t="s">
        <v>7530</v>
      </c>
      <c r="C1173" s="5" t="s">
        <v>9790</v>
      </c>
      <c r="D1173" s="5" t="s">
        <v>7327</v>
      </c>
      <c r="E1173" s="3">
        <v>46028.309166666666</v>
      </c>
      <c r="F1173" s="3">
        <v>46028.405729166669</v>
      </c>
      <c r="G1173" s="5" t="s">
        <v>17</v>
      </c>
      <c r="H1173" s="5" t="s">
        <v>7329</v>
      </c>
      <c r="I1173" s="4" t="b">
        <v>1</v>
      </c>
      <c r="J1173" s="4">
        <v>1</v>
      </c>
      <c r="K1173" s="5" t="s">
        <v>7330</v>
      </c>
      <c r="L1173" s="4" t="b">
        <v>0</v>
      </c>
    </row>
    <row r="1174" spans="1:12" x14ac:dyDescent="0.3">
      <c r="A1174" s="5" t="s">
        <v>9791</v>
      </c>
      <c r="B1174" s="5" t="s">
        <v>7444</v>
      </c>
      <c r="C1174" s="5" t="s">
        <v>9792</v>
      </c>
      <c r="D1174" s="5" t="s">
        <v>7390</v>
      </c>
      <c r="E1174" s="3">
        <v>46028.238020833334</v>
      </c>
      <c r="F1174" s="3">
        <v>46038.645879629628</v>
      </c>
      <c r="G1174" s="5" t="s">
        <v>17</v>
      </c>
      <c r="H1174" s="5" t="s">
        <v>7329</v>
      </c>
      <c r="I1174" s="4" t="b">
        <v>0</v>
      </c>
      <c r="J1174" s="4">
        <v>4</v>
      </c>
      <c r="K1174" s="5" t="s">
        <v>7330</v>
      </c>
      <c r="L1174" s="4" t="b">
        <v>0</v>
      </c>
    </row>
    <row r="1175" spans="1:12" x14ac:dyDescent="0.3">
      <c r="A1175" s="5" t="s">
        <v>9793</v>
      </c>
      <c r="B1175" s="5" t="s">
        <v>7432</v>
      </c>
      <c r="C1175" s="5" t="s">
        <v>9794</v>
      </c>
      <c r="D1175" s="5" t="s">
        <v>7370</v>
      </c>
      <c r="E1175" s="3">
        <v>46027.917083333334</v>
      </c>
      <c r="F1175" s="3">
        <v>46028.797476851854</v>
      </c>
      <c r="G1175" s="5" t="s">
        <v>17</v>
      </c>
      <c r="H1175" s="5" t="s">
        <v>7329</v>
      </c>
      <c r="I1175" s="4" t="b">
        <v>0</v>
      </c>
      <c r="J1175" s="4">
        <v>1</v>
      </c>
      <c r="K1175" s="5" t="s">
        <v>7330</v>
      </c>
      <c r="L1175" s="4" t="b">
        <v>0</v>
      </c>
    </row>
    <row r="1176" spans="1:12" x14ac:dyDescent="0.3">
      <c r="A1176" s="5" t="s">
        <v>9795</v>
      </c>
      <c r="B1176" s="5" t="s">
        <v>7432</v>
      </c>
      <c r="C1176" s="5" t="s">
        <v>9796</v>
      </c>
      <c r="D1176" s="5" t="s">
        <v>7370</v>
      </c>
      <c r="E1176" s="3">
        <v>46027.891365740739</v>
      </c>
      <c r="F1176" s="3">
        <v>46030.589837962965</v>
      </c>
      <c r="G1176" s="5" t="s">
        <v>17</v>
      </c>
      <c r="H1176" s="5" t="s">
        <v>7329</v>
      </c>
      <c r="I1176" s="4" t="b">
        <v>1</v>
      </c>
      <c r="J1176" s="4">
        <v>1</v>
      </c>
      <c r="K1176" s="5" t="s">
        <v>7330</v>
      </c>
      <c r="L1176" s="4" t="b">
        <v>0</v>
      </c>
    </row>
    <row r="1177" spans="1:12" x14ac:dyDescent="0.3">
      <c r="A1177" s="5" t="s">
        <v>9797</v>
      </c>
      <c r="B1177" s="5" t="s">
        <v>7432</v>
      </c>
      <c r="C1177" s="5" t="s">
        <v>9798</v>
      </c>
      <c r="D1177" s="5" t="s">
        <v>7334</v>
      </c>
      <c r="E1177" s="3">
        <v>46027.823761574073</v>
      </c>
      <c r="F1177" s="3">
        <v>46035.357453703706</v>
      </c>
      <c r="G1177" s="5" t="s">
        <v>17</v>
      </c>
      <c r="H1177" s="5" t="s">
        <v>7489</v>
      </c>
      <c r="I1177" s="4" t="b">
        <v>0</v>
      </c>
      <c r="J1177" s="4">
        <v>3</v>
      </c>
      <c r="K1177" s="5" t="s">
        <v>7330</v>
      </c>
      <c r="L1177" s="4" t="b">
        <v>1</v>
      </c>
    </row>
    <row r="1178" spans="1:12" x14ac:dyDescent="0.3">
      <c r="A1178" s="5" t="s">
        <v>9799</v>
      </c>
      <c r="B1178" s="5" t="s">
        <v>7594</v>
      </c>
      <c r="C1178" s="5" t="s">
        <v>9800</v>
      </c>
      <c r="D1178" s="5" t="s">
        <v>7327</v>
      </c>
      <c r="E1178" s="3">
        <v>46027.81459490741</v>
      </c>
      <c r="F1178" s="3">
        <v>46027.815451388888</v>
      </c>
      <c r="G1178" s="5" t="s">
        <v>17</v>
      </c>
      <c r="H1178" s="5" t="s">
        <v>7329</v>
      </c>
      <c r="I1178" s="4" t="b">
        <v>1</v>
      </c>
      <c r="J1178" s="4">
        <v>1</v>
      </c>
      <c r="K1178" s="5" t="s">
        <v>7330</v>
      </c>
      <c r="L1178" s="4" t="b">
        <v>0</v>
      </c>
    </row>
    <row r="1179" spans="1:12" x14ac:dyDescent="0.3">
      <c r="A1179" s="5" t="s">
        <v>9801</v>
      </c>
      <c r="B1179" s="5" t="s">
        <v>7423</v>
      </c>
      <c r="C1179" s="5" t="s">
        <v>9802</v>
      </c>
      <c r="D1179" s="5" t="s">
        <v>7357</v>
      </c>
      <c r="E1179" s="3">
        <v>46027.757418981484</v>
      </c>
      <c r="F1179" s="3">
        <v>46028.703252314815</v>
      </c>
      <c r="G1179" s="5" t="s">
        <v>17</v>
      </c>
      <c r="H1179" s="5" t="s">
        <v>7329</v>
      </c>
      <c r="I1179" s="4" t="b">
        <v>0</v>
      </c>
      <c r="J1179" s="4">
        <v>1</v>
      </c>
      <c r="K1179" s="5" t="s">
        <v>7330</v>
      </c>
      <c r="L1179" s="4" t="b">
        <v>0</v>
      </c>
    </row>
    <row r="1180" spans="1:12" x14ac:dyDescent="0.3">
      <c r="A1180" s="5" t="s">
        <v>9803</v>
      </c>
      <c r="B1180" s="5" t="s">
        <v>7401</v>
      </c>
      <c r="C1180" s="5" t="s">
        <v>9804</v>
      </c>
      <c r="D1180" s="5" t="s">
        <v>7448</v>
      </c>
      <c r="E1180" s="3">
        <v>46027.634976851848</v>
      </c>
      <c r="F1180" s="3">
        <v>46027.711122685185</v>
      </c>
      <c r="G1180" s="5" t="s">
        <v>17</v>
      </c>
      <c r="H1180" s="5" t="s">
        <v>7329</v>
      </c>
      <c r="I1180" s="4" t="b">
        <v>0</v>
      </c>
      <c r="J1180" s="4">
        <v>1</v>
      </c>
      <c r="K1180" s="5" t="s">
        <v>7330</v>
      </c>
      <c r="L1180" s="4" t="b">
        <v>0</v>
      </c>
    </row>
    <row r="1181" spans="1:12" x14ac:dyDescent="0.3">
      <c r="A1181" s="5" t="s">
        <v>9805</v>
      </c>
      <c r="B1181" s="5" t="s">
        <v>7418</v>
      </c>
      <c r="C1181" s="5" t="s">
        <v>8487</v>
      </c>
      <c r="D1181" s="5" t="s">
        <v>7327</v>
      </c>
      <c r="E1181" s="3">
        <v>46027.610960648148</v>
      </c>
      <c r="F1181" s="3">
        <v>46027.616967592592</v>
      </c>
      <c r="G1181" s="5" t="s">
        <v>17</v>
      </c>
      <c r="H1181" s="5" t="s">
        <v>7329</v>
      </c>
      <c r="I1181" s="4" t="b">
        <v>1</v>
      </c>
      <c r="J1181" s="4">
        <v>0</v>
      </c>
      <c r="K1181" s="5" t="s">
        <v>7330</v>
      </c>
      <c r="L1181" s="4" t="b">
        <v>0</v>
      </c>
    </row>
    <row r="1182" spans="1:12" x14ac:dyDescent="0.3">
      <c r="A1182" s="5" t="s">
        <v>9806</v>
      </c>
      <c r="B1182" s="5" t="s">
        <v>7368</v>
      </c>
      <c r="C1182" s="5" t="s">
        <v>9807</v>
      </c>
      <c r="D1182" s="5" t="s">
        <v>7334</v>
      </c>
      <c r="E1182" s="3">
        <v>46027.607604166667</v>
      </c>
      <c r="F1182" s="3">
        <v>46028.557384259257</v>
      </c>
      <c r="G1182" s="5" t="s">
        <v>17</v>
      </c>
      <c r="H1182" s="5" t="s">
        <v>7329</v>
      </c>
      <c r="I1182" s="4" t="b">
        <v>0</v>
      </c>
      <c r="J1182" s="4">
        <v>2</v>
      </c>
      <c r="K1182" s="5" t="s">
        <v>7330</v>
      </c>
      <c r="L1182" s="4" t="b">
        <v>0</v>
      </c>
    </row>
    <row r="1183" spans="1:12" x14ac:dyDescent="0.3">
      <c r="A1183" s="5" t="s">
        <v>9808</v>
      </c>
      <c r="B1183" s="5" t="s">
        <v>7594</v>
      </c>
      <c r="C1183" s="5" t="s">
        <v>9809</v>
      </c>
      <c r="D1183" s="5" t="s">
        <v>7327</v>
      </c>
      <c r="E1183" s="3">
        <v>46027.601122685184</v>
      </c>
      <c r="F1183" s="3">
        <v>46028.649675925924</v>
      </c>
      <c r="G1183" s="5" t="s">
        <v>17</v>
      </c>
      <c r="H1183" s="5" t="s">
        <v>7329</v>
      </c>
      <c r="I1183" s="4" t="b">
        <v>1</v>
      </c>
      <c r="J1183" s="4">
        <v>1</v>
      </c>
      <c r="K1183" s="5" t="s">
        <v>7330</v>
      </c>
      <c r="L1183" s="4" t="b">
        <v>0</v>
      </c>
    </row>
    <row r="1184" spans="1:12" x14ac:dyDescent="0.3">
      <c r="A1184" s="5" t="s">
        <v>9810</v>
      </c>
      <c r="B1184" s="5" t="s">
        <v>7432</v>
      </c>
      <c r="C1184" s="5" t="s">
        <v>9811</v>
      </c>
      <c r="D1184" s="5" t="s">
        <v>7327</v>
      </c>
      <c r="E1184" s="3">
        <v>46027.600497685184</v>
      </c>
      <c r="F1184" s="3">
        <v>46029.544004629628</v>
      </c>
      <c r="G1184" s="5" t="s">
        <v>17</v>
      </c>
      <c r="H1184" s="5" t="s">
        <v>7329</v>
      </c>
      <c r="I1184" s="4" t="b">
        <v>1</v>
      </c>
      <c r="J1184" s="4">
        <v>1</v>
      </c>
      <c r="K1184" s="5" t="s">
        <v>7330</v>
      </c>
      <c r="L1184" s="4" t="b">
        <v>0</v>
      </c>
    </row>
    <row r="1185" spans="1:12" x14ac:dyDescent="0.3">
      <c r="A1185" s="5" t="s">
        <v>9812</v>
      </c>
      <c r="B1185" s="5" t="s">
        <v>7508</v>
      </c>
      <c r="C1185" s="5" t="s">
        <v>9813</v>
      </c>
      <c r="D1185" s="5" t="s">
        <v>7327</v>
      </c>
      <c r="E1185" s="3">
        <v>46027.594953703701</v>
      </c>
      <c r="F1185" s="3">
        <v>46027.601365740738</v>
      </c>
      <c r="G1185" s="5" t="s">
        <v>17</v>
      </c>
      <c r="H1185" s="5" t="s">
        <v>7329</v>
      </c>
      <c r="I1185" s="4" t="b">
        <v>1</v>
      </c>
      <c r="J1185" s="4">
        <v>0</v>
      </c>
      <c r="K1185" s="5" t="s">
        <v>7330</v>
      </c>
      <c r="L1185" s="4" t="b">
        <v>0</v>
      </c>
    </row>
    <row r="1186" spans="1:12" x14ac:dyDescent="0.3">
      <c r="A1186" s="5" t="s">
        <v>9814</v>
      </c>
      <c r="B1186" s="5" t="s">
        <v>7581</v>
      </c>
      <c r="C1186" s="5" t="s">
        <v>9815</v>
      </c>
      <c r="D1186" s="5" t="s">
        <v>7338</v>
      </c>
      <c r="E1186" s="3">
        <v>46027.549930555557</v>
      </c>
      <c r="F1186" s="3">
        <v>46028.412233796298</v>
      </c>
      <c r="G1186" s="5" t="s">
        <v>17</v>
      </c>
      <c r="H1186" s="5" t="s">
        <v>7371</v>
      </c>
      <c r="I1186" s="4" t="b">
        <v>1</v>
      </c>
      <c r="J1186" s="4">
        <v>2</v>
      </c>
      <c r="K1186" s="5" t="s">
        <v>7330</v>
      </c>
      <c r="L1186" s="4" t="b">
        <v>0</v>
      </c>
    </row>
    <row r="1187" spans="1:12" x14ac:dyDescent="0.3">
      <c r="A1187" s="5" t="s">
        <v>9816</v>
      </c>
      <c r="B1187" s="5" t="s">
        <v>7612</v>
      </c>
      <c r="C1187" s="5" t="s">
        <v>9817</v>
      </c>
      <c r="D1187" s="5" t="s">
        <v>7370</v>
      </c>
      <c r="E1187" s="3">
        <v>46027.548761574071</v>
      </c>
      <c r="F1187" s="3">
        <v>46031.729131944441</v>
      </c>
      <c r="G1187" s="5" t="s">
        <v>17</v>
      </c>
      <c r="H1187" s="5" t="s">
        <v>7329</v>
      </c>
      <c r="I1187" s="4" t="b">
        <v>0</v>
      </c>
      <c r="J1187" s="4">
        <v>3</v>
      </c>
      <c r="K1187" s="5" t="s">
        <v>7381</v>
      </c>
      <c r="L1187" s="4" t="b">
        <v>0</v>
      </c>
    </row>
    <row r="1188" spans="1:12" x14ac:dyDescent="0.3">
      <c r="A1188" s="5" t="s">
        <v>9818</v>
      </c>
      <c r="B1188" s="5" t="s">
        <v>7368</v>
      </c>
      <c r="C1188" s="5" t="s">
        <v>9819</v>
      </c>
      <c r="D1188" s="5" t="s">
        <v>7334</v>
      </c>
      <c r="E1188" s="3">
        <v>46027.547164351854</v>
      </c>
      <c r="F1188" s="3">
        <v>46028.296724537038</v>
      </c>
      <c r="G1188" s="5" t="s">
        <v>17</v>
      </c>
      <c r="H1188" s="5" t="s">
        <v>7329</v>
      </c>
      <c r="I1188" s="4" t="b">
        <v>0</v>
      </c>
      <c r="J1188" s="4">
        <v>2</v>
      </c>
      <c r="K1188" s="5" t="s">
        <v>7330</v>
      </c>
      <c r="L1188" s="4" t="b">
        <v>0</v>
      </c>
    </row>
    <row r="1189" spans="1:12" x14ac:dyDescent="0.3">
      <c r="A1189" s="5" t="s">
        <v>9820</v>
      </c>
      <c r="B1189" s="5" t="s">
        <v>7432</v>
      </c>
      <c r="C1189" s="5" t="s">
        <v>9821</v>
      </c>
      <c r="D1189" s="5" t="s">
        <v>7338</v>
      </c>
      <c r="E1189" s="3">
        <v>46027.545740740738</v>
      </c>
      <c r="F1189" s="3">
        <v>46035.524155092593</v>
      </c>
      <c r="G1189" s="5" t="s">
        <v>17</v>
      </c>
      <c r="H1189" s="5" t="s">
        <v>7329</v>
      </c>
      <c r="I1189" s="4" t="b">
        <v>0</v>
      </c>
      <c r="J1189" s="4">
        <v>3</v>
      </c>
      <c r="K1189" s="5" t="s">
        <v>7330</v>
      </c>
      <c r="L1189" s="4" t="b">
        <v>0</v>
      </c>
    </row>
    <row r="1190" spans="1:12" x14ac:dyDescent="0.3">
      <c r="A1190" s="5" t="s">
        <v>9822</v>
      </c>
      <c r="B1190" s="5" t="s">
        <v>7597</v>
      </c>
      <c r="C1190" s="5" t="s">
        <v>9823</v>
      </c>
      <c r="D1190" s="5" t="s">
        <v>7327</v>
      </c>
      <c r="E1190" s="3">
        <v>46027.500185185185</v>
      </c>
      <c r="F1190" s="3">
        <v>46027.682696759257</v>
      </c>
      <c r="G1190" s="5" t="s">
        <v>17</v>
      </c>
      <c r="H1190" s="5" t="s">
        <v>7329</v>
      </c>
      <c r="I1190" s="4" t="b">
        <v>1</v>
      </c>
      <c r="J1190" s="4">
        <v>1</v>
      </c>
      <c r="K1190" s="5" t="s">
        <v>7330</v>
      </c>
      <c r="L1190" s="4" t="b">
        <v>0</v>
      </c>
    </row>
    <row r="1191" spans="1:12" x14ac:dyDescent="0.3">
      <c r="A1191" s="5" t="s">
        <v>9824</v>
      </c>
      <c r="B1191" s="5" t="s">
        <v>7423</v>
      </c>
      <c r="C1191" s="5" t="s">
        <v>9825</v>
      </c>
      <c r="D1191" s="5" t="s">
        <v>7327</v>
      </c>
      <c r="E1191" s="3">
        <v>46027.479837962965</v>
      </c>
      <c r="F1191" s="3">
        <v>46027.506990740738</v>
      </c>
      <c r="G1191" s="5" t="s">
        <v>17</v>
      </c>
      <c r="H1191" s="5" t="s">
        <v>7329</v>
      </c>
      <c r="I1191" s="4" t="b">
        <v>1</v>
      </c>
      <c r="J1191" s="4">
        <v>0</v>
      </c>
      <c r="K1191" s="5" t="s">
        <v>7330</v>
      </c>
      <c r="L1191" s="4" t="b">
        <v>0</v>
      </c>
    </row>
    <row r="1192" spans="1:12" x14ac:dyDescent="0.3">
      <c r="A1192" s="5" t="s">
        <v>9826</v>
      </c>
      <c r="B1192" s="5" t="s">
        <v>7418</v>
      </c>
      <c r="C1192" s="5" t="s">
        <v>9827</v>
      </c>
      <c r="D1192" s="5" t="s">
        <v>7327</v>
      </c>
      <c r="E1192" s="3">
        <v>46027.469189814816</v>
      </c>
      <c r="F1192" s="3">
        <v>46027.488182870373</v>
      </c>
      <c r="G1192" s="5" t="s">
        <v>17</v>
      </c>
      <c r="H1192" s="5" t="s">
        <v>7329</v>
      </c>
      <c r="I1192" s="4" t="b">
        <v>1</v>
      </c>
      <c r="J1192" s="4">
        <v>0</v>
      </c>
      <c r="K1192" s="5" t="s">
        <v>7330</v>
      </c>
      <c r="L1192" s="4" t="b">
        <v>0</v>
      </c>
    </row>
    <row r="1193" spans="1:12" x14ac:dyDescent="0.3">
      <c r="A1193" s="5" t="s">
        <v>9828</v>
      </c>
      <c r="B1193" s="5" t="s">
        <v>7435</v>
      </c>
      <c r="C1193" s="5" t="s">
        <v>9829</v>
      </c>
      <c r="D1193" s="5" t="s">
        <v>7437</v>
      </c>
      <c r="E1193" s="3">
        <v>46027.467083333337</v>
      </c>
      <c r="F1193" s="3">
        <v>46036.567430555559</v>
      </c>
      <c r="G1193" s="5" t="s">
        <v>17</v>
      </c>
      <c r="H1193" s="5" t="s">
        <v>7329</v>
      </c>
      <c r="I1193" s="4" t="b">
        <v>0</v>
      </c>
      <c r="J1193" s="4">
        <v>1</v>
      </c>
      <c r="K1193" s="5" t="s">
        <v>7330</v>
      </c>
      <c r="L1193" s="4" t="b">
        <v>0</v>
      </c>
    </row>
    <row r="1194" spans="1:12" x14ac:dyDescent="0.3">
      <c r="A1194" s="5" t="s">
        <v>9830</v>
      </c>
      <c r="B1194" s="5" t="s">
        <v>7444</v>
      </c>
      <c r="C1194" s="5" t="s">
        <v>9831</v>
      </c>
      <c r="D1194" s="5" t="s">
        <v>7327</v>
      </c>
      <c r="E1194" s="3">
        <v>46027.451469907406</v>
      </c>
      <c r="F1194" s="3">
        <v>46027.503946759258</v>
      </c>
      <c r="G1194" s="5" t="s">
        <v>17</v>
      </c>
      <c r="H1194" s="5" t="s">
        <v>7329</v>
      </c>
      <c r="I1194" s="4" t="b">
        <v>1</v>
      </c>
      <c r="J1194" s="4">
        <v>0</v>
      </c>
      <c r="K1194" s="5" t="s">
        <v>7330</v>
      </c>
      <c r="L1194" s="4" t="b">
        <v>0</v>
      </c>
    </row>
    <row r="1195" spans="1:12" x14ac:dyDescent="0.3">
      <c r="A1195" s="5" t="s">
        <v>9832</v>
      </c>
      <c r="B1195" s="5" t="s">
        <v>7418</v>
      </c>
      <c r="C1195" s="5" t="s">
        <v>9833</v>
      </c>
      <c r="D1195" s="5" t="s">
        <v>7327</v>
      </c>
      <c r="E1195" s="3">
        <v>46027.436689814815</v>
      </c>
      <c r="F1195" s="3">
        <v>46027.523310185185</v>
      </c>
      <c r="G1195" s="5" t="s">
        <v>17</v>
      </c>
      <c r="H1195" s="5" t="s">
        <v>7329</v>
      </c>
      <c r="I1195" s="4" t="b">
        <v>1</v>
      </c>
      <c r="J1195" s="4">
        <v>1</v>
      </c>
      <c r="K1195" s="5" t="s">
        <v>7381</v>
      </c>
      <c r="L1195" s="4" t="b">
        <v>0</v>
      </c>
    </row>
    <row r="1196" spans="1:12" x14ac:dyDescent="0.3">
      <c r="A1196" s="5" t="s">
        <v>9834</v>
      </c>
      <c r="B1196" s="5" t="s">
        <v>7418</v>
      </c>
      <c r="C1196" s="5" t="s">
        <v>9835</v>
      </c>
      <c r="D1196" s="5" t="s">
        <v>7550</v>
      </c>
      <c r="E1196" s="3">
        <v>46027.433078703703</v>
      </c>
      <c r="F1196" s="3">
        <v>46030.42800925926</v>
      </c>
      <c r="G1196" s="5" t="s">
        <v>17</v>
      </c>
      <c r="H1196" s="5" t="s">
        <v>7329</v>
      </c>
      <c r="I1196" s="4" t="b">
        <v>0</v>
      </c>
      <c r="J1196" s="4">
        <v>3</v>
      </c>
      <c r="K1196" s="5" t="s">
        <v>7330</v>
      </c>
      <c r="L1196" s="4" t="b">
        <v>0</v>
      </c>
    </row>
    <row r="1197" spans="1:12" x14ac:dyDescent="0.3">
      <c r="A1197" s="5" t="s">
        <v>9836</v>
      </c>
      <c r="B1197" s="5" t="s">
        <v>7581</v>
      </c>
      <c r="C1197" s="5" t="s">
        <v>9837</v>
      </c>
      <c r="D1197" s="5" t="s">
        <v>7327</v>
      </c>
      <c r="E1197" s="3">
        <v>46027.391064814816</v>
      </c>
      <c r="F1197" s="3">
        <v>46027.424062500002</v>
      </c>
      <c r="G1197" s="5" t="s">
        <v>17</v>
      </c>
      <c r="H1197" s="5" t="s">
        <v>7329</v>
      </c>
      <c r="I1197" s="4" t="b">
        <v>1</v>
      </c>
      <c r="J1197" s="4">
        <v>1</v>
      </c>
      <c r="K1197" s="5" t="s">
        <v>7330</v>
      </c>
      <c r="L1197" s="4" t="b">
        <v>0</v>
      </c>
    </row>
    <row r="1198" spans="1:12" x14ac:dyDescent="0.3">
      <c r="A1198" s="5" t="s">
        <v>9838</v>
      </c>
      <c r="B1198" s="5" t="s">
        <v>9760</v>
      </c>
      <c r="C1198" s="5" t="s">
        <v>9839</v>
      </c>
      <c r="D1198" s="5" t="s">
        <v>7750</v>
      </c>
      <c r="E1198" s="3">
        <v>46027.343206018515</v>
      </c>
      <c r="F1198" s="3">
        <v>46035.402187500003</v>
      </c>
      <c r="G1198" s="5" t="s">
        <v>17</v>
      </c>
      <c r="H1198" s="5" t="s">
        <v>7329</v>
      </c>
      <c r="I1198" s="4" t="b">
        <v>0</v>
      </c>
      <c r="J1198" s="4">
        <v>3</v>
      </c>
      <c r="K1198" s="5" t="s">
        <v>7330</v>
      </c>
      <c r="L1198" s="4" t="b">
        <v>0</v>
      </c>
    </row>
    <row r="1199" spans="1:12" x14ac:dyDescent="0.3">
      <c r="A1199" s="5" t="s">
        <v>9840</v>
      </c>
      <c r="B1199" s="5" t="s">
        <v>7347</v>
      </c>
      <c r="C1199" s="5" t="s">
        <v>9841</v>
      </c>
      <c r="D1199" s="5" t="s">
        <v>7349</v>
      </c>
      <c r="E1199" s="3">
        <v>46027.289803240739</v>
      </c>
      <c r="F1199" s="3">
        <v>46027.476076388892</v>
      </c>
      <c r="G1199" s="5" t="s">
        <v>17</v>
      </c>
      <c r="H1199" s="5" t="s">
        <v>7329</v>
      </c>
      <c r="I1199" s="4" t="b">
        <v>0</v>
      </c>
      <c r="J1199" s="4">
        <v>2</v>
      </c>
      <c r="K1199" s="5" t="s">
        <v>7330</v>
      </c>
      <c r="L1199" s="4" t="b">
        <v>0</v>
      </c>
    </row>
    <row r="1200" spans="1:12" x14ac:dyDescent="0.3">
      <c r="A1200" s="5" t="s">
        <v>9842</v>
      </c>
      <c r="B1200" s="5" t="s">
        <v>7347</v>
      </c>
      <c r="C1200" s="5" t="s">
        <v>9843</v>
      </c>
      <c r="D1200" s="5" t="s">
        <v>8178</v>
      </c>
      <c r="E1200" s="3">
        <v>46027.27275462963</v>
      </c>
      <c r="F1200" s="3">
        <v>46028.520775462966</v>
      </c>
      <c r="G1200" s="5" t="s">
        <v>17</v>
      </c>
      <c r="H1200" s="5" t="s">
        <v>7329</v>
      </c>
      <c r="I1200" s="4" t="b">
        <v>0</v>
      </c>
      <c r="J1200" s="4">
        <v>2</v>
      </c>
      <c r="K1200" s="5" t="s">
        <v>7330</v>
      </c>
      <c r="L1200" s="4" t="b">
        <v>0</v>
      </c>
    </row>
    <row r="1201" spans="1:12" x14ac:dyDescent="0.3">
      <c r="A1201" s="5" t="s">
        <v>9844</v>
      </c>
      <c r="B1201" s="5" t="s">
        <v>7347</v>
      </c>
      <c r="C1201" s="5" t="s">
        <v>9845</v>
      </c>
      <c r="D1201" s="5" t="s">
        <v>8178</v>
      </c>
      <c r="E1201" s="3">
        <v>46027.269560185188</v>
      </c>
      <c r="F1201" s="3">
        <v>46029.303784722222</v>
      </c>
      <c r="G1201" s="5" t="s">
        <v>17</v>
      </c>
      <c r="H1201" s="5" t="s">
        <v>7329</v>
      </c>
      <c r="I1201" s="4" t="b">
        <v>0</v>
      </c>
      <c r="J1201" s="4">
        <v>2</v>
      </c>
      <c r="K1201" s="5" t="s">
        <v>7330</v>
      </c>
      <c r="L1201" s="4" t="b">
        <v>0</v>
      </c>
    </row>
    <row r="1202" spans="1:12" x14ac:dyDescent="0.3">
      <c r="A1202" s="5" t="s">
        <v>9846</v>
      </c>
      <c r="B1202" s="5" t="s">
        <v>7508</v>
      </c>
      <c r="C1202" s="5" t="s">
        <v>9847</v>
      </c>
      <c r="D1202" s="5" t="s">
        <v>7349</v>
      </c>
      <c r="E1202" s="3">
        <v>46027.267962962964</v>
      </c>
      <c r="F1202" s="3">
        <v>46027.425451388888</v>
      </c>
      <c r="G1202" s="5" t="s">
        <v>17</v>
      </c>
      <c r="H1202" s="5" t="s">
        <v>7329</v>
      </c>
      <c r="I1202" s="4" t="b">
        <v>0</v>
      </c>
      <c r="J1202" s="4">
        <v>1</v>
      </c>
      <c r="K1202" s="5" t="s">
        <v>7330</v>
      </c>
      <c r="L1202" s="4" t="b">
        <v>0</v>
      </c>
    </row>
    <row r="1203" spans="1:12" x14ac:dyDescent="0.3">
      <c r="A1203" s="5" t="s">
        <v>9848</v>
      </c>
      <c r="B1203" s="5" t="s">
        <v>7530</v>
      </c>
      <c r="C1203" s="5" t="s">
        <v>9849</v>
      </c>
      <c r="D1203" s="5" t="s">
        <v>7327</v>
      </c>
      <c r="E1203" s="3">
        <v>46027.2503125</v>
      </c>
      <c r="F1203" s="3">
        <v>46027.308356481481</v>
      </c>
      <c r="G1203" s="5" t="s">
        <v>17</v>
      </c>
      <c r="H1203" s="5" t="s">
        <v>7329</v>
      </c>
      <c r="I1203" s="4" t="b">
        <v>1</v>
      </c>
      <c r="J1203" s="4">
        <v>1</v>
      </c>
      <c r="K1203" s="5" t="s">
        <v>7330</v>
      </c>
      <c r="L1203" s="4" t="b">
        <v>0</v>
      </c>
    </row>
    <row r="1204" spans="1:12" x14ac:dyDescent="0.3">
      <c r="A1204" s="5" t="s">
        <v>9850</v>
      </c>
      <c r="B1204" s="5" t="s">
        <v>7347</v>
      </c>
      <c r="C1204" s="5" t="s">
        <v>9851</v>
      </c>
      <c r="D1204" s="5" t="s">
        <v>8178</v>
      </c>
      <c r="E1204" s="3">
        <v>46027.224652777775</v>
      </c>
      <c r="F1204" s="3">
        <v>46028.439525462964</v>
      </c>
      <c r="G1204" s="5" t="s">
        <v>17</v>
      </c>
      <c r="H1204" s="5" t="s">
        <v>7329</v>
      </c>
      <c r="I1204" s="4" t="b">
        <v>0</v>
      </c>
      <c r="J1204" s="4">
        <v>2</v>
      </c>
      <c r="K1204" s="5" t="s">
        <v>7330</v>
      </c>
      <c r="L1204" s="4" t="b">
        <v>0</v>
      </c>
    </row>
    <row r="1205" spans="1:12" x14ac:dyDescent="0.3">
      <c r="A1205" s="5" t="s">
        <v>9852</v>
      </c>
      <c r="B1205" s="5" t="s">
        <v>7508</v>
      </c>
      <c r="C1205" s="5" t="s">
        <v>9537</v>
      </c>
      <c r="D1205" s="5" t="s">
        <v>7327</v>
      </c>
      <c r="E1205" s="3">
        <v>46027.199502314812</v>
      </c>
      <c r="F1205" s="3">
        <v>46027.206805555557</v>
      </c>
      <c r="G1205" s="5" t="s">
        <v>17</v>
      </c>
      <c r="H1205" s="5" t="s">
        <v>7329</v>
      </c>
      <c r="I1205" s="4" t="b">
        <v>1</v>
      </c>
      <c r="J1205" s="4">
        <v>0</v>
      </c>
      <c r="K1205" s="5" t="s">
        <v>7330</v>
      </c>
      <c r="L1205" s="4" t="b">
        <v>0</v>
      </c>
    </row>
    <row r="1206" spans="1:12" x14ac:dyDescent="0.3">
      <c r="A1206" s="5" t="s">
        <v>9853</v>
      </c>
      <c r="B1206" s="5" t="s">
        <v>7505</v>
      </c>
      <c r="C1206" s="5" t="s">
        <v>9854</v>
      </c>
      <c r="D1206" s="5" t="s">
        <v>7327</v>
      </c>
      <c r="E1206" s="3">
        <v>46026.834502314814</v>
      </c>
      <c r="F1206" s="3">
        <v>46026.857615740744</v>
      </c>
      <c r="G1206" s="5" t="s">
        <v>17</v>
      </c>
      <c r="H1206" s="5" t="s">
        <v>7329</v>
      </c>
      <c r="I1206" s="4" t="b">
        <v>1</v>
      </c>
      <c r="J1206" s="4">
        <v>1</v>
      </c>
      <c r="K1206" s="5" t="s">
        <v>7330</v>
      </c>
      <c r="L1206" s="4" t="b">
        <v>0</v>
      </c>
    </row>
    <row r="1207" spans="1:12" x14ac:dyDescent="0.3">
      <c r="A1207" s="5" t="s">
        <v>9855</v>
      </c>
      <c r="B1207" s="5" t="s">
        <v>7413</v>
      </c>
      <c r="C1207" s="5" t="s">
        <v>9856</v>
      </c>
      <c r="D1207" s="5" t="s">
        <v>7568</v>
      </c>
      <c r="E1207" s="3">
        <v>46026.310555555552</v>
      </c>
      <c r="F1207" s="3">
        <v>46027.416134259256</v>
      </c>
      <c r="G1207" s="5" t="s">
        <v>17</v>
      </c>
      <c r="H1207" s="5" t="s">
        <v>7329</v>
      </c>
      <c r="I1207" s="4" t="b">
        <v>0</v>
      </c>
      <c r="J1207" s="4">
        <v>2</v>
      </c>
      <c r="K1207" s="5" t="s">
        <v>7330</v>
      </c>
      <c r="L1207" s="4" t="b">
        <v>0</v>
      </c>
    </row>
    <row r="1208" spans="1:12" x14ac:dyDescent="0.3">
      <c r="A1208" s="5" t="s">
        <v>9857</v>
      </c>
      <c r="B1208" s="5" t="s">
        <v>7581</v>
      </c>
      <c r="C1208" s="5" t="s">
        <v>9858</v>
      </c>
      <c r="D1208" s="5" t="s">
        <v>7327</v>
      </c>
      <c r="E1208" s="3">
        <v>46024.551400462966</v>
      </c>
      <c r="F1208" s="3">
        <v>46028.22351851852</v>
      </c>
      <c r="G1208" s="5" t="s">
        <v>17</v>
      </c>
      <c r="H1208" s="5" t="s">
        <v>7329</v>
      </c>
      <c r="I1208" s="4" t="b">
        <v>1</v>
      </c>
      <c r="J1208" s="4">
        <v>1</v>
      </c>
      <c r="K1208" s="5" t="s">
        <v>7330</v>
      </c>
      <c r="L1208" s="4" t="b">
        <v>0</v>
      </c>
    </row>
    <row r="1209" spans="1:12" x14ac:dyDescent="0.3">
      <c r="A1209" s="5" t="s">
        <v>9859</v>
      </c>
      <c r="B1209" s="5" t="s">
        <v>7351</v>
      </c>
      <c r="C1209" s="5" t="s">
        <v>9860</v>
      </c>
      <c r="D1209" s="5" t="s">
        <v>7353</v>
      </c>
      <c r="E1209" s="3">
        <v>46024.401990740742</v>
      </c>
      <c r="F1209" s="3">
        <v>46028.449293981481</v>
      </c>
      <c r="G1209" s="5" t="s">
        <v>17</v>
      </c>
      <c r="H1209" s="5" t="s">
        <v>7329</v>
      </c>
      <c r="I1209" s="4" t="b">
        <v>0</v>
      </c>
      <c r="J1209" s="4">
        <v>2</v>
      </c>
      <c r="K1209" s="5" t="s">
        <v>7330</v>
      </c>
      <c r="L1209" s="4" t="b">
        <v>0</v>
      </c>
    </row>
    <row r="1210" spans="1:12" x14ac:dyDescent="0.3">
      <c r="A1210" s="5" t="s">
        <v>9861</v>
      </c>
      <c r="B1210" s="5" t="s">
        <v>8299</v>
      </c>
      <c r="C1210" s="5" t="s">
        <v>9862</v>
      </c>
      <c r="D1210" s="5" t="s">
        <v>7327</v>
      </c>
      <c r="E1210" s="3">
        <v>46024.368483796294</v>
      </c>
      <c r="F1210" s="3">
        <v>46024.412951388891</v>
      </c>
      <c r="G1210" s="5" t="s">
        <v>17</v>
      </c>
      <c r="H1210" s="5" t="s">
        <v>7329</v>
      </c>
      <c r="I1210" s="4" t="b">
        <v>1</v>
      </c>
      <c r="J1210" s="4">
        <v>1</v>
      </c>
      <c r="K1210" s="5" t="s">
        <v>7330</v>
      </c>
      <c r="L1210" s="4" t="b">
        <v>0</v>
      </c>
    </row>
    <row r="1211" spans="1:12" x14ac:dyDescent="0.3">
      <c r="A1211" s="5" t="s">
        <v>9863</v>
      </c>
      <c r="B1211" s="5" t="s">
        <v>7336</v>
      </c>
      <c r="C1211" s="5" t="s">
        <v>9864</v>
      </c>
      <c r="D1211" s="5" t="s">
        <v>7327</v>
      </c>
      <c r="E1211" s="3">
        <v>46023.326944444445</v>
      </c>
      <c r="F1211" s="3">
        <v>46023.336909722224</v>
      </c>
      <c r="G1211" s="5" t="s">
        <v>17</v>
      </c>
      <c r="H1211" s="5" t="s">
        <v>7329</v>
      </c>
      <c r="I1211" s="4" t="b">
        <v>1</v>
      </c>
      <c r="J1211" s="4">
        <v>0</v>
      </c>
      <c r="K1211" s="5" t="s">
        <v>7330</v>
      </c>
      <c r="L1211" s="4" t="b">
        <v>0</v>
      </c>
    </row>
    <row r="1212" spans="1:12" x14ac:dyDescent="0.3">
      <c r="A1212" s="5" t="s">
        <v>9865</v>
      </c>
      <c r="B1212" s="5" t="s">
        <v>7423</v>
      </c>
      <c r="C1212" s="5" t="s">
        <v>9866</v>
      </c>
      <c r="D1212" s="5" t="s">
        <v>7327</v>
      </c>
      <c r="E1212" s="3">
        <v>46022.745081018518</v>
      </c>
      <c r="F1212" s="3">
        <v>46022.746493055558</v>
      </c>
      <c r="G1212" s="5" t="s">
        <v>17</v>
      </c>
      <c r="H1212" s="5" t="s">
        <v>7329</v>
      </c>
      <c r="I1212" s="4" t="b">
        <v>1</v>
      </c>
      <c r="J1212" s="4">
        <v>0</v>
      </c>
      <c r="K1212" s="5" t="s">
        <v>7330</v>
      </c>
      <c r="L1212" s="4" t="b">
        <v>0</v>
      </c>
    </row>
    <row r="1213" spans="1:12" x14ac:dyDescent="0.3">
      <c r="A1213" s="5" t="s">
        <v>9867</v>
      </c>
      <c r="B1213" s="5" t="s">
        <v>7594</v>
      </c>
      <c r="C1213" s="5" t="s">
        <v>9868</v>
      </c>
      <c r="D1213" s="5" t="s">
        <v>7737</v>
      </c>
      <c r="E1213" s="3">
        <v>46022.464120370372</v>
      </c>
      <c r="F1213" s="3">
        <v>46031.377442129633</v>
      </c>
      <c r="G1213" s="5" t="s">
        <v>17</v>
      </c>
      <c r="H1213" s="5" t="s">
        <v>7329</v>
      </c>
      <c r="I1213" s="4" t="b">
        <v>0</v>
      </c>
      <c r="J1213" s="4">
        <v>2</v>
      </c>
      <c r="K1213" s="5" t="s">
        <v>7330</v>
      </c>
      <c r="L1213" s="4" t="b">
        <v>0</v>
      </c>
    </row>
    <row r="1214" spans="1:12" x14ac:dyDescent="0.3">
      <c r="A1214" s="5" t="s">
        <v>9869</v>
      </c>
      <c r="B1214" s="5" t="s">
        <v>7404</v>
      </c>
      <c r="C1214" s="5" t="s">
        <v>8212</v>
      </c>
      <c r="D1214" s="5" t="s">
        <v>7327</v>
      </c>
      <c r="E1214" s="3">
        <v>46022.38175925926</v>
      </c>
      <c r="F1214" s="3">
        <v>46024.607407407406</v>
      </c>
      <c r="G1214" s="5" t="s">
        <v>17</v>
      </c>
      <c r="H1214" s="5" t="s">
        <v>7329</v>
      </c>
      <c r="I1214" s="4" t="b">
        <v>1</v>
      </c>
      <c r="J1214" s="4">
        <v>0</v>
      </c>
      <c r="K1214" s="5" t="s">
        <v>7330</v>
      </c>
      <c r="L1214" s="4" t="b">
        <v>0</v>
      </c>
    </row>
    <row r="1215" spans="1:12" x14ac:dyDescent="0.3">
      <c r="A1215" s="5" t="s">
        <v>9870</v>
      </c>
      <c r="B1215" s="5" t="s">
        <v>7355</v>
      </c>
      <c r="C1215" s="5" t="s">
        <v>9871</v>
      </c>
      <c r="D1215" s="5" t="s">
        <v>7327</v>
      </c>
      <c r="E1215" s="3">
        <v>46022.354849537034</v>
      </c>
      <c r="F1215" s="3">
        <v>46022.403333333335</v>
      </c>
      <c r="G1215" s="5" t="s">
        <v>17</v>
      </c>
      <c r="H1215" s="5" t="s">
        <v>7329</v>
      </c>
      <c r="I1215" s="4" t="b">
        <v>1</v>
      </c>
      <c r="J1215" s="4">
        <v>1</v>
      </c>
      <c r="K1215" s="5" t="s">
        <v>7330</v>
      </c>
      <c r="L1215" s="4" t="b">
        <v>0</v>
      </c>
    </row>
    <row r="1216" spans="1:12" x14ac:dyDescent="0.3">
      <c r="A1216" s="5" t="s">
        <v>9872</v>
      </c>
      <c r="B1216" s="5" t="s">
        <v>7576</v>
      </c>
      <c r="C1216" s="5" t="s">
        <v>9873</v>
      </c>
      <c r="D1216" s="5" t="s">
        <v>7327</v>
      </c>
      <c r="E1216" s="3">
        <v>46022.327569444446</v>
      </c>
      <c r="F1216" s="3">
        <v>46022.348645833335</v>
      </c>
      <c r="G1216" s="5" t="s">
        <v>17</v>
      </c>
      <c r="H1216" s="5" t="s">
        <v>7329</v>
      </c>
      <c r="I1216" s="4" t="b">
        <v>1</v>
      </c>
      <c r="J1216" s="4">
        <v>1</v>
      </c>
      <c r="K1216" s="5" t="s">
        <v>7330</v>
      </c>
      <c r="L1216" s="4" t="b">
        <v>0</v>
      </c>
    </row>
    <row r="1217" spans="1:12" x14ac:dyDescent="0.3">
      <c r="A1217" s="5" t="s">
        <v>9874</v>
      </c>
      <c r="B1217" s="5" t="s">
        <v>7423</v>
      </c>
      <c r="C1217" s="5" t="s">
        <v>9875</v>
      </c>
      <c r="D1217" s="5" t="s">
        <v>7327</v>
      </c>
      <c r="E1217" s="3">
        <v>46022.288634259261</v>
      </c>
      <c r="F1217" s="3">
        <v>46029.331944444442</v>
      </c>
      <c r="G1217" s="5" t="s">
        <v>17</v>
      </c>
      <c r="H1217" s="5" t="s">
        <v>7329</v>
      </c>
      <c r="I1217" s="4" t="b">
        <v>1</v>
      </c>
      <c r="J1217" s="4">
        <v>1</v>
      </c>
      <c r="K1217" s="5" t="s">
        <v>7330</v>
      </c>
      <c r="L1217" s="4" t="b">
        <v>0</v>
      </c>
    </row>
    <row r="1218" spans="1:12" x14ac:dyDescent="0.3">
      <c r="A1218" s="5" t="s">
        <v>9876</v>
      </c>
      <c r="B1218" s="5" t="s">
        <v>7530</v>
      </c>
      <c r="C1218" s="5" t="s">
        <v>9877</v>
      </c>
      <c r="D1218" s="5" t="s">
        <v>7390</v>
      </c>
      <c r="E1218" s="3">
        <v>46021.838078703702</v>
      </c>
      <c r="F1218" s="3">
        <v>46027.656377314815</v>
      </c>
      <c r="G1218" s="5" t="s">
        <v>17</v>
      </c>
      <c r="H1218" s="5" t="s">
        <v>7329</v>
      </c>
      <c r="I1218" s="4" t="b">
        <v>0</v>
      </c>
      <c r="J1218" s="4">
        <v>2</v>
      </c>
      <c r="K1218" s="5" t="s">
        <v>7330</v>
      </c>
      <c r="L1218" s="4" t="b">
        <v>0</v>
      </c>
    </row>
    <row r="1219" spans="1:12" x14ac:dyDescent="0.3">
      <c r="A1219" s="5" t="s">
        <v>9878</v>
      </c>
      <c r="B1219" s="5" t="s">
        <v>7347</v>
      </c>
      <c r="C1219" s="5" t="s">
        <v>9879</v>
      </c>
      <c r="D1219" s="5" t="s">
        <v>7349</v>
      </c>
      <c r="E1219" s="3">
        <v>46021.485925925925</v>
      </c>
      <c r="F1219" s="3">
        <v>46021.522349537037</v>
      </c>
      <c r="G1219" s="5" t="s">
        <v>17</v>
      </c>
      <c r="H1219" s="5" t="s">
        <v>7329</v>
      </c>
      <c r="I1219" s="4" t="b">
        <v>0</v>
      </c>
      <c r="J1219" s="4">
        <v>2</v>
      </c>
      <c r="K1219" s="5" t="s">
        <v>7330</v>
      </c>
      <c r="L1219" s="4" t="b">
        <v>0</v>
      </c>
    </row>
    <row r="1220" spans="1:12" x14ac:dyDescent="0.3">
      <c r="A1220" s="5" t="s">
        <v>9880</v>
      </c>
      <c r="B1220" s="5" t="s">
        <v>7413</v>
      </c>
      <c r="C1220" s="5" t="s">
        <v>9881</v>
      </c>
      <c r="D1220" s="5" t="s">
        <v>7349</v>
      </c>
      <c r="E1220" s="3">
        <v>46021.376319444447</v>
      </c>
      <c r="F1220" s="3">
        <v>46021.401759259257</v>
      </c>
      <c r="G1220" s="5" t="s">
        <v>17</v>
      </c>
      <c r="H1220" s="5" t="s">
        <v>7329</v>
      </c>
      <c r="I1220" s="4" t="b">
        <v>0</v>
      </c>
      <c r="J1220" s="4">
        <v>1</v>
      </c>
      <c r="K1220" s="5" t="s">
        <v>7330</v>
      </c>
      <c r="L1220" s="4" t="b">
        <v>0</v>
      </c>
    </row>
    <row r="1221" spans="1:12" x14ac:dyDescent="0.3">
      <c r="A1221" s="5" t="s">
        <v>9882</v>
      </c>
      <c r="B1221" s="5" t="s">
        <v>7423</v>
      </c>
      <c r="C1221" s="5" t="s">
        <v>9883</v>
      </c>
      <c r="D1221" s="5" t="s">
        <v>7327</v>
      </c>
      <c r="E1221" s="3">
        <v>46021.314131944448</v>
      </c>
      <c r="F1221" s="3">
        <v>46021.326550925929</v>
      </c>
      <c r="G1221" s="5" t="s">
        <v>17</v>
      </c>
      <c r="H1221" s="5" t="s">
        <v>7329</v>
      </c>
      <c r="I1221" s="4" t="b">
        <v>1</v>
      </c>
      <c r="J1221" s="4">
        <v>0</v>
      </c>
      <c r="K1221" s="5" t="s">
        <v>7330</v>
      </c>
      <c r="L1221" s="4" t="b">
        <v>0</v>
      </c>
    </row>
    <row r="1222" spans="1:12" x14ac:dyDescent="0.3">
      <c r="A1222" s="5" t="s">
        <v>9884</v>
      </c>
      <c r="B1222" s="5" t="s">
        <v>7564</v>
      </c>
      <c r="C1222" s="5" t="s">
        <v>9885</v>
      </c>
      <c r="D1222" s="5" t="s">
        <v>7327</v>
      </c>
      <c r="E1222" s="3">
        <v>46021.273981481485</v>
      </c>
      <c r="F1222" s="3">
        <v>46021.299583333333</v>
      </c>
      <c r="G1222" s="5" t="s">
        <v>17</v>
      </c>
      <c r="H1222" s="5" t="s">
        <v>7329</v>
      </c>
      <c r="I1222" s="4" t="b">
        <v>1</v>
      </c>
      <c r="J1222" s="4">
        <v>1</v>
      </c>
      <c r="K1222" s="5" t="s">
        <v>7330</v>
      </c>
      <c r="L1222" s="4" t="b">
        <v>0</v>
      </c>
    </row>
    <row r="1223" spans="1:12" x14ac:dyDescent="0.3">
      <c r="A1223" s="5" t="s">
        <v>9886</v>
      </c>
      <c r="B1223" s="5" t="s">
        <v>7576</v>
      </c>
      <c r="C1223" s="5" t="s">
        <v>9887</v>
      </c>
      <c r="D1223" s="5" t="s">
        <v>7327</v>
      </c>
      <c r="E1223" s="3">
        <v>46021.264641203707</v>
      </c>
      <c r="F1223" s="3">
        <v>46021.301516203705</v>
      </c>
      <c r="G1223" s="5" t="s">
        <v>17</v>
      </c>
      <c r="H1223" s="5" t="s">
        <v>7329</v>
      </c>
      <c r="I1223" s="4" t="b">
        <v>1</v>
      </c>
      <c r="J1223" s="4">
        <v>1</v>
      </c>
      <c r="K1223" s="5" t="s">
        <v>7330</v>
      </c>
      <c r="L1223" s="4" t="b">
        <v>0</v>
      </c>
    </row>
    <row r="1224" spans="1:12" x14ac:dyDescent="0.3">
      <c r="A1224" s="5" t="s">
        <v>9888</v>
      </c>
      <c r="B1224" s="5" t="s">
        <v>7612</v>
      </c>
      <c r="C1224" s="5" t="s">
        <v>9889</v>
      </c>
      <c r="D1224" s="5" t="s">
        <v>7327</v>
      </c>
      <c r="E1224" s="3">
        <v>46020.637199074074</v>
      </c>
      <c r="F1224" s="3">
        <v>46020.709745370368</v>
      </c>
      <c r="G1224" s="5" t="s">
        <v>17</v>
      </c>
      <c r="H1224" s="5" t="s">
        <v>7329</v>
      </c>
      <c r="I1224" s="4" t="b">
        <v>1</v>
      </c>
      <c r="J1224" s="4">
        <v>1</v>
      </c>
      <c r="K1224" s="5" t="s">
        <v>7330</v>
      </c>
      <c r="L1224" s="4" t="b">
        <v>0</v>
      </c>
    </row>
    <row r="1225" spans="1:12" x14ac:dyDescent="0.3">
      <c r="A1225" s="5" t="s">
        <v>9890</v>
      </c>
      <c r="B1225" s="5" t="s">
        <v>7351</v>
      </c>
      <c r="C1225" s="5" t="s">
        <v>9891</v>
      </c>
      <c r="D1225" s="5" t="s">
        <v>7327</v>
      </c>
      <c r="E1225" s="3">
        <v>46020.59652777778</v>
      </c>
      <c r="F1225" s="3">
        <v>46021.624571759261</v>
      </c>
      <c r="G1225" s="5" t="s">
        <v>17</v>
      </c>
      <c r="H1225" s="5" t="s">
        <v>7329</v>
      </c>
      <c r="I1225" s="4" t="b">
        <v>1</v>
      </c>
      <c r="J1225" s="4">
        <v>1</v>
      </c>
      <c r="K1225" s="5" t="s">
        <v>7330</v>
      </c>
      <c r="L1225" s="4" t="b">
        <v>0</v>
      </c>
    </row>
    <row r="1226" spans="1:12" x14ac:dyDescent="0.3">
      <c r="A1226" s="5" t="s">
        <v>9892</v>
      </c>
      <c r="B1226" s="5" t="s">
        <v>7597</v>
      </c>
      <c r="C1226" s="5" t="s">
        <v>9893</v>
      </c>
      <c r="D1226" s="5" t="s">
        <v>7327</v>
      </c>
      <c r="E1226" s="3">
        <v>46020.460868055554</v>
      </c>
      <c r="F1226" s="3">
        <v>46020.490763888891</v>
      </c>
      <c r="G1226" s="5" t="s">
        <v>17</v>
      </c>
      <c r="H1226" s="5" t="s">
        <v>7329</v>
      </c>
      <c r="I1226" s="4" t="b">
        <v>1</v>
      </c>
      <c r="J1226" s="4">
        <v>1</v>
      </c>
      <c r="K1226" s="5" t="s">
        <v>7330</v>
      </c>
      <c r="L1226" s="4" t="b">
        <v>0</v>
      </c>
    </row>
    <row r="1227" spans="1:12" x14ac:dyDescent="0.3">
      <c r="A1227" s="5" t="s">
        <v>9894</v>
      </c>
      <c r="B1227" s="5" t="s">
        <v>7564</v>
      </c>
      <c r="C1227" s="5" t="s">
        <v>9895</v>
      </c>
      <c r="D1227" s="5" t="s">
        <v>7334</v>
      </c>
      <c r="E1227" s="3">
        <v>46020.449062500003</v>
      </c>
      <c r="F1227" s="3">
        <v>46022.288425925923</v>
      </c>
      <c r="G1227" s="5" t="s">
        <v>17</v>
      </c>
      <c r="H1227" s="5" t="s">
        <v>7329</v>
      </c>
      <c r="I1227" s="4" t="b">
        <v>0</v>
      </c>
      <c r="J1227" s="4">
        <v>3</v>
      </c>
      <c r="K1227" s="5" t="s">
        <v>7330</v>
      </c>
      <c r="L1227" s="4" t="b">
        <v>0</v>
      </c>
    </row>
    <row r="1228" spans="1:12" x14ac:dyDescent="0.3">
      <c r="A1228" s="5" t="s">
        <v>9896</v>
      </c>
      <c r="B1228" s="5" t="s">
        <v>7597</v>
      </c>
      <c r="C1228" s="5" t="s">
        <v>9897</v>
      </c>
      <c r="D1228" s="5" t="s">
        <v>7327</v>
      </c>
      <c r="E1228" s="3">
        <v>46020.405694444446</v>
      </c>
      <c r="F1228" s="3">
        <v>46020.423668981479</v>
      </c>
      <c r="G1228" s="5" t="s">
        <v>17</v>
      </c>
      <c r="H1228" s="5" t="s">
        <v>7329</v>
      </c>
      <c r="I1228" s="4" t="b">
        <v>1</v>
      </c>
      <c r="J1228" s="4">
        <v>1</v>
      </c>
      <c r="K1228" s="5" t="s">
        <v>7330</v>
      </c>
      <c r="L1228" s="4" t="b">
        <v>0</v>
      </c>
    </row>
    <row r="1229" spans="1:12" x14ac:dyDescent="0.3">
      <c r="A1229" s="5" t="s">
        <v>9898</v>
      </c>
      <c r="B1229" s="5" t="s">
        <v>7564</v>
      </c>
      <c r="C1229" s="5" t="s">
        <v>9899</v>
      </c>
      <c r="D1229" s="5" t="s">
        <v>7327</v>
      </c>
      <c r="E1229" s="3">
        <v>46020.399502314816</v>
      </c>
      <c r="F1229" s="3">
        <v>46020.435787037037</v>
      </c>
      <c r="G1229" s="5" t="s">
        <v>17</v>
      </c>
      <c r="H1229" s="5" t="s">
        <v>7329</v>
      </c>
      <c r="I1229" s="4" t="b">
        <v>1</v>
      </c>
      <c r="J1229" s="4">
        <v>1</v>
      </c>
      <c r="K1229" s="5" t="s">
        <v>7330</v>
      </c>
      <c r="L1229" s="4" t="b">
        <v>0</v>
      </c>
    </row>
    <row r="1230" spans="1:12" x14ac:dyDescent="0.3">
      <c r="A1230" s="5" t="s">
        <v>9900</v>
      </c>
      <c r="B1230" s="5" t="s">
        <v>8664</v>
      </c>
      <c r="C1230" s="5" t="s">
        <v>9901</v>
      </c>
      <c r="D1230" s="5" t="s">
        <v>7327</v>
      </c>
      <c r="E1230" s="3">
        <v>46020.395960648151</v>
      </c>
      <c r="F1230" s="3">
        <v>46020.400648148148</v>
      </c>
      <c r="G1230" s="5" t="s">
        <v>17</v>
      </c>
      <c r="H1230" s="5" t="s">
        <v>7329</v>
      </c>
      <c r="I1230" s="4" t="b">
        <v>1</v>
      </c>
      <c r="J1230" s="4">
        <v>0</v>
      </c>
      <c r="K1230" s="5" t="s">
        <v>7330</v>
      </c>
      <c r="L1230" s="4" t="b">
        <v>0</v>
      </c>
    </row>
    <row r="1231" spans="1:12" x14ac:dyDescent="0.3">
      <c r="A1231" s="5" t="s">
        <v>9902</v>
      </c>
      <c r="B1231" s="5" t="s">
        <v>7508</v>
      </c>
      <c r="C1231" s="5" t="s">
        <v>9903</v>
      </c>
      <c r="D1231" s="5" t="s">
        <v>7327</v>
      </c>
      <c r="E1231" s="3">
        <v>46020.392141203702</v>
      </c>
      <c r="F1231" s="3">
        <v>46020.397719907407</v>
      </c>
      <c r="G1231" s="5" t="s">
        <v>17</v>
      </c>
      <c r="H1231" s="5" t="s">
        <v>7329</v>
      </c>
      <c r="I1231" s="4" t="b">
        <v>1</v>
      </c>
      <c r="J1231" s="4">
        <v>0</v>
      </c>
      <c r="K1231" s="5" t="s">
        <v>7330</v>
      </c>
      <c r="L1231" s="4" t="b">
        <v>0</v>
      </c>
    </row>
    <row r="1232" spans="1:12" x14ac:dyDescent="0.3">
      <c r="A1232" s="5" t="s">
        <v>9904</v>
      </c>
      <c r="B1232" s="5" t="s">
        <v>7418</v>
      </c>
      <c r="C1232" s="5" t="s">
        <v>9905</v>
      </c>
      <c r="D1232" s="5" t="s">
        <v>7327</v>
      </c>
      <c r="E1232" s="3">
        <v>46020.391377314816</v>
      </c>
      <c r="F1232" s="3">
        <v>46020.39875</v>
      </c>
      <c r="G1232" s="5" t="s">
        <v>17</v>
      </c>
      <c r="H1232" s="5" t="s">
        <v>7329</v>
      </c>
      <c r="I1232" s="4" t="b">
        <v>1</v>
      </c>
      <c r="J1232" s="4">
        <v>0</v>
      </c>
      <c r="K1232" s="5" t="s">
        <v>7330</v>
      </c>
      <c r="L1232" s="4" t="b">
        <v>0</v>
      </c>
    </row>
    <row r="1233" spans="1:12" x14ac:dyDescent="0.3">
      <c r="A1233" s="5" t="s">
        <v>9906</v>
      </c>
      <c r="B1233" s="5" t="s">
        <v>7359</v>
      </c>
      <c r="C1233" s="5" t="s">
        <v>9907</v>
      </c>
      <c r="D1233" s="5" t="s">
        <v>7327</v>
      </c>
      <c r="E1233" s="3">
        <v>46020.368969907409</v>
      </c>
      <c r="F1233" s="3">
        <v>46020.405960648146</v>
      </c>
      <c r="G1233" s="5" t="s">
        <v>17</v>
      </c>
      <c r="H1233" s="5" t="s">
        <v>7329</v>
      </c>
      <c r="I1233" s="4" t="b">
        <v>1</v>
      </c>
      <c r="J1233" s="4">
        <v>0</v>
      </c>
      <c r="K1233" s="5" t="s">
        <v>7330</v>
      </c>
      <c r="L1233" s="4" t="b">
        <v>0</v>
      </c>
    </row>
    <row r="1234" spans="1:12" x14ac:dyDescent="0.3">
      <c r="A1234" s="5" t="s">
        <v>9908</v>
      </c>
      <c r="B1234" s="5" t="s">
        <v>7359</v>
      </c>
      <c r="C1234" s="5" t="s">
        <v>9909</v>
      </c>
      <c r="D1234" s="5" t="s">
        <v>7327</v>
      </c>
      <c r="E1234" s="3">
        <v>46020.308159722219</v>
      </c>
      <c r="F1234" s="3">
        <v>46020.404780092591</v>
      </c>
      <c r="G1234" s="5" t="s">
        <v>17</v>
      </c>
      <c r="H1234" s="5" t="s">
        <v>7329</v>
      </c>
      <c r="I1234" s="4" t="b">
        <v>1</v>
      </c>
      <c r="J1234" s="4">
        <v>1</v>
      </c>
      <c r="K1234" s="5" t="s">
        <v>7330</v>
      </c>
      <c r="L1234" s="4" t="b">
        <v>0</v>
      </c>
    </row>
    <row r="1235" spans="1:12" x14ac:dyDescent="0.3">
      <c r="A1235" s="5" t="s">
        <v>9910</v>
      </c>
      <c r="B1235" s="5" t="s">
        <v>7351</v>
      </c>
      <c r="C1235" s="5" t="s">
        <v>9911</v>
      </c>
      <c r="D1235" s="5" t="s">
        <v>7327</v>
      </c>
      <c r="E1235" s="3">
        <v>46019.486261574071</v>
      </c>
      <c r="F1235" s="3">
        <v>46019.499976851854</v>
      </c>
      <c r="G1235" s="5" t="s">
        <v>17</v>
      </c>
      <c r="H1235" s="5" t="s">
        <v>7329</v>
      </c>
      <c r="I1235" s="4" t="b">
        <v>1</v>
      </c>
      <c r="J1235" s="4">
        <v>1</v>
      </c>
      <c r="K1235" s="5" t="s">
        <v>7330</v>
      </c>
      <c r="L1235" s="4" t="b">
        <v>0</v>
      </c>
    </row>
    <row r="1236" spans="1:12" x14ac:dyDescent="0.3">
      <c r="A1236" s="5" t="s">
        <v>9912</v>
      </c>
      <c r="B1236" s="5" t="s">
        <v>7401</v>
      </c>
      <c r="C1236" s="5" t="s">
        <v>9913</v>
      </c>
      <c r="D1236" s="5" t="s">
        <v>7568</v>
      </c>
      <c r="E1236" s="3">
        <v>46018.469074074077</v>
      </c>
      <c r="F1236" s="3">
        <v>46036.282627314817</v>
      </c>
      <c r="G1236" s="5" t="s">
        <v>17</v>
      </c>
      <c r="H1236" s="5" t="s">
        <v>7329</v>
      </c>
      <c r="I1236" s="4" t="b">
        <v>0</v>
      </c>
      <c r="J1236" s="4">
        <v>2</v>
      </c>
      <c r="K1236" s="5" t="s">
        <v>7330</v>
      </c>
      <c r="L1236" s="4" t="b">
        <v>0</v>
      </c>
    </row>
    <row r="1237" spans="1:12" x14ac:dyDescent="0.3">
      <c r="A1237" s="5" t="s">
        <v>9914</v>
      </c>
      <c r="B1237" s="5" t="s">
        <v>7612</v>
      </c>
      <c r="C1237" s="5" t="s">
        <v>9915</v>
      </c>
      <c r="D1237" s="5" t="s">
        <v>7327</v>
      </c>
      <c r="E1237" s="3">
        <v>46018.233900462961</v>
      </c>
      <c r="F1237" s="3">
        <v>46018.247141203705</v>
      </c>
      <c r="G1237" s="5" t="s">
        <v>17</v>
      </c>
      <c r="H1237" s="5" t="s">
        <v>7329</v>
      </c>
      <c r="I1237" s="4" t="b">
        <v>1</v>
      </c>
      <c r="J1237" s="4">
        <v>0</v>
      </c>
      <c r="K1237" s="5" t="s">
        <v>7330</v>
      </c>
      <c r="L1237" s="4" t="b">
        <v>0</v>
      </c>
    </row>
    <row r="1238" spans="1:12" x14ac:dyDescent="0.3">
      <c r="A1238" s="5" t="s">
        <v>9916</v>
      </c>
      <c r="B1238" s="5" t="s">
        <v>7508</v>
      </c>
      <c r="C1238" s="5" t="s">
        <v>9917</v>
      </c>
      <c r="D1238" s="5" t="s">
        <v>7327</v>
      </c>
      <c r="E1238" s="3">
        <v>46017.497569444444</v>
      </c>
      <c r="F1238" s="3">
        <v>46017.499016203707</v>
      </c>
      <c r="G1238" s="5" t="s">
        <v>17</v>
      </c>
      <c r="H1238" s="5" t="s">
        <v>7329</v>
      </c>
      <c r="I1238" s="4" t="b">
        <v>1</v>
      </c>
      <c r="J1238" s="4">
        <v>0</v>
      </c>
      <c r="K1238" s="5" t="s">
        <v>7330</v>
      </c>
      <c r="L1238" s="4" t="b">
        <v>0</v>
      </c>
    </row>
    <row r="1239" spans="1:12" x14ac:dyDescent="0.3">
      <c r="A1239" s="5" t="s">
        <v>9918</v>
      </c>
      <c r="B1239" s="5" t="s">
        <v>7508</v>
      </c>
      <c r="C1239" s="5" t="s">
        <v>9432</v>
      </c>
      <c r="D1239" s="5" t="s">
        <v>7327</v>
      </c>
      <c r="E1239" s="3">
        <v>46017.478182870371</v>
      </c>
      <c r="F1239" s="3">
        <v>46017.492326388892</v>
      </c>
      <c r="G1239" s="5" t="s">
        <v>17</v>
      </c>
      <c r="H1239" s="5" t="s">
        <v>7329</v>
      </c>
      <c r="I1239" s="4" t="b">
        <v>1</v>
      </c>
      <c r="J1239" s="4">
        <v>0</v>
      </c>
      <c r="K1239" s="5" t="s">
        <v>7330</v>
      </c>
      <c r="L1239" s="4" t="b">
        <v>0</v>
      </c>
    </row>
    <row r="1240" spans="1:12" x14ac:dyDescent="0.3">
      <c r="A1240" s="5" t="s">
        <v>9919</v>
      </c>
      <c r="B1240" s="5" t="s">
        <v>7576</v>
      </c>
      <c r="C1240" s="5" t="s">
        <v>9920</v>
      </c>
      <c r="D1240" s="5" t="s">
        <v>7327</v>
      </c>
      <c r="E1240" s="3">
        <v>46017.400057870371</v>
      </c>
      <c r="F1240" s="3">
        <v>46017.402418981481</v>
      </c>
      <c r="G1240" s="5" t="s">
        <v>17</v>
      </c>
      <c r="H1240" s="5" t="s">
        <v>7329</v>
      </c>
      <c r="I1240" s="4" t="b">
        <v>1</v>
      </c>
      <c r="J1240" s="4">
        <v>0</v>
      </c>
      <c r="K1240" s="5" t="s">
        <v>7330</v>
      </c>
      <c r="L1240" s="4" t="b">
        <v>0</v>
      </c>
    </row>
    <row r="1241" spans="1:12" x14ac:dyDescent="0.3">
      <c r="A1241" s="5" t="s">
        <v>9921</v>
      </c>
      <c r="B1241" s="5" t="s">
        <v>7468</v>
      </c>
      <c r="C1241" s="5" t="s">
        <v>9922</v>
      </c>
      <c r="D1241" s="5" t="s">
        <v>7327</v>
      </c>
      <c r="E1241" s="3">
        <v>46016.678784722222</v>
      </c>
      <c r="F1241" s="3">
        <v>46024.564513888887</v>
      </c>
      <c r="G1241" s="5" t="s">
        <v>17</v>
      </c>
      <c r="H1241" s="5" t="s">
        <v>7329</v>
      </c>
      <c r="I1241" s="4" t="b">
        <v>1</v>
      </c>
      <c r="J1241" s="4">
        <v>1</v>
      </c>
      <c r="K1241" s="5" t="s">
        <v>7330</v>
      </c>
      <c r="L1241" s="4" t="b">
        <v>0</v>
      </c>
    </row>
    <row r="1242" spans="1:12" x14ac:dyDescent="0.3">
      <c r="A1242" s="5" t="s">
        <v>9923</v>
      </c>
      <c r="B1242" s="5" t="s">
        <v>7418</v>
      </c>
      <c r="C1242" s="5" t="s">
        <v>9924</v>
      </c>
      <c r="D1242" s="5" t="s">
        <v>7327</v>
      </c>
      <c r="E1242" s="3">
        <v>46016.277754629627</v>
      </c>
      <c r="F1242" s="3">
        <v>46016.288287037038</v>
      </c>
      <c r="G1242" s="5" t="s">
        <v>17</v>
      </c>
      <c r="H1242" s="5" t="s">
        <v>7329</v>
      </c>
      <c r="I1242" s="4" t="b">
        <v>1</v>
      </c>
      <c r="J1242" s="4">
        <v>0</v>
      </c>
      <c r="K1242" s="5" t="s">
        <v>7330</v>
      </c>
      <c r="L1242" s="4" t="b">
        <v>0</v>
      </c>
    </row>
    <row r="1243" spans="1:12" x14ac:dyDescent="0.3">
      <c r="A1243" s="5" t="s">
        <v>9925</v>
      </c>
      <c r="B1243" s="5" t="s">
        <v>7960</v>
      </c>
      <c r="C1243" s="5" t="s">
        <v>9926</v>
      </c>
      <c r="D1243" s="5" t="s">
        <v>7345</v>
      </c>
      <c r="E1243" s="3">
        <v>46015.655740740738</v>
      </c>
      <c r="F1243" s="3">
        <v>46049.323842592596</v>
      </c>
      <c r="G1243" s="5" t="s">
        <v>17</v>
      </c>
      <c r="H1243" s="5" t="s">
        <v>7329</v>
      </c>
      <c r="I1243" s="4" t="b">
        <v>0</v>
      </c>
      <c r="J1243" s="4">
        <v>2</v>
      </c>
      <c r="K1243" s="5" t="s">
        <v>7330</v>
      </c>
      <c r="L1243" s="4" t="b">
        <v>0</v>
      </c>
    </row>
    <row r="1244" spans="1:12" x14ac:dyDescent="0.3">
      <c r="A1244" s="5" t="s">
        <v>9927</v>
      </c>
      <c r="B1244" s="5" t="s">
        <v>7401</v>
      </c>
      <c r="C1244" s="5" t="s">
        <v>9928</v>
      </c>
      <c r="D1244" s="5" t="s">
        <v>7349</v>
      </c>
      <c r="E1244" s="3">
        <v>46015.264803240738</v>
      </c>
      <c r="F1244" s="3">
        <v>46100.510567129626</v>
      </c>
      <c r="G1244" s="5" t="s">
        <v>17</v>
      </c>
      <c r="H1244" s="5" t="s">
        <v>7329</v>
      </c>
      <c r="I1244" s="4" t="b">
        <v>0</v>
      </c>
      <c r="J1244" s="4">
        <v>2</v>
      </c>
      <c r="K1244" s="5" t="s">
        <v>7330</v>
      </c>
      <c r="L1244" s="4" t="b">
        <v>0</v>
      </c>
    </row>
    <row r="1245" spans="1:12" x14ac:dyDescent="0.3">
      <c r="A1245" s="5" t="s">
        <v>9929</v>
      </c>
      <c r="B1245" s="5" t="s">
        <v>7960</v>
      </c>
      <c r="C1245" s="5" t="s">
        <v>9930</v>
      </c>
      <c r="D1245" s="5" t="s">
        <v>8108</v>
      </c>
      <c r="E1245" s="3">
        <v>46014.935162037036</v>
      </c>
      <c r="F1245" s="3">
        <v>46015.375057870369</v>
      </c>
      <c r="G1245" s="5" t="s">
        <v>17</v>
      </c>
      <c r="H1245" s="5" t="s">
        <v>7329</v>
      </c>
      <c r="I1245" s="4" t="b">
        <v>0</v>
      </c>
      <c r="J1245" s="4">
        <v>3</v>
      </c>
      <c r="K1245" s="5" t="s">
        <v>7330</v>
      </c>
      <c r="L1245" s="4" t="b">
        <v>0</v>
      </c>
    </row>
    <row r="1246" spans="1:12" x14ac:dyDescent="0.3">
      <c r="A1246" s="5" t="s">
        <v>9931</v>
      </c>
      <c r="B1246" s="5" t="s">
        <v>7444</v>
      </c>
      <c r="C1246" s="5" t="s">
        <v>9932</v>
      </c>
      <c r="D1246" s="5" t="s">
        <v>7345</v>
      </c>
      <c r="E1246" s="3">
        <v>46014.611689814818</v>
      </c>
      <c r="F1246" s="3">
        <v>46030.091770833336</v>
      </c>
      <c r="G1246" s="5" t="s">
        <v>17</v>
      </c>
      <c r="H1246" s="5" t="s">
        <v>7329</v>
      </c>
      <c r="I1246" s="4" t="b">
        <v>0</v>
      </c>
      <c r="J1246" s="4">
        <v>3</v>
      </c>
      <c r="K1246" s="5" t="s">
        <v>7330</v>
      </c>
      <c r="L1246" s="4" t="b">
        <v>0</v>
      </c>
    </row>
    <row r="1247" spans="1:12" x14ac:dyDescent="0.3">
      <c r="A1247" s="5" t="s">
        <v>9933</v>
      </c>
      <c r="B1247" s="5" t="s">
        <v>8299</v>
      </c>
      <c r="C1247" s="5" t="s">
        <v>9934</v>
      </c>
      <c r="D1247" s="5" t="s">
        <v>7737</v>
      </c>
      <c r="E1247" s="3">
        <v>46014.518055555556</v>
      </c>
      <c r="F1247" s="3">
        <v>46015.563472222224</v>
      </c>
      <c r="G1247" s="5" t="s">
        <v>17</v>
      </c>
      <c r="H1247" s="5" t="s">
        <v>7329</v>
      </c>
      <c r="I1247" s="4" t="b">
        <v>0</v>
      </c>
      <c r="J1247" s="4">
        <v>1</v>
      </c>
      <c r="K1247" s="5" t="s">
        <v>7330</v>
      </c>
      <c r="L1247" s="4" t="b">
        <v>0</v>
      </c>
    </row>
    <row r="1248" spans="1:12" x14ac:dyDescent="0.3">
      <c r="A1248" s="5" t="s">
        <v>9935</v>
      </c>
      <c r="B1248" s="5" t="s">
        <v>7423</v>
      </c>
      <c r="C1248" s="5" t="s">
        <v>9936</v>
      </c>
      <c r="D1248" s="5" t="s">
        <v>7327</v>
      </c>
      <c r="E1248" s="3">
        <v>46014.492094907408</v>
      </c>
      <c r="F1248" s="3">
        <v>46014.516921296294</v>
      </c>
      <c r="G1248" s="5" t="s">
        <v>17</v>
      </c>
      <c r="H1248" s="5" t="s">
        <v>7329</v>
      </c>
      <c r="I1248" s="4" t="b">
        <v>1</v>
      </c>
      <c r="J1248" s="4">
        <v>1</v>
      </c>
      <c r="K1248" s="5" t="s">
        <v>7330</v>
      </c>
      <c r="L1248" s="4" t="b">
        <v>0</v>
      </c>
    </row>
    <row r="1249" spans="1:12" x14ac:dyDescent="0.3">
      <c r="A1249" s="5" t="s">
        <v>9937</v>
      </c>
      <c r="B1249" s="5" t="s">
        <v>9938</v>
      </c>
      <c r="C1249" s="5" t="s">
        <v>9939</v>
      </c>
      <c r="D1249" s="5" t="s">
        <v>7617</v>
      </c>
      <c r="E1249" s="3">
        <v>46014.433333333334</v>
      </c>
      <c r="F1249" s="3">
        <v>46045.325671296298</v>
      </c>
      <c r="G1249" s="5" t="s">
        <v>17</v>
      </c>
      <c r="H1249" s="5" t="s">
        <v>7329</v>
      </c>
      <c r="I1249" s="4" t="b">
        <v>0</v>
      </c>
      <c r="J1249" s="4">
        <v>0</v>
      </c>
      <c r="K1249" s="5" t="s">
        <v>7330</v>
      </c>
      <c r="L1249" s="4" t="b">
        <v>0</v>
      </c>
    </row>
    <row r="1250" spans="1:12" x14ac:dyDescent="0.3">
      <c r="A1250" s="5" t="s">
        <v>9940</v>
      </c>
      <c r="B1250" s="5" t="s">
        <v>7435</v>
      </c>
      <c r="C1250" s="5" t="s">
        <v>9941</v>
      </c>
      <c r="D1250" s="5" t="s">
        <v>7437</v>
      </c>
      <c r="E1250" s="3">
        <v>46014.428680555553</v>
      </c>
      <c r="F1250" s="3">
        <v>46059.639884259261</v>
      </c>
      <c r="G1250" s="5" t="s">
        <v>17</v>
      </c>
      <c r="H1250" s="5" t="s">
        <v>7329</v>
      </c>
      <c r="I1250" s="4" t="b">
        <v>0</v>
      </c>
      <c r="J1250" s="4">
        <v>3</v>
      </c>
      <c r="K1250" s="5" t="s">
        <v>7330</v>
      </c>
      <c r="L1250" s="4" t="b">
        <v>0</v>
      </c>
    </row>
    <row r="1251" spans="1:12" x14ac:dyDescent="0.3">
      <c r="A1251" s="5" t="s">
        <v>9942</v>
      </c>
      <c r="B1251" s="5" t="s">
        <v>7413</v>
      </c>
      <c r="C1251" s="5" t="s">
        <v>7928</v>
      </c>
      <c r="D1251" s="5" t="s">
        <v>7349</v>
      </c>
      <c r="E1251" s="3">
        <v>46014.396064814813</v>
      </c>
      <c r="F1251" s="3">
        <v>46014.421365740738</v>
      </c>
      <c r="G1251" s="5" t="s">
        <v>17</v>
      </c>
      <c r="H1251" s="5" t="s">
        <v>7329</v>
      </c>
      <c r="I1251" s="4" t="b">
        <v>0</v>
      </c>
      <c r="J1251" s="4">
        <v>2</v>
      </c>
      <c r="K1251" s="5" t="s">
        <v>7330</v>
      </c>
      <c r="L1251" s="4" t="b">
        <v>0</v>
      </c>
    </row>
    <row r="1252" spans="1:12" x14ac:dyDescent="0.3">
      <c r="A1252" s="5" t="s">
        <v>9943</v>
      </c>
      <c r="B1252" s="5" t="s">
        <v>7576</v>
      </c>
      <c r="C1252" s="5" t="s">
        <v>9944</v>
      </c>
      <c r="D1252" s="5" t="s">
        <v>7327</v>
      </c>
      <c r="E1252" s="3">
        <v>46014.365370370368</v>
      </c>
      <c r="F1252" s="3">
        <v>46014.395752314813</v>
      </c>
      <c r="G1252" s="5" t="s">
        <v>17</v>
      </c>
      <c r="H1252" s="5" t="s">
        <v>7329</v>
      </c>
      <c r="I1252" s="4" t="b">
        <v>1</v>
      </c>
      <c r="J1252" s="4">
        <v>1</v>
      </c>
      <c r="K1252" s="5" t="s">
        <v>7330</v>
      </c>
      <c r="L1252" s="4" t="b">
        <v>0</v>
      </c>
    </row>
    <row r="1253" spans="1:12" x14ac:dyDescent="0.3">
      <c r="A1253" s="5" t="s">
        <v>9945</v>
      </c>
      <c r="B1253" s="5" t="s">
        <v>7325</v>
      </c>
      <c r="C1253" s="5" t="s">
        <v>9946</v>
      </c>
      <c r="D1253" s="5" t="s">
        <v>7349</v>
      </c>
      <c r="E1253" s="3">
        <v>46014.354745370372</v>
      </c>
      <c r="F1253" s="3">
        <v>46014.385104166664</v>
      </c>
      <c r="G1253" s="5" t="s">
        <v>17</v>
      </c>
      <c r="H1253" s="5" t="s">
        <v>7329</v>
      </c>
      <c r="I1253" s="4" t="b">
        <v>0</v>
      </c>
      <c r="J1253" s="4">
        <v>2</v>
      </c>
      <c r="K1253" s="5" t="s">
        <v>7330</v>
      </c>
      <c r="L1253" s="4" t="b">
        <v>0</v>
      </c>
    </row>
    <row r="1254" spans="1:12" x14ac:dyDescent="0.3">
      <c r="A1254" s="5" t="s">
        <v>9947</v>
      </c>
      <c r="B1254" s="5" t="s">
        <v>7351</v>
      </c>
      <c r="C1254" s="5" t="s">
        <v>9948</v>
      </c>
      <c r="D1254" s="5" t="s">
        <v>7353</v>
      </c>
      <c r="E1254" s="3">
        <v>46014.340856481482</v>
      </c>
      <c r="F1254" s="3">
        <v>46029.382488425923</v>
      </c>
      <c r="G1254" s="5" t="s">
        <v>17</v>
      </c>
      <c r="H1254" s="5" t="s">
        <v>7329</v>
      </c>
      <c r="I1254" s="4" t="b">
        <v>0</v>
      </c>
      <c r="J1254" s="4">
        <v>2</v>
      </c>
      <c r="K1254" s="5" t="s">
        <v>7330</v>
      </c>
      <c r="L1254" s="4" t="b">
        <v>0</v>
      </c>
    </row>
    <row r="1255" spans="1:12" x14ac:dyDescent="0.3">
      <c r="A1255" s="5" t="s">
        <v>9949</v>
      </c>
      <c r="B1255" s="5" t="s">
        <v>7406</v>
      </c>
      <c r="C1255" s="5" t="s">
        <v>9950</v>
      </c>
      <c r="D1255" s="5" t="s">
        <v>7327</v>
      </c>
      <c r="E1255" s="3">
        <v>46014.323379629626</v>
      </c>
      <c r="F1255" s="3">
        <v>46014.367673611108</v>
      </c>
      <c r="G1255" s="5" t="s">
        <v>17</v>
      </c>
      <c r="H1255" s="5" t="s">
        <v>7329</v>
      </c>
      <c r="I1255" s="4" t="b">
        <v>1</v>
      </c>
      <c r="J1255" s="4">
        <v>1</v>
      </c>
      <c r="K1255" s="5" t="s">
        <v>7330</v>
      </c>
      <c r="L1255" s="4" t="b">
        <v>0</v>
      </c>
    </row>
    <row r="1256" spans="1:12" x14ac:dyDescent="0.3">
      <c r="A1256" s="5" t="s">
        <v>9951</v>
      </c>
      <c r="B1256" s="5" t="s">
        <v>7508</v>
      </c>
      <c r="C1256" s="5" t="s">
        <v>9952</v>
      </c>
      <c r="D1256" s="5" t="s">
        <v>7327</v>
      </c>
      <c r="E1256" s="3">
        <v>46014.264502314814</v>
      </c>
      <c r="F1256" s="3">
        <v>46014.285798611112</v>
      </c>
      <c r="G1256" s="5" t="s">
        <v>17</v>
      </c>
      <c r="H1256" s="5" t="s">
        <v>7329</v>
      </c>
      <c r="I1256" s="4" t="b">
        <v>1</v>
      </c>
      <c r="J1256" s="4">
        <v>1</v>
      </c>
      <c r="K1256" s="5" t="s">
        <v>7330</v>
      </c>
      <c r="L1256" s="4" t="b">
        <v>0</v>
      </c>
    </row>
    <row r="1257" spans="1:12" x14ac:dyDescent="0.3">
      <c r="A1257" s="5" t="s">
        <v>9953</v>
      </c>
      <c r="B1257" s="5" t="s">
        <v>7359</v>
      </c>
      <c r="C1257" s="5" t="s">
        <v>9954</v>
      </c>
      <c r="D1257" s="5" t="s">
        <v>7349</v>
      </c>
      <c r="E1257" s="3">
        <v>46014.232164351852</v>
      </c>
      <c r="F1257" s="3">
        <v>46014.315740740742</v>
      </c>
      <c r="G1257" s="5" t="s">
        <v>17</v>
      </c>
      <c r="H1257" s="5" t="s">
        <v>7329</v>
      </c>
      <c r="I1257" s="4" t="b">
        <v>0</v>
      </c>
      <c r="J1257" s="4">
        <v>2</v>
      </c>
      <c r="K1257" s="5" t="s">
        <v>7330</v>
      </c>
      <c r="L1257" s="4" t="b">
        <v>0</v>
      </c>
    </row>
    <row r="1258" spans="1:12" x14ac:dyDescent="0.3">
      <c r="A1258" s="5" t="s">
        <v>9955</v>
      </c>
      <c r="B1258" s="5" t="s">
        <v>8618</v>
      </c>
      <c r="C1258" s="5" t="s">
        <v>8035</v>
      </c>
      <c r="D1258" s="5" t="s">
        <v>7437</v>
      </c>
      <c r="E1258" s="3">
        <v>46013.73033564815</v>
      </c>
      <c r="F1258" s="3">
        <v>46066.37871527778</v>
      </c>
      <c r="G1258" s="5" t="s">
        <v>17</v>
      </c>
      <c r="H1258" s="5" t="s">
        <v>7329</v>
      </c>
      <c r="I1258" s="4" t="b">
        <v>0</v>
      </c>
      <c r="J1258" s="4">
        <v>0</v>
      </c>
      <c r="K1258" s="5" t="s">
        <v>7330</v>
      </c>
      <c r="L1258" s="4" t="b">
        <v>0</v>
      </c>
    </row>
    <row r="1259" spans="1:12" x14ac:dyDescent="0.3">
      <c r="A1259" s="5" t="s">
        <v>9956</v>
      </c>
      <c r="B1259" s="5" t="s">
        <v>7435</v>
      </c>
      <c r="C1259" s="5" t="s">
        <v>9957</v>
      </c>
      <c r="D1259" s="5" t="s">
        <v>7437</v>
      </c>
      <c r="E1259" s="3">
        <v>46013.641724537039</v>
      </c>
      <c r="F1259" s="3">
        <v>46055.523217592592</v>
      </c>
      <c r="G1259" s="5" t="s">
        <v>17</v>
      </c>
      <c r="H1259" s="5" t="s">
        <v>7329</v>
      </c>
      <c r="I1259" s="4" t="b">
        <v>0</v>
      </c>
      <c r="J1259" s="4">
        <v>2</v>
      </c>
      <c r="K1259" s="5" t="s">
        <v>7381</v>
      </c>
      <c r="L1259" s="4" t="b">
        <v>0</v>
      </c>
    </row>
    <row r="1260" spans="1:12" x14ac:dyDescent="0.3">
      <c r="A1260" s="5" t="s">
        <v>9958</v>
      </c>
      <c r="B1260" s="5" t="s">
        <v>7368</v>
      </c>
      <c r="C1260" s="5" t="s">
        <v>9959</v>
      </c>
      <c r="D1260" s="5" t="s">
        <v>7327</v>
      </c>
      <c r="E1260" s="3">
        <v>46013.581400462965</v>
      </c>
      <c r="F1260" s="3">
        <v>46013.582337962966</v>
      </c>
      <c r="G1260" s="5" t="s">
        <v>17</v>
      </c>
      <c r="H1260" s="5" t="s">
        <v>7329</v>
      </c>
      <c r="I1260" s="4" t="b">
        <v>1</v>
      </c>
      <c r="J1260" s="4">
        <v>1</v>
      </c>
      <c r="K1260" s="5" t="s">
        <v>7330</v>
      </c>
      <c r="L1260" s="4" t="b">
        <v>0</v>
      </c>
    </row>
    <row r="1261" spans="1:12" x14ac:dyDescent="0.3">
      <c r="A1261" s="5" t="s">
        <v>9960</v>
      </c>
      <c r="B1261" s="5" t="s">
        <v>7564</v>
      </c>
      <c r="C1261" s="5" t="s">
        <v>9961</v>
      </c>
      <c r="D1261" s="5" t="s">
        <v>9962</v>
      </c>
      <c r="E1261" s="3">
        <v>46013.523900462962</v>
      </c>
      <c r="F1261" s="3">
        <v>46014.592106481483</v>
      </c>
      <c r="G1261" s="5" t="s">
        <v>17</v>
      </c>
      <c r="H1261" s="5" t="s">
        <v>7329</v>
      </c>
      <c r="I1261" s="4" t="b">
        <v>0</v>
      </c>
      <c r="J1261" s="4">
        <v>2</v>
      </c>
      <c r="K1261" s="5" t="s">
        <v>7330</v>
      </c>
      <c r="L1261" s="4" t="b">
        <v>0</v>
      </c>
    </row>
    <row r="1262" spans="1:12" x14ac:dyDescent="0.3">
      <c r="A1262" s="5" t="s">
        <v>9963</v>
      </c>
      <c r="B1262" s="5" t="s">
        <v>7564</v>
      </c>
      <c r="C1262" s="5" t="s">
        <v>9964</v>
      </c>
      <c r="D1262" s="5" t="s">
        <v>7437</v>
      </c>
      <c r="E1262" s="3">
        <v>46013.448136574072</v>
      </c>
      <c r="F1262" s="3">
        <v>46015.548067129632</v>
      </c>
      <c r="G1262" s="5" t="s">
        <v>17</v>
      </c>
      <c r="H1262" s="5" t="s">
        <v>7371</v>
      </c>
      <c r="I1262" s="4" t="b">
        <v>0</v>
      </c>
      <c r="J1262" s="4">
        <v>3</v>
      </c>
      <c r="K1262" s="5" t="s">
        <v>7381</v>
      </c>
      <c r="L1262" s="4" t="b">
        <v>0</v>
      </c>
    </row>
    <row r="1263" spans="1:12" x14ac:dyDescent="0.3">
      <c r="A1263" s="5" t="s">
        <v>9965</v>
      </c>
      <c r="B1263" s="5" t="s">
        <v>7432</v>
      </c>
      <c r="C1263" s="5" t="s">
        <v>9966</v>
      </c>
      <c r="D1263" s="5" t="s">
        <v>7327</v>
      </c>
      <c r="E1263" s="3">
        <v>46013.432858796295</v>
      </c>
      <c r="F1263" s="3">
        <v>46013.45752314815</v>
      </c>
      <c r="G1263" s="5" t="s">
        <v>17</v>
      </c>
      <c r="H1263" s="5" t="s">
        <v>7329</v>
      </c>
      <c r="I1263" s="4" t="b">
        <v>1</v>
      </c>
      <c r="J1263" s="4">
        <v>0</v>
      </c>
      <c r="K1263" s="5" t="s">
        <v>7330</v>
      </c>
      <c r="L1263" s="4" t="b">
        <v>0</v>
      </c>
    </row>
    <row r="1264" spans="1:12" x14ac:dyDescent="0.3">
      <c r="A1264" s="5" t="s">
        <v>9967</v>
      </c>
      <c r="B1264" s="5" t="s">
        <v>7406</v>
      </c>
      <c r="C1264" s="5" t="s">
        <v>9968</v>
      </c>
      <c r="D1264" s="5" t="s">
        <v>7437</v>
      </c>
      <c r="E1264" s="3">
        <v>46013.358993055554</v>
      </c>
      <c r="F1264" s="3">
        <v>46014.303657407407</v>
      </c>
      <c r="G1264" s="5" t="s">
        <v>17</v>
      </c>
      <c r="H1264" s="5" t="s">
        <v>7329</v>
      </c>
      <c r="I1264" s="4" t="b">
        <v>0</v>
      </c>
      <c r="J1264" s="4">
        <v>3</v>
      </c>
      <c r="K1264" s="5" t="s">
        <v>7330</v>
      </c>
      <c r="L1264" s="4" t="b">
        <v>0</v>
      </c>
    </row>
    <row r="1265" spans="1:12" x14ac:dyDescent="0.3">
      <c r="A1265" s="5" t="s">
        <v>9969</v>
      </c>
      <c r="B1265" s="5" t="s">
        <v>7413</v>
      </c>
      <c r="C1265" s="5" t="s">
        <v>9970</v>
      </c>
      <c r="D1265" s="5" t="s">
        <v>7327</v>
      </c>
      <c r="E1265" s="3">
        <v>46013.320844907408</v>
      </c>
      <c r="F1265" s="3">
        <v>46013.365891203706</v>
      </c>
      <c r="G1265" s="5" t="s">
        <v>17</v>
      </c>
      <c r="H1265" s="5" t="s">
        <v>7329</v>
      </c>
      <c r="I1265" s="4" t="b">
        <v>1</v>
      </c>
      <c r="J1265" s="4">
        <v>1</v>
      </c>
      <c r="K1265" s="5" t="s">
        <v>7330</v>
      </c>
      <c r="L1265" s="4" t="b">
        <v>0</v>
      </c>
    </row>
    <row r="1266" spans="1:12" x14ac:dyDescent="0.3">
      <c r="A1266" s="5" t="s">
        <v>9971</v>
      </c>
      <c r="B1266" s="5" t="s">
        <v>7432</v>
      </c>
      <c r="C1266" s="5" t="s">
        <v>9972</v>
      </c>
      <c r="D1266" s="5" t="s">
        <v>7327</v>
      </c>
      <c r="E1266" s="3">
        <v>46013.268437500003</v>
      </c>
      <c r="F1266" s="3">
        <v>46013.300775462965</v>
      </c>
      <c r="G1266" s="5" t="s">
        <v>17</v>
      </c>
      <c r="H1266" s="5" t="s">
        <v>7329</v>
      </c>
      <c r="I1266" s="4" t="b">
        <v>1</v>
      </c>
      <c r="J1266" s="4">
        <v>1</v>
      </c>
      <c r="K1266" s="5" t="s">
        <v>7330</v>
      </c>
      <c r="L1266" s="4" t="b">
        <v>0</v>
      </c>
    </row>
    <row r="1267" spans="1:12" x14ac:dyDescent="0.3">
      <c r="A1267" s="5" t="s">
        <v>9973</v>
      </c>
      <c r="B1267" s="5" t="s">
        <v>7597</v>
      </c>
      <c r="C1267" s="5" t="s">
        <v>9974</v>
      </c>
      <c r="D1267" s="5" t="s">
        <v>7327</v>
      </c>
      <c r="E1267" s="3">
        <v>46013.257384259261</v>
      </c>
      <c r="F1267" s="3">
        <v>46013.295416666668</v>
      </c>
      <c r="G1267" s="5" t="s">
        <v>17</v>
      </c>
      <c r="H1267" s="5" t="s">
        <v>7329</v>
      </c>
      <c r="I1267" s="4" t="b">
        <v>1</v>
      </c>
      <c r="J1267" s="4">
        <v>0</v>
      </c>
      <c r="K1267" s="5" t="s">
        <v>7330</v>
      </c>
      <c r="L1267" s="4" t="b">
        <v>0</v>
      </c>
    </row>
    <row r="1268" spans="1:12" x14ac:dyDescent="0.3">
      <c r="A1268" s="5" t="s">
        <v>9975</v>
      </c>
      <c r="B1268" s="5" t="s">
        <v>7530</v>
      </c>
      <c r="C1268" s="5" t="s">
        <v>9976</v>
      </c>
      <c r="D1268" s="5" t="s">
        <v>7327</v>
      </c>
      <c r="E1268" s="3">
        <v>46012.248749999999</v>
      </c>
      <c r="F1268" s="3">
        <v>46012.285231481481</v>
      </c>
      <c r="G1268" s="5" t="s">
        <v>17</v>
      </c>
      <c r="H1268" s="5" t="s">
        <v>7329</v>
      </c>
      <c r="I1268" s="4" t="b">
        <v>1</v>
      </c>
      <c r="J1268" s="4">
        <v>0</v>
      </c>
      <c r="K1268" s="5" t="s">
        <v>7330</v>
      </c>
      <c r="L1268" s="4" t="b">
        <v>0</v>
      </c>
    </row>
    <row r="1269" spans="1:12" x14ac:dyDescent="0.3">
      <c r="A1269" s="5" t="s">
        <v>9977</v>
      </c>
      <c r="B1269" s="5" t="s">
        <v>7564</v>
      </c>
      <c r="C1269" s="5" t="s">
        <v>9978</v>
      </c>
      <c r="D1269" s="5" t="s">
        <v>7437</v>
      </c>
      <c r="E1269" s="3">
        <v>46012.234224537038</v>
      </c>
      <c r="F1269" s="3">
        <v>46013.408020833333</v>
      </c>
      <c r="G1269" s="5" t="s">
        <v>17</v>
      </c>
      <c r="H1269" s="5" t="s">
        <v>7329</v>
      </c>
      <c r="I1269" s="4" t="b">
        <v>0</v>
      </c>
      <c r="J1269" s="4">
        <v>3</v>
      </c>
      <c r="K1269" s="5" t="s">
        <v>7330</v>
      </c>
      <c r="L1269" s="4" t="b">
        <v>0</v>
      </c>
    </row>
    <row r="1270" spans="1:12" x14ac:dyDescent="0.3">
      <c r="A1270" s="5" t="s">
        <v>9979</v>
      </c>
      <c r="B1270" s="5" t="s">
        <v>7406</v>
      </c>
      <c r="C1270" s="5" t="s">
        <v>9980</v>
      </c>
      <c r="D1270" s="5" t="s">
        <v>7437</v>
      </c>
      <c r="E1270" s="3">
        <v>46010.601539351854</v>
      </c>
      <c r="F1270" s="3">
        <v>46013.628969907404</v>
      </c>
      <c r="G1270" s="5" t="s">
        <v>17</v>
      </c>
      <c r="H1270" s="5" t="s">
        <v>7329</v>
      </c>
      <c r="I1270" s="4" t="b">
        <v>0</v>
      </c>
      <c r="J1270" s="4">
        <v>3</v>
      </c>
      <c r="K1270" s="5" t="s">
        <v>7330</v>
      </c>
      <c r="L1270" s="4" t="b">
        <v>0</v>
      </c>
    </row>
    <row r="1271" spans="1:12" x14ac:dyDescent="0.3">
      <c r="A1271" s="5" t="s">
        <v>9981</v>
      </c>
      <c r="B1271" s="5" t="s">
        <v>7727</v>
      </c>
      <c r="C1271" s="5" t="s">
        <v>9982</v>
      </c>
      <c r="D1271" s="5" t="s">
        <v>7327</v>
      </c>
      <c r="E1271" s="3">
        <v>46010.558321759258</v>
      </c>
      <c r="F1271" s="3">
        <v>46010.587013888886</v>
      </c>
      <c r="G1271" s="5" t="s">
        <v>17</v>
      </c>
      <c r="H1271" s="5" t="s">
        <v>7329</v>
      </c>
      <c r="I1271" s="4" t="b">
        <v>1</v>
      </c>
      <c r="J1271" s="4">
        <v>1</v>
      </c>
      <c r="K1271" s="5" t="s">
        <v>7330</v>
      </c>
      <c r="L1271" s="4" t="b">
        <v>0</v>
      </c>
    </row>
    <row r="1272" spans="1:12" x14ac:dyDescent="0.3">
      <c r="A1272" s="5" t="s">
        <v>9983</v>
      </c>
      <c r="B1272" s="5" t="s">
        <v>7597</v>
      </c>
      <c r="C1272" s="5" t="s">
        <v>9984</v>
      </c>
      <c r="D1272" s="5" t="s">
        <v>7338</v>
      </c>
      <c r="E1272" s="3">
        <v>46010.514756944445</v>
      </c>
      <c r="F1272" s="3">
        <v>46010.537118055552</v>
      </c>
      <c r="G1272" s="5" t="s">
        <v>17</v>
      </c>
      <c r="H1272" s="5" t="s">
        <v>7329</v>
      </c>
      <c r="I1272" s="4" t="b">
        <v>0</v>
      </c>
      <c r="J1272" s="4">
        <v>1</v>
      </c>
      <c r="K1272" s="5" t="s">
        <v>7330</v>
      </c>
      <c r="L1272" s="4" t="b">
        <v>0</v>
      </c>
    </row>
    <row r="1273" spans="1:12" x14ac:dyDescent="0.3">
      <c r="A1273" s="5" t="s">
        <v>9985</v>
      </c>
      <c r="B1273" s="5" t="s">
        <v>7435</v>
      </c>
      <c r="C1273" s="5" t="s">
        <v>9986</v>
      </c>
      <c r="D1273" s="5" t="s">
        <v>7437</v>
      </c>
      <c r="E1273" s="3">
        <v>46010.442800925928</v>
      </c>
      <c r="F1273" s="3">
        <v>46015.329976851855</v>
      </c>
      <c r="G1273" s="5" t="s">
        <v>17</v>
      </c>
      <c r="H1273" s="5" t="s">
        <v>7329</v>
      </c>
      <c r="I1273" s="4" t="b">
        <v>0</v>
      </c>
      <c r="J1273" s="4">
        <v>2</v>
      </c>
      <c r="K1273" s="5" t="s">
        <v>7330</v>
      </c>
      <c r="L1273" s="4" t="b">
        <v>0</v>
      </c>
    </row>
    <row r="1274" spans="1:12" x14ac:dyDescent="0.3">
      <c r="A1274" s="5" t="s">
        <v>9987</v>
      </c>
      <c r="B1274" s="5" t="s">
        <v>7347</v>
      </c>
      <c r="C1274" s="5" t="s">
        <v>9988</v>
      </c>
      <c r="D1274" s="5" t="s">
        <v>7349</v>
      </c>
      <c r="E1274" s="3">
        <v>46010.419224537036</v>
      </c>
      <c r="F1274" s="3">
        <v>46014.41982638889</v>
      </c>
      <c r="G1274" s="5" t="s">
        <v>17</v>
      </c>
      <c r="H1274" s="5" t="s">
        <v>7329</v>
      </c>
      <c r="I1274" s="4" t="b">
        <v>1</v>
      </c>
      <c r="J1274" s="4">
        <v>2</v>
      </c>
      <c r="K1274" s="5" t="s">
        <v>7330</v>
      </c>
      <c r="L1274" s="4" t="b">
        <v>0</v>
      </c>
    </row>
    <row r="1275" spans="1:12" x14ac:dyDescent="0.3">
      <c r="A1275" s="5" t="s">
        <v>9989</v>
      </c>
      <c r="B1275" s="5" t="s">
        <v>7359</v>
      </c>
      <c r="C1275" s="5" t="s">
        <v>9990</v>
      </c>
      <c r="D1275" s="5" t="s">
        <v>7349</v>
      </c>
      <c r="E1275" s="3">
        <v>46010.293298611112</v>
      </c>
      <c r="F1275" s="3">
        <v>46014.531226851854</v>
      </c>
      <c r="G1275" s="5" t="s">
        <v>17</v>
      </c>
      <c r="H1275" s="5" t="s">
        <v>7329</v>
      </c>
      <c r="I1275" s="4" t="b">
        <v>0</v>
      </c>
      <c r="J1275" s="4">
        <v>2</v>
      </c>
      <c r="K1275" s="5" t="s">
        <v>7330</v>
      </c>
      <c r="L1275" s="4" t="b">
        <v>0</v>
      </c>
    </row>
    <row r="1276" spans="1:12" x14ac:dyDescent="0.3">
      <c r="A1276" s="5" t="s">
        <v>9991</v>
      </c>
      <c r="B1276" s="5" t="s">
        <v>7960</v>
      </c>
      <c r="C1276" s="5" t="s">
        <v>9992</v>
      </c>
      <c r="D1276" s="5" t="s">
        <v>7345</v>
      </c>
      <c r="E1276" s="3">
        <v>46009.674247685187</v>
      </c>
      <c r="F1276" s="3">
        <v>46028.569641203707</v>
      </c>
      <c r="G1276" s="5" t="s">
        <v>17</v>
      </c>
      <c r="H1276" s="5" t="s">
        <v>7329</v>
      </c>
      <c r="I1276" s="4" t="b">
        <v>0</v>
      </c>
      <c r="J1276" s="4">
        <v>2</v>
      </c>
      <c r="K1276" s="5" t="s">
        <v>7381</v>
      </c>
      <c r="L1276" s="4" t="b">
        <v>0</v>
      </c>
    </row>
    <row r="1277" spans="1:12" x14ac:dyDescent="0.3">
      <c r="A1277" s="5" t="s">
        <v>9993</v>
      </c>
      <c r="B1277" s="5" t="s">
        <v>8046</v>
      </c>
      <c r="C1277" s="5" t="s">
        <v>9994</v>
      </c>
      <c r="D1277" s="5" t="s">
        <v>7327</v>
      </c>
      <c r="E1277" s="3">
        <v>46009.6715625</v>
      </c>
      <c r="F1277" s="3">
        <v>46009.806076388886</v>
      </c>
      <c r="G1277" s="5" t="s">
        <v>17</v>
      </c>
      <c r="H1277" s="5" t="s">
        <v>7329</v>
      </c>
      <c r="I1277" s="4" t="b">
        <v>1</v>
      </c>
      <c r="J1277" s="4">
        <v>1</v>
      </c>
      <c r="K1277" s="5" t="s">
        <v>7330</v>
      </c>
      <c r="L1277" s="4" t="b">
        <v>0</v>
      </c>
    </row>
    <row r="1278" spans="1:12" x14ac:dyDescent="0.3">
      <c r="A1278" s="5" t="s">
        <v>9995</v>
      </c>
      <c r="B1278" s="5" t="s">
        <v>9996</v>
      </c>
      <c r="C1278" s="5" t="s">
        <v>9997</v>
      </c>
      <c r="D1278" s="5" t="s">
        <v>7370</v>
      </c>
      <c r="E1278" s="3">
        <v>46009.619537037041</v>
      </c>
      <c r="F1278" s="3">
        <v>46010.591111111113</v>
      </c>
      <c r="G1278" s="5" t="s">
        <v>17</v>
      </c>
      <c r="H1278" s="5" t="s">
        <v>7329</v>
      </c>
      <c r="I1278" s="4" t="b">
        <v>0</v>
      </c>
      <c r="J1278" s="4">
        <v>1</v>
      </c>
      <c r="K1278" s="5" t="s">
        <v>7330</v>
      </c>
      <c r="L1278" s="4" t="b">
        <v>0</v>
      </c>
    </row>
    <row r="1279" spans="1:12" x14ac:dyDescent="0.3">
      <c r="A1279" s="5" t="s">
        <v>9998</v>
      </c>
      <c r="B1279" s="5" t="s">
        <v>7336</v>
      </c>
      <c r="C1279" s="5" t="s">
        <v>9999</v>
      </c>
      <c r="D1279" s="5" t="s">
        <v>7327</v>
      </c>
      <c r="E1279" s="3">
        <v>46009.604722222219</v>
      </c>
      <c r="F1279" s="3">
        <v>46009.612083333333</v>
      </c>
      <c r="G1279" s="5" t="s">
        <v>17</v>
      </c>
      <c r="H1279" s="5" t="s">
        <v>7329</v>
      </c>
      <c r="I1279" s="4" t="b">
        <v>1</v>
      </c>
      <c r="J1279" s="4">
        <v>0</v>
      </c>
      <c r="K1279" s="5" t="s">
        <v>7330</v>
      </c>
      <c r="L1279" s="4" t="b">
        <v>0</v>
      </c>
    </row>
    <row r="1280" spans="1:12" x14ac:dyDescent="0.3">
      <c r="A1280" s="5" t="s">
        <v>10000</v>
      </c>
      <c r="B1280" s="5" t="s">
        <v>7670</v>
      </c>
      <c r="C1280" s="5" t="s">
        <v>7671</v>
      </c>
      <c r="D1280" s="5" t="s">
        <v>7327</v>
      </c>
      <c r="E1280" s="3">
        <v>46009.601006944446</v>
      </c>
      <c r="F1280" s="3">
        <v>46009.614293981482</v>
      </c>
      <c r="G1280" s="5" t="s">
        <v>17</v>
      </c>
      <c r="H1280" s="5" t="s">
        <v>7329</v>
      </c>
      <c r="I1280" s="4" t="b">
        <v>1</v>
      </c>
      <c r="J1280" s="4">
        <v>0</v>
      </c>
      <c r="K1280" s="5" t="s">
        <v>7330</v>
      </c>
      <c r="L1280" s="4" t="b">
        <v>0</v>
      </c>
    </row>
    <row r="1281" spans="1:12" x14ac:dyDescent="0.3">
      <c r="A1281" s="5" t="s">
        <v>10001</v>
      </c>
      <c r="B1281" s="5" t="s">
        <v>10002</v>
      </c>
      <c r="C1281" s="5" t="s">
        <v>10003</v>
      </c>
      <c r="D1281" s="5" t="s">
        <v>7327</v>
      </c>
      <c r="E1281" s="3">
        <v>46009.531504629631</v>
      </c>
      <c r="F1281" s="3">
        <v>46010.589178240742</v>
      </c>
      <c r="G1281" s="5" t="s">
        <v>17</v>
      </c>
      <c r="H1281" s="5" t="s">
        <v>7329</v>
      </c>
      <c r="I1281" s="4" t="b">
        <v>1</v>
      </c>
      <c r="J1281" s="4">
        <v>1</v>
      </c>
      <c r="K1281" s="5" t="s">
        <v>7330</v>
      </c>
      <c r="L1281" s="4" t="b">
        <v>0</v>
      </c>
    </row>
    <row r="1282" spans="1:12" x14ac:dyDescent="0.3">
      <c r="A1282" s="5" t="s">
        <v>10004</v>
      </c>
      <c r="B1282" s="5" t="s">
        <v>7444</v>
      </c>
      <c r="C1282" s="5" t="s">
        <v>10005</v>
      </c>
      <c r="D1282" s="5" t="s">
        <v>7327</v>
      </c>
      <c r="E1282" s="3">
        <v>46009.505694444444</v>
      </c>
      <c r="F1282" s="3">
        <v>46009.514166666668</v>
      </c>
      <c r="G1282" s="5" t="s">
        <v>17</v>
      </c>
      <c r="H1282" s="5" t="s">
        <v>7329</v>
      </c>
      <c r="I1282" s="4" t="b">
        <v>1</v>
      </c>
      <c r="J1282" s="4">
        <v>1</v>
      </c>
      <c r="K1282" s="5" t="s">
        <v>7330</v>
      </c>
      <c r="L1282" s="4" t="b">
        <v>0</v>
      </c>
    </row>
    <row r="1283" spans="1:12" x14ac:dyDescent="0.3">
      <c r="A1283" s="5" t="s">
        <v>10006</v>
      </c>
      <c r="B1283" s="5" t="s">
        <v>7368</v>
      </c>
      <c r="C1283" s="5" t="s">
        <v>10007</v>
      </c>
      <c r="D1283" s="5" t="s">
        <v>7349</v>
      </c>
      <c r="E1283" s="3">
        <v>46009.503807870373</v>
      </c>
      <c r="F1283" s="3">
        <v>46009.563784722224</v>
      </c>
      <c r="G1283" s="5" t="s">
        <v>17</v>
      </c>
      <c r="H1283" s="5" t="s">
        <v>7329</v>
      </c>
      <c r="I1283" s="4" t="b">
        <v>0</v>
      </c>
      <c r="J1283" s="4">
        <v>2</v>
      </c>
      <c r="K1283" s="5" t="s">
        <v>7330</v>
      </c>
      <c r="L1283" s="4" t="b">
        <v>0</v>
      </c>
    </row>
    <row r="1284" spans="1:12" x14ac:dyDescent="0.3">
      <c r="A1284" s="5" t="s">
        <v>10008</v>
      </c>
      <c r="B1284" s="5" t="s">
        <v>7597</v>
      </c>
      <c r="C1284" s="5" t="s">
        <v>10009</v>
      </c>
      <c r="D1284" s="5" t="s">
        <v>7327</v>
      </c>
      <c r="E1284" s="3">
        <v>46009.487210648149</v>
      </c>
      <c r="F1284" s="3">
        <v>46009.496736111112</v>
      </c>
      <c r="G1284" s="5" t="s">
        <v>17</v>
      </c>
      <c r="H1284" s="5" t="s">
        <v>7329</v>
      </c>
      <c r="I1284" s="4" t="b">
        <v>1</v>
      </c>
      <c r="J1284" s="4">
        <v>1</v>
      </c>
      <c r="K1284" s="5" t="s">
        <v>7330</v>
      </c>
      <c r="L1284" s="4" t="b">
        <v>0</v>
      </c>
    </row>
    <row r="1285" spans="1:12" x14ac:dyDescent="0.3">
      <c r="A1285" s="5" t="s">
        <v>10010</v>
      </c>
      <c r="B1285" s="5" t="s">
        <v>7401</v>
      </c>
      <c r="C1285" s="5" t="s">
        <v>10011</v>
      </c>
      <c r="D1285" s="5" t="s">
        <v>7349</v>
      </c>
      <c r="E1285" s="3">
        <v>46009.416250000002</v>
      </c>
      <c r="F1285" s="3">
        <v>46009.464942129627</v>
      </c>
      <c r="G1285" s="5" t="s">
        <v>17</v>
      </c>
      <c r="H1285" s="5" t="s">
        <v>7329</v>
      </c>
      <c r="I1285" s="4" t="b">
        <v>0</v>
      </c>
      <c r="J1285" s="4">
        <v>2</v>
      </c>
      <c r="K1285" s="5" t="s">
        <v>7330</v>
      </c>
      <c r="L1285" s="4" t="b">
        <v>0</v>
      </c>
    </row>
    <row r="1286" spans="1:12" x14ac:dyDescent="0.3">
      <c r="A1286" s="5" t="s">
        <v>10012</v>
      </c>
      <c r="B1286" s="5" t="s">
        <v>7564</v>
      </c>
      <c r="C1286" s="5" t="s">
        <v>10013</v>
      </c>
      <c r="D1286" s="5" t="s">
        <v>9962</v>
      </c>
      <c r="E1286" s="3">
        <v>46009.345590277779</v>
      </c>
      <c r="F1286" s="3">
        <v>46017.336550925924</v>
      </c>
      <c r="G1286" s="5" t="s">
        <v>17</v>
      </c>
      <c r="H1286" s="5" t="s">
        <v>7329</v>
      </c>
      <c r="I1286" s="4" t="b">
        <v>0</v>
      </c>
      <c r="J1286" s="4">
        <v>2</v>
      </c>
      <c r="K1286" s="5" t="s">
        <v>7330</v>
      </c>
      <c r="L1286" s="4" t="b">
        <v>0</v>
      </c>
    </row>
    <row r="1287" spans="1:12" x14ac:dyDescent="0.3">
      <c r="A1287" s="5" t="s">
        <v>10014</v>
      </c>
      <c r="B1287" s="5" t="s">
        <v>7435</v>
      </c>
      <c r="C1287" s="5" t="s">
        <v>10015</v>
      </c>
      <c r="D1287" s="5" t="s">
        <v>7437</v>
      </c>
      <c r="E1287" s="3">
        <v>46009.321689814817</v>
      </c>
      <c r="F1287" s="3">
        <v>46010.490960648145</v>
      </c>
      <c r="G1287" s="5" t="s">
        <v>17</v>
      </c>
      <c r="H1287" s="5" t="s">
        <v>7329</v>
      </c>
      <c r="I1287" s="4" t="b">
        <v>0</v>
      </c>
      <c r="J1287" s="4">
        <v>2</v>
      </c>
      <c r="K1287" s="5" t="s">
        <v>7330</v>
      </c>
      <c r="L1287" s="4" t="b">
        <v>0</v>
      </c>
    </row>
    <row r="1288" spans="1:12" x14ac:dyDescent="0.3">
      <c r="A1288" s="5" t="s">
        <v>10016</v>
      </c>
      <c r="B1288" s="5" t="s">
        <v>7423</v>
      </c>
      <c r="C1288" s="5" t="s">
        <v>10017</v>
      </c>
      <c r="D1288" s="5" t="s">
        <v>7338</v>
      </c>
      <c r="E1288" s="3">
        <v>46009.30841435185</v>
      </c>
      <c r="F1288" s="3">
        <v>46015.485150462962</v>
      </c>
      <c r="G1288" s="5" t="s">
        <v>17</v>
      </c>
      <c r="H1288" s="5" t="s">
        <v>7329</v>
      </c>
      <c r="I1288" s="4" t="b">
        <v>0</v>
      </c>
      <c r="J1288" s="4">
        <v>2</v>
      </c>
      <c r="K1288" s="5" t="s">
        <v>7330</v>
      </c>
      <c r="L1288" s="4" t="b">
        <v>0</v>
      </c>
    </row>
    <row r="1289" spans="1:12" x14ac:dyDescent="0.3">
      <c r="A1289" s="5" t="s">
        <v>10018</v>
      </c>
      <c r="B1289" s="5" t="s">
        <v>7347</v>
      </c>
      <c r="C1289" s="5" t="s">
        <v>10019</v>
      </c>
      <c r="D1289" s="5" t="s">
        <v>7349</v>
      </c>
      <c r="E1289" s="3">
        <v>46009.300763888888</v>
      </c>
      <c r="F1289" s="3">
        <v>46009.454293981478</v>
      </c>
      <c r="G1289" s="5" t="s">
        <v>17</v>
      </c>
      <c r="H1289" s="5" t="s">
        <v>7329</v>
      </c>
      <c r="I1289" s="4" t="b">
        <v>0</v>
      </c>
      <c r="J1289" s="4">
        <v>2</v>
      </c>
      <c r="K1289" s="5" t="s">
        <v>7330</v>
      </c>
      <c r="L1289" s="4" t="b">
        <v>0</v>
      </c>
    </row>
    <row r="1290" spans="1:12" x14ac:dyDescent="0.3">
      <c r="A1290" s="5" t="s">
        <v>10020</v>
      </c>
      <c r="B1290" s="5" t="s">
        <v>7351</v>
      </c>
      <c r="C1290" s="5" t="s">
        <v>8134</v>
      </c>
      <c r="D1290" s="5" t="s">
        <v>7378</v>
      </c>
      <c r="E1290" s="3">
        <v>46009.296168981484</v>
      </c>
      <c r="F1290" s="3">
        <v>46009.363078703704</v>
      </c>
      <c r="G1290" s="5" t="s">
        <v>17</v>
      </c>
      <c r="H1290" s="5" t="s">
        <v>7329</v>
      </c>
      <c r="I1290" s="4" t="b">
        <v>0</v>
      </c>
      <c r="J1290" s="4">
        <v>2</v>
      </c>
      <c r="K1290" s="5" t="s">
        <v>7330</v>
      </c>
      <c r="L1290" s="4" t="b">
        <v>0</v>
      </c>
    </row>
    <row r="1291" spans="1:12" x14ac:dyDescent="0.3">
      <c r="A1291" s="5" t="s">
        <v>10021</v>
      </c>
      <c r="B1291" s="5" t="s">
        <v>7444</v>
      </c>
      <c r="C1291" s="5" t="s">
        <v>10022</v>
      </c>
      <c r="D1291" s="5" t="s">
        <v>7327</v>
      </c>
      <c r="E1291" s="3">
        <v>46009.29215277778</v>
      </c>
      <c r="F1291" s="3">
        <v>46009.338541666664</v>
      </c>
      <c r="G1291" s="5" t="s">
        <v>17</v>
      </c>
      <c r="H1291" s="5" t="s">
        <v>7329</v>
      </c>
      <c r="I1291" s="4" t="b">
        <v>1</v>
      </c>
      <c r="J1291" s="4">
        <v>1</v>
      </c>
      <c r="K1291" s="5" t="s">
        <v>7330</v>
      </c>
      <c r="L1291" s="4" t="b">
        <v>0</v>
      </c>
    </row>
    <row r="1292" spans="1:12" x14ac:dyDescent="0.3">
      <c r="A1292" s="5" t="s">
        <v>10023</v>
      </c>
      <c r="B1292" s="5" t="s">
        <v>7347</v>
      </c>
      <c r="C1292" s="5" t="s">
        <v>10024</v>
      </c>
      <c r="D1292" s="5" t="s">
        <v>7349</v>
      </c>
      <c r="E1292" s="3">
        <v>46009.285543981481</v>
      </c>
      <c r="F1292" s="3">
        <v>46009.472581018519</v>
      </c>
      <c r="G1292" s="5" t="s">
        <v>17</v>
      </c>
      <c r="H1292" s="5" t="s">
        <v>7329</v>
      </c>
      <c r="I1292" s="4" t="b">
        <v>0</v>
      </c>
      <c r="J1292" s="4">
        <v>2</v>
      </c>
      <c r="K1292" s="5" t="s">
        <v>7330</v>
      </c>
      <c r="L1292" s="4" t="b">
        <v>0</v>
      </c>
    </row>
    <row r="1293" spans="1:12" x14ac:dyDescent="0.3">
      <c r="A1293" s="5" t="s">
        <v>10025</v>
      </c>
      <c r="B1293" s="5" t="s">
        <v>7594</v>
      </c>
      <c r="C1293" s="5" t="s">
        <v>10026</v>
      </c>
      <c r="D1293" s="5" t="s">
        <v>7327</v>
      </c>
      <c r="E1293" s="3">
        <v>46009.240034722221</v>
      </c>
      <c r="F1293" s="3">
        <v>46009.265914351854</v>
      </c>
      <c r="G1293" s="5" t="s">
        <v>17</v>
      </c>
      <c r="H1293" s="5" t="s">
        <v>7329</v>
      </c>
      <c r="I1293" s="4" t="b">
        <v>1</v>
      </c>
      <c r="J1293" s="4">
        <v>1</v>
      </c>
      <c r="K1293" s="5" t="s">
        <v>7330</v>
      </c>
      <c r="L1293" s="4" t="b">
        <v>0</v>
      </c>
    </row>
    <row r="1294" spans="1:12" x14ac:dyDescent="0.3">
      <c r="A1294" s="5" t="s">
        <v>10027</v>
      </c>
      <c r="B1294" s="5" t="s">
        <v>7418</v>
      </c>
      <c r="C1294" s="5" t="s">
        <v>10028</v>
      </c>
      <c r="D1294" s="5" t="s">
        <v>7327</v>
      </c>
      <c r="E1294" s="3">
        <v>46009.179201388892</v>
      </c>
      <c r="F1294" s="3">
        <v>46009.182986111111</v>
      </c>
      <c r="G1294" s="5" t="s">
        <v>17</v>
      </c>
      <c r="H1294" s="5" t="s">
        <v>7329</v>
      </c>
      <c r="I1294" s="4" t="b">
        <v>1</v>
      </c>
      <c r="J1294" s="4">
        <v>0</v>
      </c>
      <c r="K1294" s="5" t="s">
        <v>7330</v>
      </c>
      <c r="L1294" s="4" t="b">
        <v>0</v>
      </c>
    </row>
    <row r="1295" spans="1:12" x14ac:dyDescent="0.3">
      <c r="A1295" s="5" t="s">
        <v>10029</v>
      </c>
      <c r="B1295" s="5" t="s">
        <v>10030</v>
      </c>
      <c r="C1295" s="5" t="s">
        <v>10031</v>
      </c>
      <c r="D1295" s="5" t="s">
        <v>7390</v>
      </c>
      <c r="E1295" s="3">
        <v>46009.174745370372</v>
      </c>
      <c r="F1295" s="3">
        <v>46024.661724537036</v>
      </c>
      <c r="G1295" s="5" t="s">
        <v>17</v>
      </c>
      <c r="H1295" s="5" t="s">
        <v>7329</v>
      </c>
      <c r="I1295" s="4" t="b">
        <v>0</v>
      </c>
      <c r="J1295" s="4">
        <v>5</v>
      </c>
      <c r="K1295" s="5" t="s">
        <v>7381</v>
      </c>
      <c r="L1295" s="4" t="b">
        <v>0</v>
      </c>
    </row>
    <row r="1296" spans="1:12" x14ac:dyDescent="0.3">
      <c r="A1296" s="5" t="s">
        <v>10032</v>
      </c>
      <c r="B1296" s="5" t="s">
        <v>8618</v>
      </c>
      <c r="C1296" s="5" t="s">
        <v>8035</v>
      </c>
      <c r="D1296" s="5" t="s">
        <v>7437</v>
      </c>
      <c r="E1296" s="3">
        <v>46008.707013888888</v>
      </c>
      <c r="F1296" s="3">
        <v>46009.407384259262</v>
      </c>
      <c r="G1296" s="5" t="s">
        <v>17</v>
      </c>
      <c r="H1296" s="5" t="s">
        <v>7329</v>
      </c>
      <c r="I1296" s="4" t="b">
        <v>0</v>
      </c>
      <c r="J1296" s="4">
        <v>0</v>
      </c>
      <c r="K1296" s="5" t="s">
        <v>7330</v>
      </c>
      <c r="L1296" s="4" t="b">
        <v>0</v>
      </c>
    </row>
    <row r="1297" spans="1:12" x14ac:dyDescent="0.3">
      <c r="A1297" s="5" t="s">
        <v>10033</v>
      </c>
      <c r="B1297" s="5" t="s">
        <v>8466</v>
      </c>
      <c r="C1297" s="5" t="s">
        <v>10034</v>
      </c>
      <c r="D1297" s="5" t="s">
        <v>7390</v>
      </c>
      <c r="E1297" s="3">
        <v>46008.696712962963</v>
      </c>
      <c r="F1297" s="3">
        <v>46009.530497685184</v>
      </c>
      <c r="G1297" s="5" t="s">
        <v>17</v>
      </c>
      <c r="H1297" s="5" t="s">
        <v>7329</v>
      </c>
      <c r="I1297" s="4" t="b">
        <v>0</v>
      </c>
      <c r="J1297" s="4">
        <v>2</v>
      </c>
      <c r="K1297" s="5" t="s">
        <v>7330</v>
      </c>
      <c r="L1297" s="4" t="b">
        <v>0</v>
      </c>
    </row>
    <row r="1298" spans="1:12" x14ac:dyDescent="0.3">
      <c r="A1298" s="5" t="s">
        <v>10035</v>
      </c>
      <c r="B1298" s="5" t="s">
        <v>7461</v>
      </c>
      <c r="C1298" s="5" t="s">
        <v>10036</v>
      </c>
      <c r="D1298" s="5" t="s">
        <v>7327</v>
      </c>
      <c r="E1298" s="3">
        <v>46008.686712962961</v>
      </c>
      <c r="F1298" s="3">
        <v>46009.46466435185</v>
      </c>
      <c r="G1298" s="5" t="s">
        <v>17</v>
      </c>
      <c r="H1298" s="5" t="s">
        <v>7329</v>
      </c>
      <c r="I1298" s="4" t="b">
        <v>1</v>
      </c>
      <c r="J1298" s="4">
        <v>1</v>
      </c>
      <c r="K1298" s="5" t="s">
        <v>7330</v>
      </c>
      <c r="L1298" s="4" t="b">
        <v>0</v>
      </c>
    </row>
    <row r="1299" spans="1:12" x14ac:dyDescent="0.3">
      <c r="A1299" s="5" t="s">
        <v>10037</v>
      </c>
      <c r="B1299" s="5" t="s">
        <v>7435</v>
      </c>
      <c r="C1299" s="5" t="s">
        <v>10038</v>
      </c>
      <c r="D1299" s="5" t="s">
        <v>7334</v>
      </c>
      <c r="E1299" s="3">
        <v>46008.663807870369</v>
      </c>
      <c r="F1299" s="3">
        <v>46030.389687499999</v>
      </c>
      <c r="G1299" s="5" t="s">
        <v>17</v>
      </c>
      <c r="H1299" s="5" t="s">
        <v>7329</v>
      </c>
      <c r="I1299" s="4" t="b">
        <v>0</v>
      </c>
      <c r="J1299" s="4">
        <v>3</v>
      </c>
      <c r="K1299" s="5" t="s">
        <v>7330</v>
      </c>
      <c r="L1299" s="4" t="b">
        <v>0</v>
      </c>
    </row>
    <row r="1300" spans="1:12" x14ac:dyDescent="0.3">
      <c r="A1300" s="5" t="s">
        <v>10039</v>
      </c>
      <c r="B1300" s="5" t="s">
        <v>7351</v>
      </c>
      <c r="C1300" s="5" t="s">
        <v>10040</v>
      </c>
      <c r="D1300" s="5" t="s">
        <v>7327</v>
      </c>
      <c r="E1300" s="3">
        <v>46008.607858796298</v>
      </c>
      <c r="F1300" s="3">
        <v>46008.657569444447</v>
      </c>
      <c r="G1300" s="5" t="s">
        <v>17</v>
      </c>
      <c r="H1300" s="5" t="s">
        <v>7329</v>
      </c>
      <c r="I1300" s="4" t="b">
        <v>1</v>
      </c>
      <c r="J1300" s="4">
        <v>1</v>
      </c>
      <c r="K1300" s="5" t="s">
        <v>7330</v>
      </c>
      <c r="L1300" s="4" t="b">
        <v>0</v>
      </c>
    </row>
    <row r="1301" spans="1:12" x14ac:dyDescent="0.3">
      <c r="A1301" s="5" t="s">
        <v>10041</v>
      </c>
      <c r="B1301" s="5" t="s">
        <v>7564</v>
      </c>
      <c r="C1301" s="5" t="s">
        <v>10042</v>
      </c>
      <c r="D1301" s="5" t="s">
        <v>9962</v>
      </c>
      <c r="E1301" s="3">
        <v>46008.591307870367</v>
      </c>
      <c r="F1301" s="3">
        <v>46013.803182870368</v>
      </c>
      <c r="G1301" s="5" t="s">
        <v>17</v>
      </c>
      <c r="H1301" s="5" t="s">
        <v>7329</v>
      </c>
      <c r="I1301" s="4" t="b">
        <v>0</v>
      </c>
      <c r="J1301" s="4">
        <v>2</v>
      </c>
      <c r="K1301" s="5" t="s">
        <v>7381</v>
      </c>
      <c r="L1301" s="4" t="b">
        <v>0</v>
      </c>
    </row>
    <row r="1302" spans="1:12" x14ac:dyDescent="0.3">
      <c r="A1302" s="5" t="s">
        <v>10043</v>
      </c>
      <c r="B1302" s="5" t="s">
        <v>7347</v>
      </c>
      <c r="C1302" s="5" t="s">
        <v>10044</v>
      </c>
      <c r="D1302" s="5" t="s">
        <v>7349</v>
      </c>
      <c r="E1302" s="3">
        <v>46008.482303240744</v>
      </c>
      <c r="F1302" s="3">
        <v>46010.299953703703</v>
      </c>
      <c r="G1302" s="5" t="s">
        <v>17</v>
      </c>
      <c r="H1302" s="5" t="s">
        <v>7329</v>
      </c>
      <c r="I1302" s="4" t="b">
        <v>0</v>
      </c>
      <c r="J1302" s="4">
        <v>2</v>
      </c>
      <c r="K1302" s="5" t="s">
        <v>7330</v>
      </c>
      <c r="L1302" s="4" t="b">
        <v>0</v>
      </c>
    </row>
    <row r="1303" spans="1:12" x14ac:dyDescent="0.3">
      <c r="A1303" s="5" t="s">
        <v>10045</v>
      </c>
      <c r="B1303" s="5" t="s">
        <v>7413</v>
      </c>
      <c r="C1303" s="5" t="s">
        <v>10046</v>
      </c>
      <c r="D1303" s="5" t="s">
        <v>7448</v>
      </c>
      <c r="E1303" s="3">
        <v>46008.478437500002</v>
      </c>
      <c r="F1303" s="3">
        <v>46009.733414351853</v>
      </c>
      <c r="G1303" s="5" t="s">
        <v>17</v>
      </c>
      <c r="H1303" s="5" t="s">
        <v>7329</v>
      </c>
      <c r="I1303" s="4" t="b">
        <v>0</v>
      </c>
      <c r="J1303" s="4">
        <v>1</v>
      </c>
      <c r="K1303" s="5" t="s">
        <v>7330</v>
      </c>
      <c r="L1303" s="4" t="b">
        <v>0</v>
      </c>
    </row>
    <row r="1304" spans="1:12" x14ac:dyDescent="0.3">
      <c r="A1304" s="5" t="s">
        <v>10047</v>
      </c>
      <c r="B1304" s="5" t="s">
        <v>7413</v>
      </c>
      <c r="C1304" s="5" t="s">
        <v>10048</v>
      </c>
      <c r="D1304" s="5" t="s">
        <v>7448</v>
      </c>
      <c r="E1304" s="3">
        <v>46008.444131944445</v>
      </c>
      <c r="F1304" s="3">
        <v>46008.589236111111</v>
      </c>
      <c r="G1304" s="5" t="s">
        <v>17</v>
      </c>
      <c r="H1304" s="5" t="s">
        <v>7329</v>
      </c>
      <c r="I1304" s="4" t="b">
        <v>0</v>
      </c>
      <c r="J1304" s="4">
        <v>2</v>
      </c>
      <c r="K1304" s="5" t="s">
        <v>7330</v>
      </c>
      <c r="L1304" s="4" t="b">
        <v>0</v>
      </c>
    </row>
    <row r="1305" spans="1:12" x14ac:dyDescent="0.3">
      <c r="A1305" s="5" t="s">
        <v>10049</v>
      </c>
      <c r="B1305" s="5" t="s">
        <v>7612</v>
      </c>
      <c r="C1305" s="5" t="s">
        <v>10050</v>
      </c>
      <c r="D1305" s="5" t="s">
        <v>7349</v>
      </c>
      <c r="E1305" s="3">
        <v>46008.372546296298</v>
      </c>
      <c r="F1305" s="3">
        <v>46013.444884259261</v>
      </c>
      <c r="G1305" s="5" t="s">
        <v>17</v>
      </c>
      <c r="H1305" s="5" t="s">
        <v>7329</v>
      </c>
      <c r="I1305" s="4" t="b">
        <v>0</v>
      </c>
      <c r="J1305" s="4">
        <v>3</v>
      </c>
      <c r="K1305" s="5" t="s">
        <v>7330</v>
      </c>
      <c r="L1305" s="4" t="b">
        <v>0</v>
      </c>
    </row>
    <row r="1306" spans="1:12" x14ac:dyDescent="0.3">
      <c r="A1306" s="5" t="s">
        <v>10051</v>
      </c>
      <c r="B1306" s="5" t="s">
        <v>7548</v>
      </c>
      <c r="C1306" s="5" t="s">
        <v>10052</v>
      </c>
      <c r="D1306" s="5" t="s">
        <v>7327</v>
      </c>
      <c r="E1306" s="3">
        <v>46008.362280092595</v>
      </c>
      <c r="F1306" s="3">
        <v>46009.405798611115</v>
      </c>
      <c r="G1306" s="5" t="s">
        <v>17</v>
      </c>
      <c r="H1306" s="5" t="s">
        <v>7329</v>
      </c>
      <c r="I1306" s="4" t="b">
        <v>1</v>
      </c>
      <c r="J1306" s="4">
        <v>1</v>
      </c>
      <c r="K1306" s="5" t="s">
        <v>7330</v>
      </c>
      <c r="L1306" s="4" t="b">
        <v>0</v>
      </c>
    </row>
    <row r="1307" spans="1:12" x14ac:dyDescent="0.3">
      <c r="A1307" s="5" t="s">
        <v>10053</v>
      </c>
      <c r="B1307" s="5" t="s">
        <v>7689</v>
      </c>
      <c r="C1307" s="5" t="s">
        <v>10054</v>
      </c>
      <c r="D1307" s="5" t="s">
        <v>7448</v>
      </c>
      <c r="E1307" s="3">
        <v>46008.358842592592</v>
      </c>
      <c r="F1307" s="3">
        <v>46008.489421296297</v>
      </c>
      <c r="G1307" s="5" t="s">
        <v>17</v>
      </c>
      <c r="H1307" s="5" t="s">
        <v>7329</v>
      </c>
      <c r="I1307" s="4" t="b">
        <v>0</v>
      </c>
      <c r="J1307" s="4">
        <v>2</v>
      </c>
      <c r="K1307" s="5" t="s">
        <v>7330</v>
      </c>
      <c r="L1307" s="4" t="b">
        <v>0</v>
      </c>
    </row>
    <row r="1308" spans="1:12" x14ac:dyDescent="0.3">
      <c r="A1308" s="5" t="s">
        <v>10055</v>
      </c>
      <c r="B1308" s="5" t="s">
        <v>7413</v>
      </c>
      <c r="C1308" s="5" t="s">
        <v>10056</v>
      </c>
      <c r="D1308" s="5" t="s">
        <v>7327</v>
      </c>
      <c r="E1308" s="3">
        <v>46008.353634259256</v>
      </c>
      <c r="F1308" s="3">
        <v>46008.364884259259</v>
      </c>
      <c r="G1308" s="5" t="s">
        <v>17</v>
      </c>
      <c r="H1308" s="5" t="s">
        <v>7329</v>
      </c>
      <c r="I1308" s="4" t="b">
        <v>1</v>
      </c>
      <c r="J1308" s="4">
        <v>1</v>
      </c>
      <c r="K1308" s="5" t="s">
        <v>7330</v>
      </c>
      <c r="L1308" s="4" t="b">
        <v>0</v>
      </c>
    </row>
    <row r="1309" spans="1:12" x14ac:dyDescent="0.3">
      <c r="A1309" s="5" t="s">
        <v>10057</v>
      </c>
      <c r="B1309" s="5" t="s">
        <v>7597</v>
      </c>
      <c r="C1309" s="5" t="s">
        <v>10058</v>
      </c>
      <c r="D1309" s="5" t="s">
        <v>7327</v>
      </c>
      <c r="E1309" s="3">
        <v>46008.318715277775</v>
      </c>
      <c r="F1309" s="3">
        <v>46008.327974537038</v>
      </c>
      <c r="G1309" s="5" t="s">
        <v>17</v>
      </c>
      <c r="H1309" s="5" t="s">
        <v>7329</v>
      </c>
      <c r="I1309" s="4" t="b">
        <v>1</v>
      </c>
      <c r="J1309" s="4">
        <v>1</v>
      </c>
      <c r="K1309" s="5" t="s">
        <v>7330</v>
      </c>
      <c r="L1309" s="4" t="b">
        <v>0</v>
      </c>
    </row>
    <row r="1310" spans="1:12" x14ac:dyDescent="0.3">
      <c r="A1310" s="5" t="s">
        <v>10059</v>
      </c>
      <c r="B1310" s="5" t="s">
        <v>7548</v>
      </c>
      <c r="C1310" s="5" t="s">
        <v>10060</v>
      </c>
      <c r="D1310" s="5" t="s">
        <v>7334</v>
      </c>
      <c r="E1310" s="3">
        <v>46008.315381944441</v>
      </c>
      <c r="F1310" s="3">
        <v>46009.335833333331</v>
      </c>
      <c r="G1310" s="5" t="s">
        <v>17</v>
      </c>
      <c r="H1310" s="5" t="s">
        <v>7329</v>
      </c>
      <c r="I1310" s="4" t="b">
        <v>0</v>
      </c>
      <c r="J1310" s="4">
        <v>2</v>
      </c>
      <c r="K1310" s="5" t="s">
        <v>7330</v>
      </c>
      <c r="L1310" s="4" t="b">
        <v>0</v>
      </c>
    </row>
    <row r="1311" spans="1:12" x14ac:dyDescent="0.3">
      <c r="A1311" s="5" t="s">
        <v>10061</v>
      </c>
      <c r="B1311" s="5" t="s">
        <v>7347</v>
      </c>
      <c r="C1311" s="5" t="s">
        <v>10062</v>
      </c>
      <c r="D1311" s="5" t="s">
        <v>7349</v>
      </c>
      <c r="E1311" s="3">
        <v>46008.307800925926</v>
      </c>
      <c r="F1311" s="3">
        <v>46008.394791666666</v>
      </c>
      <c r="G1311" s="5" t="s">
        <v>17</v>
      </c>
      <c r="H1311" s="5" t="s">
        <v>7329</v>
      </c>
      <c r="I1311" s="4" t="b">
        <v>0</v>
      </c>
      <c r="J1311" s="4">
        <v>2</v>
      </c>
      <c r="K1311" s="5" t="s">
        <v>7330</v>
      </c>
      <c r="L1311" s="4" t="b">
        <v>0</v>
      </c>
    </row>
    <row r="1312" spans="1:12" x14ac:dyDescent="0.3">
      <c r="A1312" s="5" t="s">
        <v>10063</v>
      </c>
      <c r="B1312" s="5" t="s">
        <v>7413</v>
      </c>
      <c r="C1312" s="5" t="s">
        <v>10064</v>
      </c>
      <c r="D1312" s="5" t="s">
        <v>7349</v>
      </c>
      <c r="E1312" s="3">
        <v>46008.295937499999</v>
      </c>
      <c r="F1312" s="3">
        <v>46013.487326388888</v>
      </c>
      <c r="G1312" s="5" t="s">
        <v>17</v>
      </c>
      <c r="H1312" s="5" t="s">
        <v>7329</v>
      </c>
      <c r="I1312" s="4" t="b">
        <v>1</v>
      </c>
      <c r="J1312" s="4">
        <v>2</v>
      </c>
      <c r="K1312" s="5" t="s">
        <v>7330</v>
      </c>
      <c r="L1312" s="4" t="b">
        <v>0</v>
      </c>
    </row>
    <row r="1313" spans="1:12" x14ac:dyDescent="0.3">
      <c r="A1313" s="5" t="s">
        <v>10065</v>
      </c>
      <c r="B1313" s="5" t="s">
        <v>7594</v>
      </c>
      <c r="C1313" s="5" t="s">
        <v>10066</v>
      </c>
      <c r="D1313" s="5" t="s">
        <v>7327</v>
      </c>
      <c r="E1313" s="3">
        <v>46008.248113425929</v>
      </c>
      <c r="F1313" s="3">
        <v>46008.291284722225</v>
      </c>
      <c r="G1313" s="5" t="s">
        <v>17</v>
      </c>
      <c r="H1313" s="5" t="s">
        <v>7329</v>
      </c>
      <c r="I1313" s="4" t="b">
        <v>1</v>
      </c>
      <c r="J1313" s="4">
        <v>1</v>
      </c>
      <c r="K1313" s="5" t="s">
        <v>7330</v>
      </c>
      <c r="L1313" s="4" t="b">
        <v>0</v>
      </c>
    </row>
    <row r="1314" spans="1:12" x14ac:dyDescent="0.3">
      <c r="A1314" s="5" t="s">
        <v>10067</v>
      </c>
      <c r="B1314" s="5" t="s">
        <v>7374</v>
      </c>
      <c r="C1314" s="5" t="s">
        <v>10068</v>
      </c>
      <c r="D1314" s="5" t="s">
        <v>7327</v>
      </c>
      <c r="E1314" s="3">
        <v>46008.054849537039</v>
      </c>
      <c r="F1314" s="3">
        <v>46008.061111111114</v>
      </c>
      <c r="G1314" s="5" t="s">
        <v>17</v>
      </c>
      <c r="H1314" s="5" t="s">
        <v>7329</v>
      </c>
      <c r="I1314" s="4" t="b">
        <v>1</v>
      </c>
      <c r="J1314" s="4">
        <v>1</v>
      </c>
      <c r="K1314" s="5" t="s">
        <v>7330</v>
      </c>
      <c r="L1314" s="4" t="b">
        <v>0</v>
      </c>
    </row>
    <row r="1315" spans="1:12" x14ac:dyDescent="0.3">
      <c r="A1315" s="5" t="s">
        <v>10069</v>
      </c>
      <c r="B1315" s="5" t="s">
        <v>7418</v>
      </c>
      <c r="C1315" s="5" t="s">
        <v>10070</v>
      </c>
      <c r="D1315" s="5" t="s">
        <v>7327</v>
      </c>
      <c r="E1315" s="3">
        <v>46007.776562500003</v>
      </c>
      <c r="F1315" s="3">
        <v>46007.810243055559</v>
      </c>
      <c r="G1315" s="5" t="s">
        <v>17</v>
      </c>
      <c r="H1315" s="5" t="s">
        <v>7329</v>
      </c>
      <c r="I1315" s="4" t="b">
        <v>1</v>
      </c>
      <c r="J1315" s="4">
        <v>0</v>
      </c>
      <c r="K1315" s="5" t="s">
        <v>7330</v>
      </c>
      <c r="L1315" s="4" t="b">
        <v>0</v>
      </c>
    </row>
    <row r="1316" spans="1:12" x14ac:dyDescent="0.3">
      <c r="A1316" s="5" t="s">
        <v>10071</v>
      </c>
      <c r="B1316" s="5" t="s">
        <v>7418</v>
      </c>
      <c r="C1316" s="5" t="s">
        <v>10072</v>
      </c>
      <c r="D1316" s="5" t="s">
        <v>7327</v>
      </c>
      <c r="E1316" s="3">
        <v>46007.769050925926</v>
      </c>
      <c r="F1316" s="3">
        <v>46007.774421296293</v>
      </c>
      <c r="G1316" s="5" t="s">
        <v>17</v>
      </c>
      <c r="H1316" s="5" t="s">
        <v>7329</v>
      </c>
      <c r="I1316" s="4" t="b">
        <v>1</v>
      </c>
      <c r="J1316" s="4">
        <v>0</v>
      </c>
      <c r="K1316" s="5" t="s">
        <v>7330</v>
      </c>
      <c r="L1316" s="4" t="b">
        <v>0</v>
      </c>
    </row>
    <row r="1317" spans="1:12" x14ac:dyDescent="0.3">
      <c r="A1317" s="5" t="s">
        <v>10073</v>
      </c>
      <c r="B1317" s="5" t="s">
        <v>7336</v>
      </c>
      <c r="C1317" s="5" t="s">
        <v>10074</v>
      </c>
      <c r="D1317" s="5" t="s">
        <v>7327</v>
      </c>
      <c r="E1317" s="3">
        <v>46007.699791666666</v>
      </c>
      <c r="F1317" s="3">
        <v>46007.768935185188</v>
      </c>
      <c r="G1317" s="5" t="s">
        <v>17</v>
      </c>
      <c r="H1317" s="5" t="s">
        <v>7329</v>
      </c>
      <c r="I1317" s="4" t="b">
        <v>1</v>
      </c>
      <c r="J1317" s="4">
        <v>1</v>
      </c>
      <c r="K1317" s="5" t="s">
        <v>7330</v>
      </c>
      <c r="L1317" s="4" t="b">
        <v>0</v>
      </c>
    </row>
    <row r="1318" spans="1:12" x14ac:dyDescent="0.3">
      <c r="A1318" s="5" t="s">
        <v>10075</v>
      </c>
      <c r="B1318" s="5" t="s">
        <v>7423</v>
      </c>
      <c r="C1318" s="5" t="s">
        <v>10076</v>
      </c>
      <c r="D1318" s="5" t="s">
        <v>7327</v>
      </c>
      <c r="E1318" s="3">
        <v>46007.689039351855</v>
      </c>
      <c r="F1318" s="3">
        <v>46007.722719907404</v>
      </c>
      <c r="G1318" s="5" t="s">
        <v>17</v>
      </c>
      <c r="H1318" s="5" t="s">
        <v>7329</v>
      </c>
      <c r="I1318" s="4" t="b">
        <v>1</v>
      </c>
      <c r="J1318" s="4">
        <v>1</v>
      </c>
      <c r="K1318" s="5" t="s">
        <v>7330</v>
      </c>
      <c r="L1318" s="4" t="b">
        <v>0</v>
      </c>
    </row>
    <row r="1319" spans="1:12" x14ac:dyDescent="0.3">
      <c r="A1319" s="5" t="s">
        <v>10077</v>
      </c>
      <c r="B1319" s="5" t="s">
        <v>7768</v>
      </c>
      <c r="C1319" s="5" t="s">
        <v>10078</v>
      </c>
      <c r="D1319" s="5" t="s">
        <v>7327</v>
      </c>
      <c r="E1319" s="3">
        <v>46007.677569444444</v>
      </c>
      <c r="F1319" s="3">
        <v>46007.711597222224</v>
      </c>
      <c r="G1319" s="5" t="s">
        <v>17</v>
      </c>
      <c r="H1319" s="5" t="s">
        <v>7329</v>
      </c>
      <c r="I1319" s="4" t="b">
        <v>1</v>
      </c>
      <c r="J1319" s="4">
        <v>1</v>
      </c>
      <c r="K1319" s="5" t="s">
        <v>7330</v>
      </c>
      <c r="L1319" s="4" t="b">
        <v>0</v>
      </c>
    </row>
    <row r="1320" spans="1:12" x14ac:dyDescent="0.3">
      <c r="A1320" s="5" t="s">
        <v>10079</v>
      </c>
      <c r="B1320" s="5" t="s">
        <v>7418</v>
      </c>
      <c r="C1320" s="5" t="s">
        <v>10080</v>
      </c>
      <c r="D1320" s="5" t="s">
        <v>7334</v>
      </c>
      <c r="E1320" s="3">
        <v>46007.5858912037</v>
      </c>
      <c r="F1320" s="3">
        <v>46007.639027777775</v>
      </c>
      <c r="G1320" s="5" t="s">
        <v>17</v>
      </c>
      <c r="H1320" s="5" t="s">
        <v>7329</v>
      </c>
      <c r="I1320" s="4" t="b">
        <v>0</v>
      </c>
      <c r="J1320" s="4">
        <v>2</v>
      </c>
      <c r="K1320" s="5" t="s">
        <v>7330</v>
      </c>
      <c r="L1320" s="4" t="b">
        <v>0</v>
      </c>
    </row>
    <row r="1321" spans="1:12" x14ac:dyDescent="0.3">
      <c r="A1321" s="5" t="s">
        <v>10081</v>
      </c>
      <c r="B1321" s="5" t="s">
        <v>7418</v>
      </c>
      <c r="C1321" s="5" t="s">
        <v>10082</v>
      </c>
      <c r="D1321" s="5" t="s">
        <v>7334</v>
      </c>
      <c r="E1321" s="3">
        <v>46007.57304398148</v>
      </c>
      <c r="F1321" s="3">
        <v>46008.538564814815</v>
      </c>
      <c r="G1321" s="5" t="s">
        <v>17</v>
      </c>
      <c r="H1321" s="5" t="s">
        <v>7371</v>
      </c>
      <c r="I1321" s="4" t="b">
        <v>0</v>
      </c>
      <c r="J1321" s="4">
        <v>2</v>
      </c>
      <c r="K1321" s="5" t="s">
        <v>7330</v>
      </c>
      <c r="L1321" s="4" t="b">
        <v>0</v>
      </c>
    </row>
    <row r="1322" spans="1:12" x14ac:dyDescent="0.3">
      <c r="A1322" s="5" t="s">
        <v>10083</v>
      </c>
      <c r="B1322" s="5" t="s">
        <v>7576</v>
      </c>
      <c r="C1322" s="5" t="s">
        <v>10084</v>
      </c>
      <c r="D1322" s="5" t="s">
        <v>7327</v>
      </c>
      <c r="E1322" s="3">
        <v>46007.571168981478</v>
      </c>
      <c r="F1322" s="3">
        <v>46007.736608796295</v>
      </c>
      <c r="G1322" s="5" t="s">
        <v>17</v>
      </c>
      <c r="H1322" s="5" t="s">
        <v>7329</v>
      </c>
      <c r="I1322" s="4" t="b">
        <v>1</v>
      </c>
      <c r="J1322" s="4">
        <v>1</v>
      </c>
      <c r="K1322" s="5" t="s">
        <v>7330</v>
      </c>
      <c r="L1322" s="4" t="b">
        <v>0</v>
      </c>
    </row>
    <row r="1323" spans="1:12" x14ac:dyDescent="0.3">
      <c r="A1323" s="5" t="s">
        <v>10085</v>
      </c>
      <c r="B1323" s="5" t="s">
        <v>7435</v>
      </c>
      <c r="C1323" s="5" t="s">
        <v>10086</v>
      </c>
      <c r="D1323" s="5" t="s">
        <v>7437</v>
      </c>
      <c r="E1323" s="3">
        <v>46007.567511574074</v>
      </c>
      <c r="F1323" s="3"/>
      <c r="G1323" s="5" t="s">
        <v>7339</v>
      </c>
      <c r="H1323" s="5" t="s">
        <v>7329</v>
      </c>
      <c r="I1323" s="4" t="b">
        <v>0</v>
      </c>
      <c r="J1323" s="4">
        <v>1</v>
      </c>
      <c r="K1323" s="5" t="s">
        <v>7330</v>
      </c>
      <c r="L1323" s="4" t="b">
        <v>0</v>
      </c>
    </row>
    <row r="1324" spans="1:12" x14ac:dyDescent="0.3">
      <c r="A1324" s="5" t="s">
        <v>10087</v>
      </c>
      <c r="B1324" s="5" t="s">
        <v>7347</v>
      </c>
      <c r="C1324" s="5" t="s">
        <v>10088</v>
      </c>
      <c r="D1324" s="5" t="s">
        <v>7327</v>
      </c>
      <c r="E1324" s="3">
        <v>46007.49454861111</v>
      </c>
      <c r="F1324" s="3">
        <v>46007.576435185183</v>
      </c>
      <c r="G1324" s="5" t="s">
        <v>17</v>
      </c>
      <c r="H1324" s="5" t="s">
        <v>7329</v>
      </c>
      <c r="I1324" s="4" t="b">
        <v>0</v>
      </c>
      <c r="J1324" s="4">
        <v>3</v>
      </c>
      <c r="K1324" s="5" t="s">
        <v>7330</v>
      </c>
      <c r="L1324" s="4" t="b">
        <v>0</v>
      </c>
    </row>
    <row r="1325" spans="1:12" x14ac:dyDescent="0.3">
      <c r="A1325" s="5" t="s">
        <v>10089</v>
      </c>
      <c r="B1325" s="5" t="s">
        <v>7597</v>
      </c>
      <c r="C1325" s="5" t="s">
        <v>9728</v>
      </c>
      <c r="D1325" s="5" t="s">
        <v>7327</v>
      </c>
      <c r="E1325" s="3">
        <v>46007.443078703705</v>
      </c>
      <c r="F1325" s="3">
        <v>46007.451562499999</v>
      </c>
      <c r="G1325" s="5" t="s">
        <v>17</v>
      </c>
      <c r="H1325" s="5" t="s">
        <v>7329</v>
      </c>
      <c r="I1325" s="4" t="b">
        <v>1</v>
      </c>
      <c r="J1325" s="4">
        <v>1</v>
      </c>
      <c r="K1325" s="5" t="s">
        <v>7330</v>
      </c>
      <c r="L1325" s="4" t="b">
        <v>0</v>
      </c>
    </row>
    <row r="1326" spans="1:12" x14ac:dyDescent="0.3">
      <c r="A1326" s="5" t="s">
        <v>10090</v>
      </c>
      <c r="B1326" s="5" t="s">
        <v>7413</v>
      </c>
      <c r="C1326" s="5" t="s">
        <v>10091</v>
      </c>
      <c r="D1326" s="5" t="s">
        <v>7448</v>
      </c>
      <c r="E1326" s="3">
        <v>46007.434074074074</v>
      </c>
      <c r="F1326" s="3">
        <v>46008.492430555554</v>
      </c>
      <c r="G1326" s="5" t="s">
        <v>17</v>
      </c>
      <c r="H1326" s="5" t="s">
        <v>7329</v>
      </c>
      <c r="I1326" s="4" t="b">
        <v>0</v>
      </c>
      <c r="J1326" s="4">
        <v>1</v>
      </c>
      <c r="K1326" s="5" t="s">
        <v>7330</v>
      </c>
      <c r="L1326" s="4" t="b">
        <v>0</v>
      </c>
    </row>
    <row r="1327" spans="1:12" x14ac:dyDescent="0.3">
      <c r="A1327" s="5" t="s">
        <v>10092</v>
      </c>
      <c r="B1327" s="5" t="s">
        <v>7359</v>
      </c>
      <c r="C1327" s="5" t="s">
        <v>10093</v>
      </c>
      <c r="D1327" s="5" t="s">
        <v>9520</v>
      </c>
      <c r="E1327" s="3">
        <v>46007.431342592594</v>
      </c>
      <c r="F1327" s="3">
        <v>46031.299571759257</v>
      </c>
      <c r="G1327" s="5" t="s">
        <v>17</v>
      </c>
      <c r="H1327" s="5" t="s">
        <v>7329</v>
      </c>
      <c r="I1327" s="4" t="b">
        <v>0</v>
      </c>
      <c r="J1327" s="4">
        <v>4</v>
      </c>
      <c r="K1327" s="5" t="s">
        <v>7330</v>
      </c>
      <c r="L1327" s="4" t="b">
        <v>0</v>
      </c>
    </row>
    <row r="1328" spans="1:12" x14ac:dyDescent="0.3">
      <c r="A1328" s="5" t="s">
        <v>10094</v>
      </c>
      <c r="B1328" s="5" t="s">
        <v>7576</v>
      </c>
      <c r="C1328" s="5" t="s">
        <v>10095</v>
      </c>
      <c r="D1328" s="5" t="s">
        <v>7448</v>
      </c>
      <c r="E1328" s="3">
        <v>46007.376944444448</v>
      </c>
      <c r="F1328" s="3">
        <v>46007.548645833333</v>
      </c>
      <c r="G1328" s="5" t="s">
        <v>17</v>
      </c>
      <c r="H1328" s="5" t="s">
        <v>7329</v>
      </c>
      <c r="I1328" s="4" t="b">
        <v>0</v>
      </c>
      <c r="J1328" s="4">
        <v>3</v>
      </c>
      <c r="K1328" s="5" t="s">
        <v>7330</v>
      </c>
      <c r="L1328" s="4" t="b">
        <v>0</v>
      </c>
    </row>
    <row r="1329" spans="1:12" x14ac:dyDescent="0.3">
      <c r="A1329" s="5" t="s">
        <v>10096</v>
      </c>
      <c r="B1329" s="5" t="s">
        <v>7423</v>
      </c>
      <c r="C1329" s="5" t="s">
        <v>10097</v>
      </c>
      <c r="D1329" s="5" t="s">
        <v>7327</v>
      </c>
      <c r="E1329" s="3">
        <v>46007.294814814813</v>
      </c>
      <c r="F1329" s="3">
        <v>46007.353298611109</v>
      </c>
      <c r="G1329" s="5" t="s">
        <v>17</v>
      </c>
      <c r="H1329" s="5" t="s">
        <v>7329</v>
      </c>
      <c r="I1329" s="4" t="b">
        <v>1</v>
      </c>
      <c r="J1329" s="4">
        <v>1</v>
      </c>
      <c r="K1329" s="5" t="s">
        <v>7330</v>
      </c>
      <c r="L1329" s="4" t="b">
        <v>0</v>
      </c>
    </row>
    <row r="1330" spans="1:12" x14ac:dyDescent="0.3">
      <c r="A1330" s="5" t="s">
        <v>10098</v>
      </c>
      <c r="B1330" s="5" t="s">
        <v>7435</v>
      </c>
      <c r="C1330" s="5" t="s">
        <v>10099</v>
      </c>
      <c r="D1330" s="5" t="s">
        <v>7327</v>
      </c>
      <c r="E1330" s="3">
        <v>46007.286782407406</v>
      </c>
      <c r="F1330" s="3">
        <v>46008.29247685185</v>
      </c>
      <c r="G1330" s="5" t="s">
        <v>17</v>
      </c>
      <c r="H1330" s="5" t="s">
        <v>7329</v>
      </c>
      <c r="I1330" s="4" t="b">
        <v>1</v>
      </c>
      <c r="J1330" s="4">
        <v>1</v>
      </c>
      <c r="K1330" s="5" t="s">
        <v>7330</v>
      </c>
      <c r="L1330" s="4" t="b">
        <v>0</v>
      </c>
    </row>
    <row r="1331" spans="1:12" x14ac:dyDescent="0.3">
      <c r="A1331" s="5" t="s">
        <v>10100</v>
      </c>
      <c r="B1331" s="5" t="s">
        <v>7564</v>
      </c>
      <c r="C1331" s="5" t="s">
        <v>10101</v>
      </c>
      <c r="D1331" s="5" t="s">
        <v>7327</v>
      </c>
      <c r="E1331" s="3">
        <v>46007.277546296296</v>
      </c>
      <c r="F1331" s="3">
        <v>46007.28197916667</v>
      </c>
      <c r="G1331" s="5" t="s">
        <v>17</v>
      </c>
      <c r="H1331" s="5" t="s">
        <v>7329</v>
      </c>
      <c r="I1331" s="4" t="b">
        <v>1</v>
      </c>
      <c r="J1331" s="4">
        <v>1</v>
      </c>
      <c r="K1331" s="5" t="s">
        <v>7330</v>
      </c>
      <c r="L1331" s="4" t="b">
        <v>0</v>
      </c>
    </row>
    <row r="1332" spans="1:12" x14ac:dyDescent="0.3">
      <c r="A1332" s="5" t="s">
        <v>10102</v>
      </c>
      <c r="B1332" s="5" t="s">
        <v>7461</v>
      </c>
      <c r="C1332" s="5" t="s">
        <v>10103</v>
      </c>
      <c r="D1332" s="5" t="s">
        <v>7327</v>
      </c>
      <c r="E1332" s="3">
        <v>46007.264872685184</v>
      </c>
      <c r="F1332" s="3">
        <v>46007.27103009259</v>
      </c>
      <c r="G1332" s="5" t="s">
        <v>17</v>
      </c>
      <c r="H1332" s="5" t="s">
        <v>7329</v>
      </c>
      <c r="I1332" s="4" t="b">
        <v>1</v>
      </c>
      <c r="J1332" s="4">
        <v>1</v>
      </c>
      <c r="K1332" s="5" t="s">
        <v>7330</v>
      </c>
      <c r="L1332" s="4" t="b">
        <v>0</v>
      </c>
    </row>
    <row r="1333" spans="1:12" x14ac:dyDescent="0.3">
      <c r="A1333" s="5" t="s">
        <v>10104</v>
      </c>
      <c r="B1333" s="5" t="s">
        <v>7347</v>
      </c>
      <c r="C1333" s="5" t="s">
        <v>10105</v>
      </c>
      <c r="D1333" s="5" t="s">
        <v>7327</v>
      </c>
      <c r="E1333" s="3">
        <v>46007.234155092592</v>
      </c>
      <c r="F1333" s="3">
        <v>46007.256099537037</v>
      </c>
      <c r="G1333" s="5" t="s">
        <v>17</v>
      </c>
      <c r="H1333" s="5" t="s">
        <v>7329</v>
      </c>
      <c r="I1333" s="4" t="b">
        <v>1</v>
      </c>
      <c r="J1333" s="4">
        <v>1</v>
      </c>
      <c r="K1333" s="5" t="s">
        <v>7330</v>
      </c>
      <c r="L1333" s="4" t="b">
        <v>0</v>
      </c>
    </row>
    <row r="1334" spans="1:12" x14ac:dyDescent="0.3">
      <c r="A1334" s="5" t="s">
        <v>10106</v>
      </c>
      <c r="B1334" s="5" t="s">
        <v>7576</v>
      </c>
      <c r="C1334" s="5" t="s">
        <v>10107</v>
      </c>
      <c r="D1334" s="5" t="s">
        <v>7327</v>
      </c>
      <c r="E1334" s="3">
        <v>46006.75818287037</v>
      </c>
      <c r="F1334" s="3">
        <v>46006.765381944446</v>
      </c>
      <c r="G1334" s="5" t="s">
        <v>17</v>
      </c>
      <c r="H1334" s="5" t="s">
        <v>7329</v>
      </c>
      <c r="I1334" s="4" t="b">
        <v>1</v>
      </c>
      <c r="J1334" s="4">
        <v>1</v>
      </c>
      <c r="K1334" s="5" t="s">
        <v>7330</v>
      </c>
      <c r="L1334" s="4" t="b">
        <v>0</v>
      </c>
    </row>
    <row r="1335" spans="1:12" x14ac:dyDescent="0.3">
      <c r="A1335" s="5" t="s">
        <v>10108</v>
      </c>
      <c r="B1335" s="5" t="s">
        <v>7597</v>
      </c>
      <c r="C1335" s="5" t="s">
        <v>10109</v>
      </c>
      <c r="D1335" s="5" t="s">
        <v>7327</v>
      </c>
      <c r="E1335" s="3">
        <v>46006.740104166667</v>
      </c>
      <c r="F1335" s="3">
        <v>46006.753738425927</v>
      </c>
      <c r="G1335" s="5" t="s">
        <v>17</v>
      </c>
      <c r="H1335" s="5" t="s">
        <v>7329</v>
      </c>
      <c r="I1335" s="4" t="b">
        <v>1</v>
      </c>
      <c r="J1335" s="4">
        <v>1</v>
      </c>
      <c r="K1335" s="5" t="s">
        <v>7330</v>
      </c>
      <c r="L1335" s="4" t="b">
        <v>0</v>
      </c>
    </row>
    <row r="1336" spans="1:12" x14ac:dyDescent="0.3">
      <c r="A1336" s="5" t="s">
        <v>10110</v>
      </c>
      <c r="B1336" s="5" t="s">
        <v>7418</v>
      </c>
      <c r="C1336" s="5" t="s">
        <v>10111</v>
      </c>
      <c r="D1336" s="5" t="s">
        <v>7334</v>
      </c>
      <c r="E1336" s="3">
        <v>46006.71806712963</v>
      </c>
      <c r="F1336" s="3">
        <v>46006.742349537039</v>
      </c>
      <c r="G1336" s="5" t="s">
        <v>17</v>
      </c>
      <c r="H1336" s="5" t="s">
        <v>7329</v>
      </c>
      <c r="I1336" s="4" t="b">
        <v>0</v>
      </c>
      <c r="J1336" s="4">
        <v>1</v>
      </c>
      <c r="K1336" s="5" t="s">
        <v>7330</v>
      </c>
      <c r="L1336" s="4" t="b">
        <v>0</v>
      </c>
    </row>
    <row r="1337" spans="1:12" x14ac:dyDescent="0.3">
      <c r="A1337" s="5" t="s">
        <v>10112</v>
      </c>
      <c r="B1337" s="5" t="s">
        <v>7960</v>
      </c>
      <c r="C1337" s="5" t="s">
        <v>10113</v>
      </c>
      <c r="D1337" s="5" t="s">
        <v>7345</v>
      </c>
      <c r="E1337" s="3">
        <v>46006.651238425926</v>
      </c>
      <c r="F1337" s="3">
        <v>46008.578611111108</v>
      </c>
      <c r="G1337" s="5" t="s">
        <v>17</v>
      </c>
      <c r="H1337" s="5" t="s">
        <v>7329</v>
      </c>
      <c r="I1337" s="4" t="b">
        <v>0</v>
      </c>
      <c r="J1337" s="4">
        <v>2</v>
      </c>
      <c r="K1337" s="5" t="s">
        <v>7330</v>
      </c>
      <c r="L1337" s="4" t="b">
        <v>0</v>
      </c>
    </row>
    <row r="1338" spans="1:12" x14ac:dyDescent="0.3">
      <c r="A1338" s="5" t="s">
        <v>10114</v>
      </c>
      <c r="B1338" s="5" t="s">
        <v>7355</v>
      </c>
      <c r="C1338" s="5" t="s">
        <v>10115</v>
      </c>
      <c r="D1338" s="5" t="s">
        <v>7370</v>
      </c>
      <c r="E1338" s="3">
        <v>46006.587893518517</v>
      </c>
      <c r="F1338" s="3">
        <v>46006.623032407406</v>
      </c>
      <c r="G1338" s="5" t="s">
        <v>17</v>
      </c>
      <c r="H1338" s="5" t="s">
        <v>7329</v>
      </c>
      <c r="I1338" s="4" t="b">
        <v>0</v>
      </c>
      <c r="J1338" s="4">
        <v>2</v>
      </c>
      <c r="K1338" s="5" t="s">
        <v>7330</v>
      </c>
      <c r="L1338" s="4" t="b">
        <v>0</v>
      </c>
    </row>
    <row r="1339" spans="1:12" x14ac:dyDescent="0.3">
      <c r="A1339" s="5" t="s">
        <v>10116</v>
      </c>
      <c r="B1339" s="5" t="s">
        <v>7355</v>
      </c>
      <c r="C1339" s="5" t="s">
        <v>10117</v>
      </c>
      <c r="D1339" s="5" t="s">
        <v>7327</v>
      </c>
      <c r="E1339" s="3">
        <v>46006.585416666669</v>
      </c>
      <c r="F1339" s="3">
        <v>46007.396261574075</v>
      </c>
      <c r="G1339" s="5" t="s">
        <v>17</v>
      </c>
      <c r="H1339" s="5" t="s">
        <v>7329</v>
      </c>
      <c r="I1339" s="4" t="b">
        <v>1</v>
      </c>
      <c r="J1339" s="4">
        <v>1</v>
      </c>
      <c r="K1339" s="5" t="s">
        <v>7330</v>
      </c>
      <c r="L1339" s="4" t="b">
        <v>0</v>
      </c>
    </row>
    <row r="1340" spans="1:12" x14ac:dyDescent="0.3">
      <c r="A1340" s="5" t="s">
        <v>10118</v>
      </c>
      <c r="B1340" s="5" t="s">
        <v>7359</v>
      </c>
      <c r="C1340" s="5" t="s">
        <v>10119</v>
      </c>
      <c r="D1340" s="5" t="s">
        <v>7345</v>
      </c>
      <c r="E1340" s="3">
        <v>46006.575995370367</v>
      </c>
      <c r="F1340" s="3">
        <v>46058.195023148146</v>
      </c>
      <c r="G1340" s="5" t="s">
        <v>17</v>
      </c>
      <c r="H1340" s="5" t="s">
        <v>7329</v>
      </c>
      <c r="I1340" s="4" t="b">
        <v>0</v>
      </c>
      <c r="J1340" s="4">
        <v>2</v>
      </c>
      <c r="K1340" s="5" t="s">
        <v>7330</v>
      </c>
      <c r="L1340" s="4" t="b">
        <v>0</v>
      </c>
    </row>
    <row r="1341" spans="1:12" x14ac:dyDescent="0.3">
      <c r="A1341" s="5" t="s">
        <v>10120</v>
      </c>
      <c r="B1341" s="5" t="s">
        <v>7418</v>
      </c>
      <c r="C1341" s="5" t="s">
        <v>10121</v>
      </c>
      <c r="D1341" s="5" t="s">
        <v>7327</v>
      </c>
      <c r="E1341" s="3">
        <v>46006.509884259256</v>
      </c>
      <c r="F1341" s="3">
        <v>46006.606956018521</v>
      </c>
      <c r="G1341" s="5" t="s">
        <v>17</v>
      </c>
      <c r="H1341" s="5" t="s">
        <v>7329</v>
      </c>
      <c r="I1341" s="4" t="b">
        <v>1</v>
      </c>
      <c r="J1341" s="4">
        <v>1</v>
      </c>
      <c r="K1341" s="5" t="s">
        <v>7330</v>
      </c>
      <c r="L1341" s="4" t="b">
        <v>0</v>
      </c>
    </row>
    <row r="1342" spans="1:12" x14ac:dyDescent="0.3">
      <c r="A1342" s="5" t="s">
        <v>10122</v>
      </c>
      <c r="B1342" s="5" t="s">
        <v>7597</v>
      </c>
      <c r="C1342" s="5" t="s">
        <v>10123</v>
      </c>
      <c r="D1342" s="5" t="s">
        <v>7327</v>
      </c>
      <c r="E1342" s="3">
        <v>46006.431608796294</v>
      </c>
      <c r="F1342" s="3">
        <v>46006.5547337963</v>
      </c>
      <c r="G1342" s="5" t="s">
        <v>17</v>
      </c>
      <c r="H1342" s="5" t="s">
        <v>7329</v>
      </c>
      <c r="I1342" s="4" t="b">
        <v>1</v>
      </c>
      <c r="J1342" s="4">
        <v>1</v>
      </c>
      <c r="K1342" s="5" t="s">
        <v>7330</v>
      </c>
      <c r="L1342" s="4" t="b">
        <v>0</v>
      </c>
    </row>
    <row r="1343" spans="1:12" x14ac:dyDescent="0.3">
      <c r="A1343" s="5" t="s">
        <v>10124</v>
      </c>
      <c r="B1343" s="5" t="s">
        <v>7564</v>
      </c>
      <c r="C1343" s="5" t="s">
        <v>10125</v>
      </c>
      <c r="D1343" s="5" t="s">
        <v>7327</v>
      </c>
      <c r="E1343" s="3">
        <v>46006.4299537037</v>
      </c>
      <c r="F1343" s="3">
        <v>46006.585439814815</v>
      </c>
      <c r="G1343" s="5" t="s">
        <v>17</v>
      </c>
      <c r="H1343" s="5" t="s">
        <v>7329</v>
      </c>
      <c r="I1343" s="4" t="b">
        <v>1</v>
      </c>
      <c r="J1343" s="4">
        <v>1</v>
      </c>
      <c r="K1343" s="5" t="s">
        <v>7330</v>
      </c>
      <c r="L1343" s="4" t="b">
        <v>0</v>
      </c>
    </row>
    <row r="1344" spans="1:12" x14ac:dyDescent="0.3">
      <c r="A1344" s="5" t="s">
        <v>10126</v>
      </c>
      <c r="B1344" s="5" t="s">
        <v>7351</v>
      </c>
      <c r="C1344" s="5" t="s">
        <v>10127</v>
      </c>
      <c r="D1344" s="5" t="s">
        <v>7357</v>
      </c>
      <c r="E1344" s="3">
        <v>46006.418194444443</v>
      </c>
      <c r="F1344" s="3">
        <v>46006.565185185187</v>
      </c>
      <c r="G1344" s="5" t="s">
        <v>17</v>
      </c>
      <c r="H1344" s="5" t="s">
        <v>7329</v>
      </c>
      <c r="I1344" s="4" t="b">
        <v>0</v>
      </c>
      <c r="J1344" s="4">
        <v>2</v>
      </c>
      <c r="K1344" s="5" t="s">
        <v>7330</v>
      </c>
      <c r="L1344" s="4" t="b">
        <v>0</v>
      </c>
    </row>
    <row r="1345" spans="1:12" x14ac:dyDescent="0.3">
      <c r="A1345" s="5" t="s">
        <v>10128</v>
      </c>
      <c r="B1345" s="5" t="s">
        <v>7423</v>
      </c>
      <c r="C1345" s="5" t="s">
        <v>10129</v>
      </c>
      <c r="D1345" s="5" t="s">
        <v>7617</v>
      </c>
      <c r="E1345" s="3">
        <v>46006.402245370373</v>
      </c>
      <c r="F1345" s="3">
        <v>46013.516481481478</v>
      </c>
      <c r="G1345" s="5" t="s">
        <v>17</v>
      </c>
      <c r="H1345" s="5" t="s">
        <v>7329</v>
      </c>
      <c r="I1345" s="4" t="b">
        <v>0</v>
      </c>
      <c r="J1345" s="4">
        <v>2</v>
      </c>
      <c r="K1345" s="5" t="s">
        <v>7330</v>
      </c>
      <c r="L1345" s="4" t="b">
        <v>0</v>
      </c>
    </row>
    <row r="1346" spans="1:12" x14ac:dyDescent="0.3">
      <c r="A1346" s="5" t="s">
        <v>10130</v>
      </c>
      <c r="B1346" s="5" t="s">
        <v>7341</v>
      </c>
      <c r="C1346" s="5" t="s">
        <v>10131</v>
      </c>
      <c r="D1346" s="5" t="s">
        <v>7345</v>
      </c>
      <c r="E1346" s="3">
        <v>46006.376157407409</v>
      </c>
      <c r="F1346" s="3">
        <v>46017.501481481479</v>
      </c>
      <c r="G1346" s="5" t="s">
        <v>17</v>
      </c>
      <c r="H1346" s="5" t="s">
        <v>7329</v>
      </c>
      <c r="I1346" s="4" t="b">
        <v>0</v>
      </c>
      <c r="J1346" s="4">
        <v>2</v>
      </c>
      <c r="K1346" s="5" t="s">
        <v>7330</v>
      </c>
      <c r="L1346" s="4" t="b">
        <v>0</v>
      </c>
    </row>
    <row r="1347" spans="1:12" x14ac:dyDescent="0.3">
      <c r="A1347" s="5" t="s">
        <v>10132</v>
      </c>
      <c r="B1347" s="5" t="s">
        <v>7576</v>
      </c>
      <c r="C1347" s="5" t="s">
        <v>10133</v>
      </c>
      <c r="D1347" s="5" t="s">
        <v>7327</v>
      </c>
      <c r="E1347" s="3">
        <v>46006.361400462964</v>
      </c>
      <c r="F1347" s="3">
        <v>46007.321076388886</v>
      </c>
      <c r="G1347" s="5" t="s">
        <v>17</v>
      </c>
      <c r="H1347" s="5" t="s">
        <v>7329</v>
      </c>
      <c r="I1347" s="4" t="b">
        <v>1</v>
      </c>
      <c r="J1347" s="4">
        <v>1</v>
      </c>
      <c r="K1347" s="5" t="s">
        <v>7330</v>
      </c>
      <c r="L1347" s="4" t="b">
        <v>0</v>
      </c>
    </row>
    <row r="1348" spans="1:12" x14ac:dyDescent="0.3">
      <c r="A1348" s="5" t="s">
        <v>10134</v>
      </c>
      <c r="B1348" s="5" t="s">
        <v>7548</v>
      </c>
      <c r="C1348" s="5" t="s">
        <v>10135</v>
      </c>
      <c r="D1348" s="5" t="s">
        <v>7327</v>
      </c>
      <c r="E1348" s="3">
        <v>46006.342662037037</v>
      </c>
      <c r="F1348" s="3">
        <v>46006.365937499999</v>
      </c>
      <c r="G1348" s="5" t="s">
        <v>17</v>
      </c>
      <c r="H1348" s="5" t="s">
        <v>7329</v>
      </c>
      <c r="I1348" s="4" t="b">
        <v>1</v>
      </c>
      <c r="J1348" s="4">
        <v>1</v>
      </c>
      <c r="K1348" s="5" t="s">
        <v>7330</v>
      </c>
      <c r="L1348" s="4" t="b">
        <v>0</v>
      </c>
    </row>
    <row r="1349" spans="1:12" x14ac:dyDescent="0.3">
      <c r="A1349" s="5" t="s">
        <v>10136</v>
      </c>
      <c r="B1349" s="5" t="s">
        <v>7418</v>
      </c>
      <c r="C1349" s="5" t="s">
        <v>10137</v>
      </c>
      <c r="D1349" s="5" t="s">
        <v>7334</v>
      </c>
      <c r="E1349" s="3">
        <v>46006.332314814812</v>
      </c>
      <c r="F1349" s="3">
        <v>46006.411192129628</v>
      </c>
      <c r="G1349" s="5" t="s">
        <v>17</v>
      </c>
      <c r="H1349" s="5" t="s">
        <v>7329</v>
      </c>
      <c r="I1349" s="4" t="b">
        <v>0</v>
      </c>
      <c r="J1349" s="4">
        <v>1</v>
      </c>
      <c r="K1349" s="5" t="s">
        <v>7381</v>
      </c>
      <c r="L1349" s="4" t="b">
        <v>0</v>
      </c>
    </row>
    <row r="1350" spans="1:12" x14ac:dyDescent="0.3">
      <c r="A1350" s="5" t="s">
        <v>10138</v>
      </c>
      <c r="B1350" s="5" t="s">
        <v>7401</v>
      </c>
      <c r="C1350" s="5" t="s">
        <v>10139</v>
      </c>
      <c r="D1350" s="5" t="s">
        <v>8178</v>
      </c>
      <c r="E1350" s="3">
        <v>46006.318055555559</v>
      </c>
      <c r="F1350" s="3">
        <v>46028.462812500002</v>
      </c>
      <c r="G1350" s="5" t="s">
        <v>17</v>
      </c>
      <c r="H1350" s="5" t="s">
        <v>7329</v>
      </c>
      <c r="I1350" s="4" t="b">
        <v>0</v>
      </c>
      <c r="J1350" s="4">
        <v>1</v>
      </c>
      <c r="K1350" s="5" t="s">
        <v>7330</v>
      </c>
      <c r="L1350" s="4" t="b">
        <v>0</v>
      </c>
    </row>
    <row r="1351" spans="1:12" x14ac:dyDescent="0.3">
      <c r="A1351" s="5" t="s">
        <v>10140</v>
      </c>
      <c r="B1351" s="5" t="s">
        <v>7645</v>
      </c>
      <c r="C1351" s="5" t="s">
        <v>10141</v>
      </c>
      <c r="D1351" s="5" t="s">
        <v>7334</v>
      </c>
      <c r="E1351" s="3">
        <v>46006.312557870369</v>
      </c>
      <c r="F1351" s="3">
        <v>46009.551342592589</v>
      </c>
      <c r="G1351" s="5" t="s">
        <v>17</v>
      </c>
      <c r="H1351" s="5" t="s">
        <v>7329</v>
      </c>
      <c r="I1351" s="4" t="b">
        <v>0</v>
      </c>
      <c r="J1351" s="4">
        <v>4</v>
      </c>
      <c r="K1351" s="5" t="s">
        <v>7330</v>
      </c>
      <c r="L1351" s="4" t="b">
        <v>0</v>
      </c>
    </row>
    <row r="1352" spans="1:12" x14ac:dyDescent="0.3">
      <c r="A1352" s="5" t="s">
        <v>10142</v>
      </c>
      <c r="B1352" s="5" t="s">
        <v>7612</v>
      </c>
      <c r="C1352" s="5" t="s">
        <v>10143</v>
      </c>
      <c r="D1352" s="5" t="s">
        <v>7345</v>
      </c>
      <c r="E1352" s="3">
        <v>46006.298078703701</v>
      </c>
      <c r="F1352" s="3">
        <v>46064.231828703705</v>
      </c>
      <c r="G1352" s="5" t="s">
        <v>17</v>
      </c>
      <c r="H1352" s="5" t="s">
        <v>7329</v>
      </c>
      <c r="I1352" s="4" t="b">
        <v>0</v>
      </c>
      <c r="J1352" s="4">
        <v>2</v>
      </c>
      <c r="K1352" s="5" t="s">
        <v>7330</v>
      </c>
      <c r="L1352" s="4" t="b">
        <v>0</v>
      </c>
    </row>
    <row r="1353" spans="1:12" x14ac:dyDescent="0.3">
      <c r="A1353" s="5" t="s">
        <v>10144</v>
      </c>
      <c r="B1353" s="5" t="s">
        <v>7597</v>
      </c>
      <c r="C1353" s="5" t="s">
        <v>10145</v>
      </c>
      <c r="D1353" s="5" t="s">
        <v>7327</v>
      </c>
      <c r="E1353" s="3">
        <v>46006.294849537036</v>
      </c>
      <c r="F1353" s="3">
        <v>46006.355937499997</v>
      </c>
      <c r="G1353" s="5" t="s">
        <v>17</v>
      </c>
      <c r="H1353" s="5" t="s">
        <v>7329</v>
      </c>
      <c r="I1353" s="4" t="b">
        <v>1</v>
      </c>
      <c r="J1353" s="4">
        <v>1</v>
      </c>
      <c r="K1353" s="5" t="s">
        <v>7330</v>
      </c>
      <c r="L1353" s="4" t="b">
        <v>0</v>
      </c>
    </row>
    <row r="1354" spans="1:12" x14ac:dyDescent="0.3">
      <c r="A1354" s="5" t="s">
        <v>10146</v>
      </c>
      <c r="B1354" s="5" t="s">
        <v>7576</v>
      </c>
      <c r="C1354" s="5" t="s">
        <v>10147</v>
      </c>
      <c r="D1354" s="5" t="s">
        <v>7327</v>
      </c>
      <c r="E1354" s="3">
        <v>46006.290636574071</v>
      </c>
      <c r="F1354" s="3">
        <v>46006.348715277774</v>
      </c>
      <c r="G1354" s="5" t="s">
        <v>17</v>
      </c>
      <c r="H1354" s="5" t="s">
        <v>7329</v>
      </c>
      <c r="I1354" s="4" t="b">
        <v>1</v>
      </c>
      <c r="J1354" s="4">
        <v>1</v>
      </c>
      <c r="K1354" s="5" t="s">
        <v>7330</v>
      </c>
      <c r="L1354" s="4" t="b">
        <v>0</v>
      </c>
    </row>
    <row r="1355" spans="1:12" x14ac:dyDescent="0.3">
      <c r="A1355" s="5" t="s">
        <v>10148</v>
      </c>
      <c r="B1355" s="5" t="s">
        <v>7444</v>
      </c>
      <c r="C1355" s="5" t="s">
        <v>10149</v>
      </c>
      <c r="D1355" s="5" t="s">
        <v>7327</v>
      </c>
      <c r="E1355" s="3">
        <v>46006.285046296296</v>
      </c>
      <c r="F1355" s="3">
        <v>46006.317418981482</v>
      </c>
      <c r="G1355" s="5" t="s">
        <v>17</v>
      </c>
      <c r="H1355" s="5" t="s">
        <v>7329</v>
      </c>
      <c r="I1355" s="4" t="b">
        <v>1</v>
      </c>
      <c r="J1355" s="4">
        <v>1</v>
      </c>
      <c r="K1355" s="5" t="s">
        <v>7330</v>
      </c>
      <c r="L1355" s="4" t="b">
        <v>0</v>
      </c>
    </row>
    <row r="1356" spans="1:12" x14ac:dyDescent="0.3">
      <c r="A1356" s="5" t="s">
        <v>10150</v>
      </c>
      <c r="B1356" s="5" t="s">
        <v>7508</v>
      </c>
      <c r="C1356" s="5" t="s">
        <v>10151</v>
      </c>
      <c r="D1356" s="5" t="s">
        <v>7327</v>
      </c>
      <c r="E1356" s="3">
        <v>46006.247986111113</v>
      </c>
      <c r="F1356" s="3">
        <v>46006.258506944447</v>
      </c>
      <c r="G1356" s="5" t="s">
        <v>17</v>
      </c>
      <c r="H1356" s="5" t="s">
        <v>7329</v>
      </c>
      <c r="I1356" s="4" t="b">
        <v>1</v>
      </c>
      <c r="J1356" s="4">
        <v>0</v>
      </c>
      <c r="K1356" s="5" t="s">
        <v>7330</v>
      </c>
      <c r="L1356" s="4" t="b">
        <v>0</v>
      </c>
    </row>
    <row r="1357" spans="1:12" x14ac:dyDescent="0.3">
      <c r="A1357" s="5" t="s">
        <v>10152</v>
      </c>
      <c r="B1357" s="5" t="s">
        <v>7508</v>
      </c>
      <c r="C1357" s="5" t="s">
        <v>10153</v>
      </c>
      <c r="D1357" s="5" t="s">
        <v>7327</v>
      </c>
      <c r="E1357" s="3">
        <v>46006.172650462962</v>
      </c>
      <c r="F1357" s="3">
        <v>46006.207743055558</v>
      </c>
      <c r="G1357" s="5" t="s">
        <v>17</v>
      </c>
      <c r="H1357" s="5" t="s">
        <v>7329</v>
      </c>
      <c r="I1357" s="4" t="b">
        <v>1</v>
      </c>
      <c r="J1357" s="4">
        <v>0</v>
      </c>
      <c r="K1357" s="5" t="s">
        <v>7330</v>
      </c>
      <c r="L1357" s="4" t="b">
        <v>0</v>
      </c>
    </row>
    <row r="1358" spans="1:12" x14ac:dyDescent="0.3">
      <c r="A1358" s="5" t="s">
        <v>10154</v>
      </c>
      <c r="B1358" s="5" t="s">
        <v>7368</v>
      </c>
      <c r="C1358" s="5" t="s">
        <v>10155</v>
      </c>
      <c r="D1358" s="5" t="s">
        <v>7334</v>
      </c>
      <c r="E1358" s="3">
        <v>46005.926261574074</v>
      </c>
      <c r="F1358" s="3">
        <v>46007.279074074075</v>
      </c>
      <c r="G1358" s="5" t="s">
        <v>17</v>
      </c>
      <c r="H1358" s="5" t="s">
        <v>7329</v>
      </c>
      <c r="I1358" s="4" t="b">
        <v>0</v>
      </c>
      <c r="J1358" s="4">
        <v>3</v>
      </c>
      <c r="K1358" s="5" t="s">
        <v>7330</v>
      </c>
      <c r="L1358" s="4" t="b">
        <v>0</v>
      </c>
    </row>
    <row r="1359" spans="1:12" x14ac:dyDescent="0.3">
      <c r="A1359" s="5" t="s">
        <v>10156</v>
      </c>
      <c r="B1359" s="5" t="s">
        <v>7444</v>
      </c>
      <c r="C1359" s="5" t="s">
        <v>10157</v>
      </c>
      <c r="D1359" s="5" t="s">
        <v>7327</v>
      </c>
      <c r="E1359" s="3">
        <v>46005.449606481481</v>
      </c>
      <c r="F1359" s="3">
        <v>46006.354699074072</v>
      </c>
      <c r="G1359" s="5" t="s">
        <v>17</v>
      </c>
      <c r="H1359" s="5" t="s">
        <v>7329</v>
      </c>
      <c r="I1359" s="4" t="b">
        <v>1</v>
      </c>
      <c r="J1359" s="4">
        <v>1</v>
      </c>
      <c r="K1359" s="5" t="s">
        <v>7330</v>
      </c>
      <c r="L1359" s="4" t="b">
        <v>0</v>
      </c>
    </row>
    <row r="1360" spans="1:12" x14ac:dyDescent="0.3">
      <c r="A1360" s="5" t="s">
        <v>10158</v>
      </c>
      <c r="B1360" s="5" t="s">
        <v>7530</v>
      </c>
      <c r="C1360" s="5" t="s">
        <v>10159</v>
      </c>
      <c r="D1360" s="5" t="s">
        <v>7327</v>
      </c>
      <c r="E1360" s="3">
        <v>46005.342974537038</v>
      </c>
      <c r="F1360" s="3">
        <v>46006.176493055558</v>
      </c>
      <c r="G1360" s="5" t="s">
        <v>17</v>
      </c>
      <c r="H1360" s="5" t="s">
        <v>7329</v>
      </c>
      <c r="I1360" s="4" t="b">
        <v>1</v>
      </c>
      <c r="J1360" s="4">
        <v>1</v>
      </c>
      <c r="K1360" s="5" t="s">
        <v>7330</v>
      </c>
      <c r="L1360" s="4" t="b">
        <v>0</v>
      </c>
    </row>
    <row r="1361" spans="1:12" x14ac:dyDescent="0.3">
      <c r="A1361" s="5" t="s">
        <v>10160</v>
      </c>
      <c r="B1361" s="5" t="s">
        <v>7530</v>
      </c>
      <c r="C1361" s="5" t="s">
        <v>10161</v>
      </c>
      <c r="D1361" s="5" t="s">
        <v>7327</v>
      </c>
      <c r="E1361" s="3">
        <v>46005.30195601852</v>
      </c>
      <c r="F1361" s="3">
        <v>46005.311412037037</v>
      </c>
      <c r="G1361" s="5" t="s">
        <v>17</v>
      </c>
      <c r="H1361" s="5" t="s">
        <v>7329</v>
      </c>
      <c r="I1361" s="4" t="b">
        <v>1</v>
      </c>
      <c r="J1361" s="4">
        <v>1</v>
      </c>
      <c r="K1361" s="5" t="s">
        <v>7330</v>
      </c>
      <c r="L1361" s="4" t="b">
        <v>0</v>
      </c>
    </row>
    <row r="1362" spans="1:12" x14ac:dyDescent="0.3">
      <c r="A1362" s="5" t="s">
        <v>10162</v>
      </c>
      <c r="B1362" s="5" t="s">
        <v>7359</v>
      </c>
      <c r="C1362" s="5" t="s">
        <v>10163</v>
      </c>
      <c r="D1362" s="5" t="s">
        <v>7327</v>
      </c>
      <c r="E1362" s="3">
        <v>46005.237627314818</v>
      </c>
      <c r="F1362" s="3">
        <v>46005.264351851853</v>
      </c>
      <c r="G1362" s="5" t="s">
        <v>17</v>
      </c>
      <c r="H1362" s="5" t="s">
        <v>7329</v>
      </c>
      <c r="I1362" s="4" t="b">
        <v>1</v>
      </c>
      <c r="J1362" s="4">
        <v>0</v>
      </c>
      <c r="K1362" s="5" t="s">
        <v>7330</v>
      </c>
      <c r="L1362" s="4" t="b">
        <v>0</v>
      </c>
    </row>
    <row r="1363" spans="1:12" x14ac:dyDescent="0.3">
      <c r="A1363" s="5" t="s">
        <v>10164</v>
      </c>
      <c r="B1363" s="5" t="s">
        <v>7530</v>
      </c>
      <c r="C1363" s="5" t="s">
        <v>10165</v>
      </c>
      <c r="D1363" s="5" t="s">
        <v>7327</v>
      </c>
      <c r="E1363" s="3">
        <v>46005.228796296295</v>
      </c>
      <c r="F1363" s="3">
        <v>46005.275127314817</v>
      </c>
      <c r="G1363" s="5" t="s">
        <v>17</v>
      </c>
      <c r="H1363" s="5" t="s">
        <v>7329</v>
      </c>
      <c r="I1363" s="4" t="b">
        <v>1</v>
      </c>
      <c r="J1363" s="4">
        <v>0</v>
      </c>
      <c r="K1363" s="5" t="s">
        <v>7330</v>
      </c>
      <c r="L1363" s="4" t="b">
        <v>0</v>
      </c>
    </row>
    <row r="1364" spans="1:12" x14ac:dyDescent="0.3">
      <c r="A1364" s="5" t="s">
        <v>10166</v>
      </c>
      <c r="B1364" s="5" t="s">
        <v>7355</v>
      </c>
      <c r="C1364" s="5" t="s">
        <v>10167</v>
      </c>
      <c r="D1364" s="5" t="s">
        <v>7327</v>
      </c>
      <c r="E1364" s="3">
        <v>46003.843958333331</v>
      </c>
      <c r="F1364" s="3">
        <v>46003.847685185188</v>
      </c>
      <c r="G1364" s="5" t="s">
        <v>17</v>
      </c>
      <c r="H1364" s="5" t="s">
        <v>7329</v>
      </c>
      <c r="I1364" s="4" t="b">
        <v>1</v>
      </c>
      <c r="J1364" s="4">
        <v>1</v>
      </c>
      <c r="K1364" s="5" t="s">
        <v>7330</v>
      </c>
      <c r="L1364" s="4" t="b">
        <v>0</v>
      </c>
    </row>
    <row r="1365" spans="1:12" x14ac:dyDescent="0.3">
      <c r="A1365" s="5" t="s">
        <v>10168</v>
      </c>
      <c r="B1365" s="5" t="s">
        <v>7597</v>
      </c>
      <c r="C1365" s="5" t="s">
        <v>10169</v>
      </c>
      <c r="D1365" s="5" t="s">
        <v>7327</v>
      </c>
      <c r="E1365" s="3">
        <v>46003.790891203702</v>
      </c>
      <c r="F1365" s="3">
        <v>46003.797812500001</v>
      </c>
      <c r="G1365" s="5" t="s">
        <v>17</v>
      </c>
      <c r="H1365" s="5" t="s">
        <v>7329</v>
      </c>
      <c r="I1365" s="4" t="b">
        <v>1</v>
      </c>
      <c r="J1365" s="4">
        <v>1</v>
      </c>
      <c r="K1365" s="5" t="s">
        <v>7330</v>
      </c>
      <c r="L1365" s="4" t="b">
        <v>0</v>
      </c>
    </row>
    <row r="1366" spans="1:12" x14ac:dyDescent="0.3">
      <c r="A1366" s="5" t="s">
        <v>10170</v>
      </c>
      <c r="B1366" s="5" t="s">
        <v>7444</v>
      </c>
      <c r="C1366" s="5" t="s">
        <v>10171</v>
      </c>
      <c r="D1366" s="5" t="s">
        <v>10172</v>
      </c>
      <c r="E1366" s="3">
        <v>46003.68346064815</v>
      </c>
      <c r="F1366" s="3">
        <v>46009.165300925924</v>
      </c>
      <c r="G1366" s="5" t="s">
        <v>17</v>
      </c>
      <c r="H1366" s="5" t="s">
        <v>7329</v>
      </c>
      <c r="I1366" s="4" t="b">
        <v>0</v>
      </c>
      <c r="J1366" s="4">
        <v>2</v>
      </c>
      <c r="K1366" s="5" t="s">
        <v>7330</v>
      </c>
      <c r="L1366" s="4" t="b">
        <v>0</v>
      </c>
    </row>
    <row r="1367" spans="1:12" x14ac:dyDescent="0.3">
      <c r="A1367" s="5" t="s">
        <v>10173</v>
      </c>
      <c r="B1367" s="5" t="s">
        <v>7359</v>
      </c>
      <c r="C1367" s="5" t="s">
        <v>10174</v>
      </c>
      <c r="D1367" s="5" t="s">
        <v>7338</v>
      </c>
      <c r="E1367" s="3">
        <v>46003.567974537036</v>
      </c>
      <c r="F1367" s="3">
        <v>46007.501886574071</v>
      </c>
      <c r="G1367" s="5" t="s">
        <v>17</v>
      </c>
      <c r="H1367" s="5" t="s">
        <v>7329</v>
      </c>
      <c r="I1367" s="4" t="b">
        <v>0</v>
      </c>
      <c r="J1367" s="4">
        <v>2</v>
      </c>
      <c r="K1367" s="5" t="s">
        <v>7330</v>
      </c>
      <c r="L1367" s="4" t="b">
        <v>0</v>
      </c>
    </row>
    <row r="1368" spans="1:12" x14ac:dyDescent="0.3">
      <c r="A1368" s="5" t="s">
        <v>10175</v>
      </c>
      <c r="B1368" s="5" t="s">
        <v>7548</v>
      </c>
      <c r="C1368" s="5" t="s">
        <v>10176</v>
      </c>
      <c r="D1368" s="5" t="s">
        <v>7550</v>
      </c>
      <c r="E1368" s="3">
        <v>46003.533553240741</v>
      </c>
      <c r="F1368" s="3">
        <v>46006.446377314816</v>
      </c>
      <c r="G1368" s="5" t="s">
        <v>17</v>
      </c>
      <c r="H1368" s="5" t="s">
        <v>7329</v>
      </c>
      <c r="I1368" s="4" t="b">
        <v>0</v>
      </c>
      <c r="J1368" s="4">
        <v>2</v>
      </c>
      <c r="K1368" s="5" t="s">
        <v>7330</v>
      </c>
      <c r="L1368" s="4" t="b">
        <v>0</v>
      </c>
    </row>
    <row r="1369" spans="1:12" x14ac:dyDescent="0.3">
      <c r="A1369" s="5" t="s">
        <v>10177</v>
      </c>
      <c r="B1369" s="5" t="s">
        <v>7670</v>
      </c>
      <c r="C1369" s="5" t="s">
        <v>10178</v>
      </c>
      <c r="D1369" s="5" t="s">
        <v>7349</v>
      </c>
      <c r="E1369" s="3">
        <v>46003.493078703701</v>
      </c>
      <c r="F1369" s="3">
        <v>46003.509212962963</v>
      </c>
      <c r="G1369" s="5" t="s">
        <v>17</v>
      </c>
      <c r="H1369" s="5" t="s">
        <v>7329</v>
      </c>
      <c r="I1369" s="4" t="b">
        <v>0</v>
      </c>
      <c r="J1369" s="4">
        <v>1</v>
      </c>
      <c r="K1369" s="5" t="s">
        <v>7330</v>
      </c>
      <c r="L1369" s="4" t="b">
        <v>0</v>
      </c>
    </row>
    <row r="1370" spans="1:12" x14ac:dyDescent="0.3">
      <c r="A1370" s="5" t="s">
        <v>10179</v>
      </c>
      <c r="B1370" s="5" t="s">
        <v>7423</v>
      </c>
      <c r="C1370" s="5" t="s">
        <v>10180</v>
      </c>
      <c r="D1370" s="5" t="s">
        <v>7327</v>
      </c>
      <c r="E1370" s="3">
        <v>46003.484525462962</v>
      </c>
      <c r="F1370" s="3">
        <v>46003.495451388888</v>
      </c>
      <c r="G1370" s="5" t="s">
        <v>17</v>
      </c>
      <c r="H1370" s="5" t="s">
        <v>7329</v>
      </c>
      <c r="I1370" s="4" t="b">
        <v>1</v>
      </c>
      <c r="J1370" s="4">
        <v>0</v>
      </c>
      <c r="K1370" s="5" t="s">
        <v>7330</v>
      </c>
      <c r="L1370" s="4" t="b">
        <v>0</v>
      </c>
    </row>
    <row r="1371" spans="1:12" x14ac:dyDescent="0.3">
      <c r="A1371" s="5" t="s">
        <v>10181</v>
      </c>
      <c r="B1371" s="5" t="s">
        <v>7362</v>
      </c>
      <c r="C1371" s="5" t="s">
        <v>10182</v>
      </c>
      <c r="D1371" s="5" t="s">
        <v>7327</v>
      </c>
      <c r="E1371" s="3">
        <v>46003.434664351851</v>
      </c>
      <c r="F1371" s="3">
        <v>46006.264699074076</v>
      </c>
      <c r="G1371" s="5" t="s">
        <v>17</v>
      </c>
      <c r="H1371" s="5" t="s">
        <v>7329</v>
      </c>
      <c r="I1371" s="4" t="b">
        <v>1</v>
      </c>
      <c r="J1371" s="4">
        <v>1</v>
      </c>
      <c r="K1371" s="5" t="s">
        <v>7330</v>
      </c>
      <c r="L1371" s="4" t="b">
        <v>0</v>
      </c>
    </row>
    <row r="1372" spans="1:12" x14ac:dyDescent="0.3">
      <c r="A1372" s="5" t="s">
        <v>10183</v>
      </c>
      <c r="B1372" s="5" t="s">
        <v>7341</v>
      </c>
      <c r="C1372" s="5" t="s">
        <v>10184</v>
      </c>
      <c r="D1372" s="5" t="s">
        <v>7750</v>
      </c>
      <c r="E1372" s="3">
        <v>46003.422025462962</v>
      </c>
      <c r="F1372" s="3">
        <v>46006.407881944448</v>
      </c>
      <c r="G1372" s="5" t="s">
        <v>17</v>
      </c>
      <c r="H1372" s="5" t="s">
        <v>7329</v>
      </c>
      <c r="I1372" s="4" t="b">
        <v>0</v>
      </c>
      <c r="J1372" s="4">
        <v>3</v>
      </c>
      <c r="K1372" s="5" t="s">
        <v>7330</v>
      </c>
      <c r="L1372" s="4" t="b">
        <v>0</v>
      </c>
    </row>
    <row r="1373" spans="1:12" x14ac:dyDescent="0.3">
      <c r="A1373" s="5" t="s">
        <v>10185</v>
      </c>
      <c r="B1373" s="5" t="s">
        <v>7597</v>
      </c>
      <c r="C1373" s="5" t="s">
        <v>10186</v>
      </c>
      <c r="D1373" s="5" t="s">
        <v>7327</v>
      </c>
      <c r="E1373" s="3">
        <v>46003.413958333331</v>
      </c>
      <c r="F1373" s="3">
        <v>46003.433969907404</v>
      </c>
      <c r="G1373" s="5" t="s">
        <v>17</v>
      </c>
      <c r="H1373" s="5" t="s">
        <v>7329</v>
      </c>
      <c r="I1373" s="4" t="b">
        <v>1</v>
      </c>
      <c r="J1373" s="4">
        <v>1</v>
      </c>
      <c r="K1373" s="5" t="s">
        <v>7330</v>
      </c>
      <c r="L1373" s="4" t="b">
        <v>0</v>
      </c>
    </row>
    <row r="1374" spans="1:12" x14ac:dyDescent="0.3">
      <c r="A1374" s="5" t="s">
        <v>10187</v>
      </c>
      <c r="B1374" s="5" t="s">
        <v>7960</v>
      </c>
      <c r="C1374" s="5" t="s">
        <v>10188</v>
      </c>
      <c r="D1374" s="5" t="s">
        <v>7750</v>
      </c>
      <c r="E1374" s="3">
        <v>46003.407025462962</v>
      </c>
      <c r="F1374" s="3">
        <v>46007.228819444441</v>
      </c>
      <c r="G1374" s="5" t="s">
        <v>17</v>
      </c>
      <c r="H1374" s="5" t="s">
        <v>7329</v>
      </c>
      <c r="I1374" s="4" t="b">
        <v>0</v>
      </c>
      <c r="J1374" s="4">
        <v>3</v>
      </c>
      <c r="K1374" s="5" t="s">
        <v>7330</v>
      </c>
      <c r="L1374" s="4" t="b">
        <v>0</v>
      </c>
    </row>
    <row r="1375" spans="1:12" x14ac:dyDescent="0.3">
      <c r="A1375" s="5" t="s">
        <v>10189</v>
      </c>
      <c r="B1375" s="5" t="s">
        <v>7359</v>
      </c>
      <c r="C1375" s="5" t="s">
        <v>10190</v>
      </c>
      <c r="D1375" s="5" t="s">
        <v>7349</v>
      </c>
      <c r="E1375" s="3">
        <v>46003.325011574074</v>
      </c>
      <c r="F1375" s="3">
        <v>46003.332175925927</v>
      </c>
      <c r="G1375" s="5" t="s">
        <v>17</v>
      </c>
      <c r="H1375" s="5" t="s">
        <v>7329</v>
      </c>
      <c r="I1375" s="4" t="b">
        <v>0</v>
      </c>
      <c r="J1375" s="4">
        <v>1</v>
      </c>
      <c r="K1375" s="5" t="s">
        <v>7330</v>
      </c>
      <c r="L1375" s="4" t="b">
        <v>0</v>
      </c>
    </row>
    <row r="1376" spans="1:12" x14ac:dyDescent="0.3">
      <c r="A1376" s="5" t="s">
        <v>10191</v>
      </c>
      <c r="B1376" s="5" t="s">
        <v>7597</v>
      </c>
      <c r="C1376" s="5" t="s">
        <v>10192</v>
      </c>
      <c r="D1376" s="5" t="s">
        <v>7327</v>
      </c>
      <c r="E1376" s="3">
        <v>46003.29959490741</v>
      </c>
      <c r="F1376" s="3">
        <v>46003.323368055557</v>
      </c>
      <c r="G1376" s="5" t="s">
        <v>17</v>
      </c>
      <c r="H1376" s="5" t="s">
        <v>7329</v>
      </c>
      <c r="I1376" s="4" t="b">
        <v>1</v>
      </c>
      <c r="J1376" s="4">
        <v>0</v>
      </c>
      <c r="K1376" s="5" t="s">
        <v>7330</v>
      </c>
      <c r="L1376" s="4" t="b">
        <v>0</v>
      </c>
    </row>
    <row r="1377" spans="1:12" x14ac:dyDescent="0.3">
      <c r="A1377" s="5" t="s">
        <v>10193</v>
      </c>
      <c r="B1377" s="5" t="s">
        <v>7423</v>
      </c>
      <c r="C1377" s="5" t="s">
        <v>10194</v>
      </c>
      <c r="D1377" s="5" t="s">
        <v>7327</v>
      </c>
      <c r="E1377" s="3">
        <v>46003.291655092595</v>
      </c>
      <c r="F1377" s="3">
        <v>46003.373761574076</v>
      </c>
      <c r="G1377" s="5" t="s">
        <v>17</v>
      </c>
      <c r="H1377" s="5" t="s">
        <v>7329</v>
      </c>
      <c r="I1377" s="4" t="b">
        <v>1</v>
      </c>
      <c r="J1377" s="4">
        <v>1</v>
      </c>
      <c r="K1377" s="5" t="s">
        <v>7330</v>
      </c>
      <c r="L1377" s="4" t="b">
        <v>0</v>
      </c>
    </row>
    <row r="1378" spans="1:12" x14ac:dyDescent="0.3">
      <c r="A1378" s="5" t="s">
        <v>10195</v>
      </c>
      <c r="B1378" s="5" t="s">
        <v>7576</v>
      </c>
      <c r="C1378" s="5" t="s">
        <v>10196</v>
      </c>
      <c r="D1378" s="5" t="s">
        <v>7327</v>
      </c>
      <c r="E1378" s="3">
        <v>46003.285833333335</v>
      </c>
      <c r="F1378" s="3">
        <v>46003.34070601852</v>
      </c>
      <c r="G1378" s="5" t="s">
        <v>17</v>
      </c>
      <c r="H1378" s="5" t="s">
        <v>7329</v>
      </c>
      <c r="I1378" s="4" t="b">
        <v>1</v>
      </c>
      <c r="J1378" s="4">
        <v>0</v>
      </c>
      <c r="K1378" s="5" t="s">
        <v>7330</v>
      </c>
      <c r="L1378" s="4" t="b">
        <v>0</v>
      </c>
    </row>
    <row r="1379" spans="1:12" x14ac:dyDescent="0.3">
      <c r="A1379" s="5" t="s">
        <v>10197</v>
      </c>
      <c r="B1379" s="5" t="s">
        <v>7435</v>
      </c>
      <c r="C1379" s="5" t="s">
        <v>10198</v>
      </c>
      <c r="D1379" s="5" t="s">
        <v>7437</v>
      </c>
      <c r="E1379" s="3">
        <v>46003.23233796296</v>
      </c>
      <c r="F1379" s="3">
        <v>46003.496828703705</v>
      </c>
      <c r="G1379" s="5" t="s">
        <v>17</v>
      </c>
      <c r="H1379" s="5" t="s">
        <v>7329</v>
      </c>
      <c r="I1379" s="4" t="b">
        <v>1</v>
      </c>
      <c r="J1379" s="4">
        <v>2</v>
      </c>
      <c r="K1379" s="5" t="s">
        <v>7330</v>
      </c>
      <c r="L1379" s="4" t="b">
        <v>0</v>
      </c>
    </row>
    <row r="1380" spans="1:12" x14ac:dyDescent="0.3">
      <c r="A1380" s="5" t="s">
        <v>10199</v>
      </c>
      <c r="B1380" s="5" t="s">
        <v>7612</v>
      </c>
      <c r="C1380" s="5" t="s">
        <v>10200</v>
      </c>
      <c r="D1380" s="5" t="s">
        <v>7327</v>
      </c>
      <c r="E1380" s="3">
        <v>46003.19021990741</v>
      </c>
      <c r="F1380" s="3">
        <v>46006.211111111108</v>
      </c>
      <c r="G1380" s="5" t="s">
        <v>17</v>
      </c>
      <c r="H1380" s="5" t="s">
        <v>7329</v>
      </c>
      <c r="I1380" s="4" t="b">
        <v>1</v>
      </c>
      <c r="J1380" s="4">
        <v>1</v>
      </c>
      <c r="K1380" s="5" t="s">
        <v>7330</v>
      </c>
      <c r="L1380" s="4" t="b">
        <v>0</v>
      </c>
    </row>
    <row r="1381" spans="1:12" x14ac:dyDescent="0.3">
      <c r="A1381" s="5" t="s">
        <v>10201</v>
      </c>
      <c r="B1381" s="5" t="s">
        <v>7597</v>
      </c>
      <c r="C1381" s="5" t="s">
        <v>10202</v>
      </c>
      <c r="D1381" s="5" t="s">
        <v>7327</v>
      </c>
      <c r="E1381" s="3">
        <v>46002.635138888887</v>
      </c>
      <c r="F1381" s="3">
        <v>46002.668541666666</v>
      </c>
      <c r="G1381" s="5" t="s">
        <v>17</v>
      </c>
      <c r="H1381" s="5" t="s">
        <v>7329</v>
      </c>
      <c r="I1381" s="4" t="b">
        <v>1</v>
      </c>
      <c r="J1381" s="4">
        <v>1</v>
      </c>
      <c r="K1381" s="5" t="s">
        <v>7330</v>
      </c>
      <c r="L1381" s="4" t="b">
        <v>0</v>
      </c>
    </row>
    <row r="1382" spans="1:12" x14ac:dyDescent="0.3">
      <c r="A1382" s="5" t="s">
        <v>10203</v>
      </c>
      <c r="B1382" s="5" t="s">
        <v>7351</v>
      </c>
      <c r="C1382" s="5" t="s">
        <v>10204</v>
      </c>
      <c r="D1382" s="5" t="s">
        <v>7353</v>
      </c>
      <c r="E1382" s="3">
        <v>46002.529745370368</v>
      </c>
      <c r="F1382" s="3">
        <v>46065.458761574075</v>
      </c>
      <c r="G1382" s="5" t="s">
        <v>17</v>
      </c>
      <c r="H1382" s="5" t="s">
        <v>7489</v>
      </c>
      <c r="I1382" s="4" t="b">
        <v>0</v>
      </c>
      <c r="J1382" s="4">
        <v>2</v>
      </c>
      <c r="K1382" s="5" t="s">
        <v>9674</v>
      </c>
      <c r="L1382" s="4" t="b">
        <v>1</v>
      </c>
    </row>
    <row r="1383" spans="1:12" x14ac:dyDescent="0.3">
      <c r="A1383" s="5" t="s">
        <v>10205</v>
      </c>
      <c r="B1383" s="5" t="s">
        <v>7359</v>
      </c>
      <c r="C1383" s="5" t="s">
        <v>10206</v>
      </c>
      <c r="D1383" s="5" t="s">
        <v>8108</v>
      </c>
      <c r="E1383" s="3">
        <v>46002.527407407404</v>
      </c>
      <c r="F1383" s="3">
        <v>46014.517500000002</v>
      </c>
      <c r="G1383" s="5" t="s">
        <v>17</v>
      </c>
      <c r="H1383" s="5" t="s">
        <v>7329</v>
      </c>
      <c r="I1383" s="4" t="b">
        <v>0</v>
      </c>
      <c r="J1383" s="4">
        <v>3</v>
      </c>
      <c r="K1383" s="5" t="s">
        <v>7330</v>
      </c>
      <c r="L1383" s="4" t="b">
        <v>0</v>
      </c>
    </row>
    <row r="1384" spans="1:12" x14ac:dyDescent="0.3">
      <c r="A1384" s="5" t="s">
        <v>10207</v>
      </c>
      <c r="B1384" s="5" t="s">
        <v>7359</v>
      </c>
      <c r="C1384" s="5" t="s">
        <v>10208</v>
      </c>
      <c r="D1384" s="5" t="s">
        <v>7327</v>
      </c>
      <c r="E1384" s="3">
        <v>46002.522893518515</v>
      </c>
      <c r="F1384" s="3">
        <v>46002.526828703703</v>
      </c>
      <c r="G1384" s="5" t="s">
        <v>17</v>
      </c>
      <c r="H1384" s="5" t="s">
        <v>7329</v>
      </c>
      <c r="I1384" s="4" t="b">
        <v>1</v>
      </c>
      <c r="J1384" s="4">
        <v>0</v>
      </c>
      <c r="K1384" s="5" t="s">
        <v>7330</v>
      </c>
      <c r="L1384" s="4" t="b">
        <v>0</v>
      </c>
    </row>
    <row r="1385" spans="1:12" x14ac:dyDescent="0.3">
      <c r="A1385" s="5" t="s">
        <v>10209</v>
      </c>
      <c r="B1385" s="5" t="s">
        <v>7355</v>
      </c>
      <c r="C1385" s="5" t="s">
        <v>10210</v>
      </c>
      <c r="D1385" s="5" t="s">
        <v>7327</v>
      </c>
      <c r="E1385" s="3">
        <v>46002.520729166667</v>
      </c>
      <c r="F1385" s="3">
        <v>46002.559386574074</v>
      </c>
      <c r="G1385" s="5" t="s">
        <v>17</v>
      </c>
      <c r="H1385" s="5" t="s">
        <v>7329</v>
      </c>
      <c r="I1385" s="4" t="b">
        <v>1</v>
      </c>
      <c r="J1385" s="4">
        <v>1</v>
      </c>
      <c r="K1385" s="5" t="s">
        <v>7330</v>
      </c>
      <c r="L1385" s="4" t="b">
        <v>0</v>
      </c>
    </row>
    <row r="1386" spans="1:12" x14ac:dyDescent="0.3">
      <c r="A1386" s="5" t="s">
        <v>10211</v>
      </c>
      <c r="B1386" s="5" t="s">
        <v>7418</v>
      </c>
      <c r="C1386" s="5" t="s">
        <v>10212</v>
      </c>
      <c r="D1386" s="5" t="s">
        <v>8597</v>
      </c>
      <c r="E1386" s="3">
        <v>46002.473900462966</v>
      </c>
      <c r="F1386" s="3">
        <v>46003.673020833332</v>
      </c>
      <c r="G1386" s="5" t="s">
        <v>17</v>
      </c>
      <c r="H1386" s="5" t="s">
        <v>7329</v>
      </c>
      <c r="I1386" s="4" t="b">
        <v>0</v>
      </c>
      <c r="J1386" s="4">
        <v>2</v>
      </c>
      <c r="K1386" s="5" t="s">
        <v>7330</v>
      </c>
      <c r="L1386" s="4" t="b">
        <v>0</v>
      </c>
    </row>
    <row r="1387" spans="1:12" x14ac:dyDescent="0.3">
      <c r="A1387" s="5" t="s">
        <v>10213</v>
      </c>
      <c r="B1387" s="5" t="s">
        <v>7564</v>
      </c>
      <c r="C1387" s="5" t="s">
        <v>10214</v>
      </c>
      <c r="D1387" s="5" t="s">
        <v>7327</v>
      </c>
      <c r="E1387" s="3">
        <v>46002.446504629632</v>
      </c>
      <c r="F1387" s="3">
        <v>46002.502465277779</v>
      </c>
      <c r="G1387" s="5" t="s">
        <v>17</v>
      </c>
      <c r="H1387" s="5" t="s">
        <v>7329</v>
      </c>
      <c r="I1387" s="4" t="b">
        <v>1</v>
      </c>
      <c r="J1387" s="4">
        <v>1</v>
      </c>
      <c r="K1387" s="5" t="s">
        <v>7330</v>
      </c>
      <c r="L1387" s="4" t="b">
        <v>0</v>
      </c>
    </row>
    <row r="1388" spans="1:12" x14ac:dyDescent="0.3">
      <c r="A1388" s="5" t="s">
        <v>10215</v>
      </c>
      <c r="B1388" s="5" t="s">
        <v>7597</v>
      </c>
      <c r="C1388" s="5" t="s">
        <v>10216</v>
      </c>
      <c r="D1388" s="5" t="s">
        <v>7327</v>
      </c>
      <c r="E1388" s="3">
        <v>46002.381481481483</v>
      </c>
      <c r="F1388" s="3">
        <v>46002.526666666665</v>
      </c>
      <c r="G1388" s="5" t="s">
        <v>17</v>
      </c>
      <c r="H1388" s="5" t="s">
        <v>7329</v>
      </c>
      <c r="I1388" s="4" t="b">
        <v>1</v>
      </c>
      <c r="J1388" s="4">
        <v>1</v>
      </c>
      <c r="K1388" s="5" t="s">
        <v>7330</v>
      </c>
      <c r="L1388" s="4" t="b">
        <v>0</v>
      </c>
    </row>
    <row r="1389" spans="1:12" x14ac:dyDescent="0.3">
      <c r="A1389" s="5" t="s">
        <v>10217</v>
      </c>
      <c r="B1389" s="5" t="s">
        <v>7423</v>
      </c>
      <c r="C1389" s="5" t="s">
        <v>10218</v>
      </c>
      <c r="D1389" s="5" t="s">
        <v>7338</v>
      </c>
      <c r="E1389" s="3">
        <v>46002.365624999999</v>
      </c>
      <c r="F1389" s="3">
        <v>46003.500949074078</v>
      </c>
      <c r="G1389" s="5" t="s">
        <v>17</v>
      </c>
      <c r="H1389" s="5" t="s">
        <v>7329</v>
      </c>
      <c r="I1389" s="4" t="b">
        <v>0</v>
      </c>
      <c r="J1389" s="4">
        <v>2</v>
      </c>
      <c r="K1389" s="5" t="s">
        <v>7330</v>
      </c>
      <c r="L1389" s="4" t="b">
        <v>0</v>
      </c>
    </row>
    <row r="1390" spans="1:12" x14ac:dyDescent="0.3">
      <c r="A1390" s="5" t="s">
        <v>10219</v>
      </c>
      <c r="B1390" s="5" t="s">
        <v>10220</v>
      </c>
      <c r="C1390" s="5" t="s">
        <v>10221</v>
      </c>
      <c r="D1390" s="5" t="s">
        <v>7349</v>
      </c>
      <c r="E1390" s="3">
        <v>46002.362881944442</v>
      </c>
      <c r="F1390" s="3">
        <v>46014.292951388888</v>
      </c>
      <c r="G1390" s="5" t="s">
        <v>17</v>
      </c>
      <c r="H1390" s="5" t="s">
        <v>7329</v>
      </c>
      <c r="I1390" s="4" t="b">
        <v>0</v>
      </c>
      <c r="J1390" s="4">
        <v>3</v>
      </c>
      <c r="K1390" s="5" t="s">
        <v>7330</v>
      </c>
      <c r="L1390" s="4" t="b">
        <v>0</v>
      </c>
    </row>
    <row r="1391" spans="1:12" x14ac:dyDescent="0.3">
      <c r="A1391" s="5" t="s">
        <v>10222</v>
      </c>
      <c r="B1391" s="5" t="s">
        <v>7359</v>
      </c>
      <c r="C1391" s="5" t="s">
        <v>10223</v>
      </c>
      <c r="D1391" s="5" t="s">
        <v>7327</v>
      </c>
      <c r="E1391" s="3">
        <v>46002.325532407405</v>
      </c>
      <c r="F1391" s="3">
        <v>46002.436006944445</v>
      </c>
      <c r="G1391" s="5" t="s">
        <v>17</v>
      </c>
      <c r="H1391" s="5" t="s">
        <v>7329</v>
      </c>
      <c r="I1391" s="4" t="b">
        <v>1</v>
      </c>
      <c r="J1391" s="4">
        <v>1</v>
      </c>
      <c r="K1391" s="5" t="s">
        <v>7330</v>
      </c>
      <c r="L1391" s="4" t="b">
        <v>0</v>
      </c>
    </row>
    <row r="1392" spans="1:12" x14ac:dyDescent="0.3">
      <c r="A1392" s="5" t="s">
        <v>10224</v>
      </c>
      <c r="B1392" s="5" t="s">
        <v>7359</v>
      </c>
      <c r="C1392" s="5" t="s">
        <v>10225</v>
      </c>
      <c r="D1392" s="5" t="s">
        <v>7349</v>
      </c>
      <c r="E1392" s="3">
        <v>46002.291087962964</v>
      </c>
      <c r="F1392" s="3">
        <v>46002.450324074074</v>
      </c>
      <c r="G1392" s="5" t="s">
        <v>17</v>
      </c>
      <c r="H1392" s="5" t="s">
        <v>7329</v>
      </c>
      <c r="I1392" s="4" t="b">
        <v>0</v>
      </c>
      <c r="J1392" s="4">
        <v>2</v>
      </c>
      <c r="K1392" s="5" t="s">
        <v>7330</v>
      </c>
      <c r="L1392" s="4" t="b">
        <v>0</v>
      </c>
    </row>
    <row r="1393" spans="1:12" x14ac:dyDescent="0.3">
      <c r="A1393" s="5" t="s">
        <v>10226</v>
      </c>
      <c r="B1393" s="5" t="s">
        <v>7368</v>
      </c>
      <c r="C1393" s="5" t="s">
        <v>10227</v>
      </c>
      <c r="D1393" s="5" t="s">
        <v>7327</v>
      </c>
      <c r="E1393" s="3">
        <v>46002.281030092592</v>
      </c>
      <c r="F1393" s="3">
        <v>46002.319803240738</v>
      </c>
      <c r="G1393" s="5" t="s">
        <v>17</v>
      </c>
      <c r="H1393" s="5" t="s">
        <v>7329</v>
      </c>
      <c r="I1393" s="4" t="b">
        <v>1</v>
      </c>
      <c r="J1393" s="4">
        <v>1</v>
      </c>
      <c r="K1393" s="5" t="s">
        <v>7330</v>
      </c>
      <c r="L1393" s="4" t="b">
        <v>0</v>
      </c>
    </row>
    <row r="1394" spans="1:12" x14ac:dyDescent="0.3">
      <c r="A1394" s="5" t="s">
        <v>10228</v>
      </c>
      <c r="B1394" s="5" t="s">
        <v>7368</v>
      </c>
      <c r="C1394" s="5" t="s">
        <v>10229</v>
      </c>
      <c r="D1394" s="5" t="s">
        <v>7327</v>
      </c>
      <c r="E1394" s="3">
        <v>46002.257951388892</v>
      </c>
      <c r="F1394" s="3">
        <v>46002.311782407407</v>
      </c>
      <c r="G1394" s="5" t="s">
        <v>17</v>
      </c>
      <c r="H1394" s="5" t="s">
        <v>7329</v>
      </c>
      <c r="I1394" s="4" t="b">
        <v>1</v>
      </c>
      <c r="J1394" s="4">
        <v>0</v>
      </c>
      <c r="K1394" s="5" t="s">
        <v>7330</v>
      </c>
      <c r="L1394" s="4" t="b">
        <v>0</v>
      </c>
    </row>
    <row r="1395" spans="1:12" x14ac:dyDescent="0.3">
      <c r="A1395" s="5" t="s">
        <v>10230</v>
      </c>
      <c r="B1395" s="5" t="s">
        <v>7341</v>
      </c>
      <c r="C1395" s="5" t="s">
        <v>10231</v>
      </c>
      <c r="D1395" s="5" t="s">
        <v>7327</v>
      </c>
      <c r="E1395" s="3">
        <v>46002.253182870372</v>
      </c>
      <c r="F1395" s="3">
        <v>46002.341215277775</v>
      </c>
      <c r="G1395" s="5" t="s">
        <v>17</v>
      </c>
      <c r="H1395" s="5" t="s">
        <v>7329</v>
      </c>
      <c r="I1395" s="4" t="b">
        <v>1</v>
      </c>
      <c r="J1395" s="4">
        <v>1</v>
      </c>
      <c r="K1395" s="5" t="s">
        <v>7330</v>
      </c>
      <c r="L1395" s="4" t="b">
        <v>0</v>
      </c>
    </row>
    <row r="1396" spans="1:12" x14ac:dyDescent="0.3">
      <c r="A1396" s="5" t="s">
        <v>10232</v>
      </c>
      <c r="B1396" s="5" t="s">
        <v>7359</v>
      </c>
      <c r="C1396" s="5" t="s">
        <v>7893</v>
      </c>
      <c r="D1396" s="5" t="s">
        <v>7349</v>
      </c>
      <c r="E1396" s="3">
        <v>46002.240324074075</v>
      </c>
      <c r="F1396" s="3">
        <v>46002.408067129632</v>
      </c>
      <c r="G1396" s="5" t="s">
        <v>17</v>
      </c>
      <c r="H1396" s="5" t="s">
        <v>7329</v>
      </c>
      <c r="I1396" s="4" t="b">
        <v>0</v>
      </c>
      <c r="J1396" s="4">
        <v>2</v>
      </c>
      <c r="K1396" s="5" t="s">
        <v>7330</v>
      </c>
      <c r="L1396" s="4" t="b">
        <v>0</v>
      </c>
    </row>
    <row r="1397" spans="1:12" x14ac:dyDescent="0.3">
      <c r="A1397" s="5" t="s">
        <v>10233</v>
      </c>
      <c r="B1397" s="5" t="s">
        <v>7355</v>
      </c>
      <c r="C1397" s="5" t="s">
        <v>10234</v>
      </c>
      <c r="D1397" s="5" t="s">
        <v>7327</v>
      </c>
      <c r="E1397" s="3">
        <v>46002.235914351855</v>
      </c>
      <c r="F1397" s="3">
        <v>46007.152662037035</v>
      </c>
      <c r="G1397" s="5" t="s">
        <v>17</v>
      </c>
      <c r="H1397" s="5" t="s">
        <v>7329</v>
      </c>
      <c r="I1397" s="4" t="b">
        <v>1</v>
      </c>
      <c r="J1397" s="4">
        <v>0</v>
      </c>
      <c r="K1397" s="5" t="s">
        <v>7330</v>
      </c>
      <c r="L1397" s="4" t="b">
        <v>0</v>
      </c>
    </row>
    <row r="1398" spans="1:12" x14ac:dyDescent="0.3">
      <c r="A1398" s="5" t="s">
        <v>10235</v>
      </c>
      <c r="B1398" s="5" t="s">
        <v>7347</v>
      </c>
      <c r="C1398" s="5" t="s">
        <v>10236</v>
      </c>
      <c r="D1398" s="5" t="s">
        <v>7349</v>
      </c>
      <c r="E1398" s="3">
        <v>46002.224999999999</v>
      </c>
      <c r="F1398" s="3">
        <v>46003.330092592594</v>
      </c>
      <c r="G1398" s="5" t="s">
        <v>17</v>
      </c>
      <c r="H1398" s="5" t="s">
        <v>7329</v>
      </c>
      <c r="I1398" s="4" t="b">
        <v>0</v>
      </c>
      <c r="J1398" s="4">
        <v>2</v>
      </c>
      <c r="K1398" s="5" t="s">
        <v>7330</v>
      </c>
      <c r="L1398" s="4" t="b">
        <v>0</v>
      </c>
    </row>
    <row r="1399" spans="1:12" x14ac:dyDescent="0.3">
      <c r="A1399" s="5" t="s">
        <v>10237</v>
      </c>
      <c r="B1399" s="5" t="s">
        <v>7359</v>
      </c>
      <c r="C1399" s="5" t="s">
        <v>10238</v>
      </c>
      <c r="D1399" s="5" t="s">
        <v>7349</v>
      </c>
      <c r="E1399" s="3">
        <v>46002.224131944444</v>
      </c>
      <c r="F1399" s="3">
        <v>46045.361724537041</v>
      </c>
      <c r="G1399" s="5" t="s">
        <v>17</v>
      </c>
      <c r="H1399" s="5" t="s">
        <v>7329</v>
      </c>
      <c r="I1399" s="4" t="b">
        <v>0</v>
      </c>
      <c r="J1399" s="4">
        <v>3</v>
      </c>
      <c r="K1399" s="5" t="s">
        <v>7330</v>
      </c>
      <c r="L1399" s="4" t="b">
        <v>0</v>
      </c>
    </row>
    <row r="1400" spans="1:12" x14ac:dyDescent="0.3">
      <c r="A1400" s="5" t="s">
        <v>10239</v>
      </c>
      <c r="B1400" s="5" t="s">
        <v>7597</v>
      </c>
      <c r="C1400" s="5" t="s">
        <v>10240</v>
      </c>
      <c r="D1400" s="5" t="s">
        <v>7327</v>
      </c>
      <c r="E1400" s="3">
        <v>46002.176261574074</v>
      </c>
      <c r="F1400" s="3">
        <v>46002.186886574076</v>
      </c>
      <c r="G1400" s="5" t="s">
        <v>17</v>
      </c>
      <c r="H1400" s="5" t="s">
        <v>7329</v>
      </c>
      <c r="I1400" s="4" t="b">
        <v>1</v>
      </c>
      <c r="J1400" s="4">
        <v>1</v>
      </c>
      <c r="K1400" s="5" t="s">
        <v>7330</v>
      </c>
      <c r="L1400" s="4" t="b">
        <v>0</v>
      </c>
    </row>
    <row r="1401" spans="1:12" x14ac:dyDescent="0.3">
      <c r="A1401" s="5" t="s">
        <v>10241</v>
      </c>
      <c r="B1401" s="5" t="s">
        <v>7597</v>
      </c>
      <c r="C1401" s="5" t="s">
        <v>9893</v>
      </c>
      <c r="D1401" s="5" t="s">
        <v>7327</v>
      </c>
      <c r="E1401" s="3">
        <v>46002.157442129632</v>
      </c>
      <c r="F1401" s="3">
        <v>46002.174814814818</v>
      </c>
      <c r="G1401" s="5" t="s">
        <v>17</v>
      </c>
      <c r="H1401" s="5" t="s">
        <v>7329</v>
      </c>
      <c r="I1401" s="4" t="b">
        <v>1</v>
      </c>
      <c r="J1401" s="4">
        <v>1</v>
      </c>
      <c r="K1401" s="5" t="s">
        <v>7330</v>
      </c>
      <c r="L1401" s="4" t="b">
        <v>0</v>
      </c>
    </row>
    <row r="1402" spans="1:12" x14ac:dyDescent="0.3">
      <c r="A1402" s="5" t="s">
        <v>10242</v>
      </c>
      <c r="B1402" s="5" t="s">
        <v>7413</v>
      </c>
      <c r="C1402" s="5" t="s">
        <v>10243</v>
      </c>
      <c r="D1402" s="5" t="s">
        <v>7327</v>
      </c>
      <c r="E1402" s="3">
        <v>46001.848506944443</v>
      </c>
      <c r="F1402" s="3">
        <v>46001.850706018522</v>
      </c>
      <c r="G1402" s="5" t="s">
        <v>17</v>
      </c>
      <c r="H1402" s="5" t="s">
        <v>7329</v>
      </c>
      <c r="I1402" s="4" t="b">
        <v>1</v>
      </c>
      <c r="J1402" s="4">
        <v>0</v>
      </c>
      <c r="K1402" s="5" t="s">
        <v>7330</v>
      </c>
      <c r="L1402" s="4" t="b">
        <v>0</v>
      </c>
    </row>
    <row r="1403" spans="1:12" x14ac:dyDescent="0.3">
      <c r="A1403" s="5" t="s">
        <v>10244</v>
      </c>
      <c r="B1403" s="5" t="s">
        <v>7423</v>
      </c>
      <c r="C1403" s="5" t="s">
        <v>10245</v>
      </c>
      <c r="D1403" s="5" t="s">
        <v>7327</v>
      </c>
      <c r="E1403" s="3">
        <v>46001.848495370374</v>
      </c>
      <c r="F1403" s="3">
        <v>46001.850115740737</v>
      </c>
      <c r="G1403" s="5" t="s">
        <v>17</v>
      </c>
      <c r="H1403" s="5" t="s">
        <v>7329</v>
      </c>
      <c r="I1403" s="4" t="b">
        <v>1</v>
      </c>
      <c r="J1403" s="4">
        <v>0</v>
      </c>
      <c r="K1403" s="5" t="s">
        <v>7330</v>
      </c>
      <c r="L1403" s="4" t="b">
        <v>0</v>
      </c>
    </row>
    <row r="1404" spans="1:12" x14ac:dyDescent="0.3">
      <c r="A1404" s="5" t="s">
        <v>10246</v>
      </c>
      <c r="B1404" s="5" t="s">
        <v>7355</v>
      </c>
      <c r="C1404" s="5" t="s">
        <v>10247</v>
      </c>
      <c r="D1404" s="5" t="s">
        <v>7327</v>
      </c>
      <c r="E1404" s="3">
        <v>46001.648310185185</v>
      </c>
      <c r="F1404" s="3">
        <v>46001.667372685188</v>
      </c>
      <c r="G1404" s="5" t="s">
        <v>17</v>
      </c>
      <c r="H1404" s="5" t="s">
        <v>7329</v>
      </c>
      <c r="I1404" s="4" t="b">
        <v>1</v>
      </c>
      <c r="J1404" s="4">
        <v>0</v>
      </c>
      <c r="K1404" s="5" t="s">
        <v>7330</v>
      </c>
      <c r="L1404" s="4" t="b">
        <v>0</v>
      </c>
    </row>
    <row r="1405" spans="1:12" x14ac:dyDescent="0.3">
      <c r="A1405" s="5" t="s">
        <v>10248</v>
      </c>
      <c r="B1405" s="5" t="s">
        <v>7597</v>
      </c>
      <c r="C1405" s="5" t="s">
        <v>10249</v>
      </c>
      <c r="D1405" s="5" t="s">
        <v>7327</v>
      </c>
      <c r="E1405" s="3">
        <v>46001.602800925924</v>
      </c>
      <c r="F1405" s="3">
        <v>46001.633368055554</v>
      </c>
      <c r="G1405" s="5" t="s">
        <v>17</v>
      </c>
      <c r="H1405" s="5" t="s">
        <v>7329</v>
      </c>
      <c r="I1405" s="4" t="b">
        <v>1</v>
      </c>
      <c r="J1405" s="4">
        <v>1</v>
      </c>
      <c r="K1405" s="5" t="s">
        <v>7330</v>
      </c>
      <c r="L1405" s="4" t="b">
        <v>0</v>
      </c>
    </row>
    <row r="1406" spans="1:12" x14ac:dyDescent="0.3">
      <c r="A1406" s="5" t="s">
        <v>10250</v>
      </c>
      <c r="B1406" s="5" t="s">
        <v>7432</v>
      </c>
      <c r="C1406" s="5" t="s">
        <v>10251</v>
      </c>
      <c r="D1406" s="5" t="s">
        <v>7327</v>
      </c>
      <c r="E1406" s="3">
        <v>46001.585648148146</v>
      </c>
      <c r="F1406" s="3">
        <v>46002.555717592593</v>
      </c>
      <c r="G1406" s="5" t="s">
        <v>17</v>
      </c>
      <c r="H1406" s="5" t="s">
        <v>7329</v>
      </c>
      <c r="I1406" s="4" t="b">
        <v>1</v>
      </c>
      <c r="J1406" s="4">
        <v>1</v>
      </c>
      <c r="K1406" s="5" t="s">
        <v>7330</v>
      </c>
      <c r="L1406" s="4" t="b">
        <v>0</v>
      </c>
    </row>
    <row r="1407" spans="1:12" x14ac:dyDescent="0.3">
      <c r="A1407" s="5" t="s">
        <v>10252</v>
      </c>
      <c r="B1407" s="5" t="s">
        <v>7576</v>
      </c>
      <c r="C1407" s="5" t="s">
        <v>10</v>
      </c>
      <c r="D1407" s="5" t="s">
        <v>7327</v>
      </c>
      <c r="E1407" s="3">
        <v>46001.573078703703</v>
      </c>
      <c r="F1407" s="3">
        <v>46001.599803240744</v>
      </c>
      <c r="G1407" s="5" t="s">
        <v>17</v>
      </c>
      <c r="H1407" s="5" t="s">
        <v>7329</v>
      </c>
      <c r="I1407" s="4" t="b">
        <v>1</v>
      </c>
      <c r="J1407" s="4">
        <v>1</v>
      </c>
      <c r="K1407" s="5" t="s">
        <v>7330</v>
      </c>
      <c r="L1407" s="4" t="b">
        <v>0</v>
      </c>
    </row>
    <row r="1408" spans="1:12" x14ac:dyDescent="0.3">
      <c r="A1408" s="5" t="s">
        <v>10253</v>
      </c>
      <c r="B1408" s="5" t="s">
        <v>7530</v>
      </c>
      <c r="C1408" s="5" t="s">
        <v>10254</v>
      </c>
      <c r="D1408" s="5" t="s">
        <v>7448</v>
      </c>
      <c r="E1408" s="3">
        <v>46001.55164351852</v>
      </c>
      <c r="F1408" s="3">
        <v>46008.515081018515</v>
      </c>
      <c r="G1408" s="5" t="s">
        <v>17</v>
      </c>
      <c r="H1408" s="5" t="s">
        <v>7329</v>
      </c>
      <c r="I1408" s="4" t="b">
        <v>0</v>
      </c>
      <c r="J1408" s="4">
        <v>2</v>
      </c>
      <c r="K1408" s="5" t="s">
        <v>7330</v>
      </c>
      <c r="L1408" s="4" t="b">
        <v>0</v>
      </c>
    </row>
    <row r="1409" spans="1:12" x14ac:dyDescent="0.3">
      <c r="A1409" s="5" t="s">
        <v>10255</v>
      </c>
      <c r="B1409" s="5" t="s">
        <v>7355</v>
      </c>
      <c r="C1409" s="5" t="s">
        <v>10256</v>
      </c>
      <c r="D1409" s="5" t="s">
        <v>7349</v>
      </c>
      <c r="E1409" s="3">
        <v>46001.539722222224</v>
      </c>
      <c r="F1409" s="3">
        <v>46002.34710648148</v>
      </c>
      <c r="G1409" s="5" t="s">
        <v>17</v>
      </c>
      <c r="H1409" s="5" t="s">
        <v>7329</v>
      </c>
      <c r="I1409" s="4" t="b">
        <v>0</v>
      </c>
      <c r="J1409" s="4">
        <v>1</v>
      </c>
      <c r="K1409" s="5" t="s">
        <v>7330</v>
      </c>
      <c r="L1409" s="4" t="b">
        <v>0</v>
      </c>
    </row>
    <row r="1410" spans="1:12" x14ac:dyDescent="0.3">
      <c r="A1410" s="5" t="s">
        <v>10257</v>
      </c>
      <c r="B1410" s="5" t="s">
        <v>7594</v>
      </c>
      <c r="C1410" s="5" t="s">
        <v>10258</v>
      </c>
      <c r="D1410" s="5" t="s">
        <v>7327</v>
      </c>
      <c r="E1410" s="3">
        <v>46001.523564814815</v>
      </c>
      <c r="F1410" s="3">
        <v>46001.525717592594</v>
      </c>
      <c r="G1410" s="5" t="s">
        <v>17</v>
      </c>
      <c r="H1410" s="5" t="s">
        <v>7329</v>
      </c>
      <c r="I1410" s="4" t="b">
        <v>1</v>
      </c>
      <c r="J1410" s="4">
        <v>1</v>
      </c>
      <c r="K1410" s="5" t="s">
        <v>7330</v>
      </c>
      <c r="L1410" s="4" t="b">
        <v>0</v>
      </c>
    </row>
    <row r="1411" spans="1:12" x14ac:dyDescent="0.3">
      <c r="A1411" s="5" t="s">
        <v>10259</v>
      </c>
      <c r="B1411" s="5" t="s">
        <v>7368</v>
      </c>
      <c r="C1411" s="5" t="s">
        <v>10260</v>
      </c>
      <c r="D1411" s="5" t="s">
        <v>7334</v>
      </c>
      <c r="E1411" s="3">
        <v>46001.480532407404</v>
      </c>
      <c r="F1411" s="3">
        <v>46008.430810185186</v>
      </c>
      <c r="G1411" s="5" t="s">
        <v>17</v>
      </c>
      <c r="H1411" s="5" t="s">
        <v>7329</v>
      </c>
      <c r="I1411" s="4" t="b">
        <v>0</v>
      </c>
      <c r="J1411" s="4">
        <v>1</v>
      </c>
      <c r="K1411" s="5" t="s">
        <v>7381</v>
      </c>
      <c r="L1411" s="4" t="b">
        <v>0</v>
      </c>
    </row>
    <row r="1412" spans="1:12" x14ac:dyDescent="0.3">
      <c r="A1412" s="5" t="s">
        <v>10261</v>
      </c>
      <c r="B1412" s="5" t="s">
        <v>7508</v>
      </c>
      <c r="C1412" s="5" t="s">
        <v>10262</v>
      </c>
      <c r="D1412" s="5" t="s">
        <v>7327</v>
      </c>
      <c r="E1412" s="3">
        <v>46001.472708333335</v>
      </c>
      <c r="F1412" s="3">
        <v>46001.643993055557</v>
      </c>
      <c r="G1412" s="5" t="s">
        <v>17</v>
      </c>
      <c r="H1412" s="5" t="s">
        <v>7329</v>
      </c>
      <c r="I1412" s="4" t="b">
        <v>1</v>
      </c>
      <c r="J1412" s="4">
        <v>1</v>
      </c>
      <c r="K1412" s="5" t="s">
        <v>7330</v>
      </c>
      <c r="L1412" s="4" t="b">
        <v>0</v>
      </c>
    </row>
    <row r="1413" spans="1:12" x14ac:dyDescent="0.3">
      <c r="A1413" s="5" t="s">
        <v>10263</v>
      </c>
      <c r="B1413" s="5" t="s">
        <v>7359</v>
      </c>
      <c r="C1413" s="5" t="s">
        <v>10264</v>
      </c>
      <c r="D1413" s="5" t="s">
        <v>7349</v>
      </c>
      <c r="E1413" s="3">
        <v>46001.419629629629</v>
      </c>
      <c r="F1413" s="3">
        <v>46014.462256944447</v>
      </c>
      <c r="G1413" s="5" t="s">
        <v>17</v>
      </c>
      <c r="H1413" s="5" t="s">
        <v>7329</v>
      </c>
      <c r="I1413" s="4" t="b">
        <v>0</v>
      </c>
      <c r="J1413" s="4">
        <v>2</v>
      </c>
      <c r="K1413" s="5" t="s">
        <v>7330</v>
      </c>
      <c r="L1413" s="4" t="b">
        <v>0</v>
      </c>
    </row>
    <row r="1414" spans="1:12" x14ac:dyDescent="0.3">
      <c r="A1414" s="5" t="s">
        <v>10265</v>
      </c>
      <c r="B1414" s="5" t="s">
        <v>7423</v>
      </c>
      <c r="C1414" s="5" t="s">
        <v>10266</v>
      </c>
      <c r="D1414" s="5" t="s">
        <v>7327</v>
      </c>
      <c r="E1414" s="3">
        <v>46001.415497685186</v>
      </c>
      <c r="F1414" s="3">
        <v>46001.527233796296</v>
      </c>
      <c r="G1414" s="5" t="s">
        <v>17</v>
      </c>
      <c r="H1414" s="5" t="s">
        <v>7329</v>
      </c>
      <c r="I1414" s="4" t="b">
        <v>1</v>
      </c>
      <c r="J1414" s="4">
        <v>1</v>
      </c>
      <c r="K1414" s="5" t="s">
        <v>7330</v>
      </c>
      <c r="L1414" s="4" t="b">
        <v>0</v>
      </c>
    </row>
    <row r="1415" spans="1:12" x14ac:dyDescent="0.3">
      <c r="A1415" s="5" t="s">
        <v>10267</v>
      </c>
      <c r="B1415" s="5" t="s">
        <v>10268</v>
      </c>
      <c r="C1415" s="5" t="s">
        <v>10269</v>
      </c>
      <c r="D1415" s="5" t="s">
        <v>7327</v>
      </c>
      <c r="E1415" s="3">
        <v>46001.410381944443</v>
      </c>
      <c r="F1415" s="3">
        <v>46001.460844907408</v>
      </c>
      <c r="G1415" s="5" t="s">
        <v>17</v>
      </c>
      <c r="H1415" s="5" t="s">
        <v>7329</v>
      </c>
      <c r="I1415" s="4" t="b">
        <v>1</v>
      </c>
      <c r="J1415" s="4">
        <v>1</v>
      </c>
      <c r="K1415" s="5" t="s">
        <v>7330</v>
      </c>
      <c r="L1415" s="4" t="b">
        <v>0</v>
      </c>
    </row>
    <row r="1416" spans="1:12" x14ac:dyDescent="0.3">
      <c r="A1416" s="5" t="s">
        <v>10270</v>
      </c>
      <c r="B1416" s="5" t="s">
        <v>7351</v>
      </c>
      <c r="C1416" s="5" t="s">
        <v>10271</v>
      </c>
      <c r="D1416" s="5" t="s">
        <v>7353</v>
      </c>
      <c r="E1416" s="3">
        <v>46001.396863425929</v>
      </c>
      <c r="F1416" s="3">
        <v>46002.522314814814</v>
      </c>
      <c r="G1416" s="5" t="s">
        <v>17</v>
      </c>
      <c r="H1416" s="5" t="s">
        <v>7329</v>
      </c>
      <c r="I1416" s="4" t="b">
        <v>0</v>
      </c>
      <c r="J1416" s="4">
        <v>2</v>
      </c>
      <c r="K1416" s="5" t="s">
        <v>7330</v>
      </c>
      <c r="L1416" s="4" t="b">
        <v>0</v>
      </c>
    </row>
    <row r="1417" spans="1:12" x14ac:dyDescent="0.3">
      <c r="A1417" s="5" t="s">
        <v>10272</v>
      </c>
      <c r="B1417" s="5" t="s">
        <v>7576</v>
      </c>
      <c r="C1417" s="5" t="s">
        <v>10273</v>
      </c>
      <c r="D1417" s="5" t="s">
        <v>7327</v>
      </c>
      <c r="E1417" s="3">
        <v>46001.389189814814</v>
      </c>
      <c r="F1417" s="3">
        <v>46001.437291666669</v>
      </c>
      <c r="G1417" s="5" t="s">
        <v>17</v>
      </c>
      <c r="H1417" s="5" t="s">
        <v>7329</v>
      </c>
      <c r="I1417" s="4" t="b">
        <v>1</v>
      </c>
      <c r="J1417" s="4">
        <v>1</v>
      </c>
      <c r="K1417" s="5" t="s">
        <v>7330</v>
      </c>
      <c r="L1417" s="4" t="b">
        <v>0</v>
      </c>
    </row>
    <row r="1418" spans="1:12" x14ac:dyDescent="0.3">
      <c r="A1418" s="5" t="s">
        <v>10274</v>
      </c>
      <c r="B1418" s="5" t="s">
        <v>7564</v>
      </c>
      <c r="C1418" s="5" t="s">
        <v>10275</v>
      </c>
      <c r="D1418" s="5" t="s">
        <v>7437</v>
      </c>
      <c r="E1418" s="3">
        <v>46001.359340277777</v>
      </c>
      <c r="F1418" s="3">
        <v>46007.365185185183</v>
      </c>
      <c r="G1418" s="5" t="s">
        <v>17</v>
      </c>
      <c r="H1418" s="5" t="s">
        <v>7329</v>
      </c>
      <c r="I1418" s="4" t="b">
        <v>0</v>
      </c>
      <c r="J1418" s="4">
        <v>2</v>
      </c>
      <c r="K1418" s="5" t="s">
        <v>7330</v>
      </c>
      <c r="L1418" s="4" t="b">
        <v>0</v>
      </c>
    </row>
    <row r="1419" spans="1:12" x14ac:dyDescent="0.3">
      <c r="A1419" s="5" t="s">
        <v>10276</v>
      </c>
      <c r="B1419" s="5" t="s">
        <v>7341</v>
      </c>
      <c r="C1419" s="5" t="s">
        <v>10277</v>
      </c>
      <c r="D1419" s="5" t="s">
        <v>7345</v>
      </c>
      <c r="E1419" s="3">
        <v>46001.348530092589</v>
      </c>
      <c r="F1419" s="3">
        <v>46009.286562499998</v>
      </c>
      <c r="G1419" s="5" t="s">
        <v>17</v>
      </c>
      <c r="H1419" s="5" t="s">
        <v>7329</v>
      </c>
      <c r="I1419" s="4" t="b">
        <v>0</v>
      </c>
      <c r="J1419" s="4">
        <v>1</v>
      </c>
      <c r="K1419" s="5" t="s">
        <v>7330</v>
      </c>
      <c r="L1419" s="4" t="b">
        <v>0</v>
      </c>
    </row>
    <row r="1420" spans="1:12" x14ac:dyDescent="0.3">
      <c r="A1420" s="5" t="s">
        <v>10278</v>
      </c>
      <c r="B1420" s="5" t="s">
        <v>9310</v>
      </c>
      <c r="C1420" s="5" t="s">
        <v>10279</v>
      </c>
      <c r="D1420" s="5" t="s">
        <v>7327</v>
      </c>
      <c r="E1420" s="3">
        <v>46001.326701388891</v>
      </c>
      <c r="F1420" s="3">
        <v>46001.337800925925</v>
      </c>
      <c r="G1420" s="5" t="s">
        <v>17</v>
      </c>
      <c r="H1420" s="5" t="s">
        <v>7329</v>
      </c>
      <c r="I1420" s="4" t="b">
        <v>1</v>
      </c>
      <c r="J1420" s="4">
        <v>1</v>
      </c>
      <c r="K1420" s="5" t="s">
        <v>7330</v>
      </c>
      <c r="L1420" s="4" t="b">
        <v>0</v>
      </c>
    </row>
    <row r="1421" spans="1:12" x14ac:dyDescent="0.3">
      <c r="A1421" s="5" t="s">
        <v>10280</v>
      </c>
      <c r="B1421" s="5" t="s">
        <v>7483</v>
      </c>
      <c r="C1421" s="5" t="s">
        <v>10281</v>
      </c>
      <c r="D1421" s="5" t="s">
        <v>8040</v>
      </c>
      <c r="E1421" s="3">
        <v>46001.255509259259</v>
      </c>
      <c r="F1421" s="3">
        <v>46010.351226851853</v>
      </c>
      <c r="G1421" s="5" t="s">
        <v>17</v>
      </c>
      <c r="H1421" s="5" t="s">
        <v>7329</v>
      </c>
      <c r="I1421" s="4" t="b">
        <v>0</v>
      </c>
      <c r="J1421" s="4">
        <v>2</v>
      </c>
      <c r="K1421" s="5" t="s">
        <v>7330</v>
      </c>
      <c r="L1421" s="4" t="b">
        <v>0</v>
      </c>
    </row>
    <row r="1422" spans="1:12" x14ac:dyDescent="0.3">
      <c r="A1422" s="5" t="s">
        <v>10282</v>
      </c>
      <c r="B1422" s="5" t="s">
        <v>7452</v>
      </c>
      <c r="C1422" s="5" t="s">
        <v>8744</v>
      </c>
      <c r="D1422" s="5" t="s">
        <v>7327</v>
      </c>
      <c r="E1422" s="3">
        <v>46001.209409722222</v>
      </c>
      <c r="F1422" s="3">
        <v>46001.245671296296</v>
      </c>
      <c r="G1422" s="5" t="s">
        <v>17</v>
      </c>
      <c r="H1422" s="5" t="s">
        <v>7329</v>
      </c>
      <c r="I1422" s="4" t="b">
        <v>1</v>
      </c>
      <c r="J1422" s="4">
        <v>1</v>
      </c>
      <c r="K1422" s="5" t="s">
        <v>7330</v>
      </c>
      <c r="L1422" s="4" t="b">
        <v>0</v>
      </c>
    </row>
    <row r="1423" spans="1:12" x14ac:dyDescent="0.3">
      <c r="A1423" s="5" t="s">
        <v>10283</v>
      </c>
      <c r="B1423" s="5" t="s">
        <v>7594</v>
      </c>
      <c r="C1423" s="5" t="s">
        <v>10284</v>
      </c>
      <c r="D1423" s="5" t="s">
        <v>7327</v>
      </c>
      <c r="E1423" s="3">
        <v>46001.169849537036</v>
      </c>
      <c r="F1423" s="3">
        <v>46001.205289351848</v>
      </c>
      <c r="G1423" s="5" t="s">
        <v>17</v>
      </c>
      <c r="H1423" s="5" t="s">
        <v>7329</v>
      </c>
      <c r="I1423" s="4" t="b">
        <v>1</v>
      </c>
      <c r="J1423" s="4">
        <v>1</v>
      </c>
      <c r="K1423" s="5" t="s">
        <v>7330</v>
      </c>
      <c r="L1423" s="4" t="b">
        <v>0</v>
      </c>
    </row>
    <row r="1424" spans="1:12" x14ac:dyDescent="0.3">
      <c r="A1424" s="5" t="s">
        <v>10285</v>
      </c>
      <c r="B1424" s="5" t="s">
        <v>7548</v>
      </c>
      <c r="C1424" s="5" t="s">
        <v>10286</v>
      </c>
      <c r="D1424" s="5" t="s">
        <v>7550</v>
      </c>
      <c r="E1424" s="3">
        <v>46000.785115740742</v>
      </c>
      <c r="F1424" s="3">
        <v>46000.828032407408</v>
      </c>
      <c r="G1424" s="5" t="s">
        <v>17</v>
      </c>
      <c r="H1424" s="5" t="s">
        <v>7329</v>
      </c>
      <c r="I1424" s="4" t="b">
        <v>0</v>
      </c>
      <c r="J1424" s="4">
        <v>2</v>
      </c>
      <c r="K1424" s="5" t="s">
        <v>7330</v>
      </c>
      <c r="L1424" s="4" t="b">
        <v>0</v>
      </c>
    </row>
    <row r="1425" spans="1:12" x14ac:dyDescent="0.3">
      <c r="A1425" s="5" t="s">
        <v>10287</v>
      </c>
      <c r="B1425" s="5" t="s">
        <v>7325</v>
      </c>
      <c r="C1425" s="5" t="s">
        <v>10288</v>
      </c>
      <c r="D1425" s="5" t="s">
        <v>7481</v>
      </c>
      <c r="E1425" s="3">
        <v>46000.74496527778</v>
      </c>
      <c r="F1425" s="3">
        <v>46001.546111111114</v>
      </c>
      <c r="G1425" s="5" t="s">
        <v>17</v>
      </c>
      <c r="H1425" s="5" t="s">
        <v>7329</v>
      </c>
      <c r="I1425" s="4" t="b">
        <v>0</v>
      </c>
      <c r="J1425" s="4">
        <v>2</v>
      </c>
      <c r="K1425" s="5" t="s">
        <v>7330</v>
      </c>
      <c r="L1425" s="4" t="b">
        <v>0</v>
      </c>
    </row>
    <row r="1426" spans="1:12" x14ac:dyDescent="0.3">
      <c r="A1426" s="5" t="s">
        <v>10289</v>
      </c>
      <c r="B1426" s="5" t="s">
        <v>7418</v>
      </c>
      <c r="C1426" s="5" t="s">
        <v>10290</v>
      </c>
      <c r="D1426" s="5" t="s">
        <v>10291</v>
      </c>
      <c r="E1426" s="3">
        <v>46000.646550925929</v>
      </c>
      <c r="F1426" s="3">
        <v>46001.365069444444</v>
      </c>
      <c r="G1426" s="5" t="s">
        <v>17</v>
      </c>
      <c r="H1426" s="5" t="s">
        <v>7329</v>
      </c>
      <c r="I1426" s="4" t="b">
        <v>0</v>
      </c>
      <c r="J1426" s="4">
        <v>2</v>
      </c>
      <c r="K1426" s="5" t="s">
        <v>7381</v>
      </c>
      <c r="L1426" s="4" t="b">
        <v>1</v>
      </c>
    </row>
    <row r="1427" spans="1:12" x14ac:dyDescent="0.3">
      <c r="A1427" s="5" t="s">
        <v>10292</v>
      </c>
      <c r="B1427" s="5" t="s">
        <v>7359</v>
      </c>
      <c r="C1427" s="5" t="s">
        <v>10293</v>
      </c>
      <c r="D1427" s="5" t="s">
        <v>7327</v>
      </c>
      <c r="E1427" s="3">
        <v>46000.592175925929</v>
      </c>
      <c r="F1427" s="3">
        <v>46001.299560185187</v>
      </c>
      <c r="G1427" s="5" t="s">
        <v>17</v>
      </c>
      <c r="H1427" s="5" t="s">
        <v>7329</v>
      </c>
      <c r="I1427" s="4" t="b">
        <v>1</v>
      </c>
      <c r="J1427" s="4">
        <v>1</v>
      </c>
      <c r="K1427" s="5" t="s">
        <v>7330</v>
      </c>
      <c r="L1427" s="4" t="b">
        <v>0</v>
      </c>
    </row>
    <row r="1428" spans="1:12" x14ac:dyDescent="0.3">
      <c r="A1428" s="5" t="s">
        <v>10294</v>
      </c>
      <c r="B1428" s="5" t="s">
        <v>7483</v>
      </c>
      <c r="C1428" s="5" t="s">
        <v>10281</v>
      </c>
      <c r="D1428" s="5" t="s">
        <v>7327</v>
      </c>
      <c r="E1428" s="3">
        <v>46000.588217592594</v>
      </c>
      <c r="F1428" s="3">
        <v>46001.297071759262</v>
      </c>
      <c r="G1428" s="5" t="s">
        <v>17</v>
      </c>
      <c r="H1428" s="5" t="s">
        <v>7329</v>
      </c>
      <c r="I1428" s="4" t="b">
        <v>1</v>
      </c>
      <c r="J1428" s="4">
        <v>1</v>
      </c>
      <c r="K1428" s="5" t="s">
        <v>7330</v>
      </c>
      <c r="L1428" s="4" t="b">
        <v>0</v>
      </c>
    </row>
    <row r="1429" spans="1:12" x14ac:dyDescent="0.3">
      <c r="A1429" s="5" t="s">
        <v>10295</v>
      </c>
      <c r="B1429" s="5" t="s">
        <v>7359</v>
      </c>
      <c r="C1429" s="5" t="s">
        <v>10296</v>
      </c>
      <c r="D1429" s="5" t="s">
        <v>7327</v>
      </c>
      <c r="E1429" s="3">
        <v>46000.572025462963</v>
      </c>
      <c r="F1429" s="3">
        <v>46000.610729166663</v>
      </c>
      <c r="G1429" s="5" t="s">
        <v>17</v>
      </c>
      <c r="H1429" s="5" t="s">
        <v>7329</v>
      </c>
      <c r="I1429" s="4" t="b">
        <v>1</v>
      </c>
      <c r="J1429" s="4">
        <v>1</v>
      </c>
      <c r="K1429" s="5" t="s">
        <v>7330</v>
      </c>
      <c r="L1429" s="4" t="b">
        <v>0</v>
      </c>
    </row>
    <row r="1430" spans="1:12" x14ac:dyDescent="0.3">
      <c r="A1430" s="5" t="s">
        <v>10297</v>
      </c>
      <c r="B1430" s="5" t="s">
        <v>7511</v>
      </c>
      <c r="C1430" s="5" t="s">
        <v>10298</v>
      </c>
      <c r="D1430" s="5" t="s">
        <v>7327</v>
      </c>
      <c r="E1430" s="3">
        <v>46000.515219907407</v>
      </c>
      <c r="F1430" s="3">
        <v>46001.289756944447</v>
      </c>
      <c r="G1430" s="5" t="s">
        <v>17</v>
      </c>
      <c r="H1430" s="5" t="s">
        <v>7329</v>
      </c>
      <c r="I1430" s="4" t="b">
        <v>1</v>
      </c>
      <c r="J1430" s="4">
        <v>1</v>
      </c>
      <c r="K1430" s="5" t="s">
        <v>7330</v>
      </c>
      <c r="L1430" s="4" t="b">
        <v>0</v>
      </c>
    </row>
    <row r="1431" spans="1:12" x14ac:dyDescent="0.3">
      <c r="A1431" s="5" t="s">
        <v>10299</v>
      </c>
      <c r="B1431" s="5" t="s">
        <v>7597</v>
      </c>
      <c r="C1431" s="5" t="s">
        <v>10300</v>
      </c>
      <c r="D1431" s="5" t="s">
        <v>7327</v>
      </c>
      <c r="E1431" s="3">
        <v>46000.513599537036</v>
      </c>
      <c r="F1431" s="3">
        <v>46001.436574074076</v>
      </c>
      <c r="G1431" s="5" t="s">
        <v>17</v>
      </c>
      <c r="H1431" s="5" t="s">
        <v>7329</v>
      </c>
      <c r="I1431" s="4" t="b">
        <v>1</v>
      </c>
      <c r="J1431" s="4">
        <v>1</v>
      </c>
      <c r="K1431" s="5" t="s">
        <v>7330</v>
      </c>
      <c r="L1431" s="4" t="b">
        <v>0</v>
      </c>
    </row>
    <row r="1432" spans="1:12" x14ac:dyDescent="0.3">
      <c r="A1432" s="5" t="s">
        <v>10301</v>
      </c>
      <c r="B1432" s="5" t="s">
        <v>7435</v>
      </c>
      <c r="C1432" s="5" t="s">
        <v>10302</v>
      </c>
      <c r="D1432" s="5" t="s">
        <v>7334</v>
      </c>
      <c r="E1432" s="3">
        <v>46000.510787037034</v>
      </c>
      <c r="F1432" s="3">
        <v>46001.298182870371</v>
      </c>
      <c r="G1432" s="5" t="s">
        <v>17</v>
      </c>
      <c r="H1432" s="5" t="s">
        <v>7329</v>
      </c>
      <c r="I1432" s="4" t="b">
        <v>0</v>
      </c>
      <c r="J1432" s="4">
        <v>3</v>
      </c>
      <c r="K1432" s="5" t="s">
        <v>7330</v>
      </c>
      <c r="L1432" s="4" t="b">
        <v>0</v>
      </c>
    </row>
    <row r="1433" spans="1:12" x14ac:dyDescent="0.3">
      <c r="A1433" s="5" t="s">
        <v>10303</v>
      </c>
      <c r="B1433" s="5" t="s">
        <v>7347</v>
      </c>
      <c r="C1433" s="5" t="s">
        <v>10304</v>
      </c>
      <c r="D1433" s="5" t="s">
        <v>7349</v>
      </c>
      <c r="E1433" s="3">
        <v>46000.509097222224</v>
      </c>
      <c r="F1433" s="3">
        <v>46001.331134259257</v>
      </c>
      <c r="G1433" s="5" t="s">
        <v>17</v>
      </c>
      <c r="H1433" s="5" t="s">
        <v>7329</v>
      </c>
      <c r="I1433" s="4" t="b">
        <v>0</v>
      </c>
      <c r="J1433" s="4">
        <v>2</v>
      </c>
      <c r="K1433" s="5" t="s">
        <v>7330</v>
      </c>
      <c r="L1433" s="4" t="b">
        <v>0</v>
      </c>
    </row>
    <row r="1434" spans="1:12" x14ac:dyDescent="0.3">
      <c r="A1434" s="5" t="s">
        <v>10305</v>
      </c>
      <c r="B1434" s="5" t="s">
        <v>7347</v>
      </c>
      <c r="C1434" s="5" t="s">
        <v>10306</v>
      </c>
      <c r="D1434" s="5" t="s">
        <v>7349</v>
      </c>
      <c r="E1434" s="3">
        <v>46000.460844907408</v>
      </c>
      <c r="F1434" s="3">
        <v>46000.51761574074</v>
      </c>
      <c r="G1434" s="5" t="s">
        <v>17</v>
      </c>
      <c r="H1434" s="5" t="s">
        <v>7329</v>
      </c>
      <c r="I1434" s="4" t="b">
        <v>0</v>
      </c>
      <c r="J1434" s="4">
        <v>2</v>
      </c>
      <c r="K1434" s="5" t="s">
        <v>7330</v>
      </c>
      <c r="L1434" s="4" t="b">
        <v>0</v>
      </c>
    </row>
    <row r="1435" spans="1:12" x14ac:dyDescent="0.3">
      <c r="A1435" s="5" t="s">
        <v>10307</v>
      </c>
      <c r="B1435" s="5" t="s">
        <v>7564</v>
      </c>
      <c r="C1435" s="5" t="s">
        <v>10308</v>
      </c>
      <c r="D1435" s="5" t="s">
        <v>9962</v>
      </c>
      <c r="E1435" s="3">
        <v>46000.409259259257</v>
      </c>
      <c r="F1435" s="3">
        <v>46006.265798611108</v>
      </c>
      <c r="G1435" s="5" t="s">
        <v>17</v>
      </c>
      <c r="H1435" s="5" t="s">
        <v>7329</v>
      </c>
      <c r="I1435" s="4" t="b">
        <v>0</v>
      </c>
      <c r="J1435" s="4">
        <v>2</v>
      </c>
      <c r="K1435" s="5" t="s">
        <v>7330</v>
      </c>
      <c r="L1435" s="4" t="b">
        <v>0</v>
      </c>
    </row>
    <row r="1436" spans="1:12" x14ac:dyDescent="0.3">
      <c r="A1436" s="5" t="s">
        <v>10309</v>
      </c>
      <c r="B1436" s="5" t="s">
        <v>7423</v>
      </c>
      <c r="C1436" s="5" t="s">
        <v>10310</v>
      </c>
      <c r="D1436" s="5" t="s">
        <v>7750</v>
      </c>
      <c r="E1436" s="3">
        <v>46000.409189814818</v>
      </c>
      <c r="F1436" s="3">
        <v>46001.507974537039</v>
      </c>
      <c r="G1436" s="5" t="s">
        <v>17</v>
      </c>
      <c r="H1436" s="5" t="s">
        <v>7489</v>
      </c>
      <c r="I1436" s="4" t="b">
        <v>0</v>
      </c>
      <c r="J1436" s="4">
        <v>2</v>
      </c>
      <c r="K1436" s="5" t="s">
        <v>7330</v>
      </c>
      <c r="L1436" s="4" t="b">
        <v>0</v>
      </c>
    </row>
    <row r="1437" spans="1:12" x14ac:dyDescent="0.3">
      <c r="A1437" s="5" t="s">
        <v>10311</v>
      </c>
      <c r="B1437" s="5" t="s">
        <v>8941</v>
      </c>
      <c r="C1437" s="5" t="s">
        <v>10312</v>
      </c>
      <c r="D1437" s="5" t="s">
        <v>7327</v>
      </c>
      <c r="E1437" s="3">
        <v>46000.383310185185</v>
      </c>
      <c r="F1437" s="3">
        <v>46000.40011574074</v>
      </c>
      <c r="G1437" s="5" t="s">
        <v>17</v>
      </c>
      <c r="H1437" s="5" t="s">
        <v>7329</v>
      </c>
      <c r="I1437" s="4" t="b">
        <v>1</v>
      </c>
      <c r="J1437" s="4">
        <v>1</v>
      </c>
      <c r="K1437" s="5" t="s">
        <v>7330</v>
      </c>
      <c r="L1437" s="4" t="b">
        <v>0</v>
      </c>
    </row>
    <row r="1438" spans="1:12" x14ac:dyDescent="0.3">
      <c r="A1438" s="5" t="s">
        <v>10313</v>
      </c>
      <c r="B1438" s="5" t="s">
        <v>7359</v>
      </c>
      <c r="C1438" s="5" t="s">
        <v>10314</v>
      </c>
      <c r="D1438" s="5" t="s">
        <v>7349</v>
      </c>
      <c r="E1438" s="3">
        <v>46000.380810185183</v>
      </c>
      <c r="F1438" s="3">
        <v>46000.451643518521</v>
      </c>
      <c r="G1438" s="5" t="s">
        <v>17</v>
      </c>
      <c r="H1438" s="5" t="s">
        <v>7329</v>
      </c>
      <c r="I1438" s="4" t="b">
        <v>0</v>
      </c>
      <c r="J1438" s="4">
        <v>1</v>
      </c>
      <c r="K1438" s="5" t="s">
        <v>7330</v>
      </c>
      <c r="L1438" s="4" t="b">
        <v>0</v>
      </c>
    </row>
    <row r="1439" spans="1:12" x14ac:dyDescent="0.3">
      <c r="A1439" s="5" t="s">
        <v>10315</v>
      </c>
      <c r="B1439" s="5" t="s">
        <v>7505</v>
      </c>
      <c r="C1439" s="5" t="s">
        <v>10316</v>
      </c>
      <c r="D1439" s="5" t="s">
        <v>7334</v>
      </c>
      <c r="E1439" s="3">
        <v>46000.36990740741</v>
      </c>
      <c r="F1439" s="3">
        <v>46001.453958333332</v>
      </c>
      <c r="G1439" s="5" t="s">
        <v>17</v>
      </c>
      <c r="H1439" s="5" t="s">
        <v>7329</v>
      </c>
      <c r="I1439" s="4" t="b">
        <v>0</v>
      </c>
      <c r="J1439" s="4">
        <v>2</v>
      </c>
      <c r="K1439" s="5" t="s">
        <v>7330</v>
      </c>
      <c r="L1439" s="4" t="b">
        <v>0</v>
      </c>
    </row>
    <row r="1440" spans="1:12" x14ac:dyDescent="0.3">
      <c r="A1440" s="5" t="s">
        <v>10317</v>
      </c>
      <c r="B1440" s="5" t="s">
        <v>7508</v>
      </c>
      <c r="C1440" s="5" t="s">
        <v>10318</v>
      </c>
      <c r="D1440" s="5" t="s">
        <v>7327</v>
      </c>
      <c r="E1440" s="3">
        <v>46000.314722222225</v>
      </c>
      <c r="F1440" s="3">
        <v>46000.328819444447</v>
      </c>
      <c r="G1440" s="5" t="s">
        <v>17</v>
      </c>
      <c r="H1440" s="5" t="s">
        <v>7329</v>
      </c>
      <c r="I1440" s="4" t="b">
        <v>1</v>
      </c>
      <c r="J1440" s="4">
        <v>0</v>
      </c>
      <c r="K1440" s="5" t="s">
        <v>7330</v>
      </c>
      <c r="L1440" s="4" t="b">
        <v>0</v>
      </c>
    </row>
    <row r="1441" spans="1:12" x14ac:dyDescent="0.3">
      <c r="A1441" s="5" t="s">
        <v>10319</v>
      </c>
      <c r="B1441" s="5" t="s">
        <v>7423</v>
      </c>
      <c r="C1441" s="5" t="s">
        <v>10320</v>
      </c>
      <c r="D1441" s="5" t="s">
        <v>7327</v>
      </c>
      <c r="E1441" s="3">
        <v>46000.249328703707</v>
      </c>
      <c r="F1441" s="3">
        <v>46000.435150462959</v>
      </c>
      <c r="G1441" s="5" t="s">
        <v>17</v>
      </c>
      <c r="H1441" s="5" t="s">
        <v>7329</v>
      </c>
      <c r="I1441" s="4" t="b">
        <v>1</v>
      </c>
      <c r="J1441" s="4">
        <v>1</v>
      </c>
      <c r="K1441" s="5" t="s">
        <v>7330</v>
      </c>
      <c r="L1441" s="4" t="b">
        <v>0</v>
      </c>
    </row>
    <row r="1442" spans="1:12" x14ac:dyDescent="0.3">
      <c r="A1442" s="5" t="s">
        <v>10321</v>
      </c>
      <c r="B1442" s="5" t="s">
        <v>7444</v>
      </c>
      <c r="C1442" s="5" t="s">
        <v>10322</v>
      </c>
      <c r="D1442" s="5" t="s">
        <v>7327</v>
      </c>
      <c r="E1442" s="3">
        <v>46000.223738425928</v>
      </c>
      <c r="F1442" s="3">
        <v>46000.270833333336</v>
      </c>
      <c r="G1442" s="5" t="s">
        <v>17</v>
      </c>
      <c r="H1442" s="5" t="s">
        <v>7329</v>
      </c>
      <c r="I1442" s="4" t="b">
        <v>1</v>
      </c>
      <c r="J1442" s="4">
        <v>0</v>
      </c>
      <c r="K1442" s="5" t="s">
        <v>7330</v>
      </c>
      <c r="L1442" s="4" t="b">
        <v>0</v>
      </c>
    </row>
    <row r="1443" spans="1:12" x14ac:dyDescent="0.3">
      <c r="A1443" s="5" t="s">
        <v>10323</v>
      </c>
      <c r="B1443" s="5" t="s">
        <v>7594</v>
      </c>
      <c r="C1443" s="5" t="s">
        <v>10324</v>
      </c>
      <c r="D1443" s="5" t="s">
        <v>7327</v>
      </c>
      <c r="E1443" s="3">
        <v>46000.203275462962</v>
      </c>
      <c r="F1443" s="3">
        <v>46000.251458333332</v>
      </c>
      <c r="G1443" s="5" t="s">
        <v>17</v>
      </c>
      <c r="H1443" s="5" t="s">
        <v>7329</v>
      </c>
      <c r="I1443" s="4" t="b">
        <v>1</v>
      </c>
      <c r="J1443" s="4">
        <v>1</v>
      </c>
      <c r="K1443" s="5" t="s">
        <v>7330</v>
      </c>
      <c r="L1443" s="4" t="b">
        <v>0</v>
      </c>
    </row>
    <row r="1444" spans="1:12" x14ac:dyDescent="0.3">
      <c r="A1444" s="5" t="s">
        <v>10325</v>
      </c>
      <c r="B1444" s="5" t="s">
        <v>7355</v>
      </c>
      <c r="C1444" s="5" t="s">
        <v>10326</v>
      </c>
      <c r="D1444" s="5" t="s">
        <v>7327</v>
      </c>
      <c r="E1444" s="3">
        <v>46000.097013888888</v>
      </c>
      <c r="F1444" s="3">
        <v>46000.110833333332</v>
      </c>
      <c r="G1444" s="5" t="s">
        <v>17</v>
      </c>
      <c r="H1444" s="5" t="s">
        <v>7329</v>
      </c>
      <c r="I1444" s="4" t="b">
        <v>1</v>
      </c>
      <c r="J1444" s="4">
        <v>1</v>
      </c>
      <c r="K1444" s="5" t="s">
        <v>7330</v>
      </c>
      <c r="L1444" s="4" t="b">
        <v>0</v>
      </c>
    </row>
    <row r="1445" spans="1:12" x14ac:dyDescent="0.3">
      <c r="A1445" s="5" t="s">
        <v>10327</v>
      </c>
      <c r="B1445" s="5" t="s">
        <v>7423</v>
      </c>
      <c r="C1445" s="5" t="s">
        <v>10328</v>
      </c>
      <c r="D1445" s="5" t="s">
        <v>7378</v>
      </c>
      <c r="E1445" s="3">
        <v>45999.603148148148</v>
      </c>
      <c r="F1445" s="3">
        <v>46000.783541666664</v>
      </c>
      <c r="G1445" s="5" t="s">
        <v>17</v>
      </c>
      <c r="H1445" s="5" t="s">
        <v>7329</v>
      </c>
      <c r="I1445" s="4" t="b">
        <v>0</v>
      </c>
      <c r="J1445" s="4">
        <v>2</v>
      </c>
      <c r="K1445" s="5" t="s">
        <v>7381</v>
      </c>
      <c r="L1445" s="4" t="b">
        <v>0</v>
      </c>
    </row>
    <row r="1446" spans="1:12" x14ac:dyDescent="0.3">
      <c r="A1446" s="5" t="s">
        <v>10329</v>
      </c>
      <c r="B1446" s="5" t="s">
        <v>7374</v>
      </c>
      <c r="C1446" s="5" t="s">
        <v>10330</v>
      </c>
      <c r="D1446" s="5" t="s">
        <v>7327</v>
      </c>
      <c r="E1446" s="3">
        <v>45999.570335648146</v>
      </c>
      <c r="F1446" s="3">
        <v>46002.716377314813</v>
      </c>
      <c r="G1446" s="5" t="s">
        <v>17</v>
      </c>
      <c r="H1446" s="5" t="s">
        <v>7329</v>
      </c>
      <c r="I1446" s="4" t="b">
        <v>1</v>
      </c>
      <c r="J1446" s="4">
        <v>1</v>
      </c>
      <c r="K1446" s="5" t="s">
        <v>7330</v>
      </c>
      <c r="L1446" s="4" t="b">
        <v>0</v>
      </c>
    </row>
    <row r="1447" spans="1:12" x14ac:dyDescent="0.3">
      <c r="A1447" s="5" t="s">
        <v>10331</v>
      </c>
      <c r="B1447" s="5" t="s">
        <v>7368</v>
      </c>
      <c r="C1447" s="5" t="s">
        <v>10332</v>
      </c>
      <c r="D1447" s="5" t="s">
        <v>7334</v>
      </c>
      <c r="E1447" s="3">
        <v>45999.56659722222</v>
      </c>
      <c r="F1447" s="3">
        <v>46006.679178240738</v>
      </c>
      <c r="G1447" s="5" t="s">
        <v>17</v>
      </c>
      <c r="H1447" s="5" t="s">
        <v>7329</v>
      </c>
      <c r="I1447" s="4" t="b">
        <v>0</v>
      </c>
      <c r="J1447" s="4">
        <v>2</v>
      </c>
      <c r="K1447" s="5" t="s">
        <v>7330</v>
      </c>
      <c r="L1447" s="4" t="b">
        <v>0</v>
      </c>
    </row>
    <row r="1448" spans="1:12" x14ac:dyDescent="0.3">
      <c r="A1448" s="5" t="s">
        <v>10333</v>
      </c>
      <c r="B1448" s="5" t="s">
        <v>7511</v>
      </c>
      <c r="C1448" s="5" t="s">
        <v>10334</v>
      </c>
      <c r="D1448" s="5" t="s">
        <v>7448</v>
      </c>
      <c r="E1448" s="3">
        <v>45999.548680555556</v>
      </c>
      <c r="F1448" s="3">
        <v>46000.549907407411</v>
      </c>
      <c r="G1448" s="5" t="s">
        <v>17</v>
      </c>
      <c r="H1448" s="5" t="s">
        <v>7329</v>
      </c>
      <c r="I1448" s="4" t="b">
        <v>0</v>
      </c>
      <c r="J1448" s="4">
        <v>2</v>
      </c>
      <c r="K1448" s="5" t="s">
        <v>7330</v>
      </c>
      <c r="L1448" s="4" t="b">
        <v>0</v>
      </c>
    </row>
    <row r="1449" spans="1:12" x14ac:dyDescent="0.3">
      <c r="A1449" s="5" t="s">
        <v>10335</v>
      </c>
      <c r="B1449" s="5" t="s">
        <v>7822</v>
      </c>
      <c r="C1449" s="5" t="s">
        <v>10336</v>
      </c>
      <c r="D1449" s="5" t="s">
        <v>7334</v>
      </c>
      <c r="E1449" s="3">
        <v>45999.510879629626</v>
      </c>
      <c r="F1449" s="3">
        <v>46001.649444444447</v>
      </c>
      <c r="G1449" s="5" t="s">
        <v>17</v>
      </c>
      <c r="H1449" s="5" t="s">
        <v>7329</v>
      </c>
      <c r="I1449" s="4" t="b">
        <v>0</v>
      </c>
      <c r="J1449" s="4">
        <v>4</v>
      </c>
      <c r="K1449" s="5" t="s">
        <v>7330</v>
      </c>
      <c r="L1449" s="4" t="b">
        <v>0</v>
      </c>
    </row>
    <row r="1450" spans="1:12" x14ac:dyDescent="0.3">
      <c r="A1450" s="5" t="s">
        <v>10337</v>
      </c>
      <c r="B1450" s="5" t="s">
        <v>7423</v>
      </c>
      <c r="C1450" s="5" t="s">
        <v>10338</v>
      </c>
      <c r="D1450" s="5" t="s">
        <v>7617</v>
      </c>
      <c r="E1450" s="3">
        <v>45999.493530092594</v>
      </c>
      <c r="F1450" s="3">
        <v>45999.544652777775</v>
      </c>
      <c r="G1450" s="5" t="s">
        <v>17</v>
      </c>
      <c r="H1450" s="5" t="s">
        <v>7329</v>
      </c>
      <c r="I1450" s="4" t="b">
        <v>0</v>
      </c>
      <c r="J1450" s="4">
        <v>2</v>
      </c>
      <c r="K1450" s="5" t="s">
        <v>7330</v>
      </c>
      <c r="L1450" s="4" t="b">
        <v>0</v>
      </c>
    </row>
    <row r="1451" spans="1:12" x14ac:dyDescent="0.3">
      <c r="A1451" s="5" t="s">
        <v>10339</v>
      </c>
      <c r="B1451" s="5" t="s">
        <v>7374</v>
      </c>
      <c r="C1451" s="5" t="s">
        <v>10340</v>
      </c>
      <c r="D1451" s="5" t="s">
        <v>7327</v>
      </c>
      <c r="E1451" s="3">
        <v>45999.487372685187</v>
      </c>
      <c r="F1451" s="3">
        <v>45999.518958333334</v>
      </c>
      <c r="G1451" s="5" t="s">
        <v>17</v>
      </c>
      <c r="H1451" s="5" t="s">
        <v>7329</v>
      </c>
      <c r="I1451" s="4" t="b">
        <v>1</v>
      </c>
      <c r="J1451" s="4">
        <v>1</v>
      </c>
      <c r="K1451" s="5" t="s">
        <v>7330</v>
      </c>
      <c r="L1451" s="4" t="b">
        <v>0</v>
      </c>
    </row>
    <row r="1452" spans="1:12" x14ac:dyDescent="0.3">
      <c r="A1452" s="5" t="s">
        <v>10341</v>
      </c>
      <c r="B1452" s="5" t="s">
        <v>8285</v>
      </c>
      <c r="C1452" s="5" t="s">
        <v>10342</v>
      </c>
      <c r="D1452" s="5" t="s">
        <v>7327</v>
      </c>
      <c r="E1452" s="3">
        <v>45999.484872685185</v>
      </c>
      <c r="F1452" s="3">
        <v>45999.50708333333</v>
      </c>
      <c r="G1452" s="5" t="s">
        <v>17</v>
      </c>
      <c r="H1452" s="5" t="s">
        <v>7329</v>
      </c>
      <c r="I1452" s="4" t="b">
        <v>1</v>
      </c>
      <c r="J1452" s="4">
        <v>1</v>
      </c>
      <c r="K1452" s="5" t="s">
        <v>7330</v>
      </c>
      <c r="L1452" s="4" t="b">
        <v>0</v>
      </c>
    </row>
    <row r="1453" spans="1:12" x14ac:dyDescent="0.3">
      <c r="A1453" s="5" t="s">
        <v>10343</v>
      </c>
      <c r="B1453" s="5" t="s">
        <v>7351</v>
      </c>
      <c r="C1453" s="5" t="s">
        <v>10344</v>
      </c>
      <c r="D1453" s="5" t="s">
        <v>10345</v>
      </c>
      <c r="E1453" s="3">
        <v>45999.483275462961</v>
      </c>
      <c r="F1453" s="3">
        <v>46009.380358796298</v>
      </c>
      <c r="G1453" s="5" t="s">
        <v>17</v>
      </c>
      <c r="H1453" s="5" t="s">
        <v>7329</v>
      </c>
      <c r="I1453" s="4" t="b">
        <v>0</v>
      </c>
      <c r="J1453" s="4">
        <v>3</v>
      </c>
      <c r="K1453" s="5" t="s">
        <v>7372</v>
      </c>
      <c r="L1453" s="4" t="b">
        <v>1</v>
      </c>
    </row>
    <row r="1454" spans="1:12" x14ac:dyDescent="0.3">
      <c r="A1454" s="5" t="s">
        <v>10346</v>
      </c>
      <c r="B1454" s="5" t="s">
        <v>7564</v>
      </c>
      <c r="C1454" s="5" t="s">
        <v>10347</v>
      </c>
      <c r="D1454" s="5" t="s">
        <v>7334</v>
      </c>
      <c r="E1454" s="3">
        <v>45999.478391203702</v>
      </c>
      <c r="F1454" s="3">
        <v>46001.65766203704</v>
      </c>
      <c r="G1454" s="5" t="s">
        <v>17</v>
      </c>
      <c r="H1454" s="5" t="s">
        <v>7329</v>
      </c>
      <c r="I1454" s="4" t="b">
        <v>0</v>
      </c>
      <c r="J1454" s="4">
        <v>4</v>
      </c>
      <c r="K1454" s="5" t="s">
        <v>7330</v>
      </c>
      <c r="L1454" s="4" t="b">
        <v>0</v>
      </c>
    </row>
    <row r="1455" spans="1:12" x14ac:dyDescent="0.3">
      <c r="A1455" s="5" t="s">
        <v>10348</v>
      </c>
      <c r="B1455" s="5" t="s">
        <v>7597</v>
      </c>
      <c r="C1455" s="5" t="s">
        <v>10349</v>
      </c>
      <c r="D1455" s="5" t="s">
        <v>7327</v>
      </c>
      <c r="E1455" s="3">
        <v>45999.436932870369</v>
      </c>
      <c r="F1455" s="3">
        <v>45999.475925925923</v>
      </c>
      <c r="G1455" s="5" t="s">
        <v>17</v>
      </c>
      <c r="H1455" s="5" t="s">
        <v>7329</v>
      </c>
      <c r="I1455" s="4" t="b">
        <v>1</v>
      </c>
      <c r="J1455" s="4">
        <v>1</v>
      </c>
      <c r="K1455" s="5" t="s">
        <v>7330</v>
      </c>
      <c r="L1455" s="4" t="b">
        <v>0</v>
      </c>
    </row>
    <row r="1456" spans="1:12" x14ac:dyDescent="0.3">
      <c r="A1456" s="5" t="s">
        <v>10350</v>
      </c>
      <c r="B1456" s="5" t="s">
        <v>7597</v>
      </c>
      <c r="C1456" s="5" t="s">
        <v>10351</v>
      </c>
      <c r="D1456" s="5" t="s">
        <v>7327</v>
      </c>
      <c r="E1456" s="3">
        <v>45999.425775462965</v>
      </c>
      <c r="F1456" s="3">
        <v>45999.471168981479</v>
      </c>
      <c r="G1456" s="5" t="s">
        <v>17</v>
      </c>
      <c r="H1456" s="5" t="s">
        <v>7329</v>
      </c>
      <c r="I1456" s="4" t="b">
        <v>1</v>
      </c>
      <c r="J1456" s="4">
        <v>1</v>
      </c>
      <c r="K1456" s="5" t="s">
        <v>7330</v>
      </c>
      <c r="L1456" s="4" t="b">
        <v>0</v>
      </c>
    </row>
    <row r="1457" spans="1:12" x14ac:dyDescent="0.3">
      <c r="A1457" s="5" t="s">
        <v>10352</v>
      </c>
      <c r="B1457" s="5" t="s">
        <v>7404</v>
      </c>
      <c r="C1457" s="5" t="s">
        <v>10353</v>
      </c>
      <c r="D1457" s="5" t="s">
        <v>7327</v>
      </c>
      <c r="E1457" s="3">
        <v>45999.417256944442</v>
      </c>
      <c r="F1457" s="3">
        <v>46000.496261574073</v>
      </c>
      <c r="G1457" s="5" t="s">
        <v>17</v>
      </c>
      <c r="H1457" s="5" t="s">
        <v>7329</v>
      </c>
      <c r="I1457" s="4" t="b">
        <v>1</v>
      </c>
      <c r="J1457" s="4">
        <v>1</v>
      </c>
      <c r="K1457" s="5" t="s">
        <v>7330</v>
      </c>
      <c r="L1457" s="4" t="b">
        <v>0</v>
      </c>
    </row>
    <row r="1458" spans="1:12" x14ac:dyDescent="0.3">
      <c r="A1458" s="5" t="s">
        <v>10354</v>
      </c>
      <c r="B1458" s="5" t="s">
        <v>7576</v>
      </c>
      <c r="C1458" s="5" t="s">
        <v>10355</v>
      </c>
      <c r="D1458" s="5" t="s">
        <v>7327</v>
      </c>
      <c r="E1458" s="3">
        <v>45999.40384259259</v>
      </c>
      <c r="F1458" s="3">
        <v>45999.426921296297</v>
      </c>
      <c r="G1458" s="5" t="s">
        <v>17</v>
      </c>
      <c r="H1458" s="5" t="s">
        <v>7329</v>
      </c>
      <c r="I1458" s="4" t="b">
        <v>1</v>
      </c>
      <c r="J1458" s="4">
        <v>1</v>
      </c>
      <c r="K1458" s="5" t="s">
        <v>7330</v>
      </c>
      <c r="L1458" s="4" t="b">
        <v>0</v>
      </c>
    </row>
    <row r="1459" spans="1:12" x14ac:dyDescent="0.3">
      <c r="A1459" s="5" t="s">
        <v>10356</v>
      </c>
      <c r="B1459" s="5" t="s">
        <v>9996</v>
      </c>
      <c r="C1459" s="5" t="s">
        <v>10357</v>
      </c>
      <c r="D1459" s="5" t="s">
        <v>7327</v>
      </c>
      <c r="E1459" s="3">
        <v>45999.385393518518</v>
      </c>
      <c r="F1459" s="3">
        <v>46000.298877314817</v>
      </c>
      <c r="G1459" s="5" t="s">
        <v>17</v>
      </c>
      <c r="H1459" s="5" t="s">
        <v>7329</v>
      </c>
      <c r="I1459" s="4" t="b">
        <v>1</v>
      </c>
      <c r="J1459" s="4">
        <v>0</v>
      </c>
      <c r="K1459" s="5" t="s">
        <v>7330</v>
      </c>
      <c r="L1459" s="4" t="b">
        <v>0</v>
      </c>
    </row>
    <row r="1460" spans="1:12" x14ac:dyDescent="0.3">
      <c r="A1460" s="5" t="s">
        <v>10358</v>
      </c>
      <c r="B1460" s="5" t="s">
        <v>7597</v>
      </c>
      <c r="C1460" s="5" t="s">
        <v>10359</v>
      </c>
      <c r="D1460" s="5" t="s">
        <v>7327</v>
      </c>
      <c r="E1460" s="3">
        <v>45999.291620370372</v>
      </c>
      <c r="F1460" s="3">
        <v>45999.297129629631</v>
      </c>
      <c r="G1460" s="5" t="s">
        <v>17</v>
      </c>
      <c r="H1460" s="5" t="s">
        <v>7329</v>
      </c>
      <c r="I1460" s="4" t="b">
        <v>1</v>
      </c>
      <c r="J1460" s="4">
        <v>0</v>
      </c>
      <c r="K1460" s="5" t="s">
        <v>7330</v>
      </c>
      <c r="L1460" s="4" t="b">
        <v>0</v>
      </c>
    </row>
    <row r="1461" spans="1:12" x14ac:dyDescent="0.3">
      <c r="A1461" s="5" t="s">
        <v>10360</v>
      </c>
      <c r="B1461" s="5" t="s">
        <v>7418</v>
      </c>
      <c r="C1461" s="5" t="s">
        <v>10361</v>
      </c>
      <c r="D1461" s="5" t="s">
        <v>7327</v>
      </c>
      <c r="E1461" s="3">
        <v>45999.274976851855</v>
      </c>
      <c r="F1461" s="3">
        <v>45999.390046296299</v>
      </c>
      <c r="G1461" s="5" t="s">
        <v>17</v>
      </c>
      <c r="H1461" s="5" t="s">
        <v>7329</v>
      </c>
      <c r="I1461" s="4" t="b">
        <v>1</v>
      </c>
      <c r="J1461" s="4">
        <v>0</v>
      </c>
      <c r="K1461" s="5" t="s">
        <v>7330</v>
      </c>
      <c r="L1461" s="4" t="b">
        <v>0</v>
      </c>
    </row>
    <row r="1462" spans="1:12" x14ac:dyDescent="0.3">
      <c r="A1462" s="5" t="s">
        <v>10362</v>
      </c>
      <c r="B1462" s="5" t="s">
        <v>7401</v>
      </c>
      <c r="C1462" s="5" t="s">
        <v>10363</v>
      </c>
      <c r="D1462" s="5" t="s">
        <v>7349</v>
      </c>
      <c r="E1462" s="3">
        <v>45999.251342592594</v>
      </c>
      <c r="F1462" s="3">
        <v>46000.58865740741</v>
      </c>
      <c r="G1462" s="5" t="s">
        <v>17</v>
      </c>
      <c r="H1462" s="5" t="s">
        <v>7329</v>
      </c>
      <c r="I1462" s="4" t="b">
        <v>0</v>
      </c>
      <c r="J1462" s="4">
        <v>2</v>
      </c>
      <c r="K1462" s="5" t="s">
        <v>7330</v>
      </c>
      <c r="L1462" s="4" t="b">
        <v>0</v>
      </c>
    </row>
    <row r="1463" spans="1:12" x14ac:dyDescent="0.3">
      <c r="A1463" s="5" t="s">
        <v>10364</v>
      </c>
      <c r="B1463" s="5" t="s">
        <v>7355</v>
      </c>
      <c r="C1463" s="5" t="s">
        <v>10365</v>
      </c>
      <c r="D1463" s="5" t="s">
        <v>7327</v>
      </c>
      <c r="E1463" s="3">
        <v>45999.250659722224</v>
      </c>
      <c r="F1463" s="3">
        <v>45999.291689814818</v>
      </c>
      <c r="G1463" s="5" t="s">
        <v>17</v>
      </c>
      <c r="H1463" s="5" t="s">
        <v>7329</v>
      </c>
      <c r="I1463" s="4" t="b">
        <v>1</v>
      </c>
      <c r="J1463" s="4">
        <v>1</v>
      </c>
      <c r="K1463" s="5" t="s">
        <v>7330</v>
      </c>
      <c r="L1463" s="4" t="b">
        <v>0</v>
      </c>
    </row>
    <row r="1464" spans="1:12" x14ac:dyDescent="0.3">
      <c r="A1464" s="5" t="s">
        <v>10366</v>
      </c>
      <c r="B1464" s="5" t="s">
        <v>7508</v>
      </c>
      <c r="C1464" s="5" t="s">
        <v>10367</v>
      </c>
      <c r="D1464" s="5" t="s">
        <v>7327</v>
      </c>
      <c r="E1464" s="3">
        <v>45999.242013888892</v>
      </c>
      <c r="F1464" s="3">
        <v>45999.289953703701</v>
      </c>
      <c r="G1464" s="5" t="s">
        <v>17</v>
      </c>
      <c r="H1464" s="5" t="s">
        <v>7329</v>
      </c>
      <c r="I1464" s="4" t="b">
        <v>1</v>
      </c>
      <c r="J1464" s="4">
        <v>0</v>
      </c>
      <c r="K1464" s="5" t="s">
        <v>7330</v>
      </c>
      <c r="L1464" s="4" t="b">
        <v>0</v>
      </c>
    </row>
    <row r="1465" spans="1:12" x14ac:dyDescent="0.3">
      <c r="A1465" s="5" t="s">
        <v>10368</v>
      </c>
      <c r="B1465" s="5" t="s">
        <v>7564</v>
      </c>
      <c r="C1465" s="5" t="s">
        <v>10369</v>
      </c>
      <c r="D1465" s="5" t="s">
        <v>7327</v>
      </c>
      <c r="E1465" s="3">
        <v>45999.200428240743</v>
      </c>
      <c r="F1465" s="3">
        <v>45999.343541666669</v>
      </c>
      <c r="G1465" s="5" t="s">
        <v>17</v>
      </c>
      <c r="H1465" s="5" t="s">
        <v>7329</v>
      </c>
      <c r="I1465" s="4" t="b">
        <v>1</v>
      </c>
      <c r="J1465" s="4">
        <v>1</v>
      </c>
      <c r="K1465" s="5" t="s">
        <v>7330</v>
      </c>
      <c r="L1465" s="4" t="b">
        <v>0</v>
      </c>
    </row>
    <row r="1466" spans="1:12" x14ac:dyDescent="0.3">
      <c r="A1466" s="5" t="s">
        <v>10370</v>
      </c>
      <c r="B1466" s="5" t="s">
        <v>7768</v>
      </c>
      <c r="C1466" s="5" t="s">
        <v>10371</v>
      </c>
      <c r="D1466" s="5" t="s">
        <v>7697</v>
      </c>
      <c r="E1466" s="3">
        <v>45999.178993055553</v>
      </c>
      <c r="F1466" s="3">
        <v>45999.565798611111</v>
      </c>
      <c r="G1466" s="5" t="s">
        <v>17</v>
      </c>
      <c r="H1466" s="5" t="s">
        <v>8395</v>
      </c>
      <c r="I1466" s="4" t="b">
        <v>0</v>
      </c>
      <c r="J1466" s="4">
        <v>1</v>
      </c>
      <c r="K1466" s="5" t="s">
        <v>7330</v>
      </c>
      <c r="L1466" s="4" t="b">
        <v>0</v>
      </c>
    </row>
    <row r="1467" spans="1:12" x14ac:dyDescent="0.3">
      <c r="A1467" s="5" t="s">
        <v>10372</v>
      </c>
      <c r="B1467" s="5" t="s">
        <v>7597</v>
      </c>
      <c r="C1467" s="5" t="s">
        <v>10373</v>
      </c>
      <c r="D1467" s="5" t="s">
        <v>7327</v>
      </c>
      <c r="E1467" s="3">
        <v>45998.267442129632</v>
      </c>
      <c r="F1467" s="3">
        <v>45998.271365740744</v>
      </c>
      <c r="G1467" s="5" t="s">
        <v>17</v>
      </c>
      <c r="H1467" s="5" t="s">
        <v>7329</v>
      </c>
      <c r="I1467" s="4" t="b">
        <v>1</v>
      </c>
      <c r="J1467" s="4">
        <v>0</v>
      </c>
      <c r="K1467" s="5" t="s">
        <v>7330</v>
      </c>
      <c r="L1467" s="4" t="b">
        <v>0</v>
      </c>
    </row>
    <row r="1468" spans="1:12" x14ac:dyDescent="0.3">
      <c r="A1468" s="5" t="s">
        <v>10374</v>
      </c>
      <c r="B1468" s="5" t="s">
        <v>7359</v>
      </c>
      <c r="C1468" s="5" t="s">
        <v>10375</v>
      </c>
      <c r="D1468" s="5" t="s">
        <v>7349</v>
      </c>
      <c r="E1468" s="3">
        <v>45997.216157407405</v>
      </c>
      <c r="F1468" s="3">
        <v>46077.447962962964</v>
      </c>
      <c r="G1468" s="5" t="s">
        <v>17</v>
      </c>
      <c r="H1468" s="5" t="s">
        <v>7329</v>
      </c>
      <c r="I1468" s="4" t="b">
        <v>0</v>
      </c>
      <c r="J1468" s="4">
        <v>3</v>
      </c>
      <c r="K1468" s="5" t="s">
        <v>7330</v>
      </c>
      <c r="L1468" s="4" t="b">
        <v>0</v>
      </c>
    </row>
    <row r="1469" spans="1:12" x14ac:dyDescent="0.3">
      <c r="A1469" s="5" t="s">
        <v>10376</v>
      </c>
      <c r="B1469" s="5" t="s">
        <v>7511</v>
      </c>
      <c r="C1469" s="5" t="s">
        <v>10377</v>
      </c>
      <c r="D1469" s="5" t="s">
        <v>7327</v>
      </c>
      <c r="E1469" s="3">
        <v>45996.742430555554</v>
      </c>
      <c r="F1469" s="3">
        <v>45999.679895833331</v>
      </c>
      <c r="G1469" s="5" t="s">
        <v>17</v>
      </c>
      <c r="H1469" s="5" t="s">
        <v>7329</v>
      </c>
      <c r="I1469" s="4" t="b">
        <v>1</v>
      </c>
      <c r="J1469" s="4">
        <v>0</v>
      </c>
      <c r="K1469" s="5" t="s">
        <v>7330</v>
      </c>
      <c r="L1469" s="4" t="b">
        <v>0</v>
      </c>
    </row>
    <row r="1470" spans="1:12" x14ac:dyDescent="0.3">
      <c r="A1470" s="5" t="s">
        <v>10378</v>
      </c>
      <c r="B1470" s="5" t="s">
        <v>7362</v>
      </c>
      <c r="C1470" s="5" t="s">
        <v>10379</v>
      </c>
      <c r="D1470" s="5" t="s">
        <v>7364</v>
      </c>
      <c r="E1470" s="3">
        <v>45996.735092592593</v>
      </c>
      <c r="F1470" s="3">
        <v>46000.545358796298</v>
      </c>
      <c r="G1470" s="5" t="s">
        <v>17</v>
      </c>
      <c r="H1470" s="5" t="s">
        <v>7329</v>
      </c>
      <c r="I1470" s="4" t="b">
        <v>0</v>
      </c>
      <c r="J1470" s="4">
        <v>1</v>
      </c>
      <c r="K1470" s="5" t="s">
        <v>7330</v>
      </c>
      <c r="L1470" s="4" t="b">
        <v>0</v>
      </c>
    </row>
    <row r="1471" spans="1:12" x14ac:dyDescent="0.3">
      <c r="A1471" s="5" t="s">
        <v>10380</v>
      </c>
      <c r="B1471" s="5" t="s">
        <v>7423</v>
      </c>
      <c r="C1471" s="5" t="s">
        <v>10381</v>
      </c>
      <c r="D1471" s="5" t="s">
        <v>7327</v>
      </c>
      <c r="E1471" s="3">
        <v>45996.647476851853</v>
      </c>
      <c r="F1471" s="3">
        <v>45996.683078703703</v>
      </c>
      <c r="G1471" s="5" t="s">
        <v>17</v>
      </c>
      <c r="H1471" s="5" t="s">
        <v>7329</v>
      </c>
      <c r="I1471" s="4" t="b">
        <v>1</v>
      </c>
      <c r="J1471" s="4">
        <v>1</v>
      </c>
      <c r="K1471" s="5" t="s">
        <v>7330</v>
      </c>
      <c r="L1471" s="4" t="b">
        <v>0</v>
      </c>
    </row>
    <row r="1472" spans="1:12" x14ac:dyDescent="0.3">
      <c r="A1472" s="5" t="s">
        <v>10382</v>
      </c>
      <c r="B1472" s="5" t="s">
        <v>7597</v>
      </c>
      <c r="C1472" s="5" t="s">
        <v>10383</v>
      </c>
      <c r="D1472" s="5" t="s">
        <v>7327</v>
      </c>
      <c r="E1472" s="3">
        <v>45996.560185185182</v>
      </c>
      <c r="F1472" s="3">
        <v>45996.572696759256</v>
      </c>
      <c r="G1472" s="5" t="s">
        <v>17</v>
      </c>
      <c r="H1472" s="5" t="s">
        <v>7329</v>
      </c>
      <c r="I1472" s="4" t="b">
        <v>1</v>
      </c>
      <c r="J1472" s="4">
        <v>1</v>
      </c>
      <c r="K1472" s="5" t="s">
        <v>7330</v>
      </c>
      <c r="L1472" s="4" t="b">
        <v>0</v>
      </c>
    </row>
    <row r="1473" spans="1:12" x14ac:dyDescent="0.3">
      <c r="A1473" s="5" t="s">
        <v>10384</v>
      </c>
      <c r="B1473" s="5" t="s">
        <v>7511</v>
      </c>
      <c r="C1473" s="5" t="s">
        <v>10385</v>
      </c>
      <c r="D1473" s="5" t="s">
        <v>7334</v>
      </c>
      <c r="E1473" s="3">
        <v>45996.546365740738</v>
      </c>
      <c r="F1473" s="3">
        <v>46014.317453703705</v>
      </c>
      <c r="G1473" s="5" t="s">
        <v>17</v>
      </c>
      <c r="H1473" s="5" t="s">
        <v>7329</v>
      </c>
      <c r="I1473" s="4" t="b">
        <v>0</v>
      </c>
      <c r="J1473" s="4">
        <v>2</v>
      </c>
      <c r="K1473" s="5" t="s">
        <v>7330</v>
      </c>
      <c r="L1473" s="4" t="b">
        <v>0</v>
      </c>
    </row>
    <row r="1474" spans="1:12" x14ac:dyDescent="0.3">
      <c r="A1474" s="5" t="s">
        <v>10386</v>
      </c>
      <c r="B1474" s="5" t="s">
        <v>10387</v>
      </c>
      <c r="C1474" s="5" t="s">
        <v>10388</v>
      </c>
      <c r="D1474" s="5" t="s">
        <v>7327</v>
      </c>
      <c r="E1474" s="3">
        <v>45996.484733796293</v>
      </c>
      <c r="F1474" s="3">
        <v>45996.494583333333</v>
      </c>
      <c r="G1474" s="5" t="s">
        <v>17</v>
      </c>
      <c r="H1474" s="5" t="s">
        <v>7329</v>
      </c>
      <c r="I1474" s="4" t="b">
        <v>1</v>
      </c>
      <c r="J1474" s="4">
        <v>1</v>
      </c>
      <c r="K1474" s="5" t="s">
        <v>7330</v>
      </c>
      <c r="L1474" s="4" t="b">
        <v>0</v>
      </c>
    </row>
    <row r="1475" spans="1:12" x14ac:dyDescent="0.3">
      <c r="A1475" s="5" t="s">
        <v>10389</v>
      </c>
      <c r="B1475" s="5" t="s">
        <v>7597</v>
      </c>
      <c r="C1475" s="5" t="s">
        <v>10169</v>
      </c>
      <c r="D1475" s="5" t="s">
        <v>7327</v>
      </c>
      <c r="E1475" s="3">
        <v>45996.472453703704</v>
      </c>
      <c r="F1475" s="3">
        <v>45996.513749999998</v>
      </c>
      <c r="G1475" s="5" t="s">
        <v>17</v>
      </c>
      <c r="H1475" s="5" t="s">
        <v>7329</v>
      </c>
      <c r="I1475" s="4" t="b">
        <v>1</v>
      </c>
      <c r="J1475" s="4">
        <v>1</v>
      </c>
      <c r="K1475" s="5" t="s">
        <v>7330</v>
      </c>
      <c r="L1475" s="4" t="b">
        <v>0</v>
      </c>
    </row>
    <row r="1476" spans="1:12" x14ac:dyDescent="0.3">
      <c r="A1476" s="5" t="s">
        <v>10390</v>
      </c>
      <c r="B1476" s="5" t="s">
        <v>7435</v>
      </c>
      <c r="C1476" s="5" t="s">
        <v>10391</v>
      </c>
      <c r="D1476" s="5" t="s">
        <v>7327</v>
      </c>
      <c r="E1476" s="3">
        <v>45996.468194444446</v>
      </c>
      <c r="F1476" s="3">
        <v>45996.476331018515</v>
      </c>
      <c r="G1476" s="5" t="s">
        <v>17</v>
      </c>
      <c r="H1476" s="5" t="s">
        <v>7329</v>
      </c>
      <c r="I1476" s="4" t="b">
        <v>1</v>
      </c>
      <c r="J1476" s="4">
        <v>0</v>
      </c>
      <c r="K1476" s="5" t="s">
        <v>7330</v>
      </c>
      <c r="L1476" s="4" t="b">
        <v>0</v>
      </c>
    </row>
    <row r="1477" spans="1:12" x14ac:dyDescent="0.3">
      <c r="A1477" s="5" t="s">
        <v>10392</v>
      </c>
      <c r="B1477" s="5" t="s">
        <v>7432</v>
      </c>
      <c r="C1477" s="5" t="s">
        <v>10393</v>
      </c>
      <c r="D1477" s="5" t="s">
        <v>7349</v>
      </c>
      <c r="E1477" s="3">
        <v>45996.46334490741</v>
      </c>
      <c r="F1477" s="3">
        <v>45996.556145833332</v>
      </c>
      <c r="G1477" s="5" t="s">
        <v>17</v>
      </c>
      <c r="H1477" s="5" t="s">
        <v>7329</v>
      </c>
      <c r="I1477" s="4" t="b">
        <v>0</v>
      </c>
      <c r="J1477" s="4">
        <v>1</v>
      </c>
      <c r="K1477" s="5" t="s">
        <v>7330</v>
      </c>
      <c r="L1477" s="4" t="b">
        <v>0</v>
      </c>
    </row>
    <row r="1478" spans="1:12" x14ac:dyDescent="0.3">
      <c r="A1478" s="5" t="s">
        <v>10394</v>
      </c>
      <c r="B1478" s="5" t="s">
        <v>7612</v>
      </c>
      <c r="C1478" s="5" t="s">
        <v>10395</v>
      </c>
      <c r="D1478" s="5" t="s">
        <v>7327</v>
      </c>
      <c r="E1478" s="3">
        <v>45996.413993055554</v>
      </c>
      <c r="F1478" s="3">
        <v>45996.424131944441</v>
      </c>
      <c r="G1478" s="5" t="s">
        <v>17</v>
      </c>
      <c r="H1478" s="5" t="s">
        <v>7329</v>
      </c>
      <c r="I1478" s="4" t="b">
        <v>1</v>
      </c>
      <c r="J1478" s="4">
        <v>1</v>
      </c>
      <c r="K1478" s="5" t="s">
        <v>7330</v>
      </c>
      <c r="L1478" s="4" t="b">
        <v>0</v>
      </c>
    </row>
    <row r="1479" spans="1:12" x14ac:dyDescent="0.3">
      <c r="A1479" s="5" t="s">
        <v>10396</v>
      </c>
      <c r="B1479" s="5" t="s">
        <v>7368</v>
      </c>
      <c r="C1479" s="5" t="s">
        <v>10397</v>
      </c>
      <c r="D1479" s="5" t="s">
        <v>7440</v>
      </c>
      <c r="E1479" s="3">
        <v>45996.397256944445</v>
      </c>
      <c r="F1479" s="3">
        <v>46006.588333333333</v>
      </c>
      <c r="G1479" s="5" t="s">
        <v>17</v>
      </c>
      <c r="H1479" s="5" t="s">
        <v>7329</v>
      </c>
      <c r="I1479" s="4" t="b">
        <v>0</v>
      </c>
      <c r="J1479" s="4">
        <v>2</v>
      </c>
      <c r="K1479" s="5" t="s">
        <v>7330</v>
      </c>
      <c r="L1479" s="4" t="b">
        <v>0</v>
      </c>
    </row>
    <row r="1480" spans="1:12" x14ac:dyDescent="0.3">
      <c r="A1480" s="5" t="s">
        <v>10398</v>
      </c>
      <c r="B1480" s="5" t="s">
        <v>7597</v>
      </c>
      <c r="C1480" s="5" t="s">
        <v>8140</v>
      </c>
      <c r="D1480" s="5" t="s">
        <v>7327</v>
      </c>
      <c r="E1480" s="3">
        <v>45996.336712962962</v>
      </c>
      <c r="F1480" s="3">
        <v>45996.364756944444</v>
      </c>
      <c r="G1480" s="5" t="s">
        <v>17</v>
      </c>
      <c r="H1480" s="5" t="s">
        <v>7329</v>
      </c>
      <c r="I1480" s="4" t="b">
        <v>1</v>
      </c>
      <c r="J1480" s="4">
        <v>1</v>
      </c>
      <c r="K1480" s="5" t="s">
        <v>7330</v>
      </c>
      <c r="L1480" s="4" t="b">
        <v>0</v>
      </c>
    </row>
    <row r="1481" spans="1:12" x14ac:dyDescent="0.3">
      <c r="A1481" s="5" t="s">
        <v>10399</v>
      </c>
      <c r="B1481" s="5" t="s">
        <v>7423</v>
      </c>
      <c r="C1481" s="5" t="s">
        <v>10400</v>
      </c>
      <c r="D1481" s="5" t="s">
        <v>7327</v>
      </c>
      <c r="E1481" s="3">
        <v>45996.320092592592</v>
      </c>
      <c r="F1481" s="3">
        <v>45996.392442129632</v>
      </c>
      <c r="G1481" s="5" t="s">
        <v>17</v>
      </c>
      <c r="H1481" s="5" t="s">
        <v>7329</v>
      </c>
      <c r="I1481" s="4" t="b">
        <v>1</v>
      </c>
      <c r="J1481" s="4">
        <v>1</v>
      </c>
      <c r="K1481" s="5" t="s">
        <v>7330</v>
      </c>
      <c r="L1481" s="4" t="b">
        <v>0</v>
      </c>
    </row>
    <row r="1482" spans="1:12" x14ac:dyDescent="0.3">
      <c r="A1482" s="5" t="s">
        <v>10401</v>
      </c>
      <c r="B1482" s="5" t="s">
        <v>7530</v>
      </c>
      <c r="C1482" s="5" t="s">
        <v>10402</v>
      </c>
      <c r="D1482" s="5" t="s">
        <v>7327</v>
      </c>
      <c r="E1482" s="3">
        <v>45996.316412037035</v>
      </c>
      <c r="F1482" s="3">
        <v>45996.316967592589</v>
      </c>
      <c r="G1482" s="5" t="s">
        <v>17</v>
      </c>
      <c r="H1482" s="5" t="s">
        <v>7329</v>
      </c>
      <c r="I1482" s="4" t="b">
        <v>1</v>
      </c>
      <c r="J1482" s="4">
        <v>0</v>
      </c>
      <c r="K1482" s="5" t="s">
        <v>7330</v>
      </c>
      <c r="L1482" s="4" t="b">
        <v>0</v>
      </c>
    </row>
    <row r="1483" spans="1:12" x14ac:dyDescent="0.3">
      <c r="A1483" s="5" t="s">
        <v>10403</v>
      </c>
      <c r="B1483" s="5" t="s">
        <v>7768</v>
      </c>
      <c r="C1483" s="5" t="s">
        <v>10404</v>
      </c>
      <c r="D1483" s="5" t="s">
        <v>7697</v>
      </c>
      <c r="E1483" s="3">
        <v>45996.312199074076</v>
      </c>
      <c r="F1483" s="3">
        <v>46003.376643518517</v>
      </c>
      <c r="G1483" s="5" t="s">
        <v>17</v>
      </c>
      <c r="H1483" s="5" t="s">
        <v>7329</v>
      </c>
      <c r="I1483" s="4" t="b">
        <v>0</v>
      </c>
      <c r="J1483" s="4">
        <v>1</v>
      </c>
      <c r="K1483" s="5" t="s">
        <v>7381</v>
      </c>
      <c r="L1483" s="4" t="b">
        <v>0</v>
      </c>
    </row>
    <row r="1484" spans="1:12" x14ac:dyDescent="0.3">
      <c r="A1484" s="5" t="s">
        <v>10405</v>
      </c>
      <c r="B1484" s="5" t="s">
        <v>7368</v>
      </c>
      <c r="C1484" s="5" t="s">
        <v>10406</v>
      </c>
      <c r="D1484" s="5" t="s">
        <v>7327</v>
      </c>
      <c r="E1484" s="3">
        <v>45996.310578703706</v>
      </c>
      <c r="F1484" s="3">
        <v>45996.316284722219</v>
      </c>
      <c r="G1484" s="5" t="s">
        <v>17</v>
      </c>
      <c r="H1484" s="5" t="s">
        <v>7329</v>
      </c>
      <c r="I1484" s="4" t="b">
        <v>1</v>
      </c>
      <c r="J1484" s="4">
        <v>0</v>
      </c>
      <c r="K1484" s="5" t="s">
        <v>7330</v>
      </c>
      <c r="L1484" s="4" t="b">
        <v>0</v>
      </c>
    </row>
    <row r="1485" spans="1:12" x14ac:dyDescent="0.3">
      <c r="A1485" s="5" t="s">
        <v>10407</v>
      </c>
      <c r="B1485" s="5" t="s">
        <v>7359</v>
      </c>
      <c r="C1485" s="5" t="s">
        <v>10408</v>
      </c>
      <c r="D1485" s="5" t="s">
        <v>7349</v>
      </c>
      <c r="E1485" s="3">
        <v>45996.309317129628</v>
      </c>
      <c r="F1485" s="3">
        <v>46006.297152777777</v>
      </c>
      <c r="G1485" s="5" t="s">
        <v>17</v>
      </c>
      <c r="H1485" s="5" t="s">
        <v>7329</v>
      </c>
      <c r="I1485" s="4" t="b">
        <v>0</v>
      </c>
      <c r="J1485" s="4">
        <v>2</v>
      </c>
      <c r="K1485" s="5" t="s">
        <v>7330</v>
      </c>
      <c r="L1485" s="4" t="b">
        <v>0</v>
      </c>
    </row>
    <row r="1486" spans="1:12" x14ac:dyDescent="0.3">
      <c r="A1486" s="5" t="s">
        <v>10409</v>
      </c>
      <c r="B1486" s="5" t="s">
        <v>7581</v>
      </c>
      <c r="C1486" s="5" t="s">
        <v>10410</v>
      </c>
      <c r="D1486" s="5" t="s">
        <v>7697</v>
      </c>
      <c r="E1486" s="3">
        <v>45996.308831018519</v>
      </c>
      <c r="F1486" s="3">
        <v>46003.422129629631</v>
      </c>
      <c r="G1486" s="5" t="s">
        <v>17</v>
      </c>
      <c r="H1486" s="5" t="s">
        <v>7329</v>
      </c>
      <c r="I1486" s="4" t="b">
        <v>0</v>
      </c>
      <c r="J1486" s="4">
        <v>5</v>
      </c>
      <c r="K1486" s="5" t="s">
        <v>7330</v>
      </c>
      <c r="L1486" s="4" t="b">
        <v>0</v>
      </c>
    </row>
    <row r="1487" spans="1:12" x14ac:dyDescent="0.3">
      <c r="A1487" s="5" t="s">
        <v>10411</v>
      </c>
      <c r="B1487" s="5" t="s">
        <v>7597</v>
      </c>
      <c r="C1487" s="5" t="s">
        <v>10412</v>
      </c>
      <c r="D1487" s="5" t="s">
        <v>7327</v>
      </c>
      <c r="E1487" s="3">
        <v>45996.261331018519</v>
      </c>
      <c r="F1487" s="3">
        <v>45996.264687499999</v>
      </c>
      <c r="G1487" s="5" t="s">
        <v>17</v>
      </c>
      <c r="H1487" s="5" t="s">
        <v>7329</v>
      </c>
      <c r="I1487" s="4" t="b">
        <v>1</v>
      </c>
      <c r="J1487" s="4">
        <v>1</v>
      </c>
      <c r="K1487" s="5" t="s">
        <v>7330</v>
      </c>
      <c r="L1487" s="4" t="b">
        <v>0</v>
      </c>
    </row>
    <row r="1488" spans="1:12" x14ac:dyDescent="0.3">
      <c r="A1488" s="5" t="s">
        <v>10413</v>
      </c>
      <c r="B1488" s="5" t="s">
        <v>7768</v>
      </c>
      <c r="C1488" s="5" t="s">
        <v>10414</v>
      </c>
      <c r="D1488" s="5" t="s">
        <v>7697</v>
      </c>
      <c r="E1488" s="3">
        <v>45996.260416666664</v>
      </c>
      <c r="F1488" s="3">
        <v>46007.469293981485</v>
      </c>
      <c r="G1488" s="5" t="s">
        <v>17</v>
      </c>
      <c r="H1488" s="5" t="s">
        <v>7329</v>
      </c>
      <c r="I1488" s="4" t="b">
        <v>0</v>
      </c>
      <c r="J1488" s="4">
        <v>4</v>
      </c>
      <c r="K1488" s="5" t="s">
        <v>7381</v>
      </c>
      <c r="L1488" s="4" t="b">
        <v>0</v>
      </c>
    </row>
    <row r="1489" spans="1:12" x14ac:dyDescent="0.3">
      <c r="A1489" s="5" t="s">
        <v>10415</v>
      </c>
      <c r="B1489" s="5" t="s">
        <v>7432</v>
      </c>
      <c r="C1489" s="5" t="s">
        <v>10416</v>
      </c>
      <c r="D1489" s="5" t="s">
        <v>7327</v>
      </c>
      <c r="E1489" s="3">
        <v>45996.245127314818</v>
      </c>
      <c r="F1489" s="3">
        <v>45996.302002314813</v>
      </c>
      <c r="G1489" s="5" t="s">
        <v>17</v>
      </c>
      <c r="H1489" s="5" t="s">
        <v>7329</v>
      </c>
      <c r="I1489" s="4" t="b">
        <v>1</v>
      </c>
      <c r="J1489" s="4">
        <v>1</v>
      </c>
      <c r="K1489" s="5" t="s">
        <v>7330</v>
      </c>
      <c r="L1489" s="4" t="b">
        <v>0</v>
      </c>
    </row>
    <row r="1490" spans="1:12" x14ac:dyDescent="0.3">
      <c r="A1490" s="5" t="s">
        <v>10417</v>
      </c>
      <c r="B1490" s="5" t="s">
        <v>7423</v>
      </c>
      <c r="C1490" s="5" t="s">
        <v>10418</v>
      </c>
      <c r="D1490" s="5" t="s">
        <v>7991</v>
      </c>
      <c r="E1490" s="3">
        <v>45996.172905092593</v>
      </c>
      <c r="F1490" s="3">
        <v>46006.415219907409</v>
      </c>
      <c r="G1490" s="5" t="s">
        <v>17</v>
      </c>
      <c r="H1490" s="5" t="s">
        <v>7329</v>
      </c>
      <c r="I1490" s="4" t="b">
        <v>0</v>
      </c>
      <c r="J1490" s="4">
        <v>3</v>
      </c>
      <c r="K1490" s="5" t="s">
        <v>7381</v>
      </c>
      <c r="L1490" s="4" t="b">
        <v>0</v>
      </c>
    </row>
    <row r="1491" spans="1:12" x14ac:dyDescent="0.3">
      <c r="A1491" s="5" t="s">
        <v>10419</v>
      </c>
      <c r="B1491" s="5" t="s">
        <v>7530</v>
      </c>
      <c r="C1491" s="5" t="s">
        <v>10420</v>
      </c>
      <c r="D1491" s="5" t="s">
        <v>7327</v>
      </c>
      <c r="E1491" s="3">
        <v>45995.719074074077</v>
      </c>
      <c r="F1491" s="3">
        <v>45996.598576388889</v>
      </c>
      <c r="G1491" s="5" t="s">
        <v>17</v>
      </c>
      <c r="H1491" s="5" t="s">
        <v>7329</v>
      </c>
      <c r="I1491" s="4" t="b">
        <v>1</v>
      </c>
      <c r="J1491" s="4">
        <v>1</v>
      </c>
      <c r="K1491" s="5" t="s">
        <v>7330</v>
      </c>
      <c r="L1491" s="4" t="b">
        <v>0</v>
      </c>
    </row>
    <row r="1492" spans="1:12" x14ac:dyDescent="0.3">
      <c r="A1492" s="5" t="s">
        <v>10421</v>
      </c>
      <c r="B1492" s="5" t="s">
        <v>7597</v>
      </c>
      <c r="C1492" s="5" t="s">
        <v>10422</v>
      </c>
      <c r="D1492" s="5" t="s">
        <v>7327</v>
      </c>
      <c r="E1492" s="3">
        <v>45995.712361111109</v>
      </c>
      <c r="F1492" s="3">
        <v>45996.59443287037</v>
      </c>
      <c r="G1492" s="5" t="s">
        <v>17</v>
      </c>
      <c r="H1492" s="5" t="s">
        <v>7329</v>
      </c>
      <c r="I1492" s="4" t="b">
        <v>1</v>
      </c>
      <c r="J1492" s="4">
        <v>1</v>
      </c>
      <c r="K1492" s="5" t="s">
        <v>7330</v>
      </c>
      <c r="L1492" s="4" t="b">
        <v>0</v>
      </c>
    </row>
    <row r="1493" spans="1:12" x14ac:dyDescent="0.3">
      <c r="A1493" s="5" t="s">
        <v>10423</v>
      </c>
      <c r="B1493" s="5" t="s">
        <v>7597</v>
      </c>
      <c r="C1493" s="5" t="s">
        <v>10424</v>
      </c>
      <c r="D1493" s="5" t="s">
        <v>7364</v>
      </c>
      <c r="E1493" s="3">
        <v>45995.689259259256</v>
      </c>
      <c r="F1493" s="3">
        <v>46002.292928240742</v>
      </c>
      <c r="G1493" s="5" t="s">
        <v>17</v>
      </c>
      <c r="H1493" s="5" t="s">
        <v>7329</v>
      </c>
      <c r="I1493" s="4" t="b">
        <v>0</v>
      </c>
      <c r="J1493" s="4">
        <v>2</v>
      </c>
      <c r="K1493" s="5" t="s">
        <v>7330</v>
      </c>
      <c r="L1493" s="4" t="b">
        <v>0</v>
      </c>
    </row>
    <row r="1494" spans="1:12" x14ac:dyDescent="0.3">
      <c r="A1494" s="5" t="s">
        <v>10425</v>
      </c>
      <c r="B1494" s="5" t="s">
        <v>7435</v>
      </c>
      <c r="C1494" s="5" t="s">
        <v>10426</v>
      </c>
      <c r="D1494" s="5" t="s">
        <v>7364</v>
      </c>
      <c r="E1494" s="3">
        <v>45995.687604166669</v>
      </c>
      <c r="F1494" s="3">
        <v>45999.653483796297</v>
      </c>
      <c r="G1494" s="5" t="s">
        <v>17</v>
      </c>
      <c r="H1494" s="5" t="s">
        <v>7329</v>
      </c>
      <c r="I1494" s="4" t="b">
        <v>0</v>
      </c>
      <c r="J1494" s="4">
        <v>2</v>
      </c>
      <c r="K1494" s="5" t="s">
        <v>7330</v>
      </c>
      <c r="L1494" s="4" t="b">
        <v>0</v>
      </c>
    </row>
    <row r="1495" spans="1:12" x14ac:dyDescent="0.3">
      <c r="A1495" s="5" t="s">
        <v>10427</v>
      </c>
      <c r="B1495" s="5" t="s">
        <v>7374</v>
      </c>
      <c r="C1495" s="5" t="s">
        <v>10428</v>
      </c>
      <c r="D1495" s="5" t="s">
        <v>7327</v>
      </c>
      <c r="E1495" s="3">
        <v>45995.668738425928</v>
      </c>
      <c r="F1495" s="3">
        <v>45995.672615740739</v>
      </c>
      <c r="G1495" s="5" t="s">
        <v>17</v>
      </c>
      <c r="H1495" s="5" t="s">
        <v>7329</v>
      </c>
      <c r="I1495" s="4" t="b">
        <v>1</v>
      </c>
      <c r="J1495" s="4">
        <v>1</v>
      </c>
      <c r="K1495" s="5" t="s">
        <v>7330</v>
      </c>
      <c r="L1495" s="4" t="b">
        <v>0</v>
      </c>
    </row>
    <row r="1496" spans="1:12" x14ac:dyDescent="0.3">
      <c r="A1496" s="5" t="s">
        <v>10429</v>
      </c>
      <c r="B1496" s="5" t="s">
        <v>7435</v>
      </c>
      <c r="C1496" s="5" t="s">
        <v>8127</v>
      </c>
      <c r="D1496" s="5" t="s">
        <v>7437</v>
      </c>
      <c r="E1496" s="3">
        <v>45995.663032407407</v>
      </c>
      <c r="F1496" s="3">
        <v>45996.632523148146</v>
      </c>
      <c r="G1496" s="5" t="s">
        <v>17</v>
      </c>
      <c r="H1496" s="5" t="s">
        <v>7329</v>
      </c>
      <c r="I1496" s="4" t="b">
        <v>0</v>
      </c>
      <c r="J1496" s="4">
        <v>2</v>
      </c>
      <c r="K1496" s="5" t="s">
        <v>7330</v>
      </c>
      <c r="L1496" s="4" t="b">
        <v>0</v>
      </c>
    </row>
    <row r="1497" spans="1:12" x14ac:dyDescent="0.3">
      <c r="A1497" s="5" t="s">
        <v>10430</v>
      </c>
      <c r="B1497" s="5" t="s">
        <v>7530</v>
      </c>
      <c r="C1497" s="5" t="s">
        <v>10431</v>
      </c>
      <c r="D1497" s="5" t="s">
        <v>7327</v>
      </c>
      <c r="E1497" s="3">
        <v>45995.626770833333</v>
      </c>
      <c r="F1497" s="3">
        <v>45995.629212962966</v>
      </c>
      <c r="G1497" s="5" t="s">
        <v>17</v>
      </c>
      <c r="H1497" s="5" t="s">
        <v>7329</v>
      </c>
      <c r="I1497" s="4" t="b">
        <v>1</v>
      </c>
      <c r="J1497" s="4">
        <v>1</v>
      </c>
      <c r="K1497" s="5" t="s">
        <v>7330</v>
      </c>
      <c r="L1497" s="4" t="b">
        <v>0</v>
      </c>
    </row>
    <row r="1498" spans="1:12" x14ac:dyDescent="0.3">
      <c r="A1498" s="5" t="s">
        <v>10432</v>
      </c>
      <c r="B1498" s="5" t="s">
        <v>7423</v>
      </c>
      <c r="C1498" s="5" t="s">
        <v>10433</v>
      </c>
      <c r="D1498" s="5" t="s">
        <v>7327</v>
      </c>
      <c r="E1498" s="3">
        <v>45995.601493055554</v>
      </c>
      <c r="F1498" s="3">
        <v>46000.485324074078</v>
      </c>
      <c r="G1498" s="5" t="s">
        <v>17</v>
      </c>
      <c r="H1498" s="5" t="s">
        <v>7329</v>
      </c>
      <c r="I1498" s="4" t="b">
        <v>1</v>
      </c>
      <c r="J1498" s="4">
        <v>1</v>
      </c>
      <c r="K1498" s="5" t="s">
        <v>7330</v>
      </c>
      <c r="L1498" s="4" t="b">
        <v>0</v>
      </c>
    </row>
    <row r="1499" spans="1:12" x14ac:dyDescent="0.3">
      <c r="A1499" s="5" t="s">
        <v>10434</v>
      </c>
      <c r="B1499" s="5" t="s">
        <v>7368</v>
      </c>
      <c r="C1499" s="5" t="s">
        <v>10435</v>
      </c>
      <c r="D1499" s="5" t="s">
        <v>7440</v>
      </c>
      <c r="E1499" s="3">
        <v>45995.599629629629</v>
      </c>
      <c r="F1499" s="3">
        <v>46017.43959490741</v>
      </c>
      <c r="G1499" s="5" t="s">
        <v>17</v>
      </c>
      <c r="H1499" s="5" t="s">
        <v>7329</v>
      </c>
      <c r="I1499" s="4" t="b">
        <v>0</v>
      </c>
      <c r="J1499" s="4">
        <v>2</v>
      </c>
      <c r="K1499" s="5" t="s">
        <v>7330</v>
      </c>
      <c r="L1499" s="4" t="b">
        <v>0</v>
      </c>
    </row>
    <row r="1500" spans="1:12" x14ac:dyDescent="0.3">
      <c r="A1500" s="5" t="s">
        <v>10436</v>
      </c>
      <c r="B1500" s="5" t="s">
        <v>7597</v>
      </c>
      <c r="C1500" s="5" t="s">
        <v>10437</v>
      </c>
      <c r="D1500" s="5" t="s">
        <v>7327</v>
      </c>
      <c r="E1500" s="3">
        <v>45995.595208333332</v>
      </c>
      <c r="F1500" s="3">
        <v>45995.619016203702</v>
      </c>
      <c r="G1500" s="5" t="s">
        <v>17</v>
      </c>
      <c r="H1500" s="5" t="s">
        <v>7329</v>
      </c>
      <c r="I1500" s="4" t="b">
        <v>1</v>
      </c>
      <c r="J1500" s="4">
        <v>1</v>
      </c>
      <c r="K1500" s="5" t="s">
        <v>7330</v>
      </c>
      <c r="L1500" s="4" t="b">
        <v>0</v>
      </c>
    </row>
    <row r="1501" spans="1:12" x14ac:dyDescent="0.3">
      <c r="A1501" s="5" t="s">
        <v>10438</v>
      </c>
      <c r="B1501" s="5" t="s">
        <v>7564</v>
      </c>
      <c r="C1501" s="5" t="s">
        <v>10439</v>
      </c>
      <c r="D1501" s="5" t="s">
        <v>7327</v>
      </c>
      <c r="E1501" s="3">
        <v>45995.578726851854</v>
      </c>
      <c r="F1501" s="3">
        <v>45995.593518518515</v>
      </c>
      <c r="G1501" s="5" t="s">
        <v>17</v>
      </c>
      <c r="H1501" s="5" t="s">
        <v>7329</v>
      </c>
      <c r="I1501" s="4" t="b">
        <v>1</v>
      </c>
      <c r="J1501" s="4">
        <v>1</v>
      </c>
      <c r="K1501" s="5" t="s">
        <v>7330</v>
      </c>
      <c r="L1501" s="4" t="b">
        <v>0</v>
      </c>
    </row>
    <row r="1502" spans="1:12" x14ac:dyDescent="0.3">
      <c r="A1502" s="5" t="s">
        <v>10440</v>
      </c>
      <c r="B1502" s="5" t="s">
        <v>7355</v>
      </c>
      <c r="C1502" s="5" t="s">
        <v>10441</v>
      </c>
      <c r="D1502" s="5" t="s">
        <v>7349</v>
      </c>
      <c r="E1502" s="3">
        <v>45995.540682870371</v>
      </c>
      <c r="F1502" s="3">
        <v>45995.550416666665</v>
      </c>
      <c r="G1502" s="5" t="s">
        <v>17</v>
      </c>
      <c r="H1502" s="5" t="s">
        <v>7329</v>
      </c>
      <c r="I1502" s="4" t="b">
        <v>0</v>
      </c>
      <c r="J1502" s="4">
        <v>1</v>
      </c>
      <c r="K1502" s="5" t="s">
        <v>7330</v>
      </c>
      <c r="L1502" s="4" t="b">
        <v>0</v>
      </c>
    </row>
    <row r="1503" spans="1:12" x14ac:dyDescent="0.3">
      <c r="A1503" s="5" t="s">
        <v>10442</v>
      </c>
      <c r="B1503" s="5" t="s">
        <v>7351</v>
      </c>
      <c r="C1503" s="5" t="s">
        <v>8586</v>
      </c>
      <c r="D1503" s="5" t="s">
        <v>7357</v>
      </c>
      <c r="E1503" s="3">
        <v>45995.52443287037</v>
      </c>
      <c r="F1503" s="3">
        <v>45999.306851851848</v>
      </c>
      <c r="G1503" s="5" t="s">
        <v>17</v>
      </c>
      <c r="H1503" s="5" t="s">
        <v>7489</v>
      </c>
      <c r="I1503" s="4" t="b">
        <v>0</v>
      </c>
      <c r="J1503" s="4">
        <v>2</v>
      </c>
      <c r="K1503" s="5" t="s">
        <v>10443</v>
      </c>
      <c r="L1503" s="4" t="b">
        <v>0</v>
      </c>
    </row>
    <row r="1504" spans="1:12" x14ac:dyDescent="0.3">
      <c r="A1504" s="5" t="s">
        <v>10444</v>
      </c>
      <c r="B1504" s="5" t="s">
        <v>7612</v>
      </c>
      <c r="C1504" s="5" t="s">
        <v>10445</v>
      </c>
      <c r="D1504" s="5" t="s">
        <v>7345</v>
      </c>
      <c r="E1504" s="3">
        <v>45995.523657407408</v>
      </c>
      <c r="F1504" s="3">
        <v>46003.707916666666</v>
      </c>
      <c r="G1504" s="5" t="s">
        <v>17</v>
      </c>
      <c r="H1504" s="5" t="s">
        <v>7329</v>
      </c>
      <c r="I1504" s="4" t="b">
        <v>0</v>
      </c>
      <c r="J1504" s="4">
        <v>2</v>
      </c>
      <c r="K1504" s="5" t="s">
        <v>7330</v>
      </c>
      <c r="L1504" s="4" t="b">
        <v>0</v>
      </c>
    </row>
    <row r="1505" spans="1:12" x14ac:dyDescent="0.3">
      <c r="A1505" s="5" t="s">
        <v>10446</v>
      </c>
      <c r="B1505" s="5" t="s">
        <v>7351</v>
      </c>
      <c r="C1505" s="5" t="s">
        <v>10447</v>
      </c>
      <c r="D1505" s="5" t="s">
        <v>7353</v>
      </c>
      <c r="E1505" s="3">
        <v>45995.519733796296</v>
      </c>
      <c r="F1505" s="3">
        <v>46008.368090277778</v>
      </c>
      <c r="G1505" s="5" t="s">
        <v>17</v>
      </c>
      <c r="H1505" s="5" t="s">
        <v>7329</v>
      </c>
      <c r="I1505" s="4" t="b">
        <v>0</v>
      </c>
      <c r="J1505" s="4">
        <v>5</v>
      </c>
      <c r="K1505" s="5" t="s">
        <v>7381</v>
      </c>
      <c r="L1505" s="4" t="b">
        <v>0</v>
      </c>
    </row>
    <row r="1506" spans="1:12" x14ac:dyDescent="0.3">
      <c r="A1506" s="5" t="s">
        <v>10448</v>
      </c>
      <c r="B1506" s="5" t="s">
        <v>7374</v>
      </c>
      <c r="C1506" s="5" t="s">
        <v>9984</v>
      </c>
      <c r="D1506" s="5" t="s">
        <v>7448</v>
      </c>
      <c r="E1506" s="3">
        <v>45995.493923611109</v>
      </c>
      <c r="F1506" s="3">
        <v>45995.542488425926</v>
      </c>
      <c r="G1506" s="5" t="s">
        <v>17</v>
      </c>
      <c r="H1506" s="5" t="s">
        <v>7329</v>
      </c>
      <c r="I1506" s="4" t="b">
        <v>0</v>
      </c>
      <c r="J1506" s="4">
        <v>2</v>
      </c>
      <c r="K1506" s="5" t="s">
        <v>7330</v>
      </c>
      <c r="L1506" s="4" t="b">
        <v>0</v>
      </c>
    </row>
    <row r="1507" spans="1:12" x14ac:dyDescent="0.3">
      <c r="A1507" s="5" t="s">
        <v>10449</v>
      </c>
      <c r="B1507" s="5" t="s">
        <v>7576</v>
      </c>
      <c r="C1507" s="5" t="s">
        <v>10450</v>
      </c>
      <c r="D1507" s="5" t="s">
        <v>8597</v>
      </c>
      <c r="E1507" s="3">
        <v>45995.442118055558</v>
      </c>
      <c r="F1507" s="3">
        <v>46003.462152777778</v>
      </c>
      <c r="G1507" s="5" t="s">
        <v>17</v>
      </c>
      <c r="H1507" s="5" t="s">
        <v>7329</v>
      </c>
      <c r="I1507" s="4" t="b">
        <v>0</v>
      </c>
      <c r="J1507" s="4">
        <v>2</v>
      </c>
      <c r="K1507" s="5" t="s">
        <v>7330</v>
      </c>
      <c r="L1507" s="4" t="b">
        <v>0</v>
      </c>
    </row>
    <row r="1508" spans="1:12" x14ac:dyDescent="0.3">
      <c r="A1508" s="5" t="s">
        <v>10451</v>
      </c>
      <c r="B1508" s="5" t="s">
        <v>7418</v>
      </c>
      <c r="C1508" s="5" t="s">
        <v>10332</v>
      </c>
      <c r="D1508" s="5" t="s">
        <v>7334</v>
      </c>
      <c r="E1508" s="3">
        <v>45995.434282407405</v>
      </c>
      <c r="F1508" s="3">
        <v>45996.189363425925</v>
      </c>
      <c r="G1508" s="5" t="s">
        <v>17</v>
      </c>
      <c r="H1508" s="5" t="s">
        <v>7329</v>
      </c>
      <c r="I1508" s="4" t="b">
        <v>0</v>
      </c>
      <c r="J1508" s="4">
        <v>2</v>
      </c>
      <c r="K1508" s="5" t="s">
        <v>7330</v>
      </c>
      <c r="L1508" s="4" t="b">
        <v>0</v>
      </c>
    </row>
    <row r="1509" spans="1:12" x14ac:dyDescent="0.3">
      <c r="A1509" s="5" t="s">
        <v>10452</v>
      </c>
      <c r="B1509" s="5" t="s">
        <v>7413</v>
      </c>
      <c r="C1509" s="5" t="s">
        <v>9970</v>
      </c>
      <c r="D1509" s="5" t="s">
        <v>7327</v>
      </c>
      <c r="E1509" s="3">
        <v>45995.408599537041</v>
      </c>
      <c r="F1509" s="3">
        <v>45995.449525462966</v>
      </c>
      <c r="G1509" s="5" t="s">
        <v>17</v>
      </c>
      <c r="H1509" s="5" t="s">
        <v>7329</v>
      </c>
      <c r="I1509" s="4" t="b">
        <v>1</v>
      </c>
      <c r="J1509" s="4">
        <v>1</v>
      </c>
      <c r="K1509" s="5" t="s">
        <v>7330</v>
      </c>
      <c r="L1509" s="4" t="b">
        <v>0</v>
      </c>
    </row>
    <row r="1510" spans="1:12" x14ac:dyDescent="0.3">
      <c r="A1510" s="5" t="s">
        <v>10453</v>
      </c>
      <c r="B1510" s="5" t="s">
        <v>7413</v>
      </c>
      <c r="C1510" s="5" t="s">
        <v>10454</v>
      </c>
      <c r="D1510" s="5" t="s">
        <v>7448</v>
      </c>
      <c r="E1510" s="3">
        <v>45995.40761574074</v>
      </c>
      <c r="F1510" s="3">
        <v>45995.457962962966</v>
      </c>
      <c r="G1510" s="5" t="s">
        <v>17</v>
      </c>
      <c r="H1510" s="5" t="s">
        <v>7329</v>
      </c>
      <c r="I1510" s="4" t="b">
        <v>0</v>
      </c>
      <c r="J1510" s="4">
        <v>2</v>
      </c>
      <c r="K1510" s="5" t="s">
        <v>7330</v>
      </c>
      <c r="L1510" s="4" t="b">
        <v>0</v>
      </c>
    </row>
    <row r="1511" spans="1:12" x14ac:dyDescent="0.3">
      <c r="A1511" s="5" t="s">
        <v>10455</v>
      </c>
      <c r="B1511" s="5" t="s">
        <v>7483</v>
      </c>
      <c r="C1511" s="5" t="s">
        <v>10456</v>
      </c>
      <c r="D1511" s="5" t="s">
        <v>8040</v>
      </c>
      <c r="E1511" s="3">
        <v>45995.402488425927</v>
      </c>
      <c r="F1511" s="3">
        <v>45995.613032407404</v>
      </c>
      <c r="G1511" s="5" t="s">
        <v>17</v>
      </c>
      <c r="H1511" s="5" t="s">
        <v>7329</v>
      </c>
      <c r="I1511" s="4" t="b">
        <v>0</v>
      </c>
      <c r="J1511" s="4">
        <v>2</v>
      </c>
      <c r="K1511" s="5" t="s">
        <v>7330</v>
      </c>
      <c r="L1511" s="4" t="b">
        <v>0</v>
      </c>
    </row>
    <row r="1512" spans="1:12" x14ac:dyDescent="0.3">
      <c r="A1512" s="5" t="s">
        <v>10457</v>
      </c>
      <c r="B1512" s="5" t="s">
        <v>7483</v>
      </c>
      <c r="C1512" s="5" t="s">
        <v>10458</v>
      </c>
      <c r="D1512" s="5" t="s">
        <v>8040</v>
      </c>
      <c r="E1512" s="3">
        <v>45995.399016203701</v>
      </c>
      <c r="F1512" s="3">
        <v>45995.613379629627</v>
      </c>
      <c r="G1512" s="5" t="s">
        <v>17</v>
      </c>
      <c r="H1512" s="5" t="s">
        <v>7329</v>
      </c>
      <c r="I1512" s="4" t="b">
        <v>0</v>
      </c>
      <c r="J1512" s="4">
        <v>2</v>
      </c>
      <c r="K1512" s="5" t="s">
        <v>7330</v>
      </c>
      <c r="L1512" s="4" t="b">
        <v>0</v>
      </c>
    </row>
    <row r="1513" spans="1:12" x14ac:dyDescent="0.3">
      <c r="A1513" s="5" t="s">
        <v>10459</v>
      </c>
      <c r="B1513" s="5" t="s">
        <v>7505</v>
      </c>
      <c r="C1513" s="5" t="s">
        <v>10460</v>
      </c>
      <c r="D1513" s="5" t="s">
        <v>7334</v>
      </c>
      <c r="E1513" s="3">
        <v>45995.39329861111</v>
      </c>
      <c r="F1513" s="3">
        <v>45996.410914351851</v>
      </c>
      <c r="G1513" s="5" t="s">
        <v>17</v>
      </c>
      <c r="H1513" s="5" t="s">
        <v>7329</v>
      </c>
      <c r="I1513" s="4" t="b">
        <v>0</v>
      </c>
      <c r="J1513" s="4">
        <v>2</v>
      </c>
      <c r="K1513" s="5" t="s">
        <v>7330</v>
      </c>
      <c r="L1513" s="4" t="b">
        <v>0</v>
      </c>
    </row>
    <row r="1514" spans="1:12" x14ac:dyDescent="0.3">
      <c r="A1514" s="5" t="s">
        <v>10461</v>
      </c>
      <c r="B1514" s="5" t="s">
        <v>8046</v>
      </c>
      <c r="C1514" s="5" t="s">
        <v>10462</v>
      </c>
      <c r="D1514" s="5" t="s">
        <v>7327</v>
      </c>
      <c r="E1514" s="3">
        <v>45995.390439814815</v>
      </c>
      <c r="F1514" s="3">
        <v>45995.499791666669</v>
      </c>
      <c r="G1514" s="5" t="s">
        <v>17</v>
      </c>
      <c r="H1514" s="5" t="s">
        <v>7329</v>
      </c>
      <c r="I1514" s="4" t="b">
        <v>1</v>
      </c>
      <c r="J1514" s="4">
        <v>1</v>
      </c>
      <c r="K1514" s="5" t="s">
        <v>7330</v>
      </c>
      <c r="L1514" s="4" t="b">
        <v>0</v>
      </c>
    </row>
    <row r="1515" spans="1:12" x14ac:dyDescent="0.3">
      <c r="A1515" s="5" t="s">
        <v>10463</v>
      </c>
      <c r="B1515" s="5" t="s">
        <v>7727</v>
      </c>
      <c r="C1515" s="5" t="s">
        <v>10464</v>
      </c>
      <c r="D1515" s="5" t="s">
        <v>7437</v>
      </c>
      <c r="E1515" s="3">
        <v>45995.385520833333</v>
      </c>
      <c r="F1515" s="3">
        <v>45995.612569444442</v>
      </c>
      <c r="G1515" s="5" t="s">
        <v>17</v>
      </c>
      <c r="H1515" s="5" t="s">
        <v>7329</v>
      </c>
      <c r="I1515" s="4" t="b">
        <v>0</v>
      </c>
      <c r="J1515" s="4">
        <v>3</v>
      </c>
      <c r="K1515" s="5" t="s">
        <v>7330</v>
      </c>
      <c r="L1515" s="4" t="b">
        <v>0</v>
      </c>
    </row>
    <row r="1516" spans="1:12" x14ac:dyDescent="0.3">
      <c r="A1516" s="5" t="s">
        <v>10465</v>
      </c>
      <c r="B1516" s="5" t="s">
        <v>7597</v>
      </c>
      <c r="C1516" s="5" t="s">
        <v>10466</v>
      </c>
      <c r="D1516" s="5" t="s">
        <v>7327</v>
      </c>
      <c r="E1516" s="3">
        <v>45995.378587962965</v>
      </c>
      <c r="F1516" s="3">
        <v>45995.442627314813</v>
      </c>
      <c r="G1516" s="5" t="s">
        <v>17</v>
      </c>
      <c r="H1516" s="5" t="s">
        <v>7329</v>
      </c>
      <c r="I1516" s="4" t="b">
        <v>1</v>
      </c>
      <c r="J1516" s="4">
        <v>1</v>
      </c>
      <c r="K1516" s="5" t="s">
        <v>7330</v>
      </c>
      <c r="L1516" s="4" t="b">
        <v>0</v>
      </c>
    </row>
    <row r="1517" spans="1:12" x14ac:dyDescent="0.3">
      <c r="A1517" s="5" t="s">
        <v>10467</v>
      </c>
      <c r="B1517" s="5" t="s">
        <v>7594</v>
      </c>
      <c r="C1517" s="5" t="s">
        <v>10468</v>
      </c>
      <c r="D1517" s="5" t="s">
        <v>7327</v>
      </c>
      <c r="E1517" s="3">
        <v>45995.349317129629</v>
      </c>
      <c r="F1517" s="3">
        <v>45995.380266203705</v>
      </c>
      <c r="G1517" s="5" t="s">
        <v>17</v>
      </c>
      <c r="H1517" s="5" t="s">
        <v>7329</v>
      </c>
      <c r="I1517" s="4" t="b">
        <v>1</v>
      </c>
      <c r="J1517" s="4">
        <v>1</v>
      </c>
      <c r="K1517" s="5" t="s">
        <v>7330</v>
      </c>
      <c r="L1517" s="4" t="b">
        <v>0</v>
      </c>
    </row>
    <row r="1518" spans="1:12" x14ac:dyDescent="0.3">
      <c r="A1518" s="5" t="s">
        <v>10469</v>
      </c>
      <c r="B1518" s="5" t="s">
        <v>7432</v>
      </c>
      <c r="C1518" s="5" t="s">
        <v>10470</v>
      </c>
      <c r="D1518" s="5" t="s">
        <v>7327</v>
      </c>
      <c r="E1518" s="3">
        <v>45995.348113425927</v>
      </c>
      <c r="F1518" s="3">
        <v>45995.473414351851</v>
      </c>
      <c r="G1518" s="5" t="s">
        <v>17</v>
      </c>
      <c r="H1518" s="5" t="s">
        <v>7329</v>
      </c>
      <c r="I1518" s="4" t="b">
        <v>1</v>
      </c>
      <c r="J1518" s="4">
        <v>1</v>
      </c>
      <c r="K1518" s="5" t="s">
        <v>7330</v>
      </c>
      <c r="L1518" s="4" t="b">
        <v>0</v>
      </c>
    </row>
    <row r="1519" spans="1:12" x14ac:dyDescent="0.3">
      <c r="A1519" s="5" t="s">
        <v>10471</v>
      </c>
      <c r="B1519" s="5" t="s">
        <v>7530</v>
      </c>
      <c r="C1519" s="5" t="s">
        <v>10472</v>
      </c>
      <c r="D1519" s="5" t="s">
        <v>7327</v>
      </c>
      <c r="E1519" s="3">
        <v>45995.318298611113</v>
      </c>
      <c r="F1519" s="3">
        <v>45995.327974537038</v>
      </c>
      <c r="G1519" s="5" t="s">
        <v>17</v>
      </c>
      <c r="H1519" s="5" t="s">
        <v>7329</v>
      </c>
      <c r="I1519" s="4" t="b">
        <v>1</v>
      </c>
      <c r="J1519" s="4">
        <v>1</v>
      </c>
      <c r="K1519" s="5" t="s">
        <v>7330</v>
      </c>
      <c r="L1519" s="4" t="b">
        <v>0</v>
      </c>
    </row>
    <row r="1520" spans="1:12" x14ac:dyDescent="0.3">
      <c r="A1520" s="5" t="s">
        <v>10473</v>
      </c>
      <c r="B1520" s="5" t="s">
        <v>7594</v>
      </c>
      <c r="C1520" s="5" t="s">
        <v>10474</v>
      </c>
      <c r="D1520" s="5" t="s">
        <v>7737</v>
      </c>
      <c r="E1520" s="3">
        <v>45995.267476851855</v>
      </c>
      <c r="F1520" s="3">
        <v>45999.636400462965</v>
      </c>
      <c r="G1520" s="5" t="s">
        <v>17</v>
      </c>
      <c r="H1520" s="5" t="s">
        <v>7489</v>
      </c>
      <c r="I1520" s="4" t="b">
        <v>0</v>
      </c>
      <c r="J1520" s="4">
        <v>0</v>
      </c>
      <c r="K1520" s="5" t="s">
        <v>7330</v>
      </c>
      <c r="L1520" s="4" t="b">
        <v>0</v>
      </c>
    </row>
    <row r="1521" spans="1:12" x14ac:dyDescent="0.3">
      <c r="A1521" s="5" t="s">
        <v>10475</v>
      </c>
      <c r="B1521" s="5" t="s">
        <v>7576</v>
      </c>
      <c r="C1521" s="5" t="s">
        <v>10476</v>
      </c>
      <c r="D1521" s="5" t="s">
        <v>7327</v>
      </c>
      <c r="E1521" s="3">
        <v>45995.254999999997</v>
      </c>
      <c r="F1521" s="3">
        <v>45995.305486111109</v>
      </c>
      <c r="G1521" s="5" t="s">
        <v>17</v>
      </c>
      <c r="H1521" s="5" t="s">
        <v>7329</v>
      </c>
      <c r="I1521" s="4" t="b">
        <v>1</v>
      </c>
      <c r="J1521" s="4">
        <v>1</v>
      </c>
      <c r="K1521" s="5" t="s">
        <v>7330</v>
      </c>
      <c r="L1521" s="4" t="b">
        <v>0</v>
      </c>
    </row>
    <row r="1522" spans="1:12" x14ac:dyDescent="0.3">
      <c r="A1522" s="5" t="s">
        <v>10477</v>
      </c>
      <c r="B1522" s="5" t="s">
        <v>7374</v>
      </c>
      <c r="C1522" s="5" t="s">
        <v>10478</v>
      </c>
      <c r="D1522" s="5" t="s">
        <v>7364</v>
      </c>
      <c r="E1522" s="3">
        <v>45995.241481481484</v>
      </c>
      <c r="F1522" s="3">
        <v>46027.392268518517</v>
      </c>
      <c r="G1522" s="5" t="s">
        <v>17</v>
      </c>
      <c r="H1522" s="5" t="s">
        <v>7329</v>
      </c>
      <c r="I1522" s="4" t="b">
        <v>0</v>
      </c>
      <c r="J1522" s="4">
        <v>1</v>
      </c>
      <c r="K1522" s="5" t="s">
        <v>7330</v>
      </c>
      <c r="L1522" s="4" t="b">
        <v>0</v>
      </c>
    </row>
    <row r="1523" spans="1:12" x14ac:dyDescent="0.3">
      <c r="A1523" s="5" t="s">
        <v>10479</v>
      </c>
      <c r="B1523" s="5" t="s">
        <v>7597</v>
      </c>
      <c r="C1523" s="5" t="s">
        <v>10480</v>
      </c>
      <c r="D1523" s="5" t="s">
        <v>7327</v>
      </c>
      <c r="E1523" s="3">
        <v>45995.20034722222</v>
      </c>
      <c r="F1523" s="3">
        <v>45995.204560185186</v>
      </c>
      <c r="G1523" s="5" t="s">
        <v>17</v>
      </c>
      <c r="H1523" s="5" t="s">
        <v>7329</v>
      </c>
      <c r="I1523" s="4" t="b">
        <v>1</v>
      </c>
      <c r="J1523" s="4">
        <v>1</v>
      </c>
      <c r="K1523" s="5" t="s">
        <v>7330</v>
      </c>
      <c r="L1523" s="4" t="b">
        <v>0</v>
      </c>
    </row>
    <row r="1524" spans="1:12" x14ac:dyDescent="0.3">
      <c r="A1524" s="5" t="s">
        <v>10481</v>
      </c>
      <c r="B1524" s="5" t="s">
        <v>7418</v>
      </c>
      <c r="C1524" s="5" t="s">
        <v>10482</v>
      </c>
      <c r="D1524" s="5" t="s">
        <v>7327</v>
      </c>
      <c r="E1524" s="3">
        <v>45994.659884259258</v>
      </c>
      <c r="F1524" s="3">
        <v>45994.721180555556</v>
      </c>
      <c r="G1524" s="5" t="s">
        <v>17</v>
      </c>
      <c r="H1524" s="5" t="s">
        <v>7329</v>
      </c>
      <c r="I1524" s="4" t="b">
        <v>1</v>
      </c>
      <c r="J1524" s="4">
        <v>0</v>
      </c>
      <c r="K1524" s="5" t="s">
        <v>7330</v>
      </c>
      <c r="L1524" s="4" t="b">
        <v>0</v>
      </c>
    </row>
    <row r="1525" spans="1:12" x14ac:dyDescent="0.3">
      <c r="A1525" s="5" t="s">
        <v>10483</v>
      </c>
      <c r="B1525" s="5" t="s">
        <v>7597</v>
      </c>
      <c r="C1525" s="5" t="s">
        <v>9728</v>
      </c>
      <c r="D1525" s="5" t="s">
        <v>7327</v>
      </c>
      <c r="E1525" s="3">
        <v>45994.649710648147</v>
      </c>
      <c r="F1525" s="3">
        <v>45994.653020833335</v>
      </c>
      <c r="G1525" s="5" t="s">
        <v>17</v>
      </c>
      <c r="H1525" s="5" t="s">
        <v>7329</v>
      </c>
      <c r="I1525" s="4" t="b">
        <v>1</v>
      </c>
      <c r="J1525" s="4">
        <v>1</v>
      </c>
      <c r="K1525" s="5" t="s">
        <v>7330</v>
      </c>
      <c r="L1525" s="4" t="b">
        <v>0</v>
      </c>
    </row>
    <row r="1526" spans="1:12" x14ac:dyDescent="0.3">
      <c r="A1526" s="5" t="s">
        <v>10484</v>
      </c>
      <c r="B1526" s="5" t="s">
        <v>7406</v>
      </c>
      <c r="C1526" s="5" t="s">
        <v>10485</v>
      </c>
      <c r="D1526" s="5" t="s">
        <v>7327</v>
      </c>
      <c r="E1526" s="3">
        <v>45994.580393518518</v>
      </c>
      <c r="F1526" s="3">
        <v>45994.592719907407</v>
      </c>
      <c r="G1526" s="5" t="s">
        <v>17</v>
      </c>
      <c r="H1526" s="5" t="s">
        <v>7329</v>
      </c>
      <c r="I1526" s="4" t="b">
        <v>1</v>
      </c>
      <c r="J1526" s="4">
        <v>1</v>
      </c>
      <c r="K1526" s="5" t="s">
        <v>7330</v>
      </c>
      <c r="L1526" s="4" t="b">
        <v>0</v>
      </c>
    </row>
    <row r="1527" spans="1:12" x14ac:dyDescent="0.3">
      <c r="A1527" s="5" t="s">
        <v>10486</v>
      </c>
      <c r="B1527" s="5" t="s">
        <v>7612</v>
      </c>
      <c r="C1527" s="5" t="s">
        <v>10487</v>
      </c>
      <c r="D1527" s="5" t="s">
        <v>7345</v>
      </c>
      <c r="E1527" s="3">
        <v>45994.576377314814</v>
      </c>
      <c r="F1527" s="3">
        <v>45999.68953703704</v>
      </c>
      <c r="G1527" s="5" t="s">
        <v>17</v>
      </c>
      <c r="H1527" s="5" t="s">
        <v>7329</v>
      </c>
      <c r="I1527" s="4" t="b">
        <v>0</v>
      </c>
      <c r="J1527" s="4">
        <v>2</v>
      </c>
      <c r="K1527" s="5" t="s">
        <v>7330</v>
      </c>
      <c r="L1527" s="4" t="b">
        <v>0</v>
      </c>
    </row>
    <row r="1528" spans="1:12" x14ac:dyDescent="0.3">
      <c r="A1528" s="5" t="s">
        <v>10488</v>
      </c>
      <c r="B1528" s="5" t="s">
        <v>7877</v>
      </c>
      <c r="C1528" s="5" t="s">
        <v>10489</v>
      </c>
      <c r="D1528" s="5" t="s">
        <v>7327</v>
      </c>
      <c r="E1528" s="3">
        <v>45994.490520833337</v>
      </c>
      <c r="F1528" s="3">
        <v>45994.527881944443</v>
      </c>
      <c r="G1528" s="5" t="s">
        <v>17</v>
      </c>
      <c r="H1528" s="5" t="s">
        <v>7329</v>
      </c>
      <c r="I1528" s="4" t="b">
        <v>1</v>
      </c>
      <c r="J1528" s="4">
        <v>1</v>
      </c>
      <c r="K1528" s="5" t="s">
        <v>7330</v>
      </c>
      <c r="L1528" s="4" t="b">
        <v>0</v>
      </c>
    </row>
    <row r="1529" spans="1:12" x14ac:dyDescent="0.3">
      <c r="A1529" s="5" t="s">
        <v>10490</v>
      </c>
      <c r="B1529" s="5" t="s">
        <v>7597</v>
      </c>
      <c r="C1529" s="5" t="s">
        <v>10491</v>
      </c>
      <c r="D1529" s="5" t="s">
        <v>7327</v>
      </c>
      <c r="E1529" s="3">
        <v>45994.471504629626</v>
      </c>
      <c r="F1529" s="3">
        <v>45995.284629629627</v>
      </c>
      <c r="G1529" s="5" t="s">
        <v>17</v>
      </c>
      <c r="H1529" s="5" t="s">
        <v>7329</v>
      </c>
      <c r="I1529" s="4" t="b">
        <v>1</v>
      </c>
      <c r="J1529" s="4">
        <v>1</v>
      </c>
      <c r="K1529" s="5" t="s">
        <v>7330</v>
      </c>
      <c r="L1529" s="4" t="b">
        <v>0</v>
      </c>
    </row>
    <row r="1530" spans="1:12" x14ac:dyDescent="0.3">
      <c r="A1530" s="5" t="s">
        <v>10492</v>
      </c>
      <c r="B1530" s="5" t="s">
        <v>7597</v>
      </c>
      <c r="C1530" s="5" t="s">
        <v>10493</v>
      </c>
      <c r="D1530" s="5" t="s">
        <v>7327</v>
      </c>
      <c r="E1530" s="3">
        <v>45994.433310185188</v>
      </c>
      <c r="F1530" s="3">
        <v>45994.444340277776</v>
      </c>
      <c r="G1530" s="5" t="s">
        <v>17</v>
      </c>
      <c r="H1530" s="5" t="s">
        <v>7329</v>
      </c>
      <c r="I1530" s="4" t="b">
        <v>1</v>
      </c>
      <c r="J1530" s="4">
        <v>0</v>
      </c>
      <c r="K1530" s="5" t="s">
        <v>7330</v>
      </c>
      <c r="L1530" s="4" t="b">
        <v>0</v>
      </c>
    </row>
    <row r="1531" spans="1:12" x14ac:dyDescent="0.3">
      <c r="A1531" s="5" t="s">
        <v>10494</v>
      </c>
      <c r="B1531" s="5" t="s">
        <v>7505</v>
      </c>
      <c r="C1531" s="5" t="s">
        <v>10495</v>
      </c>
      <c r="D1531" s="5" t="s">
        <v>7327</v>
      </c>
      <c r="E1531" s="3">
        <v>45994.424259259256</v>
      </c>
      <c r="F1531" s="3">
        <v>45994.4297337963</v>
      </c>
      <c r="G1531" s="5" t="s">
        <v>17</v>
      </c>
      <c r="H1531" s="5" t="s">
        <v>7329</v>
      </c>
      <c r="I1531" s="4" t="b">
        <v>1</v>
      </c>
      <c r="J1531" s="4">
        <v>0</v>
      </c>
      <c r="K1531" s="5" t="s">
        <v>7330</v>
      </c>
      <c r="L1531" s="4" t="b">
        <v>0</v>
      </c>
    </row>
    <row r="1532" spans="1:12" x14ac:dyDescent="0.3">
      <c r="A1532" s="5" t="s">
        <v>10496</v>
      </c>
      <c r="B1532" s="5" t="s">
        <v>8055</v>
      </c>
      <c r="C1532" s="5" t="s">
        <v>10497</v>
      </c>
      <c r="D1532" s="5" t="s">
        <v>7437</v>
      </c>
      <c r="E1532" s="3">
        <v>45994.421018518522</v>
      </c>
      <c r="F1532" s="3">
        <v>45996.468645833331</v>
      </c>
      <c r="G1532" s="5" t="s">
        <v>17</v>
      </c>
      <c r="H1532" s="5" t="s">
        <v>7329</v>
      </c>
      <c r="I1532" s="4" t="b">
        <v>0</v>
      </c>
      <c r="J1532" s="4">
        <v>2</v>
      </c>
      <c r="K1532" s="5" t="s">
        <v>7330</v>
      </c>
      <c r="L1532" s="4" t="b">
        <v>0</v>
      </c>
    </row>
    <row r="1533" spans="1:12" x14ac:dyDescent="0.3">
      <c r="A1533" s="5" t="s">
        <v>10498</v>
      </c>
      <c r="B1533" s="5" t="s">
        <v>7597</v>
      </c>
      <c r="C1533" s="5" t="s">
        <v>10499</v>
      </c>
      <c r="D1533" s="5" t="s">
        <v>7327</v>
      </c>
      <c r="E1533" s="3">
        <v>45994.404872685183</v>
      </c>
      <c r="F1533" s="3">
        <v>45994.414548611108</v>
      </c>
      <c r="G1533" s="5" t="s">
        <v>17</v>
      </c>
      <c r="H1533" s="5" t="s">
        <v>7329</v>
      </c>
      <c r="I1533" s="4" t="b">
        <v>1</v>
      </c>
      <c r="J1533" s="4">
        <v>1</v>
      </c>
      <c r="K1533" s="5" t="s">
        <v>7330</v>
      </c>
      <c r="L1533" s="4" t="b">
        <v>0</v>
      </c>
    </row>
    <row r="1534" spans="1:12" x14ac:dyDescent="0.3">
      <c r="A1534" s="5" t="s">
        <v>10500</v>
      </c>
      <c r="B1534" s="5" t="s">
        <v>7355</v>
      </c>
      <c r="C1534" s="5" t="s">
        <v>10501</v>
      </c>
      <c r="D1534" s="5" t="s">
        <v>7327</v>
      </c>
      <c r="E1534" s="3">
        <v>45994.362905092596</v>
      </c>
      <c r="F1534" s="3">
        <v>45994.446134259262</v>
      </c>
      <c r="G1534" s="5" t="s">
        <v>17</v>
      </c>
      <c r="H1534" s="5" t="s">
        <v>7329</v>
      </c>
      <c r="I1534" s="4" t="b">
        <v>1</v>
      </c>
      <c r="J1534" s="4">
        <v>1</v>
      </c>
      <c r="K1534" s="5" t="s">
        <v>7330</v>
      </c>
      <c r="L1534" s="4" t="b">
        <v>0</v>
      </c>
    </row>
    <row r="1535" spans="1:12" x14ac:dyDescent="0.3">
      <c r="A1535" s="5" t="s">
        <v>10502</v>
      </c>
      <c r="B1535" s="5" t="s">
        <v>7597</v>
      </c>
      <c r="C1535" s="5" t="s">
        <v>10503</v>
      </c>
      <c r="D1535" s="5" t="s">
        <v>7327</v>
      </c>
      <c r="E1535" s="3">
        <v>45994.356759259259</v>
      </c>
      <c r="F1535" s="3">
        <v>45994.376516203702</v>
      </c>
      <c r="G1535" s="5" t="s">
        <v>17</v>
      </c>
      <c r="H1535" s="5" t="s">
        <v>7329</v>
      </c>
      <c r="I1535" s="4" t="b">
        <v>1</v>
      </c>
      <c r="J1535" s="4">
        <v>1</v>
      </c>
      <c r="K1535" s="5" t="s">
        <v>7330</v>
      </c>
      <c r="L1535" s="4" t="b">
        <v>0</v>
      </c>
    </row>
    <row r="1536" spans="1:12" x14ac:dyDescent="0.3">
      <c r="A1536" s="5" t="s">
        <v>10504</v>
      </c>
      <c r="B1536" s="5" t="s">
        <v>7468</v>
      </c>
      <c r="C1536" s="5" t="s">
        <v>10505</v>
      </c>
      <c r="D1536" s="5" t="s">
        <v>7448</v>
      </c>
      <c r="E1536" s="3">
        <v>45994.336678240739</v>
      </c>
      <c r="F1536" s="3">
        <v>45995.557152777779</v>
      </c>
      <c r="G1536" s="5" t="s">
        <v>17</v>
      </c>
      <c r="H1536" s="5" t="s">
        <v>7329</v>
      </c>
      <c r="I1536" s="4" t="b">
        <v>0</v>
      </c>
      <c r="J1536" s="4">
        <v>2</v>
      </c>
      <c r="K1536" s="5" t="s">
        <v>7330</v>
      </c>
      <c r="L1536" s="4" t="b">
        <v>0</v>
      </c>
    </row>
    <row r="1537" spans="1:12" x14ac:dyDescent="0.3">
      <c r="A1537" s="5" t="s">
        <v>10506</v>
      </c>
      <c r="B1537" s="5" t="s">
        <v>7612</v>
      </c>
      <c r="C1537" s="5" t="s">
        <v>10507</v>
      </c>
      <c r="D1537" s="5" t="s">
        <v>7327</v>
      </c>
      <c r="E1537" s="3">
        <v>45994.289201388892</v>
      </c>
      <c r="F1537" s="3">
        <v>45995.110972222225</v>
      </c>
      <c r="G1537" s="5" t="s">
        <v>17</v>
      </c>
      <c r="H1537" s="5" t="s">
        <v>7329</v>
      </c>
      <c r="I1537" s="4" t="b">
        <v>1</v>
      </c>
      <c r="J1537" s="4">
        <v>1</v>
      </c>
      <c r="K1537" s="5" t="s">
        <v>7330</v>
      </c>
      <c r="L1537" s="4" t="b">
        <v>0</v>
      </c>
    </row>
    <row r="1538" spans="1:12" x14ac:dyDescent="0.3">
      <c r="A1538" s="5" t="s">
        <v>10508</v>
      </c>
      <c r="B1538" s="5" t="s">
        <v>7960</v>
      </c>
      <c r="C1538" s="5" t="s">
        <v>10509</v>
      </c>
      <c r="D1538" s="5" t="s">
        <v>7345</v>
      </c>
      <c r="E1538" s="3">
        <v>45994.281863425924</v>
      </c>
      <c r="F1538" s="3">
        <v>46003.317349537036</v>
      </c>
      <c r="G1538" s="5" t="s">
        <v>17</v>
      </c>
      <c r="H1538" s="5" t="s">
        <v>7329</v>
      </c>
      <c r="I1538" s="4" t="b">
        <v>0</v>
      </c>
      <c r="J1538" s="4">
        <v>2</v>
      </c>
      <c r="K1538" s="5" t="s">
        <v>7330</v>
      </c>
      <c r="L1538" s="4" t="b">
        <v>0</v>
      </c>
    </row>
    <row r="1539" spans="1:12" x14ac:dyDescent="0.3">
      <c r="A1539" s="5" t="s">
        <v>10510</v>
      </c>
      <c r="B1539" s="5" t="s">
        <v>7368</v>
      </c>
      <c r="C1539" s="5" t="s">
        <v>10511</v>
      </c>
      <c r="D1539" s="5" t="s">
        <v>7440</v>
      </c>
      <c r="E1539" s="3">
        <v>45994.27306712963</v>
      </c>
      <c r="F1539" s="3">
        <v>46007.380914351852</v>
      </c>
      <c r="G1539" s="5" t="s">
        <v>17</v>
      </c>
      <c r="H1539" s="5" t="s">
        <v>7329</v>
      </c>
      <c r="I1539" s="4" t="b">
        <v>0</v>
      </c>
      <c r="J1539" s="4">
        <v>0</v>
      </c>
      <c r="K1539" s="5" t="s">
        <v>7330</v>
      </c>
      <c r="L1539" s="4" t="b">
        <v>0</v>
      </c>
    </row>
    <row r="1540" spans="1:12" x14ac:dyDescent="0.3">
      <c r="A1540" s="5" t="s">
        <v>10512</v>
      </c>
      <c r="B1540" s="5" t="s">
        <v>7347</v>
      </c>
      <c r="C1540" s="5" t="s">
        <v>10513</v>
      </c>
      <c r="D1540" s="5" t="s">
        <v>7349</v>
      </c>
      <c r="E1540" s="3">
        <v>45994.203541666669</v>
      </c>
      <c r="F1540" s="3">
        <v>45994.367152777777</v>
      </c>
      <c r="G1540" s="5" t="s">
        <v>17</v>
      </c>
      <c r="H1540" s="5" t="s">
        <v>7329</v>
      </c>
      <c r="I1540" s="4" t="b">
        <v>0</v>
      </c>
      <c r="J1540" s="4">
        <v>2</v>
      </c>
      <c r="K1540" s="5" t="s">
        <v>7330</v>
      </c>
      <c r="L1540" s="4" t="b">
        <v>0</v>
      </c>
    </row>
    <row r="1541" spans="1:12" x14ac:dyDescent="0.3">
      <c r="A1541" s="5" t="s">
        <v>10514</v>
      </c>
      <c r="B1541" s="5" t="s">
        <v>7564</v>
      </c>
      <c r="C1541" s="5" t="s">
        <v>10515</v>
      </c>
      <c r="D1541" s="5" t="s">
        <v>7327</v>
      </c>
      <c r="E1541" s="3">
        <v>45993.892314814817</v>
      </c>
      <c r="F1541" s="3">
        <v>45994.681354166663</v>
      </c>
      <c r="G1541" s="5" t="s">
        <v>17</v>
      </c>
      <c r="H1541" s="5" t="s">
        <v>7329</v>
      </c>
      <c r="I1541" s="4" t="b">
        <v>1</v>
      </c>
      <c r="J1541" s="4">
        <v>1</v>
      </c>
      <c r="K1541" s="5" t="s">
        <v>7330</v>
      </c>
      <c r="L1541" s="4" t="b">
        <v>0</v>
      </c>
    </row>
    <row r="1542" spans="1:12" x14ac:dyDescent="0.3">
      <c r="A1542" s="5" t="s">
        <v>10516</v>
      </c>
      <c r="B1542" s="5" t="s">
        <v>7530</v>
      </c>
      <c r="C1542" s="5" t="s">
        <v>10517</v>
      </c>
      <c r="D1542" s="5" t="s">
        <v>7327</v>
      </c>
      <c r="E1542" s="3">
        <v>45993.857395833336</v>
      </c>
      <c r="F1542" s="3">
        <v>45993.866122685184</v>
      </c>
      <c r="G1542" s="5" t="s">
        <v>17</v>
      </c>
      <c r="H1542" s="5" t="s">
        <v>7329</v>
      </c>
      <c r="I1542" s="4" t="b">
        <v>1</v>
      </c>
      <c r="J1542" s="4">
        <v>1</v>
      </c>
      <c r="K1542" s="5" t="s">
        <v>7330</v>
      </c>
      <c r="L1542" s="4" t="b">
        <v>0</v>
      </c>
    </row>
    <row r="1543" spans="1:12" x14ac:dyDescent="0.3">
      <c r="A1543" s="5" t="s">
        <v>10518</v>
      </c>
      <c r="B1543" s="5" t="s">
        <v>7576</v>
      </c>
      <c r="C1543" s="5" t="s">
        <v>10519</v>
      </c>
      <c r="D1543" s="5" t="s">
        <v>7327</v>
      </c>
      <c r="E1543" s="3">
        <v>45993.714386574073</v>
      </c>
      <c r="F1543" s="3">
        <v>45995.420682870368</v>
      </c>
      <c r="G1543" s="5" t="s">
        <v>17</v>
      </c>
      <c r="H1543" s="5" t="s">
        <v>7329</v>
      </c>
      <c r="I1543" s="4" t="b">
        <v>1</v>
      </c>
      <c r="J1543" s="4">
        <v>1</v>
      </c>
      <c r="K1543" s="5" t="s">
        <v>7330</v>
      </c>
      <c r="L1543" s="4" t="b">
        <v>0</v>
      </c>
    </row>
    <row r="1544" spans="1:12" x14ac:dyDescent="0.3">
      <c r="A1544" s="5" t="s">
        <v>10520</v>
      </c>
      <c r="B1544" s="5" t="s">
        <v>7548</v>
      </c>
      <c r="C1544" s="5" t="s">
        <v>10521</v>
      </c>
      <c r="D1544" s="5" t="s">
        <v>7327</v>
      </c>
      <c r="E1544" s="3">
        <v>45993.645335648151</v>
      </c>
      <c r="F1544" s="3">
        <v>45994.426458333335</v>
      </c>
      <c r="G1544" s="5" t="s">
        <v>17</v>
      </c>
      <c r="H1544" s="5" t="s">
        <v>7329</v>
      </c>
      <c r="I1544" s="4" t="b">
        <v>1</v>
      </c>
      <c r="J1544" s="4">
        <v>1</v>
      </c>
      <c r="K1544" s="5" t="s">
        <v>7330</v>
      </c>
      <c r="L1544" s="4" t="b">
        <v>0</v>
      </c>
    </row>
    <row r="1545" spans="1:12" x14ac:dyDescent="0.3">
      <c r="A1545" s="5" t="s">
        <v>10522</v>
      </c>
      <c r="B1545" s="5" t="s">
        <v>7359</v>
      </c>
      <c r="C1545" s="5" t="s">
        <v>10523</v>
      </c>
      <c r="D1545" s="5" t="s">
        <v>7327</v>
      </c>
      <c r="E1545" s="3">
        <v>45993.631307870368</v>
      </c>
      <c r="F1545" s="3">
        <v>45994.588900462964</v>
      </c>
      <c r="G1545" s="5" t="s">
        <v>17</v>
      </c>
      <c r="H1545" s="5" t="s">
        <v>7329</v>
      </c>
      <c r="I1545" s="4" t="b">
        <v>1</v>
      </c>
      <c r="J1545" s="4">
        <v>1</v>
      </c>
      <c r="K1545" s="5" t="s">
        <v>7330</v>
      </c>
      <c r="L1545" s="4" t="b">
        <v>0</v>
      </c>
    </row>
    <row r="1546" spans="1:12" x14ac:dyDescent="0.3">
      <c r="A1546" s="5" t="s">
        <v>10524</v>
      </c>
      <c r="B1546" s="5" t="s">
        <v>7511</v>
      </c>
      <c r="C1546" s="5" t="s">
        <v>10525</v>
      </c>
      <c r="D1546" s="5" t="s">
        <v>7327</v>
      </c>
      <c r="E1546" s="3">
        <v>45993.630150462966</v>
      </c>
      <c r="F1546" s="3">
        <v>45993.699386574073</v>
      </c>
      <c r="G1546" s="5" t="s">
        <v>17</v>
      </c>
      <c r="H1546" s="5" t="s">
        <v>7329</v>
      </c>
      <c r="I1546" s="4" t="b">
        <v>1</v>
      </c>
      <c r="J1546" s="4">
        <v>1</v>
      </c>
      <c r="K1546" s="5" t="s">
        <v>7330</v>
      </c>
      <c r="L1546" s="4" t="b">
        <v>0</v>
      </c>
    </row>
    <row r="1547" spans="1:12" x14ac:dyDescent="0.3">
      <c r="A1547" s="5" t="s">
        <v>10526</v>
      </c>
      <c r="B1547" s="5" t="s">
        <v>7359</v>
      </c>
      <c r="C1547" s="5" t="s">
        <v>10527</v>
      </c>
      <c r="D1547" s="5" t="s">
        <v>7448</v>
      </c>
      <c r="E1547" s="3">
        <v>45993.614837962959</v>
      </c>
      <c r="F1547" s="3">
        <v>45996.455231481479</v>
      </c>
      <c r="G1547" s="5" t="s">
        <v>17</v>
      </c>
      <c r="H1547" s="5" t="s">
        <v>7329</v>
      </c>
      <c r="I1547" s="4" t="b">
        <v>0</v>
      </c>
      <c r="J1547" s="4">
        <v>2</v>
      </c>
      <c r="K1547" s="5" t="s">
        <v>7330</v>
      </c>
      <c r="L1547" s="4" t="b">
        <v>0</v>
      </c>
    </row>
    <row r="1548" spans="1:12" x14ac:dyDescent="0.3">
      <c r="A1548" s="5" t="s">
        <v>10528</v>
      </c>
      <c r="B1548" s="5" t="s">
        <v>7597</v>
      </c>
      <c r="C1548" s="5" t="s">
        <v>9893</v>
      </c>
      <c r="D1548" s="5" t="s">
        <v>7327</v>
      </c>
      <c r="E1548" s="3">
        <v>45993.612430555557</v>
      </c>
      <c r="F1548" s="3">
        <v>45993.618796296294</v>
      </c>
      <c r="G1548" s="5" t="s">
        <v>17</v>
      </c>
      <c r="H1548" s="5" t="s">
        <v>7329</v>
      </c>
      <c r="I1548" s="4" t="b">
        <v>1</v>
      </c>
      <c r="J1548" s="4">
        <v>1</v>
      </c>
      <c r="K1548" s="5" t="s">
        <v>7330</v>
      </c>
      <c r="L1548" s="4" t="b">
        <v>0</v>
      </c>
    </row>
    <row r="1549" spans="1:12" x14ac:dyDescent="0.3">
      <c r="A1549" s="5" t="s">
        <v>10529</v>
      </c>
      <c r="B1549" s="5" t="s">
        <v>7341</v>
      </c>
      <c r="C1549" s="5" t="s">
        <v>10530</v>
      </c>
      <c r="D1549" s="5" t="s">
        <v>7327</v>
      </c>
      <c r="E1549" s="3">
        <v>45993.607476851852</v>
      </c>
      <c r="F1549" s="3">
        <v>45994.511678240742</v>
      </c>
      <c r="G1549" s="5" t="s">
        <v>17</v>
      </c>
      <c r="H1549" s="5" t="s">
        <v>7329</v>
      </c>
      <c r="I1549" s="4" t="b">
        <v>1</v>
      </c>
      <c r="J1549" s="4">
        <v>1</v>
      </c>
      <c r="K1549" s="5" t="s">
        <v>7330</v>
      </c>
      <c r="L1549" s="4" t="b">
        <v>0</v>
      </c>
    </row>
    <row r="1550" spans="1:12" x14ac:dyDescent="0.3">
      <c r="A1550" s="5" t="s">
        <v>10531</v>
      </c>
      <c r="B1550" s="5" t="s">
        <v>7404</v>
      </c>
      <c r="C1550" s="5" t="s">
        <v>10532</v>
      </c>
      <c r="D1550" s="5" t="s">
        <v>7327</v>
      </c>
      <c r="E1550" s="3">
        <v>45993.605231481481</v>
      </c>
      <c r="F1550" s="3">
        <v>45994.421203703707</v>
      </c>
      <c r="G1550" s="5" t="s">
        <v>17</v>
      </c>
      <c r="H1550" s="5" t="s">
        <v>7329</v>
      </c>
      <c r="I1550" s="4" t="b">
        <v>1</v>
      </c>
      <c r="J1550" s="4">
        <v>1</v>
      </c>
      <c r="K1550" s="5" t="s">
        <v>7330</v>
      </c>
      <c r="L1550" s="4" t="b">
        <v>0</v>
      </c>
    </row>
    <row r="1551" spans="1:12" x14ac:dyDescent="0.3">
      <c r="A1551" s="5" t="s">
        <v>10533</v>
      </c>
      <c r="B1551" s="5" t="s">
        <v>7432</v>
      </c>
      <c r="C1551" s="5" t="s">
        <v>10534</v>
      </c>
      <c r="D1551" s="5" t="s">
        <v>7327</v>
      </c>
      <c r="E1551" s="3">
        <v>45993.57744212963</v>
      </c>
      <c r="F1551" s="3">
        <v>45993.58662037037</v>
      </c>
      <c r="G1551" s="5" t="s">
        <v>17</v>
      </c>
      <c r="H1551" s="5" t="s">
        <v>7329</v>
      </c>
      <c r="I1551" s="4" t="b">
        <v>1</v>
      </c>
      <c r="J1551" s="4">
        <v>0</v>
      </c>
      <c r="K1551" s="5" t="s">
        <v>7330</v>
      </c>
      <c r="L1551" s="4" t="b">
        <v>0</v>
      </c>
    </row>
    <row r="1552" spans="1:12" x14ac:dyDescent="0.3">
      <c r="A1552" s="5" t="s">
        <v>10535</v>
      </c>
      <c r="B1552" s="5" t="s">
        <v>7413</v>
      </c>
      <c r="C1552" s="5" t="s">
        <v>10536</v>
      </c>
      <c r="D1552" s="5" t="s">
        <v>7327</v>
      </c>
      <c r="E1552" s="3">
        <v>45993.554988425924</v>
      </c>
      <c r="F1552" s="3">
        <v>45995.379166666666</v>
      </c>
      <c r="G1552" s="5" t="s">
        <v>17</v>
      </c>
      <c r="H1552" s="5" t="s">
        <v>7329</v>
      </c>
      <c r="I1552" s="4" t="b">
        <v>1</v>
      </c>
      <c r="J1552" s="4">
        <v>1</v>
      </c>
      <c r="K1552" s="5" t="s">
        <v>7330</v>
      </c>
      <c r="L1552" s="4" t="b">
        <v>0</v>
      </c>
    </row>
    <row r="1553" spans="1:12" x14ac:dyDescent="0.3">
      <c r="A1553" s="5" t="s">
        <v>10537</v>
      </c>
      <c r="B1553" s="5" t="s">
        <v>7435</v>
      </c>
      <c r="C1553" s="5" t="s">
        <v>10538</v>
      </c>
      <c r="D1553" s="5" t="s">
        <v>7437</v>
      </c>
      <c r="E1553" s="3">
        <v>45993.512939814813</v>
      </c>
      <c r="F1553" s="3">
        <v>45999.397847222222</v>
      </c>
      <c r="G1553" s="5" t="s">
        <v>17</v>
      </c>
      <c r="H1553" s="5" t="s">
        <v>7329</v>
      </c>
      <c r="I1553" s="4" t="b">
        <v>0</v>
      </c>
      <c r="J1553" s="4">
        <v>2</v>
      </c>
      <c r="K1553" s="5" t="s">
        <v>7381</v>
      </c>
      <c r="L1553" s="4" t="b">
        <v>0</v>
      </c>
    </row>
    <row r="1554" spans="1:12" x14ac:dyDescent="0.3">
      <c r="A1554" s="5" t="s">
        <v>10539</v>
      </c>
      <c r="B1554" s="5" t="s">
        <v>7432</v>
      </c>
      <c r="C1554" s="5" t="s">
        <v>10540</v>
      </c>
      <c r="D1554" s="5" t="s">
        <v>7349</v>
      </c>
      <c r="E1554" s="3">
        <v>45993.51221064815</v>
      </c>
      <c r="F1554" s="3">
        <v>45994.55332175926</v>
      </c>
      <c r="G1554" s="5" t="s">
        <v>17</v>
      </c>
      <c r="H1554" s="5" t="s">
        <v>7329</v>
      </c>
      <c r="I1554" s="4" t="b">
        <v>0</v>
      </c>
      <c r="J1554" s="4">
        <v>2</v>
      </c>
      <c r="K1554" s="5" t="s">
        <v>7330</v>
      </c>
      <c r="L1554" s="4" t="b">
        <v>0</v>
      </c>
    </row>
    <row r="1555" spans="1:12" x14ac:dyDescent="0.3">
      <c r="A1555" s="5" t="s">
        <v>10541</v>
      </c>
      <c r="B1555" s="5" t="s">
        <v>7597</v>
      </c>
      <c r="C1555" s="5" t="s">
        <v>10542</v>
      </c>
      <c r="D1555" s="5" t="s">
        <v>7364</v>
      </c>
      <c r="E1555" s="3">
        <v>45993.49287037037</v>
      </c>
      <c r="F1555" s="3">
        <v>45993.500451388885</v>
      </c>
      <c r="G1555" s="5" t="s">
        <v>17</v>
      </c>
      <c r="H1555" s="5" t="s">
        <v>7329</v>
      </c>
      <c r="I1555" s="4" t="b">
        <v>1</v>
      </c>
      <c r="J1555" s="4">
        <v>1</v>
      </c>
      <c r="K1555" s="5" t="s">
        <v>7330</v>
      </c>
      <c r="L1555" s="4" t="b">
        <v>0</v>
      </c>
    </row>
    <row r="1556" spans="1:12" x14ac:dyDescent="0.3">
      <c r="A1556" s="5" t="s">
        <v>10543</v>
      </c>
      <c r="B1556" s="5" t="s">
        <v>7401</v>
      </c>
      <c r="C1556" s="5" t="s">
        <v>10544</v>
      </c>
      <c r="D1556" s="5" t="s">
        <v>7370</v>
      </c>
      <c r="E1556" s="3">
        <v>45993.484664351854</v>
      </c>
      <c r="F1556" s="3">
        <v>46009.687152777777</v>
      </c>
      <c r="G1556" s="5" t="s">
        <v>17</v>
      </c>
      <c r="H1556" s="5" t="s">
        <v>7329</v>
      </c>
      <c r="I1556" s="4" t="b">
        <v>0</v>
      </c>
      <c r="J1556" s="4">
        <v>0</v>
      </c>
      <c r="K1556" s="5" t="s">
        <v>7330</v>
      </c>
      <c r="L1556" s="4" t="b">
        <v>0</v>
      </c>
    </row>
    <row r="1557" spans="1:12" x14ac:dyDescent="0.3">
      <c r="A1557" s="5" t="s">
        <v>10545</v>
      </c>
      <c r="B1557" s="5" t="s">
        <v>7401</v>
      </c>
      <c r="C1557" s="5" t="s">
        <v>10546</v>
      </c>
      <c r="D1557" s="5" t="s">
        <v>7568</v>
      </c>
      <c r="E1557" s="3">
        <v>45993.482118055559</v>
      </c>
      <c r="F1557" s="3">
        <v>46021.215057870373</v>
      </c>
      <c r="G1557" s="5" t="s">
        <v>17</v>
      </c>
      <c r="H1557" s="5" t="s">
        <v>7329</v>
      </c>
      <c r="I1557" s="4" t="b">
        <v>0</v>
      </c>
      <c r="J1557" s="4">
        <v>2</v>
      </c>
      <c r="K1557" s="5" t="s">
        <v>7330</v>
      </c>
      <c r="L1557" s="4" t="b">
        <v>0</v>
      </c>
    </row>
    <row r="1558" spans="1:12" x14ac:dyDescent="0.3">
      <c r="A1558" s="5" t="s">
        <v>10547</v>
      </c>
      <c r="B1558" s="5" t="s">
        <v>7351</v>
      </c>
      <c r="C1558" s="5" t="s">
        <v>10548</v>
      </c>
      <c r="D1558" s="5" t="s">
        <v>7378</v>
      </c>
      <c r="E1558" s="3">
        <v>45993.478645833333</v>
      </c>
      <c r="F1558" s="3">
        <v>46009.70721064815</v>
      </c>
      <c r="G1558" s="5" t="s">
        <v>17</v>
      </c>
      <c r="H1558" s="5" t="s">
        <v>7329</v>
      </c>
      <c r="I1558" s="4" t="b">
        <v>0</v>
      </c>
      <c r="J1558" s="4">
        <v>2</v>
      </c>
      <c r="K1558" s="5" t="s">
        <v>7626</v>
      </c>
      <c r="L1558" s="4" t="b">
        <v>0</v>
      </c>
    </row>
    <row r="1559" spans="1:12" x14ac:dyDescent="0.3">
      <c r="A1559" s="5" t="s">
        <v>10549</v>
      </c>
      <c r="B1559" s="5" t="s">
        <v>7359</v>
      </c>
      <c r="C1559" s="5" t="s">
        <v>10550</v>
      </c>
      <c r="D1559" s="5" t="s">
        <v>7327</v>
      </c>
      <c r="E1559" s="3">
        <v>45993.471099537041</v>
      </c>
      <c r="F1559" s="3">
        <v>45994.395914351851</v>
      </c>
      <c r="G1559" s="5" t="s">
        <v>17</v>
      </c>
      <c r="H1559" s="5" t="s">
        <v>7329</v>
      </c>
      <c r="I1559" s="4" t="b">
        <v>1</v>
      </c>
      <c r="J1559" s="4">
        <v>1</v>
      </c>
      <c r="K1559" s="5" t="s">
        <v>7330</v>
      </c>
      <c r="L1559" s="4" t="b">
        <v>0</v>
      </c>
    </row>
    <row r="1560" spans="1:12" x14ac:dyDescent="0.3">
      <c r="A1560" s="5" t="s">
        <v>10551</v>
      </c>
      <c r="B1560" s="5" t="s">
        <v>7564</v>
      </c>
      <c r="C1560" s="5" t="s">
        <v>10552</v>
      </c>
      <c r="D1560" s="5" t="s">
        <v>7437</v>
      </c>
      <c r="E1560" s="3">
        <v>45993.469097222223</v>
      </c>
      <c r="F1560" s="3">
        <v>45996.409236111111</v>
      </c>
      <c r="G1560" s="5" t="s">
        <v>17</v>
      </c>
      <c r="H1560" s="5" t="s">
        <v>7371</v>
      </c>
      <c r="I1560" s="4" t="b">
        <v>0</v>
      </c>
      <c r="J1560" s="4">
        <v>3</v>
      </c>
      <c r="K1560" s="5" t="s">
        <v>7330</v>
      </c>
      <c r="L1560" s="4" t="b">
        <v>0</v>
      </c>
    </row>
    <row r="1561" spans="1:12" x14ac:dyDescent="0.3">
      <c r="A1561" s="5" t="s">
        <v>10553</v>
      </c>
      <c r="B1561" s="5" t="s">
        <v>7432</v>
      </c>
      <c r="C1561" s="5" t="s">
        <v>10554</v>
      </c>
      <c r="D1561" s="5" t="s">
        <v>7327</v>
      </c>
      <c r="E1561" s="3">
        <v>45993.424293981479</v>
      </c>
      <c r="F1561" s="3">
        <v>45993.439305555556</v>
      </c>
      <c r="G1561" s="5" t="s">
        <v>17</v>
      </c>
      <c r="H1561" s="5" t="s">
        <v>7329</v>
      </c>
      <c r="I1561" s="4" t="b">
        <v>1</v>
      </c>
      <c r="J1561" s="4">
        <v>0</v>
      </c>
      <c r="K1561" s="5" t="s">
        <v>7330</v>
      </c>
      <c r="L1561" s="4" t="b">
        <v>0</v>
      </c>
    </row>
    <row r="1562" spans="1:12" x14ac:dyDescent="0.3">
      <c r="A1562" s="5" t="s">
        <v>10555</v>
      </c>
      <c r="B1562" s="5" t="s">
        <v>7508</v>
      </c>
      <c r="C1562" s="5" t="s">
        <v>10556</v>
      </c>
      <c r="D1562" s="5" t="s">
        <v>7327</v>
      </c>
      <c r="E1562" s="3">
        <v>45993.421087962961</v>
      </c>
      <c r="F1562" s="3">
        <v>45993.425300925926</v>
      </c>
      <c r="G1562" s="5" t="s">
        <v>17</v>
      </c>
      <c r="H1562" s="5" t="s">
        <v>7329</v>
      </c>
      <c r="I1562" s="4" t="b">
        <v>1</v>
      </c>
      <c r="J1562" s="4">
        <v>0</v>
      </c>
      <c r="K1562" s="5" t="s">
        <v>7330</v>
      </c>
      <c r="L1562" s="4" t="b">
        <v>0</v>
      </c>
    </row>
    <row r="1563" spans="1:12" x14ac:dyDescent="0.3">
      <c r="A1563" s="5" t="s">
        <v>10557</v>
      </c>
      <c r="B1563" s="5" t="s">
        <v>7597</v>
      </c>
      <c r="C1563" s="5" t="s">
        <v>10558</v>
      </c>
      <c r="D1563" s="5" t="s">
        <v>7327</v>
      </c>
      <c r="E1563" s="3">
        <v>45993.419305555559</v>
      </c>
      <c r="F1563" s="3">
        <v>45993.434120370373</v>
      </c>
      <c r="G1563" s="5" t="s">
        <v>17</v>
      </c>
      <c r="H1563" s="5" t="s">
        <v>7329</v>
      </c>
      <c r="I1563" s="4" t="b">
        <v>0</v>
      </c>
      <c r="J1563" s="4">
        <v>2</v>
      </c>
      <c r="K1563" s="5" t="s">
        <v>7330</v>
      </c>
      <c r="L1563" s="4" t="b">
        <v>0</v>
      </c>
    </row>
    <row r="1564" spans="1:12" x14ac:dyDescent="0.3">
      <c r="A1564" s="5" t="s">
        <v>10559</v>
      </c>
      <c r="B1564" s="5" t="s">
        <v>7347</v>
      </c>
      <c r="C1564" s="5" t="s">
        <v>10560</v>
      </c>
      <c r="D1564" s="5" t="s">
        <v>7349</v>
      </c>
      <c r="E1564" s="3">
        <v>45993.416365740741</v>
      </c>
      <c r="F1564" s="3">
        <v>45993.446215277778</v>
      </c>
      <c r="G1564" s="5" t="s">
        <v>17</v>
      </c>
      <c r="H1564" s="5" t="s">
        <v>7329</v>
      </c>
      <c r="I1564" s="4" t="b">
        <v>0</v>
      </c>
      <c r="J1564" s="4">
        <v>2</v>
      </c>
      <c r="K1564" s="5" t="s">
        <v>7330</v>
      </c>
      <c r="L1564" s="4" t="b">
        <v>0</v>
      </c>
    </row>
    <row r="1565" spans="1:12" x14ac:dyDescent="0.3">
      <c r="A1565" s="5" t="s">
        <v>10561</v>
      </c>
      <c r="B1565" s="5" t="s">
        <v>7530</v>
      </c>
      <c r="C1565" s="5" t="s">
        <v>10562</v>
      </c>
      <c r="D1565" s="5" t="s">
        <v>7327</v>
      </c>
      <c r="E1565" s="3">
        <v>45993.415717592594</v>
      </c>
      <c r="F1565" s="3">
        <v>45993.493576388886</v>
      </c>
      <c r="G1565" s="5" t="s">
        <v>17</v>
      </c>
      <c r="H1565" s="5" t="s">
        <v>7329</v>
      </c>
      <c r="I1565" s="4" t="b">
        <v>1</v>
      </c>
      <c r="J1565" s="4">
        <v>1</v>
      </c>
      <c r="K1565" s="5" t="s">
        <v>7330</v>
      </c>
      <c r="L1565" s="4" t="b">
        <v>0</v>
      </c>
    </row>
    <row r="1566" spans="1:12" x14ac:dyDescent="0.3">
      <c r="A1566" s="5" t="s">
        <v>10563</v>
      </c>
      <c r="B1566" s="5" t="s">
        <v>7597</v>
      </c>
      <c r="C1566" s="5" t="s">
        <v>10564</v>
      </c>
      <c r="D1566" s="5" t="s">
        <v>7364</v>
      </c>
      <c r="E1566" s="3">
        <v>45993.400231481479</v>
      </c>
      <c r="F1566" s="3">
        <v>45993.410046296296</v>
      </c>
      <c r="G1566" s="5" t="s">
        <v>17</v>
      </c>
      <c r="H1566" s="5" t="s">
        <v>7329</v>
      </c>
      <c r="I1566" s="4" t="b">
        <v>1</v>
      </c>
      <c r="J1566" s="4">
        <v>1</v>
      </c>
      <c r="K1566" s="5" t="s">
        <v>7330</v>
      </c>
      <c r="L1566" s="4" t="b">
        <v>0</v>
      </c>
    </row>
    <row r="1567" spans="1:12" x14ac:dyDescent="0.3">
      <c r="A1567" s="5" t="s">
        <v>10565</v>
      </c>
      <c r="B1567" s="5" t="s">
        <v>7432</v>
      </c>
      <c r="C1567" s="5" t="s">
        <v>10566</v>
      </c>
      <c r="D1567" s="5" t="s">
        <v>7327</v>
      </c>
      <c r="E1567" s="3">
        <v>45993.400219907409</v>
      </c>
      <c r="F1567" s="3">
        <v>45993.487569444442</v>
      </c>
      <c r="G1567" s="5" t="s">
        <v>17</v>
      </c>
      <c r="H1567" s="5" t="s">
        <v>7329</v>
      </c>
      <c r="I1567" s="4" t="b">
        <v>1</v>
      </c>
      <c r="J1567" s="4">
        <v>1</v>
      </c>
      <c r="K1567" s="5" t="s">
        <v>7330</v>
      </c>
      <c r="L1567" s="4" t="b">
        <v>0</v>
      </c>
    </row>
    <row r="1568" spans="1:12" x14ac:dyDescent="0.3">
      <c r="A1568" s="5" t="s">
        <v>10567</v>
      </c>
      <c r="B1568" s="5" t="s">
        <v>7355</v>
      </c>
      <c r="C1568" s="5" t="s">
        <v>10568</v>
      </c>
      <c r="D1568" s="5" t="s">
        <v>7327</v>
      </c>
      <c r="E1568" s="3">
        <v>45993.395995370367</v>
      </c>
      <c r="F1568" s="3">
        <v>45993.47923611111</v>
      </c>
      <c r="G1568" s="5" t="s">
        <v>17</v>
      </c>
      <c r="H1568" s="5" t="s">
        <v>7329</v>
      </c>
      <c r="I1568" s="4" t="b">
        <v>1</v>
      </c>
      <c r="J1568" s="4">
        <v>1</v>
      </c>
      <c r="K1568" s="5" t="s">
        <v>7330</v>
      </c>
      <c r="L1568" s="4" t="b">
        <v>0</v>
      </c>
    </row>
    <row r="1569" spans="1:12" x14ac:dyDescent="0.3">
      <c r="A1569" s="5" t="s">
        <v>10569</v>
      </c>
      <c r="B1569" s="5" t="s">
        <v>7444</v>
      </c>
      <c r="C1569" s="5" t="s">
        <v>10570</v>
      </c>
      <c r="D1569" s="5" t="s">
        <v>7349</v>
      </c>
      <c r="E1569" s="3">
        <v>45993.3746875</v>
      </c>
      <c r="F1569" s="3">
        <v>45995.468252314815</v>
      </c>
      <c r="G1569" s="5" t="s">
        <v>17</v>
      </c>
      <c r="H1569" s="5" t="s">
        <v>7329</v>
      </c>
      <c r="I1569" s="4" t="b">
        <v>0</v>
      </c>
      <c r="J1569" s="4">
        <v>2</v>
      </c>
      <c r="K1569" s="5" t="s">
        <v>7330</v>
      </c>
      <c r="L1569" s="4" t="b">
        <v>0</v>
      </c>
    </row>
    <row r="1570" spans="1:12" x14ac:dyDescent="0.3">
      <c r="A1570" s="5" t="s">
        <v>10571</v>
      </c>
      <c r="B1570" s="5" t="s">
        <v>7597</v>
      </c>
      <c r="C1570" s="5" t="s">
        <v>10572</v>
      </c>
      <c r="D1570" s="5" t="s">
        <v>7364</v>
      </c>
      <c r="E1570" s="3">
        <v>45993.367106481484</v>
      </c>
      <c r="F1570" s="3">
        <v>45993.39166666667</v>
      </c>
      <c r="G1570" s="5" t="s">
        <v>17</v>
      </c>
      <c r="H1570" s="5" t="s">
        <v>7329</v>
      </c>
      <c r="I1570" s="4" t="b">
        <v>0</v>
      </c>
      <c r="J1570" s="4">
        <v>2</v>
      </c>
      <c r="K1570" s="5" t="s">
        <v>7330</v>
      </c>
      <c r="L1570" s="4" t="b">
        <v>0</v>
      </c>
    </row>
    <row r="1571" spans="1:12" x14ac:dyDescent="0.3">
      <c r="A1571" s="5" t="s">
        <v>10573</v>
      </c>
      <c r="B1571" s="5" t="s">
        <v>7597</v>
      </c>
      <c r="C1571" s="5" t="s">
        <v>10574</v>
      </c>
      <c r="D1571" s="5" t="s">
        <v>7364</v>
      </c>
      <c r="E1571" s="3">
        <v>45993.360543981478</v>
      </c>
      <c r="F1571" s="3">
        <v>45993.388101851851</v>
      </c>
      <c r="G1571" s="5" t="s">
        <v>17</v>
      </c>
      <c r="H1571" s="5" t="s">
        <v>7329</v>
      </c>
      <c r="I1571" s="4" t="b">
        <v>0</v>
      </c>
      <c r="J1571" s="4">
        <v>2</v>
      </c>
      <c r="K1571" s="5" t="s">
        <v>7330</v>
      </c>
      <c r="L1571" s="4" t="b">
        <v>0</v>
      </c>
    </row>
    <row r="1572" spans="1:12" x14ac:dyDescent="0.3">
      <c r="A1572" s="5" t="s">
        <v>10575</v>
      </c>
      <c r="B1572" s="5" t="s">
        <v>7530</v>
      </c>
      <c r="C1572" s="5" t="s">
        <v>10576</v>
      </c>
      <c r="D1572" s="5" t="s">
        <v>7327</v>
      </c>
      <c r="E1572" s="3">
        <v>45993.337245370371</v>
      </c>
      <c r="F1572" s="3">
        <v>45995.185428240744</v>
      </c>
      <c r="G1572" s="5" t="s">
        <v>17</v>
      </c>
      <c r="H1572" s="5" t="s">
        <v>7329</v>
      </c>
      <c r="I1572" s="4" t="b">
        <v>0</v>
      </c>
      <c r="J1572" s="4">
        <v>3</v>
      </c>
      <c r="K1572" s="5" t="s">
        <v>7330</v>
      </c>
      <c r="L1572" s="4" t="b">
        <v>0</v>
      </c>
    </row>
    <row r="1573" spans="1:12" x14ac:dyDescent="0.3">
      <c r="A1573" s="5" t="s">
        <v>10577</v>
      </c>
      <c r="B1573" s="5" t="s">
        <v>7505</v>
      </c>
      <c r="C1573" s="5" t="s">
        <v>10578</v>
      </c>
      <c r="D1573" s="5" t="s">
        <v>7327</v>
      </c>
      <c r="E1573" s="3">
        <v>45993.327662037038</v>
      </c>
      <c r="F1573" s="3">
        <v>45993.350335648145</v>
      </c>
      <c r="G1573" s="5" t="s">
        <v>17</v>
      </c>
      <c r="H1573" s="5" t="s">
        <v>7329</v>
      </c>
      <c r="I1573" s="4" t="b">
        <v>1</v>
      </c>
      <c r="J1573" s="4">
        <v>1</v>
      </c>
      <c r="K1573" s="5" t="s">
        <v>7330</v>
      </c>
      <c r="L1573" s="4" t="b">
        <v>0</v>
      </c>
    </row>
    <row r="1574" spans="1:12" x14ac:dyDescent="0.3">
      <c r="A1574" s="5" t="s">
        <v>10579</v>
      </c>
      <c r="B1574" s="5" t="s">
        <v>7576</v>
      </c>
      <c r="C1574" s="5" t="s">
        <v>10580</v>
      </c>
      <c r="D1574" s="5" t="s">
        <v>7327</v>
      </c>
      <c r="E1574" s="3">
        <v>45993.316354166665</v>
      </c>
      <c r="F1574" s="3">
        <v>45993.324178240742</v>
      </c>
      <c r="G1574" s="5" t="s">
        <v>17</v>
      </c>
      <c r="H1574" s="5" t="s">
        <v>7329</v>
      </c>
      <c r="I1574" s="4" t="b">
        <v>1</v>
      </c>
      <c r="J1574" s="4">
        <v>1</v>
      </c>
      <c r="K1574" s="5" t="s">
        <v>7330</v>
      </c>
      <c r="L1574" s="4" t="b">
        <v>0</v>
      </c>
    </row>
    <row r="1575" spans="1:12" x14ac:dyDescent="0.3">
      <c r="A1575" s="5" t="s">
        <v>10581</v>
      </c>
      <c r="B1575" s="5" t="s">
        <v>7347</v>
      </c>
      <c r="C1575" s="5" t="s">
        <v>10582</v>
      </c>
      <c r="D1575" s="5" t="s">
        <v>7327</v>
      </c>
      <c r="E1575" s="3">
        <v>45993.315138888887</v>
      </c>
      <c r="F1575" s="3">
        <v>45993.416909722226</v>
      </c>
      <c r="G1575" s="5" t="s">
        <v>17</v>
      </c>
      <c r="H1575" s="5" t="s">
        <v>7329</v>
      </c>
      <c r="I1575" s="4" t="b">
        <v>1</v>
      </c>
      <c r="J1575" s="4">
        <v>1</v>
      </c>
      <c r="K1575" s="5" t="s">
        <v>7330</v>
      </c>
      <c r="L1575" s="4" t="b">
        <v>0</v>
      </c>
    </row>
    <row r="1576" spans="1:12" x14ac:dyDescent="0.3">
      <c r="A1576" s="5" t="s">
        <v>10583</v>
      </c>
      <c r="B1576" s="5" t="s">
        <v>8055</v>
      </c>
      <c r="C1576" s="5" t="s">
        <v>8035</v>
      </c>
      <c r="D1576" s="5" t="s">
        <v>7437</v>
      </c>
      <c r="E1576" s="3">
        <v>45993.307986111111</v>
      </c>
      <c r="F1576" s="3">
        <v>45995.661203703705</v>
      </c>
      <c r="G1576" s="5" t="s">
        <v>17</v>
      </c>
      <c r="H1576" s="5" t="s">
        <v>7329</v>
      </c>
      <c r="I1576" s="4" t="b">
        <v>0</v>
      </c>
      <c r="J1576" s="4">
        <v>0</v>
      </c>
      <c r="K1576" s="5" t="s">
        <v>7330</v>
      </c>
      <c r="L1576" s="4" t="b">
        <v>0</v>
      </c>
    </row>
    <row r="1577" spans="1:12" x14ac:dyDescent="0.3">
      <c r="A1577" s="5" t="s">
        <v>10584</v>
      </c>
      <c r="B1577" s="5" t="s">
        <v>7597</v>
      </c>
      <c r="C1577" s="5" t="s">
        <v>10585</v>
      </c>
      <c r="D1577" s="5" t="s">
        <v>7327</v>
      </c>
      <c r="E1577" s="3">
        <v>45993.297847222224</v>
      </c>
      <c r="F1577" s="3">
        <v>45993.311967592592</v>
      </c>
      <c r="G1577" s="5" t="s">
        <v>17</v>
      </c>
      <c r="H1577" s="5" t="s">
        <v>7329</v>
      </c>
      <c r="I1577" s="4" t="b">
        <v>1</v>
      </c>
      <c r="J1577" s="4">
        <v>2</v>
      </c>
      <c r="K1577" s="5" t="s">
        <v>7330</v>
      </c>
      <c r="L1577" s="4" t="b">
        <v>0</v>
      </c>
    </row>
    <row r="1578" spans="1:12" x14ac:dyDescent="0.3">
      <c r="A1578" s="5" t="s">
        <v>10586</v>
      </c>
      <c r="B1578" s="5" t="s">
        <v>7597</v>
      </c>
      <c r="C1578" s="5" t="s">
        <v>10587</v>
      </c>
      <c r="D1578" s="5" t="s">
        <v>7327</v>
      </c>
      <c r="E1578" s="3">
        <v>45993.279027777775</v>
      </c>
      <c r="F1578" s="3">
        <v>45993.408715277779</v>
      </c>
      <c r="G1578" s="5" t="s">
        <v>17</v>
      </c>
      <c r="H1578" s="5" t="s">
        <v>7329</v>
      </c>
      <c r="I1578" s="4" t="b">
        <v>1</v>
      </c>
      <c r="J1578" s="4">
        <v>1</v>
      </c>
      <c r="K1578" s="5" t="s">
        <v>7330</v>
      </c>
      <c r="L1578" s="4" t="b">
        <v>0</v>
      </c>
    </row>
    <row r="1579" spans="1:12" x14ac:dyDescent="0.3">
      <c r="A1579" s="5" t="s">
        <v>10588</v>
      </c>
      <c r="B1579" s="5" t="s">
        <v>7359</v>
      </c>
      <c r="C1579" s="5" t="s">
        <v>10589</v>
      </c>
      <c r="D1579" s="5" t="s">
        <v>7349</v>
      </c>
      <c r="E1579" s="3">
        <v>45993.266111111108</v>
      </c>
      <c r="F1579" s="3">
        <v>45999.451851851853</v>
      </c>
      <c r="G1579" s="5" t="s">
        <v>17</v>
      </c>
      <c r="H1579" s="5" t="s">
        <v>7489</v>
      </c>
      <c r="I1579" s="4" t="b">
        <v>0</v>
      </c>
      <c r="J1579" s="4">
        <v>3</v>
      </c>
      <c r="K1579" s="5" t="s">
        <v>7330</v>
      </c>
      <c r="L1579" s="4" t="b">
        <v>0</v>
      </c>
    </row>
    <row r="1580" spans="1:12" x14ac:dyDescent="0.3">
      <c r="A1580" s="5" t="s">
        <v>10590</v>
      </c>
      <c r="B1580" s="5" t="s">
        <v>7530</v>
      </c>
      <c r="C1580" s="5" t="s">
        <v>10591</v>
      </c>
      <c r="D1580" s="5" t="s">
        <v>7327</v>
      </c>
      <c r="E1580" s="3">
        <v>45993.238692129627</v>
      </c>
      <c r="F1580" s="3">
        <v>45993.24490740741</v>
      </c>
      <c r="G1580" s="5" t="s">
        <v>17</v>
      </c>
      <c r="H1580" s="5" t="s">
        <v>7329</v>
      </c>
      <c r="I1580" s="4" t="b">
        <v>1</v>
      </c>
      <c r="J1580" s="4">
        <v>0</v>
      </c>
      <c r="K1580" s="5" t="s">
        <v>7330</v>
      </c>
      <c r="L1580" s="4" t="b">
        <v>0</v>
      </c>
    </row>
    <row r="1581" spans="1:12" x14ac:dyDescent="0.3">
      <c r="A1581" s="5" t="s">
        <v>10592</v>
      </c>
      <c r="B1581" s="5" t="s">
        <v>7401</v>
      </c>
      <c r="C1581" s="5" t="s">
        <v>10593</v>
      </c>
      <c r="D1581" s="5" t="s">
        <v>7349</v>
      </c>
      <c r="E1581" s="3">
        <v>45993.223530092589</v>
      </c>
      <c r="F1581" s="3">
        <v>45993.262499999997</v>
      </c>
      <c r="G1581" s="5" t="s">
        <v>17</v>
      </c>
      <c r="H1581" s="5" t="s">
        <v>7329</v>
      </c>
      <c r="I1581" s="4" t="b">
        <v>0</v>
      </c>
      <c r="J1581" s="4">
        <v>2</v>
      </c>
      <c r="K1581" s="5" t="s">
        <v>7330</v>
      </c>
      <c r="L1581" s="4" t="b">
        <v>0</v>
      </c>
    </row>
    <row r="1582" spans="1:12" x14ac:dyDescent="0.3">
      <c r="A1582" s="5" t="s">
        <v>10594</v>
      </c>
      <c r="B1582" s="5" t="s">
        <v>7597</v>
      </c>
      <c r="C1582" s="5" t="s">
        <v>10595</v>
      </c>
      <c r="D1582" s="5" t="s">
        <v>7364</v>
      </c>
      <c r="E1582" s="3">
        <v>45993.211770833332</v>
      </c>
      <c r="F1582" s="3">
        <v>45993.233923611115</v>
      </c>
      <c r="G1582" s="5" t="s">
        <v>17</v>
      </c>
      <c r="H1582" s="5" t="s">
        <v>7329</v>
      </c>
      <c r="I1582" s="4" t="b">
        <v>0</v>
      </c>
      <c r="J1582" s="4">
        <v>2</v>
      </c>
      <c r="K1582" s="5" t="s">
        <v>7330</v>
      </c>
      <c r="L1582" s="4" t="b">
        <v>0</v>
      </c>
    </row>
    <row r="1583" spans="1:12" x14ac:dyDescent="0.3">
      <c r="A1583" s="5" t="s">
        <v>10596</v>
      </c>
      <c r="B1583" s="5" t="s">
        <v>7423</v>
      </c>
      <c r="C1583" s="5" t="s">
        <v>10597</v>
      </c>
      <c r="D1583" s="5" t="s">
        <v>7327</v>
      </c>
      <c r="E1583" s="3">
        <v>45992.885925925926</v>
      </c>
      <c r="F1583" s="3">
        <v>45993.734664351854</v>
      </c>
      <c r="G1583" s="5" t="s">
        <v>17</v>
      </c>
      <c r="H1583" s="5" t="s">
        <v>7329</v>
      </c>
      <c r="I1583" s="4" t="b">
        <v>0</v>
      </c>
      <c r="J1583" s="4">
        <v>2</v>
      </c>
      <c r="K1583" s="5" t="s">
        <v>7330</v>
      </c>
      <c r="L1583" s="4" t="b">
        <v>0</v>
      </c>
    </row>
    <row r="1584" spans="1:12" x14ac:dyDescent="0.3">
      <c r="A1584" s="5" t="s">
        <v>10598</v>
      </c>
      <c r="B1584" s="5" t="s">
        <v>10599</v>
      </c>
      <c r="C1584" s="5" t="s">
        <v>10600</v>
      </c>
      <c r="D1584" s="5" t="s">
        <v>7327</v>
      </c>
      <c r="E1584" s="3">
        <v>45992.870046296295</v>
      </c>
      <c r="F1584" s="3">
        <v>45993.70076388889</v>
      </c>
      <c r="G1584" s="5" t="s">
        <v>17</v>
      </c>
      <c r="H1584" s="5" t="s">
        <v>7329</v>
      </c>
      <c r="I1584" s="4" t="b">
        <v>0</v>
      </c>
      <c r="J1584" s="4">
        <v>3</v>
      </c>
      <c r="K1584" s="5" t="s">
        <v>7330</v>
      </c>
      <c r="L1584" s="4" t="b">
        <v>0</v>
      </c>
    </row>
    <row r="1585" spans="1:12" x14ac:dyDescent="0.3">
      <c r="A1585" s="5" t="s">
        <v>10601</v>
      </c>
      <c r="B1585" s="5" t="s">
        <v>7597</v>
      </c>
      <c r="C1585" s="5" t="s">
        <v>10602</v>
      </c>
      <c r="D1585" s="5" t="s">
        <v>7364</v>
      </c>
      <c r="E1585" s="3">
        <v>45992.810162037036</v>
      </c>
      <c r="F1585" s="3">
        <v>45992.842222222222</v>
      </c>
      <c r="G1585" s="5" t="s">
        <v>17</v>
      </c>
      <c r="H1585" s="5" t="s">
        <v>7329</v>
      </c>
      <c r="I1585" s="4" t="b">
        <v>1</v>
      </c>
      <c r="J1585" s="4">
        <v>2</v>
      </c>
      <c r="K1585" s="5" t="s">
        <v>7381</v>
      </c>
      <c r="L1585" s="4" t="b">
        <v>0</v>
      </c>
    </row>
    <row r="1586" spans="1:12" x14ac:dyDescent="0.3">
      <c r="A1586" s="5" t="s">
        <v>10603</v>
      </c>
      <c r="B1586" s="5" t="s">
        <v>7597</v>
      </c>
      <c r="C1586" s="5" t="s">
        <v>10604</v>
      </c>
      <c r="D1586" s="5" t="s">
        <v>7364</v>
      </c>
      <c r="E1586" s="3">
        <v>45992.764363425929</v>
      </c>
      <c r="F1586" s="3">
        <v>45992.782881944448</v>
      </c>
      <c r="G1586" s="5" t="s">
        <v>17</v>
      </c>
      <c r="H1586" s="5" t="s">
        <v>7329</v>
      </c>
      <c r="I1586" s="4" t="b">
        <v>1</v>
      </c>
      <c r="J1586" s="4">
        <v>2</v>
      </c>
      <c r="K1586" s="5" t="s">
        <v>7330</v>
      </c>
      <c r="L1586" s="4" t="b">
        <v>0</v>
      </c>
    </row>
    <row r="1587" spans="1:12" x14ac:dyDescent="0.3">
      <c r="A1587" s="5" t="s">
        <v>10605</v>
      </c>
      <c r="B1587" s="5" t="s">
        <v>7597</v>
      </c>
      <c r="C1587" s="5" t="s">
        <v>10606</v>
      </c>
      <c r="D1587" s="5" t="s">
        <v>7364</v>
      </c>
      <c r="E1587" s="3">
        <v>45992.759502314817</v>
      </c>
      <c r="F1587" s="3">
        <v>45992.777754629627</v>
      </c>
      <c r="G1587" s="5" t="s">
        <v>17</v>
      </c>
      <c r="H1587" s="5" t="s">
        <v>7329</v>
      </c>
      <c r="I1587" s="4" t="b">
        <v>1</v>
      </c>
      <c r="J1587" s="4">
        <v>2</v>
      </c>
      <c r="K1587" s="5" t="s">
        <v>7330</v>
      </c>
      <c r="L1587" s="4" t="b">
        <v>0</v>
      </c>
    </row>
    <row r="1588" spans="1:12" x14ac:dyDescent="0.3">
      <c r="A1588" s="5" t="s">
        <v>10607</v>
      </c>
      <c r="B1588" s="5" t="s">
        <v>7597</v>
      </c>
      <c r="C1588" s="5" t="s">
        <v>10608</v>
      </c>
      <c r="D1588" s="5" t="s">
        <v>7364</v>
      </c>
      <c r="E1588" s="3">
        <v>45992.749675925923</v>
      </c>
      <c r="F1588" s="3">
        <v>45992.765347222223</v>
      </c>
      <c r="G1588" s="5" t="s">
        <v>17</v>
      </c>
      <c r="H1588" s="5" t="s">
        <v>7329</v>
      </c>
      <c r="I1588" s="4" t="b">
        <v>1</v>
      </c>
      <c r="J1588" s="4">
        <v>1</v>
      </c>
      <c r="K1588" s="5" t="s">
        <v>7330</v>
      </c>
      <c r="L1588" s="4" t="b">
        <v>0</v>
      </c>
    </row>
    <row r="1589" spans="1:12" x14ac:dyDescent="0.3">
      <c r="A1589" s="5" t="s">
        <v>10609</v>
      </c>
      <c r="B1589" s="5" t="s">
        <v>7359</v>
      </c>
      <c r="C1589" s="5" t="s">
        <v>10610</v>
      </c>
      <c r="D1589" s="5" t="s">
        <v>7448</v>
      </c>
      <c r="E1589" s="3">
        <v>45992.690474537034</v>
      </c>
      <c r="F1589" s="3">
        <v>45993.460625</v>
      </c>
      <c r="G1589" s="5" t="s">
        <v>17</v>
      </c>
      <c r="H1589" s="5" t="s">
        <v>7329</v>
      </c>
      <c r="I1589" s="4" t="b">
        <v>0</v>
      </c>
      <c r="J1589" s="4">
        <v>2</v>
      </c>
      <c r="K1589" s="5" t="s">
        <v>7330</v>
      </c>
      <c r="L1589" s="4" t="b">
        <v>0</v>
      </c>
    </row>
    <row r="1590" spans="1:12" x14ac:dyDescent="0.3">
      <c r="A1590" s="5" t="s">
        <v>10611</v>
      </c>
      <c r="B1590" s="5" t="s">
        <v>7670</v>
      </c>
      <c r="C1590" s="5" t="s">
        <v>10612</v>
      </c>
      <c r="D1590" s="5" t="s">
        <v>7327</v>
      </c>
      <c r="E1590" s="3">
        <v>45992.690081018518</v>
      </c>
      <c r="F1590" s="3">
        <v>45992.7034375</v>
      </c>
      <c r="G1590" s="5" t="s">
        <v>17</v>
      </c>
      <c r="H1590" s="5" t="s">
        <v>7329</v>
      </c>
      <c r="I1590" s="4" t="b">
        <v>1</v>
      </c>
      <c r="J1590" s="4">
        <v>0</v>
      </c>
      <c r="K1590" s="5" t="s">
        <v>7330</v>
      </c>
      <c r="L1590" s="4" t="b">
        <v>0</v>
      </c>
    </row>
    <row r="1591" spans="1:12" x14ac:dyDescent="0.3">
      <c r="A1591" s="5" t="s">
        <v>10613</v>
      </c>
      <c r="B1591" s="5" t="s">
        <v>7347</v>
      </c>
      <c r="C1591" s="5" t="s">
        <v>10614</v>
      </c>
      <c r="D1591" s="5" t="s">
        <v>7327</v>
      </c>
      <c r="E1591" s="3">
        <v>45992.678611111114</v>
      </c>
      <c r="F1591" s="3">
        <v>45992.76462962963</v>
      </c>
      <c r="G1591" s="5" t="s">
        <v>17</v>
      </c>
      <c r="H1591" s="5" t="s">
        <v>7329</v>
      </c>
      <c r="I1591" s="4" t="b">
        <v>1</v>
      </c>
      <c r="J1591" s="4">
        <v>1</v>
      </c>
      <c r="K1591" s="5" t="s">
        <v>7330</v>
      </c>
      <c r="L1591" s="4" t="b">
        <v>0</v>
      </c>
    </row>
    <row r="1592" spans="1:12" x14ac:dyDescent="0.3">
      <c r="A1592" s="5" t="s">
        <v>10615</v>
      </c>
      <c r="B1592" s="5" t="s">
        <v>7505</v>
      </c>
      <c r="C1592" s="5" t="s">
        <v>10616</v>
      </c>
      <c r="D1592" s="5" t="s">
        <v>7327</v>
      </c>
      <c r="E1592" s="3">
        <v>45992.672106481485</v>
      </c>
      <c r="F1592" s="3">
        <v>45992.688900462963</v>
      </c>
      <c r="G1592" s="5" t="s">
        <v>17</v>
      </c>
      <c r="H1592" s="5" t="s">
        <v>7329</v>
      </c>
      <c r="I1592" s="4" t="b">
        <v>1</v>
      </c>
      <c r="J1592" s="4">
        <v>0</v>
      </c>
      <c r="K1592" s="5" t="s">
        <v>7330</v>
      </c>
      <c r="L1592" s="4" t="b">
        <v>0</v>
      </c>
    </row>
    <row r="1593" spans="1:12" x14ac:dyDescent="0.3">
      <c r="A1593" s="5" t="s">
        <v>10617</v>
      </c>
      <c r="B1593" s="5" t="s">
        <v>7461</v>
      </c>
      <c r="C1593" s="5" t="s">
        <v>10618</v>
      </c>
      <c r="D1593" s="5" t="s">
        <v>7327</v>
      </c>
      <c r="E1593" s="3">
        <v>45992.615983796299</v>
      </c>
      <c r="F1593" s="3">
        <v>45993.572743055556</v>
      </c>
      <c r="G1593" s="5" t="s">
        <v>17</v>
      </c>
      <c r="H1593" s="5" t="s">
        <v>7329</v>
      </c>
      <c r="I1593" s="4" t="b">
        <v>1</v>
      </c>
      <c r="J1593" s="4">
        <v>1</v>
      </c>
      <c r="K1593" s="5" t="s">
        <v>7330</v>
      </c>
      <c r="L1593" s="4" t="b">
        <v>0</v>
      </c>
    </row>
    <row r="1594" spans="1:12" x14ac:dyDescent="0.3">
      <c r="A1594" s="5" t="s">
        <v>10619</v>
      </c>
      <c r="B1594" s="5" t="s">
        <v>7359</v>
      </c>
      <c r="C1594" s="5" t="s">
        <v>10620</v>
      </c>
      <c r="D1594" s="5" t="s">
        <v>7370</v>
      </c>
      <c r="E1594" s="3">
        <v>45992.614722222221</v>
      </c>
      <c r="F1594" s="3">
        <v>45992.864236111112</v>
      </c>
      <c r="G1594" s="5" t="s">
        <v>17</v>
      </c>
      <c r="H1594" s="5" t="s">
        <v>7329</v>
      </c>
      <c r="I1594" s="4" t="b">
        <v>1</v>
      </c>
      <c r="J1594" s="4">
        <v>1</v>
      </c>
      <c r="K1594" s="5" t="s">
        <v>7330</v>
      </c>
      <c r="L1594" s="4" t="b">
        <v>0</v>
      </c>
    </row>
    <row r="1595" spans="1:12" x14ac:dyDescent="0.3">
      <c r="A1595" s="5" t="s">
        <v>10621</v>
      </c>
      <c r="B1595" s="5" t="s">
        <v>7597</v>
      </c>
      <c r="C1595" s="5" t="s">
        <v>10622</v>
      </c>
      <c r="D1595" s="5" t="s">
        <v>7349</v>
      </c>
      <c r="E1595" s="3">
        <v>45992.594675925924</v>
      </c>
      <c r="F1595" s="3">
        <v>45992.692025462966</v>
      </c>
      <c r="G1595" s="5" t="s">
        <v>17</v>
      </c>
      <c r="H1595" s="5" t="s">
        <v>7329</v>
      </c>
      <c r="I1595" s="4" t="b">
        <v>0</v>
      </c>
      <c r="J1595" s="4">
        <v>2</v>
      </c>
      <c r="K1595" s="5" t="s">
        <v>7330</v>
      </c>
      <c r="L1595" s="4" t="b">
        <v>0</v>
      </c>
    </row>
    <row r="1596" spans="1:12" x14ac:dyDescent="0.3">
      <c r="A1596" s="5" t="s">
        <v>10623</v>
      </c>
      <c r="B1596" s="5" t="s">
        <v>7418</v>
      </c>
      <c r="C1596" s="5" t="s">
        <v>10624</v>
      </c>
      <c r="D1596" s="5" t="s">
        <v>7327</v>
      </c>
      <c r="E1596" s="3">
        <v>45992.583703703705</v>
      </c>
      <c r="F1596" s="3">
        <v>45993.385312500002</v>
      </c>
      <c r="G1596" s="5" t="s">
        <v>17</v>
      </c>
      <c r="H1596" s="5" t="s">
        <v>7329</v>
      </c>
      <c r="I1596" s="4" t="b">
        <v>1</v>
      </c>
      <c r="J1596" s="4">
        <v>0</v>
      </c>
      <c r="K1596" s="5" t="s">
        <v>7330</v>
      </c>
      <c r="L1596" s="4" t="b">
        <v>0</v>
      </c>
    </row>
    <row r="1597" spans="1:12" x14ac:dyDescent="0.3">
      <c r="A1597" s="5" t="s">
        <v>10625</v>
      </c>
      <c r="B1597" s="5" t="s">
        <v>7423</v>
      </c>
      <c r="C1597" s="5" t="s">
        <v>10626</v>
      </c>
      <c r="D1597" s="5" t="s">
        <v>7327</v>
      </c>
      <c r="E1597" s="3">
        <v>45992.580729166664</v>
      </c>
      <c r="F1597" s="3">
        <v>45992.689444444448</v>
      </c>
      <c r="G1597" s="5" t="s">
        <v>17</v>
      </c>
      <c r="H1597" s="5" t="s">
        <v>7329</v>
      </c>
      <c r="I1597" s="4" t="b">
        <v>1</v>
      </c>
      <c r="J1597" s="4">
        <v>1</v>
      </c>
      <c r="K1597" s="5" t="s">
        <v>7330</v>
      </c>
      <c r="L1597" s="4" t="b">
        <v>0</v>
      </c>
    </row>
    <row r="1598" spans="1:12" x14ac:dyDescent="0.3">
      <c r="A1598" s="5" t="s">
        <v>10627</v>
      </c>
      <c r="B1598" s="5" t="s">
        <v>7508</v>
      </c>
      <c r="C1598" s="5" t="s">
        <v>10628</v>
      </c>
      <c r="D1598" s="5" t="s">
        <v>7327</v>
      </c>
      <c r="E1598" s="3">
        <v>45992.515636574077</v>
      </c>
      <c r="F1598" s="3">
        <v>45993.380462962959</v>
      </c>
      <c r="G1598" s="5" t="s">
        <v>17</v>
      </c>
      <c r="H1598" s="5" t="s">
        <v>7329</v>
      </c>
      <c r="I1598" s="4" t="b">
        <v>1</v>
      </c>
      <c r="J1598" s="4">
        <v>1</v>
      </c>
      <c r="K1598" s="5" t="s">
        <v>7330</v>
      </c>
      <c r="L1598" s="4" t="b">
        <v>0</v>
      </c>
    </row>
    <row r="1599" spans="1:12" x14ac:dyDescent="0.3">
      <c r="A1599" s="5" t="s">
        <v>10629</v>
      </c>
      <c r="B1599" s="5" t="s">
        <v>7597</v>
      </c>
      <c r="C1599" s="5" t="s">
        <v>10630</v>
      </c>
      <c r="D1599" s="5" t="s">
        <v>7364</v>
      </c>
      <c r="E1599" s="3">
        <v>45992.515462962961</v>
      </c>
      <c r="F1599" s="3">
        <v>45993.245243055557</v>
      </c>
      <c r="G1599" s="5" t="s">
        <v>17</v>
      </c>
      <c r="H1599" s="5" t="s">
        <v>7329</v>
      </c>
      <c r="I1599" s="4" t="b">
        <v>0</v>
      </c>
      <c r="J1599" s="4">
        <v>2</v>
      </c>
      <c r="K1599" s="5" t="s">
        <v>7330</v>
      </c>
      <c r="L1599" s="4" t="b">
        <v>0</v>
      </c>
    </row>
    <row r="1600" spans="1:12" x14ac:dyDescent="0.3">
      <c r="A1600" s="5" t="s">
        <v>10631</v>
      </c>
      <c r="B1600" s="5" t="s">
        <v>7597</v>
      </c>
      <c r="C1600" s="5" t="s">
        <v>10632</v>
      </c>
      <c r="D1600" s="5" t="s">
        <v>7364</v>
      </c>
      <c r="E1600" s="3">
        <v>45992.514953703707</v>
      </c>
      <c r="F1600" s="3">
        <v>45993.244432870371</v>
      </c>
      <c r="G1600" s="5" t="s">
        <v>17</v>
      </c>
      <c r="H1600" s="5" t="s">
        <v>7329</v>
      </c>
      <c r="I1600" s="4" t="b">
        <v>0</v>
      </c>
      <c r="J1600" s="4">
        <v>2</v>
      </c>
      <c r="K1600" s="5" t="s">
        <v>7330</v>
      </c>
      <c r="L1600" s="4" t="b">
        <v>0</v>
      </c>
    </row>
    <row r="1601" spans="1:12" x14ac:dyDescent="0.3">
      <c r="A1601" s="5" t="s">
        <v>10633</v>
      </c>
      <c r="B1601" s="5" t="s">
        <v>7564</v>
      </c>
      <c r="C1601" s="5" t="s">
        <v>10634</v>
      </c>
      <c r="D1601" s="5" t="s">
        <v>7327</v>
      </c>
      <c r="E1601" s="3">
        <v>45992.513657407406</v>
      </c>
      <c r="F1601" s="3">
        <v>45992.556712962964</v>
      </c>
      <c r="G1601" s="5" t="s">
        <v>17</v>
      </c>
      <c r="H1601" s="5" t="s">
        <v>7329</v>
      </c>
      <c r="I1601" s="4" t="b">
        <v>1</v>
      </c>
      <c r="J1601" s="4">
        <v>1</v>
      </c>
      <c r="K1601" s="5" t="s">
        <v>7330</v>
      </c>
      <c r="L1601" s="4" t="b">
        <v>0</v>
      </c>
    </row>
    <row r="1602" spans="1:12" x14ac:dyDescent="0.3">
      <c r="A1602" s="5" t="s">
        <v>10635</v>
      </c>
      <c r="B1602" s="5" t="s">
        <v>7597</v>
      </c>
      <c r="C1602" s="5" t="s">
        <v>10636</v>
      </c>
      <c r="D1602" s="5" t="s">
        <v>7364</v>
      </c>
      <c r="E1602" s="3">
        <v>45992.50273148148</v>
      </c>
      <c r="F1602" s="3">
        <v>45993.571574074071</v>
      </c>
      <c r="G1602" s="5" t="s">
        <v>17</v>
      </c>
      <c r="H1602" s="5" t="s">
        <v>7329</v>
      </c>
      <c r="I1602" s="4" t="b">
        <v>0</v>
      </c>
      <c r="J1602" s="4">
        <v>2</v>
      </c>
      <c r="K1602" s="5" t="s">
        <v>7330</v>
      </c>
      <c r="L1602" s="4" t="b">
        <v>0</v>
      </c>
    </row>
    <row r="1603" spans="1:12" x14ac:dyDescent="0.3">
      <c r="A1603" s="5" t="s">
        <v>10637</v>
      </c>
      <c r="B1603" s="5" t="s">
        <v>7597</v>
      </c>
      <c r="C1603" s="5" t="s">
        <v>10638</v>
      </c>
      <c r="D1603" s="5" t="s">
        <v>7364</v>
      </c>
      <c r="E1603" s="3">
        <v>45992.493402777778</v>
      </c>
      <c r="F1603" s="3">
        <v>45992.543043981481</v>
      </c>
      <c r="G1603" s="5" t="s">
        <v>17</v>
      </c>
      <c r="H1603" s="5" t="s">
        <v>7329</v>
      </c>
      <c r="I1603" s="4" t="b">
        <v>1</v>
      </c>
      <c r="J1603" s="4">
        <v>2</v>
      </c>
      <c r="K1603" s="5" t="s">
        <v>7330</v>
      </c>
      <c r="L1603" s="4" t="b">
        <v>0</v>
      </c>
    </row>
    <row r="1604" spans="1:12" x14ac:dyDescent="0.3">
      <c r="A1604" s="5" t="s">
        <v>10639</v>
      </c>
      <c r="B1604" s="5" t="s">
        <v>7435</v>
      </c>
      <c r="C1604" s="5" t="s">
        <v>10640</v>
      </c>
      <c r="D1604" s="5" t="s">
        <v>7437</v>
      </c>
      <c r="E1604" s="3">
        <v>45992.478900462964</v>
      </c>
      <c r="F1604" s="3">
        <v>45999.420868055553</v>
      </c>
      <c r="G1604" s="5" t="s">
        <v>17</v>
      </c>
      <c r="H1604" s="5" t="s">
        <v>7329</v>
      </c>
      <c r="I1604" s="4" t="b">
        <v>0</v>
      </c>
      <c r="J1604" s="4">
        <v>2</v>
      </c>
      <c r="K1604" s="5" t="s">
        <v>7330</v>
      </c>
      <c r="L1604" s="4" t="b">
        <v>0</v>
      </c>
    </row>
    <row r="1605" spans="1:12" x14ac:dyDescent="0.3">
      <c r="A1605" s="5" t="s">
        <v>10641</v>
      </c>
      <c r="B1605" s="5" t="s">
        <v>7530</v>
      </c>
      <c r="C1605" s="5" t="s">
        <v>10642</v>
      </c>
      <c r="D1605" s="5" t="s">
        <v>7327</v>
      </c>
      <c r="E1605" s="3">
        <v>45992.46471064815</v>
      </c>
      <c r="F1605" s="3">
        <v>45993.341122685182</v>
      </c>
      <c r="G1605" s="5" t="s">
        <v>17</v>
      </c>
      <c r="H1605" s="5" t="s">
        <v>7329</v>
      </c>
      <c r="I1605" s="4" t="b">
        <v>1</v>
      </c>
      <c r="J1605" s="4">
        <v>1</v>
      </c>
      <c r="K1605" s="5" t="s">
        <v>7330</v>
      </c>
      <c r="L1605" s="4" t="b">
        <v>0</v>
      </c>
    </row>
    <row r="1606" spans="1:12" x14ac:dyDescent="0.3">
      <c r="A1606" s="5" t="s">
        <v>10643</v>
      </c>
      <c r="B1606" s="5" t="s">
        <v>7359</v>
      </c>
      <c r="C1606" s="5" t="s">
        <v>10644</v>
      </c>
      <c r="D1606" s="5" t="s">
        <v>7568</v>
      </c>
      <c r="E1606" s="3">
        <v>45992.459131944444</v>
      </c>
      <c r="F1606" s="3">
        <v>46056.207025462965</v>
      </c>
      <c r="G1606" s="5" t="s">
        <v>17</v>
      </c>
      <c r="H1606" s="5" t="s">
        <v>7329</v>
      </c>
      <c r="I1606" s="4" t="b">
        <v>0</v>
      </c>
      <c r="J1606" s="4">
        <v>9</v>
      </c>
      <c r="K1606" s="5" t="s">
        <v>7330</v>
      </c>
      <c r="L1606" s="4" t="b">
        <v>0</v>
      </c>
    </row>
    <row r="1607" spans="1:12" x14ac:dyDescent="0.3">
      <c r="A1607" s="5" t="s">
        <v>10645</v>
      </c>
      <c r="B1607" s="5" t="s">
        <v>7413</v>
      </c>
      <c r="C1607" s="5" t="s">
        <v>10646</v>
      </c>
      <c r="D1607" s="5" t="s">
        <v>7349</v>
      </c>
      <c r="E1607" s="3">
        <v>45992.444641203707</v>
      </c>
      <c r="F1607" s="3">
        <v>45992.601620370369</v>
      </c>
      <c r="G1607" s="5" t="s">
        <v>17</v>
      </c>
      <c r="H1607" s="5" t="s">
        <v>7329</v>
      </c>
      <c r="I1607" s="4" t="b">
        <v>0</v>
      </c>
      <c r="J1607" s="4">
        <v>2</v>
      </c>
      <c r="K1607" s="5" t="s">
        <v>7330</v>
      </c>
      <c r="L1607" s="4" t="b">
        <v>0</v>
      </c>
    </row>
    <row r="1608" spans="1:12" x14ac:dyDescent="0.3">
      <c r="A1608" s="5" t="s">
        <v>10647</v>
      </c>
      <c r="B1608" s="5" t="s">
        <v>7347</v>
      </c>
      <c r="C1608" s="5" t="s">
        <v>10648</v>
      </c>
      <c r="D1608" s="5" t="s">
        <v>7349</v>
      </c>
      <c r="E1608" s="3">
        <v>45992.438969907409</v>
      </c>
      <c r="F1608" s="3">
        <v>45994.473622685182</v>
      </c>
      <c r="G1608" s="5" t="s">
        <v>17</v>
      </c>
      <c r="H1608" s="5" t="s">
        <v>7329</v>
      </c>
      <c r="I1608" s="4" t="b">
        <v>0</v>
      </c>
      <c r="J1608" s="4">
        <v>2</v>
      </c>
      <c r="K1608" s="5" t="s">
        <v>7330</v>
      </c>
      <c r="L1608" s="4" t="b">
        <v>0</v>
      </c>
    </row>
    <row r="1609" spans="1:12" x14ac:dyDescent="0.3">
      <c r="A1609" s="5" t="s">
        <v>10649</v>
      </c>
      <c r="B1609" s="5" t="s">
        <v>7530</v>
      </c>
      <c r="C1609" s="5" t="s">
        <v>10650</v>
      </c>
      <c r="D1609" s="5" t="s">
        <v>7349</v>
      </c>
      <c r="E1609" s="3">
        <v>45992.432557870372</v>
      </c>
      <c r="F1609" s="3">
        <v>45992.53974537037</v>
      </c>
      <c r="G1609" s="5" t="s">
        <v>17</v>
      </c>
      <c r="H1609" s="5" t="s">
        <v>7329</v>
      </c>
      <c r="I1609" s="4" t="b">
        <v>0</v>
      </c>
      <c r="J1609" s="4">
        <v>2</v>
      </c>
      <c r="K1609" s="5" t="s">
        <v>7330</v>
      </c>
      <c r="L1609" s="4" t="b">
        <v>0</v>
      </c>
    </row>
    <row r="1610" spans="1:12" x14ac:dyDescent="0.3">
      <c r="A1610" s="5" t="s">
        <v>10651</v>
      </c>
      <c r="B1610" s="5" t="s">
        <v>7597</v>
      </c>
      <c r="C1610" s="5" t="s">
        <v>10652</v>
      </c>
      <c r="D1610" s="5" t="s">
        <v>7327</v>
      </c>
      <c r="E1610" s="3">
        <v>45992.420694444445</v>
      </c>
      <c r="F1610" s="3">
        <v>45992.447222222225</v>
      </c>
      <c r="G1610" s="5" t="s">
        <v>17</v>
      </c>
      <c r="H1610" s="5" t="s">
        <v>7329</v>
      </c>
      <c r="I1610" s="4" t="b">
        <v>0</v>
      </c>
      <c r="J1610" s="4">
        <v>3</v>
      </c>
      <c r="K1610" s="5" t="s">
        <v>7330</v>
      </c>
      <c r="L1610" s="4" t="b">
        <v>0</v>
      </c>
    </row>
    <row r="1611" spans="1:12" x14ac:dyDescent="0.3">
      <c r="A1611" s="5" t="s">
        <v>10653</v>
      </c>
      <c r="B1611" s="5" t="s">
        <v>7564</v>
      </c>
      <c r="C1611" s="5" t="s">
        <v>10654</v>
      </c>
      <c r="D1611" s="5" t="s">
        <v>7327</v>
      </c>
      <c r="E1611" s="3">
        <v>45992.416481481479</v>
      </c>
      <c r="F1611" s="3">
        <v>45992.449652777781</v>
      </c>
      <c r="G1611" s="5" t="s">
        <v>17</v>
      </c>
      <c r="H1611" s="5" t="s">
        <v>7329</v>
      </c>
      <c r="I1611" s="4" t="b">
        <v>1</v>
      </c>
      <c r="J1611" s="4">
        <v>1</v>
      </c>
      <c r="K1611" s="5" t="s">
        <v>7330</v>
      </c>
      <c r="L1611" s="4" t="b">
        <v>0</v>
      </c>
    </row>
    <row r="1612" spans="1:12" x14ac:dyDescent="0.3">
      <c r="A1612" s="5" t="s">
        <v>10655</v>
      </c>
      <c r="B1612" s="5" t="s">
        <v>7597</v>
      </c>
      <c r="C1612" s="5" t="s">
        <v>10656</v>
      </c>
      <c r="D1612" s="5" t="s">
        <v>7327</v>
      </c>
      <c r="E1612" s="3">
        <v>45992.348576388889</v>
      </c>
      <c r="F1612" s="3">
        <v>45992.359976851854</v>
      </c>
      <c r="G1612" s="5" t="s">
        <v>17</v>
      </c>
      <c r="H1612" s="5" t="s">
        <v>7329</v>
      </c>
      <c r="I1612" s="4" t="b">
        <v>0</v>
      </c>
      <c r="J1612" s="4">
        <v>3</v>
      </c>
      <c r="K1612" s="5" t="s">
        <v>7330</v>
      </c>
      <c r="L1612" s="4" t="b">
        <v>0</v>
      </c>
    </row>
    <row r="1613" spans="1:12" x14ac:dyDescent="0.3">
      <c r="A1613" s="5" t="s">
        <v>10657</v>
      </c>
      <c r="B1613" s="5" t="s">
        <v>7597</v>
      </c>
      <c r="C1613" s="5" t="s">
        <v>10658</v>
      </c>
      <c r="D1613" s="5" t="s">
        <v>7364</v>
      </c>
      <c r="E1613" s="3">
        <v>45992.33966435185</v>
      </c>
      <c r="F1613" s="3">
        <v>45992.353587962964</v>
      </c>
      <c r="G1613" s="5" t="s">
        <v>17</v>
      </c>
      <c r="H1613" s="5" t="s">
        <v>7329</v>
      </c>
      <c r="I1613" s="4" t="b">
        <v>0</v>
      </c>
      <c r="J1613" s="4">
        <v>2</v>
      </c>
      <c r="K1613" s="5" t="s">
        <v>7330</v>
      </c>
      <c r="L1613" s="4" t="b">
        <v>0</v>
      </c>
    </row>
    <row r="1614" spans="1:12" x14ac:dyDescent="0.3">
      <c r="A1614" s="5" t="s">
        <v>10659</v>
      </c>
      <c r="B1614" s="5" t="s">
        <v>7564</v>
      </c>
      <c r="C1614" s="5" t="s">
        <v>10660</v>
      </c>
      <c r="D1614" s="5" t="s">
        <v>7437</v>
      </c>
      <c r="E1614" s="3">
        <v>45992.338946759257</v>
      </c>
      <c r="F1614" s="3">
        <v>45993.555810185186</v>
      </c>
      <c r="G1614" s="5" t="s">
        <v>17</v>
      </c>
      <c r="H1614" s="5" t="s">
        <v>7329</v>
      </c>
      <c r="I1614" s="4" t="b">
        <v>0</v>
      </c>
      <c r="J1614" s="4">
        <v>3</v>
      </c>
      <c r="K1614" s="5" t="s">
        <v>7330</v>
      </c>
      <c r="L1614" s="4" t="b">
        <v>0</v>
      </c>
    </row>
    <row r="1615" spans="1:12" x14ac:dyDescent="0.3">
      <c r="A1615" s="5" t="s">
        <v>10661</v>
      </c>
      <c r="B1615" s="5" t="s">
        <v>7368</v>
      </c>
      <c r="C1615" s="5" t="s">
        <v>10662</v>
      </c>
      <c r="D1615" s="5" t="s">
        <v>7327</v>
      </c>
      <c r="E1615" s="3">
        <v>45992.296111111114</v>
      </c>
      <c r="F1615" s="3">
        <v>45992.378182870372</v>
      </c>
      <c r="G1615" s="5" t="s">
        <v>17</v>
      </c>
      <c r="H1615" s="5" t="s">
        <v>7329</v>
      </c>
      <c r="I1615" s="4" t="b">
        <v>1</v>
      </c>
      <c r="J1615" s="4">
        <v>1</v>
      </c>
      <c r="K1615" s="5" t="s">
        <v>7381</v>
      </c>
      <c r="L1615" s="4" t="b">
        <v>0</v>
      </c>
    </row>
    <row r="1616" spans="1:12" x14ac:dyDescent="0.3">
      <c r="A1616" s="5" t="s">
        <v>10663</v>
      </c>
      <c r="B1616" s="5" t="s">
        <v>7597</v>
      </c>
      <c r="C1616" s="5" t="s">
        <v>10428</v>
      </c>
      <c r="D1616" s="5" t="s">
        <v>7327</v>
      </c>
      <c r="E1616" s="3">
        <v>45992.295474537037</v>
      </c>
      <c r="F1616" s="3">
        <v>45992.309803240743</v>
      </c>
      <c r="G1616" s="5" t="s">
        <v>17</v>
      </c>
      <c r="H1616" s="5" t="s">
        <v>7329</v>
      </c>
      <c r="I1616" s="4" t="b">
        <v>0</v>
      </c>
      <c r="J1616" s="4">
        <v>4</v>
      </c>
      <c r="K1616" s="5" t="s">
        <v>7330</v>
      </c>
      <c r="L1616" s="4" t="b">
        <v>0</v>
      </c>
    </row>
    <row r="1617" spans="1:12" x14ac:dyDescent="0.3">
      <c r="A1617" s="5" t="s">
        <v>10664</v>
      </c>
      <c r="B1617" s="5" t="s">
        <v>7418</v>
      </c>
      <c r="C1617" s="5" t="s">
        <v>10665</v>
      </c>
      <c r="D1617" s="5" t="s">
        <v>7327</v>
      </c>
      <c r="E1617" s="3">
        <v>45992.287488425929</v>
      </c>
      <c r="F1617" s="3">
        <v>45993.270127314812</v>
      </c>
      <c r="G1617" s="5" t="s">
        <v>17</v>
      </c>
      <c r="H1617" s="5" t="s">
        <v>7329</v>
      </c>
      <c r="I1617" s="4" t="b">
        <v>1</v>
      </c>
      <c r="J1617" s="4">
        <v>1</v>
      </c>
      <c r="K1617" s="5" t="s">
        <v>7330</v>
      </c>
      <c r="L1617" s="4" t="b">
        <v>0</v>
      </c>
    </row>
    <row r="1618" spans="1:12" x14ac:dyDescent="0.3">
      <c r="A1618" s="5" t="s">
        <v>10666</v>
      </c>
      <c r="B1618" s="5" t="s">
        <v>7597</v>
      </c>
      <c r="C1618" s="5" t="s">
        <v>10667</v>
      </c>
      <c r="D1618" s="5" t="s">
        <v>7327</v>
      </c>
      <c r="E1618" s="3">
        <v>45992.281678240739</v>
      </c>
      <c r="F1618" s="3">
        <v>45992.383819444447</v>
      </c>
      <c r="G1618" s="5" t="s">
        <v>17</v>
      </c>
      <c r="H1618" s="5" t="s">
        <v>7329</v>
      </c>
      <c r="I1618" s="4" t="b">
        <v>0</v>
      </c>
      <c r="J1618" s="4">
        <v>3</v>
      </c>
      <c r="K1618" s="5" t="s">
        <v>7330</v>
      </c>
      <c r="L1618" s="4" t="b">
        <v>0</v>
      </c>
    </row>
    <row r="1619" spans="1:12" x14ac:dyDescent="0.3">
      <c r="A1619" s="5" t="s">
        <v>10668</v>
      </c>
      <c r="B1619" s="5" t="s">
        <v>7597</v>
      </c>
      <c r="C1619" s="5" t="s">
        <v>10669</v>
      </c>
      <c r="D1619" s="5" t="s">
        <v>7364</v>
      </c>
      <c r="E1619" s="3">
        <v>45992.277048611111</v>
      </c>
      <c r="F1619" s="3">
        <v>45992.281261574077</v>
      </c>
      <c r="G1619" s="5" t="s">
        <v>17</v>
      </c>
      <c r="H1619" s="5" t="s">
        <v>7329</v>
      </c>
      <c r="I1619" s="4" t="b">
        <v>0</v>
      </c>
      <c r="J1619" s="4">
        <v>1</v>
      </c>
      <c r="K1619" s="5" t="s">
        <v>7330</v>
      </c>
      <c r="L1619" s="4" t="b">
        <v>0</v>
      </c>
    </row>
    <row r="1620" spans="1:12" x14ac:dyDescent="0.3">
      <c r="A1620" s="5" t="s">
        <v>10670</v>
      </c>
      <c r="B1620" s="5" t="s">
        <v>7597</v>
      </c>
      <c r="C1620" s="5" t="s">
        <v>10671</v>
      </c>
      <c r="D1620" s="5" t="s">
        <v>7364</v>
      </c>
      <c r="E1620" s="3">
        <v>45992.262499999997</v>
      </c>
      <c r="F1620" s="3">
        <v>45993.571817129632</v>
      </c>
      <c r="G1620" s="5" t="s">
        <v>17</v>
      </c>
      <c r="H1620" s="5" t="s">
        <v>7329</v>
      </c>
      <c r="I1620" s="4" t="b">
        <v>0</v>
      </c>
      <c r="J1620" s="4">
        <v>2</v>
      </c>
      <c r="K1620" s="5" t="s">
        <v>7330</v>
      </c>
      <c r="L1620" s="4" t="b">
        <v>0</v>
      </c>
    </row>
    <row r="1621" spans="1:12" x14ac:dyDescent="0.3">
      <c r="A1621" s="5" t="s">
        <v>10672</v>
      </c>
      <c r="B1621" s="5" t="s">
        <v>7597</v>
      </c>
      <c r="C1621" s="5" t="s">
        <v>10673</v>
      </c>
      <c r="D1621" s="5" t="s">
        <v>7364</v>
      </c>
      <c r="E1621" s="3">
        <v>45992.261331018519</v>
      </c>
      <c r="F1621" s="3">
        <v>45992.264398148145</v>
      </c>
      <c r="G1621" s="5" t="s">
        <v>17</v>
      </c>
      <c r="H1621" s="5" t="s">
        <v>7329</v>
      </c>
      <c r="I1621" s="4" t="b">
        <v>0</v>
      </c>
      <c r="J1621" s="4">
        <v>1</v>
      </c>
      <c r="K1621" s="5" t="s">
        <v>7330</v>
      </c>
      <c r="L1621" s="4" t="b">
        <v>0</v>
      </c>
    </row>
    <row r="1622" spans="1:12" x14ac:dyDescent="0.3">
      <c r="A1622" s="5" t="s">
        <v>10674</v>
      </c>
      <c r="B1622" s="5" t="s">
        <v>7597</v>
      </c>
      <c r="C1622" s="5" t="s">
        <v>10675</v>
      </c>
      <c r="D1622" s="5" t="s">
        <v>7327</v>
      </c>
      <c r="E1622" s="3">
        <v>45992.23945601852</v>
      </c>
      <c r="F1622" s="3">
        <v>45992.251296296294</v>
      </c>
      <c r="G1622" s="5" t="s">
        <v>17</v>
      </c>
      <c r="H1622" s="5" t="s">
        <v>7329</v>
      </c>
      <c r="I1622" s="4" t="b">
        <v>1</v>
      </c>
      <c r="J1622" s="4">
        <v>2</v>
      </c>
      <c r="K1622" s="5" t="s">
        <v>7330</v>
      </c>
      <c r="L1622" s="4" t="b">
        <v>0</v>
      </c>
    </row>
    <row r="1623" spans="1:12" x14ac:dyDescent="0.3">
      <c r="A1623" s="5" t="s">
        <v>10676</v>
      </c>
      <c r="B1623" s="5" t="s">
        <v>7597</v>
      </c>
      <c r="C1623" s="5" t="s">
        <v>10677</v>
      </c>
      <c r="D1623" s="5" t="s">
        <v>7364</v>
      </c>
      <c r="E1623" s="3">
        <v>45992.216666666667</v>
      </c>
      <c r="F1623" s="3">
        <v>45992.224780092591</v>
      </c>
      <c r="G1623" s="5" t="s">
        <v>17</v>
      </c>
      <c r="H1623" s="5" t="s">
        <v>7329</v>
      </c>
      <c r="I1623" s="4" t="b">
        <v>0</v>
      </c>
      <c r="J1623" s="4">
        <v>2</v>
      </c>
      <c r="K1623" s="5" t="s">
        <v>7330</v>
      </c>
      <c r="L1623" s="4" t="b">
        <v>0</v>
      </c>
    </row>
    <row r="1624" spans="1:12" x14ac:dyDescent="0.3">
      <c r="A1624" s="5" t="s">
        <v>10678</v>
      </c>
      <c r="B1624" s="5" t="s">
        <v>7355</v>
      </c>
      <c r="C1624" s="5" t="s">
        <v>10679</v>
      </c>
      <c r="D1624" s="5" t="s">
        <v>7327</v>
      </c>
      <c r="E1624" s="3">
        <v>45992.130902777775</v>
      </c>
      <c r="F1624" s="3">
        <v>45992.192152777781</v>
      </c>
      <c r="G1624" s="5" t="s">
        <v>17</v>
      </c>
      <c r="H1624" s="5" t="s">
        <v>7329</v>
      </c>
      <c r="I1624" s="4" t="b">
        <v>1</v>
      </c>
      <c r="J1624" s="4">
        <v>1</v>
      </c>
      <c r="K1624" s="5" t="s">
        <v>7330</v>
      </c>
      <c r="L1624" s="4" t="b">
        <v>0</v>
      </c>
    </row>
    <row r="1625" spans="1:12" x14ac:dyDescent="0.3">
      <c r="A1625" s="5" t="s">
        <v>10680</v>
      </c>
      <c r="B1625" s="5" t="s">
        <v>10681</v>
      </c>
      <c r="C1625" s="5" t="s">
        <v>10682</v>
      </c>
      <c r="D1625" s="5" t="s">
        <v>7327</v>
      </c>
      <c r="E1625" s="3">
        <v>45992.075520833336</v>
      </c>
      <c r="F1625" s="3">
        <v>45992.079282407409</v>
      </c>
      <c r="G1625" s="5" t="s">
        <v>17</v>
      </c>
      <c r="H1625" s="5" t="s">
        <v>7329</v>
      </c>
      <c r="I1625" s="4" t="b">
        <v>1</v>
      </c>
      <c r="J1625" s="4">
        <v>1</v>
      </c>
      <c r="K1625" s="5" t="s">
        <v>7330</v>
      </c>
      <c r="L1625" s="4" t="b">
        <v>0</v>
      </c>
    </row>
    <row r="1626" spans="1:12" x14ac:dyDescent="0.3">
      <c r="A1626" s="5" t="s">
        <v>10683</v>
      </c>
      <c r="B1626" s="5" t="s">
        <v>7594</v>
      </c>
      <c r="C1626" s="5" t="s">
        <v>10684</v>
      </c>
      <c r="D1626" s="5" t="s">
        <v>7737</v>
      </c>
      <c r="E1626" s="3">
        <v>45990.37395833333</v>
      </c>
      <c r="F1626" s="3">
        <v>45995.351331018515</v>
      </c>
      <c r="G1626" s="5" t="s">
        <v>17</v>
      </c>
      <c r="H1626" s="5" t="s">
        <v>7329</v>
      </c>
      <c r="I1626" s="4" t="b">
        <v>0</v>
      </c>
      <c r="J1626" s="4">
        <v>2</v>
      </c>
      <c r="K1626" s="5" t="s">
        <v>7330</v>
      </c>
      <c r="L1626" s="4" t="b">
        <v>0</v>
      </c>
    </row>
    <row r="1627" spans="1:12" x14ac:dyDescent="0.3">
      <c r="A1627" s="5" t="s">
        <v>10685</v>
      </c>
      <c r="B1627" s="5" t="s">
        <v>7597</v>
      </c>
      <c r="C1627" s="5" t="s">
        <v>10686</v>
      </c>
      <c r="D1627" s="5" t="s">
        <v>7364</v>
      </c>
      <c r="E1627" s="3">
        <v>45989.642777777779</v>
      </c>
      <c r="F1627" s="3">
        <v>45989.661099537036</v>
      </c>
      <c r="G1627" s="5" t="s">
        <v>17</v>
      </c>
      <c r="H1627" s="5" t="s">
        <v>7329</v>
      </c>
      <c r="I1627" s="4" t="b">
        <v>1</v>
      </c>
      <c r="J1627" s="4">
        <v>2</v>
      </c>
      <c r="K1627" s="5" t="s">
        <v>7330</v>
      </c>
      <c r="L1627" s="4" t="b">
        <v>0</v>
      </c>
    </row>
    <row r="1628" spans="1:12" x14ac:dyDescent="0.3">
      <c r="A1628" s="5" t="s">
        <v>10687</v>
      </c>
      <c r="B1628" s="5" t="s">
        <v>7461</v>
      </c>
      <c r="C1628" s="5" t="s">
        <v>10688</v>
      </c>
      <c r="D1628" s="5" t="s">
        <v>7327</v>
      </c>
      <c r="E1628" s="3">
        <v>45989.572476851848</v>
      </c>
      <c r="F1628" s="3">
        <v>45993.433344907404</v>
      </c>
      <c r="G1628" s="5" t="s">
        <v>17</v>
      </c>
      <c r="H1628" s="5" t="s">
        <v>7329</v>
      </c>
      <c r="I1628" s="4" t="b">
        <v>1</v>
      </c>
      <c r="J1628" s="4">
        <v>1</v>
      </c>
      <c r="K1628" s="5" t="s">
        <v>7330</v>
      </c>
      <c r="L1628" s="4" t="b">
        <v>0</v>
      </c>
    </row>
    <row r="1629" spans="1:12" x14ac:dyDescent="0.3">
      <c r="A1629" s="5" t="s">
        <v>10689</v>
      </c>
      <c r="B1629" s="5" t="s">
        <v>7597</v>
      </c>
      <c r="C1629" s="5" t="s">
        <v>10690</v>
      </c>
      <c r="D1629" s="5" t="s">
        <v>7364</v>
      </c>
      <c r="E1629" s="3">
        <v>45989.56653935185</v>
      </c>
      <c r="F1629" s="3">
        <v>45989.590844907405</v>
      </c>
      <c r="G1629" s="5" t="s">
        <v>17</v>
      </c>
      <c r="H1629" s="5" t="s">
        <v>7329</v>
      </c>
      <c r="I1629" s="4" t="b">
        <v>1</v>
      </c>
      <c r="J1629" s="4">
        <v>2</v>
      </c>
      <c r="K1629" s="5" t="s">
        <v>7330</v>
      </c>
      <c r="L1629" s="4" t="b">
        <v>0</v>
      </c>
    </row>
    <row r="1630" spans="1:12" x14ac:dyDescent="0.3">
      <c r="A1630" s="5" t="s">
        <v>10691</v>
      </c>
      <c r="B1630" s="5" t="s">
        <v>7960</v>
      </c>
      <c r="C1630" s="5" t="s">
        <v>10692</v>
      </c>
      <c r="D1630" s="5" t="s">
        <v>8108</v>
      </c>
      <c r="E1630" s="3">
        <v>45989.54959490741</v>
      </c>
      <c r="F1630" s="3">
        <v>45992.489490740743</v>
      </c>
      <c r="G1630" s="5" t="s">
        <v>17</v>
      </c>
      <c r="H1630" s="5" t="s">
        <v>7329</v>
      </c>
      <c r="I1630" s="4" t="b">
        <v>0</v>
      </c>
      <c r="J1630" s="4">
        <v>2</v>
      </c>
      <c r="K1630" s="5" t="s">
        <v>7330</v>
      </c>
      <c r="L1630" s="4" t="b">
        <v>0</v>
      </c>
    </row>
    <row r="1631" spans="1:12" x14ac:dyDescent="0.3">
      <c r="A1631" s="5" t="s">
        <v>10693</v>
      </c>
      <c r="B1631" s="5" t="s">
        <v>7612</v>
      </c>
      <c r="C1631" s="5" t="s">
        <v>10694</v>
      </c>
      <c r="D1631" s="5" t="s">
        <v>7327</v>
      </c>
      <c r="E1631" s="3">
        <v>45989.469826388886</v>
      </c>
      <c r="F1631" s="3">
        <v>45989.595393518517</v>
      </c>
      <c r="G1631" s="5" t="s">
        <v>17</v>
      </c>
      <c r="H1631" s="5" t="s">
        <v>7329</v>
      </c>
      <c r="I1631" s="4" t="b">
        <v>1</v>
      </c>
      <c r="J1631" s="4">
        <v>1</v>
      </c>
      <c r="K1631" s="5" t="s">
        <v>7330</v>
      </c>
      <c r="L1631" s="4" t="b">
        <v>0</v>
      </c>
    </row>
    <row r="1632" spans="1:12" x14ac:dyDescent="0.3">
      <c r="A1632" s="5" t="s">
        <v>10695</v>
      </c>
      <c r="B1632" s="5" t="s">
        <v>7432</v>
      </c>
      <c r="C1632" s="5" t="s">
        <v>10696</v>
      </c>
      <c r="D1632" s="5" t="s">
        <v>7349</v>
      </c>
      <c r="E1632" s="3">
        <v>45989.46947916667</v>
      </c>
      <c r="F1632" s="3">
        <v>45989.532835648148</v>
      </c>
      <c r="G1632" s="5" t="s">
        <v>17</v>
      </c>
      <c r="H1632" s="5" t="s">
        <v>7329</v>
      </c>
      <c r="I1632" s="4" t="b">
        <v>0</v>
      </c>
      <c r="J1632" s="4">
        <v>2</v>
      </c>
      <c r="K1632" s="5" t="s">
        <v>7330</v>
      </c>
      <c r="L1632" s="4" t="b">
        <v>0</v>
      </c>
    </row>
    <row r="1633" spans="1:12" x14ac:dyDescent="0.3">
      <c r="A1633" s="5" t="s">
        <v>10697</v>
      </c>
      <c r="B1633" s="5" t="s">
        <v>7435</v>
      </c>
      <c r="C1633" s="5" t="s">
        <v>10698</v>
      </c>
      <c r="D1633" s="5" t="s">
        <v>7437</v>
      </c>
      <c r="E1633" s="3">
        <v>45989.466597222221</v>
      </c>
      <c r="F1633" s="3">
        <v>45995.379664351851</v>
      </c>
      <c r="G1633" s="5" t="s">
        <v>17</v>
      </c>
      <c r="H1633" s="5" t="s">
        <v>7329</v>
      </c>
      <c r="I1633" s="4" t="b">
        <v>0</v>
      </c>
      <c r="J1633" s="4">
        <v>2</v>
      </c>
      <c r="K1633" s="5" t="s">
        <v>7381</v>
      </c>
      <c r="L1633" s="4" t="b">
        <v>0</v>
      </c>
    </row>
    <row r="1634" spans="1:12" x14ac:dyDescent="0.3">
      <c r="A1634" s="5" t="s">
        <v>10699</v>
      </c>
      <c r="B1634" s="5" t="s">
        <v>7597</v>
      </c>
      <c r="C1634" s="5" t="s">
        <v>10608</v>
      </c>
      <c r="D1634" s="5" t="s">
        <v>7364</v>
      </c>
      <c r="E1634" s="3">
        <v>45989.453101851854</v>
      </c>
      <c r="F1634" s="3">
        <v>45989.456018518518</v>
      </c>
      <c r="G1634" s="5" t="s">
        <v>17</v>
      </c>
      <c r="H1634" s="5" t="s">
        <v>7329</v>
      </c>
      <c r="I1634" s="4" t="b">
        <v>1</v>
      </c>
      <c r="J1634" s="4">
        <v>2</v>
      </c>
      <c r="K1634" s="5" t="s">
        <v>7330</v>
      </c>
      <c r="L1634" s="4" t="b">
        <v>0</v>
      </c>
    </row>
    <row r="1635" spans="1:12" x14ac:dyDescent="0.3">
      <c r="A1635" s="5" t="s">
        <v>10700</v>
      </c>
      <c r="B1635" s="5" t="s">
        <v>7597</v>
      </c>
      <c r="C1635" s="5" t="s">
        <v>10701</v>
      </c>
      <c r="D1635" s="5" t="s">
        <v>7364</v>
      </c>
      <c r="E1635" s="3">
        <v>45989.452048611114</v>
      </c>
      <c r="F1635" s="3">
        <v>45992.565486111111</v>
      </c>
      <c r="G1635" s="5" t="s">
        <v>17</v>
      </c>
      <c r="H1635" s="5" t="s">
        <v>7329</v>
      </c>
      <c r="I1635" s="4" t="b">
        <v>0</v>
      </c>
      <c r="J1635" s="4">
        <v>1</v>
      </c>
      <c r="K1635" s="5" t="s">
        <v>7330</v>
      </c>
      <c r="L1635" s="4" t="b">
        <v>0</v>
      </c>
    </row>
    <row r="1636" spans="1:12" x14ac:dyDescent="0.3">
      <c r="A1636" s="5" t="s">
        <v>10702</v>
      </c>
      <c r="B1636" s="5" t="s">
        <v>7594</v>
      </c>
      <c r="C1636" s="5" t="s">
        <v>10703</v>
      </c>
      <c r="D1636" s="5" t="s">
        <v>7327</v>
      </c>
      <c r="E1636" s="3">
        <v>45989.417627314811</v>
      </c>
      <c r="F1636" s="3">
        <v>45989.57203703704</v>
      </c>
      <c r="G1636" s="5" t="s">
        <v>17</v>
      </c>
      <c r="H1636" s="5" t="s">
        <v>7329</v>
      </c>
      <c r="I1636" s="4" t="b">
        <v>1</v>
      </c>
      <c r="J1636" s="4">
        <v>1</v>
      </c>
      <c r="K1636" s="5" t="s">
        <v>7330</v>
      </c>
      <c r="L1636" s="4" t="b">
        <v>0</v>
      </c>
    </row>
    <row r="1637" spans="1:12" x14ac:dyDescent="0.3">
      <c r="A1637" s="5" t="s">
        <v>10704</v>
      </c>
      <c r="B1637" s="5" t="s">
        <v>7423</v>
      </c>
      <c r="C1637" s="5" t="s">
        <v>10705</v>
      </c>
      <c r="D1637" s="5" t="s">
        <v>7327</v>
      </c>
      <c r="E1637" s="3">
        <v>45989.407812500001</v>
      </c>
      <c r="F1637" s="3">
        <v>45989.596307870372</v>
      </c>
      <c r="G1637" s="5" t="s">
        <v>17</v>
      </c>
      <c r="H1637" s="5" t="s">
        <v>7329</v>
      </c>
      <c r="I1637" s="4" t="b">
        <v>1</v>
      </c>
      <c r="J1637" s="4">
        <v>1</v>
      </c>
      <c r="K1637" s="5" t="s">
        <v>7330</v>
      </c>
      <c r="L1637" s="4" t="b">
        <v>0</v>
      </c>
    </row>
    <row r="1638" spans="1:12" x14ac:dyDescent="0.3">
      <c r="A1638" s="5" t="s">
        <v>10706</v>
      </c>
      <c r="B1638" s="5" t="s">
        <v>7359</v>
      </c>
      <c r="C1638" s="5" t="s">
        <v>10707</v>
      </c>
      <c r="D1638" s="5" t="s">
        <v>7327</v>
      </c>
      <c r="E1638" s="3">
        <v>45989.399675925924</v>
      </c>
      <c r="F1638" s="3">
        <v>45989.465694444443</v>
      </c>
      <c r="G1638" s="5" t="s">
        <v>17</v>
      </c>
      <c r="H1638" s="5" t="s">
        <v>7329</v>
      </c>
      <c r="I1638" s="4" t="b">
        <v>1</v>
      </c>
      <c r="J1638" s="4">
        <v>1</v>
      </c>
      <c r="K1638" s="5" t="s">
        <v>7330</v>
      </c>
      <c r="L1638" s="4" t="b">
        <v>0</v>
      </c>
    </row>
    <row r="1639" spans="1:12" x14ac:dyDescent="0.3">
      <c r="A1639" s="5" t="s">
        <v>10708</v>
      </c>
      <c r="B1639" s="5" t="s">
        <v>7347</v>
      </c>
      <c r="C1639" s="5" t="s">
        <v>10709</v>
      </c>
      <c r="D1639" s="5" t="s">
        <v>7327</v>
      </c>
      <c r="E1639" s="3">
        <v>45989.364212962966</v>
      </c>
      <c r="F1639" s="3">
        <v>45989.422349537039</v>
      </c>
      <c r="G1639" s="5" t="s">
        <v>17</v>
      </c>
      <c r="H1639" s="5" t="s">
        <v>7329</v>
      </c>
      <c r="I1639" s="4" t="b">
        <v>1</v>
      </c>
      <c r="J1639" s="4">
        <v>1</v>
      </c>
      <c r="K1639" s="5" t="s">
        <v>7330</v>
      </c>
      <c r="L1639" s="4" t="b">
        <v>0</v>
      </c>
    </row>
    <row r="1640" spans="1:12" x14ac:dyDescent="0.3">
      <c r="A1640" s="5" t="s">
        <v>10710</v>
      </c>
      <c r="B1640" s="5" t="s">
        <v>7597</v>
      </c>
      <c r="C1640" s="5" t="s">
        <v>10428</v>
      </c>
      <c r="D1640" s="5" t="s">
        <v>7364</v>
      </c>
      <c r="E1640" s="3">
        <v>45989.321828703702</v>
      </c>
      <c r="F1640" s="3">
        <v>45989.387627314813</v>
      </c>
      <c r="G1640" s="5" t="s">
        <v>17</v>
      </c>
      <c r="H1640" s="5" t="s">
        <v>7329</v>
      </c>
      <c r="I1640" s="4" t="b">
        <v>1</v>
      </c>
      <c r="J1640" s="4">
        <v>2</v>
      </c>
      <c r="K1640" s="5" t="s">
        <v>7330</v>
      </c>
      <c r="L1640" s="4" t="b">
        <v>0</v>
      </c>
    </row>
    <row r="1641" spans="1:12" x14ac:dyDescent="0.3">
      <c r="A1641" s="5" t="s">
        <v>10711</v>
      </c>
      <c r="B1641" s="5" t="s">
        <v>7347</v>
      </c>
      <c r="C1641" s="5" t="s">
        <v>10712</v>
      </c>
      <c r="D1641" s="5" t="s">
        <v>7338</v>
      </c>
      <c r="E1641" s="3">
        <v>45989.316087962965</v>
      </c>
      <c r="F1641" s="3">
        <v>46035.360081018516</v>
      </c>
      <c r="G1641" s="5" t="s">
        <v>17</v>
      </c>
      <c r="H1641" s="5" t="s">
        <v>7329</v>
      </c>
      <c r="I1641" s="4" t="b">
        <v>0</v>
      </c>
      <c r="J1641" s="4">
        <v>2</v>
      </c>
      <c r="K1641" s="5" t="s">
        <v>7381</v>
      </c>
      <c r="L1641" s="4" t="b">
        <v>0</v>
      </c>
    </row>
    <row r="1642" spans="1:12" x14ac:dyDescent="0.3">
      <c r="A1642" s="5" t="s">
        <v>10713</v>
      </c>
      <c r="B1642" s="5" t="s">
        <v>7597</v>
      </c>
      <c r="C1642" s="5" t="s">
        <v>10714</v>
      </c>
      <c r="D1642" s="5" t="s">
        <v>7327</v>
      </c>
      <c r="E1642" s="3">
        <v>45989.278831018521</v>
      </c>
      <c r="F1642" s="3">
        <v>45989.289872685185</v>
      </c>
      <c r="G1642" s="5" t="s">
        <v>17</v>
      </c>
      <c r="H1642" s="5" t="s">
        <v>7329</v>
      </c>
      <c r="I1642" s="4" t="b">
        <v>0</v>
      </c>
      <c r="J1642" s="4">
        <v>3</v>
      </c>
      <c r="K1642" s="5" t="s">
        <v>7330</v>
      </c>
      <c r="L1642" s="4" t="b">
        <v>0</v>
      </c>
    </row>
    <row r="1643" spans="1:12" x14ac:dyDescent="0.3">
      <c r="A1643" s="5" t="s">
        <v>10715</v>
      </c>
      <c r="B1643" s="5" t="s">
        <v>7355</v>
      </c>
      <c r="C1643" s="5" t="s">
        <v>10716</v>
      </c>
      <c r="D1643" s="5" t="s">
        <v>7349</v>
      </c>
      <c r="E1643" s="3">
        <v>45989.276539351849</v>
      </c>
      <c r="F1643" s="3">
        <v>45989.589861111112</v>
      </c>
      <c r="G1643" s="5" t="s">
        <v>17</v>
      </c>
      <c r="H1643" s="5" t="s">
        <v>7329</v>
      </c>
      <c r="I1643" s="4" t="b">
        <v>0</v>
      </c>
      <c r="J1643" s="4">
        <v>2</v>
      </c>
      <c r="K1643" s="5" t="s">
        <v>7330</v>
      </c>
      <c r="L1643" s="4" t="b">
        <v>0</v>
      </c>
    </row>
    <row r="1644" spans="1:12" x14ac:dyDescent="0.3">
      <c r="A1644" s="5" t="s">
        <v>10717</v>
      </c>
      <c r="B1644" s="5" t="s">
        <v>7355</v>
      </c>
      <c r="C1644" s="5" t="s">
        <v>10718</v>
      </c>
      <c r="D1644" s="5" t="s">
        <v>7327</v>
      </c>
      <c r="E1644" s="3">
        <v>45989.274965277778</v>
      </c>
      <c r="F1644" s="3">
        <v>45989.355231481481</v>
      </c>
      <c r="G1644" s="5" t="s">
        <v>17</v>
      </c>
      <c r="H1644" s="5" t="s">
        <v>7329</v>
      </c>
      <c r="I1644" s="4" t="b">
        <v>1</v>
      </c>
      <c r="J1644" s="4">
        <v>1</v>
      </c>
      <c r="K1644" s="5" t="s">
        <v>7330</v>
      </c>
      <c r="L1644" s="4" t="b">
        <v>0</v>
      </c>
    </row>
    <row r="1645" spans="1:12" x14ac:dyDescent="0.3">
      <c r="A1645" s="5" t="s">
        <v>10719</v>
      </c>
      <c r="B1645" s="5" t="s">
        <v>7597</v>
      </c>
      <c r="C1645" s="5" t="s">
        <v>10720</v>
      </c>
      <c r="D1645" s="5" t="s">
        <v>7349</v>
      </c>
      <c r="E1645" s="3">
        <v>45989.271122685182</v>
      </c>
      <c r="F1645" s="3">
        <v>46034.145254629628</v>
      </c>
      <c r="G1645" s="5" t="s">
        <v>17</v>
      </c>
      <c r="H1645" s="5" t="s">
        <v>7329</v>
      </c>
      <c r="I1645" s="4" t="b">
        <v>0</v>
      </c>
      <c r="J1645" s="4">
        <v>6</v>
      </c>
      <c r="K1645" s="5" t="s">
        <v>7330</v>
      </c>
      <c r="L1645" s="4" t="b">
        <v>0</v>
      </c>
    </row>
    <row r="1646" spans="1:12" x14ac:dyDescent="0.3">
      <c r="A1646" s="5" t="s">
        <v>10721</v>
      </c>
      <c r="B1646" s="5" t="s">
        <v>7597</v>
      </c>
      <c r="C1646" s="5" t="s">
        <v>10428</v>
      </c>
      <c r="D1646" s="5" t="s">
        <v>7364</v>
      </c>
      <c r="E1646" s="3">
        <v>45989.268888888888</v>
      </c>
      <c r="F1646" s="3">
        <v>45992.299050925925</v>
      </c>
      <c r="G1646" s="5" t="s">
        <v>17</v>
      </c>
      <c r="H1646" s="5" t="s">
        <v>7329</v>
      </c>
      <c r="I1646" s="4" t="b">
        <v>0</v>
      </c>
      <c r="J1646" s="4">
        <v>3</v>
      </c>
      <c r="K1646" s="5" t="s">
        <v>7330</v>
      </c>
      <c r="L1646" s="4" t="b">
        <v>0</v>
      </c>
    </row>
    <row r="1647" spans="1:12" x14ac:dyDescent="0.3">
      <c r="A1647" s="5" t="s">
        <v>10722</v>
      </c>
      <c r="B1647" s="5" t="s">
        <v>7597</v>
      </c>
      <c r="C1647" s="5" t="s">
        <v>10723</v>
      </c>
      <c r="D1647" s="5" t="s">
        <v>7364</v>
      </c>
      <c r="E1647" s="3">
        <v>45989.260671296295</v>
      </c>
      <c r="F1647" s="3">
        <v>45993.572581018518</v>
      </c>
      <c r="G1647" s="5" t="s">
        <v>17</v>
      </c>
      <c r="H1647" s="5" t="s">
        <v>7329</v>
      </c>
      <c r="I1647" s="4" t="b">
        <v>0</v>
      </c>
      <c r="J1647" s="4">
        <v>2</v>
      </c>
      <c r="K1647" s="5" t="s">
        <v>7330</v>
      </c>
      <c r="L1647" s="4" t="b">
        <v>0</v>
      </c>
    </row>
    <row r="1648" spans="1:12" x14ac:dyDescent="0.3">
      <c r="A1648" s="5" t="s">
        <v>10724</v>
      </c>
      <c r="B1648" s="5" t="s">
        <v>7960</v>
      </c>
      <c r="C1648" s="5" t="s">
        <v>10725</v>
      </c>
      <c r="D1648" s="5" t="s">
        <v>7327</v>
      </c>
      <c r="E1648" s="3">
        <v>45989.260023148148</v>
      </c>
      <c r="F1648" s="3">
        <v>45989.303495370368</v>
      </c>
      <c r="G1648" s="5" t="s">
        <v>17</v>
      </c>
      <c r="H1648" s="5" t="s">
        <v>7329</v>
      </c>
      <c r="I1648" s="4" t="b">
        <v>1</v>
      </c>
      <c r="J1648" s="4">
        <v>1</v>
      </c>
      <c r="K1648" s="5" t="s">
        <v>7330</v>
      </c>
      <c r="L1648" s="4" t="b">
        <v>0</v>
      </c>
    </row>
    <row r="1649" spans="1:12" x14ac:dyDescent="0.3">
      <c r="A1649" s="5" t="s">
        <v>10726</v>
      </c>
      <c r="B1649" s="5" t="s">
        <v>7413</v>
      </c>
      <c r="C1649" s="5" t="s">
        <v>10727</v>
      </c>
      <c r="D1649" s="5" t="s">
        <v>7349</v>
      </c>
      <c r="E1649" s="3">
        <v>45989.221354166664</v>
      </c>
      <c r="F1649" s="3">
        <v>45994.404907407406</v>
      </c>
      <c r="G1649" s="5" t="s">
        <v>17</v>
      </c>
      <c r="H1649" s="5" t="s">
        <v>7329</v>
      </c>
      <c r="I1649" s="4" t="b">
        <v>0</v>
      </c>
      <c r="J1649" s="4">
        <v>3</v>
      </c>
      <c r="K1649" s="5" t="s">
        <v>7330</v>
      </c>
      <c r="L1649" s="4" t="b">
        <v>0</v>
      </c>
    </row>
    <row r="1650" spans="1:12" x14ac:dyDescent="0.3">
      <c r="A1650" s="5" t="s">
        <v>10728</v>
      </c>
      <c r="B1650" s="5" t="s">
        <v>7413</v>
      </c>
      <c r="C1650" s="5" t="s">
        <v>10729</v>
      </c>
      <c r="D1650" s="5" t="s">
        <v>7327</v>
      </c>
      <c r="E1650" s="3">
        <v>45989.208912037036</v>
      </c>
      <c r="F1650" s="3">
        <v>45989.223668981482</v>
      </c>
      <c r="G1650" s="5" t="s">
        <v>17</v>
      </c>
      <c r="H1650" s="5" t="s">
        <v>7329</v>
      </c>
      <c r="I1650" s="4" t="b">
        <v>1</v>
      </c>
      <c r="J1650" s="4">
        <v>1</v>
      </c>
      <c r="K1650" s="5" t="s">
        <v>7330</v>
      </c>
      <c r="L1650" s="4" t="b">
        <v>0</v>
      </c>
    </row>
    <row r="1651" spans="1:12" x14ac:dyDescent="0.3">
      <c r="A1651" s="5" t="s">
        <v>10730</v>
      </c>
      <c r="B1651" s="5" t="s">
        <v>7564</v>
      </c>
      <c r="C1651" s="5" t="s">
        <v>10731</v>
      </c>
      <c r="D1651" s="5" t="s">
        <v>7327</v>
      </c>
      <c r="E1651" s="3">
        <v>45988.673032407409</v>
      </c>
      <c r="F1651" s="3">
        <v>45989.580289351848</v>
      </c>
      <c r="G1651" s="5" t="s">
        <v>17</v>
      </c>
      <c r="H1651" s="5" t="s">
        <v>7329</v>
      </c>
      <c r="I1651" s="4" t="b">
        <v>1</v>
      </c>
      <c r="J1651" s="4">
        <v>1</v>
      </c>
      <c r="K1651" s="5" t="s">
        <v>7330</v>
      </c>
      <c r="L1651" s="4" t="b">
        <v>0</v>
      </c>
    </row>
    <row r="1652" spans="1:12" x14ac:dyDescent="0.3">
      <c r="A1652" s="5" t="s">
        <v>10732</v>
      </c>
      <c r="B1652" s="5" t="s">
        <v>7645</v>
      </c>
      <c r="C1652" s="5" t="s">
        <v>10733</v>
      </c>
      <c r="D1652" s="5" t="s">
        <v>7327</v>
      </c>
      <c r="E1652" s="3">
        <v>45988.536874999998</v>
      </c>
      <c r="F1652" s="3">
        <v>45994.541446759256</v>
      </c>
      <c r="G1652" s="5" t="s">
        <v>17</v>
      </c>
      <c r="H1652" s="5" t="s">
        <v>7329</v>
      </c>
      <c r="I1652" s="4" t="b">
        <v>1</v>
      </c>
      <c r="J1652" s="4">
        <v>1</v>
      </c>
      <c r="K1652" s="5" t="s">
        <v>7330</v>
      </c>
      <c r="L1652" s="4" t="b">
        <v>0</v>
      </c>
    </row>
    <row r="1653" spans="1:12" x14ac:dyDescent="0.3">
      <c r="A1653" s="5" t="s">
        <v>10734</v>
      </c>
      <c r="B1653" s="5" t="s">
        <v>7597</v>
      </c>
      <c r="C1653" s="5" t="s">
        <v>10735</v>
      </c>
      <c r="D1653" s="5" t="s">
        <v>7364</v>
      </c>
      <c r="E1653" s="3">
        <v>45988.5315625</v>
      </c>
      <c r="F1653" s="3">
        <v>45988.61347222222</v>
      </c>
      <c r="G1653" s="5" t="s">
        <v>17</v>
      </c>
      <c r="H1653" s="5" t="s">
        <v>7329</v>
      </c>
      <c r="I1653" s="4" t="b">
        <v>0</v>
      </c>
      <c r="J1653" s="4">
        <v>2</v>
      </c>
      <c r="K1653" s="5" t="s">
        <v>7330</v>
      </c>
      <c r="L1653" s="4" t="b">
        <v>0</v>
      </c>
    </row>
    <row r="1654" spans="1:12" x14ac:dyDescent="0.3">
      <c r="A1654" s="5" t="s">
        <v>10736</v>
      </c>
      <c r="B1654" s="5" t="s">
        <v>7597</v>
      </c>
      <c r="C1654" s="5" t="s">
        <v>10558</v>
      </c>
      <c r="D1654" s="5" t="s">
        <v>7364</v>
      </c>
      <c r="E1654" s="3">
        <v>45988.531342592592</v>
      </c>
      <c r="F1654" s="3">
        <v>45988.631585648145</v>
      </c>
      <c r="G1654" s="5" t="s">
        <v>17</v>
      </c>
      <c r="H1654" s="5" t="s">
        <v>7329</v>
      </c>
      <c r="I1654" s="4" t="b">
        <v>0</v>
      </c>
      <c r="J1654" s="4">
        <v>1</v>
      </c>
      <c r="K1654" s="5" t="s">
        <v>7330</v>
      </c>
      <c r="L1654" s="4" t="b">
        <v>0</v>
      </c>
    </row>
    <row r="1655" spans="1:12" x14ac:dyDescent="0.3">
      <c r="A1655" s="5" t="s">
        <v>10737</v>
      </c>
      <c r="B1655" s="5" t="s">
        <v>7347</v>
      </c>
      <c r="C1655" s="5" t="s">
        <v>10738</v>
      </c>
      <c r="D1655" s="5" t="s">
        <v>7349</v>
      </c>
      <c r="E1655" s="3">
        <v>45988.52548611111</v>
      </c>
      <c r="F1655" s="3">
        <v>45989.407650462963</v>
      </c>
      <c r="G1655" s="5" t="s">
        <v>17</v>
      </c>
      <c r="H1655" s="5" t="s">
        <v>7329</v>
      </c>
      <c r="I1655" s="4" t="b">
        <v>0</v>
      </c>
      <c r="J1655" s="4">
        <v>1</v>
      </c>
      <c r="K1655" s="5" t="s">
        <v>7330</v>
      </c>
      <c r="L1655" s="4" t="b">
        <v>0</v>
      </c>
    </row>
    <row r="1656" spans="1:12" x14ac:dyDescent="0.3">
      <c r="A1656" s="5" t="s">
        <v>10739</v>
      </c>
      <c r="B1656" s="5" t="s">
        <v>7597</v>
      </c>
      <c r="C1656" s="5" t="s">
        <v>10740</v>
      </c>
      <c r="D1656" s="5" t="s">
        <v>7364</v>
      </c>
      <c r="E1656" s="3">
        <v>45988.50854166667</v>
      </c>
      <c r="F1656" s="3">
        <v>45993.573148148149</v>
      </c>
      <c r="G1656" s="5" t="s">
        <v>17</v>
      </c>
      <c r="H1656" s="5" t="s">
        <v>7329</v>
      </c>
      <c r="I1656" s="4" t="b">
        <v>0</v>
      </c>
      <c r="J1656" s="4">
        <v>1</v>
      </c>
      <c r="K1656" s="5" t="s">
        <v>7330</v>
      </c>
      <c r="L1656" s="4" t="b">
        <v>0</v>
      </c>
    </row>
    <row r="1657" spans="1:12" x14ac:dyDescent="0.3">
      <c r="A1657" s="5" t="s">
        <v>10741</v>
      </c>
      <c r="B1657" s="5" t="s">
        <v>7511</v>
      </c>
      <c r="C1657" s="5" t="s">
        <v>10742</v>
      </c>
      <c r="D1657" s="5" t="s">
        <v>7334</v>
      </c>
      <c r="E1657" s="3">
        <v>45988.495497685188</v>
      </c>
      <c r="F1657" s="3">
        <v>45988.611851851849</v>
      </c>
      <c r="G1657" s="5" t="s">
        <v>17</v>
      </c>
      <c r="H1657" s="5" t="s">
        <v>7329</v>
      </c>
      <c r="I1657" s="4" t="b">
        <v>0</v>
      </c>
      <c r="J1657" s="4">
        <v>2</v>
      </c>
      <c r="K1657" s="5" t="s">
        <v>7330</v>
      </c>
      <c r="L1657" s="4" t="b">
        <v>0</v>
      </c>
    </row>
    <row r="1658" spans="1:12" x14ac:dyDescent="0.3">
      <c r="A1658" s="5" t="s">
        <v>10743</v>
      </c>
      <c r="B1658" s="5" t="s">
        <v>7359</v>
      </c>
      <c r="C1658" s="5" t="s">
        <v>10744</v>
      </c>
      <c r="D1658" s="5" t="s">
        <v>7327</v>
      </c>
      <c r="E1658" s="3">
        <v>45988.462048611109</v>
      </c>
      <c r="F1658" s="3">
        <v>45989.397511574076</v>
      </c>
      <c r="G1658" s="5" t="s">
        <v>17</v>
      </c>
      <c r="H1658" s="5" t="s">
        <v>7329</v>
      </c>
      <c r="I1658" s="4" t="b">
        <v>1</v>
      </c>
      <c r="J1658" s="4">
        <v>1</v>
      </c>
      <c r="K1658" s="5" t="s">
        <v>7330</v>
      </c>
      <c r="L1658" s="4" t="b">
        <v>0</v>
      </c>
    </row>
    <row r="1659" spans="1:12" x14ac:dyDescent="0.3">
      <c r="A1659" s="5" t="s">
        <v>10745</v>
      </c>
      <c r="B1659" s="5" t="s">
        <v>7359</v>
      </c>
      <c r="C1659" s="5" t="s">
        <v>10746</v>
      </c>
      <c r="D1659" s="5" t="s">
        <v>7349</v>
      </c>
      <c r="E1659" s="3">
        <v>45988.447939814818</v>
      </c>
      <c r="F1659" s="3">
        <v>45995.501342592594</v>
      </c>
      <c r="G1659" s="5" t="s">
        <v>17</v>
      </c>
      <c r="H1659" s="5" t="s">
        <v>7329</v>
      </c>
      <c r="I1659" s="4" t="b">
        <v>0</v>
      </c>
      <c r="J1659" s="4">
        <v>1</v>
      </c>
      <c r="K1659" s="5" t="s">
        <v>7330</v>
      </c>
      <c r="L1659" s="4" t="b">
        <v>0</v>
      </c>
    </row>
    <row r="1660" spans="1:12" x14ac:dyDescent="0.3">
      <c r="A1660" s="5" t="s">
        <v>10747</v>
      </c>
      <c r="B1660" s="5" t="s">
        <v>7597</v>
      </c>
      <c r="C1660" s="5" t="s">
        <v>10428</v>
      </c>
      <c r="D1660" s="5" t="s">
        <v>7364</v>
      </c>
      <c r="E1660" s="3">
        <v>45988.441805555558</v>
      </c>
      <c r="F1660" s="3">
        <v>45989.296018518522</v>
      </c>
      <c r="G1660" s="5" t="s">
        <v>17</v>
      </c>
      <c r="H1660" s="5" t="s">
        <v>7329</v>
      </c>
      <c r="I1660" s="4" t="b">
        <v>1</v>
      </c>
      <c r="J1660" s="4">
        <v>2</v>
      </c>
      <c r="K1660" s="5" t="s">
        <v>7330</v>
      </c>
      <c r="L1660" s="4" t="b">
        <v>0</v>
      </c>
    </row>
    <row r="1661" spans="1:12" x14ac:dyDescent="0.3">
      <c r="A1661" s="5" t="s">
        <v>10748</v>
      </c>
      <c r="B1661" s="5" t="s">
        <v>10749</v>
      </c>
      <c r="C1661" s="5" t="s">
        <v>10750</v>
      </c>
      <c r="D1661" s="5" t="s">
        <v>7697</v>
      </c>
      <c r="E1661" s="3">
        <v>45988.438206018516</v>
      </c>
      <c r="F1661" s="3">
        <v>45988.512407407405</v>
      </c>
      <c r="G1661" s="5" t="s">
        <v>17</v>
      </c>
      <c r="H1661" s="5" t="s">
        <v>7329</v>
      </c>
      <c r="I1661" s="4" t="b">
        <v>0</v>
      </c>
      <c r="J1661" s="4">
        <v>0</v>
      </c>
      <c r="K1661" s="5" t="s">
        <v>7330</v>
      </c>
      <c r="L1661" s="4" t="b">
        <v>0</v>
      </c>
    </row>
    <row r="1662" spans="1:12" x14ac:dyDescent="0.3">
      <c r="A1662" s="5" t="s">
        <v>10751</v>
      </c>
      <c r="B1662" s="5" t="s">
        <v>8459</v>
      </c>
      <c r="C1662" s="5" t="s">
        <v>10752</v>
      </c>
      <c r="D1662" s="5" t="s">
        <v>7550</v>
      </c>
      <c r="E1662" s="3">
        <v>45988.359791666669</v>
      </c>
      <c r="F1662" s="3">
        <v>45988.487013888887</v>
      </c>
      <c r="G1662" s="5" t="s">
        <v>17</v>
      </c>
      <c r="H1662" s="5" t="s">
        <v>7329</v>
      </c>
      <c r="I1662" s="4" t="b">
        <v>0</v>
      </c>
      <c r="J1662" s="4">
        <v>2</v>
      </c>
      <c r="K1662" s="5" t="s">
        <v>7381</v>
      </c>
      <c r="L1662" s="4" t="b">
        <v>0</v>
      </c>
    </row>
    <row r="1663" spans="1:12" x14ac:dyDescent="0.3">
      <c r="A1663" s="5" t="s">
        <v>10753</v>
      </c>
      <c r="B1663" s="5" t="s">
        <v>7597</v>
      </c>
      <c r="C1663" s="5" t="s">
        <v>10754</v>
      </c>
      <c r="D1663" s="5" t="s">
        <v>7364</v>
      </c>
      <c r="E1663" s="3">
        <v>45988.344259259262</v>
      </c>
      <c r="F1663" s="3">
        <v>45988.351979166669</v>
      </c>
      <c r="G1663" s="5" t="s">
        <v>17</v>
      </c>
      <c r="H1663" s="5" t="s">
        <v>7329</v>
      </c>
      <c r="I1663" s="4" t="b">
        <v>0</v>
      </c>
      <c r="J1663" s="4">
        <v>2</v>
      </c>
      <c r="K1663" s="5" t="s">
        <v>7330</v>
      </c>
      <c r="L1663" s="4" t="b">
        <v>0</v>
      </c>
    </row>
    <row r="1664" spans="1:12" x14ac:dyDescent="0.3">
      <c r="A1664" s="5" t="s">
        <v>10755</v>
      </c>
      <c r="B1664" s="5" t="s">
        <v>7594</v>
      </c>
      <c r="C1664" s="5" t="s">
        <v>10756</v>
      </c>
      <c r="D1664" s="5" t="s">
        <v>7327</v>
      </c>
      <c r="E1664" s="3">
        <v>45988.310173611113</v>
      </c>
      <c r="F1664" s="3">
        <v>45988.351724537039</v>
      </c>
      <c r="G1664" s="5" t="s">
        <v>17</v>
      </c>
      <c r="H1664" s="5" t="s">
        <v>7329</v>
      </c>
      <c r="I1664" s="4" t="b">
        <v>1</v>
      </c>
      <c r="J1664" s="4">
        <v>1</v>
      </c>
      <c r="K1664" s="5" t="s">
        <v>7330</v>
      </c>
      <c r="L1664" s="4" t="b">
        <v>0</v>
      </c>
    </row>
    <row r="1665" spans="1:12" x14ac:dyDescent="0.3">
      <c r="A1665" s="5" t="s">
        <v>10757</v>
      </c>
      <c r="B1665" s="5" t="s">
        <v>7597</v>
      </c>
      <c r="C1665" s="5" t="s">
        <v>10758</v>
      </c>
      <c r="D1665" s="5" t="s">
        <v>7364</v>
      </c>
      <c r="E1665" s="3">
        <v>45988.309421296297</v>
      </c>
      <c r="F1665" s="3">
        <v>45988.470671296294</v>
      </c>
      <c r="G1665" s="5" t="s">
        <v>17</v>
      </c>
      <c r="H1665" s="5" t="s">
        <v>7329</v>
      </c>
      <c r="I1665" s="4" t="b">
        <v>1</v>
      </c>
      <c r="J1665" s="4">
        <v>2</v>
      </c>
      <c r="K1665" s="5" t="s">
        <v>7330</v>
      </c>
      <c r="L1665" s="4" t="b">
        <v>0</v>
      </c>
    </row>
    <row r="1666" spans="1:12" x14ac:dyDescent="0.3">
      <c r="A1666" s="5" t="s">
        <v>10759</v>
      </c>
      <c r="B1666" s="5" t="s">
        <v>7597</v>
      </c>
      <c r="C1666" s="5" t="s">
        <v>10760</v>
      </c>
      <c r="D1666" s="5" t="s">
        <v>7327</v>
      </c>
      <c r="E1666" s="3">
        <v>45988.305509259262</v>
      </c>
      <c r="F1666" s="3">
        <v>45988.443460648145</v>
      </c>
      <c r="G1666" s="5" t="s">
        <v>17</v>
      </c>
      <c r="H1666" s="5" t="s">
        <v>7329</v>
      </c>
      <c r="I1666" s="4" t="b">
        <v>1</v>
      </c>
      <c r="J1666" s="4">
        <v>1</v>
      </c>
      <c r="K1666" s="5" t="s">
        <v>7330</v>
      </c>
      <c r="L1666" s="4" t="b">
        <v>0</v>
      </c>
    </row>
    <row r="1667" spans="1:12" x14ac:dyDescent="0.3">
      <c r="A1667" s="5" t="s">
        <v>10761</v>
      </c>
      <c r="B1667" s="5" t="s">
        <v>7423</v>
      </c>
      <c r="C1667" s="5" t="s">
        <v>10762</v>
      </c>
      <c r="D1667" s="5" t="s">
        <v>7327</v>
      </c>
      <c r="E1667" s="3">
        <v>45988.301180555558</v>
      </c>
      <c r="F1667" s="3">
        <v>45989.072835648149</v>
      </c>
      <c r="G1667" s="5" t="s">
        <v>17</v>
      </c>
      <c r="H1667" s="5" t="s">
        <v>7329</v>
      </c>
      <c r="I1667" s="4" t="b">
        <v>1</v>
      </c>
      <c r="J1667" s="4">
        <v>1</v>
      </c>
      <c r="K1667" s="5" t="s">
        <v>7330</v>
      </c>
      <c r="L1667" s="4" t="b">
        <v>0</v>
      </c>
    </row>
    <row r="1668" spans="1:12" x14ac:dyDescent="0.3">
      <c r="A1668" s="5" t="s">
        <v>10763</v>
      </c>
      <c r="B1668" s="5" t="s">
        <v>7347</v>
      </c>
      <c r="C1668" s="5" t="s">
        <v>8503</v>
      </c>
      <c r="D1668" s="5" t="s">
        <v>7327</v>
      </c>
      <c r="E1668" s="3">
        <v>45988.27851851852</v>
      </c>
      <c r="F1668" s="3">
        <v>45988.286724537036</v>
      </c>
      <c r="G1668" s="5" t="s">
        <v>17</v>
      </c>
      <c r="H1668" s="5" t="s">
        <v>7329</v>
      </c>
      <c r="I1668" s="4" t="b">
        <v>1</v>
      </c>
      <c r="J1668" s="4">
        <v>1</v>
      </c>
      <c r="K1668" s="5" t="s">
        <v>7330</v>
      </c>
      <c r="L1668" s="4" t="b">
        <v>0</v>
      </c>
    </row>
    <row r="1669" spans="1:12" x14ac:dyDescent="0.3">
      <c r="A1669" s="5" t="s">
        <v>10764</v>
      </c>
      <c r="B1669" s="5" t="s">
        <v>7597</v>
      </c>
      <c r="C1669" s="5" t="s">
        <v>10558</v>
      </c>
      <c r="D1669" s="5" t="s">
        <v>7349</v>
      </c>
      <c r="E1669" s="3">
        <v>45988.270983796298</v>
      </c>
      <c r="F1669" s="3">
        <v>45988.379675925928</v>
      </c>
      <c r="G1669" s="5" t="s">
        <v>17</v>
      </c>
      <c r="H1669" s="5" t="s">
        <v>7329</v>
      </c>
      <c r="I1669" s="4" t="b">
        <v>0</v>
      </c>
      <c r="J1669" s="4">
        <v>2</v>
      </c>
      <c r="K1669" s="5" t="s">
        <v>7381</v>
      </c>
      <c r="L1669" s="4" t="b">
        <v>0</v>
      </c>
    </row>
    <row r="1670" spans="1:12" x14ac:dyDescent="0.3">
      <c r="A1670" s="5" t="s">
        <v>10765</v>
      </c>
      <c r="B1670" s="5" t="s">
        <v>7597</v>
      </c>
      <c r="C1670" s="5" t="s">
        <v>10766</v>
      </c>
      <c r="D1670" s="5" t="s">
        <v>7327</v>
      </c>
      <c r="E1670" s="3">
        <v>45988.2653125</v>
      </c>
      <c r="F1670" s="3">
        <v>45988.297303240739</v>
      </c>
      <c r="G1670" s="5" t="s">
        <v>17</v>
      </c>
      <c r="H1670" s="5" t="s">
        <v>7329</v>
      </c>
      <c r="I1670" s="4" t="b">
        <v>0</v>
      </c>
      <c r="J1670" s="4">
        <v>3</v>
      </c>
      <c r="K1670" s="5" t="s">
        <v>7330</v>
      </c>
      <c r="L1670" s="4" t="b">
        <v>0</v>
      </c>
    </row>
    <row r="1671" spans="1:12" x14ac:dyDescent="0.3">
      <c r="A1671" s="5" t="s">
        <v>10767</v>
      </c>
      <c r="B1671" s="5" t="s">
        <v>7597</v>
      </c>
      <c r="C1671" s="5" t="s">
        <v>10768</v>
      </c>
      <c r="D1671" s="5" t="s">
        <v>7364</v>
      </c>
      <c r="E1671" s="3">
        <v>45988.26357638889</v>
      </c>
      <c r="F1671" s="3">
        <v>45988.319224537037</v>
      </c>
      <c r="G1671" s="5" t="s">
        <v>17</v>
      </c>
      <c r="H1671" s="5" t="s">
        <v>7329</v>
      </c>
      <c r="I1671" s="4" t="b">
        <v>1</v>
      </c>
      <c r="J1671" s="4">
        <v>2</v>
      </c>
      <c r="K1671" s="5" t="s">
        <v>7330</v>
      </c>
      <c r="L1671" s="4" t="b">
        <v>0</v>
      </c>
    </row>
    <row r="1672" spans="1:12" x14ac:dyDescent="0.3">
      <c r="A1672" s="5" t="s">
        <v>10769</v>
      </c>
      <c r="B1672" s="5" t="s">
        <v>7423</v>
      </c>
      <c r="C1672" s="5" t="s">
        <v>10770</v>
      </c>
      <c r="D1672" s="5" t="s">
        <v>7327</v>
      </c>
      <c r="E1672" s="3">
        <v>45988.249768518515</v>
      </c>
      <c r="F1672" s="3">
        <v>45988.250868055555</v>
      </c>
      <c r="G1672" s="5" t="s">
        <v>17</v>
      </c>
      <c r="H1672" s="5" t="s">
        <v>7329</v>
      </c>
      <c r="I1672" s="4" t="b">
        <v>1</v>
      </c>
      <c r="J1672" s="4">
        <v>1</v>
      </c>
      <c r="K1672" s="5" t="s">
        <v>7330</v>
      </c>
      <c r="L1672" s="4" t="b">
        <v>0</v>
      </c>
    </row>
    <row r="1673" spans="1:12" x14ac:dyDescent="0.3">
      <c r="A1673" s="5" t="s">
        <v>10771</v>
      </c>
      <c r="B1673" s="5" t="s">
        <v>7597</v>
      </c>
      <c r="C1673" s="5" t="s">
        <v>10428</v>
      </c>
      <c r="D1673" s="5" t="s">
        <v>7327</v>
      </c>
      <c r="E1673" s="3">
        <v>45988.221828703703</v>
      </c>
      <c r="F1673" s="3">
        <v>45988.29478009259</v>
      </c>
      <c r="G1673" s="5" t="s">
        <v>17</v>
      </c>
      <c r="H1673" s="5" t="s">
        <v>7329</v>
      </c>
      <c r="I1673" s="4" t="b">
        <v>1</v>
      </c>
      <c r="J1673" s="4">
        <v>1</v>
      </c>
      <c r="K1673" s="5" t="s">
        <v>7330</v>
      </c>
      <c r="L1673" s="4" t="b">
        <v>0</v>
      </c>
    </row>
    <row r="1674" spans="1:12" x14ac:dyDescent="0.3">
      <c r="A1674" s="5" t="s">
        <v>10772</v>
      </c>
      <c r="B1674" s="5" t="s">
        <v>7351</v>
      </c>
      <c r="C1674" s="5" t="s">
        <v>10773</v>
      </c>
      <c r="D1674" s="5" t="s">
        <v>7327</v>
      </c>
      <c r="E1674" s="3">
        <v>45988.221319444441</v>
      </c>
      <c r="F1674" s="3">
        <v>45989.185335648152</v>
      </c>
      <c r="G1674" s="5" t="s">
        <v>17</v>
      </c>
      <c r="H1674" s="5" t="s">
        <v>7329</v>
      </c>
      <c r="I1674" s="4" t="b">
        <v>1</v>
      </c>
      <c r="J1674" s="4">
        <v>1</v>
      </c>
      <c r="K1674" s="5" t="s">
        <v>7330</v>
      </c>
      <c r="L1674" s="4" t="b">
        <v>0</v>
      </c>
    </row>
    <row r="1675" spans="1:12" x14ac:dyDescent="0.3">
      <c r="A1675" s="5" t="s">
        <v>10774</v>
      </c>
      <c r="B1675" s="5" t="s">
        <v>7597</v>
      </c>
      <c r="C1675" s="5" t="s">
        <v>10775</v>
      </c>
      <c r="D1675" s="5" t="s">
        <v>7364</v>
      </c>
      <c r="E1675" s="3">
        <v>45987.919594907406</v>
      </c>
      <c r="F1675" s="3">
        <v>45988.400243055556</v>
      </c>
      <c r="G1675" s="5" t="s">
        <v>17</v>
      </c>
      <c r="H1675" s="5" t="s">
        <v>7329</v>
      </c>
      <c r="I1675" s="4" t="b">
        <v>1</v>
      </c>
      <c r="J1675" s="4">
        <v>2</v>
      </c>
      <c r="K1675" s="5" t="s">
        <v>7330</v>
      </c>
      <c r="L1675" s="4" t="b">
        <v>0</v>
      </c>
    </row>
    <row r="1676" spans="1:12" x14ac:dyDescent="0.3">
      <c r="A1676" s="5" t="s">
        <v>10776</v>
      </c>
      <c r="B1676" s="5" t="s">
        <v>10777</v>
      </c>
      <c r="C1676" s="5" t="s">
        <v>10778</v>
      </c>
      <c r="D1676" s="5" t="s">
        <v>7327</v>
      </c>
      <c r="E1676" s="3">
        <v>45987.878784722219</v>
      </c>
      <c r="F1676" s="3">
        <v>45987.891400462962</v>
      </c>
      <c r="G1676" s="5" t="s">
        <v>17</v>
      </c>
      <c r="H1676" s="5" t="s">
        <v>7329</v>
      </c>
      <c r="I1676" s="4" t="b">
        <v>1</v>
      </c>
      <c r="J1676" s="4">
        <v>1</v>
      </c>
      <c r="K1676" s="5" t="s">
        <v>7330</v>
      </c>
      <c r="L1676" s="4" t="b">
        <v>0</v>
      </c>
    </row>
    <row r="1677" spans="1:12" x14ac:dyDescent="0.3">
      <c r="A1677" s="5" t="s">
        <v>10779</v>
      </c>
      <c r="B1677" s="5" t="s">
        <v>7432</v>
      </c>
      <c r="C1677" s="5" t="s">
        <v>10780</v>
      </c>
      <c r="D1677" s="5" t="s">
        <v>7327</v>
      </c>
      <c r="E1677" s="3">
        <v>45987.798379629632</v>
      </c>
      <c r="F1677" s="3">
        <v>45987.833043981482</v>
      </c>
      <c r="G1677" s="5" t="s">
        <v>17</v>
      </c>
      <c r="H1677" s="5" t="s">
        <v>7329</v>
      </c>
      <c r="I1677" s="4" t="b">
        <v>1</v>
      </c>
      <c r="J1677" s="4">
        <v>1</v>
      </c>
      <c r="K1677" s="5" t="s">
        <v>7330</v>
      </c>
      <c r="L1677" s="4" t="b">
        <v>0</v>
      </c>
    </row>
    <row r="1678" spans="1:12" x14ac:dyDescent="0.3">
      <c r="A1678" s="5" t="s">
        <v>10781</v>
      </c>
      <c r="B1678" s="5" t="s">
        <v>7877</v>
      </c>
      <c r="C1678" s="5" t="s">
        <v>10782</v>
      </c>
      <c r="D1678" s="5" t="s">
        <v>7327</v>
      </c>
      <c r="E1678" s="3">
        <v>45987.705046296294</v>
      </c>
      <c r="F1678" s="3">
        <v>45992.767210648148</v>
      </c>
      <c r="G1678" s="5" t="s">
        <v>17</v>
      </c>
      <c r="H1678" s="5" t="s">
        <v>7329</v>
      </c>
      <c r="I1678" s="4" t="b">
        <v>1</v>
      </c>
      <c r="J1678" s="4">
        <v>1</v>
      </c>
      <c r="K1678" s="5" t="s">
        <v>7330</v>
      </c>
      <c r="L1678" s="4" t="b">
        <v>0</v>
      </c>
    </row>
    <row r="1679" spans="1:12" x14ac:dyDescent="0.3">
      <c r="A1679" s="5" t="s">
        <v>10783</v>
      </c>
      <c r="B1679" s="5" t="s">
        <v>7960</v>
      </c>
      <c r="C1679" s="5" t="s">
        <v>10784</v>
      </c>
      <c r="D1679" s="5" t="s">
        <v>8108</v>
      </c>
      <c r="E1679" s="3">
        <v>45987.67628472222</v>
      </c>
      <c r="F1679" s="3">
        <v>45989.568530092591</v>
      </c>
      <c r="G1679" s="5" t="s">
        <v>17</v>
      </c>
      <c r="H1679" s="5" t="s">
        <v>7329</v>
      </c>
      <c r="I1679" s="4" t="b">
        <v>0</v>
      </c>
      <c r="J1679" s="4">
        <v>2</v>
      </c>
      <c r="K1679" s="5" t="s">
        <v>7381</v>
      </c>
      <c r="L1679" s="4" t="b">
        <v>0</v>
      </c>
    </row>
    <row r="1680" spans="1:12" x14ac:dyDescent="0.3">
      <c r="A1680" s="5" t="s">
        <v>10785</v>
      </c>
      <c r="B1680" s="5" t="s">
        <v>7597</v>
      </c>
      <c r="C1680" s="5" t="s">
        <v>10786</v>
      </c>
      <c r="D1680" s="5" t="s">
        <v>7327</v>
      </c>
      <c r="E1680" s="3">
        <v>45987.617245370369</v>
      </c>
      <c r="F1680" s="3">
        <v>45987.621481481481</v>
      </c>
      <c r="G1680" s="5" t="s">
        <v>17</v>
      </c>
      <c r="H1680" s="5" t="s">
        <v>7329</v>
      </c>
      <c r="I1680" s="4" t="b">
        <v>1</v>
      </c>
      <c r="J1680" s="4">
        <v>0</v>
      </c>
      <c r="K1680" s="5" t="s">
        <v>7330</v>
      </c>
      <c r="L1680" s="4" t="b">
        <v>0</v>
      </c>
    </row>
    <row r="1681" spans="1:12" x14ac:dyDescent="0.3">
      <c r="A1681" s="5" t="s">
        <v>10787</v>
      </c>
      <c r="B1681" s="5" t="s">
        <v>8903</v>
      </c>
      <c r="C1681" s="5" t="s">
        <v>10788</v>
      </c>
      <c r="D1681" s="5" t="s">
        <v>7327</v>
      </c>
      <c r="E1681" s="3">
        <v>45987.615335648145</v>
      </c>
      <c r="F1681" s="3">
        <v>45987.621840277781</v>
      </c>
      <c r="G1681" s="5" t="s">
        <v>17</v>
      </c>
      <c r="H1681" s="5" t="s">
        <v>7329</v>
      </c>
      <c r="I1681" s="4" t="b">
        <v>1</v>
      </c>
      <c r="J1681" s="4">
        <v>1</v>
      </c>
      <c r="K1681" s="5" t="s">
        <v>7330</v>
      </c>
      <c r="L1681" s="4" t="b">
        <v>0</v>
      </c>
    </row>
    <row r="1682" spans="1:12" x14ac:dyDescent="0.3">
      <c r="A1682" s="5" t="s">
        <v>10789</v>
      </c>
      <c r="B1682" s="5" t="s">
        <v>7597</v>
      </c>
      <c r="C1682" s="5" t="s">
        <v>10790</v>
      </c>
      <c r="D1682" s="5" t="s">
        <v>7327</v>
      </c>
      <c r="E1682" s="3">
        <v>45987.597893518519</v>
      </c>
      <c r="F1682" s="3">
        <v>45989.461712962962</v>
      </c>
      <c r="G1682" s="5" t="s">
        <v>17</v>
      </c>
      <c r="H1682" s="5" t="s">
        <v>7329</v>
      </c>
      <c r="I1682" s="4" t="b">
        <v>0</v>
      </c>
      <c r="J1682" s="4">
        <v>3</v>
      </c>
      <c r="K1682" s="5" t="s">
        <v>7330</v>
      </c>
      <c r="L1682" s="4" t="b">
        <v>0</v>
      </c>
    </row>
    <row r="1683" spans="1:12" x14ac:dyDescent="0.3">
      <c r="A1683" s="5" t="s">
        <v>10791</v>
      </c>
      <c r="B1683" s="5" t="s">
        <v>7374</v>
      </c>
      <c r="C1683" s="5" t="s">
        <v>10792</v>
      </c>
      <c r="D1683" s="5" t="s">
        <v>7327</v>
      </c>
      <c r="E1683" s="3">
        <v>45987.580671296295</v>
      </c>
      <c r="F1683" s="3">
        <v>45987.595451388886</v>
      </c>
      <c r="G1683" s="5" t="s">
        <v>17</v>
      </c>
      <c r="H1683" s="5" t="s">
        <v>7329</v>
      </c>
      <c r="I1683" s="4" t="b">
        <v>1</v>
      </c>
      <c r="J1683" s="4">
        <v>1</v>
      </c>
      <c r="K1683" s="5" t="s">
        <v>7330</v>
      </c>
      <c r="L1683" s="4" t="b">
        <v>0</v>
      </c>
    </row>
    <row r="1684" spans="1:12" x14ac:dyDescent="0.3">
      <c r="A1684" s="5" t="s">
        <v>10793</v>
      </c>
      <c r="B1684" s="5" t="s">
        <v>7374</v>
      </c>
      <c r="C1684" s="5" t="s">
        <v>10794</v>
      </c>
      <c r="D1684" s="5" t="s">
        <v>7327</v>
      </c>
      <c r="E1684" s="3">
        <v>45987.536030092589</v>
      </c>
      <c r="F1684" s="3">
        <v>45987.540393518517</v>
      </c>
      <c r="G1684" s="5" t="s">
        <v>17</v>
      </c>
      <c r="H1684" s="5" t="s">
        <v>7329</v>
      </c>
      <c r="I1684" s="4" t="b">
        <v>1</v>
      </c>
      <c r="J1684" s="4">
        <v>1</v>
      </c>
      <c r="K1684" s="5" t="s">
        <v>7330</v>
      </c>
      <c r="L1684" s="4" t="b">
        <v>0</v>
      </c>
    </row>
    <row r="1685" spans="1:12" x14ac:dyDescent="0.3">
      <c r="A1685" s="5" t="s">
        <v>10795</v>
      </c>
      <c r="B1685" s="5" t="s">
        <v>7597</v>
      </c>
      <c r="C1685" s="5" t="s">
        <v>10428</v>
      </c>
      <c r="D1685" s="5" t="s">
        <v>7327</v>
      </c>
      <c r="E1685" s="3">
        <v>45987.535798611112</v>
      </c>
      <c r="F1685" s="3">
        <v>45987.568113425928</v>
      </c>
      <c r="G1685" s="5" t="s">
        <v>17</v>
      </c>
      <c r="H1685" s="5" t="s">
        <v>7329</v>
      </c>
      <c r="I1685" s="4" t="b">
        <v>0</v>
      </c>
      <c r="J1685" s="4">
        <v>3</v>
      </c>
      <c r="K1685" s="5" t="s">
        <v>7330</v>
      </c>
      <c r="L1685" s="4" t="b">
        <v>0</v>
      </c>
    </row>
    <row r="1686" spans="1:12" x14ac:dyDescent="0.3">
      <c r="A1686" s="5" t="s">
        <v>10796</v>
      </c>
      <c r="B1686" s="5" t="s">
        <v>7564</v>
      </c>
      <c r="C1686" s="5" t="s">
        <v>10797</v>
      </c>
      <c r="D1686" s="5" t="s">
        <v>7327</v>
      </c>
      <c r="E1686" s="3">
        <v>45987.529027777775</v>
      </c>
      <c r="F1686" s="3">
        <v>45987.621631944443</v>
      </c>
      <c r="G1686" s="5" t="s">
        <v>17</v>
      </c>
      <c r="H1686" s="5" t="s">
        <v>7329</v>
      </c>
      <c r="I1686" s="4" t="b">
        <v>1</v>
      </c>
      <c r="J1686" s="4">
        <v>1</v>
      </c>
      <c r="K1686" s="5" t="s">
        <v>7330</v>
      </c>
      <c r="L1686" s="4" t="b">
        <v>0</v>
      </c>
    </row>
    <row r="1687" spans="1:12" x14ac:dyDescent="0.3">
      <c r="A1687" s="5" t="s">
        <v>10798</v>
      </c>
      <c r="B1687" s="5" t="s">
        <v>8459</v>
      </c>
      <c r="C1687" s="5" t="s">
        <v>10799</v>
      </c>
      <c r="D1687" s="5" t="s">
        <v>7550</v>
      </c>
      <c r="E1687" s="3">
        <v>45987.519247685188</v>
      </c>
      <c r="F1687" s="3">
        <v>45989.535925925928</v>
      </c>
      <c r="G1687" s="5" t="s">
        <v>17</v>
      </c>
      <c r="H1687" s="5" t="s">
        <v>7329</v>
      </c>
      <c r="I1687" s="4" t="b">
        <v>0</v>
      </c>
      <c r="J1687" s="4">
        <v>2</v>
      </c>
      <c r="K1687" s="5" t="s">
        <v>7330</v>
      </c>
      <c r="L1687" s="4" t="b">
        <v>0</v>
      </c>
    </row>
    <row r="1688" spans="1:12" x14ac:dyDescent="0.3">
      <c r="A1688" s="5" t="s">
        <v>10800</v>
      </c>
      <c r="B1688" s="5" t="s">
        <v>7597</v>
      </c>
      <c r="C1688" s="5" t="s">
        <v>10801</v>
      </c>
      <c r="D1688" s="5" t="s">
        <v>7327</v>
      </c>
      <c r="E1688" s="3">
        <v>45987.497291666667</v>
      </c>
      <c r="F1688" s="3">
        <v>45987.538784722223</v>
      </c>
      <c r="G1688" s="5" t="s">
        <v>17</v>
      </c>
      <c r="H1688" s="5" t="s">
        <v>7329</v>
      </c>
      <c r="I1688" s="4" t="b">
        <v>0</v>
      </c>
      <c r="J1688" s="4">
        <v>3</v>
      </c>
      <c r="K1688" s="5" t="s">
        <v>7330</v>
      </c>
      <c r="L1688" s="4" t="b">
        <v>0</v>
      </c>
    </row>
    <row r="1689" spans="1:12" x14ac:dyDescent="0.3">
      <c r="A1689" s="5" t="s">
        <v>10802</v>
      </c>
      <c r="B1689" s="5" t="s">
        <v>7597</v>
      </c>
      <c r="C1689" s="5" t="s">
        <v>10428</v>
      </c>
      <c r="D1689" s="5" t="s">
        <v>7364</v>
      </c>
      <c r="E1689" s="3">
        <v>45987.483912037038</v>
      </c>
      <c r="F1689" s="3">
        <v>45987.492534722223</v>
      </c>
      <c r="G1689" s="5" t="s">
        <v>17</v>
      </c>
      <c r="H1689" s="5" t="s">
        <v>7329</v>
      </c>
      <c r="I1689" s="4" t="b">
        <v>1</v>
      </c>
      <c r="J1689" s="4">
        <v>1</v>
      </c>
      <c r="K1689" s="5" t="s">
        <v>7330</v>
      </c>
      <c r="L1689" s="4" t="b">
        <v>0</v>
      </c>
    </row>
    <row r="1690" spans="1:12" x14ac:dyDescent="0.3">
      <c r="A1690" s="5" t="s">
        <v>10803</v>
      </c>
      <c r="B1690" s="5" t="s">
        <v>7347</v>
      </c>
      <c r="C1690" s="5" t="s">
        <v>10804</v>
      </c>
      <c r="D1690" s="5" t="s">
        <v>7349</v>
      </c>
      <c r="E1690" s="3">
        <v>45987.471516203703</v>
      </c>
      <c r="F1690" s="3">
        <v>45988.607847222222</v>
      </c>
      <c r="G1690" s="5" t="s">
        <v>17</v>
      </c>
      <c r="H1690" s="5" t="s">
        <v>7329</v>
      </c>
      <c r="I1690" s="4" t="b">
        <v>0</v>
      </c>
      <c r="J1690" s="4">
        <v>2</v>
      </c>
      <c r="K1690" s="5" t="s">
        <v>7330</v>
      </c>
      <c r="L1690" s="4" t="b">
        <v>0</v>
      </c>
    </row>
    <row r="1691" spans="1:12" x14ac:dyDescent="0.3">
      <c r="A1691" s="5" t="s">
        <v>10805</v>
      </c>
      <c r="B1691" s="5" t="s">
        <v>7347</v>
      </c>
      <c r="C1691" s="5" t="s">
        <v>10806</v>
      </c>
      <c r="D1691" s="5" t="s">
        <v>7349</v>
      </c>
      <c r="E1691" s="3">
        <v>45987.457384259258</v>
      </c>
      <c r="F1691" s="3">
        <v>46006.295312499999</v>
      </c>
      <c r="G1691" s="5" t="s">
        <v>17</v>
      </c>
      <c r="H1691" s="5" t="s">
        <v>7329</v>
      </c>
      <c r="I1691" s="4" t="b">
        <v>0</v>
      </c>
      <c r="J1691" s="4">
        <v>2</v>
      </c>
      <c r="K1691" s="5" t="s">
        <v>7330</v>
      </c>
      <c r="L1691" s="4" t="b">
        <v>0</v>
      </c>
    </row>
    <row r="1692" spans="1:12" x14ac:dyDescent="0.3">
      <c r="A1692" s="5" t="s">
        <v>10807</v>
      </c>
      <c r="B1692" s="5" t="s">
        <v>7597</v>
      </c>
      <c r="C1692" s="5" t="s">
        <v>10808</v>
      </c>
      <c r="D1692" s="5" t="s">
        <v>7327</v>
      </c>
      <c r="E1692" s="3">
        <v>45987.453541666669</v>
      </c>
      <c r="F1692" s="3">
        <v>45987.612650462965</v>
      </c>
      <c r="G1692" s="5" t="s">
        <v>17</v>
      </c>
      <c r="H1692" s="5" t="s">
        <v>7329</v>
      </c>
      <c r="I1692" s="4" t="b">
        <v>0</v>
      </c>
      <c r="J1692" s="4">
        <v>3</v>
      </c>
      <c r="K1692" s="5" t="s">
        <v>7330</v>
      </c>
      <c r="L1692" s="4" t="b">
        <v>0</v>
      </c>
    </row>
    <row r="1693" spans="1:12" x14ac:dyDescent="0.3">
      <c r="A1693" s="5" t="s">
        <v>10809</v>
      </c>
      <c r="B1693" s="5" t="s">
        <v>7374</v>
      </c>
      <c r="C1693" s="5" t="s">
        <v>10810</v>
      </c>
      <c r="D1693" s="5" t="s">
        <v>7364</v>
      </c>
      <c r="E1693" s="3">
        <v>45987.438796296294</v>
      </c>
      <c r="F1693" s="3">
        <v>45987.447164351855</v>
      </c>
      <c r="G1693" s="5" t="s">
        <v>17</v>
      </c>
      <c r="H1693" s="5" t="s">
        <v>7329</v>
      </c>
      <c r="I1693" s="4" t="b">
        <v>1</v>
      </c>
      <c r="J1693" s="4">
        <v>2</v>
      </c>
      <c r="K1693" s="5" t="s">
        <v>7330</v>
      </c>
      <c r="L1693" s="4" t="b">
        <v>0</v>
      </c>
    </row>
    <row r="1694" spans="1:12" x14ac:dyDescent="0.3">
      <c r="A1694" s="5" t="s">
        <v>10811</v>
      </c>
      <c r="B1694" s="5" t="s">
        <v>7347</v>
      </c>
      <c r="C1694" s="5" t="s">
        <v>10812</v>
      </c>
      <c r="D1694" s="5" t="s">
        <v>7349</v>
      </c>
      <c r="E1694" s="3">
        <v>45987.430185185185</v>
      </c>
      <c r="F1694" s="3">
        <v>46000.415972222225</v>
      </c>
      <c r="G1694" s="5" t="s">
        <v>17</v>
      </c>
      <c r="H1694" s="5" t="s">
        <v>7329</v>
      </c>
      <c r="I1694" s="4" t="b">
        <v>0</v>
      </c>
      <c r="J1694" s="4">
        <v>1</v>
      </c>
      <c r="K1694" s="5" t="s">
        <v>7330</v>
      </c>
      <c r="L1694" s="4" t="b">
        <v>0</v>
      </c>
    </row>
    <row r="1695" spans="1:12" x14ac:dyDescent="0.3">
      <c r="A1695" s="5" t="s">
        <v>10813</v>
      </c>
      <c r="B1695" s="5" t="s">
        <v>7597</v>
      </c>
      <c r="C1695" s="5" t="s">
        <v>10814</v>
      </c>
      <c r="D1695" s="5" t="s">
        <v>7364</v>
      </c>
      <c r="E1695" s="3">
        <v>45987.407916666663</v>
      </c>
      <c r="F1695" s="3">
        <v>45987.453819444447</v>
      </c>
      <c r="G1695" s="5" t="s">
        <v>17</v>
      </c>
      <c r="H1695" s="5" t="s">
        <v>7329</v>
      </c>
      <c r="I1695" s="4" t="b">
        <v>1</v>
      </c>
      <c r="J1695" s="4">
        <v>2</v>
      </c>
      <c r="K1695" s="5" t="s">
        <v>7330</v>
      </c>
      <c r="L1695" s="4" t="b">
        <v>0</v>
      </c>
    </row>
    <row r="1696" spans="1:12" x14ac:dyDescent="0.3">
      <c r="A1696" s="5" t="s">
        <v>10815</v>
      </c>
      <c r="B1696" s="5" t="s">
        <v>7413</v>
      </c>
      <c r="C1696" s="5" t="s">
        <v>10816</v>
      </c>
      <c r="D1696" s="5" t="s">
        <v>8178</v>
      </c>
      <c r="E1696" s="3">
        <v>45987.311724537038</v>
      </c>
      <c r="F1696" s="3">
        <v>45987.542337962965</v>
      </c>
      <c r="G1696" s="5" t="s">
        <v>17</v>
      </c>
      <c r="H1696" s="5" t="s">
        <v>7329</v>
      </c>
      <c r="I1696" s="4" t="b">
        <v>0</v>
      </c>
      <c r="J1696" s="4">
        <v>2</v>
      </c>
      <c r="K1696" s="5" t="s">
        <v>7330</v>
      </c>
      <c r="L1696" s="4" t="b">
        <v>0</v>
      </c>
    </row>
    <row r="1697" spans="1:12" x14ac:dyDescent="0.3">
      <c r="A1697" s="5" t="s">
        <v>10817</v>
      </c>
      <c r="B1697" s="5" t="s">
        <v>7597</v>
      </c>
      <c r="C1697" s="5" t="s">
        <v>10818</v>
      </c>
      <c r="D1697" s="5" t="s">
        <v>7364</v>
      </c>
      <c r="E1697" s="3">
        <v>45987.302997685183</v>
      </c>
      <c r="F1697" s="3">
        <v>45987.41302083333</v>
      </c>
      <c r="G1697" s="5" t="s">
        <v>17</v>
      </c>
      <c r="H1697" s="5" t="s">
        <v>7329</v>
      </c>
      <c r="I1697" s="4" t="b">
        <v>1</v>
      </c>
      <c r="J1697" s="4">
        <v>2</v>
      </c>
      <c r="K1697" s="5" t="s">
        <v>7330</v>
      </c>
      <c r="L1697" s="4" t="b">
        <v>0</v>
      </c>
    </row>
    <row r="1698" spans="1:12" x14ac:dyDescent="0.3">
      <c r="A1698" s="5" t="s">
        <v>10819</v>
      </c>
      <c r="B1698" s="5" t="s">
        <v>7325</v>
      </c>
      <c r="C1698" s="5" t="s">
        <v>10820</v>
      </c>
      <c r="D1698" s="5" t="s">
        <v>7327</v>
      </c>
      <c r="E1698" s="3">
        <v>45987.294895833336</v>
      </c>
      <c r="F1698" s="3">
        <v>45987.477523148147</v>
      </c>
      <c r="G1698" s="5" t="s">
        <v>17</v>
      </c>
      <c r="H1698" s="5" t="s">
        <v>7329</v>
      </c>
      <c r="I1698" s="4" t="b">
        <v>1</v>
      </c>
      <c r="J1698" s="4">
        <v>1</v>
      </c>
      <c r="K1698" s="5" t="s">
        <v>7330</v>
      </c>
      <c r="L1698" s="4" t="b">
        <v>0</v>
      </c>
    </row>
    <row r="1699" spans="1:12" x14ac:dyDescent="0.3">
      <c r="A1699" s="5" t="s">
        <v>10821</v>
      </c>
      <c r="B1699" s="5" t="s">
        <v>7564</v>
      </c>
      <c r="C1699" s="5" t="s">
        <v>10822</v>
      </c>
      <c r="D1699" s="5" t="s">
        <v>7364</v>
      </c>
      <c r="E1699" s="3">
        <v>45987.294340277775</v>
      </c>
      <c r="F1699" s="3">
        <v>45987.451423611114</v>
      </c>
      <c r="G1699" s="5" t="s">
        <v>17</v>
      </c>
      <c r="H1699" s="5" t="s">
        <v>7329</v>
      </c>
      <c r="I1699" s="4" t="b">
        <v>1</v>
      </c>
      <c r="J1699" s="4">
        <v>2</v>
      </c>
      <c r="K1699" s="5" t="s">
        <v>7330</v>
      </c>
      <c r="L1699" s="4" t="b">
        <v>0</v>
      </c>
    </row>
    <row r="1700" spans="1:12" x14ac:dyDescent="0.3">
      <c r="A1700" s="5" t="s">
        <v>10823</v>
      </c>
      <c r="B1700" s="5" t="s">
        <v>7612</v>
      </c>
      <c r="C1700" s="5" t="s">
        <v>10824</v>
      </c>
      <c r="D1700" s="5" t="s">
        <v>7327</v>
      </c>
      <c r="E1700" s="3">
        <v>45987.293009259258</v>
      </c>
      <c r="F1700" s="3">
        <v>45987.320335648146</v>
      </c>
      <c r="G1700" s="5" t="s">
        <v>17</v>
      </c>
      <c r="H1700" s="5" t="s">
        <v>7329</v>
      </c>
      <c r="I1700" s="4" t="b">
        <v>1</v>
      </c>
      <c r="J1700" s="4">
        <v>0</v>
      </c>
      <c r="K1700" s="5" t="s">
        <v>7330</v>
      </c>
      <c r="L1700" s="4" t="b">
        <v>0</v>
      </c>
    </row>
    <row r="1701" spans="1:12" x14ac:dyDescent="0.3">
      <c r="A1701" s="5" t="s">
        <v>10825</v>
      </c>
      <c r="B1701" s="5" t="s">
        <v>7597</v>
      </c>
      <c r="C1701" s="5" t="s">
        <v>10826</v>
      </c>
      <c r="D1701" s="5" t="s">
        <v>7364</v>
      </c>
      <c r="E1701" s="3">
        <v>45987.292662037034</v>
      </c>
      <c r="F1701" s="3">
        <v>45987.374259259261</v>
      </c>
      <c r="G1701" s="5" t="s">
        <v>17</v>
      </c>
      <c r="H1701" s="5" t="s">
        <v>7329</v>
      </c>
      <c r="I1701" s="4" t="b">
        <v>1</v>
      </c>
      <c r="J1701" s="4">
        <v>2</v>
      </c>
      <c r="K1701" s="5" t="s">
        <v>7330</v>
      </c>
      <c r="L1701" s="4" t="b">
        <v>0</v>
      </c>
    </row>
    <row r="1702" spans="1:12" x14ac:dyDescent="0.3">
      <c r="A1702" s="5" t="s">
        <v>10827</v>
      </c>
      <c r="B1702" s="5" t="s">
        <v>8299</v>
      </c>
      <c r="C1702" s="5" t="s">
        <v>10828</v>
      </c>
      <c r="D1702" s="5" t="s">
        <v>7737</v>
      </c>
      <c r="E1702" s="3">
        <v>45987.289375</v>
      </c>
      <c r="F1702" s="3">
        <v>45987.563240740739</v>
      </c>
      <c r="G1702" s="5" t="s">
        <v>17</v>
      </c>
      <c r="H1702" s="5" t="s">
        <v>7329</v>
      </c>
      <c r="I1702" s="4" t="b">
        <v>0</v>
      </c>
      <c r="J1702" s="4">
        <v>2</v>
      </c>
      <c r="K1702" s="5" t="s">
        <v>7330</v>
      </c>
      <c r="L1702" s="4" t="b">
        <v>0</v>
      </c>
    </row>
    <row r="1703" spans="1:12" x14ac:dyDescent="0.3">
      <c r="A1703" s="5" t="s">
        <v>10829</v>
      </c>
      <c r="B1703" s="5" t="s">
        <v>7355</v>
      </c>
      <c r="C1703" s="5" t="s">
        <v>10830</v>
      </c>
      <c r="D1703" s="5" t="s">
        <v>7327</v>
      </c>
      <c r="E1703" s="3">
        <v>45987.275231481479</v>
      </c>
      <c r="F1703" s="3">
        <v>45988.475902777776</v>
      </c>
      <c r="G1703" s="5" t="s">
        <v>17</v>
      </c>
      <c r="H1703" s="5" t="s">
        <v>7329</v>
      </c>
      <c r="I1703" s="4" t="b">
        <v>1</v>
      </c>
      <c r="J1703" s="4">
        <v>1</v>
      </c>
      <c r="K1703" s="5" t="s">
        <v>7330</v>
      </c>
      <c r="L1703" s="4" t="b">
        <v>0</v>
      </c>
    </row>
    <row r="1704" spans="1:12" x14ac:dyDescent="0.3">
      <c r="A1704" s="5" t="s">
        <v>10831</v>
      </c>
      <c r="B1704" s="5" t="s">
        <v>7576</v>
      </c>
      <c r="C1704" s="5" t="s">
        <v>10832</v>
      </c>
      <c r="D1704" s="5" t="s">
        <v>7327</v>
      </c>
      <c r="E1704" s="3">
        <v>45987.261134259257</v>
      </c>
      <c r="F1704" s="3">
        <v>45987.27684027778</v>
      </c>
      <c r="G1704" s="5" t="s">
        <v>17</v>
      </c>
      <c r="H1704" s="5" t="s">
        <v>7329</v>
      </c>
      <c r="I1704" s="4" t="b">
        <v>1</v>
      </c>
      <c r="J1704" s="4">
        <v>1</v>
      </c>
      <c r="K1704" s="5" t="s">
        <v>7330</v>
      </c>
      <c r="L1704" s="4" t="b">
        <v>0</v>
      </c>
    </row>
    <row r="1705" spans="1:12" x14ac:dyDescent="0.3">
      <c r="A1705" s="5" t="s">
        <v>10833</v>
      </c>
      <c r="B1705" s="5" t="s">
        <v>7461</v>
      </c>
      <c r="C1705" s="5" t="s">
        <v>10834</v>
      </c>
      <c r="D1705" s="5" t="s">
        <v>7327</v>
      </c>
      <c r="E1705" s="3">
        <v>45987.245196759257</v>
      </c>
      <c r="F1705" s="3">
        <v>45987.281724537039</v>
      </c>
      <c r="G1705" s="5" t="s">
        <v>17</v>
      </c>
      <c r="H1705" s="5" t="s">
        <v>7329</v>
      </c>
      <c r="I1705" s="4" t="b">
        <v>1</v>
      </c>
      <c r="J1705" s="4">
        <v>1</v>
      </c>
      <c r="K1705" s="5" t="s">
        <v>7330</v>
      </c>
      <c r="L1705" s="4" t="b">
        <v>0</v>
      </c>
    </row>
    <row r="1706" spans="1:12" x14ac:dyDescent="0.3">
      <c r="A1706" s="5" t="s">
        <v>10835</v>
      </c>
      <c r="B1706" s="5" t="s">
        <v>7960</v>
      </c>
      <c r="C1706" s="5" t="s">
        <v>10836</v>
      </c>
      <c r="D1706" s="5" t="s">
        <v>7345</v>
      </c>
      <c r="E1706" s="3">
        <v>45987.24287037037</v>
      </c>
      <c r="F1706" s="3">
        <v>45995.533819444441</v>
      </c>
      <c r="G1706" s="5" t="s">
        <v>17</v>
      </c>
      <c r="H1706" s="5" t="s">
        <v>7329</v>
      </c>
      <c r="I1706" s="4" t="b">
        <v>0</v>
      </c>
      <c r="J1706" s="4">
        <v>2</v>
      </c>
      <c r="K1706" s="5" t="s">
        <v>7330</v>
      </c>
      <c r="L1706" s="4" t="b">
        <v>0</v>
      </c>
    </row>
    <row r="1707" spans="1:12" x14ac:dyDescent="0.3">
      <c r="A1707" s="5" t="s">
        <v>10837</v>
      </c>
      <c r="B1707" s="5" t="s">
        <v>7597</v>
      </c>
      <c r="C1707" s="5" t="s">
        <v>10838</v>
      </c>
      <c r="D1707" s="5" t="s">
        <v>7364</v>
      </c>
      <c r="E1707" s="3">
        <v>45987.228425925925</v>
      </c>
      <c r="F1707" s="3">
        <v>45993.573958333334</v>
      </c>
      <c r="G1707" s="5" t="s">
        <v>17</v>
      </c>
      <c r="H1707" s="5" t="s">
        <v>7329</v>
      </c>
      <c r="I1707" s="4" t="b">
        <v>0</v>
      </c>
      <c r="J1707" s="4">
        <v>2</v>
      </c>
      <c r="K1707" s="5" t="s">
        <v>7330</v>
      </c>
      <c r="L1707" s="4" t="b">
        <v>0</v>
      </c>
    </row>
    <row r="1708" spans="1:12" x14ac:dyDescent="0.3">
      <c r="A1708" s="5" t="s">
        <v>10839</v>
      </c>
      <c r="B1708" s="5" t="s">
        <v>7576</v>
      </c>
      <c r="C1708" s="5" t="s">
        <v>10840</v>
      </c>
      <c r="D1708" s="5" t="s">
        <v>7327</v>
      </c>
      <c r="E1708" s="3">
        <v>45987.22415509259</v>
      </c>
      <c r="F1708" s="3">
        <v>45987.33258101852</v>
      </c>
      <c r="G1708" s="5" t="s">
        <v>17</v>
      </c>
      <c r="H1708" s="5" t="s">
        <v>7329</v>
      </c>
      <c r="I1708" s="4" t="b">
        <v>1</v>
      </c>
      <c r="J1708" s="4">
        <v>1</v>
      </c>
      <c r="K1708" s="5" t="s">
        <v>7330</v>
      </c>
      <c r="L1708" s="4" t="b">
        <v>0</v>
      </c>
    </row>
    <row r="1709" spans="1:12" x14ac:dyDescent="0.3">
      <c r="A1709" s="5" t="s">
        <v>10841</v>
      </c>
      <c r="B1709" s="5" t="s">
        <v>7332</v>
      </c>
      <c r="C1709" s="5" t="s">
        <v>10842</v>
      </c>
      <c r="D1709" s="5" t="s">
        <v>7349</v>
      </c>
      <c r="E1709" s="3">
        <v>45987.211550925924</v>
      </c>
      <c r="F1709" s="3">
        <v>45988.506689814814</v>
      </c>
      <c r="G1709" s="5" t="s">
        <v>17</v>
      </c>
      <c r="H1709" s="5" t="s">
        <v>7329</v>
      </c>
      <c r="I1709" s="4" t="b">
        <v>0</v>
      </c>
      <c r="J1709" s="4">
        <v>3</v>
      </c>
      <c r="K1709" s="5" t="s">
        <v>7330</v>
      </c>
      <c r="L1709" s="4" t="b">
        <v>0</v>
      </c>
    </row>
    <row r="1710" spans="1:12" x14ac:dyDescent="0.3">
      <c r="A1710" s="5" t="s">
        <v>10843</v>
      </c>
      <c r="B1710" s="5" t="s">
        <v>7325</v>
      </c>
      <c r="C1710" s="5" t="s">
        <v>10844</v>
      </c>
      <c r="D1710" s="5" t="s">
        <v>7327</v>
      </c>
      <c r="E1710" s="3">
        <v>45987.203159722223</v>
      </c>
      <c r="F1710" s="3">
        <v>45992.19604166667</v>
      </c>
      <c r="G1710" s="5" t="s">
        <v>17</v>
      </c>
      <c r="H1710" s="5" t="s">
        <v>7329</v>
      </c>
      <c r="I1710" s="4" t="b">
        <v>1</v>
      </c>
      <c r="J1710" s="4">
        <v>1</v>
      </c>
      <c r="K1710" s="5" t="s">
        <v>7330</v>
      </c>
      <c r="L1710" s="4" t="b">
        <v>0</v>
      </c>
    </row>
    <row r="1711" spans="1:12" x14ac:dyDescent="0.3">
      <c r="A1711" s="5" t="s">
        <v>10845</v>
      </c>
      <c r="B1711" s="5" t="s">
        <v>7374</v>
      </c>
      <c r="C1711" s="5" t="s">
        <v>10846</v>
      </c>
      <c r="D1711" s="5" t="s">
        <v>7327</v>
      </c>
      <c r="E1711" s="3">
        <v>45986.880289351851</v>
      </c>
      <c r="F1711" s="3">
        <v>45986.886076388888</v>
      </c>
      <c r="G1711" s="5" t="s">
        <v>17</v>
      </c>
      <c r="H1711" s="5" t="s">
        <v>7329</v>
      </c>
      <c r="I1711" s="4" t="b">
        <v>1</v>
      </c>
      <c r="J1711" s="4">
        <v>3</v>
      </c>
      <c r="K1711" s="5" t="s">
        <v>7330</v>
      </c>
      <c r="L1711" s="4" t="b">
        <v>0</v>
      </c>
    </row>
    <row r="1712" spans="1:12" x14ac:dyDescent="0.3">
      <c r="A1712" s="5" t="s">
        <v>10847</v>
      </c>
      <c r="B1712" s="5" t="s">
        <v>7564</v>
      </c>
      <c r="C1712" s="5" t="s">
        <v>8628</v>
      </c>
      <c r="D1712" s="5" t="s">
        <v>7327</v>
      </c>
      <c r="E1712" s="3">
        <v>45986.854872685188</v>
      </c>
      <c r="F1712" s="3">
        <v>45986.860648148147</v>
      </c>
      <c r="G1712" s="5" t="s">
        <v>17</v>
      </c>
      <c r="H1712" s="5" t="s">
        <v>7329</v>
      </c>
      <c r="I1712" s="4" t="b">
        <v>1</v>
      </c>
      <c r="J1712" s="4">
        <v>3</v>
      </c>
      <c r="K1712" s="5" t="s">
        <v>7330</v>
      </c>
      <c r="L1712" s="4" t="b">
        <v>0</v>
      </c>
    </row>
    <row r="1713" spans="1:12" x14ac:dyDescent="0.3">
      <c r="A1713" s="5" t="s">
        <v>10848</v>
      </c>
      <c r="B1713" s="5" t="s">
        <v>7564</v>
      </c>
      <c r="C1713" s="5" t="s">
        <v>10849</v>
      </c>
      <c r="D1713" s="5" t="s">
        <v>7327</v>
      </c>
      <c r="E1713" s="3">
        <v>45986.81591435185</v>
      </c>
      <c r="F1713" s="3">
        <v>45986.904143518521</v>
      </c>
      <c r="G1713" s="5" t="s">
        <v>17</v>
      </c>
      <c r="H1713" s="5" t="s">
        <v>7329</v>
      </c>
      <c r="I1713" s="4" t="b">
        <v>1</v>
      </c>
      <c r="J1713" s="4">
        <v>3</v>
      </c>
      <c r="K1713" s="5" t="s">
        <v>7330</v>
      </c>
      <c r="L1713" s="4" t="b">
        <v>0</v>
      </c>
    </row>
    <row r="1714" spans="1:12" x14ac:dyDescent="0.3">
      <c r="A1714" s="5" t="s">
        <v>10850</v>
      </c>
      <c r="B1714" s="5" t="s">
        <v>7418</v>
      </c>
      <c r="C1714" s="5" t="s">
        <v>10851</v>
      </c>
      <c r="D1714" s="5" t="s">
        <v>7327</v>
      </c>
      <c r="E1714" s="3">
        <v>45986.809733796297</v>
      </c>
      <c r="F1714" s="3">
        <v>45992.708136574074</v>
      </c>
      <c r="G1714" s="5" t="s">
        <v>17</v>
      </c>
      <c r="H1714" s="5" t="s">
        <v>7329</v>
      </c>
      <c r="I1714" s="4" t="b">
        <v>1</v>
      </c>
      <c r="J1714" s="4">
        <v>1</v>
      </c>
      <c r="K1714" s="5" t="s">
        <v>7381</v>
      </c>
      <c r="L1714" s="4" t="b">
        <v>0</v>
      </c>
    </row>
    <row r="1715" spans="1:12" x14ac:dyDescent="0.3">
      <c r="A1715" s="5" t="s">
        <v>10852</v>
      </c>
      <c r="B1715" s="5" t="s">
        <v>7597</v>
      </c>
      <c r="C1715" s="5" t="s">
        <v>10853</v>
      </c>
      <c r="D1715" s="5" t="s">
        <v>7364</v>
      </c>
      <c r="E1715" s="3">
        <v>45986.731898148151</v>
      </c>
      <c r="F1715" s="3">
        <v>45986.746793981481</v>
      </c>
      <c r="G1715" s="5" t="s">
        <v>17</v>
      </c>
      <c r="H1715" s="5" t="s">
        <v>7329</v>
      </c>
      <c r="I1715" s="4" t="b">
        <v>1</v>
      </c>
      <c r="J1715" s="4">
        <v>2</v>
      </c>
      <c r="K1715" s="5" t="s">
        <v>7330</v>
      </c>
      <c r="L1715" s="4" t="b">
        <v>0</v>
      </c>
    </row>
    <row r="1716" spans="1:12" x14ac:dyDescent="0.3">
      <c r="A1716" s="5" t="s">
        <v>10854</v>
      </c>
      <c r="B1716" s="5" t="s">
        <v>7597</v>
      </c>
      <c r="C1716" s="5" t="s">
        <v>10855</v>
      </c>
      <c r="D1716" s="5" t="s">
        <v>7448</v>
      </c>
      <c r="E1716" s="3">
        <v>45986.723599537036</v>
      </c>
      <c r="F1716" s="3">
        <v>45987.405243055553</v>
      </c>
      <c r="G1716" s="5" t="s">
        <v>17</v>
      </c>
      <c r="H1716" s="5" t="s">
        <v>7329</v>
      </c>
      <c r="I1716" s="4" t="b">
        <v>0</v>
      </c>
      <c r="J1716" s="4">
        <v>2</v>
      </c>
      <c r="K1716" s="5" t="s">
        <v>7330</v>
      </c>
      <c r="L1716" s="4" t="b">
        <v>0</v>
      </c>
    </row>
    <row r="1717" spans="1:12" x14ac:dyDescent="0.3">
      <c r="A1717" s="5" t="s">
        <v>10856</v>
      </c>
      <c r="B1717" s="5" t="s">
        <v>7374</v>
      </c>
      <c r="C1717" s="5" t="s">
        <v>10857</v>
      </c>
      <c r="D1717" s="5" t="s">
        <v>7364</v>
      </c>
      <c r="E1717" s="3">
        <v>45986.698784722219</v>
      </c>
      <c r="F1717" s="3">
        <v>45986.83525462963</v>
      </c>
      <c r="G1717" s="5" t="s">
        <v>17</v>
      </c>
      <c r="H1717" s="5" t="s">
        <v>7329</v>
      </c>
      <c r="I1717" s="4" t="b">
        <v>1</v>
      </c>
      <c r="J1717" s="4">
        <v>2</v>
      </c>
      <c r="K1717" s="5" t="s">
        <v>7330</v>
      </c>
      <c r="L1717" s="4" t="b">
        <v>0</v>
      </c>
    </row>
    <row r="1718" spans="1:12" x14ac:dyDescent="0.3">
      <c r="A1718" s="5" t="s">
        <v>10858</v>
      </c>
      <c r="B1718" s="5" t="s">
        <v>7597</v>
      </c>
      <c r="C1718" s="5" t="s">
        <v>10859</v>
      </c>
      <c r="D1718" s="5" t="s">
        <v>7338</v>
      </c>
      <c r="E1718" s="3">
        <v>45986.685613425929</v>
      </c>
      <c r="F1718" s="3">
        <v>45986.707511574074</v>
      </c>
      <c r="G1718" s="5" t="s">
        <v>17</v>
      </c>
      <c r="H1718" s="5" t="s">
        <v>7329</v>
      </c>
      <c r="I1718" s="4" t="b">
        <v>0</v>
      </c>
      <c r="J1718" s="4">
        <v>2</v>
      </c>
      <c r="K1718" s="5" t="s">
        <v>7330</v>
      </c>
      <c r="L1718" s="4" t="b">
        <v>0</v>
      </c>
    </row>
    <row r="1719" spans="1:12" x14ac:dyDescent="0.3">
      <c r="A1719" s="5" t="s">
        <v>10860</v>
      </c>
      <c r="B1719" s="5" t="s">
        <v>7597</v>
      </c>
      <c r="C1719" s="5" t="s">
        <v>10861</v>
      </c>
      <c r="D1719" s="5" t="s">
        <v>7448</v>
      </c>
      <c r="E1719" s="3">
        <v>45986.661759259259</v>
      </c>
      <c r="F1719" s="3">
        <v>45987.417013888888</v>
      </c>
      <c r="G1719" s="5" t="s">
        <v>17</v>
      </c>
      <c r="H1719" s="5" t="s">
        <v>7329</v>
      </c>
      <c r="I1719" s="4" t="b">
        <v>0</v>
      </c>
      <c r="J1719" s="4">
        <v>2</v>
      </c>
      <c r="K1719" s="5" t="s">
        <v>7330</v>
      </c>
      <c r="L1719" s="4" t="b">
        <v>0</v>
      </c>
    </row>
    <row r="1720" spans="1:12" x14ac:dyDescent="0.3">
      <c r="A1720" s="5" t="s">
        <v>10862</v>
      </c>
      <c r="B1720" s="5" t="s">
        <v>7888</v>
      </c>
      <c r="C1720" s="5" t="s">
        <v>10863</v>
      </c>
      <c r="D1720" s="5" t="s">
        <v>7437</v>
      </c>
      <c r="E1720" s="3">
        <v>45986.656006944446</v>
      </c>
      <c r="F1720" s="3">
        <v>45986.797071759262</v>
      </c>
      <c r="G1720" s="5" t="s">
        <v>17</v>
      </c>
      <c r="H1720" s="5" t="s">
        <v>7329</v>
      </c>
      <c r="I1720" s="4" t="b">
        <v>0</v>
      </c>
      <c r="J1720" s="4">
        <v>5</v>
      </c>
      <c r="K1720" s="5" t="s">
        <v>7330</v>
      </c>
      <c r="L1720" s="4" t="b">
        <v>0</v>
      </c>
    </row>
    <row r="1721" spans="1:12" x14ac:dyDescent="0.3">
      <c r="A1721" s="5" t="s">
        <v>10864</v>
      </c>
      <c r="B1721" s="5" t="s">
        <v>7594</v>
      </c>
      <c r="C1721" s="5" t="s">
        <v>10865</v>
      </c>
      <c r="D1721" s="5" t="s">
        <v>7327</v>
      </c>
      <c r="E1721" s="3">
        <v>45986.618391203701</v>
      </c>
      <c r="F1721" s="3">
        <v>45992.406226851854</v>
      </c>
      <c r="G1721" s="5" t="s">
        <v>17</v>
      </c>
      <c r="H1721" s="5" t="s">
        <v>7329</v>
      </c>
      <c r="I1721" s="4" t="b">
        <v>1</v>
      </c>
      <c r="J1721" s="4">
        <v>1</v>
      </c>
      <c r="K1721" s="5" t="s">
        <v>7330</v>
      </c>
      <c r="L1721" s="4" t="b">
        <v>0</v>
      </c>
    </row>
    <row r="1722" spans="1:12" x14ac:dyDescent="0.3">
      <c r="A1722" s="5" t="s">
        <v>10866</v>
      </c>
      <c r="B1722" s="5" t="s">
        <v>7511</v>
      </c>
      <c r="C1722" s="5" t="s">
        <v>10867</v>
      </c>
      <c r="D1722" s="5" t="s">
        <v>7327</v>
      </c>
      <c r="E1722" s="3">
        <v>45986.617789351854</v>
      </c>
      <c r="F1722" s="3">
        <v>45987.413402777776</v>
      </c>
      <c r="G1722" s="5" t="s">
        <v>17</v>
      </c>
      <c r="H1722" s="5" t="s">
        <v>7329</v>
      </c>
      <c r="I1722" s="4" t="b">
        <v>1</v>
      </c>
      <c r="J1722" s="4">
        <v>1</v>
      </c>
      <c r="K1722" s="5" t="s">
        <v>7330</v>
      </c>
      <c r="L1722" s="4" t="b">
        <v>0</v>
      </c>
    </row>
    <row r="1723" spans="1:12" x14ac:dyDescent="0.3">
      <c r="A1723" s="5" t="s">
        <v>10868</v>
      </c>
      <c r="B1723" s="5" t="s">
        <v>7548</v>
      </c>
      <c r="C1723" s="5" t="s">
        <v>10869</v>
      </c>
      <c r="D1723" s="5" t="s">
        <v>7327</v>
      </c>
      <c r="E1723" s="3">
        <v>45986.616273148145</v>
      </c>
      <c r="F1723" s="3">
        <v>45986.763611111113</v>
      </c>
      <c r="G1723" s="5" t="s">
        <v>17</v>
      </c>
      <c r="H1723" s="5" t="s">
        <v>7329</v>
      </c>
      <c r="I1723" s="4" t="b">
        <v>1</v>
      </c>
      <c r="J1723" s="4">
        <v>1</v>
      </c>
      <c r="K1723" s="5" t="s">
        <v>7330</v>
      </c>
      <c r="L1723" s="4" t="b">
        <v>0</v>
      </c>
    </row>
    <row r="1724" spans="1:12" x14ac:dyDescent="0.3">
      <c r="A1724" s="5" t="s">
        <v>10870</v>
      </c>
      <c r="B1724" s="5" t="s">
        <v>7511</v>
      </c>
      <c r="C1724" s="5" t="s">
        <v>10871</v>
      </c>
      <c r="D1724" s="5" t="s">
        <v>7327</v>
      </c>
      <c r="E1724" s="3">
        <v>45986.612164351849</v>
      </c>
      <c r="F1724" s="3">
        <v>45988.543391203704</v>
      </c>
      <c r="G1724" s="5" t="s">
        <v>17</v>
      </c>
      <c r="H1724" s="5" t="s">
        <v>7329</v>
      </c>
      <c r="I1724" s="4" t="b">
        <v>1</v>
      </c>
      <c r="J1724" s="4">
        <v>1</v>
      </c>
      <c r="K1724" s="5" t="s">
        <v>7330</v>
      </c>
      <c r="L1724" s="4" t="b">
        <v>0</v>
      </c>
    </row>
    <row r="1725" spans="1:12" x14ac:dyDescent="0.3">
      <c r="A1725" s="5" t="s">
        <v>10872</v>
      </c>
      <c r="B1725" s="5" t="s">
        <v>7432</v>
      </c>
      <c r="C1725" s="5" t="s">
        <v>10873</v>
      </c>
      <c r="D1725" s="5" t="s">
        <v>7327</v>
      </c>
      <c r="E1725" s="3">
        <v>45986.57644675926</v>
      </c>
      <c r="F1725" s="3">
        <v>45993.642187500001</v>
      </c>
      <c r="G1725" s="5" t="s">
        <v>17</v>
      </c>
      <c r="H1725" s="5" t="s">
        <v>7329</v>
      </c>
      <c r="I1725" s="4" t="b">
        <v>0</v>
      </c>
      <c r="J1725" s="4">
        <v>3</v>
      </c>
      <c r="K1725" s="5" t="s">
        <v>7330</v>
      </c>
      <c r="L1725" s="4" t="b">
        <v>0</v>
      </c>
    </row>
    <row r="1726" spans="1:12" x14ac:dyDescent="0.3">
      <c r="A1726" s="5" t="s">
        <v>10874</v>
      </c>
      <c r="B1726" s="5" t="s">
        <v>7597</v>
      </c>
      <c r="C1726" s="5" t="s">
        <v>10875</v>
      </c>
      <c r="D1726" s="5" t="s">
        <v>7448</v>
      </c>
      <c r="E1726" s="3">
        <v>45986.574664351851</v>
      </c>
      <c r="F1726" s="3">
        <v>45986.67633101852</v>
      </c>
      <c r="G1726" s="5" t="s">
        <v>17</v>
      </c>
      <c r="H1726" s="5" t="s">
        <v>7329</v>
      </c>
      <c r="I1726" s="4" t="b">
        <v>0</v>
      </c>
      <c r="J1726" s="4">
        <v>2</v>
      </c>
      <c r="K1726" s="5" t="s">
        <v>7330</v>
      </c>
      <c r="L1726" s="4" t="b">
        <v>0</v>
      </c>
    </row>
    <row r="1727" spans="1:12" x14ac:dyDescent="0.3">
      <c r="A1727" s="5" t="s">
        <v>10876</v>
      </c>
      <c r="B1727" s="5" t="s">
        <v>8333</v>
      </c>
      <c r="C1727" s="5" t="s">
        <v>10877</v>
      </c>
      <c r="D1727" s="5" t="s">
        <v>7378</v>
      </c>
      <c r="E1727" s="3">
        <v>45986.56181712963</v>
      </c>
      <c r="F1727" s="3">
        <v>45987.283738425926</v>
      </c>
      <c r="G1727" s="5" t="s">
        <v>17</v>
      </c>
      <c r="H1727" s="5" t="s">
        <v>7329</v>
      </c>
      <c r="I1727" s="4" t="b">
        <v>0</v>
      </c>
      <c r="J1727" s="4">
        <v>0</v>
      </c>
      <c r="K1727" s="5" t="s">
        <v>7330</v>
      </c>
      <c r="L1727" s="4" t="b">
        <v>0</v>
      </c>
    </row>
    <row r="1728" spans="1:12" x14ac:dyDescent="0.3">
      <c r="A1728" s="5" t="s">
        <v>10878</v>
      </c>
      <c r="B1728" s="5" t="s">
        <v>7423</v>
      </c>
      <c r="C1728" s="5" t="s">
        <v>10879</v>
      </c>
      <c r="D1728" s="5" t="s">
        <v>7327</v>
      </c>
      <c r="E1728" s="3">
        <v>45986.535081018519</v>
      </c>
      <c r="F1728" s="3">
        <v>45986.565150462964</v>
      </c>
      <c r="G1728" s="5" t="s">
        <v>17</v>
      </c>
      <c r="H1728" s="5" t="s">
        <v>7329</v>
      </c>
      <c r="I1728" s="4" t="b">
        <v>1</v>
      </c>
      <c r="J1728" s="4">
        <v>1</v>
      </c>
      <c r="K1728" s="5" t="s">
        <v>7330</v>
      </c>
      <c r="L1728" s="4" t="b">
        <v>0</v>
      </c>
    </row>
    <row r="1729" spans="1:12" x14ac:dyDescent="0.3">
      <c r="A1729" s="5" t="s">
        <v>10880</v>
      </c>
      <c r="B1729" s="5" t="s">
        <v>7413</v>
      </c>
      <c r="C1729" s="5" t="s">
        <v>10881</v>
      </c>
      <c r="D1729" s="5" t="s">
        <v>7349</v>
      </c>
      <c r="E1729" s="3">
        <v>45986.522719907407</v>
      </c>
      <c r="F1729" s="3">
        <v>45986.58090277778</v>
      </c>
      <c r="G1729" s="5" t="s">
        <v>17</v>
      </c>
      <c r="H1729" s="5" t="s">
        <v>7329</v>
      </c>
      <c r="I1729" s="4" t="b">
        <v>0</v>
      </c>
      <c r="J1729" s="4">
        <v>2</v>
      </c>
      <c r="K1729" s="5" t="s">
        <v>7330</v>
      </c>
      <c r="L1729" s="4" t="b">
        <v>0</v>
      </c>
    </row>
    <row r="1730" spans="1:12" x14ac:dyDescent="0.3">
      <c r="A1730" s="5" t="s">
        <v>10882</v>
      </c>
      <c r="B1730" s="5" t="s">
        <v>10883</v>
      </c>
      <c r="C1730" s="5" t="s">
        <v>10884</v>
      </c>
      <c r="D1730" s="5" t="s">
        <v>9962</v>
      </c>
      <c r="E1730" s="3">
        <v>45986.519502314812</v>
      </c>
      <c r="F1730" s="3">
        <v>45986.739687499998</v>
      </c>
      <c r="G1730" s="5" t="s">
        <v>17</v>
      </c>
      <c r="H1730" s="5" t="s">
        <v>7329</v>
      </c>
      <c r="I1730" s="4" t="b">
        <v>0</v>
      </c>
      <c r="J1730" s="4">
        <v>2</v>
      </c>
      <c r="K1730" s="5" t="s">
        <v>7330</v>
      </c>
      <c r="L1730" s="4" t="b">
        <v>0</v>
      </c>
    </row>
    <row r="1731" spans="1:12" x14ac:dyDescent="0.3">
      <c r="A1731" s="5" t="s">
        <v>10885</v>
      </c>
      <c r="B1731" s="5" t="s">
        <v>7597</v>
      </c>
      <c r="C1731" s="5" t="s">
        <v>10886</v>
      </c>
      <c r="D1731" s="5" t="s">
        <v>10887</v>
      </c>
      <c r="E1731" s="3">
        <v>45986.503831018519</v>
      </c>
      <c r="F1731" s="3">
        <v>45986.50986111111</v>
      </c>
      <c r="G1731" s="5" t="s">
        <v>17</v>
      </c>
      <c r="H1731" s="5" t="s">
        <v>7329</v>
      </c>
      <c r="I1731" s="4" t="b">
        <v>0</v>
      </c>
      <c r="J1731" s="4">
        <v>1</v>
      </c>
      <c r="K1731" s="5" t="s">
        <v>7330</v>
      </c>
      <c r="L1731" s="4" t="b">
        <v>0</v>
      </c>
    </row>
    <row r="1732" spans="1:12" x14ac:dyDescent="0.3">
      <c r="A1732" s="5" t="s">
        <v>10888</v>
      </c>
      <c r="B1732" s="5" t="s">
        <v>7413</v>
      </c>
      <c r="C1732" s="5" t="s">
        <v>10889</v>
      </c>
      <c r="D1732" s="5" t="s">
        <v>7349</v>
      </c>
      <c r="E1732" s="3">
        <v>45986.503703703704</v>
      </c>
      <c r="F1732" s="3">
        <v>45987.490879629629</v>
      </c>
      <c r="G1732" s="5" t="s">
        <v>17</v>
      </c>
      <c r="H1732" s="5" t="s">
        <v>7329</v>
      </c>
      <c r="I1732" s="4" t="b">
        <v>0</v>
      </c>
      <c r="J1732" s="4">
        <v>2</v>
      </c>
      <c r="K1732" s="5" t="s">
        <v>7330</v>
      </c>
      <c r="L1732" s="4" t="b">
        <v>0</v>
      </c>
    </row>
    <row r="1733" spans="1:12" x14ac:dyDescent="0.3">
      <c r="A1733" s="5" t="s">
        <v>10890</v>
      </c>
      <c r="B1733" s="5" t="s">
        <v>7374</v>
      </c>
      <c r="C1733" s="5" t="s">
        <v>10192</v>
      </c>
      <c r="D1733" s="5" t="s">
        <v>7327</v>
      </c>
      <c r="E1733" s="3">
        <v>45986.488715277781</v>
      </c>
      <c r="F1733" s="3">
        <v>45986.499814814815</v>
      </c>
      <c r="G1733" s="5" t="s">
        <v>17</v>
      </c>
      <c r="H1733" s="5" t="s">
        <v>7329</v>
      </c>
      <c r="I1733" s="4" t="b">
        <v>1</v>
      </c>
      <c r="J1733" s="4">
        <v>1</v>
      </c>
      <c r="K1733" s="5" t="s">
        <v>7330</v>
      </c>
      <c r="L1733" s="4" t="b">
        <v>0</v>
      </c>
    </row>
    <row r="1734" spans="1:12" x14ac:dyDescent="0.3">
      <c r="A1734" s="5" t="s">
        <v>10891</v>
      </c>
      <c r="B1734" s="5" t="s">
        <v>7413</v>
      </c>
      <c r="C1734" s="5" t="s">
        <v>10892</v>
      </c>
      <c r="D1734" s="5" t="s">
        <v>7349</v>
      </c>
      <c r="E1734" s="3">
        <v>45986.483263888891</v>
      </c>
      <c r="F1734" s="3">
        <v>45986.578993055555</v>
      </c>
      <c r="G1734" s="5" t="s">
        <v>17</v>
      </c>
      <c r="H1734" s="5" t="s">
        <v>7329</v>
      </c>
      <c r="I1734" s="4" t="b">
        <v>0</v>
      </c>
      <c r="J1734" s="4">
        <v>2</v>
      </c>
      <c r="K1734" s="5" t="s">
        <v>7330</v>
      </c>
      <c r="L1734" s="4" t="b">
        <v>0</v>
      </c>
    </row>
    <row r="1735" spans="1:12" x14ac:dyDescent="0.3">
      <c r="A1735" s="5" t="s">
        <v>10893</v>
      </c>
      <c r="B1735" s="5" t="s">
        <v>7707</v>
      </c>
      <c r="C1735" s="5" t="s">
        <v>10894</v>
      </c>
      <c r="D1735" s="5" t="s">
        <v>7364</v>
      </c>
      <c r="E1735" s="3">
        <v>45986.473715277774</v>
      </c>
      <c r="F1735" s="3">
        <v>45986.61210648148</v>
      </c>
      <c r="G1735" s="5" t="s">
        <v>17</v>
      </c>
      <c r="H1735" s="5" t="s">
        <v>7329</v>
      </c>
      <c r="I1735" s="4" t="b">
        <v>0</v>
      </c>
      <c r="J1735" s="4">
        <v>2</v>
      </c>
      <c r="K1735" s="5" t="s">
        <v>7330</v>
      </c>
      <c r="L1735" s="4" t="b">
        <v>0</v>
      </c>
    </row>
    <row r="1736" spans="1:12" x14ac:dyDescent="0.3">
      <c r="A1736" s="5" t="s">
        <v>10895</v>
      </c>
      <c r="B1736" s="5" t="s">
        <v>7374</v>
      </c>
      <c r="C1736" s="5" t="s">
        <v>10896</v>
      </c>
      <c r="D1736" s="5" t="s">
        <v>7327</v>
      </c>
      <c r="E1736" s="3">
        <v>45986.458912037036</v>
      </c>
      <c r="F1736" s="3">
        <v>45986.464479166665</v>
      </c>
      <c r="G1736" s="5" t="s">
        <v>17</v>
      </c>
      <c r="H1736" s="5" t="s">
        <v>7329</v>
      </c>
      <c r="I1736" s="4" t="b">
        <v>1</v>
      </c>
      <c r="J1736" s="4">
        <v>1</v>
      </c>
      <c r="K1736" s="5" t="s">
        <v>7330</v>
      </c>
      <c r="L1736" s="4" t="b">
        <v>0</v>
      </c>
    </row>
    <row r="1737" spans="1:12" x14ac:dyDescent="0.3">
      <c r="A1737" s="5" t="s">
        <v>10897</v>
      </c>
      <c r="B1737" s="5" t="s">
        <v>7435</v>
      </c>
      <c r="C1737" s="5" t="s">
        <v>10898</v>
      </c>
      <c r="D1737" s="5" t="s">
        <v>7437</v>
      </c>
      <c r="E1737" s="3">
        <v>45986.452314814815</v>
      </c>
      <c r="F1737" s="3"/>
      <c r="G1737" s="5" t="s">
        <v>7339</v>
      </c>
      <c r="H1737" s="5" t="s">
        <v>7489</v>
      </c>
      <c r="I1737" s="4" t="b">
        <v>0</v>
      </c>
      <c r="J1737" s="4">
        <v>2</v>
      </c>
      <c r="K1737" s="5" t="s">
        <v>7381</v>
      </c>
      <c r="L1737" s="4" t="b">
        <v>0</v>
      </c>
    </row>
    <row r="1738" spans="1:12" x14ac:dyDescent="0.3">
      <c r="A1738" s="5" t="s">
        <v>10899</v>
      </c>
      <c r="B1738" s="5" t="s">
        <v>7347</v>
      </c>
      <c r="C1738" s="5" t="s">
        <v>10900</v>
      </c>
      <c r="D1738" s="5" t="s">
        <v>7349</v>
      </c>
      <c r="E1738" s="3">
        <v>45986.425138888888</v>
      </c>
      <c r="F1738" s="3">
        <v>45993.355347222219</v>
      </c>
      <c r="G1738" s="5" t="s">
        <v>17</v>
      </c>
      <c r="H1738" s="5" t="s">
        <v>7329</v>
      </c>
      <c r="I1738" s="4" t="b">
        <v>0</v>
      </c>
      <c r="J1738" s="4">
        <v>2</v>
      </c>
      <c r="K1738" s="5" t="s">
        <v>7330</v>
      </c>
      <c r="L1738" s="4" t="b">
        <v>0</v>
      </c>
    </row>
    <row r="1739" spans="1:12" x14ac:dyDescent="0.3">
      <c r="A1739" s="5" t="s">
        <v>10901</v>
      </c>
      <c r="B1739" s="5" t="s">
        <v>7374</v>
      </c>
      <c r="C1739" s="5" t="s">
        <v>10902</v>
      </c>
      <c r="D1739" s="5" t="s">
        <v>7364</v>
      </c>
      <c r="E1739" s="3">
        <v>45986.422662037039</v>
      </c>
      <c r="F1739" s="3">
        <v>45986.556157407409</v>
      </c>
      <c r="G1739" s="5" t="s">
        <v>17</v>
      </c>
      <c r="H1739" s="5" t="s">
        <v>7329</v>
      </c>
      <c r="I1739" s="4" t="b">
        <v>1</v>
      </c>
      <c r="J1739" s="4">
        <v>2</v>
      </c>
      <c r="K1739" s="5" t="s">
        <v>7330</v>
      </c>
      <c r="L1739" s="4" t="b">
        <v>0</v>
      </c>
    </row>
    <row r="1740" spans="1:12" x14ac:dyDescent="0.3">
      <c r="A1740" s="5" t="s">
        <v>10903</v>
      </c>
      <c r="B1740" s="5" t="s">
        <v>7564</v>
      </c>
      <c r="C1740" s="5" t="s">
        <v>10904</v>
      </c>
      <c r="D1740" s="5" t="s">
        <v>7327</v>
      </c>
      <c r="E1740" s="3">
        <v>45986.414097222223</v>
      </c>
      <c r="F1740" s="3">
        <v>45986.537256944444</v>
      </c>
      <c r="G1740" s="5" t="s">
        <v>17</v>
      </c>
      <c r="H1740" s="5" t="s">
        <v>7329</v>
      </c>
      <c r="I1740" s="4" t="b">
        <v>1</v>
      </c>
      <c r="J1740" s="4">
        <v>1</v>
      </c>
      <c r="K1740" s="5" t="s">
        <v>7330</v>
      </c>
      <c r="L1740" s="4" t="b">
        <v>0</v>
      </c>
    </row>
    <row r="1741" spans="1:12" x14ac:dyDescent="0.3">
      <c r="A1741" s="5" t="s">
        <v>10905</v>
      </c>
      <c r="B1741" s="5" t="s">
        <v>7597</v>
      </c>
      <c r="C1741" s="5" t="s">
        <v>10906</v>
      </c>
      <c r="D1741" s="5" t="s">
        <v>7364</v>
      </c>
      <c r="E1741" s="3">
        <v>45986.413981481484</v>
      </c>
      <c r="F1741" s="3">
        <v>45986.499120370368</v>
      </c>
      <c r="G1741" s="5" t="s">
        <v>17</v>
      </c>
      <c r="H1741" s="5" t="s">
        <v>7329</v>
      </c>
      <c r="I1741" s="4" t="b">
        <v>0</v>
      </c>
      <c r="J1741" s="4">
        <v>2</v>
      </c>
      <c r="K1741" s="5" t="s">
        <v>7330</v>
      </c>
      <c r="L1741" s="4" t="b">
        <v>0</v>
      </c>
    </row>
    <row r="1742" spans="1:12" x14ac:dyDescent="0.3">
      <c r="A1742" s="5" t="s">
        <v>10907</v>
      </c>
      <c r="B1742" s="5" t="s">
        <v>7597</v>
      </c>
      <c r="C1742" s="5" t="s">
        <v>10908</v>
      </c>
      <c r="D1742" s="5" t="s">
        <v>7364</v>
      </c>
      <c r="E1742" s="3">
        <v>45986.394791666666</v>
      </c>
      <c r="F1742" s="3">
        <v>45986.470358796294</v>
      </c>
      <c r="G1742" s="5" t="s">
        <v>17</v>
      </c>
      <c r="H1742" s="5" t="s">
        <v>7329</v>
      </c>
      <c r="I1742" s="4" t="b">
        <v>1</v>
      </c>
      <c r="J1742" s="4">
        <v>2</v>
      </c>
      <c r="K1742" s="5" t="s">
        <v>7330</v>
      </c>
      <c r="L1742" s="4" t="b">
        <v>0</v>
      </c>
    </row>
    <row r="1743" spans="1:12" x14ac:dyDescent="0.3">
      <c r="A1743" s="5" t="s">
        <v>10909</v>
      </c>
      <c r="B1743" s="5" t="s">
        <v>7597</v>
      </c>
      <c r="C1743" s="5" t="s">
        <v>10910</v>
      </c>
      <c r="D1743" s="5" t="s">
        <v>7327</v>
      </c>
      <c r="E1743" s="3">
        <v>45986.37767361111</v>
      </c>
      <c r="F1743" s="3">
        <v>45986.640821759262</v>
      </c>
      <c r="G1743" s="5" t="s">
        <v>17</v>
      </c>
      <c r="H1743" s="5" t="s">
        <v>7329</v>
      </c>
      <c r="I1743" s="4" t="b">
        <v>0</v>
      </c>
      <c r="J1743" s="4">
        <v>3</v>
      </c>
      <c r="K1743" s="5" t="s">
        <v>7330</v>
      </c>
      <c r="L1743" s="4" t="b">
        <v>0</v>
      </c>
    </row>
    <row r="1744" spans="1:12" x14ac:dyDescent="0.3">
      <c r="A1744" s="5" t="s">
        <v>10911</v>
      </c>
      <c r="B1744" s="5" t="s">
        <v>7347</v>
      </c>
      <c r="C1744" s="5" t="s">
        <v>10912</v>
      </c>
      <c r="D1744" s="5" t="s">
        <v>7448</v>
      </c>
      <c r="E1744" s="3">
        <v>45986.372615740744</v>
      </c>
      <c r="F1744" s="3">
        <v>46008.529317129629</v>
      </c>
      <c r="G1744" s="5" t="s">
        <v>17</v>
      </c>
      <c r="H1744" s="5" t="s">
        <v>7329</v>
      </c>
      <c r="I1744" s="4" t="b">
        <v>0</v>
      </c>
      <c r="J1744" s="4">
        <v>2</v>
      </c>
      <c r="K1744" s="5" t="s">
        <v>7330</v>
      </c>
      <c r="L1744" s="4" t="b">
        <v>0</v>
      </c>
    </row>
    <row r="1745" spans="1:12" x14ac:dyDescent="0.3">
      <c r="A1745" s="5" t="s">
        <v>10913</v>
      </c>
      <c r="B1745" s="5" t="s">
        <v>7423</v>
      </c>
      <c r="C1745" s="5" t="s">
        <v>10914</v>
      </c>
      <c r="D1745" s="5" t="s">
        <v>7327</v>
      </c>
      <c r="E1745" s="3">
        <v>45986.366423611114</v>
      </c>
      <c r="F1745" s="3">
        <v>45986.442199074074</v>
      </c>
      <c r="G1745" s="5" t="s">
        <v>17</v>
      </c>
      <c r="H1745" s="5" t="s">
        <v>7329</v>
      </c>
      <c r="I1745" s="4" t="b">
        <v>1</v>
      </c>
      <c r="J1745" s="4">
        <v>1</v>
      </c>
      <c r="K1745" s="5" t="s">
        <v>7330</v>
      </c>
      <c r="L1745" s="4" t="b">
        <v>0</v>
      </c>
    </row>
    <row r="1746" spans="1:12" x14ac:dyDescent="0.3">
      <c r="A1746" s="5" t="s">
        <v>10915</v>
      </c>
      <c r="B1746" s="5" t="s">
        <v>7435</v>
      </c>
      <c r="C1746" s="5" t="s">
        <v>10916</v>
      </c>
      <c r="D1746" s="5" t="s">
        <v>7437</v>
      </c>
      <c r="E1746" s="3">
        <v>45986.366041666668</v>
      </c>
      <c r="F1746" s="3">
        <v>45996.504490740743</v>
      </c>
      <c r="G1746" s="5" t="s">
        <v>17</v>
      </c>
      <c r="H1746" s="5" t="s">
        <v>7329</v>
      </c>
      <c r="I1746" s="4" t="b">
        <v>0</v>
      </c>
      <c r="J1746" s="4">
        <v>2</v>
      </c>
      <c r="K1746" s="5" t="s">
        <v>7381</v>
      </c>
      <c r="L1746" s="4" t="b">
        <v>0</v>
      </c>
    </row>
    <row r="1747" spans="1:12" x14ac:dyDescent="0.3">
      <c r="A1747" s="5" t="s">
        <v>10917</v>
      </c>
      <c r="B1747" s="5" t="s">
        <v>7404</v>
      </c>
      <c r="C1747" s="5" t="s">
        <v>8744</v>
      </c>
      <c r="D1747" s="5" t="s">
        <v>7334</v>
      </c>
      <c r="E1747" s="3">
        <v>45986.36310185185</v>
      </c>
      <c r="F1747" s="3">
        <v>45987.54314814815</v>
      </c>
      <c r="G1747" s="5" t="s">
        <v>17</v>
      </c>
      <c r="H1747" s="5" t="s">
        <v>7329</v>
      </c>
      <c r="I1747" s="4" t="b">
        <v>0</v>
      </c>
      <c r="J1747" s="4">
        <v>2</v>
      </c>
      <c r="K1747" s="5" t="s">
        <v>7381</v>
      </c>
      <c r="L1747" s="4" t="b">
        <v>0</v>
      </c>
    </row>
    <row r="1748" spans="1:12" x14ac:dyDescent="0.3">
      <c r="A1748" s="5" t="s">
        <v>10918</v>
      </c>
      <c r="B1748" s="5" t="s">
        <v>7597</v>
      </c>
      <c r="C1748" s="5" t="s">
        <v>10919</v>
      </c>
      <c r="D1748" s="5" t="s">
        <v>10887</v>
      </c>
      <c r="E1748" s="3">
        <v>45986.361898148149</v>
      </c>
      <c r="F1748" s="3">
        <v>45986.532523148147</v>
      </c>
      <c r="G1748" s="5" t="s">
        <v>17</v>
      </c>
      <c r="H1748" s="5" t="s">
        <v>7329</v>
      </c>
      <c r="I1748" s="4" t="b">
        <v>0</v>
      </c>
      <c r="J1748" s="4">
        <v>1</v>
      </c>
      <c r="K1748" s="5" t="s">
        <v>7330</v>
      </c>
      <c r="L1748" s="4" t="b">
        <v>0</v>
      </c>
    </row>
    <row r="1749" spans="1:12" x14ac:dyDescent="0.3">
      <c r="A1749" s="5" t="s">
        <v>10920</v>
      </c>
      <c r="B1749" s="5" t="s">
        <v>7597</v>
      </c>
      <c r="C1749" s="5" t="s">
        <v>10921</v>
      </c>
      <c r="D1749" s="5" t="s">
        <v>7364</v>
      </c>
      <c r="E1749" s="3">
        <v>45986.35701388889</v>
      </c>
      <c r="F1749" s="3">
        <v>45986.381979166668</v>
      </c>
      <c r="G1749" s="5" t="s">
        <v>17</v>
      </c>
      <c r="H1749" s="5" t="s">
        <v>7329</v>
      </c>
      <c r="I1749" s="4" t="b">
        <v>1</v>
      </c>
      <c r="J1749" s="4">
        <v>2</v>
      </c>
      <c r="K1749" s="5" t="s">
        <v>7330</v>
      </c>
      <c r="L1749" s="4" t="b">
        <v>0</v>
      </c>
    </row>
    <row r="1750" spans="1:12" x14ac:dyDescent="0.3">
      <c r="A1750" s="5" t="s">
        <v>10922</v>
      </c>
      <c r="B1750" s="5" t="s">
        <v>7597</v>
      </c>
      <c r="C1750" s="5" t="s">
        <v>10923</v>
      </c>
      <c r="D1750" s="5" t="s">
        <v>7364</v>
      </c>
      <c r="E1750" s="3">
        <v>45986.356006944443</v>
      </c>
      <c r="F1750" s="3">
        <v>45987.289247685185</v>
      </c>
      <c r="G1750" s="5" t="s">
        <v>17</v>
      </c>
      <c r="H1750" s="5" t="s">
        <v>7329</v>
      </c>
      <c r="I1750" s="4" t="b">
        <v>1</v>
      </c>
      <c r="J1750" s="4">
        <v>2</v>
      </c>
      <c r="K1750" s="5" t="s">
        <v>7330</v>
      </c>
      <c r="L1750" s="4" t="b">
        <v>0</v>
      </c>
    </row>
    <row r="1751" spans="1:12" x14ac:dyDescent="0.3">
      <c r="A1751" s="5" t="s">
        <v>10924</v>
      </c>
      <c r="B1751" s="5" t="s">
        <v>7347</v>
      </c>
      <c r="C1751" s="5" t="s">
        <v>10925</v>
      </c>
      <c r="D1751" s="5" t="s">
        <v>7568</v>
      </c>
      <c r="E1751" s="3">
        <v>45986.34710648148</v>
      </c>
      <c r="F1751" s="3">
        <v>46006.17255787037</v>
      </c>
      <c r="G1751" s="5" t="s">
        <v>17</v>
      </c>
      <c r="H1751" s="5" t="s">
        <v>7329</v>
      </c>
      <c r="I1751" s="4" t="b">
        <v>0</v>
      </c>
      <c r="J1751" s="4">
        <v>2</v>
      </c>
      <c r="K1751" s="5" t="s">
        <v>7330</v>
      </c>
      <c r="L1751" s="4" t="b">
        <v>0</v>
      </c>
    </row>
    <row r="1752" spans="1:12" x14ac:dyDescent="0.3">
      <c r="A1752" s="5" t="s">
        <v>10926</v>
      </c>
      <c r="B1752" s="5" t="s">
        <v>7597</v>
      </c>
      <c r="C1752" s="5" t="s">
        <v>10927</v>
      </c>
      <c r="D1752" s="5" t="s">
        <v>7364</v>
      </c>
      <c r="E1752" s="3">
        <v>45986.343900462962</v>
      </c>
      <c r="F1752" s="3">
        <v>45986.370520833334</v>
      </c>
      <c r="G1752" s="5" t="s">
        <v>17</v>
      </c>
      <c r="H1752" s="5" t="s">
        <v>7329</v>
      </c>
      <c r="I1752" s="4" t="b">
        <v>0</v>
      </c>
      <c r="J1752" s="4">
        <v>2</v>
      </c>
      <c r="K1752" s="5" t="s">
        <v>7330</v>
      </c>
      <c r="L1752" s="4" t="b">
        <v>0</v>
      </c>
    </row>
    <row r="1753" spans="1:12" x14ac:dyDescent="0.3">
      <c r="A1753" s="5" t="s">
        <v>10928</v>
      </c>
      <c r="B1753" s="5" t="s">
        <v>7576</v>
      </c>
      <c r="C1753" s="5" t="s">
        <v>10929</v>
      </c>
      <c r="D1753" s="5" t="s">
        <v>7327</v>
      </c>
      <c r="E1753" s="3">
        <v>45986.329675925925</v>
      </c>
      <c r="F1753" s="3">
        <v>45986.381539351853</v>
      </c>
      <c r="G1753" s="5" t="s">
        <v>17</v>
      </c>
      <c r="H1753" s="5" t="s">
        <v>7329</v>
      </c>
      <c r="I1753" s="4" t="b">
        <v>1</v>
      </c>
      <c r="J1753" s="4">
        <v>1</v>
      </c>
      <c r="K1753" s="5" t="s">
        <v>7330</v>
      </c>
      <c r="L1753" s="4" t="b">
        <v>0</v>
      </c>
    </row>
    <row r="1754" spans="1:12" x14ac:dyDescent="0.3">
      <c r="A1754" s="5" t="s">
        <v>10930</v>
      </c>
      <c r="B1754" s="5" t="s">
        <v>8299</v>
      </c>
      <c r="C1754" s="5" t="s">
        <v>10931</v>
      </c>
      <c r="D1754" s="5" t="s">
        <v>7334</v>
      </c>
      <c r="E1754" s="3">
        <v>45986.307280092595</v>
      </c>
      <c r="F1754" s="3">
        <v>45986.495046296295</v>
      </c>
      <c r="G1754" s="5" t="s">
        <v>17</v>
      </c>
      <c r="H1754" s="5" t="s">
        <v>7329</v>
      </c>
      <c r="I1754" s="4" t="b">
        <v>0</v>
      </c>
      <c r="J1754" s="4">
        <v>2</v>
      </c>
      <c r="K1754" s="5" t="s">
        <v>7330</v>
      </c>
      <c r="L1754" s="4" t="b">
        <v>0</v>
      </c>
    </row>
    <row r="1755" spans="1:12" x14ac:dyDescent="0.3">
      <c r="A1755" s="5" t="s">
        <v>10932</v>
      </c>
      <c r="B1755" s="5" t="s">
        <v>7597</v>
      </c>
      <c r="C1755" s="5" t="s">
        <v>10933</v>
      </c>
      <c r="D1755" s="5" t="s">
        <v>7364</v>
      </c>
      <c r="E1755" s="3">
        <v>45986.291817129626</v>
      </c>
      <c r="F1755" s="3">
        <v>45986.304826388892</v>
      </c>
      <c r="G1755" s="5" t="s">
        <v>17</v>
      </c>
      <c r="H1755" s="5" t="s">
        <v>7329</v>
      </c>
      <c r="I1755" s="4" t="b">
        <v>0</v>
      </c>
      <c r="J1755" s="4">
        <v>2</v>
      </c>
      <c r="K1755" s="5" t="s">
        <v>7330</v>
      </c>
      <c r="L1755" s="4" t="b">
        <v>0</v>
      </c>
    </row>
    <row r="1756" spans="1:12" x14ac:dyDescent="0.3">
      <c r="A1756" s="5" t="s">
        <v>10934</v>
      </c>
      <c r="B1756" s="5" t="s">
        <v>7418</v>
      </c>
      <c r="C1756" s="5" t="s">
        <v>10935</v>
      </c>
      <c r="D1756" s="5" t="s">
        <v>7327</v>
      </c>
      <c r="E1756" s="3">
        <v>45986.285497685189</v>
      </c>
      <c r="F1756" s="3">
        <v>45987.086736111109</v>
      </c>
      <c r="G1756" s="5" t="s">
        <v>17</v>
      </c>
      <c r="H1756" s="5" t="s">
        <v>7329</v>
      </c>
      <c r="I1756" s="4" t="b">
        <v>1</v>
      </c>
      <c r="J1756" s="4">
        <v>1</v>
      </c>
      <c r="K1756" s="5" t="s">
        <v>7330</v>
      </c>
      <c r="L1756" s="4" t="b">
        <v>0</v>
      </c>
    </row>
    <row r="1757" spans="1:12" x14ac:dyDescent="0.3">
      <c r="A1757" s="5" t="s">
        <v>10936</v>
      </c>
      <c r="B1757" s="5" t="s">
        <v>10937</v>
      </c>
      <c r="C1757" s="5" t="s">
        <v>10938</v>
      </c>
      <c r="D1757" s="5" t="s">
        <v>7327</v>
      </c>
      <c r="E1757" s="3">
        <v>45986.267141203702</v>
      </c>
      <c r="F1757" s="3">
        <v>45987.099791666667</v>
      </c>
      <c r="G1757" s="5" t="s">
        <v>17</v>
      </c>
      <c r="H1757" s="5" t="s">
        <v>7329</v>
      </c>
      <c r="I1757" s="4" t="b">
        <v>1</v>
      </c>
      <c r="J1757" s="4">
        <v>1</v>
      </c>
      <c r="K1757" s="5" t="s">
        <v>7330</v>
      </c>
      <c r="L1757" s="4" t="b">
        <v>0</v>
      </c>
    </row>
    <row r="1758" spans="1:12" x14ac:dyDescent="0.3">
      <c r="A1758" s="5" t="s">
        <v>10939</v>
      </c>
      <c r="B1758" s="5" t="s">
        <v>7597</v>
      </c>
      <c r="C1758" s="5" t="s">
        <v>10940</v>
      </c>
      <c r="D1758" s="5" t="s">
        <v>7364</v>
      </c>
      <c r="E1758" s="3">
        <v>45986.250648148147</v>
      </c>
      <c r="F1758" s="3">
        <v>45986.272210648145</v>
      </c>
      <c r="G1758" s="5" t="s">
        <v>17</v>
      </c>
      <c r="H1758" s="5" t="s">
        <v>7329</v>
      </c>
      <c r="I1758" s="4" t="b">
        <v>0</v>
      </c>
      <c r="J1758" s="4">
        <v>2</v>
      </c>
      <c r="K1758" s="5" t="s">
        <v>7330</v>
      </c>
      <c r="L1758" s="4" t="b">
        <v>0</v>
      </c>
    </row>
    <row r="1759" spans="1:12" x14ac:dyDescent="0.3">
      <c r="A1759" s="5" t="s">
        <v>10941</v>
      </c>
      <c r="B1759" s="5" t="s">
        <v>10942</v>
      </c>
      <c r="C1759" s="5" t="s">
        <v>10943</v>
      </c>
      <c r="D1759" s="5" t="s">
        <v>7697</v>
      </c>
      <c r="E1759" s="3">
        <v>45986.244641203702</v>
      </c>
      <c r="F1759" s="3">
        <v>45988.109699074077</v>
      </c>
      <c r="G1759" s="5" t="s">
        <v>17</v>
      </c>
      <c r="H1759" s="5" t="s">
        <v>7329</v>
      </c>
      <c r="I1759" s="4" t="b">
        <v>0</v>
      </c>
      <c r="J1759" s="4">
        <v>2</v>
      </c>
      <c r="K1759" s="5" t="s">
        <v>7381</v>
      </c>
      <c r="L1759" s="4" t="b">
        <v>0</v>
      </c>
    </row>
    <row r="1760" spans="1:12" x14ac:dyDescent="0.3">
      <c r="A1760" s="5" t="s">
        <v>10944</v>
      </c>
      <c r="B1760" s="5" t="s">
        <v>7597</v>
      </c>
      <c r="C1760" s="5" t="s">
        <v>10945</v>
      </c>
      <c r="D1760" s="5" t="s">
        <v>7364</v>
      </c>
      <c r="E1760" s="3">
        <v>45986.233287037037</v>
      </c>
      <c r="F1760" s="3">
        <v>45986.236400462964</v>
      </c>
      <c r="G1760" s="5" t="s">
        <v>17</v>
      </c>
      <c r="H1760" s="5" t="s">
        <v>7329</v>
      </c>
      <c r="I1760" s="4" t="b">
        <v>1</v>
      </c>
      <c r="J1760" s="4">
        <v>2</v>
      </c>
      <c r="K1760" s="5" t="s">
        <v>7330</v>
      </c>
      <c r="L1760" s="4" t="b">
        <v>0</v>
      </c>
    </row>
    <row r="1761" spans="1:12" x14ac:dyDescent="0.3">
      <c r="A1761" s="5" t="s">
        <v>10946</v>
      </c>
      <c r="B1761" s="5" t="s">
        <v>7597</v>
      </c>
      <c r="C1761" s="5" t="s">
        <v>10947</v>
      </c>
      <c r="D1761" s="5" t="s">
        <v>7364</v>
      </c>
      <c r="E1761" s="3">
        <v>45986.21837962963</v>
      </c>
      <c r="F1761" s="3">
        <v>45986.246493055558</v>
      </c>
      <c r="G1761" s="5" t="s">
        <v>17</v>
      </c>
      <c r="H1761" s="5" t="s">
        <v>7329</v>
      </c>
      <c r="I1761" s="4" t="b">
        <v>1</v>
      </c>
      <c r="J1761" s="4">
        <v>2</v>
      </c>
      <c r="K1761" s="5" t="s">
        <v>7330</v>
      </c>
      <c r="L1761" s="4" t="b">
        <v>0</v>
      </c>
    </row>
    <row r="1762" spans="1:12" x14ac:dyDescent="0.3">
      <c r="A1762" s="5" t="s">
        <v>10948</v>
      </c>
      <c r="B1762" s="5" t="s">
        <v>7612</v>
      </c>
      <c r="C1762" s="5" t="s">
        <v>8780</v>
      </c>
      <c r="D1762" s="5" t="s">
        <v>7345</v>
      </c>
      <c r="E1762" s="3">
        <v>45986.208171296297</v>
      </c>
      <c r="F1762" s="3">
        <v>45993.543877314813</v>
      </c>
      <c r="G1762" s="5" t="s">
        <v>17</v>
      </c>
      <c r="H1762" s="5" t="s">
        <v>7329</v>
      </c>
      <c r="I1762" s="4" t="b">
        <v>0</v>
      </c>
      <c r="J1762" s="4">
        <v>2</v>
      </c>
      <c r="K1762" s="5" t="s">
        <v>7330</v>
      </c>
      <c r="L1762" s="4" t="b">
        <v>0</v>
      </c>
    </row>
    <row r="1763" spans="1:12" x14ac:dyDescent="0.3">
      <c r="A1763" s="5" t="s">
        <v>10949</v>
      </c>
      <c r="B1763" s="5" t="s">
        <v>7597</v>
      </c>
      <c r="C1763" s="5" t="s">
        <v>10950</v>
      </c>
      <c r="D1763" s="5" t="s">
        <v>7364</v>
      </c>
      <c r="E1763" s="3">
        <v>45986.106921296298</v>
      </c>
      <c r="F1763" s="3">
        <v>45986.124490740738</v>
      </c>
      <c r="G1763" s="5" t="s">
        <v>17</v>
      </c>
      <c r="H1763" s="5" t="s">
        <v>7329</v>
      </c>
      <c r="I1763" s="4" t="b">
        <v>1</v>
      </c>
      <c r="J1763" s="4">
        <v>2</v>
      </c>
      <c r="K1763" s="5" t="s">
        <v>7330</v>
      </c>
      <c r="L1763" s="4" t="b">
        <v>0</v>
      </c>
    </row>
    <row r="1764" spans="1:12" x14ac:dyDescent="0.3">
      <c r="A1764" s="5" t="s">
        <v>10951</v>
      </c>
      <c r="B1764" s="5" t="s">
        <v>7374</v>
      </c>
      <c r="C1764" s="5" t="s">
        <v>10952</v>
      </c>
      <c r="D1764" s="5" t="s">
        <v>7327</v>
      </c>
      <c r="E1764" s="3">
        <v>45985.840277777781</v>
      </c>
      <c r="F1764" s="3">
        <v>45985.846678240741</v>
      </c>
      <c r="G1764" s="5" t="s">
        <v>17</v>
      </c>
      <c r="H1764" s="5" t="s">
        <v>7329</v>
      </c>
      <c r="I1764" s="4" t="b">
        <v>1</v>
      </c>
      <c r="J1764" s="4">
        <v>3</v>
      </c>
      <c r="K1764" s="5" t="s">
        <v>7330</v>
      </c>
      <c r="L1764" s="4" t="b">
        <v>0</v>
      </c>
    </row>
    <row r="1765" spans="1:12" x14ac:dyDescent="0.3">
      <c r="A1765" s="5" t="s">
        <v>10953</v>
      </c>
      <c r="B1765" s="5" t="s">
        <v>7597</v>
      </c>
      <c r="C1765" s="5" t="s">
        <v>10954</v>
      </c>
      <c r="D1765" s="5" t="s">
        <v>7364</v>
      </c>
      <c r="E1765" s="3">
        <v>45985.814456018517</v>
      </c>
      <c r="F1765" s="3">
        <v>45985.832962962966</v>
      </c>
      <c r="G1765" s="5" t="s">
        <v>17</v>
      </c>
      <c r="H1765" s="5" t="s">
        <v>7329</v>
      </c>
      <c r="I1765" s="4" t="b">
        <v>1</v>
      </c>
      <c r="J1765" s="4">
        <v>2</v>
      </c>
      <c r="K1765" s="5" t="s">
        <v>7330</v>
      </c>
      <c r="L1765" s="4" t="b">
        <v>0</v>
      </c>
    </row>
    <row r="1766" spans="1:12" x14ac:dyDescent="0.3">
      <c r="A1766" s="5" t="s">
        <v>10955</v>
      </c>
      <c r="B1766" s="5" t="s">
        <v>7374</v>
      </c>
      <c r="C1766" s="5" t="s">
        <v>10956</v>
      </c>
      <c r="D1766" s="5" t="s">
        <v>7327</v>
      </c>
      <c r="E1766" s="3">
        <v>45985.70884259259</v>
      </c>
      <c r="F1766" s="3">
        <v>45985.750555555554</v>
      </c>
      <c r="G1766" s="5" t="s">
        <v>17</v>
      </c>
      <c r="H1766" s="5" t="s">
        <v>7329</v>
      </c>
      <c r="I1766" s="4" t="b">
        <v>0</v>
      </c>
      <c r="J1766" s="4">
        <v>3</v>
      </c>
      <c r="K1766" s="5" t="s">
        <v>7330</v>
      </c>
      <c r="L1766" s="4" t="b">
        <v>0</v>
      </c>
    </row>
    <row r="1767" spans="1:12" x14ac:dyDescent="0.3">
      <c r="A1767" s="5" t="s">
        <v>10957</v>
      </c>
      <c r="B1767" s="5" t="s">
        <v>7564</v>
      </c>
      <c r="C1767" s="5" t="s">
        <v>10958</v>
      </c>
      <c r="D1767" s="5" t="s">
        <v>7437</v>
      </c>
      <c r="E1767" s="3">
        <v>45985.643449074072</v>
      </c>
      <c r="F1767" s="3">
        <v>45986.806921296295</v>
      </c>
      <c r="G1767" s="5" t="s">
        <v>17</v>
      </c>
      <c r="H1767" s="5" t="s">
        <v>7329</v>
      </c>
      <c r="I1767" s="4" t="b">
        <v>0</v>
      </c>
      <c r="J1767" s="4">
        <v>3</v>
      </c>
      <c r="K1767" s="5" t="s">
        <v>7330</v>
      </c>
      <c r="L1767" s="4" t="b">
        <v>0</v>
      </c>
    </row>
    <row r="1768" spans="1:12" x14ac:dyDescent="0.3">
      <c r="A1768" s="5" t="s">
        <v>10959</v>
      </c>
      <c r="B1768" s="5" t="s">
        <v>8459</v>
      </c>
      <c r="C1768" s="5" t="s">
        <v>10960</v>
      </c>
      <c r="D1768" s="5" t="s">
        <v>7550</v>
      </c>
      <c r="E1768" s="3">
        <v>45985.627291666664</v>
      </c>
      <c r="F1768" s="3">
        <v>45985.663912037038</v>
      </c>
      <c r="G1768" s="5" t="s">
        <v>17</v>
      </c>
      <c r="H1768" s="5" t="s">
        <v>7329</v>
      </c>
      <c r="I1768" s="4" t="b">
        <v>0</v>
      </c>
      <c r="J1768" s="4">
        <v>2</v>
      </c>
      <c r="K1768" s="5" t="s">
        <v>7330</v>
      </c>
      <c r="L1768" s="4" t="b">
        <v>0</v>
      </c>
    </row>
    <row r="1769" spans="1:12" x14ac:dyDescent="0.3">
      <c r="A1769" s="5" t="s">
        <v>10961</v>
      </c>
      <c r="B1769" s="5" t="s">
        <v>7564</v>
      </c>
      <c r="C1769" s="5" t="s">
        <v>10962</v>
      </c>
      <c r="D1769" s="5" t="s">
        <v>7364</v>
      </c>
      <c r="E1769" s="3">
        <v>45985.609629629631</v>
      </c>
      <c r="F1769" s="3">
        <v>45985.671377314815</v>
      </c>
      <c r="G1769" s="5" t="s">
        <v>17</v>
      </c>
      <c r="H1769" s="5" t="s">
        <v>7329</v>
      </c>
      <c r="I1769" s="4" t="b">
        <v>1</v>
      </c>
      <c r="J1769" s="4">
        <v>2</v>
      </c>
      <c r="K1769" s="5" t="s">
        <v>7330</v>
      </c>
      <c r="L1769" s="4" t="b">
        <v>0</v>
      </c>
    </row>
    <row r="1770" spans="1:12" x14ac:dyDescent="0.3">
      <c r="A1770" s="5" t="s">
        <v>10963</v>
      </c>
      <c r="B1770" s="5" t="s">
        <v>7564</v>
      </c>
      <c r="C1770" s="5" t="s">
        <v>10964</v>
      </c>
      <c r="D1770" s="5" t="s">
        <v>7334</v>
      </c>
      <c r="E1770" s="3">
        <v>45985.587199074071</v>
      </c>
      <c r="F1770" s="3">
        <v>45987.830046296294</v>
      </c>
      <c r="G1770" s="5" t="s">
        <v>17</v>
      </c>
      <c r="H1770" s="5" t="s">
        <v>7329</v>
      </c>
      <c r="I1770" s="4" t="b">
        <v>0</v>
      </c>
      <c r="J1770" s="4">
        <v>2</v>
      </c>
      <c r="K1770" s="5" t="s">
        <v>7330</v>
      </c>
      <c r="L1770" s="4" t="b">
        <v>0</v>
      </c>
    </row>
    <row r="1771" spans="1:12" x14ac:dyDescent="0.3">
      <c r="A1771" s="5" t="s">
        <v>10965</v>
      </c>
      <c r="B1771" s="5" t="s">
        <v>7597</v>
      </c>
      <c r="C1771" s="5" t="s">
        <v>10966</v>
      </c>
      <c r="D1771" s="5" t="s">
        <v>7370</v>
      </c>
      <c r="E1771" s="3">
        <v>45985.578506944446</v>
      </c>
      <c r="F1771" s="3">
        <v>45985.771458333336</v>
      </c>
      <c r="G1771" s="5" t="s">
        <v>17</v>
      </c>
      <c r="H1771" s="5" t="s">
        <v>7329</v>
      </c>
      <c r="I1771" s="4" t="b">
        <v>0</v>
      </c>
      <c r="J1771" s="4">
        <v>2</v>
      </c>
      <c r="K1771" s="5" t="s">
        <v>7330</v>
      </c>
      <c r="L1771" s="4" t="b">
        <v>0</v>
      </c>
    </row>
    <row r="1772" spans="1:12" x14ac:dyDescent="0.3">
      <c r="A1772" s="5" t="s">
        <v>10967</v>
      </c>
      <c r="B1772" s="5" t="s">
        <v>7597</v>
      </c>
      <c r="C1772" s="5" t="s">
        <v>10968</v>
      </c>
      <c r="D1772" s="5" t="s">
        <v>7338</v>
      </c>
      <c r="E1772" s="3">
        <v>45985.56753472222</v>
      </c>
      <c r="F1772" s="3">
        <v>45985.605590277781</v>
      </c>
      <c r="G1772" s="5" t="s">
        <v>17</v>
      </c>
      <c r="H1772" s="5" t="s">
        <v>7329</v>
      </c>
      <c r="I1772" s="4" t="b">
        <v>0</v>
      </c>
      <c r="J1772" s="4">
        <v>2</v>
      </c>
      <c r="K1772" s="5" t="s">
        <v>7330</v>
      </c>
      <c r="L1772" s="4" t="b">
        <v>0</v>
      </c>
    </row>
    <row r="1773" spans="1:12" x14ac:dyDescent="0.3">
      <c r="A1773" s="5" t="s">
        <v>10969</v>
      </c>
      <c r="B1773" s="5" t="s">
        <v>7597</v>
      </c>
      <c r="C1773" s="5" t="s">
        <v>9893</v>
      </c>
      <c r="D1773" s="5" t="s">
        <v>7327</v>
      </c>
      <c r="E1773" s="3">
        <v>45985.545578703706</v>
      </c>
      <c r="F1773" s="3">
        <v>45985.559687499997</v>
      </c>
      <c r="G1773" s="5" t="s">
        <v>17</v>
      </c>
      <c r="H1773" s="5" t="s">
        <v>7329</v>
      </c>
      <c r="I1773" s="4" t="b">
        <v>0</v>
      </c>
      <c r="J1773" s="4">
        <v>2</v>
      </c>
      <c r="K1773" s="5" t="s">
        <v>7330</v>
      </c>
      <c r="L1773" s="4" t="b">
        <v>0</v>
      </c>
    </row>
    <row r="1774" spans="1:12" x14ac:dyDescent="0.3">
      <c r="A1774" s="5" t="s">
        <v>10970</v>
      </c>
      <c r="B1774" s="5" t="s">
        <v>7413</v>
      </c>
      <c r="C1774" s="5" t="s">
        <v>10971</v>
      </c>
      <c r="D1774" s="5" t="s">
        <v>7327</v>
      </c>
      <c r="E1774" s="3">
        <v>45985.540520833332</v>
      </c>
      <c r="F1774" s="3">
        <v>45985.626921296294</v>
      </c>
      <c r="G1774" s="5" t="s">
        <v>17</v>
      </c>
      <c r="H1774" s="5" t="s">
        <v>7329</v>
      </c>
      <c r="I1774" s="4" t="b">
        <v>1</v>
      </c>
      <c r="J1774" s="4">
        <v>1</v>
      </c>
      <c r="K1774" s="5" t="s">
        <v>7330</v>
      </c>
      <c r="L1774" s="4" t="b">
        <v>0</v>
      </c>
    </row>
    <row r="1775" spans="1:12" x14ac:dyDescent="0.3">
      <c r="A1775" s="5" t="s">
        <v>10972</v>
      </c>
      <c r="B1775" s="5" t="s">
        <v>7548</v>
      </c>
      <c r="C1775" s="5" t="s">
        <v>10973</v>
      </c>
      <c r="D1775" s="5" t="s">
        <v>7550</v>
      </c>
      <c r="E1775" s="3">
        <v>45985.538275462961</v>
      </c>
      <c r="F1775" s="3">
        <v>45985.615486111114</v>
      </c>
      <c r="G1775" s="5" t="s">
        <v>17</v>
      </c>
      <c r="H1775" s="5" t="s">
        <v>7329</v>
      </c>
      <c r="I1775" s="4" t="b">
        <v>0</v>
      </c>
      <c r="J1775" s="4">
        <v>1</v>
      </c>
      <c r="K1775" s="5" t="s">
        <v>7330</v>
      </c>
      <c r="L1775" s="4" t="b">
        <v>0</v>
      </c>
    </row>
    <row r="1776" spans="1:12" x14ac:dyDescent="0.3">
      <c r="A1776" s="5" t="s">
        <v>10974</v>
      </c>
      <c r="B1776" s="5" t="s">
        <v>7413</v>
      </c>
      <c r="C1776" s="5" t="s">
        <v>10975</v>
      </c>
      <c r="D1776" s="5" t="s">
        <v>8178</v>
      </c>
      <c r="E1776" s="3">
        <v>45985.53670138889</v>
      </c>
      <c r="F1776" s="3">
        <v>45989.450613425928</v>
      </c>
      <c r="G1776" s="5" t="s">
        <v>17</v>
      </c>
      <c r="H1776" s="5" t="s">
        <v>7329</v>
      </c>
      <c r="I1776" s="4" t="b">
        <v>0</v>
      </c>
      <c r="J1776" s="4">
        <v>2</v>
      </c>
      <c r="K1776" s="5" t="s">
        <v>7381</v>
      </c>
      <c r="L1776" s="4" t="b">
        <v>0</v>
      </c>
    </row>
    <row r="1777" spans="1:12" x14ac:dyDescent="0.3">
      <c r="A1777" s="5" t="s">
        <v>10976</v>
      </c>
      <c r="B1777" s="5" t="s">
        <v>7341</v>
      </c>
      <c r="C1777" s="5" t="s">
        <v>10977</v>
      </c>
      <c r="D1777" s="5" t="s">
        <v>7327</v>
      </c>
      <c r="E1777" s="3">
        <v>45985.494583333333</v>
      </c>
      <c r="F1777" s="3">
        <v>45996.27847222222</v>
      </c>
      <c r="G1777" s="5" t="s">
        <v>17</v>
      </c>
      <c r="H1777" s="5" t="s">
        <v>7329</v>
      </c>
      <c r="I1777" s="4" t="b">
        <v>1</v>
      </c>
      <c r="J1777" s="4">
        <v>1</v>
      </c>
      <c r="K1777" s="5" t="s">
        <v>7330</v>
      </c>
      <c r="L1777" s="4" t="b">
        <v>0</v>
      </c>
    </row>
    <row r="1778" spans="1:12" x14ac:dyDescent="0.3">
      <c r="A1778" s="5" t="s">
        <v>10978</v>
      </c>
      <c r="B1778" s="5" t="s">
        <v>7530</v>
      </c>
      <c r="C1778" s="5" t="s">
        <v>10979</v>
      </c>
      <c r="D1778" s="5" t="s">
        <v>7327</v>
      </c>
      <c r="E1778" s="3">
        <v>45985.492905092593</v>
      </c>
      <c r="F1778" s="3">
        <v>45985.54550925926</v>
      </c>
      <c r="G1778" s="5" t="s">
        <v>17</v>
      </c>
      <c r="H1778" s="5" t="s">
        <v>7329</v>
      </c>
      <c r="I1778" s="4" t="b">
        <v>1</v>
      </c>
      <c r="J1778" s="4">
        <v>1</v>
      </c>
      <c r="K1778" s="5" t="s">
        <v>7330</v>
      </c>
      <c r="L1778" s="4" t="b">
        <v>0</v>
      </c>
    </row>
    <row r="1779" spans="1:12" x14ac:dyDescent="0.3">
      <c r="A1779" s="5" t="s">
        <v>10980</v>
      </c>
      <c r="B1779" s="5" t="s">
        <v>7374</v>
      </c>
      <c r="C1779" s="5" t="s">
        <v>10981</v>
      </c>
      <c r="D1779" s="5" t="s">
        <v>7448</v>
      </c>
      <c r="E1779" s="3">
        <v>45985.486481481479</v>
      </c>
      <c r="F1779" s="3">
        <v>45986.617743055554</v>
      </c>
      <c r="G1779" s="5" t="s">
        <v>17</v>
      </c>
      <c r="H1779" s="5" t="s">
        <v>7329</v>
      </c>
      <c r="I1779" s="4" t="b">
        <v>0</v>
      </c>
      <c r="J1779" s="4">
        <v>2</v>
      </c>
      <c r="K1779" s="5" t="s">
        <v>7330</v>
      </c>
      <c r="L1779" s="4" t="b">
        <v>0</v>
      </c>
    </row>
    <row r="1780" spans="1:12" x14ac:dyDescent="0.3">
      <c r="A1780" s="5" t="s">
        <v>10982</v>
      </c>
      <c r="B1780" s="5" t="s">
        <v>7432</v>
      </c>
      <c r="C1780" s="5" t="s">
        <v>10983</v>
      </c>
      <c r="D1780" s="5" t="s">
        <v>7327</v>
      </c>
      <c r="E1780" s="3">
        <v>45985.481238425928</v>
      </c>
      <c r="F1780" s="3">
        <v>45986.283715277779</v>
      </c>
      <c r="G1780" s="5" t="s">
        <v>17</v>
      </c>
      <c r="H1780" s="5" t="s">
        <v>7329</v>
      </c>
      <c r="I1780" s="4" t="b">
        <v>1</v>
      </c>
      <c r="J1780" s="4">
        <v>1</v>
      </c>
      <c r="K1780" s="5" t="s">
        <v>7330</v>
      </c>
      <c r="L1780" s="4" t="b">
        <v>0</v>
      </c>
    </row>
    <row r="1781" spans="1:12" x14ac:dyDescent="0.3">
      <c r="A1781" s="5" t="s">
        <v>10984</v>
      </c>
      <c r="B1781" s="5" t="s">
        <v>7368</v>
      </c>
      <c r="C1781" s="5" t="s">
        <v>10985</v>
      </c>
      <c r="D1781" s="5" t="s">
        <v>7327</v>
      </c>
      <c r="E1781" s="3">
        <v>45985.478449074071</v>
      </c>
      <c r="F1781" s="3">
        <v>45985.487395833334</v>
      </c>
      <c r="G1781" s="5" t="s">
        <v>17</v>
      </c>
      <c r="H1781" s="5" t="s">
        <v>7329</v>
      </c>
      <c r="I1781" s="4" t="b">
        <v>1</v>
      </c>
      <c r="J1781" s="4">
        <v>0</v>
      </c>
      <c r="K1781" s="5" t="s">
        <v>7330</v>
      </c>
      <c r="L1781" s="4" t="b">
        <v>0</v>
      </c>
    </row>
    <row r="1782" spans="1:12" x14ac:dyDescent="0.3">
      <c r="A1782" s="5" t="s">
        <v>10986</v>
      </c>
      <c r="B1782" s="5" t="s">
        <v>7355</v>
      </c>
      <c r="C1782" s="5" t="s">
        <v>10987</v>
      </c>
      <c r="D1782" s="5" t="s">
        <v>7327</v>
      </c>
      <c r="E1782" s="3">
        <v>45985.462812500002</v>
      </c>
      <c r="F1782" s="3">
        <v>45986.366307870368</v>
      </c>
      <c r="G1782" s="5" t="s">
        <v>17</v>
      </c>
      <c r="H1782" s="5" t="s">
        <v>7329</v>
      </c>
      <c r="I1782" s="4" t="b">
        <v>1</v>
      </c>
      <c r="J1782" s="4">
        <v>1</v>
      </c>
      <c r="K1782" s="5" t="s">
        <v>7381</v>
      </c>
      <c r="L1782" s="4" t="b">
        <v>0</v>
      </c>
    </row>
    <row r="1783" spans="1:12" x14ac:dyDescent="0.3">
      <c r="A1783" s="5" t="s">
        <v>10988</v>
      </c>
      <c r="B1783" s="5" t="s">
        <v>7597</v>
      </c>
      <c r="C1783" s="5" t="s">
        <v>10989</v>
      </c>
      <c r="D1783" s="5" t="s">
        <v>7448</v>
      </c>
      <c r="E1783" s="3">
        <v>45985.441608796296</v>
      </c>
      <c r="F1783" s="3">
        <v>45993.659236111111</v>
      </c>
      <c r="G1783" s="5" t="s">
        <v>17</v>
      </c>
      <c r="H1783" s="5" t="s">
        <v>7329</v>
      </c>
      <c r="I1783" s="4" t="b">
        <v>1</v>
      </c>
      <c r="J1783" s="4">
        <v>2</v>
      </c>
      <c r="K1783" s="5" t="s">
        <v>7330</v>
      </c>
      <c r="L1783" s="4" t="b">
        <v>0</v>
      </c>
    </row>
    <row r="1784" spans="1:12" x14ac:dyDescent="0.3">
      <c r="A1784" s="5" t="s">
        <v>10990</v>
      </c>
      <c r="B1784" s="5" t="s">
        <v>7576</v>
      </c>
      <c r="C1784" s="5" t="s">
        <v>10991</v>
      </c>
      <c r="D1784" s="5" t="s">
        <v>8597</v>
      </c>
      <c r="E1784" s="3">
        <v>45985.433761574073</v>
      </c>
      <c r="F1784" s="3">
        <v>45988.287395833337</v>
      </c>
      <c r="G1784" s="5" t="s">
        <v>17</v>
      </c>
      <c r="H1784" s="5" t="s">
        <v>7329</v>
      </c>
      <c r="I1784" s="4" t="b">
        <v>0</v>
      </c>
      <c r="J1784" s="4">
        <v>1</v>
      </c>
      <c r="K1784" s="5" t="s">
        <v>7330</v>
      </c>
      <c r="L1784" s="4" t="b">
        <v>0</v>
      </c>
    </row>
    <row r="1785" spans="1:12" x14ac:dyDescent="0.3">
      <c r="A1785" s="5" t="s">
        <v>10992</v>
      </c>
      <c r="B1785" s="5" t="s">
        <v>7347</v>
      </c>
      <c r="C1785" s="5" t="s">
        <v>10993</v>
      </c>
      <c r="D1785" s="5" t="s">
        <v>7349</v>
      </c>
      <c r="E1785" s="3">
        <v>45985.432083333333</v>
      </c>
      <c r="F1785" s="3">
        <v>45986.318703703706</v>
      </c>
      <c r="G1785" s="5" t="s">
        <v>17</v>
      </c>
      <c r="H1785" s="5" t="s">
        <v>7329</v>
      </c>
      <c r="I1785" s="4" t="b">
        <v>0</v>
      </c>
      <c r="J1785" s="4">
        <v>2</v>
      </c>
      <c r="K1785" s="5" t="s">
        <v>7330</v>
      </c>
      <c r="L1785" s="4" t="b">
        <v>0</v>
      </c>
    </row>
    <row r="1786" spans="1:12" x14ac:dyDescent="0.3">
      <c r="A1786" s="5" t="s">
        <v>10994</v>
      </c>
      <c r="B1786" s="5" t="s">
        <v>8046</v>
      </c>
      <c r="C1786" s="5" t="s">
        <v>10995</v>
      </c>
      <c r="D1786" s="5" t="s">
        <v>7617</v>
      </c>
      <c r="E1786" s="3">
        <v>45985.425740740742</v>
      </c>
      <c r="F1786" s="3">
        <v>45986.228460648148</v>
      </c>
      <c r="G1786" s="5" t="s">
        <v>17</v>
      </c>
      <c r="H1786" s="5" t="s">
        <v>7329</v>
      </c>
      <c r="I1786" s="4" t="b">
        <v>0</v>
      </c>
      <c r="J1786" s="4">
        <v>2</v>
      </c>
      <c r="K1786" s="5" t="s">
        <v>7330</v>
      </c>
      <c r="L1786" s="4" t="b">
        <v>0</v>
      </c>
    </row>
    <row r="1787" spans="1:12" x14ac:dyDescent="0.3">
      <c r="A1787" s="5" t="s">
        <v>10996</v>
      </c>
      <c r="B1787" s="5" t="s">
        <v>7594</v>
      </c>
      <c r="C1787" s="5" t="s">
        <v>7954</v>
      </c>
      <c r="D1787" s="5" t="s">
        <v>7737</v>
      </c>
      <c r="E1787" s="3">
        <v>45985.420960648145</v>
      </c>
      <c r="F1787" s="3">
        <v>45986.639618055553</v>
      </c>
      <c r="G1787" s="5" t="s">
        <v>17</v>
      </c>
      <c r="H1787" s="5" t="s">
        <v>7329</v>
      </c>
      <c r="I1787" s="4" t="b">
        <v>0</v>
      </c>
      <c r="J1787" s="4">
        <v>2</v>
      </c>
      <c r="K1787" s="5" t="s">
        <v>7330</v>
      </c>
      <c r="L1787" s="4" t="b">
        <v>0</v>
      </c>
    </row>
    <row r="1788" spans="1:12" x14ac:dyDescent="0.3">
      <c r="A1788" s="5" t="s">
        <v>10997</v>
      </c>
      <c r="B1788" s="5" t="s">
        <v>7594</v>
      </c>
      <c r="C1788" s="5" t="s">
        <v>10998</v>
      </c>
      <c r="D1788" s="5" t="s">
        <v>7737</v>
      </c>
      <c r="E1788" s="3">
        <v>45985.417013888888</v>
      </c>
      <c r="F1788" s="3">
        <v>45992.285775462966</v>
      </c>
      <c r="G1788" s="5" t="s">
        <v>17</v>
      </c>
      <c r="H1788" s="5" t="s">
        <v>7329</v>
      </c>
      <c r="I1788" s="4" t="b">
        <v>0</v>
      </c>
      <c r="J1788" s="4">
        <v>2</v>
      </c>
      <c r="K1788" s="5" t="s">
        <v>7330</v>
      </c>
      <c r="L1788" s="4" t="b">
        <v>0</v>
      </c>
    </row>
    <row r="1789" spans="1:12" x14ac:dyDescent="0.3">
      <c r="A1789" s="5" t="s">
        <v>10999</v>
      </c>
      <c r="B1789" s="5" t="s">
        <v>7597</v>
      </c>
      <c r="C1789" s="5" t="s">
        <v>11000</v>
      </c>
      <c r="D1789" s="5" t="s">
        <v>7364</v>
      </c>
      <c r="E1789" s="3">
        <v>45985.404178240744</v>
      </c>
      <c r="F1789" s="3">
        <v>45993.574247685188</v>
      </c>
      <c r="G1789" s="5" t="s">
        <v>17</v>
      </c>
      <c r="H1789" s="5" t="s">
        <v>7329</v>
      </c>
      <c r="I1789" s="4" t="b">
        <v>0</v>
      </c>
      <c r="J1789" s="4">
        <v>2</v>
      </c>
      <c r="K1789" s="5" t="s">
        <v>7330</v>
      </c>
      <c r="L1789" s="4" t="b">
        <v>0</v>
      </c>
    </row>
    <row r="1790" spans="1:12" x14ac:dyDescent="0.3">
      <c r="A1790" s="5" t="s">
        <v>11001</v>
      </c>
      <c r="B1790" s="5" t="s">
        <v>7597</v>
      </c>
      <c r="C1790" s="5" t="s">
        <v>11002</v>
      </c>
      <c r="D1790" s="5" t="s">
        <v>7448</v>
      </c>
      <c r="E1790" s="3">
        <v>45985.397615740738</v>
      </c>
      <c r="F1790" s="3">
        <v>45985.482847222222</v>
      </c>
      <c r="G1790" s="5" t="s">
        <v>17</v>
      </c>
      <c r="H1790" s="5" t="s">
        <v>7329</v>
      </c>
      <c r="I1790" s="4" t="b">
        <v>0</v>
      </c>
      <c r="J1790" s="4">
        <v>2</v>
      </c>
      <c r="K1790" s="5" t="s">
        <v>7330</v>
      </c>
      <c r="L1790" s="4" t="b">
        <v>0</v>
      </c>
    </row>
    <row r="1791" spans="1:12" x14ac:dyDescent="0.3">
      <c r="A1791" s="5" t="s">
        <v>11003</v>
      </c>
      <c r="B1791" s="5" t="s">
        <v>7597</v>
      </c>
      <c r="C1791" s="5" t="s">
        <v>11004</v>
      </c>
      <c r="D1791" s="5" t="s">
        <v>7364</v>
      </c>
      <c r="E1791" s="3">
        <v>45985.391469907408</v>
      </c>
      <c r="F1791" s="3">
        <v>45985.601747685185</v>
      </c>
      <c r="G1791" s="5" t="s">
        <v>17</v>
      </c>
      <c r="H1791" s="5" t="s">
        <v>7329</v>
      </c>
      <c r="I1791" s="4" t="b">
        <v>1</v>
      </c>
      <c r="J1791" s="4">
        <v>2</v>
      </c>
      <c r="K1791" s="5" t="s">
        <v>7330</v>
      </c>
      <c r="L1791" s="4" t="b">
        <v>0</v>
      </c>
    </row>
    <row r="1792" spans="1:12" x14ac:dyDescent="0.3">
      <c r="A1792" s="5" t="s">
        <v>11005</v>
      </c>
      <c r="B1792" s="5" t="s">
        <v>7423</v>
      </c>
      <c r="C1792" s="5" t="s">
        <v>11006</v>
      </c>
      <c r="D1792" s="5" t="s">
        <v>7617</v>
      </c>
      <c r="E1792" s="3">
        <v>45985.386064814818</v>
      </c>
      <c r="F1792" s="3">
        <v>45985.535937499997</v>
      </c>
      <c r="G1792" s="5" t="s">
        <v>17</v>
      </c>
      <c r="H1792" s="5" t="s">
        <v>7329</v>
      </c>
      <c r="I1792" s="4" t="b">
        <v>0</v>
      </c>
      <c r="J1792" s="4">
        <v>2</v>
      </c>
      <c r="K1792" s="5" t="s">
        <v>7330</v>
      </c>
      <c r="L1792" s="4" t="b">
        <v>0</v>
      </c>
    </row>
    <row r="1793" spans="1:12" x14ac:dyDescent="0.3">
      <c r="A1793" s="5" t="s">
        <v>11007</v>
      </c>
      <c r="B1793" s="5" t="s">
        <v>7597</v>
      </c>
      <c r="C1793" s="5" t="s">
        <v>11008</v>
      </c>
      <c r="D1793" s="5" t="s">
        <v>11009</v>
      </c>
      <c r="E1793" s="3">
        <v>45985.383831018517</v>
      </c>
      <c r="F1793" s="3">
        <v>45986.463368055556</v>
      </c>
      <c r="G1793" s="5" t="s">
        <v>17</v>
      </c>
      <c r="H1793" s="5" t="s">
        <v>7329</v>
      </c>
      <c r="I1793" s="4" t="b">
        <v>0</v>
      </c>
      <c r="J1793" s="4">
        <v>3</v>
      </c>
      <c r="K1793" s="5" t="s">
        <v>7330</v>
      </c>
      <c r="L1793" s="4" t="b">
        <v>0</v>
      </c>
    </row>
    <row r="1794" spans="1:12" x14ac:dyDescent="0.3">
      <c r="A1794" s="5" t="s">
        <v>11010</v>
      </c>
      <c r="B1794" s="5" t="s">
        <v>7597</v>
      </c>
      <c r="C1794" s="5" t="s">
        <v>11011</v>
      </c>
      <c r="D1794" s="5" t="s">
        <v>7338</v>
      </c>
      <c r="E1794" s="3">
        <v>45985.381157407406</v>
      </c>
      <c r="F1794" s="3">
        <v>45986.486041666663</v>
      </c>
      <c r="G1794" s="5" t="s">
        <v>17</v>
      </c>
      <c r="H1794" s="5" t="s">
        <v>7329</v>
      </c>
      <c r="I1794" s="4" t="b">
        <v>0</v>
      </c>
      <c r="J1794" s="4">
        <v>2</v>
      </c>
      <c r="K1794" s="5" t="s">
        <v>7330</v>
      </c>
      <c r="L1794" s="4" t="b">
        <v>0</v>
      </c>
    </row>
    <row r="1795" spans="1:12" x14ac:dyDescent="0.3">
      <c r="A1795" s="5" t="s">
        <v>11012</v>
      </c>
      <c r="B1795" s="5" t="s">
        <v>8055</v>
      </c>
      <c r="C1795" s="5" t="s">
        <v>11013</v>
      </c>
      <c r="D1795" s="5" t="s">
        <v>7364</v>
      </c>
      <c r="E1795" s="3">
        <v>45985.379328703704</v>
      </c>
      <c r="F1795" s="3">
        <v>45985.479479166665</v>
      </c>
      <c r="G1795" s="5" t="s">
        <v>17</v>
      </c>
      <c r="H1795" s="5" t="s">
        <v>7329</v>
      </c>
      <c r="I1795" s="4" t="b">
        <v>1</v>
      </c>
      <c r="J1795" s="4">
        <v>2</v>
      </c>
      <c r="K1795" s="5" t="s">
        <v>7330</v>
      </c>
      <c r="L1795" s="4" t="b">
        <v>0</v>
      </c>
    </row>
    <row r="1796" spans="1:12" x14ac:dyDescent="0.3">
      <c r="A1796" s="5" t="s">
        <v>11014</v>
      </c>
      <c r="B1796" s="5" t="s">
        <v>7612</v>
      </c>
      <c r="C1796" s="5" t="s">
        <v>11015</v>
      </c>
      <c r="D1796" s="5" t="s">
        <v>7327</v>
      </c>
      <c r="E1796" s="3">
        <v>45985.373819444445</v>
      </c>
      <c r="F1796" s="3">
        <v>45986.308761574073</v>
      </c>
      <c r="G1796" s="5" t="s">
        <v>17</v>
      </c>
      <c r="H1796" s="5" t="s">
        <v>7329</v>
      </c>
      <c r="I1796" s="4" t="b">
        <v>0</v>
      </c>
      <c r="J1796" s="4">
        <v>1</v>
      </c>
      <c r="K1796" s="5" t="s">
        <v>7330</v>
      </c>
      <c r="L1796" s="4" t="b">
        <v>0</v>
      </c>
    </row>
    <row r="1797" spans="1:12" x14ac:dyDescent="0.3">
      <c r="A1797" s="5" t="s">
        <v>11016</v>
      </c>
      <c r="B1797" s="5" t="s">
        <v>7597</v>
      </c>
      <c r="C1797" s="5" t="s">
        <v>11017</v>
      </c>
      <c r="D1797" s="5" t="s">
        <v>7364</v>
      </c>
      <c r="E1797" s="3">
        <v>45985.369745370372</v>
      </c>
      <c r="F1797" s="3">
        <v>45993.574259259258</v>
      </c>
      <c r="G1797" s="5" t="s">
        <v>17</v>
      </c>
      <c r="H1797" s="5" t="s">
        <v>7329</v>
      </c>
      <c r="I1797" s="4" t="b">
        <v>0</v>
      </c>
      <c r="J1797" s="4">
        <v>1</v>
      </c>
      <c r="K1797" s="5" t="s">
        <v>7330</v>
      </c>
      <c r="L1797" s="4" t="b">
        <v>0</v>
      </c>
    </row>
    <row r="1798" spans="1:12" x14ac:dyDescent="0.3">
      <c r="A1798" s="5" t="s">
        <v>11018</v>
      </c>
      <c r="B1798" s="5" t="s">
        <v>7351</v>
      </c>
      <c r="C1798" s="5" t="s">
        <v>11019</v>
      </c>
      <c r="D1798" s="5" t="s">
        <v>7327</v>
      </c>
      <c r="E1798" s="3">
        <v>45985.368668981479</v>
      </c>
      <c r="F1798" s="3">
        <v>45985.506724537037</v>
      </c>
      <c r="G1798" s="5" t="s">
        <v>17</v>
      </c>
      <c r="H1798" s="5" t="s">
        <v>7329</v>
      </c>
      <c r="I1798" s="4" t="b">
        <v>1</v>
      </c>
      <c r="J1798" s="4">
        <v>1</v>
      </c>
      <c r="K1798" s="5" t="s">
        <v>7330</v>
      </c>
      <c r="L1798" s="4" t="b">
        <v>0</v>
      </c>
    </row>
    <row r="1799" spans="1:12" x14ac:dyDescent="0.3">
      <c r="A1799" s="5" t="s">
        <v>11020</v>
      </c>
      <c r="B1799" s="5" t="s">
        <v>7351</v>
      </c>
      <c r="C1799" s="5" t="s">
        <v>11021</v>
      </c>
      <c r="D1799" s="5" t="s">
        <v>7378</v>
      </c>
      <c r="E1799" s="3">
        <v>45985.364259259259</v>
      </c>
      <c r="F1799" s="3">
        <v>45987.313854166663</v>
      </c>
      <c r="G1799" s="5" t="s">
        <v>17</v>
      </c>
      <c r="H1799" s="5" t="s">
        <v>7329</v>
      </c>
      <c r="I1799" s="4" t="b">
        <v>0</v>
      </c>
      <c r="J1799" s="4">
        <v>3</v>
      </c>
      <c r="K1799" s="5" t="s">
        <v>7330</v>
      </c>
      <c r="L1799" s="4" t="b">
        <v>0</v>
      </c>
    </row>
    <row r="1800" spans="1:12" x14ac:dyDescent="0.3">
      <c r="A1800" s="5" t="s">
        <v>11022</v>
      </c>
      <c r="B1800" s="5" t="s">
        <v>7670</v>
      </c>
      <c r="C1800" s="5" t="s">
        <v>11023</v>
      </c>
      <c r="D1800" s="5" t="s">
        <v>7327</v>
      </c>
      <c r="E1800" s="3">
        <v>45985.362222222226</v>
      </c>
      <c r="F1800" s="3">
        <v>45985.369675925926</v>
      </c>
      <c r="G1800" s="5" t="s">
        <v>17</v>
      </c>
      <c r="H1800" s="5" t="s">
        <v>7329</v>
      </c>
      <c r="I1800" s="4" t="b">
        <v>1</v>
      </c>
      <c r="J1800" s="4">
        <v>0</v>
      </c>
      <c r="K1800" s="5" t="s">
        <v>7330</v>
      </c>
      <c r="L1800" s="4" t="b">
        <v>0</v>
      </c>
    </row>
    <row r="1801" spans="1:12" x14ac:dyDescent="0.3">
      <c r="A1801" s="5" t="s">
        <v>11024</v>
      </c>
      <c r="B1801" s="5" t="s">
        <v>7597</v>
      </c>
      <c r="C1801" s="5" t="s">
        <v>11025</v>
      </c>
      <c r="D1801" s="5" t="s">
        <v>7338</v>
      </c>
      <c r="E1801" s="3">
        <v>45985.353321759256</v>
      </c>
      <c r="F1801" s="3">
        <v>45985.558622685188</v>
      </c>
      <c r="G1801" s="5" t="s">
        <v>17</v>
      </c>
      <c r="H1801" s="5" t="s">
        <v>7329</v>
      </c>
      <c r="I1801" s="4" t="b">
        <v>0</v>
      </c>
      <c r="J1801" s="4">
        <v>2</v>
      </c>
      <c r="K1801" s="5" t="s">
        <v>7330</v>
      </c>
      <c r="L1801" s="4" t="b">
        <v>0</v>
      </c>
    </row>
    <row r="1802" spans="1:12" x14ac:dyDescent="0.3">
      <c r="A1802" s="5" t="s">
        <v>11026</v>
      </c>
      <c r="B1802" s="5" t="s">
        <v>7351</v>
      </c>
      <c r="C1802" s="5" t="s">
        <v>11027</v>
      </c>
      <c r="D1802" s="5" t="s">
        <v>7327</v>
      </c>
      <c r="E1802" s="3">
        <v>45985.339537037034</v>
      </c>
      <c r="F1802" s="3">
        <v>45985.454548611109</v>
      </c>
      <c r="G1802" s="5" t="s">
        <v>17</v>
      </c>
      <c r="H1802" s="5" t="s">
        <v>7329</v>
      </c>
      <c r="I1802" s="4" t="b">
        <v>1</v>
      </c>
      <c r="J1802" s="4">
        <v>1</v>
      </c>
      <c r="K1802" s="5" t="s">
        <v>7330</v>
      </c>
      <c r="L1802" s="4" t="b">
        <v>0</v>
      </c>
    </row>
    <row r="1803" spans="1:12" x14ac:dyDescent="0.3">
      <c r="A1803" s="5" t="s">
        <v>11028</v>
      </c>
      <c r="B1803" s="5" t="s">
        <v>7597</v>
      </c>
      <c r="C1803" s="5" t="s">
        <v>11029</v>
      </c>
      <c r="D1803" s="5" t="s">
        <v>7338</v>
      </c>
      <c r="E1803" s="3">
        <v>45985.338692129626</v>
      </c>
      <c r="F1803" s="3">
        <v>45985.577291666668</v>
      </c>
      <c r="G1803" s="5" t="s">
        <v>17</v>
      </c>
      <c r="H1803" s="5" t="s">
        <v>7329</v>
      </c>
      <c r="I1803" s="4" t="b">
        <v>0</v>
      </c>
      <c r="J1803" s="4">
        <v>2</v>
      </c>
      <c r="K1803" s="5" t="s">
        <v>7330</v>
      </c>
      <c r="L1803" s="4" t="b">
        <v>0</v>
      </c>
    </row>
    <row r="1804" spans="1:12" x14ac:dyDescent="0.3">
      <c r="A1804" s="5" t="s">
        <v>11030</v>
      </c>
      <c r="B1804" s="5" t="s">
        <v>7597</v>
      </c>
      <c r="C1804" s="5" t="s">
        <v>11017</v>
      </c>
      <c r="D1804" s="5" t="s">
        <v>7481</v>
      </c>
      <c r="E1804" s="3">
        <v>45985.336805555555</v>
      </c>
      <c r="F1804" s="3">
        <v>45985.417326388888</v>
      </c>
      <c r="G1804" s="5" t="s">
        <v>17</v>
      </c>
      <c r="H1804" s="5" t="s">
        <v>7329</v>
      </c>
      <c r="I1804" s="4" t="b">
        <v>0</v>
      </c>
      <c r="J1804" s="4">
        <v>2</v>
      </c>
      <c r="K1804" s="5" t="s">
        <v>7330</v>
      </c>
      <c r="L1804" s="4" t="b">
        <v>0</v>
      </c>
    </row>
    <row r="1805" spans="1:12" x14ac:dyDescent="0.3">
      <c r="A1805" s="5" t="s">
        <v>11031</v>
      </c>
      <c r="B1805" s="5" t="s">
        <v>7401</v>
      </c>
      <c r="C1805" s="5" t="s">
        <v>11032</v>
      </c>
      <c r="D1805" s="5" t="s">
        <v>7349</v>
      </c>
      <c r="E1805" s="3">
        <v>45985.324444444443</v>
      </c>
      <c r="F1805" s="3">
        <v>46027.151342592595</v>
      </c>
      <c r="G1805" s="5" t="s">
        <v>17</v>
      </c>
      <c r="H1805" s="5" t="s">
        <v>7329</v>
      </c>
      <c r="I1805" s="4" t="b">
        <v>0</v>
      </c>
      <c r="J1805" s="4">
        <v>2</v>
      </c>
      <c r="K1805" s="5" t="s">
        <v>7330</v>
      </c>
      <c r="L1805" s="4" t="b">
        <v>0</v>
      </c>
    </row>
    <row r="1806" spans="1:12" x14ac:dyDescent="0.3">
      <c r="A1806" s="5" t="s">
        <v>11033</v>
      </c>
      <c r="B1806" s="5" t="s">
        <v>7374</v>
      </c>
      <c r="C1806" s="5" t="s">
        <v>11034</v>
      </c>
      <c r="D1806" s="5" t="s">
        <v>7364</v>
      </c>
      <c r="E1806" s="3">
        <v>45985.315891203703</v>
      </c>
      <c r="F1806" s="3">
        <v>45985.337511574071</v>
      </c>
      <c r="G1806" s="5" t="s">
        <v>17</v>
      </c>
      <c r="H1806" s="5" t="s">
        <v>7329</v>
      </c>
      <c r="I1806" s="4" t="b">
        <v>0</v>
      </c>
      <c r="J1806" s="4">
        <v>2</v>
      </c>
      <c r="K1806" s="5" t="s">
        <v>7330</v>
      </c>
      <c r="L1806" s="4" t="b">
        <v>0</v>
      </c>
    </row>
    <row r="1807" spans="1:12" x14ac:dyDescent="0.3">
      <c r="A1807" s="5" t="s">
        <v>11035</v>
      </c>
      <c r="B1807" s="5" t="s">
        <v>7597</v>
      </c>
      <c r="C1807" s="5" t="s">
        <v>11036</v>
      </c>
      <c r="D1807" s="5" t="s">
        <v>7327</v>
      </c>
      <c r="E1807" s="3">
        <v>45985.294999999998</v>
      </c>
      <c r="F1807" s="3">
        <v>45985.689479166664</v>
      </c>
      <c r="G1807" s="5" t="s">
        <v>17</v>
      </c>
      <c r="H1807" s="5" t="s">
        <v>7329</v>
      </c>
      <c r="I1807" s="4" t="b">
        <v>1</v>
      </c>
      <c r="J1807" s="4">
        <v>1</v>
      </c>
      <c r="K1807" s="5" t="s">
        <v>7330</v>
      </c>
      <c r="L1807" s="4" t="b">
        <v>0</v>
      </c>
    </row>
    <row r="1808" spans="1:12" x14ac:dyDescent="0.3">
      <c r="A1808" s="5" t="s">
        <v>11037</v>
      </c>
      <c r="B1808" s="5" t="s">
        <v>7597</v>
      </c>
      <c r="C1808" s="5" t="s">
        <v>11038</v>
      </c>
      <c r="D1808" s="5" t="s">
        <v>7349</v>
      </c>
      <c r="E1808" s="3">
        <v>45985.290405092594</v>
      </c>
      <c r="F1808" s="3">
        <v>45986.446712962963</v>
      </c>
      <c r="G1808" s="5" t="s">
        <v>17</v>
      </c>
      <c r="H1808" s="5" t="s">
        <v>7329</v>
      </c>
      <c r="I1808" s="4" t="b">
        <v>0</v>
      </c>
      <c r="J1808" s="4">
        <v>2</v>
      </c>
      <c r="K1808" s="5" t="s">
        <v>7330</v>
      </c>
      <c r="L1808" s="4" t="b">
        <v>0</v>
      </c>
    </row>
    <row r="1809" spans="1:12" x14ac:dyDescent="0.3">
      <c r="A1809" s="5" t="s">
        <v>11039</v>
      </c>
      <c r="B1809" s="5" t="s">
        <v>7597</v>
      </c>
      <c r="C1809" s="5" t="s">
        <v>11040</v>
      </c>
      <c r="D1809" s="5" t="s">
        <v>7349</v>
      </c>
      <c r="E1809" s="3">
        <v>45985.288310185184</v>
      </c>
      <c r="F1809" s="3">
        <v>45985.501747685186</v>
      </c>
      <c r="G1809" s="5" t="s">
        <v>17</v>
      </c>
      <c r="H1809" s="5" t="s">
        <v>7329</v>
      </c>
      <c r="I1809" s="4" t="b">
        <v>0</v>
      </c>
      <c r="J1809" s="4">
        <v>1</v>
      </c>
      <c r="K1809" s="5" t="s">
        <v>7330</v>
      </c>
      <c r="L1809" s="4" t="b">
        <v>0</v>
      </c>
    </row>
    <row r="1810" spans="1:12" x14ac:dyDescent="0.3">
      <c r="A1810" s="5" t="s">
        <v>11041</v>
      </c>
      <c r="B1810" s="5" t="s">
        <v>7597</v>
      </c>
      <c r="C1810" s="5" t="s">
        <v>11042</v>
      </c>
      <c r="D1810" s="5" t="s">
        <v>7364</v>
      </c>
      <c r="E1810" s="3">
        <v>45985.287997685184</v>
      </c>
      <c r="F1810" s="3">
        <v>45993.574317129627</v>
      </c>
      <c r="G1810" s="5" t="s">
        <v>17</v>
      </c>
      <c r="H1810" s="5" t="s">
        <v>7329</v>
      </c>
      <c r="I1810" s="4" t="b">
        <v>0</v>
      </c>
      <c r="J1810" s="4">
        <v>2</v>
      </c>
      <c r="K1810" s="5" t="s">
        <v>7330</v>
      </c>
      <c r="L1810" s="4" t="b">
        <v>0</v>
      </c>
    </row>
    <row r="1811" spans="1:12" x14ac:dyDescent="0.3">
      <c r="A1811" s="5" t="s">
        <v>11043</v>
      </c>
      <c r="B1811" s="5" t="s">
        <v>7597</v>
      </c>
      <c r="C1811" s="5" t="s">
        <v>11044</v>
      </c>
      <c r="D1811" s="5" t="s">
        <v>7327</v>
      </c>
      <c r="E1811" s="3">
        <v>45985.281898148147</v>
      </c>
      <c r="F1811" s="3">
        <v>45985.471550925926</v>
      </c>
      <c r="G1811" s="5" t="s">
        <v>17</v>
      </c>
      <c r="H1811" s="5" t="s">
        <v>7329</v>
      </c>
      <c r="I1811" s="4" t="b">
        <v>0</v>
      </c>
      <c r="J1811" s="4">
        <v>3</v>
      </c>
      <c r="K1811" s="5" t="s">
        <v>7330</v>
      </c>
      <c r="L1811" s="4" t="b">
        <v>0</v>
      </c>
    </row>
    <row r="1812" spans="1:12" x14ac:dyDescent="0.3">
      <c r="A1812" s="5" t="s">
        <v>11045</v>
      </c>
      <c r="B1812" s="5" t="s">
        <v>7325</v>
      </c>
      <c r="C1812" s="5" t="s">
        <v>11046</v>
      </c>
      <c r="D1812" s="5" t="s">
        <v>7327</v>
      </c>
      <c r="E1812" s="3">
        <v>45985.280358796299</v>
      </c>
      <c r="F1812" s="3">
        <v>45985.4218287037</v>
      </c>
      <c r="G1812" s="5" t="s">
        <v>17</v>
      </c>
      <c r="H1812" s="5" t="s">
        <v>7329</v>
      </c>
      <c r="I1812" s="4" t="b">
        <v>1</v>
      </c>
      <c r="J1812" s="4">
        <v>1</v>
      </c>
      <c r="K1812" s="5" t="s">
        <v>7330</v>
      </c>
      <c r="L1812" s="4" t="b">
        <v>0</v>
      </c>
    </row>
    <row r="1813" spans="1:12" x14ac:dyDescent="0.3">
      <c r="A1813" s="5" t="s">
        <v>11047</v>
      </c>
      <c r="B1813" s="5" t="s">
        <v>7597</v>
      </c>
      <c r="C1813" s="5" t="s">
        <v>11048</v>
      </c>
      <c r="D1813" s="5" t="s">
        <v>7364</v>
      </c>
      <c r="E1813" s="3">
        <v>45985.277754629627</v>
      </c>
      <c r="F1813" s="3">
        <v>45985.287523148145</v>
      </c>
      <c r="G1813" s="5" t="s">
        <v>17</v>
      </c>
      <c r="H1813" s="5" t="s">
        <v>7329</v>
      </c>
      <c r="I1813" s="4" t="b">
        <v>0</v>
      </c>
      <c r="J1813" s="4">
        <v>2</v>
      </c>
      <c r="K1813" s="5" t="s">
        <v>7330</v>
      </c>
      <c r="L1813" s="4" t="b">
        <v>0</v>
      </c>
    </row>
    <row r="1814" spans="1:12" x14ac:dyDescent="0.3">
      <c r="A1814" s="5" t="s">
        <v>11049</v>
      </c>
      <c r="B1814" s="5" t="s">
        <v>7374</v>
      </c>
      <c r="C1814" s="5" t="s">
        <v>11050</v>
      </c>
      <c r="D1814" s="5" t="s">
        <v>7364</v>
      </c>
      <c r="E1814" s="3">
        <v>45985.277175925927</v>
      </c>
      <c r="F1814" s="3">
        <v>45985.287557870368</v>
      </c>
      <c r="G1814" s="5" t="s">
        <v>17</v>
      </c>
      <c r="H1814" s="5" t="s">
        <v>7329</v>
      </c>
      <c r="I1814" s="4" t="b">
        <v>1</v>
      </c>
      <c r="J1814" s="4">
        <v>1</v>
      </c>
      <c r="K1814" s="5" t="s">
        <v>7330</v>
      </c>
      <c r="L1814" s="4" t="b">
        <v>0</v>
      </c>
    </row>
    <row r="1815" spans="1:12" x14ac:dyDescent="0.3">
      <c r="A1815" s="5" t="s">
        <v>11051</v>
      </c>
      <c r="B1815" s="5" t="s">
        <v>7597</v>
      </c>
      <c r="C1815" s="5" t="s">
        <v>11052</v>
      </c>
      <c r="D1815" s="5" t="s">
        <v>7364</v>
      </c>
      <c r="E1815" s="3">
        <v>45985.271886574075</v>
      </c>
      <c r="F1815" s="3">
        <v>45985.413599537038</v>
      </c>
      <c r="G1815" s="5" t="s">
        <v>17</v>
      </c>
      <c r="H1815" s="5" t="s">
        <v>7329</v>
      </c>
      <c r="I1815" s="4" t="b">
        <v>1</v>
      </c>
      <c r="J1815" s="4">
        <v>2</v>
      </c>
      <c r="K1815" s="5" t="s">
        <v>7330</v>
      </c>
      <c r="L1815" s="4" t="b">
        <v>0</v>
      </c>
    </row>
    <row r="1816" spans="1:12" x14ac:dyDescent="0.3">
      <c r="A1816" s="5" t="s">
        <v>11053</v>
      </c>
      <c r="B1816" s="5" t="s">
        <v>7597</v>
      </c>
      <c r="C1816" s="5" t="s">
        <v>11054</v>
      </c>
      <c r="D1816" s="5" t="s">
        <v>7364</v>
      </c>
      <c r="E1816" s="3">
        <v>45985.262627314813</v>
      </c>
      <c r="F1816" s="3">
        <v>45985.278194444443</v>
      </c>
      <c r="G1816" s="5" t="s">
        <v>17</v>
      </c>
      <c r="H1816" s="5" t="s">
        <v>7329</v>
      </c>
      <c r="I1816" s="4" t="b">
        <v>1</v>
      </c>
      <c r="J1816" s="4">
        <v>2</v>
      </c>
      <c r="K1816" s="5" t="s">
        <v>7330</v>
      </c>
      <c r="L1816" s="4" t="b">
        <v>0</v>
      </c>
    </row>
    <row r="1817" spans="1:12" x14ac:dyDescent="0.3">
      <c r="A1817" s="5" t="s">
        <v>11055</v>
      </c>
      <c r="B1817" s="5" t="s">
        <v>7597</v>
      </c>
      <c r="C1817" s="5" t="s">
        <v>11054</v>
      </c>
      <c r="D1817" s="5" t="s">
        <v>7327</v>
      </c>
      <c r="E1817" s="3">
        <v>45985.26253472222</v>
      </c>
      <c r="F1817" s="3">
        <v>45985.334016203706</v>
      </c>
      <c r="G1817" s="5" t="s">
        <v>17</v>
      </c>
      <c r="H1817" s="5" t="s">
        <v>7329</v>
      </c>
      <c r="I1817" s="4" t="b">
        <v>1</v>
      </c>
      <c r="J1817" s="4">
        <v>1</v>
      </c>
      <c r="K1817" s="5" t="s">
        <v>7330</v>
      </c>
      <c r="L1817" s="4" t="b">
        <v>0</v>
      </c>
    </row>
    <row r="1818" spans="1:12" x14ac:dyDescent="0.3">
      <c r="A1818" s="5" t="s">
        <v>11056</v>
      </c>
      <c r="B1818" s="5" t="s">
        <v>7548</v>
      </c>
      <c r="C1818" s="5" t="s">
        <v>11057</v>
      </c>
      <c r="D1818" s="5" t="s">
        <v>7327</v>
      </c>
      <c r="E1818" s="3">
        <v>45985.255115740743</v>
      </c>
      <c r="F1818" s="3">
        <v>45986.434108796297</v>
      </c>
      <c r="G1818" s="5" t="s">
        <v>17</v>
      </c>
      <c r="H1818" s="5" t="s">
        <v>7329</v>
      </c>
      <c r="I1818" s="4" t="b">
        <v>1</v>
      </c>
      <c r="J1818" s="4">
        <v>1</v>
      </c>
      <c r="K1818" s="5" t="s">
        <v>7330</v>
      </c>
      <c r="L1818" s="4" t="b">
        <v>0</v>
      </c>
    </row>
    <row r="1819" spans="1:12" x14ac:dyDescent="0.3">
      <c r="A1819" s="5" t="s">
        <v>11058</v>
      </c>
      <c r="B1819" s="5" t="s">
        <v>11059</v>
      </c>
      <c r="C1819" s="5" t="s">
        <v>11060</v>
      </c>
      <c r="D1819" s="5" t="s">
        <v>7327</v>
      </c>
      <c r="E1819" s="3">
        <v>45985.251747685186</v>
      </c>
      <c r="F1819" s="3">
        <v>45985.373981481483</v>
      </c>
      <c r="G1819" s="5" t="s">
        <v>17</v>
      </c>
      <c r="H1819" s="5" t="s">
        <v>7329</v>
      </c>
      <c r="I1819" s="4" t="b">
        <v>0</v>
      </c>
      <c r="J1819" s="4">
        <v>2</v>
      </c>
      <c r="K1819" s="5" t="s">
        <v>7330</v>
      </c>
      <c r="L1819" s="4" t="b">
        <v>0</v>
      </c>
    </row>
    <row r="1820" spans="1:12" x14ac:dyDescent="0.3">
      <c r="A1820" s="5" t="s">
        <v>11061</v>
      </c>
      <c r="B1820" s="5" t="s">
        <v>7597</v>
      </c>
      <c r="C1820" s="5" t="s">
        <v>11062</v>
      </c>
      <c r="D1820" s="5" t="s">
        <v>7364</v>
      </c>
      <c r="E1820" s="3">
        <v>45985.250497685185</v>
      </c>
      <c r="F1820" s="3">
        <v>45985.282129629632</v>
      </c>
      <c r="G1820" s="5" t="s">
        <v>17</v>
      </c>
      <c r="H1820" s="5" t="s">
        <v>7329</v>
      </c>
      <c r="I1820" s="4" t="b">
        <v>0</v>
      </c>
      <c r="J1820" s="4">
        <v>2</v>
      </c>
      <c r="K1820" s="5" t="s">
        <v>7330</v>
      </c>
      <c r="L1820" s="4" t="b">
        <v>0</v>
      </c>
    </row>
    <row r="1821" spans="1:12" x14ac:dyDescent="0.3">
      <c r="A1821" s="5" t="s">
        <v>11063</v>
      </c>
      <c r="B1821" s="5" t="s">
        <v>7597</v>
      </c>
      <c r="C1821" s="5" t="s">
        <v>11064</v>
      </c>
      <c r="D1821" s="5" t="s">
        <v>7364</v>
      </c>
      <c r="E1821" s="3">
        <v>45985.249166666668</v>
      </c>
      <c r="F1821" s="3">
        <v>45985.27270833333</v>
      </c>
      <c r="G1821" s="5" t="s">
        <v>17</v>
      </c>
      <c r="H1821" s="5" t="s">
        <v>7329</v>
      </c>
      <c r="I1821" s="4" t="b">
        <v>1</v>
      </c>
      <c r="J1821" s="4">
        <v>2</v>
      </c>
      <c r="K1821" s="5" t="s">
        <v>7330</v>
      </c>
      <c r="L1821" s="4" t="b">
        <v>0</v>
      </c>
    </row>
    <row r="1822" spans="1:12" x14ac:dyDescent="0.3">
      <c r="A1822" s="5" t="s">
        <v>11065</v>
      </c>
      <c r="B1822" s="5" t="s">
        <v>7597</v>
      </c>
      <c r="C1822" s="5" t="s">
        <v>11064</v>
      </c>
      <c r="D1822" s="5" t="s">
        <v>7327</v>
      </c>
      <c r="E1822" s="3">
        <v>45985.248993055553</v>
      </c>
      <c r="F1822" s="3">
        <v>45985.314687500002</v>
      </c>
      <c r="G1822" s="5" t="s">
        <v>17</v>
      </c>
      <c r="H1822" s="5" t="s">
        <v>7329</v>
      </c>
      <c r="I1822" s="4" t="b">
        <v>1</v>
      </c>
      <c r="J1822" s="4">
        <v>1</v>
      </c>
      <c r="K1822" s="5" t="s">
        <v>7330</v>
      </c>
      <c r="L1822" s="4" t="b">
        <v>0</v>
      </c>
    </row>
    <row r="1823" spans="1:12" x14ac:dyDescent="0.3">
      <c r="A1823" s="5" t="s">
        <v>11066</v>
      </c>
      <c r="B1823" s="5" t="s">
        <v>7597</v>
      </c>
      <c r="C1823" s="5" t="s">
        <v>11067</v>
      </c>
      <c r="D1823" s="5" t="s">
        <v>7327</v>
      </c>
      <c r="E1823" s="3">
        <v>45985.237858796296</v>
      </c>
      <c r="F1823" s="3">
        <v>45985.248217592591</v>
      </c>
      <c r="G1823" s="5" t="s">
        <v>17</v>
      </c>
      <c r="H1823" s="5" t="s">
        <v>7329</v>
      </c>
      <c r="I1823" s="4" t="b">
        <v>1</v>
      </c>
      <c r="J1823" s="4">
        <v>1</v>
      </c>
      <c r="K1823" s="5" t="s">
        <v>7330</v>
      </c>
      <c r="L1823" s="4" t="b">
        <v>0</v>
      </c>
    </row>
    <row r="1824" spans="1:12" x14ac:dyDescent="0.3">
      <c r="A1824" s="5" t="s">
        <v>11068</v>
      </c>
      <c r="B1824" s="5" t="s">
        <v>7597</v>
      </c>
      <c r="C1824" s="5" t="s">
        <v>11069</v>
      </c>
      <c r="D1824" s="5" t="s">
        <v>7364</v>
      </c>
      <c r="E1824" s="3">
        <v>45985.228865740741</v>
      </c>
      <c r="F1824" s="3">
        <v>45985.30840277778</v>
      </c>
      <c r="G1824" s="5" t="s">
        <v>17</v>
      </c>
      <c r="H1824" s="5" t="s">
        <v>7329</v>
      </c>
      <c r="I1824" s="4" t="b">
        <v>1</v>
      </c>
      <c r="J1824" s="4">
        <v>2</v>
      </c>
      <c r="K1824" s="5" t="s">
        <v>7330</v>
      </c>
      <c r="L1824" s="4" t="b">
        <v>0</v>
      </c>
    </row>
    <row r="1825" spans="1:12" x14ac:dyDescent="0.3">
      <c r="A1825" s="5" t="s">
        <v>11070</v>
      </c>
      <c r="B1825" s="5" t="s">
        <v>7374</v>
      </c>
      <c r="C1825" s="5" t="s">
        <v>11002</v>
      </c>
      <c r="D1825" s="5" t="s">
        <v>7327</v>
      </c>
      <c r="E1825" s="3">
        <v>45985.212997685187</v>
      </c>
      <c r="F1825" s="3">
        <v>45985.23574074074</v>
      </c>
      <c r="G1825" s="5" t="s">
        <v>17</v>
      </c>
      <c r="H1825" s="5" t="s">
        <v>7329</v>
      </c>
      <c r="I1825" s="4" t="b">
        <v>1</v>
      </c>
      <c r="J1825" s="4">
        <v>0</v>
      </c>
      <c r="K1825" s="5" t="s">
        <v>7330</v>
      </c>
      <c r="L1825" s="4" t="b">
        <v>0</v>
      </c>
    </row>
    <row r="1826" spans="1:12" x14ac:dyDescent="0.3">
      <c r="A1826" s="5" t="s">
        <v>11071</v>
      </c>
      <c r="B1826" s="5" t="s">
        <v>7418</v>
      </c>
      <c r="C1826" s="5" t="s">
        <v>11072</v>
      </c>
      <c r="D1826" s="5" t="s">
        <v>7327</v>
      </c>
      <c r="E1826" s="3">
        <v>45985.163761574076</v>
      </c>
      <c r="F1826" s="3">
        <v>45985.251921296294</v>
      </c>
      <c r="G1826" s="5" t="s">
        <v>17</v>
      </c>
      <c r="H1826" s="5" t="s">
        <v>7329</v>
      </c>
      <c r="I1826" s="4" t="b">
        <v>1</v>
      </c>
      <c r="J1826" s="4">
        <v>0</v>
      </c>
      <c r="K1826" s="5" t="s">
        <v>7330</v>
      </c>
      <c r="L1826" s="4" t="b">
        <v>0</v>
      </c>
    </row>
    <row r="1827" spans="1:12" x14ac:dyDescent="0.3">
      <c r="A1827" s="5" t="s">
        <v>11073</v>
      </c>
      <c r="B1827" s="5" t="s">
        <v>7597</v>
      </c>
      <c r="C1827" s="5" t="s">
        <v>11074</v>
      </c>
      <c r="D1827" s="5" t="s">
        <v>7364</v>
      </c>
      <c r="E1827" s="3">
        <v>45985.129791666666</v>
      </c>
      <c r="F1827" s="3">
        <v>45985.135393518518</v>
      </c>
      <c r="G1827" s="5" t="s">
        <v>17</v>
      </c>
      <c r="H1827" s="5" t="s">
        <v>7329</v>
      </c>
      <c r="I1827" s="4" t="b">
        <v>1</v>
      </c>
      <c r="J1827" s="4">
        <v>2</v>
      </c>
      <c r="K1827" s="5" t="s">
        <v>7330</v>
      </c>
      <c r="L1827" s="4" t="b">
        <v>0</v>
      </c>
    </row>
    <row r="1828" spans="1:12" x14ac:dyDescent="0.3">
      <c r="A1828" s="5" t="s">
        <v>11075</v>
      </c>
      <c r="B1828" s="5" t="s">
        <v>7597</v>
      </c>
      <c r="C1828" s="5" t="s">
        <v>11076</v>
      </c>
      <c r="D1828" s="5" t="s">
        <v>7364</v>
      </c>
      <c r="E1828" s="3">
        <v>45985.123356481483</v>
      </c>
      <c r="F1828" s="3">
        <v>45993.574456018519</v>
      </c>
      <c r="G1828" s="5" t="s">
        <v>17</v>
      </c>
      <c r="H1828" s="5" t="s">
        <v>7329</v>
      </c>
      <c r="I1828" s="4" t="b">
        <v>0</v>
      </c>
      <c r="J1828" s="4">
        <v>2</v>
      </c>
      <c r="K1828" s="5" t="s">
        <v>7330</v>
      </c>
      <c r="L1828" s="4" t="b">
        <v>0</v>
      </c>
    </row>
    <row r="1829" spans="1:12" x14ac:dyDescent="0.3">
      <c r="A1829" s="5" t="s">
        <v>11077</v>
      </c>
      <c r="B1829" s="5" t="s">
        <v>7413</v>
      </c>
      <c r="C1829" s="5" t="s">
        <v>11078</v>
      </c>
      <c r="D1829" s="5" t="s">
        <v>11079</v>
      </c>
      <c r="E1829" s="3">
        <v>45984.849178240744</v>
      </c>
      <c r="F1829" s="3">
        <v>45986.601307870369</v>
      </c>
      <c r="G1829" s="5" t="s">
        <v>17</v>
      </c>
      <c r="H1829" s="5" t="s">
        <v>7329</v>
      </c>
      <c r="I1829" s="4" t="b">
        <v>0</v>
      </c>
      <c r="J1829" s="4">
        <v>2</v>
      </c>
      <c r="K1829" s="5" t="s">
        <v>7626</v>
      </c>
      <c r="L1829" s="4" t="b">
        <v>0</v>
      </c>
    </row>
    <row r="1830" spans="1:12" x14ac:dyDescent="0.3">
      <c r="A1830" s="5" t="s">
        <v>11080</v>
      </c>
      <c r="B1830" s="5" t="s">
        <v>7374</v>
      </c>
      <c r="C1830" s="5" t="s">
        <v>11081</v>
      </c>
      <c r="D1830" s="5" t="s">
        <v>7364</v>
      </c>
      <c r="E1830" s="3">
        <v>45984.534490740742</v>
      </c>
      <c r="F1830" s="3">
        <v>45984.568090277775</v>
      </c>
      <c r="G1830" s="5" t="s">
        <v>17</v>
      </c>
      <c r="H1830" s="5" t="s">
        <v>7329</v>
      </c>
      <c r="I1830" s="4" t="b">
        <v>1</v>
      </c>
      <c r="J1830" s="4">
        <v>2</v>
      </c>
      <c r="K1830" s="5" t="s">
        <v>7330</v>
      </c>
      <c r="L1830" s="4" t="b">
        <v>0</v>
      </c>
    </row>
    <row r="1831" spans="1:12" x14ac:dyDescent="0.3">
      <c r="A1831" s="5" t="s">
        <v>11082</v>
      </c>
      <c r="B1831" s="5" t="s">
        <v>7374</v>
      </c>
      <c r="C1831" s="5" t="s">
        <v>11083</v>
      </c>
      <c r="D1831" s="5" t="s">
        <v>7327</v>
      </c>
      <c r="E1831" s="3">
        <v>45984.479722222219</v>
      </c>
      <c r="F1831" s="3">
        <v>45987.426180555558</v>
      </c>
      <c r="G1831" s="5" t="s">
        <v>17</v>
      </c>
      <c r="H1831" s="5" t="s">
        <v>7329</v>
      </c>
      <c r="I1831" s="4" t="b">
        <v>1</v>
      </c>
      <c r="J1831" s="4">
        <v>1</v>
      </c>
      <c r="K1831" s="5" t="s">
        <v>7330</v>
      </c>
      <c r="L1831" s="4" t="b">
        <v>0</v>
      </c>
    </row>
    <row r="1832" spans="1:12" x14ac:dyDescent="0.3">
      <c r="A1832" s="5" t="s">
        <v>11084</v>
      </c>
      <c r="B1832" s="5" t="s">
        <v>7597</v>
      </c>
      <c r="C1832" s="5" t="s">
        <v>11085</v>
      </c>
      <c r="D1832" s="5" t="s">
        <v>7364</v>
      </c>
      <c r="E1832" s="3">
        <v>45984.291747685187</v>
      </c>
      <c r="F1832" s="3">
        <v>45984.319965277777</v>
      </c>
      <c r="G1832" s="5" t="s">
        <v>17</v>
      </c>
      <c r="H1832" s="5" t="s">
        <v>7329</v>
      </c>
      <c r="I1832" s="4" t="b">
        <v>1</v>
      </c>
      <c r="J1832" s="4">
        <v>2</v>
      </c>
      <c r="K1832" s="5" t="s">
        <v>7330</v>
      </c>
      <c r="L1832" s="4" t="b">
        <v>0</v>
      </c>
    </row>
    <row r="1833" spans="1:12" x14ac:dyDescent="0.3">
      <c r="A1833" s="5" t="s">
        <v>11086</v>
      </c>
      <c r="B1833" s="5" t="s">
        <v>7597</v>
      </c>
      <c r="C1833" s="5" t="s">
        <v>11087</v>
      </c>
      <c r="D1833" s="5" t="s">
        <v>7364</v>
      </c>
      <c r="E1833" s="3">
        <v>45984.28597222222</v>
      </c>
      <c r="F1833" s="3">
        <v>45984.296574074076</v>
      </c>
      <c r="G1833" s="5" t="s">
        <v>17</v>
      </c>
      <c r="H1833" s="5" t="s">
        <v>7329</v>
      </c>
      <c r="I1833" s="4" t="b">
        <v>1</v>
      </c>
      <c r="J1833" s="4">
        <v>2</v>
      </c>
      <c r="K1833" s="5" t="s">
        <v>7330</v>
      </c>
      <c r="L1833" s="4" t="b">
        <v>0</v>
      </c>
    </row>
    <row r="1834" spans="1:12" x14ac:dyDescent="0.3">
      <c r="A1834" s="5" t="s">
        <v>11088</v>
      </c>
      <c r="B1834" s="5" t="s">
        <v>7597</v>
      </c>
      <c r="C1834" s="5" t="s">
        <v>11089</v>
      </c>
      <c r="D1834" s="5" t="s">
        <v>7364</v>
      </c>
      <c r="E1834" s="3">
        <v>45984.119513888887</v>
      </c>
      <c r="F1834" s="3">
        <v>45984.122442129628</v>
      </c>
      <c r="G1834" s="5" t="s">
        <v>17</v>
      </c>
      <c r="H1834" s="5" t="s">
        <v>7329</v>
      </c>
      <c r="I1834" s="4" t="b">
        <v>1</v>
      </c>
      <c r="J1834" s="4">
        <v>2</v>
      </c>
      <c r="K1834" s="5" t="s">
        <v>7330</v>
      </c>
      <c r="L1834" s="4" t="b">
        <v>0</v>
      </c>
    </row>
    <row r="1835" spans="1:12" x14ac:dyDescent="0.3">
      <c r="A1835" s="5" t="s">
        <v>11090</v>
      </c>
      <c r="B1835" s="5" t="s">
        <v>11059</v>
      </c>
      <c r="C1835" s="5" t="s">
        <v>11091</v>
      </c>
      <c r="D1835" s="5" t="s">
        <v>7327</v>
      </c>
      <c r="E1835" s="3">
        <v>45983.26258101852</v>
      </c>
      <c r="F1835" s="3">
        <v>45985.373993055553</v>
      </c>
      <c r="G1835" s="5" t="s">
        <v>17</v>
      </c>
      <c r="H1835" s="5" t="s">
        <v>7489</v>
      </c>
      <c r="I1835" s="4" t="b">
        <v>0</v>
      </c>
      <c r="J1835" s="4">
        <v>3</v>
      </c>
      <c r="K1835" s="5" t="s">
        <v>7330</v>
      </c>
      <c r="L1835" s="4" t="b">
        <v>0</v>
      </c>
    </row>
    <row r="1836" spans="1:12" x14ac:dyDescent="0.3">
      <c r="A1836" s="5" t="s">
        <v>11092</v>
      </c>
      <c r="B1836" s="5" t="s">
        <v>7597</v>
      </c>
      <c r="C1836" s="5" t="s">
        <v>11093</v>
      </c>
      <c r="D1836" s="5" t="s">
        <v>7364</v>
      </c>
      <c r="E1836" s="3">
        <v>45983.257280092592</v>
      </c>
      <c r="F1836" s="3">
        <v>45983.263275462959</v>
      </c>
      <c r="G1836" s="5" t="s">
        <v>17</v>
      </c>
      <c r="H1836" s="5" t="s">
        <v>7329</v>
      </c>
      <c r="I1836" s="4" t="b">
        <v>1</v>
      </c>
      <c r="J1836" s="4">
        <v>1</v>
      </c>
      <c r="K1836" s="5" t="s">
        <v>7330</v>
      </c>
      <c r="L1836" s="4" t="b">
        <v>0</v>
      </c>
    </row>
    <row r="1837" spans="1:12" x14ac:dyDescent="0.3">
      <c r="A1837" s="5" t="s">
        <v>11094</v>
      </c>
      <c r="B1837" s="5" t="s">
        <v>7597</v>
      </c>
      <c r="C1837" s="5" t="s">
        <v>11025</v>
      </c>
      <c r="D1837" s="5" t="s">
        <v>7364</v>
      </c>
      <c r="E1837" s="3">
        <v>45983.20412037037</v>
      </c>
      <c r="F1837" s="3">
        <v>45983.206111111111</v>
      </c>
      <c r="G1837" s="5" t="s">
        <v>17</v>
      </c>
      <c r="H1837" s="5" t="s">
        <v>7329</v>
      </c>
      <c r="I1837" s="4" t="b">
        <v>1</v>
      </c>
      <c r="J1837" s="4">
        <v>2</v>
      </c>
      <c r="K1837" s="5" t="s">
        <v>7330</v>
      </c>
      <c r="L1837" s="4" t="b">
        <v>0</v>
      </c>
    </row>
    <row r="1838" spans="1:12" x14ac:dyDescent="0.3">
      <c r="A1838" s="5" t="s">
        <v>11095</v>
      </c>
      <c r="B1838" s="5" t="s">
        <v>8055</v>
      </c>
      <c r="C1838" s="5" t="s">
        <v>11096</v>
      </c>
      <c r="D1838" s="5" t="s">
        <v>7437</v>
      </c>
      <c r="E1838" s="3">
        <v>45982.823888888888</v>
      </c>
      <c r="F1838" s="3">
        <v>45999.383472222224</v>
      </c>
      <c r="G1838" s="5" t="s">
        <v>17</v>
      </c>
      <c r="H1838" s="5" t="s">
        <v>7371</v>
      </c>
      <c r="I1838" s="4" t="b">
        <v>0</v>
      </c>
      <c r="J1838" s="4">
        <v>2</v>
      </c>
      <c r="K1838" s="5" t="s">
        <v>7330</v>
      </c>
      <c r="L1838" s="4" t="b">
        <v>0</v>
      </c>
    </row>
    <row r="1839" spans="1:12" x14ac:dyDescent="0.3">
      <c r="A1839" s="5" t="s">
        <v>11097</v>
      </c>
      <c r="B1839" s="5" t="s">
        <v>7435</v>
      </c>
      <c r="C1839" s="5" t="s">
        <v>11098</v>
      </c>
      <c r="D1839" s="5" t="s">
        <v>7334</v>
      </c>
      <c r="E1839" s="3">
        <v>45982.807002314818</v>
      </c>
      <c r="F1839" s="3">
        <v>45989.689085648148</v>
      </c>
      <c r="G1839" s="5" t="s">
        <v>17</v>
      </c>
      <c r="H1839" s="5" t="s">
        <v>7329</v>
      </c>
      <c r="I1839" s="4" t="b">
        <v>0</v>
      </c>
      <c r="J1839" s="4">
        <v>1</v>
      </c>
      <c r="K1839" s="5" t="s">
        <v>7330</v>
      </c>
      <c r="L1839" s="4" t="b">
        <v>0</v>
      </c>
    </row>
    <row r="1840" spans="1:12" x14ac:dyDescent="0.3">
      <c r="A1840" s="5" t="s">
        <v>11099</v>
      </c>
      <c r="B1840" s="5" t="s">
        <v>7374</v>
      </c>
      <c r="C1840" s="5" t="s">
        <v>11044</v>
      </c>
      <c r="D1840" s="5" t="s">
        <v>7364</v>
      </c>
      <c r="E1840" s="3">
        <v>45982.750625000001</v>
      </c>
      <c r="F1840" s="3">
        <v>45982.751342592594</v>
      </c>
      <c r="G1840" s="5" t="s">
        <v>17</v>
      </c>
      <c r="H1840" s="5" t="s">
        <v>7329</v>
      </c>
      <c r="I1840" s="4" t="b">
        <v>1</v>
      </c>
      <c r="J1840" s="4">
        <v>1</v>
      </c>
      <c r="K1840" s="5" t="s">
        <v>7330</v>
      </c>
      <c r="L1840" s="4" t="b">
        <v>0</v>
      </c>
    </row>
    <row r="1841" spans="1:12" x14ac:dyDescent="0.3">
      <c r="A1841" s="5" t="s">
        <v>11100</v>
      </c>
      <c r="B1841" s="5" t="s">
        <v>7374</v>
      </c>
      <c r="C1841" s="5" t="s">
        <v>8628</v>
      </c>
      <c r="D1841" s="5" t="s">
        <v>7364</v>
      </c>
      <c r="E1841" s="3">
        <v>45982.653356481482</v>
      </c>
      <c r="F1841" s="3">
        <v>45982.688101851854</v>
      </c>
      <c r="G1841" s="5" t="s">
        <v>17</v>
      </c>
      <c r="H1841" s="5" t="s">
        <v>7329</v>
      </c>
      <c r="I1841" s="4" t="b">
        <v>1</v>
      </c>
      <c r="J1841" s="4">
        <v>2</v>
      </c>
      <c r="K1841" s="5" t="s">
        <v>7330</v>
      </c>
      <c r="L1841" s="4" t="b">
        <v>0</v>
      </c>
    </row>
    <row r="1842" spans="1:12" x14ac:dyDescent="0.3">
      <c r="A1842" s="5" t="s">
        <v>11101</v>
      </c>
      <c r="B1842" s="5" t="s">
        <v>7564</v>
      </c>
      <c r="C1842" s="5" t="s">
        <v>11102</v>
      </c>
      <c r="D1842" s="5" t="s">
        <v>7334</v>
      </c>
      <c r="E1842" s="3">
        <v>45982.64471064815</v>
      </c>
      <c r="F1842" s="3">
        <v>45995.586759259262</v>
      </c>
      <c r="G1842" s="5" t="s">
        <v>17</v>
      </c>
      <c r="H1842" s="5" t="s">
        <v>7329</v>
      </c>
      <c r="I1842" s="4" t="b">
        <v>0</v>
      </c>
      <c r="J1842" s="4">
        <v>4</v>
      </c>
      <c r="K1842" s="5" t="s">
        <v>7330</v>
      </c>
      <c r="L1842" s="4" t="b">
        <v>0</v>
      </c>
    </row>
    <row r="1843" spans="1:12" x14ac:dyDescent="0.3">
      <c r="A1843" s="5" t="s">
        <v>11103</v>
      </c>
      <c r="B1843" s="5" t="s">
        <v>7597</v>
      </c>
      <c r="C1843" s="5" t="s">
        <v>11104</v>
      </c>
      <c r="D1843" s="5" t="s">
        <v>7364</v>
      </c>
      <c r="E1843" s="3">
        <v>45982.638287037036</v>
      </c>
      <c r="F1843" s="3">
        <v>45993.574502314812</v>
      </c>
      <c r="G1843" s="5" t="s">
        <v>17</v>
      </c>
      <c r="H1843" s="5" t="s">
        <v>7329</v>
      </c>
      <c r="I1843" s="4" t="b">
        <v>0</v>
      </c>
      <c r="J1843" s="4">
        <v>2</v>
      </c>
      <c r="K1843" s="5" t="s">
        <v>7330</v>
      </c>
      <c r="L1843" s="4" t="b">
        <v>0</v>
      </c>
    </row>
    <row r="1844" spans="1:12" x14ac:dyDescent="0.3">
      <c r="A1844" s="5" t="s">
        <v>11105</v>
      </c>
      <c r="B1844" s="5" t="s">
        <v>7597</v>
      </c>
      <c r="C1844" s="5" t="s">
        <v>10542</v>
      </c>
      <c r="D1844" s="5" t="s">
        <v>7364</v>
      </c>
      <c r="E1844" s="3">
        <v>45982.636550925927</v>
      </c>
      <c r="F1844" s="3">
        <v>45982.637175925927</v>
      </c>
      <c r="G1844" s="5" t="s">
        <v>17</v>
      </c>
      <c r="H1844" s="5" t="s">
        <v>7329</v>
      </c>
      <c r="I1844" s="4" t="b">
        <v>1</v>
      </c>
      <c r="J1844" s="4">
        <v>2</v>
      </c>
      <c r="K1844" s="5" t="s">
        <v>7330</v>
      </c>
      <c r="L1844" s="4" t="b">
        <v>0</v>
      </c>
    </row>
    <row r="1845" spans="1:12" x14ac:dyDescent="0.3">
      <c r="A1845" s="5" t="s">
        <v>11106</v>
      </c>
      <c r="B1845" s="5" t="s">
        <v>7347</v>
      </c>
      <c r="C1845" s="5" t="s">
        <v>11107</v>
      </c>
      <c r="D1845" s="5" t="s">
        <v>7327</v>
      </c>
      <c r="E1845" s="3">
        <v>45982.616284722222</v>
      </c>
      <c r="F1845" s="3">
        <v>45986.428483796299</v>
      </c>
      <c r="G1845" s="5" t="s">
        <v>17</v>
      </c>
      <c r="H1845" s="5" t="s">
        <v>7329</v>
      </c>
      <c r="I1845" s="4" t="b">
        <v>1</v>
      </c>
      <c r="J1845" s="4">
        <v>1</v>
      </c>
      <c r="K1845" s="5" t="s">
        <v>7330</v>
      </c>
      <c r="L1845" s="4" t="b">
        <v>0</v>
      </c>
    </row>
    <row r="1846" spans="1:12" x14ac:dyDescent="0.3">
      <c r="A1846" s="5" t="s">
        <v>11108</v>
      </c>
      <c r="B1846" s="5" t="s">
        <v>7511</v>
      </c>
      <c r="C1846" s="5" t="s">
        <v>11109</v>
      </c>
      <c r="D1846" s="5" t="s">
        <v>7364</v>
      </c>
      <c r="E1846" s="3">
        <v>45982.613356481481</v>
      </c>
      <c r="F1846" s="3">
        <v>45982.682083333333</v>
      </c>
      <c r="G1846" s="5" t="s">
        <v>17</v>
      </c>
      <c r="H1846" s="5" t="s">
        <v>7329</v>
      </c>
      <c r="I1846" s="4" t="b">
        <v>1</v>
      </c>
      <c r="J1846" s="4">
        <v>2</v>
      </c>
      <c r="K1846" s="5" t="s">
        <v>7330</v>
      </c>
      <c r="L1846" s="4" t="b">
        <v>0</v>
      </c>
    </row>
    <row r="1847" spans="1:12" x14ac:dyDescent="0.3">
      <c r="A1847" s="5" t="s">
        <v>11110</v>
      </c>
      <c r="B1847" s="5" t="s">
        <v>7374</v>
      </c>
      <c r="C1847" s="5" t="s">
        <v>8140</v>
      </c>
      <c r="D1847" s="5" t="s">
        <v>7364</v>
      </c>
      <c r="E1847" s="3">
        <v>45982.597337962965</v>
      </c>
      <c r="F1847" s="3">
        <v>45982.615289351852</v>
      </c>
      <c r="G1847" s="5" t="s">
        <v>17</v>
      </c>
      <c r="H1847" s="5" t="s">
        <v>7329</v>
      </c>
      <c r="I1847" s="4" t="b">
        <v>1</v>
      </c>
      <c r="J1847" s="4">
        <v>2</v>
      </c>
      <c r="K1847" s="5" t="s">
        <v>7330</v>
      </c>
      <c r="L1847" s="4" t="b">
        <v>0</v>
      </c>
    </row>
    <row r="1848" spans="1:12" x14ac:dyDescent="0.3">
      <c r="A1848" s="5" t="s">
        <v>11111</v>
      </c>
      <c r="B1848" s="5" t="s">
        <v>7564</v>
      </c>
      <c r="C1848" s="5" t="s">
        <v>11112</v>
      </c>
      <c r="D1848" s="5" t="s">
        <v>7327</v>
      </c>
      <c r="E1848" s="3">
        <v>45982.58326388889</v>
      </c>
      <c r="F1848" s="3">
        <v>45986.426979166667</v>
      </c>
      <c r="G1848" s="5" t="s">
        <v>17</v>
      </c>
      <c r="H1848" s="5" t="s">
        <v>7329</v>
      </c>
      <c r="I1848" s="4" t="b">
        <v>0</v>
      </c>
      <c r="J1848" s="4">
        <v>4</v>
      </c>
      <c r="K1848" s="5" t="s">
        <v>7330</v>
      </c>
      <c r="L1848" s="4" t="b">
        <v>0</v>
      </c>
    </row>
    <row r="1849" spans="1:12" x14ac:dyDescent="0.3">
      <c r="A1849" s="5" t="s">
        <v>11113</v>
      </c>
      <c r="B1849" s="5" t="s">
        <v>7374</v>
      </c>
      <c r="C1849" s="5" t="s">
        <v>11114</v>
      </c>
      <c r="D1849" s="5" t="s">
        <v>7327</v>
      </c>
      <c r="E1849" s="3">
        <v>45982.583252314813</v>
      </c>
      <c r="F1849" s="3">
        <v>45982.605439814812</v>
      </c>
      <c r="G1849" s="5" t="s">
        <v>17</v>
      </c>
      <c r="H1849" s="5" t="s">
        <v>7329</v>
      </c>
      <c r="I1849" s="4" t="b">
        <v>1</v>
      </c>
      <c r="J1849" s="4">
        <v>1</v>
      </c>
      <c r="K1849" s="5" t="s">
        <v>7330</v>
      </c>
      <c r="L1849" s="4" t="b">
        <v>0</v>
      </c>
    </row>
    <row r="1850" spans="1:12" x14ac:dyDescent="0.3">
      <c r="A1850" s="5" t="s">
        <v>11115</v>
      </c>
      <c r="B1850" s="5" t="s">
        <v>7374</v>
      </c>
      <c r="C1850" s="5" t="s">
        <v>11116</v>
      </c>
      <c r="D1850" s="5" t="s">
        <v>7364</v>
      </c>
      <c r="E1850" s="3">
        <v>45982.561712962961</v>
      </c>
      <c r="F1850" s="3">
        <v>45982.598645833335</v>
      </c>
      <c r="G1850" s="5" t="s">
        <v>17</v>
      </c>
      <c r="H1850" s="5" t="s">
        <v>7329</v>
      </c>
      <c r="I1850" s="4" t="b">
        <v>1</v>
      </c>
      <c r="J1850" s="4">
        <v>2</v>
      </c>
      <c r="K1850" s="5" t="s">
        <v>7330</v>
      </c>
      <c r="L1850" s="4" t="b">
        <v>0</v>
      </c>
    </row>
    <row r="1851" spans="1:12" x14ac:dyDescent="0.3">
      <c r="A1851" s="5" t="s">
        <v>11117</v>
      </c>
      <c r="B1851" s="5" t="s">
        <v>7374</v>
      </c>
      <c r="C1851" s="5" t="s">
        <v>11118</v>
      </c>
      <c r="D1851" s="5" t="s">
        <v>7327</v>
      </c>
      <c r="E1851" s="3">
        <v>45982.557673611111</v>
      </c>
      <c r="F1851" s="3">
        <v>45982.630601851852</v>
      </c>
      <c r="G1851" s="5" t="s">
        <v>17</v>
      </c>
      <c r="H1851" s="5" t="s">
        <v>7329</v>
      </c>
      <c r="I1851" s="4" t="b">
        <v>1</v>
      </c>
      <c r="J1851" s="4">
        <v>1</v>
      </c>
      <c r="K1851" s="5" t="s">
        <v>7330</v>
      </c>
      <c r="L1851" s="4" t="b">
        <v>0</v>
      </c>
    </row>
    <row r="1852" spans="1:12" x14ac:dyDescent="0.3">
      <c r="A1852" s="5" t="s">
        <v>11119</v>
      </c>
      <c r="B1852" s="5" t="s">
        <v>7511</v>
      </c>
      <c r="C1852" s="5" t="s">
        <v>11120</v>
      </c>
      <c r="D1852" s="5" t="s">
        <v>7327</v>
      </c>
      <c r="E1852" s="3">
        <v>45982.555011574077</v>
      </c>
      <c r="F1852" s="3">
        <v>45982.585069444445</v>
      </c>
      <c r="G1852" s="5" t="s">
        <v>17</v>
      </c>
      <c r="H1852" s="5" t="s">
        <v>7329</v>
      </c>
      <c r="I1852" s="4" t="b">
        <v>1</v>
      </c>
      <c r="J1852" s="4">
        <v>1</v>
      </c>
      <c r="K1852" s="5" t="s">
        <v>7330</v>
      </c>
      <c r="L1852" s="4" t="b">
        <v>0</v>
      </c>
    </row>
    <row r="1853" spans="1:12" x14ac:dyDescent="0.3">
      <c r="A1853" s="5" t="s">
        <v>11121</v>
      </c>
      <c r="B1853" s="5" t="s">
        <v>7597</v>
      </c>
      <c r="C1853" s="5" t="s">
        <v>11122</v>
      </c>
      <c r="D1853" s="5" t="s">
        <v>7364</v>
      </c>
      <c r="E1853" s="3">
        <v>45982.503622685188</v>
      </c>
      <c r="F1853" s="3">
        <v>45982.51525462963</v>
      </c>
      <c r="G1853" s="5" t="s">
        <v>17</v>
      </c>
      <c r="H1853" s="5" t="s">
        <v>7329</v>
      </c>
      <c r="I1853" s="4" t="b">
        <v>1</v>
      </c>
      <c r="J1853" s="4">
        <v>2</v>
      </c>
      <c r="K1853" s="5" t="s">
        <v>7330</v>
      </c>
      <c r="L1853" s="4" t="b">
        <v>0</v>
      </c>
    </row>
    <row r="1854" spans="1:12" x14ac:dyDescent="0.3">
      <c r="A1854" s="5" t="s">
        <v>11123</v>
      </c>
      <c r="B1854" s="5" t="s">
        <v>7564</v>
      </c>
      <c r="C1854" s="5" t="s">
        <v>11124</v>
      </c>
      <c r="D1854" s="5" t="s">
        <v>7327</v>
      </c>
      <c r="E1854" s="3">
        <v>45982.476134259261</v>
      </c>
      <c r="F1854" s="3">
        <v>45982.48300925926</v>
      </c>
      <c r="G1854" s="5" t="s">
        <v>17</v>
      </c>
      <c r="H1854" s="5" t="s">
        <v>7329</v>
      </c>
      <c r="I1854" s="4" t="b">
        <v>1</v>
      </c>
      <c r="J1854" s="4">
        <v>0</v>
      </c>
      <c r="K1854" s="5" t="s">
        <v>7330</v>
      </c>
      <c r="L1854" s="4" t="b">
        <v>0</v>
      </c>
    </row>
    <row r="1855" spans="1:12" x14ac:dyDescent="0.3">
      <c r="A1855" s="5" t="s">
        <v>11125</v>
      </c>
      <c r="B1855" s="5" t="s">
        <v>7355</v>
      </c>
      <c r="C1855" s="5" t="s">
        <v>11126</v>
      </c>
      <c r="D1855" s="5" t="s">
        <v>7327</v>
      </c>
      <c r="E1855" s="3">
        <v>45982.467569444445</v>
      </c>
      <c r="F1855" s="3">
        <v>45985.37358796296</v>
      </c>
      <c r="G1855" s="5" t="s">
        <v>17</v>
      </c>
      <c r="H1855" s="5" t="s">
        <v>7329</v>
      </c>
      <c r="I1855" s="4" t="b">
        <v>1</v>
      </c>
      <c r="J1855" s="4">
        <v>1</v>
      </c>
      <c r="K1855" s="5" t="s">
        <v>7330</v>
      </c>
      <c r="L1855" s="4" t="b">
        <v>0</v>
      </c>
    </row>
    <row r="1856" spans="1:12" x14ac:dyDescent="0.3">
      <c r="A1856" s="5" t="s">
        <v>11127</v>
      </c>
      <c r="B1856" s="5" t="s">
        <v>7597</v>
      </c>
      <c r="C1856" s="5" t="s">
        <v>11128</v>
      </c>
      <c r="D1856" s="5" t="s">
        <v>7364</v>
      </c>
      <c r="E1856" s="3">
        <v>45982.452997685185</v>
      </c>
      <c r="F1856" s="3">
        <v>45993.574745370373</v>
      </c>
      <c r="G1856" s="5" t="s">
        <v>17</v>
      </c>
      <c r="H1856" s="5" t="s">
        <v>7329</v>
      </c>
      <c r="I1856" s="4" t="b">
        <v>0</v>
      </c>
      <c r="J1856" s="4">
        <v>2</v>
      </c>
      <c r="K1856" s="5" t="s">
        <v>7330</v>
      </c>
      <c r="L1856" s="4" t="b">
        <v>0</v>
      </c>
    </row>
    <row r="1857" spans="1:12" x14ac:dyDescent="0.3">
      <c r="A1857" s="5" t="s">
        <v>11129</v>
      </c>
      <c r="B1857" s="5" t="s">
        <v>7597</v>
      </c>
      <c r="C1857" s="5" t="s">
        <v>11130</v>
      </c>
      <c r="D1857" s="5" t="s">
        <v>7327</v>
      </c>
      <c r="E1857" s="3">
        <v>45982.444594907407</v>
      </c>
      <c r="F1857" s="3">
        <v>45985.375532407408</v>
      </c>
      <c r="G1857" s="5" t="s">
        <v>17</v>
      </c>
      <c r="H1857" s="5" t="s">
        <v>7329</v>
      </c>
      <c r="I1857" s="4" t="b">
        <v>1</v>
      </c>
      <c r="J1857" s="4">
        <v>1</v>
      </c>
      <c r="K1857" s="5" t="s">
        <v>7330</v>
      </c>
      <c r="L1857" s="4" t="b">
        <v>0</v>
      </c>
    </row>
    <row r="1858" spans="1:12" x14ac:dyDescent="0.3">
      <c r="A1858" s="5" t="s">
        <v>11131</v>
      </c>
      <c r="B1858" s="5" t="s">
        <v>7530</v>
      </c>
      <c r="C1858" s="5" t="s">
        <v>11132</v>
      </c>
      <c r="D1858" s="5" t="s">
        <v>7390</v>
      </c>
      <c r="E1858" s="3">
        <v>45982.439849537041</v>
      </c>
      <c r="F1858" s="3">
        <v>45982.639166666668</v>
      </c>
      <c r="G1858" s="5" t="s">
        <v>17</v>
      </c>
      <c r="H1858" s="5" t="s">
        <v>7329</v>
      </c>
      <c r="I1858" s="4" t="b">
        <v>0</v>
      </c>
      <c r="J1858" s="4">
        <v>2</v>
      </c>
      <c r="K1858" s="5" t="s">
        <v>7330</v>
      </c>
      <c r="L1858" s="4" t="b">
        <v>0</v>
      </c>
    </row>
    <row r="1859" spans="1:12" x14ac:dyDescent="0.3">
      <c r="A1859" s="5" t="s">
        <v>11133</v>
      </c>
      <c r="B1859" s="5" t="s">
        <v>7597</v>
      </c>
      <c r="C1859" s="5" t="s">
        <v>11134</v>
      </c>
      <c r="D1859" s="5" t="s">
        <v>7364</v>
      </c>
      <c r="E1859" s="3">
        <v>45982.420891203707</v>
      </c>
      <c r="F1859" s="3">
        <v>45993.574826388889</v>
      </c>
      <c r="G1859" s="5" t="s">
        <v>17</v>
      </c>
      <c r="H1859" s="5" t="s">
        <v>7329</v>
      </c>
      <c r="I1859" s="4" t="b">
        <v>0</v>
      </c>
      <c r="J1859" s="4">
        <v>2</v>
      </c>
      <c r="K1859" s="5" t="s">
        <v>7330</v>
      </c>
      <c r="L1859" s="4" t="b">
        <v>0</v>
      </c>
    </row>
    <row r="1860" spans="1:12" x14ac:dyDescent="0.3">
      <c r="A1860" s="5" t="s">
        <v>11135</v>
      </c>
      <c r="B1860" s="5" t="s">
        <v>7597</v>
      </c>
      <c r="C1860" s="5" t="s">
        <v>11136</v>
      </c>
      <c r="D1860" s="5" t="s">
        <v>7364</v>
      </c>
      <c r="E1860" s="3">
        <v>45982.409537037034</v>
      </c>
      <c r="F1860" s="3">
        <v>45982.416064814817</v>
      </c>
      <c r="G1860" s="5" t="s">
        <v>17</v>
      </c>
      <c r="H1860" s="5" t="s">
        <v>7329</v>
      </c>
      <c r="I1860" s="4" t="b">
        <v>1</v>
      </c>
      <c r="J1860" s="4">
        <v>1</v>
      </c>
      <c r="K1860" s="5" t="s">
        <v>7330</v>
      </c>
      <c r="L1860" s="4" t="b">
        <v>0</v>
      </c>
    </row>
    <row r="1861" spans="1:12" x14ac:dyDescent="0.3">
      <c r="A1861" s="5" t="s">
        <v>11137</v>
      </c>
      <c r="B1861" s="5" t="s">
        <v>7960</v>
      </c>
      <c r="C1861" s="5" t="s">
        <v>11138</v>
      </c>
      <c r="D1861" s="5" t="s">
        <v>8108</v>
      </c>
      <c r="E1861" s="3">
        <v>45982.403437499997</v>
      </c>
      <c r="F1861" s="3">
        <v>45986.486446759256</v>
      </c>
      <c r="G1861" s="5" t="s">
        <v>17</v>
      </c>
      <c r="H1861" s="5" t="s">
        <v>7329</v>
      </c>
      <c r="I1861" s="4" t="b">
        <v>0</v>
      </c>
      <c r="J1861" s="4">
        <v>3</v>
      </c>
      <c r="K1861" s="5" t="s">
        <v>7330</v>
      </c>
      <c r="L1861" s="4" t="b">
        <v>0</v>
      </c>
    </row>
    <row r="1862" spans="1:12" x14ac:dyDescent="0.3">
      <c r="A1862" s="5" t="s">
        <v>11139</v>
      </c>
      <c r="B1862" s="5" t="s">
        <v>7597</v>
      </c>
      <c r="C1862" s="5" t="s">
        <v>10740</v>
      </c>
      <c r="D1862" s="5" t="s">
        <v>7364</v>
      </c>
      <c r="E1862" s="3">
        <v>45982.395694444444</v>
      </c>
      <c r="F1862" s="3">
        <v>45982.398287037038</v>
      </c>
      <c r="G1862" s="5" t="s">
        <v>17</v>
      </c>
      <c r="H1862" s="5" t="s">
        <v>7329</v>
      </c>
      <c r="I1862" s="4" t="b">
        <v>1</v>
      </c>
      <c r="J1862" s="4">
        <v>2</v>
      </c>
      <c r="K1862" s="5" t="s">
        <v>7330</v>
      </c>
      <c r="L1862" s="4" t="b">
        <v>0</v>
      </c>
    </row>
    <row r="1863" spans="1:12" x14ac:dyDescent="0.3">
      <c r="A1863" s="5" t="s">
        <v>11140</v>
      </c>
      <c r="B1863" s="5" t="s">
        <v>7597</v>
      </c>
      <c r="C1863" s="5" t="s">
        <v>11141</v>
      </c>
      <c r="D1863" s="5" t="s">
        <v>7364</v>
      </c>
      <c r="E1863" s="3">
        <v>45982.39439814815</v>
      </c>
      <c r="F1863" s="3">
        <v>45993.574907407405</v>
      </c>
      <c r="G1863" s="5" t="s">
        <v>17</v>
      </c>
      <c r="H1863" s="5" t="s">
        <v>7329</v>
      </c>
      <c r="I1863" s="4" t="b">
        <v>0</v>
      </c>
      <c r="J1863" s="4">
        <v>1</v>
      </c>
      <c r="K1863" s="5" t="s">
        <v>7330</v>
      </c>
      <c r="L1863" s="4" t="b">
        <v>0</v>
      </c>
    </row>
    <row r="1864" spans="1:12" x14ac:dyDescent="0.3">
      <c r="A1864" s="5" t="s">
        <v>11142</v>
      </c>
      <c r="B1864" s="5" t="s">
        <v>7511</v>
      </c>
      <c r="C1864" s="5" t="s">
        <v>11143</v>
      </c>
      <c r="D1864" s="5" t="s">
        <v>7327</v>
      </c>
      <c r="E1864" s="3">
        <v>45982.381967592592</v>
      </c>
      <c r="F1864" s="3">
        <v>45982.521203703705</v>
      </c>
      <c r="G1864" s="5" t="s">
        <v>17</v>
      </c>
      <c r="H1864" s="5" t="s">
        <v>7329</v>
      </c>
      <c r="I1864" s="4" t="b">
        <v>1</v>
      </c>
      <c r="J1864" s="4">
        <v>3</v>
      </c>
      <c r="K1864" s="5" t="s">
        <v>7330</v>
      </c>
      <c r="L1864" s="4" t="b">
        <v>0</v>
      </c>
    </row>
    <row r="1865" spans="1:12" x14ac:dyDescent="0.3">
      <c r="A1865" s="5" t="s">
        <v>11144</v>
      </c>
      <c r="B1865" s="5" t="s">
        <v>7564</v>
      </c>
      <c r="C1865" s="5" t="s">
        <v>11145</v>
      </c>
      <c r="D1865" s="5" t="s">
        <v>7327</v>
      </c>
      <c r="E1865" s="3">
        <v>45982.379432870373</v>
      </c>
      <c r="F1865" s="3">
        <v>45982.511793981481</v>
      </c>
      <c r="G1865" s="5" t="s">
        <v>17</v>
      </c>
      <c r="H1865" s="5" t="s">
        <v>7329</v>
      </c>
      <c r="I1865" s="4" t="b">
        <v>0</v>
      </c>
      <c r="J1865" s="4">
        <v>3</v>
      </c>
      <c r="K1865" s="5" t="s">
        <v>7330</v>
      </c>
      <c r="L1865" s="4" t="b">
        <v>0</v>
      </c>
    </row>
    <row r="1866" spans="1:12" x14ac:dyDescent="0.3">
      <c r="A1866" s="5" t="s">
        <v>11146</v>
      </c>
      <c r="B1866" s="5" t="s">
        <v>7444</v>
      </c>
      <c r="C1866" s="5" t="s">
        <v>11147</v>
      </c>
      <c r="D1866" s="5" t="s">
        <v>7327</v>
      </c>
      <c r="E1866" s="3">
        <v>45982.378645833334</v>
      </c>
      <c r="F1866" s="3">
        <v>45986.446817129632</v>
      </c>
      <c r="G1866" s="5" t="s">
        <v>17</v>
      </c>
      <c r="H1866" s="5" t="s">
        <v>7329</v>
      </c>
      <c r="I1866" s="4" t="b">
        <v>1</v>
      </c>
      <c r="J1866" s="4">
        <v>1</v>
      </c>
      <c r="K1866" s="5" t="s">
        <v>7330</v>
      </c>
      <c r="L1866" s="4" t="b">
        <v>0</v>
      </c>
    </row>
    <row r="1867" spans="1:12" x14ac:dyDescent="0.3">
      <c r="A1867" s="5" t="s">
        <v>11148</v>
      </c>
      <c r="B1867" s="5" t="s">
        <v>7435</v>
      </c>
      <c r="C1867" s="5" t="s">
        <v>11149</v>
      </c>
      <c r="D1867" s="5" t="s">
        <v>7327</v>
      </c>
      <c r="E1867" s="3">
        <v>45982.377500000002</v>
      </c>
      <c r="F1867" s="3">
        <v>45982.483298611114</v>
      </c>
      <c r="G1867" s="5" t="s">
        <v>17</v>
      </c>
      <c r="H1867" s="5" t="s">
        <v>7329</v>
      </c>
      <c r="I1867" s="4" t="b">
        <v>0</v>
      </c>
      <c r="J1867" s="4">
        <v>3</v>
      </c>
      <c r="K1867" s="5" t="s">
        <v>7330</v>
      </c>
      <c r="L1867" s="4" t="b">
        <v>0</v>
      </c>
    </row>
    <row r="1868" spans="1:12" x14ac:dyDescent="0.3">
      <c r="A1868" s="5" t="s">
        <v>11150</v>
      </c>
      <c r="B1868" s="5" t="s">
        <v>7597</v>
      </c>
      <c r="C1868" s="5" t="s">
        <v>10428</v>
      </c>
      <c r="D1868" s="5" t="s">
        <v>7364</v>
      </c>
      <c r="E1868" s="3">
        <v>45982.37699074074</v>
      </c>
      <c r="F1868" s="3">
        <v>45982.485335648147</v>
      </c>
      <c r="G1868" s="5" t="s">
        <v>17</v>
      </c>
      <c r="H1868" s="5" t="s">
        <v>7329</v>
      </c>
      <c r="I1868" s="4" t="b">
        <v>0</v>
      </c>
      <c r="J1868" s="4">
        <v>2</v>
      </c>
      <c r="K1868" s="5" t="s">
        <v>7330</v>
      </c>
      <c r="L1868" s="4" t="b">
        <v>0</v>
      </c>
    </row>
    <row r="1869" spans="1:12" x14ac:dyDescent="0.3">
      <c r="A1869" s="5" t="s">
        <v>11151</v>
      </c>
      <c r="B1869" s="5" t="s">
        <v>7597</v>
      </c>
      <c r="C1869" s="5" t="s">
        <v>11076</v>
      </c>
      <c r="D1869" s="5" t="s">
        <v>7364</v>
      </c>
      <c r="E1869" s="3">
        <v>45982.368611111109</v>
      </c>
      <c r="F1869" s="3">
        <v>45993.574884259258</v>
      </c>
      <c r="G1869" s="5" t="s">
        <v>17</v>
      </c>
      <c r="H1869" s="5" t="s">
        <v>7329</v>
      </c>
      <c r="I1869" s="4" t="b">
        <v>0</v>
      </c>
      <c r="J1869" s="4">
        <v>1</v>
      </c>
      <c r="K1869" s="5" t="s">
        <v>7330</v>
      </c>
      <c r="L1869" s="4" t="b">
        <v>0</v>
      </c>
    </row>
    <row r="1870" spans="1:12" x14ac:dyDescent="0.3">
      <c r="A1870" s="5" t="s">
        <v>11152</v>
      </c>
      <c r="B1870" s="5" t="s">
        <v>7374</v>
      </c>
      <c r="C1870" s="5" t="s">
        <v>11153</v>
      </c>
      <c r="D1870" s="5" t="s">
        <v>7327</v>
      </c>
      <c r="E1870" s="3">
        <v>45982.364918981482</v>
      </c>
      <c r="F1870" s="3">
        <v>45982.402916666666</v>
      </c>
      <c r="G1870" s="5" t="s">
        <v>17</v>
      </c>
      <c r="H1870" s="5" t="s">
        <v>7329</v>
      </c>
      <c r="I1870" s="4" t="b">
        <v>1</v>
      </c>
      <c r="J1870" s="4">
        <v>1</v>
      </c>
      <c r="K1870" s="5" t="s">
        <v>7330</v>
      </c>
      <c r="L1870" s="4" t="b">
        <v>0</v>
      </c>
    </row>
    <row r="1871" spans="1:12" x14ac:dyDescent="0.3">
      <c r="A1871" s="5" t="s">
        <v>11154</v>
      </c>
      <c r="B1871" s="5" t="s">
        <v>7413</v>
      </c>
      <c r="C1871" s="5" t="s">
        <v>11155</v>
      </c>
      <c r="D1871" s="5" t="s">
        <v>7349</v>
      </c>
      <c r="E1871" s="3">
        <v>45982.346550925926</v>
      </c>
      <c r="F1871" s="3">
        <v>45982.501192129632</v>
      </c>
      <c r="G1871" s="5" t="s">
        <v>17</v>
      </c>
      <c r="H1871" s="5" t="s">
        <v>7329</v>
      </c>
      <c r="I1871" s="4" t="b">
        <v>0</v>
      </c>
      <c r="J1871" s="4">
        <v>2</v>
      </c>
      <c r="K1871" s="5" t="s">
        <v>7330</v>
      </c>
      <c r="L1871" s="4" t="b">
        <v>0</v>
      </c>
    </row>
    <row r="1872" spans="1:12" x14ac:dyDescent="0.3">
      <c r="A1872" s="5" t="s">
        <v>11156</v>
      </c>
      <c r="B1872" s="5" t="s">
        <v>7597</v>
      </c>
      <c r="C1872" s="5" t="s">
        <v>11076</v>
      </c>
      <c r="D1872" s="5" t="s">
        <v>7364</v>
      </c>
      <c r="E1872" s="3">
        <v>45982.333622685182</v>
      </c>
      <c r="F1872" s="3">
        <v>45993.575254629628</v>
      </c>
      <c r="G1872" s="5" t="s">
        <v>17</v>
      </c>
      <c r="H1872" s="5" t="s">
        <v>7329</v>
      </c>
      <c r="I1872" s="4" t="b">
        <v>0</v>
      </c>
      <c r="J1872" s="4">
        <v>1</v>
      </c>
      <c r="K1872" s="5" t="s">
        <v>7330</v>
      </c>
      <c r="L1872" s="4" t="b">
        <v>0</v>
      </c>
    </row>
    <row r="1873" spans="1:12" x14ac:dyDescent="0.3">
      <c r="A1873" s="5" t="s">
        <v>11157</v>
      </c>
      <c r="B1873" s="5" t="s">
        <v>7597</v>
      </c>
      <c r="C1873" s="5" t="s">
        <v>11158</v>
      </c>
      <c r="D1873" s="5" t="s">
        <v>7364</v>
      </c>
      <c r="E1873" s="3">
        <v>45982.331689814811</v>
      </c>
      <c r="F1873" s="3">
        <v>45993.57534722222</v>
      </c>
      <c r="G1873" s="5" t="s">
        <v>17</v>
      </c>
      <c r="H1873" s="5" t="s">
        <v>7329</v>
      </c>
      <c r="I1873" s="4" t="b">
        <v>0</v>
      </c>
      <c r="J1873" s="4">
        <v>2</v>
      </c>
      <c r="K1873" s="5" t="s">
        <v>7330</v>
      </c>
      <c r="L1873" s="4" t="b">
        <v>0</v>
      </c>
    </row>
    <row r="1874" spans="1:12" x14ac:dyDescent="0.3">
      <c r="A1874" s="5" t="s">
        <v>11159</v>
      </c>
      <c r="B1874" s="5" t="s">
        <v>7581</v>
      </c>
      <c r="C1874" s="5" t="s">
        <v>11160</v>
      </c>
      <c r="D1874" s="5" t="s">
        <v>7327</v>
      </c>
      <c r="E1874" s="3">
        <v>45982.325671296298</v>
      </c>
      <c r="F1874" s="3">
        <v>45982.538217592592</v>
      </c>
      <c r="G1874" s="5" t="s">
        <v>17</v>
      </c>
      <c r="H1874" s="5" t="s">
        <v>7329</v>
      </c>
      <c r="I1874" s="4" t="b">
        <v>1</v>
      </c>
      <c r="J1874" s="4">
        <v>1</v>
      </c>
      <c r="K1874" s="5" t="s">
        <v>7330</v>
      </c>
      <c r="L1874" s="4" t="b">
        <v>0</v>
      </c>
    </row>
    <row r="1875" spans="1:12" x14ac:dyDescent="0.3">
      <c r="A1875" s="5" t="s">
        <v>11161</v>
      </c>
      <c r="B1875" s="5" t="s">
        <v>7597</v>
      </c>
      <c r="C1875" s="5" t="s">
        <v>11162</v>
      </c>
      <c r="D1875" s="5" t="s">
        <v>7364</v>
      </c>
      <c r="E1875" s="3">
        <v>45982.325520833336</v>
      </c>
      <c r="F1875" s="3">
        <v>45993.575474537036</v>
      </c>
      <c r="G1875" s="5" t="s">
        <v>17</v>
      </c>
      <c r="H1875" s="5" t="s">
        <v>7329</v>
      </c>
      <c r="I1875" s="4" t="b">
        <v>0</v>
      </c>
      <c r="J1875" s="4">
        <v>2</v>
      </c>
      <c r="K1875" s="5" t="s">
        <v>7330</v>
      </c>
      <c r="L1875" s="4" t="b">
        <v>0</v>
      </c>
    </row>
    <row r="1876" spans="1:12" x14ac:dyDescent="0.3">
      <c r="A1876" s="5" t="s">
        <v>11163</v>
      </c>
      <c r="B1876" s="5" t="s">
        <v>7597</v>
      </c>
      <c r="C1876" s="5" t="s">
        <v>11164</v>
      </c>
      <c r="D1876" s="5" t="s">
        <v>7364</v>
      </c>
      <c r="E1876" s="3">
        <v>45982.324942129628</v>
      </c>
      <c r="F1876" s="3">
        <v>45993.575474537036</v>
      </c>
      <c r="G1876" s="5" t="s">
        <v>17</v>
      </c>
      <c r="H1876" s="5" t="s">
        <v>7329</v>
      </c>
      <c r="I1876" s="4" t="b">
        <v>0</v>
      </c>
      <c r="J1876" s="4">
        <v>2</v>
      </c>
      <c r="K1876" s="5" t="s">
        <v>7330</v>
      </c>
      <c r="L1876" s="4" t="b">
        <v>0</v>
      </c>
    </row>
    <row r="1877" spans="1:12" x14ac:dyDescent="0.3">
      <c r="A1877" s="5" t="s">
        <v>11165</v>
      </c>
      <c r="B1877" s="5" t="s">
        <v>8459</v>
      </c>
      <c r="C1877" s="5" t="s">
        <v>11166</v>
      </c>
      <c r="D1877" s="5" t="s">
        <v>7550</v>
      </c>
      <c r="E1877" s="3">
        <v>45982.321018518516</v>
      </c>
      <c r="F1877" s="3">
        <v>45982.5471412037</v>
      </c>
      <c r="G1877" s="5" t="s">
        <v>17</v>
      </c>
      <c r="H1877" s="5" t="s">
        <v>7329</v>
      </c>
      <c r="I1877" s="4" t="b">
        <v>0</v>
      </c>
      <c r="J1877" s="4">
        <v>3</v>
      </c>
      <c r="K1877" s="5" t="s">
        <v>7381</v>
      </c>
      <c r="L1877" s="4" t="b">
        <v>0</v>
      </c>
    </row>
    <row r="1878" spans="1:12" x14ac:dyDescent="0.3">
      <c r="A1878" s="5" t="s">
        <v>11167</v>
      </c>
      <c r="B1878" s="5" t="s">
        <v>7597</v>
      </c>
      <c r="C1878" s="5" t="s">
        <v>11168</v>
      </c>
      <c r="D1878" s="5" t="s">
        <v>7364</v>
      </c>
      <c r="E1878" s="3">
        <v>45982.313379629632</v>
      </c>
      <c r="F1878" s="3">
        <v>45993.575636574074</v>
      </c>
      <c r="G1878" s="5" t="s">
        <v>17</v>
      </c>
      <c r="H1878" s="5" t="s">
        <v>7329</v>
      </c>
      <c r="I1878" s="4" t="b">
        <v>0</v>
      </c>
      <c r="J1878" s="4">
        <v>2</v>
      </c>
      <c r="K1878" s="5" t="s">
        <v>7330</v>
      </c>
      <c r="L1878" s="4" t="b">
        <v>0</v>
      </c>
    </row>
    <row r="1879" spans="1:12" x14ac:dyDescent="0.3">
      <c r="A1879" s="5" t="s">
        <v>11169</v>
      </c>
      <c r="B1879" s="5" t="s">
        <v>7374</v>
      </c>
      <c r="C1879" s="5" t="s">
        <v>11002</v>
      </c>
      <c r="D1879" s="5" t="s">
        <v>7364</v>
      </c>
      <c r="E1879" s="3">
        <v>45982.308067129627</v>
      </c>
      <c r="F1879" s="3">
        <v>45982.516134259262</v>
      </c>
      <c r="G1879" s="5" t="s">
        <v>17</v>
      </c>
      <c r="H1879" s="5" t="s">
        <v>7329</v>
      </c>
      <c r="I1879" s="4" t="b">
        <v>0</v>
      </c>
      <c r="J1879" s="4">
        <v>1</v>
      </c>
      <c r="K1879" s="5" t="s">
        <v>7330</v>
      </c>
      <c r="L1879" s="4" t="b">
        <v>0</v>
      </c>
    </row>
    <row r="1880" spans="1:12" x14ac:dyDescent="0.3">
      <c r="A1880" s="5" t="s">
        <v>11170</v>
      </c>
      <c r="B1880" s="5" t="s">
        <v>7597</v>
      </c>
      <c r="C1880" s="5" t="s">
        <v>11002</v>
      </c>
      <c r="D1880" s="5" t="s">
        <v>7364</v>
      </c>
      <c r="E1880" s="3">
        <v>45982.287060185183</v>
      </c>
      <c r="F1880" s="3">
        <v>45993.575960648152</v>
      </c>
      <c r="G1880" s="5" t="s">
        <v>17</v>
      </c>
      <c r="H1880" s="5" t="s">
        <v>7329</v>
      </c>
      <c r="I1880" s="4" t="b">
        <v>0</v>
      </c>
      <c r="J1880" s="4">
        <v>2</v>
      </c>
      <c r="K1880" s="5" t="s">
        <v>7330</v>
      </c>
      <c r="L1880" s="4" t="b">
        <v>0</v>
      </c>
    </row>
    <row r="1881" spans="1:12" x14ac:dyDescent="0.3">
      <c r="A1881" s="5" t="s">
        <v>11171</v>
      </c>
      <c r="B1881" s="5" t="s">
        <v>7597</v>
      </c>
      <c r="C1881" s="5" t="s">
        <v>10558</v>
      </c>
      <c r="D1881" s="5" t="s">
        <v>7364</v>
      </c>
      <c r="E1881" s="3">
        <v>45982.281678240739</v>
      </c>
      <c r="F1881" s="3">
        <v>45993.576018518521</v>
      </c>
      <c r="G1881" s="5" t="s">
        <v>17</v>
      </c>
      <c r="H1881" s="5" t="s">
        <v>7329</v>
      </c>
      <c r="I1881" s="4" t="b">
        <v>0</v>
      </c>
      <c r="J1881" s="4">
        <v>2</v>
      </c>
      <c r="K1881" s="5" t="s">
        <v>7330</v>
      </c>
      <c r="L1881" s="4" t="b">
        <v>0</v>
      </c>
    </row>
    <row r="1882" spans="1:12" x14ac:dyDescent="0.3">
      <c r="A1882" s="5" t="s">
        <v>11172</v>
      </c>
      <c r="B1882" s="5" t="s">
        <v>7597</v>
      </c>
      <c r="C1882" s="5" t="s">
        <v>11173</v>
      </c>
      <c r="D1882" s="5" t="s">
        <v>7327</v>
      </c>
      <c r="E1882" s="3">
        <v>45982.277418981481</v>
      </c>
      <c r="F1882" s="3">
        <v>45982.394062500003</v>
      </c>
      <c r="G1882" s="5" t="s">
        <v>17</v>
      </c>
      <c r="H1882" s="5" t="s">
        <v>7329</v>
      </c>
      <c r="I1882" s="4" t="b">
        <v>1</v>
      </c>
      <c r="J1882" s="4">
        <v>0</v>
      </c>
      <c r="K1882" s="5" t="s">
        <v>7330</v>
      </c>
      <c r="L1882" s="4" t="b">
        <v>0</v>
      </c>
    </row>
    <row r="1883" spans="1:12" x14ac:dyDescent="0.3">
      <c r="A1883" s="5" t="s">
        <v>11174</v>
      </c>
      <c r="B1883" s="5" t="s">
        <v>7597</v>
      </c>
      <c r="C1883" s="5" t="s">
        <v>11175</v>
      </c>
      <c r="D1883" s="5" t="s">
        <v>7364</v>
      </c>
      <c r="E1883" s="3">
        <v>45982.266215277778</v>
      </c>
      <c r="F1883" s="3">
        <v>45993.576215277775</v>
      </c>
      <c r="G1883" s="5" t="s">
        <v>17</v>
      </c>
      <c r="H1883" s="5" t="s">
        <v>7329</v>
      </c>
      <c r="I1883" s="4" t="b">
        <v>0</v>
      </c>
      <c r="J1883" s="4">
        <v>2</v>
      </c>
      <c r="K1883" s="5" t="s">
        <v>7330</v>
      </c>
      <c r="L1883" s="4" t="b">
        <v>0</v>
      </c>
    </row>
    <row r="1884" spans="1:12" x14ac:dyDescent="0.3">
      <c r="A1884" s="5" t="s">
        <v>11176</v>
      </c>
      <c r="B1884" s="5" t="s">
        <v>7597</v>
      </c>
      <c r="C1884" s="5" t="s">
        <v>10945</v>
      </c>
      <c r="D1884" s="5" t="s">
        <v>7364</v>
      </c>
      <c r="E1884" s="3">
        <v>45982.26357638889</v>
      </c>
      <c r="F1884" s="3">
        <v>45993.576226851852</v>
      </c>
      <c r="G1884" s="5" t="s">
        <v>17</v>
      </c>
      <c r="H1884" s="5" t="s">
        <v>7329</v>
      </c>
      <c r="I1884" s="4" t="b">
        <v>0</v>
      </c>
      <c r="J1884" s="4">
        <v>2</v>
      </c>
      <c r="K1884" s="5" t="s">
        <v>7330</v>
      </c>
      <c r="L1884" s="4" t="b">
        <v>0</v>
      </c>
    </row>
    <row r="1885" spans="1:12" x14ac:dyDescent="0.3">
      <c r="A1885" s="5" t="s">
        <v>11177</v>
      </c>
      <c r="B1885" s="5" t="s">
        <v>7597</v>
      </c>
      <c r="C1885" s="5" t="s">
        <v>11178</v>
      </c>
      <c r="D1885" s="5" t="s">
        <v>7364</v>
      </c>
      <c r="E1885" s="3">
        <v>45982.255798611113</v>
      </c>
      <c r="F1885" s="3">
        <v>45993.576342592591</v>
      </c>
      <c r="G1885" s="5" t="s">
        <v>17</v>
      </c>
      <c r="H1885" s="5" t="s">
        <v>7329</v>
      </c>
      <c r="I1885" s="4" t="b">
        <v>0</v>
      </c>
      <c r="J1885" s="4">
        <v>2</v>
      </c>
      <c r="K1885" s="5" t="s">
        <v>7330</v>
      </c>
      <c r="L1885" s="4" t="b">
        <v>0</v>
      </c>
    </row>
    <row r="1886" spans="1:12" x14ac:dyDescent="0.3">
      <c r="A1886" s="5" t="s">
        <v>11179</v>
      </c>
      <c r="B1886" s="5" t="s">
        <v>7444</v>
      </c>
      <c r="C1886" s="5" t="s">
        <v>11180</v>
      </c>
      <c r="D1886" s="5" t="s">
        <v>7327</v>
      </c>
      <c r="E1886" s="3">
        <v>45982.251550925925</v>
      </c>
      <c r="F1886" s="3">
        <v>45982.379571759258</v>
      </c>
      <c r="G1886" s="5" t="s">
        <v>17</v>
      </c>
      <c r="H1886" s="5" t="s">
        <v>7329</v>
      </c>
      <c r="I1886" s="4" t="b">
        <v>1</v>
      </c>
      <c r="J1886" s="4">
        <v>1</v>
      </c>
      <c r="K1886" s="5" t="s">
        <v>7330</v>
      </c>
      <c r="L1886" s="4" t="b">
        <v>0</v>
      </c>
    </row>
    <row r="1887" spans="1:12" x14ac:dyDescent="0.3">
      <c r="A1887" s="5" t="s">
        <v>11181</v>
      </c>
      <c r="B1887" s="5" t="s">
        <v>7597</v>
      </c>
      <c r="C1887" s="5" t="s">
        <v>11182</v>
      </c>
      <c r="D1887" s="5" t="s">
        <v>7364</v>
      </c>
      <c r="E1887" s="3">
        <v>45982.224722222221</v>
      </c>
      <c r="F1887" s="3">
        <v>45993.576701388891</v>
      </c>
      <c r="G1887" s="5" t="s">
        <v>17</v>
      </c>
      <c r="H1887" s="5" t="s">
        <v>7329</v>
      </c>
      <c r="I1887" s="4" t="b">
        <v>0</v>
      </c>
      <c r="J1887" s="4">
        <v>2</v>
      </c>
      <c r="K1887" s="5" t="s">
        <v>7330</v>
      </c>
      <c r="L1887" s="4" t="b">
        <v>0</v>
      </c>
    </row>
    <row r="1888" spans="1:12" x14ac:dyDescent="0.3">
      <c r="A1888" s="5" t="s">
        <v>11183</v>
      </c>
      <c r="B1888" s="5" t="s">
        <v>7597</v>
      </c>
      <c r="C1888" s="5" t="s">
        <v>11184</v>
      </c>
      <c r="D1888" s="5" t="s">
        <v>7364</v>
      </c>
      <c r="E1888" s="3">
        <v>45982.205543981479</v>
      </c>
      <c r="F1888" s="3">
        <v>45993.576944444445</v>
      </c>
      <c r="G1888" s="5" t="s">
        <v>17</v>
      </c>
      <c r="H1888" s="5" t="s">
        <v>7329</v>
      </c>
      <c r="I1888" s="4" t="b">
        <v>0</v>
      </c>
      <c r="J1888" s="4">
        <v>2</v>
      </c>
      <c r="K1888" s="5" t="s">
        <v>7330</v>
      </c>
      <c r="L1888" s="4" t="b">
        <v>0</v>
      </c>
    </row>
    <row r="1889" spans="1:12" x14ac:dyDescent="0.3">
      <c r="A1889" s="5" t="s">
        <v>11185</v>
      </c>
      <c r="B1889" s="5" t="s">
        <v>7597</v>
      </c>
      <c r="C1889" s="5" t="s">
        <v>11186</v>
      </c>
      <c r="D1889" s="5" t="s">
        <v>7364</v>
      </c>
      <c r="E1889" s="3">
        <v>45982.190844907411</v>
      </c>
      <c r="F1889" s="3">
        <v>45993.577164351853</v>
      </c>
      <c r="G1889" s="5" t="s">
        <v>17</v>
      </c>
      <c r="H1889" s="5" t="s">
        <v>7329</v>
      </c>
      <c r="I1889" s="4" t="b">
        <v>0</v>
      </c>
      <c r="J1889" s="4">
        <v>2</v>
      </c>
      <c r="K1889" s="5" t="s">
        <v>7330</v>
      </c>
      <c r="L1889" s="4" t="b">
        <v>0</v>
      </c>
    </row>
    <row r="1890" spans="1:12" x14ac:dyDescent="0.3">
      <c r="A1890" s="5" t="s">
        <v>11187</v>
      </c>
      <c r="B1890" s="5" t="s">
        <v>7597</v>
      </c>
      <c r="C1890" s="5" t="s">
        <v>11188</v>
      </c>
      <c r="D1890" s="5" t="s">
        <v>7364</v>
      </c>
      <c r="E1890" s="3">
        <v>45982.020740740743</v>
      </c>
      <c r="F1890" s="3">
        <v>45993.577847222223</v>
      </c>
      <c r="G1890" s="5" t="s">
        <v>17</v>
      </c>
      <c r="H1890" s="5" t="s">
        <v>7329</v>
      </c>
      <c r="I1890" s="4" t="b">
        <v>0</v>
      </c>
      <c r="J1890" s="4">
        <v>1</v>
      </c>
      <c r="K1890" s="5" t="s">
        <v>7330</v>
      </c>
      <c r="L1890" s="4" t="b">
        <v>0</v>
      </c>
    </row>
    <row r="1891" spans="1:12" x14ac:dyDescent="0.3">
      <c r="A1891" s="5" t="s">
        <v>11189</v>
      </c>
      <c r="B1891" s="5" t="s">
        <v>7597</v>
      </c>
      <c r="C1891" s="5" t="s">
        <v>11190</v>
      </c>
      <c r="D1891" s="5" t="s">
        <v>7364</v>
      </c>
      <c r="E1891" s="3">
        <v>45981.990347222221</v>
      </c>
      <c r="F1891" s="3">
        <v>45993.577893518515</v>
      </c>
      <c r="G1891" s="5" t="s">
        <v>17</v>
      </c>
      <c r="H1891" s="5" t="s">
        <v>7329</v>
      </c>
      <c r="I1891" s="4" t="b">
        <v>0</v>
      </c>
      <c r="J1891" s="4">
        <v>2</v>
      </c>
      <c r="K1891" s="5" t="s">
        <v>7330</v>
      </c>
      <c r="L1891" s="4" t="b">
        <v>0</v>
      </c>
    </row>
    <row r="1892" spans="1:12" x14ac:dyDescent="0.3">
      <c r="A1892" s="5" t="s">
        <v>11191</v>
      </c>
      <c r="B1892" s="5" t="s">
        <v>7597</v>
      </c>
      <c r="C1892" s="5" t="s">
        <v>11192</v>
      </c>
      <c r="D1892" s="5" t="s">
        <v>7364</v>
      </c>
      <c r="E1892" s="3">
        <v>45981.882094907407</v>
      </c>
      <c r="F1892" s="3">
        <v>45993.578229166669</v>
      </c>
      <c r="G1892" s="5" t="s">
        <v>17</v>
      </c>
      <c r="H1892" s="5" t="s">
        <v>7329</v>
      </c>
      <c r="I1892" s="4" t="b">
        <v>0</v>
      </c>
      <c r="J1892" s="4">
        <v>1</v>
      </c>
      <c r="K1892" s="5" t="s">
        <v>7330</v>
      </c>
      <c r="L1892" s="4" t="b">
        <v>0</v>
      </c>
    </row>
    <row r="1893" spans="1:12" x14ac:dyDescent="0.3">
      <c r="A1893" s="5" t="s">
        <v>11193</v>
      </c>
      <c r="B1893" s="5" t="s">
        <v>7597</v>
      </c>
      <c r="C1893" s="5" t="s">
        <v>11194</v>
      </c>
      <c r="D1893" s="5" t="s">
        <v>7364</v>
      </c>
      <c r="E1893" s="3">
        <v>45981.865451388891</v>
      </c>
      <c r="F1893" s="3">
        <v>45993.578252314815</v>
      </c>
      <c r="G1893" s="5" t="s">
        <v>17</v>
      </c>
      <c r="H1893" s="5" t="s">
        <v>7329</v>
      </c>
      <c r="I1893" s="4" t="b">
        <v>0</v>
      </c>
      <c r="J1893" s="4">
        <v>1</v>
      </c>
      <c r="K1893" s="5" t="s">
        <v>7330</v>
      </c>
      <c r="L1893" s="4" t="b">
        <v>0</v>
      </c>
    </row>
    <row r="1894" spans="1:12" x14ac:dyDescent="0.3">
      <c r="A1894" s="5" t="s">
        <v>11195</v>
      </c>
      <c r="B1894" s="5" t="s">
        <v>7597</v>
      </c>
      <c r="C1894" s="5" t="s">
        <v>11196</v>
      </c>
      <c r="D1894" s="5" t="s">
        <v>7364</v>
      </c>
      <c r="E1894" s="3">
        <v>45981.841631944444</v>
      </c>
      <c r="F1894" s="3">
        <v>45993.578449074077</v>
      </c>
      <c r="G1894" s="5" t="s">
        <v>17</v>
      </c>
      <c r="H1894" s="5" t="s">
        <v>7329</v>
      </c>
      <c r="I1894" s="4" t="b">
        <v>0</v>
      </c>
      <c r="J1894" s="4">
        <v>1</v>
      </c>
      <c r="K1894" s="5" t="s">
        <v>7330</v>
      </c>
      <c r="L1894" s="4" t="b">
        <v>0</v>
      </c>
    </row>
    <row r="1895" spans="1:12" x14ac:dyDescent="0.3">
      <c r="A1895" s="5" t="s">
        <v>11197</v>
      </c>
      <c r="B1895" s="5" t="s">
        <v>7597</v>
      </c>
      <c r="C1895" s="5" t="s">
        <v>11198</v>
      </c>
      <c r="D1895" s="5" t="s">
        <v>7364</v>
      </c>
      <c r="E1895" s="3">
        <v>45981.838888888888</v>
      </c>
      <c r="F1895" s="3">
        <v>45993.57849537037</v>
      </c>
      <c r="G1895" s="5" t="s">
        <v>17</v>
      </c>
      <c r="H1895" s="5" t="s">
        <v>7329</v>
      </c>
      <c r="I1895" s="4" t="b">
        <v>0</v>
      </c>
      <c r="J1895" s="4">
        <v>1</v>
      </c>
      <c r="K1895" s="5" t="s">
        <v>7330</v>
      </c>
      <c r="L1895" s="4" t="b">
        <v>0</v>
      </c>
    </row>
    <row r="1896" spans="1:12" x14ac:dyDescent="0.3">
      <c r="A1896" s="5" t="s">
        <v>11199</v>
      </c>
      <c r="B1896" s="5" t="s">
        <v>7597</v>
      </c>
      <c r="C1896" s="5" t="s">
        <v>11200</v>
      </c>
      <c r="D1896" s="5" t="s">
        <v>7364</v>
      </c>
      <c r="E1896" s="3">
        <v>45981.802129629628</v>
      </c>
      <c r="F1896" s="3">
        <v>45993.579039351855</v>
      </c>
      <c r="G1896" s="5" t="s">
        <v>17</v>
      </c>
      <c r="H1896" s="5" t="s">
        <v>7329</v>
      </c>
      <c r="I1896" s="4" t="b">
        <v>0</v>
      </c>
      <c r="J1896" s="4">
        <v>1</v>
      </c>
      <c r="K1896" s="5" t="s">
        <v>7381</v>
      </c>
      <c r="L1896" s="4" t="b">
        <v>0</v>
      </c>
    </row>
    <row r="1897" spans="1:12" x14ac:dyDescent="0.3">
      <c r="A1897" s="5" t="s">
        <v>11201</v>
      </c>
      <c r="B1897" s="5" t="s">
        <v>7505</v>
      </c>
      <c r="C1897" s="5" t="s">
        <v>11202</v>
      </c>
      <c r="D1897" s="5" t="s">
        <v>7327</v>
      </c>
      <c r="E1897" s="3">
        <v>45981.702928240738</v>
      </c>
      <c r="F1897" s="3">
        <v>45981.704363425924</v>
      </c>
      <c r="G1897" s="5" t="s">
        <v>17</v>
      </c>
      <c r="H1897" s="5" t="s">
        <v>7329</v>
      </c>
      <c r="I1897" s="4" t="b">
        <v>1</v>
      </c>
      <c r="J1897" s="4">
        <v>1</v>
      </c>
      <c r="K1897" s="5" t="s">
        <v>7330</v>
      </c>
      <c r="L1897" s="4" t="b">
        <v>0</v>
      </c>
    </row>
    <row r="1898" spans="1:12" x14ac:dyDescent="0.3">
      <c r="A1898" s="5" t="s">
        <v>11203</v>
      </c>
      <c r="B1898" s="5" t="s">
        <v>7444</v>
      </c>
      <c r="C1898" s="5" t="s">
        <v>11204</v>
      </c>
      <c r="D1898" s="5" t="s">
        <v>7338</v>
      </c>
      <c r="E1898" s="3">
        <v>45981.699675925927</v>
      </c>
      <c r="F1898" s="3">
        <v>45989.5549537037</v>
      </c>
      <c r="G1898" s="5" t="s">
        <v>17</v>
      </c>
      <c r="H1898" s="5" t="s">
        <v>7329</v>
      </c>
      <c r="I1898" s="4" t="b">
        <v>0</v>
      </c>
      <c r="J1898" s="4">
        <v>2</v>
      </c>
      <c r="K1898" s="5" t="s">
        <v>7330</v>
      </c>
      <c r="L1898" s="4" t="b">
        <v>0</v>
      </c>
    </row>
    <row r="1899" spans="1:12" x14ac:dyDescent="0.3">
      <c r="A1899" s="5" t="s">
        <v>11205</v>
      </c>
      <c r="B1899" s="5" t="s">
        <v>10268</v>
      </c>
      <c r="C1899" s="5" t="s">
        <v>11206</v>
      </c>
      <c r="D1899" s="5" t="s">
        <v>7345</v>
      </c>
      <c r="E1899" s="3">
        <v>45981.676238425927</v>
      </c>
      <c r="F1899" s="3">
        <v>45986.522858796299</v>
      </c>
      <c r="G1899" s="5" t="s">
        <v>17</v>
      </c>
      <c r="H1899" s="5" t="s">
        <v>7329</v>
      </c>
      <c r="I1899" s="4" t="b">
        <v>0</v>
      </c>
      <c r="J1899" s="4">
        <v>2</v>
      </c>
      <c r="K1899" s="5" t="s">
        <v>7330</v>
      </c>
      <c r="L1899" s="4" t="b">
        <v>0</v>
      </c>
    </row>
    <row r="1900" spans="1:12" x14ac:dyDescent="0.3">
      <c r="A1900" s="5" t="s">
        <v>11207</v>
      </c>
      <c r="B1900" s="5" t="s">
        <v>8459</v>
      </c>
      <c r="C1900" s="5" t="s">
        <v>11208</v>
      </c>
      <c r="D1900" s="5" t="s">
        <v>7550</v>
      </c>
      <c r="E1900" s="3">
        <v>45981.651064814818</v>
      </c>
      <c r="F1900" s="3">
        <v>45987.682210648149</v>
      </c>
      <c r="G1900" s="5" t="s">
        <v>17</v>
      </c>
      <c r="H1900" s="5" t="s">
        <v>7329</v>
      </c>
      <c r="I1900" s="4" t="b">
        <v>0</v>
      </c>
      <c r="J1900" s="4">
        <v>3</v>
      </c>
      <c r="K1900" s="5" t="s">
        <v>7330</v>
      </c>
      <c r="L1900" s="4" t="b">
        <v>0</v>
      </c>
    </row>
    <row r="1901" spans="1:12" x14ac:dyDescent="0.3">
      <c r="A1901" s="5" t="s">
        <v>11209</v>
      </c>
      <c r="B1901" s="5" t="s">
        <v>7548</v>
      </c>
      <c r="C1901" s="5" t="s">
        <v>11210</v>
      </c>
      <c r="D1901" s="5" t="s">
        <v>7327</v>
      </c>
      <c r="E1901" s="3">
        <v>45981.522453703707</v>
      </c>
      <c r="F1901" s="3">
        <v>45981.542430555557</v>
      </c>
      <c r="G1901" s="5" t="s">
        <v>17</v>
      </c>
      <c r="H1901" s="5" t="s">
        <v>7329</v>
      </c>
      <c r="I1901" s="4" t="b">
        <v>1</v>
      </c>
      <c r="J1901" s="4">
        <v>1</v>
      </c>
      <c r="K1901" s="5" t="s">
        <v>7330</v>
      </c>
      <c r="L1901" s="4" t="b">
        <v>0</v>
      </c>
    </row>
    <row r="1902" spans="1:12" x14ac:dyDescent="0.3">
      <c r="A1902" s="5" t="s">
        <v>11211</v>
      </c>
      <c r="B1902" s="5" t="s">
        <v>7960</v>
      </c>
      <c r="C1902" s="5" t="s">
        <v>11212</v>
      </c>
      <c r="D1902" s="5" t="s">
        <v>7345</v>
      </c>
      <c r="E1902" s="3">
        <v>45981.504675925928</v>
      </c>
      <c r="F1902" s="3">
        <v>45989.718356481484</v>
      </c>
      <c r="G1902" s="5" t="s">
        <v>17</v>
      </c>
      <c r="H1902" s="5" t="s">
        <v>7489</v>
      </c>
      <c r="I1902" s="4" t="b">
        <v>0</v>
      </c>
      <c r="J1902" s="4">
        <v>2</v>
      </c>
      <c r="K1902" s="5" t="s">
        <v>7330</v>
      </c>
      <c r="L1902" s="4" t="b">
        <v>1</v>
      </c>
    </row>
    <row r="1903" spans="1:12" x14ac:dyDescent="0.3">
      <c r="A1903" s="5" t="s">
        <v>11213</v>
      </c>
      <c r="B1903" s="5" t="s">
        <v>7594</v>
      </c>
      <c r="C1903" s="5" t="s">
        <v>11214</v>
      </c>
      <c r="D1903" s="5" t="s">
        <v>7334</v>
      </c>
      <c r="E1903" s="3">
        <v>45981.493668981479</v>
      </c>
      <c r="F1903" s="3">
        <v>45985.675613425927</v>
      </c>
      <c r="G1903" s="5" t="s">
        <v>17</v>
      </c>
      <c r="H1903" s="5" t="s">
        <v>7329</v>
      </c>
      <c r="I1903" s="4" t="b">
        <v>0</v>
      </c>
      <c r="J1903" s="4">
        <v>2</v>
      </c>
      <c r="K1903" s="5" t="s">
        <v>7330</v>
      </c>
      <c r="L1903" s="4" t="b">
        <v>0</v>
      </c>
    </row>
    <row r="1904" spans="1:12" x14ac:dyDescent="0.3">
      <c r="A1904" s="5" t="s">
        <v>11215</v>
      </c>
      <c r="B1904" s="5" t="s">
        <v>7432</v>
      </c>
      <c r="C1904" s="5" t="s">
        <v>11216</v>
      </c>
      <c r="D1904" s="5" t="s">
        <v>7327</v>
      </c>
      <c r="E1904" s="3">
        <v>45981.391134259262</v>
      </c>
      <c r="F1904" s="3">
        <v>45982.408993055556</v>
      </c>
      <c r="G1904" s="5" t="s">
        <v>17</v>
      </c>
      <c r="H1904" s="5" t="s">
        <v>7329</v>
      </c>
      <c r="I1904" s="4" t="b">
        <v>1</v>
      </c>
      <c r="J1904" s="4">
        <v>1</v>
      </c>
      <c r="K1904" s="5" t="s">
        <v>7330</v>
      </c>
      <c r="L1904" s="4" t="b">
        <v>0</v>
      </c>
    </row>
    <row r="1905" spans="1:12" x14ac:dyDescent="0.3">
      <c r="A1905" s="5" t="s">
        <v>11217</v>
      </c>
      <c r="B1905" s="5" t="s">
        <v>7612</v>
      </c>
      <c r="C1905" s="5" t="s">
        <v>11218</v>
      </c>
      <c r="D1905" s="5" t="s">
        <v>7448</v>
      </c>
      <c r="E1905" s="3">
        <v>45981.364537037036</v>
      </c>
      <c r="F1905" s="3">
        <v>46007.625335648147</v>
      </c>
      <c r="G1905" s="5" t="s">
        <v>17</v>
      </c>
      <c r="H1905" s="5" t="s">
        <v>7329</v>
      </c>
      <c r="I1905" s="4" t="b">
        <v>0</v>
      </c>
      <c r="J1905" s="4">
        <v>4</v>
      </c>
      <c r="K1905" s="5" t="s">
        <v>7330</v>
      </c>
      <c r="L1905" s="4" t="b">
        <v>0</v>
      </c>
    </row>
    <row r="1906" spans="1:12" x14ac:dyDescent="0.3">
      <c r="A1906" s="5" t="s">
        <v>11219</v>
      </c>
      <c r="B1906" s="5" t="s">
        <v>7960</v>
      </c>
      <c r="C1906" s="5" t="s">
        <v>11220</v>
      </c>
      <c r="D1906" s="5" t="s">
        <v>7345</v>
      </c>
      <c r="E1906" s="3">
        <v>45981.334108796298</v>
      </c>
      <c r="F1906" s="3">
        <v>45981.569004629629</v>
      </c>
      <c r="G1906" s="5" t="s">
        <v>17</v>
      </c>
      <c r="H1906" s="5" t="s">
        <v>7329</v>
      </c>
      <c r="I1906" s="4" t="b">
        <v>0</v>
      </c>
      <c r="J1906" s="4">
        <v>2</v>
      </c>
      <c r="K1906" s="5" t="s">
        <v>7330</v>
      </c>
      <c r="L1906" s="4" t="b">
        <v>0</v>
      </c>
    </row>
    <row r="1907" spans="1:12" x14ac:dyDescent="0.3">
      <c r="A1907" s="5" t="s">
        <v>11221</v>
      </c>
      <c r="B1907" s="5" t="s">
        <v>8299</v>
      </c>
      <c r="C1907" s="5" t="s">
        <v>11222</v>
      </c>
      <c r="D1907" s="5" t="s">
        <v>7737</v>
      </c>
      <c r="E1907" s="3">
        <v>45981.315196759257</v>
      </c>
      <c r="F1907" s="3">
        <v>45986.310567129629</v>
      </c>
      <c r="G1907" s="5" t="s">
        <v>17</v>
      </c>
      <c r="H1907" s="5" t="s">
        <v>7329</v>
      </c>
      <c r="I1907" s="4" t="b">
        <v>0</v>
      </c>
      <c r="J1907" s="4">
        <v>2</v>
      </c>
      <c r="K1907" s="5" t="s">
        <v>7330</v>
      </c>
      <c r="L1907" s="4" t="b">
        <v>0</v>
      </c>
    </row>
    <row r="1908" spans="1:12" x14ac:dyDescent="0.3">
      <c r="A1908" s="5" t="s">
        <v>11223</v>
      </c>
      <c r="B1908" s="5" t="s">
        <v>7413</v>
      </c>
      <c r="C1908" s="5" t="s">
        <v>11224</v>
      </c>
      <c r="D1908" s="5" t="s">
        <v>7338</v>
      </c>
      <c r="E1908" s="3">
        <v>45981.30127314815</v>
      </c>
      <c r="F1908" s="3">
        <v>45981.368009259262</v>
      </c>
      <c r="G1908" s="5" t="s">
        <v>17</v>
      </c>
      <c r="H1908" s="5" t="s">
        <v>7329</v>
      </c>
      <c r="I1908" s="4" t="b">
        <v>0</v>
      </c>
      <c r="J1908" s="4">
        <v>2</v>
      </c>
      <c r="K1908" s="5" t="s">
        <v>7330</v>
      </c>
      <c r="L1908" s="4" t="b">
        <v>0</v>
      </c>
    </row>
    <row r="1909" spans="1:12" x14ac:dyDescent="0.3">
      <c r="A1909" s="5" t="s">
        <v>11225</v>
      </c>
      <c r="B1909" s="5" t="s">
        <v>7351</v>
      </c>
      <c r="C1909" s="5" t="s">
        <v>11226</v>
      </c>
      <c r="D1909" s="5" t="s">
        <v>7353</v>
      </c>
      <c r="E1909" s="3">
        <v>45981.264317129629</v>
      </c>
      <c r="F1909" s="3">
        <v>45981.511365740742</v>
      </c>
      <c r="G1909" s="5" t="s">
        <v>17</v>
      </c>
      <c r="H1909" s="5" t="s">
        <v>7329</v>
      </c>
      <c r="I1909" s="4" t="b">
        <v>0</v>
      </c>
      <c r="J1909" s="4">
        <v>2</v>
      </c>
      <c r="K1909" s="5" t="s">
        <v>7330</v>
      </c>
      <c r="L1909" s="4" t="b">
        <v>0</v>
      </c>
    </row>
    <row r="1910" spans="1:12" x14ac:dyDescent="0.3">
      <c r="A1910" s="5" t="s">
        <v>11227</v>
      </c>
      <c r="B1910" s="5" t="s">
        <v>7336</v>
      </c>
      <c r="C1910" s="5" t="s">
        <v>9999</v>
      </c>
      <c r="D1910" s="5" t="s">
        <v>7327</v>
      </c>
      <c r="E1910" s="3">
        <v>45981.252071759256</v>
      </c>
      <c r="F1910" s="3">
        <v>45981.260520833333</v>
      </c>
      <c r="G1910" s="5" t="s">
        <v>17</v>
      </c>
      <c r="H1910" s="5" t="s">
        <v>7329</v>
      </c>
      <c r="I1910" s="4" t="b">
        <v>1</v>
      </c>
      <c r="J1910" s="4">
        <v>0</v>
      </c>
      <c r="K1910" s="5" t="s">
        <v>7330</v>
      </c>
      <c r="L1910" s="4" t="b">
        <v>0</v>
      </c>
    </row>
    <row r="1911" spans="1:12" x14ac:dyDescent="0.3">
      <c r="A1911" s="5" t="s">
        <v>11228</v>
      </c>
      <c r="B1911" s="5" t="s">
        <v>7401</v>
      </c>
      <c r="C1911" s="5" t="s">
        <v>11229</v>
      </c>
      <c r="D1911" s="5" t="s">
        <v>7338</v>
      </c>
      <c r="E1911" s="3">
        <v>45980.720312500001</v>
      </c>
      <c r="F1911" s="3">
        <v>45980.764236111114</v>
      </c>
      <c r="G1911" s="5" t="s">
        <v>17</v>
      </c>
      <c r="H1911" s="5" t="s">
        <v>7329</v>
      </c>
      <c r="I1911" s="4" t="b">
        <v>0</v>
      </c>
      <c r="J1911" s="4">
        <v>2</v>
      </c>
      <c r="K1911" s="5" t="s">
        <v>7330</v>
      </c>
      <c r="L1911" s="4" t="b">
        <v>0</v>
      </c>
    </row>
    <row r="1912" spans="1:12" x14ac:dyDescent="0.3">
      <c r="A1912" s="5" t="s">
        <v>11230</v>
      </c>
      <c r="B1912" s="5" t="s">
        <v>7432</v>
      </c>
      <c r="C1912" s="5" t="s">
        <v>11231</v>
      </c>
      <c r="D1912" s="5" t="s">
        <v>7334</v>
      </c>
      <c r="E1912" s="3">
        <v>45980.650370370371</v>
      </c>
      <c r="F1912" s="3">
        <v>45982.3125462963</v>
      </c>
      <c r="G1912" s="5" t="s">
        <v>17</v>
      </c>
      <c r="H1912" s="5" t="s">
        <v>7371</v>
      </c>
      <c r="I1912" s="4" t="b">
        <v>0</v>
      </c>
      <c r="J1912" s="4">
        <v>3</v>
      </c>
      <c r="K1912" s="5" t="s">
        <v>7372</v>
      </c>
      <c r="L1912" s="4" t="b">
        <v>0</v>
      </c>
    </row>
    <row r="1913" spans="1:12" x14ac:dyDescent="0.3">
      <c r="A1913" s="5" t="s">
        <v>11232</v>
      </c>
      <c r="B1913" s="5" t="s">
        <v>7423</v>
      </c>
      <c r="C1913" s="5" t="s">
        <v>11233</v>
      </c>
      <c r="D1913" s="5" t="s">
        <v>7357</v>
      </c>
      <c r="E1913" s="3">
        <v>45980.649907407409</v>
      </c>
      <c r="F1913" s="3">
        <v>45982.576168981483</v>
      </c>
      <c r="G1913" s="5" t="s">
        <v>17</v>
      </c>
      <c r="H1913" s="5" t="s">
        <v>7329</v>
      </c>
      <c r="I1913" s="4" t="b">
        <v>0</v>
      </c>
      <c r="J1913" s="4">
        <v>2</v>
      </c>
      <c r="K1913" s="5" t="s">
        <v>7330</v>
      </c>
      <c r="L1913" s="4" t="b">
        <v>0</v>
      </c>
    </row>
    <row r="1914" spans="1:12" x14ac:dyDescent="0.3">
      <c r="A1914" s="5" t="s">
        <v>11234</v>
      </c>
      <c r="B1914" s="5" t="s">
        <v>7511</v>
      </c>
      <c r="C1914" s="5" t="s">
        <v>11235</v>
      </c>
      <c r="D1914" s="5" t="s">
        <v>7327</v>
      </c>
      <c r="E1914" s="3">
        <v>45980.618831018517</v>
      </c>
      <c r="F1914" s="3">
        <v>45980.624583333331</v>
      </c>
      <c r="G1914" s="5" t="s">
        <v>17</v>
      </c>
      <c r="H1914" s="5" t="s">
        <v>7329</v>
      </c>
      <c r="I1914" s="4" t="b">
        <v>1</v>
      </c>
      <c r="J1914" s="4">
        <v>1</v>
      </c>
      <c r="K1914" s="5" t="s">
        <v>7330</v>
      </c>
      <c r="L1914" s="4" t="b">
        <v>0</v>
      </c>
    </row>
    <row r="1915" spans="1:12" x14ac:dyDescent="0.3">
      <c r="A1915" s="5" t="s">
        <v>11236</v>
      </c>
      <c r="B1915" s="5" t="s">
        <v>7612</v>
      </c>
      <c r="C1915" s="5" t="s">
        <v>11237</v>
      </c>
      <c r="D1915" s="5" t="s">
        <v>7327</v>
      </c>
      <c r="E1915" s="3">
        <v>45980.612847222219</v>
      </c>
      <c r="F1915" s="3">
        <v>45980.624131944445</v>
      </c>
      <c r="G1915" s="5" t="s">
        <v>17</v>
      </c>
      <c r="H1915" s="5" t="s">
        <v>7329</v>
      </c>
      <c r="I1915" s="4" t="b">
        <v>1</v>
      </c>
      <c r="J1915" s="4">
        <v>1</v>
      </c>
      <c r="K1915" s="5" t="s">
        <v>7330</v>
      </c>
      <c r="L1915" s="4" t="b">
        <v>0</v>
      </c>
    </row>
    <row r="1916" spans="1:12" x14ac:dyDescent="0.3">
      <c r="A1916" s="5" t="s">
        <v>11238</v>
      </c>
      <c r="B1916" s="5" t="s">
        <v>7359</v>
      </c>
      <c r="C1916" s="5" t="s">
        <v>11239</v>
      </c>
      <c r="D1916" s="5" t="s">
        <v>7327</v>
      </c>
      <c r="E1916" s="3">
        <v>45980.555671296293</v>
      </c>
      <c r="F1916" s="3">
        <v>45980.564166666663</v>
      </c>
      <c r="G1916" s="5" t="s">
        <v>17</v>
      </c>
      <c r="H1916" s="5" t="s">
        <v>7329</v>
      </c>
      <c r="I1916" s="4" t="b">
        <v>1</v>
      </c>
      <c r="J1916" s="4">
        <v>0</v>
      </c>
      <c r="K1916" s="5" t="s">
        <v>7330</v>
      </c>
      <c r="L1916" s="4" t="b">
        <v>0</v>
      </c>
    </row>
    <row r="1917" spans="1:12" x14ac:dyDescent="0.3">
      <c r="A1917" s="5" t="s">
        <v>11240</v>
      </c>
      <c r="B1917" s="5" t="s">
        <v>7325</v>
      </c>
      <c r="C1917" s="5" t="s">
        <v>11241</v>
      </c>
      <c r="D1917" s="5" t="s">
        <v>7327</v>
      </c>
      <c r="E1917" s="3">
        <v>45980.534421296295</v>
      </c>
      <c r="F1917" s="3">
        <v>45980.635150462964</v>
      </c>
      <c r="G1917" s="5" t="s">
        <v>17</v>
      </c>
      <c r="H1917" s="5" t="s">
        <v>7329</v>
      </c>
      <c r="I1917" s="4" t="b">
        <v>1</v>
      </c>
      <c r="J1917" s="4">
        <v>1</v>
      </c>
      <c r="K1917" s="5" t="s">
        <v>7330</v>
      </c>
      <c r="L1917" s="4" t="b">
        <v>0</v>
      </c>
    </row>
    <row r="1918" spans="1:12" x14ac:dyDescent="0.3">
      <c r="A1918" s="5" t="s">
        <v>11242</v>
      </c>
      <c r="B1918" s="5" t="s">
        <v>7423</v>
      </c>
      <c r="C1918" s="5" t="s">
        <v>11243</v>
      </c>
      <c r="D1918" s="5" t="s">
        <v>7353</v>
      </c>
      <c r="E1918" s="3">
        <v>45980.529317129629</v>
      </c>
      <c r="F1918" s="3">
        <v>45988.405624999999</v>
      </c>
      <c r="G1918" s="5" t="s">
        <v>17</v>
      </c>
      <c r="H1918" s="5" t="s">
        <v>7329</v>
      </c>
      <c r="I1918" s="4" t="b">
        <v>0</v>
      </c>
      <c r="J1918" s="4">
        <v>2</v>
      </c>
      <c r="K1918" s="5" t="s">
        <v>7330</v>
      </c>
      <c r="L1918" s="4" t="b">
        <v>0</v>
      </c>
    </row>
    <row r="1919" spans="1:12" x14ac:dyDescent="0.3">
      <c r="A1919" s="5" t="s">
        <v>11244</v>
      </c>
      <c r="B1919" s="5" t="s">
        <v>7359</v>
      </c>
      <c r="C1919" s="5" t="s">
        <v>11245</v>
      </c>
      <c r="D1919" s="5" t="s">
        <v>7338</v>
      </c>
      <c r="E1919" s="3">
        <v>45980.523460648146</v>
      </c>
      <c r="F1919" s="3">
        <v>45980.616111111114</v>
      </c>
      <c r="G1919" s="5" t="s">
        <v>17</v>
      </c>
      <c r="H1919" s="5" t="s">
        <v>7329</v>
      </c>
      <c r="I1919" s="4" t="b">
        <v>0</v>
      </c>
      <c r="J1919" s="4">
        <v>2</v>
      </c>
      <c r="K1919" s="5" t="s">
        <v>7330</v>
      </c>
      <c r="L1919" s="4" t="b">
        <v>0</v>
      </c>
    </row>
    <row r="1920" spans="1:12" x14ac:dyDescent="0.3">
      <c r="A1920" s="5" t="s">
        <v>11246</v>
      </c>
      <c r="B1920" s="5" t="s">
        <v>7564</v>
      </c>
      <c r="C1920" s="5" t="s">
        <v>11247</v>
      </c>
      <c r="D1920" s="5" t="s">
        <v>7437</v>
      </c>
      <c r="E1920" s="3">
        <v>45980.442476851851</v>
      </c>
      <c r="F1920" s="3">
        <v>45986.502893518518</v>
      </c>
      <c r="G1920" s="5" t="s">
        <v>17</v>
      </c>
      <c r="H1920" s="5" t="s">
        <v>7329</v>
      </c>
      <c r="I1920" s="4" t="b">
        <v>0</v>
      </c>
      <c r="J1920" s="4">
        <v>3</v>
      </c>
      <c r="K1920" s="5" t="s">
        <v>7381</v>
      </c>
      <c r="L1920" s="4" t="b">
        <v>0</v>
      </c>
    </row>
    <row r="1921" spans="1:12" x14ac:dyDescent="0.3">
      <c r="A1921" s="5" t="s">
        <v>11248</v>
      </c>
      <c r="B1921" s="5" t="s">
        <v>7670</v>
      </c>
      <c r="C1921" s="5" t="s">
        <v>11249</v>
      </c>
      <c r="D1921" s="5" t="s">
        <v>7327</v>
      </c>
      <c r="E1921" s="3">
        <v>45980.399074074077</v>
      </c>
      <c r="F1921" s="3">
        <v>45980.433472222219</v>
      </c>
      <c r="G1921" s="5" t="s">
        <v>17</v>
      </c>
      <c r="H1921" s="5" t="s">
        <v>7329</v>
      </c>
      <c r="I1921" s="4" t="b">
        <v>1</v>
      </c>
      <c r="J1921" s="4">
        <v>1</v>
      </c>
      <c r="K1921" s="5" t="s">
        <v>7330</v>
      </c>
      <c r="L1921" s="4" t="b">
        <v>0</v>
      </c>
    </row>
    <row r="1922" spans="1:12" x14ac:dyDescent="0.3">
      <c r="A1922" s="5" t="s">
        <v>11250</v>
      </c>
      <c r="B1922" s="5" t="s">
        <v>7362</v>
      </c>
      <c r="C1922" s="5" t="s">
        <v>11251</v>
      </c>
      <c r="D1922" s="5" t="s">
        <v>7364</v>
      </c>
      <c r="E1922" s="3">
        <v>45980.39166666667</v>
      </c>
      <c r="F1922" s="3">
        <v>46001.418969907405</v>
      </c>
      <c r="G1922" s="5" t="s">
        <v>17</v>
      </c>
      <c r="H1922" s="5" t="s">
        <v>7329</v>
      </c>
      <c r="I1922" s="4" t="b">
        <v>0</v>
      </c>
      <c r="J1922" s="4">
        <v>3</v>
      </c>
      <c r="K1922" s="5" t="s">
        <v>7381</v>
      </c>
      <c r="L1922" s="4" t="b">
        <v>0</v>
      </c>
    </row>
    <row r="1923" spans="1:12" x14ac:dyDescent="0.3">
      <c r="A1923" s="5" t="s">
        <v>11252</v>
      </c>
      <c r="B1923" s="5" t="s">
        <v>7355</v>
      </c>
      <c r="C1923" s="5" t="s">
        <v>11253</v>
      </c>
      <c r="D1923" s="5" t="s">
        <v>7327</v>
      </c>
      <c r="E1923" s="3">
        <v>45980.390034722222</v>
      </c>
      <c r="F1923" s="3">
        <v>45986.440532407411</v>
      </c>
      <c r="G1923" s="5" t="s">
        <v>17</v>
      </c>
      <c r="H1923" s="5" t="s">
        <v>7329</v>
      </c>
      <c r="I1923" s="4" t="b">
        <v>1</v>
      </c>
      <c r="J1923" s="4">
        <v>1</v>
      </c>
      <c r="K1923" s="5" t="s">
        <v>7330</v>
      </c>
      <c r="L1923" s="4" t="b">
        <v>0</v>
      </c>
    </row>
    <row r="1924" spans="1:12" x14ac:dyDescent="0.3">
      <c r="A1924" s="5" t="s">
        <v>11254</v>
      </c>
      <c r="B1924" s="5" t="s">
        <v>7432</v>
      </c>
      <c r="C1924" s="5" t="s">
        <v>11255</v>
      </c>
      <c r="D1924" s="5" t="s">
        <v>11256</v>
      </c>
      <c r="E1924" s="3">
        <v>45979.904166666667</v>
      </c>
      <c r="F1924" s="3">
        <v>46071.515972222223</v>
      </c>
      <c r="G1924" s="5" t="s">
        <v>17</v>
      </c>
      <c r="H1924" s="5" t="s">
        <v>7329</v>
      </c>
      <c r="I1924" s="4" t="b">
        <v>0</v>
      </c>
      <c r="J1924" s="4">
        <v>3</v>
      </c>
      <c r="K1924" s="5" t="s">
        <v>7330</v>
      </c>
      <c r="L1924" s="4" t="b">
        <v>0</v>
      </c>
    </row>
    <row r="1925" spans="1:12" x14ac:dyDescent="0.3">
      <c r="A1925" s="5" t="s">
        <v>11257</v>
      </c>
      <c r="B1925" s="5" t="s">
        <v>7435</v>
      </c>
      <c r="C1925" s="5" t="s">
        <v>11258</v>
      </c>
      <c r="D1925" s="5" t="s">
        <v>7327</v>
      </c>
      <c r="E1925" s="3">
        <v>45979.701041666667</v>
      </c>
      <c r="F1925" s="3">
        <v>45980.648217592592</v>
      </c>
      <c r="G1925" s="5" t="s">
        <v>17</v>
      </c>
      <c r="H1925" s="5" t="s">
        <v>7329</v>
      </c>
      <c r="I1925" s="4" t="b">
        <v>1</v>
      </c>
      <c r="J1925" s="4">
        <v>1</v>
      </c>
      <c r="K1925" s="5" t="s">
        <v>7330</v>
      </c>
      <c r="L1925" s="4" t="b">
        <v>0</v>
      </c>
    </row>
    <row r="1926" spans="1:12" x14ac:dyDescent="0.3">
      <c r="A1926" s="5" t="s">
        <v>11259</v>
      </c>
      <c r="B1926" s="5" t="s">
        <v>7432</v>
      </c>
      <c r="C1926" s="5" t="s">
        <v>11260</v>
      </c>
      <c r="D1926" s="5" t="s">
        <v>7448</v>
      </c>
      <c r="E1926" s="3">
        <v>45979.596539351849</v>
      </c>
      <c r="F1926" s="3">
        <v>45980.491435185184</v>
      </c>
      <c r="G1926" s="5" t="s">
        <v>17</v>
      </c>
      <c r="H1926" s="5" t="s">
        <v>7329</v>
      </c>
      <c r="I1926" s="4" t="b">
        <v>0</v>
      </c>
      <c r="J1926" s="4">
        <v>2</v>
      </c>
      <c r="K1926" s="5" t="s">
        <v>7330</v>
      </c>
      <c r="L1926" s="4" t="b">
        <v>0</v>
      </c>
    </row>
    <row r="1927" spans="1:12" x14ac:dyDescent="0.3">
      <c r="A1927" s="5" t="s">
        <v>11261</v>
      </c>
      <c r="B1927" s="5" t="s">
        <v>7355</v>
      </c>
      <c r="C1927" s="5" t="s">
        <v>11262</v>
      </c>
      <c r="D1927" s="5" t="s">
        <v>7327</v>
      </c>
      <c r="E1927" s="3">
        <v>45979.561736111114</v>
      </c>
      <c r="F1927" s="3">
        <v>45979.617812500001</v>
      </c>
      <c r="G1927" s="5" t="s">
        <v>17</v>
      </c>
      <c r="H1927" s="5" t="s">
        <v>7329</v>
      </c>
      <c r="I1927" s="4" t="b">
        <v>1</v>
      </c>
      <c r="J1927" s="4">
        <v>1</v>
      </c>
      <c r="K1927" s="5" t="s">
        <v>7330</v>
      </c>
      <c r="L1927" s="4" t="b">
        <v>0</v>
      </c>
    </row>
    <row r="1928" spans="1:12" x14ac:dyDescent="0.3">
      <c r="A1928" s="5" t="s">
        <v>11263</v>
      </c>
      <c r="B1928" s="5" t="s">
        <v>7368</v>
      </c>
      <c r="C1928" s="5" t="s">
        <v>11264</v>
      </c>
      <c r="D1928" s="5" t="s">
        <v>7327</v>
      </c>
      <c r="E1928" s="3">
        <v>45979.535428240742</v>
      </c>
      <c r="F1928" s="3">
        <v>45979.617245370369</v>
      </c>
      <c r="G1928" s="5" t="s">
        <v>17</v>
      </c>
      <c r="H1928" s="5" t="s">
        <v>7329</v>
      </c>
      <c r="I1928" s="4" t="b">
        <v>1</v>
      </c>
      <c r="J1928" s="4">
        <v>1</v>
      </c>
      <c r="K1928" s="5" t="s">
        <v>7330</v>
      </c>
      <c r="L1928" s="4" t="b">
        <v>0</v>
      </c>
    </row>
    <row r="1929" spans="1:12" x14ac:dyDescent="0.3">
      <c r="A1929" s="5" t="s">
        <v>11265</v>
      </c>
      <c r="B1929" s="5" t="s">
        <v>7359</v>
      </c>
      <c r="C1929" s="5" t="s">
        <v>11266</v>
      </c>
      <c r="D1929" s="5" t="s">
        <v>7338</v>
      </c>
      <c r="E1929" s="3">
        <v>45979.510254629633</v>
      </c>
      <c r="F1929" s="3">
        <v>46035.525023148148</v>
      </c>
      <c r="G1929" s="5" t="s">
        <v>17</v>
      </c>
      <c r="H1929" s="5" t="s">
        <v>7329</v>
      </c>
      <c r="I1929" s="4" t="b">
        <v>0</v>
      </c>
      <c r="J1929" s="4">
        <v>0</v>
      </c>
      <c r="K1929" s="5" t="s">
        <v>7381</v>
      </c>
      <c r="L1929" s="4" t="b">
        <v>0</v>
      </c>
    </row>
    <row r="1930" spans="1:12" x14ac:dyDescent="0.3">
      <c r="A1930" s="5" t="s">
        <v>11267</v>
      </c>
      <c r="B1930" s="5" t="s">
        <v>7359</v>
      </c>
      <c r="C1930" s="5" t="s">
        <v>10544</v>
      </c>
      <c r="D1930" s="5" t="s">
        <v>7568</v>
      </c>
      <c r="E1930" s="3">
        <v>45979.499884259261</v>
      </c>
      <c r="F1930" s="3">
        <v>45988.333912037036</v>
      </c>
      <c r="G1930" s="5" t="s">
        <v>17</v>
      </c>
      <c r="H1930" s="5" t="s">
        <v>7329</v>
      </c>
      <c r="I1930" s="4" t="b">
        <v>0</v>
      </c>
      <c r="J1930" s="4">
        <v>2</v>
      </c>
      <c r="K1930" s="5" t="s">
        <v>7330</v>
      </c>
      <c r="L1930" s="4" t="b">
        <v>0</v>
      </c>
    </row>
    <row r="1931" spans="1:12" x14ac:dyDescent="0.3">
      <c r="A1931" s="5" t="s">
        <v>11268</v>
      </c>
      <c r="B1931" s="5" t="s">
        <v>7530</v>
      </c>
      <c r="C1931" s="5" t="s">
        <v>11269</v>
      </c>
      <c r="D1931" s="5" t="s">
        <v>7327</v>
      </c>
      <c r="E1931" s="3">
        <v>45979.486400462964</v>
      </c>
      <c r="F1931" s="3">
        <v>45979.516388888886</v>
      </c>
      <c r="G1931" s="5" t="s">
        <v>17</v>
      </c>
      <c r="H1931" s="5" t="s">
        <v>7329</v>
      </c>
      <c r="I1931" s="4" t="b">
        <v>1</v>
      </c>
      <c r="J1931" s="4">
        <v>1</v>
      </c>
      <c r="K1931" s="5" t="s">
        <v>7330</v>
      </c>
      <c r="L1931" s="4" t="b">
        <v>0</v>
      </c>
    </row>
    <row r="1932" spans="1:12" x14ac:dyDescent="0.3">
      <c r="A1932" s="5" t="s">
        <v>11270</v>
      </c>
      <c r="B1932" s="5" t="s">
        <v>7401</v>
      </c>
      <c r="C1932" s="5" t="s">
        <v>11271</v>
      </c>
      <c r="D1932" s="5" t="s">
        <v>7338</v>
      </c>
      <c r="E1932" s="3">
        <v>45979.458587962959</v>
      </c>
      <c r="F1932" s="3">
        <v>46035.3984837963</v>
      </c>
      <c r="G1932" s="5" t="s">
        <v>17</v>
      </c>
      <c r="H1932" s="5" t="s">
        <v>7329</v>
      </c>
      <c r="I1932" s="4" t="b">
        <v>0</v>
      </c>
      <c r="J1932" s="4">
        <v>1</v>
      </c>
      <c r="K1932" s="5" t="s">
        <v>7330</v>
      </c>
      <c r="L1932" s="4" t="b">
        <v>0</v>
      </c>
    </row>
    <row r="1933" spans="1:12" x14ac:dyDescent="0.3">
      <c r="A1933" s="5" t="s">
        <v>11272</v>
      </c>
      <c r="B1933" s="5" t="s">
        <v>7615</v>
      </c>
      <c r="C1933" s="5" t="s">
        <v>11273</v>
      </c>
      <c r="D1933" s="5" t="s">
        <v>7617</v>
      </c>
      <c r="E1933" s="3">
        <v>45979.451898148145</v>
      </c>
      <c r="F1933" s="3">
        <v>45980.300324074073</v>
      </c>
      <c r="G1933" s="5" t="s">
        <v>17</v>
      </c>
      <c r="H1933" s="5" t="s">
        <v>7329</v>
      </c>
      <c r="I1933" s="4" t="b">
        <v>0</v>
      </c>
      <c r="J1933" s="4">
        <v>2</v>
      </c>
      <c r="K1933" s="5" t="s">
        <v>7381</v>
      </c>
      <c r="L1933" s="4" t="b">
        <v>0</v>
      </c>
    </row>
    <row r="1934" spans="1:12" x14ac:dyDescent="0.3">
      <c r="A1934" s="5" t="s">
        <v>11274</v>
      </c>
      <c r="B1934" s="5" t="s">
        <v>11275</v>
      </c>
      <c r="C1934" s="5" t="s">
        <v>11276</v>
      </c>
      <c r="D1934" s="5" t="s">
        <v>7327</v>
      </c>
      <c r="E1934" s="3">
        <v>45979.42460648148</v>
      </c>
      <c r="F1934" s="3">
        <v>45979.474733796298</v>
      </c>
      <c r="G1934" s="5" t="s">
        <v>17</v>
      </c>
      <c r="H1934" s="5" t="s">
        <v>7329</v>
      </c>
      <c r="I1934" s="4" t="b">
        <v>1</v>
      </c>
      <c r="J1934" s="4">
        <v>0</v>
      </c>
      <c r="K1934" s="5" t="s">
        <v>7330</v>
      </c>
      <c r="L1934" s="4" t="b">
        <v>0</v>
      </c>
    </row>
    <row r="1935" spans="1:12" x14ac:dyDescent="0.3">
      <c r="A1935" s="5" t="s">
        <v>11277</v>
      </c>
      <c r="B1935" s="5" t="s">
        <v>7355</v>
      </c>
      <c r="C1935" s="5" t="s">
        <v>11278</v>
      </c>
      <c r="D1935" s="5" t="s">
        <v>7327</v>
      </c>
      <c r="E1935" s="3">
        <v>45979.412465277775</v>
      </c>
      <c r="F1935" s="3">
        <v>45979.615046296298</v>
      </c>
      <c r="G1935" s="5" t="s">
        <v>17</v>
      </c>
      <c r="H1935" s="5" t="s">
        <v>7329</v>
      </c>
      <c r="I1935" s="4" t="b">
        <v>1</v>
      </c>
      <c r="J1935" s="4">
        <v>1</v>
      </c>
      <c r="K1935" s="5" t="s">
        <v>7330</v>
      </c>
      <c r="L1935" s="4" t="b">
        <v>0</v>
      </c>
    </row>
    <row r="1936" spans="1:12" x14ac:dyDescent="0.3">
      <c r="A1936" s="5" t="s">
        <v>11279</v>
      </c>
      <c r="B1936" s="5" t="s">
        <v>7401</v>
      </c>
      <c r="C1936" s="5" t="s">
        <v>11280</v>
      </c>
      <c r="D1936" s="5" t="s">
        <v>7338</v>
      </c>
      <c r="E1936" s="3">
        <v>45979.369421296295</v>
      </c>
      <c r="F1936" s="3">
        <v>45979.772569444445</v>
      </c>
      <c r="G1936" s="5" t="s">
        <v>17</v>
      </c>
      <c r="H1936" s="5" t="s">
        <v>7329</v>
      </c>
      <c r="I1936" s="4" t="b">
        <v>0</v>
      </c>
      <c r="J1936" s="4">
        <v>2</v>
      </c>
      <c r="K1936" s="5" t="s">
        <v>7330</v>
      </c>
      <c r="L1936" s="4" t="b">
        <v>0</v>
      </c>
    </row>
    <row r="1937" spans="1:12" x14ac:dyDescent="0.3">
      <c r="A1937" s="5" t="s">
        <v>11281</v>
      </c>
      <c r="B1937" s="5" t="s">
        <v>7645</v>
      </c>
      <c r="C1937" s="5" t="s">
        <v>11282</v>
      </c>
      <c r="D1937" s="5" t="s">
        <v>7334</v>
      </c>
      <c r="E1937" s="3">
        <v>45979.360578703701</v>
      </c>
      <c r="F1937" s="3">
        <v>45979.452662037038</v>
      </c>
      <c r="G1937" s="5" t="s">
        <v>17</v>
      </c>
      <c r="H1937" s="5" t="s">
        <v>7329</v>
      </c>
      <c r="I1937" s="4" t="b">
        <v>0</v>
      </c>
      <c r="J1937" s="4">
        <v>2</v>
      </c>
      <c r="K1937" s="5" t="s">
        <v>7330</v>
      </c>
      <c r="L1937" s="4" t="b">
        <v>0</v>
      </c>
    </row>
    <row r="1938" spans="1:12" x14ac:dyDescent="0.3">
      <c r="A1938" s="5" t="s">
        <v>11283</v>
      </c>
      <c r="B1938" s="5" t="s">
        <v>7505</v>
      </c>
      <c r="C1938" s="5" t="s">
        <v>11284</v>
      </c>
      <c r="D1938" s="5" t="s">
        <v>7334</v>
      </c>
      <c r="E1938" s="3">
        <v>45979.360497685186</v>
      </c>
      <c r="F1938" s="3">
        <v>45980.330069444448</v>
      </c>
      <c r="G1938" s="5" t="s">
        <v>17</v>
      </c>
      <c r="H1938" s="5" t="s">
        <v>7329</v>
      </c>
      <c r="I1938" s="4" t="b">
        <v>0</v>
      </c>
      <c r="J1938" s="4">
        <v>2</v>
      </c>
      <c r="K1938" s="5" t="s">
        <v>7381</v>
      </c>
      <c r="L1938" s="4" t="b">
        <v>0</v>
      </c>
    </row>
    <row r="1939" spans="1:12" x14ac:dyDescent="0.3">
      <c r="A1939" s="5" t="s">
        <v>11285</v>
      </c>
      <c r="B1939" s="5" t="s">
        <v>7435</v>
      </c>
      <c r="C1939" s="5" t="s">
        <v>11286</v>
      </c>
      <c r="D1939" s="5" t="s">
        <v>7437</v>
      </c>
      <c r="E1939" s="3">
        <v>45979.310555555552</v>
      </c>
      <c r="F1939" s="3">
        <v>46000.546122685184</v>
      </c>
      <c r="G1939" s="5" t="s">
        <v>17</v>
      </c>
      <c r="H1939" s="5" t="s">
        <v>7329</v>
      </c>
      <c r="I1939" s="4" t="b">
        <v>0</v>
      </c>
      <c r="J1939" s="4">
        <v>1</v>
      </c>
      <c r="K1939" s="5" t="s">
        <v>7381</v>
      </c>
      <c r="L1939" s="4" t="b">
        <v>0</v>
      </c>
    </row>
    <row r="1940" spans="1:12" x14ac:dyDescent="0.3">
      <c r="A1940" s="5" t="s">
        <v>11287</v>
      </c>
      <c r="B1940" s="5" t="s">
        <v>7594</v>
      </c>
      <c r="C1940" s="5" t="s">
        <v>11288</v>
      </c>
      <c r="D1940" s="5" t="s">
        <v>7737</v>
      </c>
      <c r="E1940" s="3">
        <v>45979.283182870371</v>
      </c>
      <c r="F1940" s="3">
        <v>45980.267326388886</v>
      </c>
      <c r="G1940" s="5" t="s">
        <v>17</v>
      </c>
      <c r="H1940" s="5" t="s">
        <v>7329</v>
      </c>
      <c r="I1940" s="4" t="b">
        <v>0</v>
      </c>
      <c r="J1940" s="4">
        <v>3</v>
      </c>
      <c r="K1940" s="5" t="s">
        <v>7330</v>
      </c>
      <c r="L1940" s="4" t="b">
        <v>0</v>
      </c>
    </row>
    <row r="1941" spans="1:12" x14ac:dyDescent="0.3">
      <c r="A1941" s="5" t="s">
        <v>11289</v>
      </c>
      <c r="B1941" s="5" t="s">
        <v>7351</v>
      </c>
      <c r="C1941" s="5" t="s">
        <v>8134</v>
      </c>
      <c r="D1941" s="5" t="s">
        <v>7378</v>
      </c>
      <c r="E1941" s="3">
        <v>45979.28230324074</v>
      </c>
      <c r="F1941" s="3">
        <v>45982.285358796296</v>
      </c>
      <c r="G1941" s="5" t="s">
        <v>17</v>
      </c>
      <c r="H1941" s="5" t="s">
        <v>7329</v>
      </c>
      <c r="I1941" s="4" t="b">
        <v>0</v>
      </c>
      <c r="J1941" s="4">
        <v>2</v>
      </c>
      <c r="K1941" s="5" t="s">
        <v>7330</v>
      </c>
      <c r="L1941" s="4" t="b">
        <v>0</v>
      </c>
    </row>
    <row r="1942" spans="1:12" x14ac:dyDescent="0.3">
      <c r="A1942" s="5" t="s">
        <v>11290</v>
      </c>
      <c r="B1942" s="5" t="s">
        <v>9996</v>
      </c>
      <c r="C1942" s="5" t="s">
        <v>11291</v>
      </c>
      <c r="D1942" s="5" t="s">
        <v>7349</v>
      </c>
      <c r="E1942" s="3">
        <v>45979.277118055557</v>
      </c>
      <c r="F1942" s="3">
        <v>46045.363194444442</v>
      </c>
      <c r="G1942" s="5" t="s">
        <v>17</v>
      </c>
      <c r="H1942" s="5" t="s">
        <v>7329</v>
      </c>
      <c r="I1942" s="4" t="b">
        <v>0</v>
      </c>
      <c r="J1942" s="4">
        <v>0</v>
      </c>
      <c r="K1942" s="5" t="s">
        <v>7330</v>
      </c>
      <c r="L1942" s="4" t="b">
        <v>0</v>
      </c>
    </row>
    <row r="1943" spans="1:12" x14ac:dyDescent="0.3">
      <c r="A1943" s="5" t="s">
        <v>11292</v>
      </c>
      <c r="B1943" s="5" t="s">
        <v>7530</v>
      </c>
      <c r="C1943" s="5" t="s">
        <v>11293</v>
      </c>
      <c r="D1943" s="5" t="s">
        <v>7390</v>
      </c>
      <c r="E1943" s="3">
        <v>45979.121655092589</v>
      </c>
      <c r="F1943" s="3">
        <v>45981.378680555557</v>
      </c>
      <c r="G1943" s="5" t="s">
        <v>17</v>
      </c>
      <c r="H1943" s="5" t="s">
        <v>7489</v>
      </c>
      <c r="I1943" s="4" t="b">
        <v>0</v>
      </c>
      <c r="J1943" s="4">
        <v>2</v>
      </c>
      <c r="K1943" s="5" t="s">
        <v>7330</v>
      </c>
      <c r="L1943" s="4" t="b">
        <v>0</v>
      </c>
    </row>
    <row r="1944" spans="1:12" x14ac:dyDescent="0.3">
      <c r="A1944" s="5" t="s">
        <v>11294</v>
      </c>
      <c r="B1944" s="5" t="s">
        <v>7413</v>
      </c>
      <c r="C1944" s="5" t="s">
        <v>7494</v>
      </c>
      <c r="D1944" s="5" t="s">
        <v>7327</v>
      </c>
      <c r="E1944" s="3">
        <v>45978.907696759263</v>
      </c>
      <c r="F1944" s="3">
        <v>45980.766111111108</v>
      </c>
      <c r="G1944" s="5" t="s">
        <v>17</v>
      </c>
      <c r="H1944" s="5" t="s">
        <v>7329</v>
      </c>
      <c r="I1944" s="4" t="b">
        <v>1</v>
      </c>
      <c r="J1944" s="4">
        <v>1</v>
      </c>
      <c r="K1944" s="5" t="s">
        <v>7330</v>
      </c>
      <c r="L1944" s="4" t="b">
        <v>0</v>
      </c>
    </row>
    <row r="1945" spans="1:12" x14ac:dyDescent="0.3">
      <c r="A1945" s="5" t="s">
        <v>11295</v>
      </c>
      <c r="B1945" s="5" t="s">
        <v>8055</v>
      </c>
      <c r="C1945" s="5" t="s">
        <v>11296</v>
      </c>
      <c r="D1945" s="5" t="s">
        <v>7327</v>
      </c>
      <c r="E1945" s="3">
        <v>45978.86414351852</v>
      </c>
      <c r="F1945" s="3">
        <v>45979.68822916667</v>
      </c>
      <c r="G1945" s="5" t="s">
        <v>17</v>
      </c>
      <c r="H1945" s="5" t="s">
        <v>7329</v>
      </c>
      <c r="I1945" s="4" t="b">
        <v>1</v>
      </c>
      <c r="J1945" s="4">
        <v>1</v>
      </c>
      <c r="K1945" s="5" t="s">
        <v>7330</v>
      </c>
      <c r="L1945" s="4" t="b">
        <v>0</v>
      </c>
    </row>
    <row r="1946" spans="1:12" x14ac:dyDescent="0.3">
      <c r="A1946" s="5" t="s">
        <v>11297</v>
      </c>
      <c r="B1946" s="5" t="s">
        <v>7418</v>
      </c>
      <c r="C1946" s="5" t="s">
        <v>11298</v>
      </c>
      <c r="D1946" s="5" t="s">
        <v>7327</v>
      </c>
      <c r="E1946" s="3">
        <v>45978.674166666664</v>
      </c>
      <c r="F1946" s="3">
        <v>45978.683518518519</v>
      </c>
      <c r="G1946" s="5" t="s">
        <v>17</v>
      </c>
      <c r="H1946" s="5" t="s">
        <v>7329</v>
      </c>
      <c r="I1946" s="4" t="b">
        <v>1</v>
      </c>
      <c r="J1946" s="4">
        <v>0</v>
      </c>
      <c r="K1946" s="5" t="s">
        <v>7330</v>
      </c>
      <c r="L1946" s="4" t="b">
        <v>0</v>
      </c>
    </row>
    <row r="1947" spans="1:12" x14ac:dyDescent="0.3">
      <c r="A1947" s="5" t="s">
        <v>11299</v>
      </c>
      <c r="B1947" s="5" t="s">
        <v>7413</v>
      </c>
      <c r="C1947" s="5" t="s">
        <v>11300</v>
      </c>
      <c r="D1947" s="5" t="s">
        <v>11301</v>
      </c>
      <c r="E1947" s="3">
        <v>45978.656122685185</v>
      </c>
      <c r="F1947" s="3"/>
      <c r="G1947" s="5" t="s">
        <v>7339</v>
      </c>
      <c r="H1947" s="5" t="s">
        <v>7329</v>
      </c>
      <c r="I1947" s="4" t="b">
        <v>0</v>
      </c>
      <c r="J1947" s="4">
        <v>3</v>
      </c>
      <c r="K1947" s="5" t="s">
        <v>7330</v>
      </c>
      <c r="L1947" s="4" t="b">
        <v>0</v>
      </c>
    </row>
    <row r="1948" spans="1:12" x14ac:dyDescent="0.3">
      <c r="A1948" s="5" t="s">
        <v>11302</v>
      </c>
      <c r="B1948" s="5" t="s">
        <v>11303</v>
      </c>
      <c r="C1948" s="5" t="s">
        <v>11304</v>
      </c>
      <c r="D1948" s="5" t="s">
        <v>7327</v>
      </c>
      <c r="E1948" s="3">
        <v>45978.527268518519</v>
      </c>
      <c r="F1948" s="3">
        <v>45978.531319444446</v>
      </c>
      <c r="G1948" s="5" t="s">
        <v>17</v>
      </c>
      <c r="H1948" s="5" t="s">
        <v>7329</v>
      </c>
      <c r="I1948" s="4" t="b">
        <v>1</v>
      </c>
      <c r="J1948" s="4">
        <v>1</v>
      </c>
      <c r="K1948" s="5" t="s">
        <v>7330</v>
      </c>
      <c r="L1948" s="4" t="b">
        <v>0</v>
      </c>
    </row>
    <row r="1949" spans="1:12" x14ac:dyDescent="0.3">
      <c r="A1949" s="5" t="s">
        <v>11305</v>
      </c>
      <c r="B1949" s="5" t="s">
        <v>7355</v>
      </c>
      <c r="C1949" s="5" t="s">
        <v>11306</v>
      </c>
      <c r="D1949" s="5" t="s">
        <v>7327</v>
      </c>
      <c r="E1949" s="3">
        <v>45978.476597222223</v>
      </c>
      <c r="F1949" s="3">
        <v>45978.539386574077</v>
      </c>
      <c r="G1949" s="5" t="s">
        <v>17</v>
      </c>
      <c r="H1949" s="5" t="s">
        <v>7329</v>
      </c>
      <c r="I1949" s="4" t="b">
        <v>1</v>
      </c>
      <c r="J1949" s="4">
        <v>1</v>
      </c>
      <c r="K1949" s="5" t="s">
        <v>7330</v>
      </c>
      <c r="L1949" s="4" t="b">
        <v>0</v>
      </c>
    </row>
    <row r="1950" spans="1:12" x14ac:dyDescent="0.3">
      <c r="A1950" s="5" t="s">
        <v>11307</v>
      </c>
      <c r="B1950" s="5" t="s">
        <v>7423</v>
      </c>
      <c r="C1950" s="5" t="s">
        <v>11308</v>
      </c>
      <c r="D1950" s="5" t="s">
        <v>7357</v>
      </c>
      <c r="E1950" s="3">
        <v>45978.451018518521</v>
      </c>
      <c r="F1950" s="3">
        <v>45987.395509259259</v>
      </c>
      <c r="G1950" s="5" t="s">
        <v>17</v>
      </c>
      <c r="H1950" s="5" t="s">
        <v>7329</v>
      </c>
      <c r="I1950" s="4" t="b">
        <v>0</v>
      </c>
      <c r="J1950" s="4">
        <v>2</v>
      </c>
      <c r="K1950" s="5" t="s">
        <v>7330</v>
      </c>
      <c r="L1950" s="4" t="b">
        <v>0</v>
      </c>
    </row>
    <row r="1951" spans="1:12" x14ac:dyDescent="0.3">
      <c r="A1951" s="5" t="s">
        <v>11309</v>
      </c>
      <c r="B1951" s="5" t="s">
        <v>7355</v>
      </c>
      <c r="C1951" s="5" t="s">
        <v>9242</v>
      </c>
      <c r="D1951" s="5" t="s">
        <v>7327</v>
      </c>
      <c r="E1951" s="3">
        <v>45978.448472222219</v>
      </c>
      <c r="F1951" s="3">
        <v>45978.510104166664</v>
      </c>
      <c r="G1951" s="5" t="s">
        <v>17</v>
      </c>
      <c r="H1951" s="5" t="s">
        <v>7329</v>
      </c>
      <c r="I1951" s="4" t="b">
        <v>1</v>
      </c>
      <c r="J1951" s="4">
        <v>1</v>
      </c>
      <c r="K1951" s="5" t="s">
        <v>7330</v>
      </c>
      <c r="L1951" s="4" t="b">
        <v>0</v>
      </c>
    </row>
    <row r="1952" spans="1:12" x14ac:dyDescent="0.3">
      <c r="A1952" s="5" t="s">
        <v>11310</v>
      </c>
      <c r="B1952" s="5" t="s">
        <v>7368</v>
      </c>
      <c r="C1952" s="5" t="s">
        <v>11288</v>
      </c>
      <c r="D1952" s="5" t="s">
        <v>7334</v>
      </c>
      <c r="E1952" s="3">
        <v>45978.424641203703</v>
      </c>
      <c r="F1952" s="3">
        <v>45986.585601851853</v>
      </c>
      <c r="G1952" s="5" t="s">
        <v>17</v>
      </c>
      <c r="H1952" s="5" t="s">
        <v>7329</v>
      </c>
      <c r="I1952" s="4" t="b">
        <v>0</v>
      </c>
      <c r="J1952" s="4">
        <v>2</v>
      </c>
      <c r="K1952" s="5" t="s">
        <v>7330</v>
      </c>
      <c r="L1952" s="4" t="b">
        <v>0</v>
      </c>
    </row>
    <row r="1953" spans="1:12" x14ac:dyDescent="0.3">
      <c r="A1953" s="5" t="s">
        <v>11311</v>
      </c>
      <c r="B1953" s="5" t="s">
        <v>7355</v>
      </c>
      <c r="C1953" s="5" t="s">
        <v>11312</v>
      </c>
      <c r="D1953" s="5" t="s">
        <v>7327</v>
      </c>
      <c r="E1953" s="3">
        <v>45978.412118055552</v>
      </c>
      <c r="F1953" s="3">
        <v>45978.447743055556</v>
      </c>
      <c r="G1953" s="5" t="s">
        <v>17</v>
      </c>
      <c r="H1953" s="5" t="s">
        <v>7329</v>
      </c>
      <c r="I1953" s="4" t="b">
        <v>1</v>
      </c>
      <c r="J1953" s="4">
        <v>1</v>
      </c>
      <c r="K1953" s="5" t="s">
        <v>7330</v>
      </c>
      <c r="L1953" s="4" t="b">
        <v>0</v>
      </c>
    </row>
    <row r="1954" spans="1:12" x14ac:dyDescent="0.3">
      <c r="A1954" s="5" t="s">
        <v>11313</v>
      </c>
      <c r="B1954" s="5" t="s">
        <v>7351</v>
      </c>
      <c r="C1954" s="5" t="s">
        <v>11314</v>
      </c>
      <c r="D1954" s="5" t="s">
        <v>7327</v>
      </c>
      <c r="E1954" s="3">
        <v>45978.405752314815</v>
      </c>
      <c r="F1954" s="3">
        <v>45978.582407407404</v>
      </c>
      <c r="G1954" s="5" t="s">
        <v>17</v>
      </c>
      <c r="H1954" s="5" t="s">
        <v>7329</v>
      </c>
      <c r="I1954" s="4" t="b">
        <v>1</v>
      </c>
      <c r="J1954" s="4">
        <v>1</v>
      </c>
      <c r="K1954" s="5" t="s">
        <v>7330</v>
      </c>
      <c r="L1954" s="4" t="b">
        <v>0</v>
      </c>
    </row>
    <row r="1955" spans="1:12" x14ac:dyDescent="0.3">
      <c r="A1955" s="5" t="s">
        <v>11315</v>
      </c>
      <c r="B1955" s="5" t="s">
        <v>7347</v>
      </c>
      <c r="C1955" s="5" t="s">
        <v>11316</v>
      </c>
      <c r="D1955" s="5" t="s">
        <v>7327</v>
      </c>
      <c r="E1955" s="3">
        <v>45978.398078703707</v>
      </c>
      <c r="F1955" s="3">
        <v>45978.398715277777</v>
      </c>
      <c r="G1955" s="5" t="s">
        <v>17</v>
      </c>
      <c r="H1955" s="5" t="s">
        <v>7329</v>
      </c>
      <c r="I1955" s="4" t="b">
        <v>1</v>
      </c>
      <c r="J1955" s="4">
        <v>0</v>
      </c>
      <c r="K1955" s="5" t="s">
        <v>7330</v>
      </c>
      <c r="L1955" s="4" t="b">
        <v>0</v>
      </c>
    </row>
    <row r="1956" spans="1:12" x14ac:dyDescent="0.3">
      <c r="A1956" s="5" t="s">
        <v>11317</v>
      </c>
      <c r="B1956" s="5" t="s">
        <v>7423</v>
      </c>
      <c r="C1956" s="5" t="s">
        <v>11318</v>
      </c>
      <c r="D1956" s="5" t="s">
        <v>7327</v>
      </c>
      <c r="E1956" s="3">
        <v>45978.395150462966</v>
      </c>
      <c r="F1956" s="3">
        <v>45979.35083333333</v>
      </c>
      <c r="G1956" s="5" t="s">
        <v>17</v>
      </c>
      <c r="H1956" s="5" t="s">
        <v>7329</v>
      </c>
      <c r="I1956" s="4" t="b">
        <v>1</v>
      </c>
      <c r="J1956" s="4">
        <v>1</v>
      </c>
      <c r="K1956" s="5" t="s">
        <v>7330</v>
      </c>
      <c r="L1956" s="4" t="b">
        <v>0</v>
      </c>
    </row>
    <row r="1957" spans="1:12" x14ac:dyDescent="0.3">
      <c r="A1957" s="5" t="s">
        <v>11319</v>
      </c>
      <c r="B1957" s="5" t="s">
        <v>7594</v>
      </c>
      <c r="C1957" s="5" t="s">
        <v>11320</v>
      </c>
      <c r="D1957" s="5" t="s">
        <v>7334</v>
      </c>
      <c r="E1957" s="3">
        <v>45978.391956018517</v>
      </c>
      <c r="F1957" s="3">
        <v>45979.388553240744</v>
      </c>
      <c r="G1957" s="5" t="s">
        <v>17</v>
      </c>
      <c r="H1957" s="5" t="s">
        <v>7329</v>
      </c>
      <c r="I1957" s="4" t="b">
        <v>0</v>
      </c>
      <c r="J1957" s="4">
        <v>3</v>
      </c>
      <c r="K1957" s="5" t="s">
        <v>7330</v>
      </c>
      <c r="L1957" s="4" t="b">
        <v>0</v>
      </c>
    </row>
    <row r="1958" spans="1:12" x14ac:dyDescent="0.3">
      <c r="A1958" s="5" t="s">
        <v>11321</v>
      </c>
      <c r="B1958" s="5" t="s">
        <v>7347</v>
      </c>
      <c r="C1958" s="5" t="s">
        <v>11322</v>
      </c>
      <c r="D1958" s="5" t="s">
        <v>7349</v>
      </c>
      <c r="E1958" s="3">
        <v>45978.370729166665</v>
      </c>
      <c r="F1958" s="3">
        <v>45986.487893518519</v>
      </c>
      <c r="G1958" s="5" t="s">
        <v>17</v>
      </c>
      <c r="H1958" s="5" t="s">
        <v>7329</v>
      </c>
      <c r="I1958" s="4" t="b">
        <v>0</v>
      </c>
      <c r="J1958" s="4">
        <v>2</v>
      </c>
      <c r="K1958" s="5" t="s">
        <v>7330</v>
      </c>
      <c r="L1958" s="4" t="b">
        <v>0</v>
      </c>
    </row>
    <row r="1959" spans="1:12" x14ac:dyDescent="0.3">
      <c r="A1959" s="5" t="s">
        <v>11323</v>
      </c>
      <c r="B1959" s="5" t="s">
        <v>7355</v>
      </c>
      <c r="C1959" s="5" t="s">
        <v>11324</v>
      </c>
      <c r="D1959" s="5" t="s">
        <v>7448</v>
      </c>
      <c r="E1959" s="3">
        <v>45978.359513888892</v>
      </c>
      <c r="F1959" s="3">
        <v>45980.437314814815</v>
      </c>
      <c r="G1959" s="5" t="s">
        <v>17</v>
      </c>
      <c r="H1959" s="5" t="s">
        <v>7329</v>
      </c>
      <c r="I1959" s="4" t="b">
        <v>0</v>
      </c>
      <c r="J1959" s="4">
        <v>2</v>
      </c>
      <c r="K1959" s="5" t="s">
        <v>7330</v>
      </c>
      <c r="L1959" s="4" t="b">
        <v>0</v>
      </c>
    </row>
    <row r="1960" spans="1:12" x14ac:dyDescent="0.3">
      <c r="A1960" s="5" t="s">
        <v>11325</v>
      </c>
      <c r="B1960" s="5" t="s">
        <v>11326</v>
      </c>
      <c r="C1960" s="5" t="s">
        <v>11327</v>
      </c>
      <c r="D1960" s="5" t="s">
        <v>7327</v>
      </c>
      <c r="E1960" s="3">
        <v>45978.330428240741</v>
      </c>
      <c r="F1960" s="3">
        <v>45980.2815625</v>
      </c>
      <c r="G1960" s="5" t="s">
        <v>17</v>
      </c>
      <c r="H1960" s="5" t="s">
        <v>7329</v>
      </c>
      <c r="I1960" s="4" t="b">
        <v>0</v>
      </c>
      <c r="J1960" s="4">
        <v>3</v>
      </c>
      <c r="K1960" s="5" t="s">
        <v>7330</v>
      </c>
      <c r="L1960" s="4" t="b">
        <v>0</v>
      </c>
    </row>
    <row r="1961" spans="1:12" x14ac:dyDescent="0.3">
      <c r="A1961" s="5" t="s">
        <v>11328</v>
      </c>
      <c r="B1961" s="5" t="s">
        <v>7359</v>
      </c>
      <c r="C1961" s="5" t="s">
        <v>11329</v>
      </c>
      <c r="D1961" s="5" t="s">
        <v>7334</v>
      </c>
      <c r="E1961" s="3">
        <v>45978.292986111112</v>
      </c>
      <c r="F1961" s="3">
        <v>45978.409872685188</v>
      </c>
      <c r="G1961" s="5" t="s">
        <v>17</v>
      </c>
      <c r="H1961" s="5" t="s">
        <v>7329</v>
      </c>
      <c r="I1961" s="4" t="b">
        <v>0</v>
      </c>
      <c r="J1961" s="4">
        <v>2</v>
      </c>
      <c r="K1961" s="5" t="s">
        <v>7381</v>
      </c>
      <c r="L1961" s="4" t="b">
        <v>0</v>
      </c>
    </row>
    <row r="1962" spans="1:12" x14ac:dyDescent="0.3">
      <c r="A1962" s="5" t="s">
        <v>11330</v>
      </c>
      <c r="B1962" s="5" t="s">
        <v>7511</v>
      </c>
      <c r="C1962" s="5" t="s">
        <v>11331</v>
      </c>
      <c r="D1962" s="5" t="s">
        <v>7327</v>
      </c>
      <c r="E1962" s="3">
        <v>45978.274236111109</v>
      </c>
      <c r="F1962" s="3">
        <v>45978.308125000003</v>
      </c>
      <c r="G1962" s="5" t="s">
        <v>17</v>
      </c>
      <c r="H1962" s="5" t="s">
        <v>7329</v>
      </c>
      <c r="I1962" s="4" t="b">
        <v>1</v>
      </c>
      <c r="J1962" s="4">
        <v>0</v>
      </c>
      <c r="K1962" s="5" t="s">
        <v>7330</v>
      </c>
      <c r="L1962" s="4" t="b">
        <v>0</v>
      </c>
    </row>
    <row r="1963" spans="1:12" x14ac:dyDescent="0.3">
      <c r="A1963" s="5" t="s">
        <v>11332</v>
      </c>
      <c r="B1963" s="5" t="s">
        <v>7511</v>
      </c>
      <c r="C1963" s="5" t="s">
        <v>11333</v>
      </c>
      <c r="D1963" s="5" t="s">
        <v>7334</v>
      </c>
      <c r="E1963" s="3">
        <v>45978.252187500002</v>
      </c>
      <c r="F1963" s="3">
        <v>45980.424814814818</v>
      </c>
      <c r="G1963" s="5" t="s">
        <v>17</v>
      </c>
      <c r="H1963" s="5" t="s">
        <v>7329</v>
      </c>
      <c r="I1963" s="4" t="b">
        <v>0</v>
      </c>
      <c r="J1963" s="4">
        <v>1</v>
      </c>
      <c r="K1963" s="5" t="s">
        <v>7330</v>
      </c>
      <c r="L1963" s="4" t="b">
        <v>0</v>
      </c>
    </row>
    <row r="1964" spans="1:12" x14ac:dyDescent="0.3">
      <c r="A1964" s="5" t="s">
        <v>11334</v>
      </c>
      <c r="B1964" s="5" t="s">
        <v>7594</v>
      </c>
      <c r="C1964" s="5" t="s">
        <v>11335</v>
      </c>
      <c r="D1964" s="5" t="s">
        <v>7737</v>
      </c>
      <c r="E1964" s="3">
        <v>45977.299502314818</v>
      </c>
      <c r="F1964" s="3">
        <v>46034.557337962964</v>
      </c>
      <c r="G1964" s="5" t="s">
        <v>17</v>
      </c>
      <c r="H1964" s="5" t="s">
        <v>7329</v>
      </c>
      <c r="I1964" s="4" t="b">
        <v>0</v>
      </c>
      <c r="J1964" s="4">
        <v>2</v>
      </c>
      <c r="K1964" s="5" t="s">
        <v>7330</v>
      </c>
      <c r="L1964" s="4" t="b">
        <v>0</v>
      </c>
    </row>
    <row r="1965" spans="1:12" x14ac:dyDescent="0.3">
      <c r="A1965" s="5" t="s">
        <v>11336</v>
      </c>
      <c r="B1965" s="5" t="s">
        <v>7564</v>
      </c>
      <c r="C1965" s="5" t="s">
        <v>11337</v>
      </c>
      <c r="D1965" s="5" t="s">
        <v>7327</v>
      </c>
      <c r="E1965" s="3">
        <v>45976.355833333335</v>
      </c>
      <c r="F1965" s="3">
        <v>45976.391944444447</v>
      </c>
      <c r="G1965" s="5" t="s">
        <v>17</v>
      </c>
      <c r="H1965" s="5" t="s">
        <v>7329</v>
      </c>
      <c r="I1965" s="4" t="b">
        <v>1</v>
      </c>
      <c r="J1965" s="4">
        <v>1</v>
      </c>
      <c r="K1965" s="5" t="s">
        <v>7330</v>
      </c>
      <c r="L1965" s="4" t="b">
        <v>0</v>
      </c>
    </row>
    <row r="1966" spans="1:12" x14ac:dyDescent="0.3">
      <c r="A1966" s="5" t="s">
        <v>11338</v>
      </c>
      <c r="B1966" s="5" t="s">
        <v>7548</v>
      </c>
      <c r="C1966" s="5" t="s">
        <v>11339</v>
      </c>
      <c r="D1966" s="5" t="s">
        <v>7327</v>
      </c>
      <c r="E1966" s="3">
        <v>45976.307083333333</v>
      </c>
      <c r="F1966" s="3">
        <v>45976.437337962961</v>
      </c>
      <c r="G1966" s="5" t="s">
        <v>17</v>
      </c>
      <c r="H1966" s="5" t="s">
        <v>7329</v>
      </c>
      <c r="I1966" s="4" t="b">
        <v>1</v>
      </c>
      <c r="J1966" s="4">
        <v>1</v>
      </c>
      <c r="K1966" s="5" t="s">
        <v>7330</v>
      </c>
      <c r="L1966" s="4" t="b">
        <v>0</v>
      </c>
    </row>
    <row r="1967" spans="1:12" x14ac:dyDescent="0.3">
      <c r="A1967" s="5" t="s">
        <v>11340</v>
      </c>
      <c r="B1967" s="5" t="s">
        <v>7359</v>
      </c>
      <c r="C1967" s="5" t="s">
        <v>11341</v>
      </c>
      <c r="D1967" s="5" t="s">
        <v>7327</v>
      </c>
      <c r="E1967" s="3">
        <v>45976.27679398148</v>
      </c>
      <c r="F1967" s="3">
        <v>45976.399178240739</v>
      </c>
      <c r="G1967" s="5" t="s">
        <v>17</v>
      </c>
      <c r="H1967" s="5" t="s">
        <v>7329</v>
      </c>
      <c r="I1967" s="4" t="b">
        <v>1</v>
      </c>
      <c r="J1967" s="4">
        <v>0</v>
      </c>
      <c r="K1967" s="5" t="s">
        <v>7330</v>
      </c>
      <c r="L1967" s="4" t="b">
        <v>0</v>
      </c>
    </row>
    <row r="1968" spans="1:12" x14ac:dyDescent="0.3">
      <c r="A1968" s="5" t="s">
        <v>11342</v>
      </c>
      <c r="B1968" s="5" t="s">
        <v>9996</v>
      </c>
      <c r="C1968" s="5" t="s">
        <v>11343</v>
      </c>
      <c r="D1968" s="5" t="s">
        <v>9520</v>
      </c>
      <c r="E1968" s="3">
        <v>45975.650023148148</v>
      </c>
      <c r="F1968" s="3">
        <v>45995.079236111109</v>
      </c>
      <c r="G1968" s="5" t="s">
        <v>17</v>
      </c>
      <c r="H1968" s="5" t="s">
        <v>7489</v>
      </c>
      <c r="I1968" s="4" t="b">
        <v>0</v>
      </c>
      <c r="J1968" s="4">
        <v>2</v>
      </c>
      <c r="K1968" s="5" t="s">
        <v>7330</v>
      </c>
      <c r="L1968" s="4" t="b">
        <v>0</v>
      </c>
    </row>
    <row r="1969" spans="1:12" x14ac:dyDescent="0.3">
      <c r="A1969" s="5" t="s">
        <v>11344</v>
      </c>
      <c r="B1969" s="5" t="s">
        <v>7435</v>
      </c>
      <c r="C1969" s="5" t="s">
        <v>11345</v>
      </c>
      <c r="D1969" s="5" t="s">
        <v>7327</v>
      </c>
      <c r="E1969" s="3">
        <v>45975.613634259258</v>
      </c>
      <c r="F1969" s="3">
        <v>45975.622442129628</v>
      </c>
      <c r="G1969" s="5" t="s">
        <v>17</v>
      </c>
      <c r="H1969" s="5" t="s">
        <v>7329</v>
      </c>
      <c r="I1969" s="4" t="b">
        <v>1</v>
      </c>
      <c r="J1969" s="4">
        <v>0</v>
      </c>
      <c r="K1969" s="5" t="s">
        <v>7330</v>
      </c>
      <c r="L1969" s="4" t="b">
        <v>0</v>
      </c>
    </row>
    <row r="1970" spans="1:12" x14ac:dyDescent="0.3">
      <c r="A1970" s="5" t="s">
        <v>11346</v>
      </c>
      <c r="B1970" s="5" t="s">
        <v>7368</v>
      </c>
      <c r="C1970" s="5" t="s">
        <v>11347</v>
      </c>
      <c r="D1970" s="5" t="s">
        <v>7334</v>
      </c>
      <c r="E1970" s="3">
        <v>45975.578796296293</v>
      </c>
      <c r="F1970" s="3">
        <v>45978.265763888892</v>
      </c>
      <c r="G1970" s="5" t="s">
        <v>17</v>
      </c>
      <c r="H1970" s="5" t="s">
        <v>7329</v>
      </c>
      <c r="I1970" s="4" t="b">
        <v>0</v>
      </c>
      <c r="J1970" s="4">
        <v>1</v>
      </c>
      <c r="K1970" s="5" t="s">
        <v>7330</v>
      </c>
      <c r="L1970" s="4" t="b">
        <v>0</v>
      </c>
    </row>
    <row r="1971" spans="1:12" x14ac:dyDescent="0.3">
      <c r="A1971" s="5" t="s">
        <v>11348</v>
      </c>
      <c r="B1971" s="5" t="s">
        <v>7452</v>
      </c>
      <c r="C1971" s="5" t="s">
        <v>11349</v>
      </c>
      <c r="D1971" s="5" t="s">
        <v>7327</v>
      </c>
      <c r="E1971" s="3">
        <v>45975.554016203707</v>
      </c>
      <c r="F1971" s="3">
        <v>45975.563090277778</v>
      </c>
      <c r="G1971" s="5" t="s">
        <v>17</v>
      </c>
      <c r="H1971" s="5" t="s">
        <v>7329</v>
      </c>
      <c r="I1971" s="4" t="b">
        <v>1</v>
      </c>
      <c r="J1971" s="4">
        <v>1</v>
      </c>
      <c r="K1971" s="5" t="s">
        <v>7330</v>
      </c>
      <c r="L1971" s="4" t="b">
        <v>0</v>
      </c>
    </row>
    <row r="1972" spans="1:12" x14ac:dyDescent="0.3">
      <c r="A1972" s="5" t="s">
        <v>11350</v>
      </c>
      <c r="B1972" s="5" t="s">
        <v>7401</v>
      </c>
      <c r="C1972" s="5" t="s">
        <v>11351</v>
      </c>
      <c r="D1972" s="5" t="s">
        <v>7349</v>
      </c>
      <c r="E1972" s="3">
        <v>45975.525335648148</v>
      </c>
      <c r="F1972" s="3">
        <v>45975.530081018522</v>
      </c>
      <c r="G1972" s="5" t="s">
        <v>17</v>
      </c>
      <c r="H1972" s="5" t="s">
        <v>7329</v>
      </c>
      <c r="I1972" s="4" t="b">
        <v>0</v>
      </c>
      <c r="J1972" s="4">
        <v>1</v>
      </c>
      <c r="K1972" s="5" t="s">
        <v>7330</v>
      </c>
      <c r="L1972" s="4" t="b">
        <v>0</v>
      </c>
    </row>
    <row r="1973" spans="1:12" x14ac:dyDescent="0.3">
      <c r="A1973" s="5" t="s">
        <v>11352</v>
      </c>
      <c r="B1973" s="5" t="s">
        <v>7594</v>
      </c>
      <c r="C1973" s="5" t="s">
        <v>11353</v>
      </c>
      <c r="D1973" s="5" t="s">
        <v>7327</v>
      </c>
      <c r="E1973" s="3">
        <v>45975.408993055556</v>
      </c>
      <c r="F1973" s="3">
        <v>45975.43445601852</v>
      </c>
      <c r="G1973" s="5" t="s">
        <v>17</v>
      </c>
      <c r="H1973" s="5" t="s">
        <v>7329</v>
      </c>
      <c r="I1973" s="4" t="b">
        <v>1</v>
      </c>
      <c r="J1973" s="4">
        <v>1</v>
      </c>
      <c r="K1973" s="5" t="s">
        <v>7330</v>
      </c>
      <c r="L1973" s="4" t="b">
        <v>0</v>
      </c>
    </row>
    <row r="1974" spans="1:12" x14ac:dyDescent="0.3">
      <c r="A1974" s="5" t="s">
        <v>11354</v>
      </c>
      <c r="B1974" s="5" t="s">
        <v>7351</v>
      </c>
      <c r="C1974" s="5" t="s">
        <v>11355</v>
      </c>
      <c r="D1974" s="5" t="s">
        <v>7353</v>
      </c>
      <c r="E1974" s="3">
        <v>45975.312094907407</v>
      </c>
      <c r="F1974" s="3">
        <v>45978.353703703702</v>
      </c>
      <c r="G1974" s="5" t="s">
        <v>17</v>
      </c>
      <c r="H1974" s="5" t="s">
        <v>7371</v>
      </c>
      <c r="I1974" s="4" t="b">
        <v>0</v>
      </c>
      <c r="J1974" s="4">
        <v>2</v>
      </c>
      <c r="K1974" s="5" t="s">
        <v>7330</v>
      </c>
      <c r="L1974" s="4" t="b">
        <v>0</v>
      </c>
    </row>
    <row r="1975" spans="1:12" x14ac:dyDescent="0.3">
      <c r="A1975" s="5" t="s">
        <v>11356</v>
      </c>
      <c r="B1975" s="5" t="s">
        <v>7508</v>
      </c>
      <c r="C1975" s="5" t="s">
        <v>11357</v>
      </c>
      <c r="D1975" s="5" t="s">
        <v>7327</v>
      </c>
      <c r="E1975" s="3">
        <v>45975.288090277776</v>
      </c>
      <c r="F1975" s="3">
        <v>45975.289282407408</v>
      </c>
      <c r="G1975" s="5" t="s">
        <v>17</v>
      </c>
      <c r="H1975" s="5" t="s">
        <v>7329</v>
      </c>
      <c r="I1975" s="4" t="b">
        <v>1</v>
      </c>
      <c r="J1975" s="4">
        <v>1</v>
      </c>
      <c r="K1975" s="5" t="s">
        <v>7330</v>
      </c>
      <c r="L1975" s="4" t="b">
        <v>0</v>
      </c>
    </row>
    <row r="1976" spans="1:12" x14ac:dyDescent="0.3">
      <c r="A1976" s="5" t="s">
        <v>11358</v>
      </c>
      <c r="B1976" s="5" t="s">
        <v>7347</v>
      </c>
      <c r="C1976" s="5" t="s">
        <v>11359</v>
      </c>
      <c r="D1976" s="5" t="s">
        <v>7448</v>
      </c>
      <c r="E1976" s="3">
        <v>45974.63144675926</v>
      </c>
      <c r="F1976" s="3">
        <v>45980.478020833332</v>
      </c>
      <c r="G1976" s="5" t="s">
        <v>17</v>
      </c>
      <c r="H1976" s="5" t="s">
        <v>7329</v>
      </c>
      <c r="I1976" s="4" t="b">
        <v>0</v>
      </c>
      <c r="J1976" s="4">
        <v>2</v>
      </c>
      <c r="K1976" s="5" t="s">
        <v>7330</v>
      </c>
      <c r="L1976" s="4" t="b">
        <v>0</v>
      </c>
    </row>
    <row r="1977" spans="1:12" x14ac:dyDescent="0.3">
      <c r="A1977" s="5" t="s">
        <v>11360</v>
      </c>
      <c r="B1977" s="5" t="s">
        <v>7413</v>
      </c>
      <c r="C1977" s="5" t="s">
        <v>11361</v>
      </c>
      <c r="D1977" s="5" t="s">
        <v>7327</v>
      </c>
      <c r="E1977" s="3">
        <v>45974.590844907405</v>
      </c>
      <c r="F1977" s="3">
        <v>45974.601423611108</v>
      </c>
      <c r="G1977" s="5" t="s">
        <v>17</v>
      </c>
      <c r="H1977" s="5" t="s">
        <v>7329</v>
      </c>
      <c r="I1977" s="4" t="b">
        <v>1</v>
      </c>
      <c r="J1977" s="4">
        <v>0</v>
      </c>
      <c r="K1977" s="5" t="s">
        <v>7330</v>
      </c>
      <c r="L1977" s="4" t="b">
        <v>0</v>
      </c>
    </row>
    <row r="1978" spans="1:12" x14ac:dyDescent="0.3">
      <c r="A1978" s="5" t="s">
        <v>11362</v>
      </c>
      <c r="B1978" s="5" t="s">
        <v>7359</v>
      </c>
      <c r="C1978" s="5" t="s">
        <v>11363</v>
      </c>
      <c r="D1978" s="5" t="s">
        <v>7327</v>
      </c>
      <c r="E1978" s="3">
        <v>45974.565266203703</v>
      </c>
      <c r="F1978" s="3">
        <v>45975.777314814812</v>
      </c>
      <c r="G1978" s="5" t="s">
        <v>17</v>
      </c>
      <c r="H1978" s="5" t="s">
        <v>7329</v>
      </c>
      <c r="I1978" s="4" t="b">
        <v>1</v>
      </c>
      <c r="J1978" s="4">
        <v>1</v>
      </c>
      <c r="K1978" s="5" t="s">
        <v>7330</v>
      </c>
      <c r="L1978" s="4" t="b">
        <v>0</v>
      </c>
    </row>
    <row r="1979" spans="1:12" x14ac:dyDescent="0.3">
      <c r="A1979" s="5" t="s">
        <v>11364</v>
      </c>
      <c r="B1979" s="5" t="s">
        <v>7368</v>
      </c>
      <c r="C1979" s="5" t="s">
        <v>11365</v>
      </c>
      <c r="D1979" s="5" t="s">
        <v>7440</v>
      </c>
      <c r="E1979" s="3">
        <v>45974.549432870372</v>
      </c>
      <c r="F1979" s="3">
        <v>45974.684872685182</v>
      </c>
      <c r="G1979" s="5" t="s">
        <v>17</v>
      </c>
      <c r="H1979" s="5" t="s">
        <v>7329</v>
      </c>
      <c r="I1979" s="4" t="b">
        <v>0</v>
      </c>
      <c r="J1979" s="4">
        <v>2</v>
      </c>
      <c r="K1979" s="5" t="s">
        <v>7330</v>
      </c>
      <c r="L1979" s="4" t="b">
        <v>0</v>
      </c>
    </row>
    <row r="1980" spans="1:12" x14ac:dyDescent="0.3">
      <c r="A1980" s="5" t="s">
        <v>11366</v>
      </c>
      <c r="B1980" s="5" t="s">
        <v>7432</v>
      </c>
      <c r="C1980" s="5" t="s">
        <v>11367</v>
      </c>
      <c r="D1980" s="5" t="s">
        <v>7327</v>
      </c>
      <c r="E1980" s="3">
        <v>45974.527638888889</v>
      </c>
      <c r="F1980" s="3">
        <v>45974.627395833333</v>
      </c>
      <c r="G1980" s="5" t="s">
        <v>17</v>
      </c>
      <c r="H1980" s="5" t="s">
        <v>7329</v>
      </c>
      <c r="I1980" s="4" t="b">
        <v>1</v>
      </c>
      <c r="J1980" s="4">
        <v>1</v>
      </c>
      <c r="K1980" s="5" t="s">
        <v>7330</v>
      </c>
      <c r="L1980" s="4" t="b">
        <v>0</v>
      </c>
    </row>
    <row r="1981" spans="1:12" x14ac:dyDescent="0.3">
      <c r="A1981" s="5" t="s">
        <v>11368</v>
      </c>
      <c r="B1981" s="5" t="s">
        <v>11303</v>
      </c>
      <c r="C1981" s="5" t="s">
        <v>11369</v>
      </c>
      <c r="D1981" s="5" t="s">
        <v>7327</v>
      </c>
      <c r="E1981" s="3">
        <v>45974.518425925926</v>
      </c>
      <c r="F1981" s="3">
        <v>45974.569444444445</v>
      </c>
      <c r="G1981" s="5" t="s">
        <v>17</v>
      </c>
      <c r="H1981" s="5" t="s">
        <v>7329</v>
      </c>
      <c r="I1981" s="4" t="b">
        <v>1</v>
      </c>
      <c r="J1981" s="4">
        <v>1</v>
      </c>
      <c r="K1981" s="5" t="s">
        <v>7330</v>
      </c>
      <c r="L1981" s="4" t="b">
        <v>0</v>
      </c>
    </row>
    <row r="1982" spans="1:12" x14ac:dyDescent="0.3">
      <c r="A1982" s="5" t="s">
        <v>11370</v>
      </c>
      <c r="B1982" s="5" t="s">
        <v>7594</v>
      </c>
      <c r="C1982" s="5" t="s">
        <v>11371</v>
      </c>
      <c r="D1982" s="5" t="s">
        <v>7737</v>
      </c>
      <c r="E1982" s="3">
        <v>45974.501886574071</v>
      </c>
      <c r="F1982" s="3">
        <v>45974.572638888887</v>
      </c>
      <c r="G1982" s="5" t="s">
        <v>17</v>
      </c>
      <c r="H1982" s="5" t="s">
        <v>7329</v>
      </c>
      <c r="I1982" s="4" t="b">
        <v>0</v>
      </c>
      <c r="J1982" s="4">
        <v>1</v>
      </c>
      <c r="K1982" s="5" t="s">
        <v>7330</v>
      </c>
      <c r="L1982" s="4" t="b">
        <v>0</v>
      </c>
    </row>
    <row r="1983" spans="1:12" x14ac:dyDescent="0.3">
      <c r="A1983" s="5" t="s">
        <v>11372</v>
      </c>
      <c r="B1983" s="5" t="s">
        <v>7359</v>
      </c>
      <c r="C1983" s="5" t="s">
        <v>11373</v>
      </c>
      <c r="D1983" s="5" t="s">
        <v>7327</v>
      </c>
      <c r="E1983" s="3">
        <v>45974.47351851852</v>
      </c>
      <c r="F1983" s="3">
        <v>45974.592638888891</v>
      </c>
      <c r="G1983" s="5" t="s">
        <v>17</v>
      </c>
      <c r="H1983" s="5" t="s">
        <v>7329</v>
      </c>
      <c r="I1983" s="4" t="b">
        <v>1</v>
      </c>
      <c r="J1983" s="4">
        <v>1</v>
      </c>
      <c r="K1983" s="5" t="s">
        <v>7330</v>
      </c>
      <c r="L1983" s="4" t="b">
        <v>0</v>
      </c>
    </row>
    <row r="1984" spans="1:12" x14ac:dyDescent="0.3">
      <c r="A1984" s="5" t="s">
        <v>11374</v>
      </c>
      <c r="B1984" s="5" t="s">
        <v>10030</v>
      </c>
      <c r="C1984" s="5" t="s">
        <v>11375</v>
      </c>
      <c r="D1984" s="5" t="s">
        <v>7327</v>
      </c>
      <c r="E1984" s="3">
        <v>45974.45890046296</v>
      </c>
      <c r="F1984" s="3">
        <v>45974.621504629627</v>
      </c>
      <c r="G1984" s="5" t="s">
        <v>17</v>
      </c>
      <c r="H1984" s="5" t="s">
        <v>7329</v>
      </c>
      <c r="I1984" s="4" t="b">
        <v>1</v>
      </c>
      <c r="J1984" s="4">
        <v>1</v>
      </c>
      <c r="K1984" s="5" t="s">
        <v>7330</v>
      </c>
      <c r="L1984" s="4" t="b">
        <v>0</v>
      </c>
    </row>
    <row r="1985" spans="1:12" x14ac:dyDescent="0.3">
      <c r="A1985" s="5" t="s">
        <v>11376</v>
      </c>
      <c r="B1985" s="5" t="s">
        <v>7594</v>
      </c>
      <c r="C1985" s="5" t="s">
        <v>11377</v>
      </c>
      <c r="D1985" s="5" t="s">
        <v>7737</v>
      </c>
      <c r="E1985" s="3">
        <v>45974.455127314817</v>
      </c>
      <c r="F1985" s="3">
        <v>45974.635729166665</v>
      </c>
      <c r="G1985" s="5" t="s">
        <v>17</v>
      </c>
      <c r="H1985" s="5" t="s">
        <v>7329</v>
      </c>
      <c r="I1985" s="4" t="b">
        <v>0</v>
      </c>
      <c r="J1985" s="4">
        <v>1</v>
      </c>
      <c r="K1985" s="5" t="s">
        <v>7330</v>
      </c>
      <c r="L1985" s="4" t="b">
        <v>0</v>
      </c>
    </row>
    <row r="1986" spans="1:12" x14ac:dyDescent="0.3">
      <c r="A1986" s="5" t="s">
        <v>11378</v>
      </c>
      <c r="B1986" s="5" t="s">
        <v>7386</v>
      </c>
      <c r="C1986" s="5" t="s">
        <v>11379</v>
      </c>
      <c r="D1986" s="5" t="s">
        <v>11380</v>
      </c>
      <c r="E1986" s="3">
        <v>45974.440949074073</v>
      </c>
      <c r="F1986" s="3">
        <v>46029.29515046296</v>
      </c>
      <c r="G1986" s="5" t="s">
        <v>17</v>
      </c>
      <c r="H1986" s="5" t="s">
        <v>7329</v>
      </c>
      <c r="I1986" s="4" t="b">
        <v>0</v>
      </c>
      <c r="J1986" s="4">
        <v>1</v>
      </c>
      <c r="K1986" s="5" t="s">
        <v>7330</v>
      </c>
      <c r="L1986" s="4" t="b">
        <v>0</v>
      </c>
    </row>
    <row r="1987" spans="1:12" x14ac:dyDescent="0.3">
      <c r="A1987" s="5" t="s">
        <v>11381</v>
      </c>
      <c r="B1987" s="5" t="s">
        <v>7508</v>
      </c>
      <c r="C1987" s="5" t="s">
        <v>8175</v>
      </c>
      <c r="D1987" s="5" t="s">
        <v>7349</v>
      </c>
      <c r="E1987" s="3">
        <v>45974.376006944447</v>
      </c>
      <c r="F1987" s="3">
        <v>45974.403692129628</v>
      </c>
      <c r="G1987" s="5" t="s">
        <v>17</v>
      </c>
      <c r="H1987" s="5" t="s">
        <v>7329</v>
      </c>
      <c r="I1987" s="4" t="b">
        <v>0</v>
      </c>
      <c r="J1987" s="4">
        <v>2</v>
      </c>
      <c r="K1987" s="5" t="s">
        <v>7330</v>
      </c>
      <c r="L1987" s="4" t="b">
        <v>0</v>
      </c>
    </row>
    <row r="1988" spans="1:12" x14ac:dyDescent="0.3">
      <c r="A1988" s="5" t="s">
        <v>11382</v>
      </c>
      <c r="B1988" s="5" t="s">
        <v>7413</v>
      </c>
      <c r="C1988" s="5" t="s">
        <v>11383</v>
      </c>
      <c r="D1988" s="5" t="s">
        <v>7349</v>
      </c>
      <c r="E1988" s="3">
        <v>45974.375543981485</v>
      </c>
      <c r="F1988" s="3">
        <v>45974.410520833335</v>
      </c>
      <c r="G1988" s="5" t="s">
        <v>17</v>
      </c>
      <c r="H1988" s="5" t="s">
        <v>7329</v>
      </c>
      <c r="I1988" s="4" t="b">
        <v>0</v>
      </c>
      <c r="J1988" s="4">
        <v>2</v>
      </c>
      <c r="K1988" s="5" t="s">
        <v>7330</v>
      </c>
      <c r="L1988" s="4" t="b">
        <v>0</v>
      </c>
    </row>
    <row r="1989" spans="1:12" x14ac:dyDescent="0.3">
      <c r="A1989" s="5" t="s">
        <v>11384</v>
      </c>
      <c r="B1989" s="5" t="s">
        <v>7594</v>
      </c>
      <c r="C1989" s="5" t="s">
        <v>11385</v>
      </c>
      <c r="D1989" s="5" t="s">
        <v>7737</v>
      </c>
      <c r="E1989" s="3">
        <v>45974.365335648145</v>
      </c>
      <c r="F1989" s="3">
        <v>45979.274976851855</v>
      </c>
      <c r="G1989" s="5" t="s">
        <v>17</v>
      </c>
      <c r="H1989" s="5" t="s">
        <v>7329</v>
      </c>
      <c r="I1989" s="4" t="b">
        <v>0</v>
      </c>
      <c r="J1989" s="4">
        <v>2</v>
      </c>
      <c r="K1989" s="5" t="s">
        <v>7330</v>
      </c>
      <c r="L1989" s="4" t="b">
        <v>0</v>
      </c>
    </row>
    <row r="1990" spans="1:12" x14ac:dyDescent="0.3">
      <c r="A1990" s="5" t="s">
        <v>11386</v>
      </c>
      <c r="B1990" s="5" t="s">
        <v>7359</v>
      </c>
      <c r="C1990" s="5" t="s">
        <v>11387</v>
      </c>
      <c r="D1990" s="5" t="s">
        <v>7327</v>
      </c>
      <c r="E1990" s="3">
        <v>45974.359479166669</v>
      </c>
      <c r="F1990" s="3">
        <v>45974.394988425927</v>
      </c>
      <c r="G1990" s="5" t="s">
        <v>17</v>
      </c>
      <c r="H1990" s="5" t="s">
        <v>7329</v>
      </c>
      <c r="I1990" s="4" t="b">
        <v>1</v>
      </c>
      <c r="J1990" s="4">
        <v>1</v>
      </c>
      <c r="K1990" s="5" t="s">
        <v>7330</v>
      </c>
      <c r="L1990" s="4" t="b">
        <v>0</v>
      </c>
    </row>
    <row r="1991" spans="1:12" x14ac:dyDescent="0.3">
      <c r="A1991" s="5" t="s">
        <v>11388</v>
      </c>
      <c r="B1991" s="5" t="s">
        <v>7564</v>
      </c>
      <c r="C1991" s="5" t="s">
        <v>11389</v>
      </c>
      <c r="D1991" s="5" t="s">
        <v>7437</v>
      </c>
      <c r="E1991" s="3">
        <v>45974.346087962964</v>
      </c>
      <c r="F1991" s="3">
        <v>45995.588275462964</v>
      </c>
      <c r="G1991" s="5" t="s">
        <v>17</v>
      </c>
      <c r="H1991" s="5" t="s">
        <v>7329</v>
      </c>
      <c r="I1991" s="4" t="b">
        <v>0</v>
      </c>
      <c r="J1991" s="4">
        <v>3</v>
      </c>
      <c r="K1991" s="5" t="s">
        <v>7372</v>
      </c>
      <c r="L1991" s="4" t="b">
        <v>0</v>
      </c>
    </row>
    <row r="1992" spans="1:12" x14ac:dyDescent="0.3">
      <c r="A1992" s="5" t="s">
        <v>11390</v>
      </c>
      <c r="B1992" s="5" t="s">
        <v>7374</v>
      </c>
      <c r="C1992" s="5" t="s">
        <v>11391</v>
      </c>
      <c r="D1992" s="5" t="s">
        <v>7334</v>
      </c>
      <c r="E1992" s="3">
        <v>45974.319340277776</v>
      </c>
      <c r="F1992" s="3">
        <v>45987.335659722223</v>
      </c>
      <c r="G1992" s="5" t="s">
        <v>17</v>
      </c>
      <c r="H1992" s="5" t="s">
        <v>7329</v>
      </c>
      <c r="I1992" s="4" t="b">
        <v>0</v>
      </c>
      <c r="J1992" s="4">
        <v>2</v>
      </c>
      <c r="K1992" s="5" t="s">
        <v>7330</v>
      </c>
      <c r="L1992" s="4" t="b">
        <v>0</v>
      </c>
    </row>
    <row r="1993" spans="1:12" x14ac:dyDescent="0.3">
      <c r="A1993" s="5" t="s">
        <v>11392</v>
      </c>
      <c r="B1993" s="5" t="s">
        <v>7418</v>
      </c>
      <c r="C1993" s="5" t="s">
        <v>11393</v>
      </c>
      <c r="D1993" s="5" t="s">
        <v>7349</v>
      </c>
      <c r="E1993" s="3">
        <v>45974.308553240742</v>
      </c>
      <c r="F1993" s="3">
        <v>45975.384074074071</v>
      </c>
      <c r="G1993" s="5" t="s">
        <v>17</v>
      </c>
      <c r="H1993" s="5" t="s">
        <v>7329</v>
      </c>
      <c r="I1993" s="4" t="b">
        <v>0</v>
      </c>
      <c r="J1993" s="4">
        <v>1</v>
      </c>
      <c r="K1993" s="5" t="s">
        <v>7330</v>
      </c>
      <c r="L1993" s="4" t="b">
        <v>0</v>
      </c>
    </row>
    <row r="1994" spans="1:12" x14ac:dyDescent="0.3">
      <c r="A1994" s="5" t="s">
        <v>11394</v>
      </c>
      <c r="B1994" s="5" t="s">
        <v>7336</v>
      </c>
      <c r="C1994" s="5" t="s">
        <v>11395</v>
      </c>
      <c r="D1994" s="5" t="s">
        <v>7327</v>
      </c>
      <c r="E1994" s="3">
        <v>45974.300370370373</v>
      </c>
      <c r="F1994" s="3">
        <v>45974.305300925924</v>
      </c>
      <c r="G1994" s="5" t="s">
        <v>17</v>
      </c>
      <c r="H1994" s="5" t="s">
        <v>7329</v>
      </c>
      <c r="I1994" s="4" t="b">
        <v>1</v>
      </c>
      <c r="J1994" s="4">
        <v>0</v>
      </c>
      <c r="K1994" s="5" t="s">
        <v>7330</v>
      </c>
      <c r="L1994" s="4" t="b">
        <v>0</v>
      </c>
    </row>
    <row r="1995" spans="1:12" x14ac:dyDescent="0.3">
      <c r="A1995" s="5" t="s">
        <v>11396</v>
      </c>
      <c r="B1995" s="5" t="s">
        <v>7418</v>
      </c>
      <c r="C1995" s="5" t="s">
        <v>11397</v>
      </c>
      <c r="D1995" s="5" t="s">
        <v>7327</v>
      </c>
      <c r="E1995" s="3">
        <v>45974.272557870368</v>
      </c>
      <c r="F1995" s="3">
        <v>45974.282754629632</v>
      </c>
      <c r="G1995" s="5" t="s">
        <v>17</v>
      </c>
      <c r="H1995" s="5" t="s">
        <v>7329</v>
      </c>
      <c r="I1995" s="4" t="b">
        <v>1</v>
      </c>
      <c r="J1995" s="4">
        <v>0</v>
      </c>
      <c r="K1995" s="5" t="s">
        <v>7330</v>
      </c>
      <c r="L1995" s="4" t="b">
        <v>0</v>
      </c>
    </row>
    <row r="1996" spans="1:12" x14ac:dyDescent="0.3">
      <c r="A1996" s="5" t="s">
        <v>11398</v>
      </c>
      <c r="B1996" s="5" t="s">
        <v>7435</v>
      </c>
      <c r="C1996" s="5" t="s">
        <v>11399</v>
      </c>
      <c r="D1996" s="5" t="s">
        <v>7437</v>
      </c>
      <c r="E1996" s="3">
        <v>45974.239351851851</v>
      </c>
      <c r="F1996" s="3">
        <v>45974.379224537035</v>
      </c>
      <c r="G1996" s="5" t="s">
        <v>17</v>
      </c>
      <c r="H1996" s="5" t="s">
        <v>7329</v>
      </c>
      <c r="I1996" s="4" t="b">
        <v>0</v>
      </c>
      <c r="J1996" s="4">
        <v>0</v>
      </c>
      <c r="K1996" s="5" t="s">
        <v>7330</v>
      </c>
      <c r="L1996" s="4" t="b">
        <v>0</v>
      </c>
    </row>
    <row r="1997" spans="1:12" x14ac:dyDescent="0.3">
      <c r="A1997" s="5" t="s">
        <v>11400</v>
      </c>
      <c r="B1997" s="5" t="s">
        <v>7597</v>
      </c>
      <c r="C1997" s="5" t="s">
        <v>11401</v>
      </c>
      <c r="D1997" s="5" t="s">
        <v>7327</v>
      </c>
      <c r="E1997" s="3">
        <v>45974.197754629633</v>
      </c>
      <c r="F1997" s="3">
        <v>45974.230613425927</v>
      </c>
      <c r="G1997" s="5" t="s">
        <v>17</v>
      </c>
      <c r="H1997" s="5" t="s">
        <v>7329</v>
      </c>
      <c r="I1997" s="4" t="b">
        <v>1</v>
      </c>
      <c r="J1997" s="4">
        <v>1</v>
      </c>
      <c r="K1997" s="5" t="s">
        <v>7330</v>
      </c>
      <c r="L1997" s="4" t="b">
        <v>0</v>
      </c>
    </row>
    <row r="1998" spans="1:12" x14ac:dyDescent="0.3">
      <c r="A1998" s="5" t="s">
        <v>11402</v>
      </c>
      <c r="B1998" s="5" t="s">
        <v>7435</v>
      </c>
      <c r="C1998" s="5" t="s">
        <v>11403</v>
      </c>
      <c r="D1998" s="5" t="s">
        <v>7437</v>
      </c>
      <c r="E1998" s="3">
        <v>45973.803240740737</v>
      </c>
      <c r="F1998" s="3">
        <v>45981.68209490741</v>
      </c>
      <c r="G1998" s="5" t="s">
        <v>17</v>
      </c>
      <c r="H1998" s="5" t="s">
        <v>7329</v>
      </c>
      <c r="I1998" s="4" t="b">
        <v>0</v>
      </c>
      <c r="J1998" s="4">
        <v>2</v>
      </c>
      <c r="K1998" s="5" t="s">
        <v>7381</v>
      </c>
      <c r="L1998" s="4" t="b">
        <v>0</v>
      </c>
    </row>
    <row r="1999" spans="1:12" x14ac:dyDescent="0.3">
      <c r="A1999" s="5" t="s">
        <v>11404</v>
      </c>
      <c r="B1999" s="5" t="s">
        <v>7768</v>
      </c>
      <c r="C1999" s="5" t="s">
        <v>11405</v>
      </c>
      <c r="D1999" s="5" t="s">
        <v>7327</v>
      </c>
      <c r="E1999" s="3">
        <v>45973.673726851855</v>
      </c>
      <c r="F1999" s="3">
        <v>45973.743298611109</v>
      </c>
      <c r="G1999" s="5" t="s">
        <v>17</v>
      </c>
      <c r="H1999" s="5" t="s">
        <v>7329</v>
      </c>
      <c r="I1999" s="4" t="b">
        <v>1</v>
      </c>
      <c r="J1999" s="4">
        <v>1</v>
      </c>
      <c r="K1999" s="5" t="s">
        <v>7330</v>
      </c>
      <c r="L1999" s="4" t="b">
        <v>0</v>
      </c>
    </row>
    <row r="2000" spans="1:12" x14ac:dyDescent="0.3">
      <c r="A2000" s="5" t="s">
        <v>11406</v>
      </c>
      <c r="B2000" s="5" t="s">
        <v>7359</v>
      </c>
      <c r="C2000" s="5" t="s">
        <v>11407</v>
      </c>
      <c r="D2000" s="5" t="s">
        <v>7349</v>
      </c>
      <c r="E2000" s="3">
        <v>45973.654953703706</v>
      </c>
      <c r="F2000" s="3">
        <v>46006.406423611108</v>
      </c>
      <c r="G2000" s="5" t="s">
        <v>17</v>
      </c>
      <c r="H2000" s="5" t="s">
        <v>7329</v>
      </c>
      <c r="I2000" s="4" t="b">
        <v>0</v>
      </c>
      <c r="J2000" s="4">
        <v>2</v>
      </c>
      <c r="K2000" s="5" t="s">
        <v>7330</v>
      </c>
      <c r="L2000" s="4" t="b">
        <v>0</v>
      </c>
    </row>
    <row r="2001" spans="1:12" x14ac:dyDescent="0.3">
      <c r="A2001" s="5" t="s">
        <v>11408</v>
      </c>
      <c r="B2001" s="5" t="s">
        <v>7355</v>
      </c>
      <c r="C2001" s="5" t="s">
        <v>11409</v>
      </c>
      <c r="D2001" s="5" t="s">
        <v>7349</v>
      </c>
      <c r="E2001" s="3">
        <v>45973.592650462961</v>
      </c>
      <c r="F2001" s="3">
        <v>46013.195428240739</v>
      </c>
      <c r="G2001" s="5" t="s">
        <v>17</v>
      </c>
      <c r="H2001" s="5" t="s">
        <v>7329</v>
      </c>
      <c r="I2001" s="4" t="b">
        <v>0</v>
      </c>
      <c r="J2001" s="4">
        <v>4</v>
      </c>
      <c r="K2001" s="5" t="s">
        <v>7381</v>
      </c>
      <c r="L2001" s="4" t="b">
        <v>0</v>
      </c>
    </row>
    <row r="2002" spans="1:12" x14ac:dyDescent="0.3">
      <c r="A2002" s="5" t="s">
        <v>11410</v>
      </c>
      <c r="B2002" s="5" t="s">
        <v>11059</v>
      </c>
      <c r="C2002" s="5" t="s">
        <v>11411</v>
      </c>
      <c r="D2002" s="5" t="s">
        <v>7327</v>
      </c>
      <c r="E2002" s="3">
        <v>45973.471215277779</v>
      </c>
      <c r="F2002" s="3">
        <v>45973.478483796294</v>
      </c>
      <c r="G2002" s="5" t="s">
        <v>17</v>
      </c>
      <c r="H2002" s="5" t="s">
        <v>7329</v>
      </c>
      <c r="I2002" s="4" t="b">
        <v>1</v>
      </c>
      <c r="J2002" s="4">
        <v>0</v>
      </c>
      <c r="K2002" s="5" t="s">
        <v>7330</v>
      </c>
      <c r="L2002" s="4" t="b">
        <v>0</v>
      </c>
    </row>
    <row r="2003" spans="1:12" x14ac:dyDescent="0.3">
      <c r="A2003" s="5" t="s">
        <v>11412</v>
      </c>
      <c r="B2003" s="5" t="s">
        <v>7413</v>
      </c>
      <c r="C2003" s="5" t="s">
        <v>11413</v>
      </c>
      <c r="D2003" s="5" t="s">
        <v>7327</v>
      </c>
      <c r="E2003" s="3">
        <v>45973.415300925924</v>
      </c>
      <c r="F2003" s="3">
        <v>45973.49523148148</v>
      </c>
      <c r="G2003" s="5" t="s">
        <v>17</v>
      </c>
      <c r="H2003" s="5" t="s">
        <v>7329</v>
      </c>
      <c r="I2003" s="4" t="b">
        <v>1</v>
      </c>
      <c r="J2003" s="4">
        <v>0</v>
      </c>
      <c r="K2003" s="5" t="s">
        <v>7330</v>
      </c>
      <c r="L2003" s="4" t="b">
        <v>0</v>
      </c>
    </row>
    <row r="2004" spans="1:12" x14ac:dyDescent="0.3">
      <c r="A2004" s="5" t="s">
        <v>11414</v>
      </c>
      <c r="B2004" s="5" t="s">
        <v>7413</v>
      </c>
      <c r="C2004" s="5" t="s">
        <v>11415</v>
      </c>
      <c r="D2004" s="5" t="s">
        <v>7327</v>
      </c>
      <c r="E2004" s="3">
        <v>45973.368287037039</v>
      </c>
      <c r="F2004" s="3">
        <v>45973.390914351854</v>
      </c>
      <c r="G2004" s="5" t="s">
        <v>17</v>
      </c>
      <c r="H2004" s="5" t="s">
        <v>7329</v>
      </c>
      <c r="I2004" s="4" t="b">
        <v>0</v>
      </c>
      <c r="J2004" s="4">
        <v>3</v>
      </c>
      <c r="K2004" s="5" t="s">
        <v>7330</v>
      </c>
      <c r="L2004" s="4" t="b">
        <v>0</v>
      </c>
    </row>
    <row r="2005" spans="1:12" x14ac:dyDescent="0.3">
      <c r="A2005" s="5" t="s">
        <v>11416</v>
      </c>
      <c r="B2005" s="5" t="s">
        <v>7341</v>
      </c>
      <c r="C2005" s="5" t="s">
        <v>11417</v>
      </c>
      <c r="D2005" s="5" t="s">
        <v>7345</v>
      </c>
      <c r="E2005" s="3">
        <v>45973.361354166664</v>
      </c>
      <c r="F2005" s="3">
        <v>45975.687314814815</v>
      </c>
      <c r="G2005" s="5" t="s">
        <v>17</v>
      </c>
      <c r="H2005" s="5" t="s">
        <v>7329</v>
      </c>
      <c r="I2005" s="4" t="b">
        <v>0</v>
      </c>
      <c r="J2005" s="4">
        <v>2</v>
      </c>
      <c r="K2005" s="5" t="s">
        <v>7330</v>
      </c>
      <c r="L2005" s="4" t="b">
        <v>0</v>
      </c>
    </row>
    <row r="2006" spans="1:12" x14ac:dyDescent="0.3">
      <c r="A2006" s="5" t="s">
        <v>11418</v>
      </c>
      <c r="B2006" s="5" t="s">
        <v>11419</v>
      </c>
      <c r="C2006" s="5" t="s">
        <v>11420</v>
      </c>
      <c r="D2006" s="5" t="s">
        <v>7349</v>
      </c>
      <c r="E2006" s="3">
        <v>45973.329201388886</v>
      </c>
      <c r="F2006" s="3">
        <v>45973.570057870369</v>
      </c>
      <c r="G2006" s="5" t="s">
        <v>17</v>
      </c>
      <c r="H2006" s="5" t="s">
        <v>7489</v>
      </c>
      <c r="I2006" s="4" t="b">
        <v>0</v>
      </c>
      <c r="J2006" s="4">
        <v>4</v>
      </c>
      <c r="K2006" s="5" t="s">
        <v>7330</v>
      </c>
      <c r="L2006" s="4" t="b">
        <v>0</v>
      </c>
    </row>
    <row r="2007" spans="1:12" x14ac:dyDescent="0.3">
      <c r="A2007" s="5" t="s">
        <v>11421</v>
      </c>
      <c r="B2007" s="5" t="s">
        <v>7355</v>
      </c>
      <c r="C2007" s="5" t="s">
        <v>11422</v>
      </c>
      <c r="D2007" s="5" t="s">
        <v>7327</v>
      </c>
      <c r="E2007" s="3">
        <v>45973.303449074076</v>
      </c>
      <c r="F2007" s="3">
        <v>45973.393773148149</v>
      </c>
      <c r="G2007" s="5" t="s">
        <v>17</v>
      </c>
      <c r="H2007" s="5" t="s">
        <v>7329</v>
      </c>
      <c r="I2007" s="4" t="b">
        <v>0</v>
      </c>
      <c r="J2007" s="4">
        <v>2</v>
      </c>
      <c r="K2007" s="5" t="s">
        <v>7330</v>
      </c>
      <c r="L2007" s="4" t="b">
        <v>0</v>
      </c>
    </row>
    <row r="2008" spans="1:12" x14ac:dyDescent="0.3">
      <c r="A2008" s="5" t="s">
        <v>11423</v>
      </c>
      <c r="B2008" s="5" t="s">
        <v>7401</v>
      </c>
      <c r="C2008" s="5" t="s">
        <v>11424</v>
      </c>
      <c r="D2008" s="5" t="s">
        <v>7349</v>
      </c>
      <c r="E2008" s="3">
        <v>45973.297430555554</v>
      </c>
      <c r="F2008" s="3">
        <v>45973.39508101852</v>
      </c>
      <c r="G2008" s="5" t="s">
        <v>17</v>
      </c>
      <c r="H2008" s="5" t="s">
        <v>7329</v>
      </c>
      <c r="I2008" s="4" t="b">
        <v>0</v>
      </c>
      <c r="J2008" s="4">
        <v>1</v>
      </c>
      <c r="K2008" s="5" t="s">
        <v>7330</v>
      </c>
      <c r="L2008" s="4" t="b">
        <v>0</v>
      </c>
    </row>
    <row r="2009" spans="1:12" x14ac:dyDescent="0.3">
      <c r="A2009" s="5" t="s">
        <v>11425</v>
      </c>
      <c r="B2009" s="5" t="s">
        <v>7347</v>
      </c>
      <c r="C2009" s="5" t="s">
        <v>11426</v>
      </c>
      <c r="D2009" s="5" t="s">
        <v>7349</v>
      </c>
      <c r="E2009" s="3">
        <v>45973.285567129627</v>
      </c>
      <c r="F2009" s="3">
        <v>45973.312268518515</v>
      </c>
      <c r="G2009" s="5" t="s">
        <v>17</v>
      </c>
      <c r="H2009" s="5" t="s">
        <v>7329</v>
      </c>
      <c r="I2009" s="4" t="b">
        <v>0</v>
      </c>
      <c r="J2009" s="4">
        <v>1</v>
      </c>
      <c r="K2009" s="5" t="s">
        <v>7330</v>
      </c>
      <c r="L2009" s="4" t="b">
        <v>0</v>
      </c>
    </row>
    <row r="2010" spans="1:12" x14ac:dyDescent="0.3">
      <c r="A2010" s="5" t="s">
        <v>11427</v>
      </c>
      <c r="B2010" s="5" t="s">
        <v>7418</v>
      </c>
      <c r="C2010" s="5" t="s">
        <v>11428</v>
      </c>
      <c r="D2010" s="5" t="s">
        <v>7334</v>
      </c>
      <c r="E2010" s="3">
        <v>45973.256944444445</v>
      </c>
      <c r="F2010" s="3">
        <v>45973.419791666667</v>
      </c>
      <c r="G2010" s="5" t="s">
        <v>17</v>
      </c>
      <c r="H2010" s="5" t="s">
        <v>7489</v>
      </c>
      <c r="I2010" s="4" t="b">
        <v>0</v>
      </c>
      <c r="J2010" s="4">
        <v>2</v>
      </c>
      <c r="K2010" s="5" t="s">
        <v>7330</v>
      </c>
      <c r="L2010" s="4" t="b">
        <v>0</v>
      </c>
    </row>
    <row r="2011" spans="1:12" x14ac:dyDescent="0.3">
      <c r="A2011" s="5" t="s">
        <v>11429</v>
      </c>
      <c r="B2011" s="5" t="s">
        <v>7347</v>
      </c>
      <c r="C2011" s="5" t="s">
        <v>11430</v>
      </c>
      <c r="D2011" s="5" t="s">
        <v>7349</v>
      </c>
      <c r="E2011" s="3">
        <v>45973.211099537039</v>
      </c>
      <c r="F2011" s="3">
        <v>45973.257210648146</v>
      </c>
      <c r="G2011" s="5" t="s">
        <v>17</v>
      </c>
      <c r="H2011" s="5" t="s">
        <v>7329</v>
      </c>
      <c r="I2011" s="4" t="b">
        <v>0</v>
      </c>
      <c r="J2011" s="4">
        <v>2</v>
      </c>
      <c r="K2011" s="5" t="s">
        <v>7330</v>
      </c>
      <c r="L2011" s="4" t="b">
        <v>0</v>
      </c>
    </row>
    <row r="2012" spans="1:12" x14ac:dyDescent="0.3">
      <c r="A2012" s="5" t="s">
        <v>11431</v>
      </c>
      <c r="B2012" s="5" t="s">
        <v>7960</v>
      </c>
      <c r="C2012" s="5" t="s">
        <v>11432</v>
      </c>
      <c r="D2012" s="5" t="s">
        <v>7345</v>
      </c>
      <c r="E2012" s="3">
        <v>45972.663171296299</v>
      </c>
      <c r="F2012" s="3">
        <v>45995.510081018518</v>
      </c>
      <c r="G2012" s="5" t="s">
        <v>17</v>
      </c>
      <c r="H2012" s="5" t="s">
        <v>7329</v>
      </c>
      <c r="I2012" s="4" t="b">
        <v>0</v>
      </c>
      <c r="J2012" s="4">
        <v>2</v>
      </c>
      <c r="K2012" s="5" t="s">
        <v>7381</v>
      </c>
      <c r="L2012" s="4" t="b">
        <v>0</v>
      </c>
    </row>
    <row r="2013" spans="1:12" x14ac:dyDescent="0.3">
      <c r="A2013" s="5" t="s">
        <v>11433</v>
      </c>
      <c r="B2013" s="5" t="s">
        <v>7505</v>
      </c>
      <c r="C2013" s="5" t="s">
        <v>11434</v>
      </c>
      <c r="D2013" s="5" t="s">
        <v>7327</v>
      </c>
      <c r="E2013" s="3">
        <v>45972.573888888888</v>
      </c>
      <c r="F2013" s="3">
        <v>45972.820127314815</v>
      </c>
      <c r="G2013" s="5" t="s">
        <v>17</v>
      </c>
      <c r="H2013" s="5" t="s">
        <v>7329</v>
      </c>
      <c r="I2013" s="4" t="b">
        <v>1</v>
      </c>
      <c r="J2013" s="4">
        <v>0</v>
      </c>
      <c r="K2013" s="5" t="s">
        <v>7330</v>
      </c>
      <c r="L2013" s="4" t="b">
        <v>0</v>
      </c>
    </row>
    <row r="2014" spans="1:12" x14ac:dyDescent="0.3">
      <c r="A2014" s="5" t="s">
        <v>11435</v>
      </c>
      <c r="B2014" s="5" t="s">
        <v>7325</v>
      </c>
      <c r="C2014" s="5" t="s">
        <v>11436</v>
      </c>
      <c r="D2014" s="5" t="s">
        <v>7327</v>
      </c>
      <c r="E2014" s="3">
        <v>45972.47556712963</v>
      </c>
      <c r="F2014" s="3">
        <v>45972.523125</v>
      </c>
      <c r="G2014" s="5" t="s">
        <v>17</v>
      </c>
      <c r="H2014" s="5" t="s">
        <v>7329</v>
      </c>
      <c r="I2014" s="4" t="b">
        <v>1</v>
      </c>
      <c r="J2014" s="4">
        <v>1</v>
      </c>
      <c r="K2014" s="5" t="s">
        <v>7330</v>
      </c>
      <c r="L2014" s="4" t="b">
        <v>0</v>
      </c>
    </row>
    <row r="2015" spans="1:12" x14ac:dyDescent="0.3">
      <c r="A2015" s="5" t="s">
        <v>11437</v>
      </c>
      <c r="B2015" s="5" t="s">
        <v>7347</v>
      </c>
      <c r="C2015" s="5" t="s">
        <v>11438</v>
      </c>
      <c r="D2015" s="5" t="s">
        <v>7349</v>
      </c>
      <c r="E2015" s="3">
        <v>45972.465729166666</v>
      </c>
      <c r="F2015" s="3">
        <v>45975.517280092594</v>
      </c>
      <c r="G2015" s="5" t="s">
        <v>17</v>
      </c>
      <c r="H2015" s="5" t="s">
        <v>7329</v>
      </c>
      <c r="I2015" s="4" t="b">
        <v>0</v>
      </c>
      <c r="J2015" s="4">
        <v>2</v>
      </c>
      <c r="K2015" s="5" t="s">
        <v>7330</v>
      </c>
      <c r="L2015" s="4" t="b">
        <v>0</v>
      </c>
    </row>
    <row r="2016" spans="1:12" x14ac:dyDescent="0.3">
      <c r="A2016" s="5" t="s">
        <v>11439</v>
      </c>
      <c r="B2016" s="5" t="s">
        <v>7351</v>
      </c>
      <c r="C2016" s="5" t="s">
        <v>11440</v>
      </c>
      <c r="D2016" s="5" t="s">
        <v>7327</v>
      </c>
      <c r="E2016" s="3">
        <v>45972.409548611111</v>
      </c>
      <c r="F2016" s="3">
        <v>45972.415543981479</v>
      </c>
      <c r="G2016" s="5" t="s">
        <v>17</v>
      </c>
      <c r="H2016" s="5" t="s">
        <v>7329</v>
      </c>
      <c r="I2016" s="4" t="b">
        <v>1</v>
      </c>
      <c r="J2016" s="4">
        <v>1</v>
      </c>
      <c r="K2016" s="5" t="s">
        <v>7330</v>
      </c>
      <c r="L2016" s="4" t="b">
        <v>0</v>
      </c>
    </row>
    <row r="2017" spans="1:12" x14ac:dyDescent="0.3">
      <c r="A2017" s="5" t="s">
        <v>11441</v>
      </c>
      <c r="B2017" s="5" t="s">
        <v>7612</v>
      </c>
      <c r="C2017" s="5" t="s">
        <v>11442</v>
      </c>
      <c r="D2017" s="5" t="s">
        <v>7345</v>
      </c>
      <c r="E2017" s="3">
        <v>45972.386481481481</v>
      </c>
      <c r="F2017" s="3">
        <v>46010.480717592596</v>
      </c>
      <c r="G2017" s="5" t="s">
        <v>17</v>
      </c>
      <c r="H2017" s="5" t="s">
        <v>7329</v>
      </c>
      <c r="I2017" s="4" t="b">
        <v>0</v>
      </c>
      <c r="J2017" s="4">
        <v>2</v>
      </c>
      <c r="K2017" s="5" t="s">
        <v>7330</v>
      </c>
      <c r="L2017" s="4" t="b">
        <v>0</v>
      </c>
    </row>
    <row r="2018" spans="1:12" x14ac:dyDescent="0.3">
      <c r="A2018" s="5" t="s">
        <v>11443</v>
      </c>
      <c r="B2018" s="5" t="s">
        <v>7548</v>
      </c>
      <c r="C2018" s="5" t="s">
        <v>11444</v>
      </c>
      <c r="D2018" s="5" t="s">
        <v>7550</v>
      </c>
      <c r="E2018" s="3">
        <v>45972.351238425923</v>
      </c>
      <c r="F2018" s="3">
        <v>45979.330949074072</v>
      </c>
      <c r="G2018" s="5" t="s">
        <v>17</v>
      </c>
      <c r="H2018" s="5" t="s">
        <v>7329</v>
      </c>
      <c r="I2018" s="4" t="b">
        <v>0</v>
      </c>
      <c r="J2018" s="4">
        <v>2</v>
      </c>
      <c r="K2018" s="5" t="s">
        <v>7330</v>
      </c>
      <c r="L2018" s="4" t="b">
        <v>0</v>
      </c>
    </row>
    <row r="2019" spans="1:12" x14ac:dyDescent="0.3">
      <c r="A2019" s="5" t="s">
        <v>11445</v>
      </c>
      <c r="B2019" s="5" t="s">
        <v>7359</v>
      </c>
      <c r="C2019" s="5" t="s">
        <v>11446</v>
      </c>
      <c r="D2019" s="5" t="s">
        <v>7327</v>
      </c>
      <c r="E2019" s="3">
        <v>45972.342118055552</v>
      </c>
      <c r="F2019" s="3">
        <v>45975.277638888889</v>
      </c>
      <c r="G2019" s="5" t="s">
        <v>17</v>
      </c>
      <c r="H2019" s="5" t="s">
        <v>7329</v>
      </c>
      <c r="I2019" s="4" t="b">
        <v>1</v>
      </c>
      <c r="J2019" s="4">
        <v>1</v>
      </c>
      <c r="K2019" s="5" t="s">
        <v>7330</v>
      </c>
      <c r="L2019" s="4" t="b">
        <v>0</v>
      </c>
    </row>
    <row r="2020" spans="1:12" x14ac:dyDescent="0.3">
      <c r="A2020" s="5" t="s">
        <v>11447</v>
      </c>
      <c r="B2020" s="5" t="s">
        <v>7594</v>
      </c>
      <c r="C2020" s="5" t="s">
        <v>11448</v>
      </c>
      <c r="D2020" s="5" t="s">
        <v>7737</v>
      </c>
      <c r="E2020" s="3">
        <v>45972.311828703707</v>
      </c>
      <c r="F2020" s="3">
        <v>45975.372511574074</v>
      </c>
      <c r="G2020" s="5" t="s">
        <v>17</v>
      </c>
      <c r="H2020" s="5" t="s">
        <v>7329</v>
      </c>
      <c r="I2020" s="4" t="b">
        <v>0</v>
      </c>
      <c r="J2020" s="4">
        <v>2</v>
      </c>
      <c r="K2020" s="5" t="s">
        <v>7330</v>
      </c>
      <c r="L2020" s="4" t="b">
        <v>0</v>
      </c>
    </row>
    <row r="2021" spans="1:12" x14ac:dyDescent="0.3">
      <c r="A2021" s="5" t="s">
        <v>11449</v>
      </c>
      <c r="B2021" s="5" t="s">
        <v>7576</v>
      </c>
      <c r="C2021" s="5" t="s">
        <v>11450</v>
      </c>
      <c r="D2021" s="5" t="s">
        <v>7327</v>
      </c>
      <c r="E2021" s="3">
        <v>45972.286747685182</v>
      </c>
      <c r="F2021" s="3">
        <v>45972.324293981481</v>
      </c>
      <c r="G2021" s="5" t="s">
        <v>17</v>
      </c>
      <c r="H2021" s="5" t="s">
        <v>7329</v>
      </c>
      <c r="I2021" s="4" t="b">
        <v>1</v>
      </c>
      <c r="J2021" s="4">
        <v>1</v>
      </c>
      <c r="K2021" s="5" t="s">
        <v>7330</v>
      </c>
      <c r="L2021" s="4" t="b">
        <v>0</v>
      </c>
    </row>
    <row r="2022" spans="1:12" x14ac:dyDescent="0.3">
      <c r="A2022" s="5" t="s">
        <v>11451</v>
      </c>
      <c r="B2022" s="5" t="s">
        <v>8941</v>
      </c>
      <c r="C2022" s="5" t="s">
        <v>11452</v>
      </c>
      <c r="D2022" s="5" t="s">
        <v>7327</v>
      </c>
      <c r="E2022" s="3">
        <v>45972.270694444444</v>
      </c>
      <c r="F2022" s="3">
        <v>45972.293877314813</v>
      </c>
      <c r="G2022" s="5" t="s">
        <v>17</v>
      </c>
      <c r="H2022" s="5" t="s">
        <v>7329</v>
      </c>
      <c r="I2022" s="4" t="b">
        <v>1</v>
      </c>
      <c r="J2022" s="4">
        <v>1</v>
      </c>
      <c r="K2022" s="5" t="s">
        <v>7330</v>
      </c>
      <c r="L2022" s="4" t="b">
        <v>0</v>
      </c>
    </row>
    <row r="2023" spans="1:12" x14ac:dyDescent="0.3">
      <c r="A2023" s="5" t="s">
        <v>11453</v>
      </c>
      <c r="B2023" s="5" t="s">
        <v>7347</v>
      </c>
      <c r="C2023" s="5" t="s">
        <v>11454</v>
      </c>
      <c r="D2023" s="5" t="s">
        <v>7327</v>
      </c>
      <c r="E2023" s="3">
        <v>45972.263784722221</v>
      </c>
      <c r="F2023" s="3">
        <v>45972.290486111109</v>
      </c>
      <c r="G2023" s="5" t="s">
        <v>17</v>
      </c>
      <c r="H2023" s="5" t="s">
        <v>7329</v>
      </c>
      <c r="I2023" s="4" t="b">
        <v>1</v>
      </c>
      <c r="J2023" s="4">
        <v>1</v>
      </c>
      <c r="K2023" s="5" t="s">
        <v>7330</v>
      </c>
      <c r="L2023" s="4" t="b">
        <v>0</v>
      </c>
    </row>
    <row r="2024" spans="1:12" x14ac:dyDescent="0.3">
      <c r="A2024" s="5" t="s">
        <v>11455</v>
      </c>
      <c r="B2024" s="5" t="s">
        <v>8055</v>
      </c>
      <c r="C2024" s="5" t="s">
        <v>11456</v>
      </c>
      <c r="D2024" s="5" t="s">
        <v>7327</v>
      </c>
      <c r="E2024" s="3">
        <v>45971.896805555552</v>
      </c>
      <c r="F2024" s="3">
        <v>45971.916226851848</v>
      </c>
      <c r="G2024" s="5" t="s">
        <v>17</v>
      </c>
      <c r="H2024" s="5" t="s">
        <v>7329</v>
      </c>
      <c r="I2024" s="4" t="b">
        <v>1</v>
      </c>
      <c r="J2024" s="4">
        <v>1</v>
      </c>
      <c r="K2024" s="5" t="s">
        <v>7330</v>
      </c>
      <c r="L2024" s="4" t="b">
        <v>0</v>
      </c>
    </row>
    <row r="2025" spans="1:12" x14ac:dyDescent="0.3">
      <c r="A2025" s="5" t="s">
        <v>11457</v>
      </c>
      <c r="B2025" s="5" t="s">
        <v>7432</v>
      </c>
      <c r="C2025" s="5" t="s">
        <v>11458</v>
      </c>
      <c r="D2025" s="5" t="s">
        <v>7370</v>
      </c>
      <c r="E2025" s="3">
        <v>45971.727708333332</v>
      </c>
      <c r="F2025" s="3">
        <v>45973.773958333331</v>
      </c>
      <c r="G2025" s="5" t="s">
        <v>17</v>
      </c>
      <c r="H2025" s="5" t="s">
        <v>7489</v>
      </c>
      <c r="I2025" s="4" t="b">
        <v>0</v>
      </c>
      <c r="J2025" s="4">
        <v>2</v>
      </c>
      <c r="K2025" s="5" t="s">
        <v>7381</v>
      </c>
      <c r="L2025" s="4" t="b">
        <v>0</v>
      </c>
    </row>
    <row r="2026" spans="1:12" x14ac:dyDescent="0.3">
      <c r="A2026" s="5" t="s">
        <v>11459</v>
      </c>
      <c r="B2026" s="5" t="s">
        <v>7404</v>
      </c>
      <c r="C2026" s="5" t="s">
        <v>11460</v>
      </c>
      <c r="D2026" s="5" t="s">
        <v>7327</v>
      </c>
      <c r="E2026" s="3">
        <v>45971.526296296295</v>
      </c>
      <c r="F2026" s="3">
        <v>45972.54078703704</v>
      </c>
      <c r="G2026" s="5" t="s">
        <v>17</v>
      </c>
      <c r="H2026" s="5" t="s">
        <v>7329</v>
      </c>
      <c r="I2026" s="4" t="b">
        <v>1</v>
      </c>
      <c r="J2026" s="4">
        <v>1</v>
      </c>
      <c r="K2026" s="5" t="s">
        <v>7330</v>
      </c>
      <c r="L2026" s="4" t="b">
        <v>0</v>
      </c>
    </row>
    <row r="2027" spans="1:12" x14ac:dyDescent="0.3">
      <c r="A2027" s="5" t="s">
        <v>11461</v>
      </c>
      <c r="B2027" s="5" t="s">
        <v>7413</v>
      </c>
      <c r="C2027" s="5" t="s">
        <v>11462</v>
      </c>
      <c r="D2027" s="5" t="s">
        <v>7327</v>
      </c>
      <c r="E2027" s="3">
        <v>45971.521006944444</v>
      </c>
      <c r="F2027" s="3">
        <v>45971.585879629631</v>
      </c>
      <c r="G2027" s="5" t="s">
        <v>17</v>
      </c>
      <c r="H2027" s="5" t="s">
        <v>7329</v>
      </c>
      <c r="I2027" s="4" t="b">
        <v>1</v>
      </c>
      <c r="J2027" s="4">
        <v>1</v>
      </c>
      <c r="K2027" s="5" t="s">
        <v>7330</v>
      </c>
      <c r="L2027" s="4" t="b">
        <v>0</v>
      </c>
    </row>
    <row r="2028" spans="1:12" x14ac:dyDescent="0.3">
      <c r="A2028" s="5" t="s">
        <v>11463</v>
      </c>
      <c r="B2028" s="5" t="s">
        <v>7413</v>
      </c>
      <c r="C2028" s="5" t="s">
        <v>11464</v>
      </c>
      <c r="D2028" s="5" t="s">
        <v>7338</v>
      </c>
      <c r="E2028" s="3">
        <v>45971.491307870368</v>
      </c>
      <c r="F2028" s="3">
        <v>45974.557037037041</v>
      </c>
      <c r="G2028" s="5" t="s">
        <v>17</v>
      </c>
      <c r="H2028" s="5" t="s">
        <v>7329</v>
      </c>
      <c r="I2028" s="4" t="b">
        <v>0</v>
      </c>
      <c r="J2028" s="4">
        <v>2</v>
      </c>
      <c r="K2028" s="5" t="s">
        <v>7330</v>
      </c>
      <c r="L2028" s="4" t="b">
        <v>0</v>
      </c>
    </row>
    <row r="2029" spans="1:12" x14ac:dyDescent="0.3">
      <c r="A2029" s="5" t="s">
        <v>11465</v>
      </c>
      <c r="B2029" s="5" t="s">
        <v>7612</v>
      </c>
      <c r="C2029" s="5" t="s">
        <v>11466</v>
      </c>
      <c r="D2029" s="5" t="s">
        <v>7327</v>
      </c>
      <c r="E2029" s="3">
        <v>45971.461747685185</v>
      </c>
      <c r="F2029" s="3">
        <v>45972.531469907408</v>
      </c>
      <c r="G2029" s="5" t="s">
        <v>17</v>
      </c>
      <c r="H2029" s="5" t="s">
        <v>7329</v>
      </c>
      <c r="I2029" s="4" t="b">
        <v>1</v>
      </c>
      <c r="J2029" s="4">
        <v>1</v>
      </c>
      <c r="K2029" s="5" t="s">
        <v>7330</v>
      </c>
      <c r="L2029" s="4" t="b">
        <v>0</v>
      </c>
    </row>
    <row r="2030" spans="1:12" x14ac:dyDescent="0.3">
      <c r="A2030" s="5" t="s">
        <v>11467</v>
      </c>
      <c r="B2030" s="5" t="s">
        <v>7423</v>
      </c>
      <c r="C2030" s="5" t="s">
        <v>11468</v>
      </c>
      <c r="D2030" s="5" t="s">
        <v>7327</v>
      </c>
      <c r="E2030" s="3">
        <v>45971.442997685182</v>
      </c>
      <c r="F2030" s="3">
        <v>45971.49490740741</v>
      </c>
      <c r="G2030" s="5" t="s">
        <v>17</v>
      </c>
      <c r="H2030" s="5" t="s">
        <v>7329</v>
      </c>
      <c r="I2030" s="4" t="b">
        <v>1</v>
      </c>
      <c r="J2030" s="4">
        <v>1</v>
      </c>
      <c r="K2030" s="5" t="s">
        <v>7330</v>
      </c>
      <c r="L2030" s="4" t="b">
        <v>0</v>
      </c>
    </row>
    <row r="2031" spans="1:12" x14ac:dyDescent="0.3">
      <c r="A2031" s="5" t="s">
        <v>11469</v>
      </c>
      <c r="B2031" s="5" t="s">
        <v>7505</v>
      </c>
      <c r="C2031" s="5" t="s">
        <v>11470</v>
      </c>
      <c r="D2031" s="5" t="s">
        <v>7327</v>
      </c>
      <c r="E2031" s="3">
        <v>45971.440844907411</v>
      </c>
      <c r="F2031" s="3">
        <v>45972.156840277778</v>
      </c>
      <c r="G2031" s="5" t="s">
        <v>17</v>
      </c>
      <c r="H2031" s="5" t="s">
        <v>7329</v>
      </c>
      <c r="I2031" s="4" t="b">
        <v>1</v>
      </c>
      <c r="J2031" s="4">
        <v>1</v>
      </c>
      <c r="K2031" s="5" t="s">
        <v>7330</v>
      </c>
      <c r="L2031" s="4" t="b">
        <v>0</v>
      </c>
    </row>
    <row r="2032" spans="1:12" x14ac:dyDescent="0.3">
      <c r="A2032" s="5" t="s">
        <v>11471</v>
      </c>
      <c r="B2032" s="5" t="s">
        <v>7418</v>
      </c>
      <c r="C2032" s="5" t="s">
        <v>11472</v>
      </c>
      <c r="D2032" s="5" t="s">
        <v>7327</v>
      </c>
      <c r="E2032" s="3">
        <v>45971.412465277775</v>
      </c>
      <c r="F2032" s="3">
        <v>45971.493136574078</v>
      </c>
      <c r="G2032" s="5" t="s">
        <v>17</v>
      </c>
      <c r="H2032" s="5" t="s">
        <v>7329</v>
      </c>
      <c r="I2032" s="4" t="b">
        <v>1</v>
      </c>
      <c r="J2032" s="4">
        <v>0</v>
      </c>
      <c r="K2032" s="5" t="s">
        <v>7330</v>
      </c>
      <c r="L2032" s="4" t="b">
        <v>0</v>
      </c>
    </row>
    <row r="2033" spans="1:12" x14ac:dyDescent="0.3">
      <c r="A2033" s="5" t="s">
        <v>11473</v>
      </c>
      <c r="B2033" s="5" t="s">
        <v>7347</v>
      </c>
      <c r="C2033" s="5" t="s">
        <v>11474</v>
      </c>
      <c r="D2033" s="5" t="s">
        <v>7349</v>
      </c>
      <c r="E2033" s="3">
        <v>45971.378368055557</v>
      </c>
      <c r="F2033" s="3">
        <v>45981.376979166664</v>
      </c>
      <c r="G2033" s="5" t="s">
        <v>17</v>
      </c>
      <c r="H2033" s="5" t="s">
        <v>7329</v>
      </c>
      <c r="I2033" s="4" t="b">
        <v>0</v>
      </c>
      <c r="J2033" s="4">
        <v>2</v>
      </c>
      <c r="K2033" s="5" t="s">
        <v>7330</v>
      </c>
      <c r="L2033" s="4" t="b">
        <v>0</v>
      </c>
    </row>
    <row r="2034" spans="1:12" x14ac:dyDescent="0.3">
      <c r="A2034" s="5" t="s">
        <v>11475</v>
      </c>
      <c r="B2034" s="5" t="s">
        <v>7435</v>
      </c>
      <c r="C2034" s="5" t="s">
        <v>11476</v>
      </c>
      <c r="D2034" s="5" t="s">
        <v>7327</v>
      </c>
      <c r="E2034" s="3">
        <v>45971.265740740739</v>
      </c>
      <c r="F2034" s="3">
        <v>45975.110254629632</v>
      </c>
      <c r="G2034" s="5" t="s">
        <v>17</v>
      </c>
      <c r="H2034" s="5" t="s">
        <v>7329</v>
      </c>
      <c r="I2034" s="4" t="b">
        <v>1</v>
      </c>
      <c r="J2034" s="4">
        <v>1</v>
      </c>
      <c r="K2034" s="5" t="s">
        <v>7330</v>
      </c>
      <c r="L2034" s="4" t="b">
        <v>0</v>
      </c>
    </row>
    <row r="2035" spans="1:12" x14ac:dyDescent="0.3">
      <c r="A2035" s="5" t="s">
        <v>11477</v>
      </c>
      <c r="B2035" s="5" t="s">
        <v>7548</v>
      </c>
      <c r="C2035" s="5" t="s">
        <v>11478</v>
      </c>
      <c r="D2035" s="5" t="s">
        <v>7327</v>
      </c>
      <c r="E2035" s="3">
        <v>45971.257615740738</v>
      </c>
      <c r="F2035" s="3">
        <v>45971.362500000003</v>
      </c>
      <c r="G2035" s="5" t="s">
        <v>17</v>
      </c>
      <c r="H2035" s="5" t="s">
        <v>7329</v>
      </c>
      <c r="I2035" s="4" t="b">
        <v>1</v>
      </c>
      <c r="J2035" s="4">
        <v>1</v>
      </c>
      <c r="K2035" s="5" t="s">
        <v>7330</v>
      </c>
      <c r="L2035" s="4" t="b">
        <v>0</v>
      </c>
    </row>
    <row r="2036" spans="1:12" x14ac:dyDescent="0.3">
      <c r="A2036" s="5" t="s">
        <v>11479</v>
      </c>
      <c r="B2036" s="5" t="s">
        <v>7341</v>
      </c>
      <c r="C2036" s="5" t="s">
        <v>11480</v>
      </c>
      <c r="D2036" s="5" t="s">
        <v>7327</v>
      </c>
      <c r="E2036" s="3">
        <v>45971.242326388892</v>
      </c>
      <c r="F2036" s="3">
        <v>45971.443518518521</v>
      </c>
      <c r="G2036" s="5" t="s">
        <v>17</v>
      </c>
      <c r="H2036" s="5" t="s">
        <v>7329</v>
      </c>
      <c r="I2036" s="4" t="b">
        <v>1</v>
      </c>
      <c r="J2036" s="4">
        <v>1</v>
      </c>
      <c r="K2036" s="5" t="s">
        <v>7330</v>
      </c>
      <c r="L2036" s="4" t="b">
        <v>0</v>
      </c>
    </row>
    <row r="2037" spans="1:12" x14ac:dyDescent="0.3">
      <c r="A2037" s="5" t="s">
        <v>11481</v>
      </c>
      <c r="B2037" s="5" t="s">
        <v>7576</v>
      </c>
      <c r="C2037" s="5" t="s">
        <v>11482</v>
      </c>
      <c r="D2037" s="5" t="s">
        <v>7327</v>
      </c>
      <c r="E2037" s="3">
        <v>45971.066782407404</v>
      </c>
      <c r="F2037" s="3">
        <v>45971.078703703701</v>
      </c>
      <c r="G2037" s="5" t="s">
        <v>17</v>
      </c>
      <c r="H2037" s="5" t="s">
        <v>7329</v>
      </c>
      <c r="I2037" s="4" t="b">
        <v>1</v>
      </c>
      <c r="J2037" s="4">
        <v>1</v>
      </c>
      <c r="K2037" s="5" t="s">
        <v>7330</v>
      </c>
      <c r="L2037" s="4" t="b">
        <v>0</v>
      </c>
    </row>
    <row r="2038" spans="1:12" x14ac:dyDescent="0.3">
      <c r="A2038" s="5" t="s">
        <v>11483</v>
      </c>
      <c r="B2038" s="5" t="s">
        <v>7435</v>
      </c>
      <c r="C2038" s="5" t="s">
        <v>11484</v>
      </c>
      <c r="D2038" s="5" t="s">
        <v>7327</v>
      </c>
      <c r="E2038" s="3">
        <v>45970.936064814814</v>
      </c>
      <c r="F2038" s="3">
        <v>45973.499479166669</v>
      </c>
      <c r="G2038" s="5" t="s">
        <v>17</v>
      </c>
      <c r="H2038" s="5" t="s">
        <v>7329</v>
      </c>
      <c r="I2038" s="4" t="b">
        <v>1</v>
      </c>
      <c r="J2038" s="4">
        <v>1</v>
      </c>
      <c r="K2038" s="5" t="s">
        <v>7330</v>
      </c>
      <c r="L2038" s="4" t="b">
        <v>0</v>
      </c>
    </row>
    <row r="2039" spans="1:12" x14ac:dyDescent="0.3">
      <c r="A2039" s="5" t="s">
        <v>11485</v>
      </c>
      <c r="B2039" s="5" t="s">
        <v>7548</v>
      </c>
      <c r="C2039" s="5" t="s">
        <v>11486</v>
      </c>
      <c r="D2039" s="5" t="s">
        <v>7550</v>
      </c>
      <c r="E2039" s="3">
        <v>45970.868287037039</v>
      </c>
      <c r="F2039" s="3">
        <v>45979.014062499999</v>
      </c>
      <c r="G2039" s="5" t="s">
        <v>17</v>
      </c>
      <c r="H2039" s="5" t="s">
        <v>7329</v>
      </c>
      <c r="I2039" s="4" t="b">
        <v>0</v>
      </c>
      <c r="J2039" s="4">
        <v>2</v>
      </c>
      <c r="K2039" s="5" t="s">
        <v>7330</v>
      </c>
      <c r="L2039" s="4" t="b">
        <v>0</v>
      </c>
    </row>
    <row r="2040" spans="1:12" x14ac:dyDescent="0.3">
      <c r="A2040" s="5" t="s">
        <v>11487</v>
      </c>
      <c r="B2040" s="5" t="s">
        <v>9434</v>
      </c>
      <c r="C2040" s="5" t="s">
        <v>11488</v>
      </c>
      <c r="D2040" s="5" t="s">
        <v>7971</v>
      </c>
      <c r="E2040" s="3">
        <v>45970.218819444446</v>
      </c>
      <c r="F2040" s="3">
        <v>45979.423819444448</v>
      </c>
      <c r="G2040" s="5" t="s">
        <v>17</v>
      </c>
      <c r="H2040" s="5" t="s">
        <v>7329</v>
      </c>
      <c r="I2040" s="4" t="b">
        <v>0</v>
      </c>
      <c r="J2040" s="4">
        <v>3</v>
      </c>
      <c r="K2040" s="5" t="s">
        <v>7330</v>
      </c>
      <c r="L2040" s="4" t="b">
        <v>0</v>
      </c>
    </row>
    <row r="2041" spans="1:12" x14ac:dyDescent="0.3">
      <c r="A2041" s="5" t="s">
        <v>11489</v>
      </c>
      <c r="B2041" s="5" t="s">
        <v>7368</v>
      </c>
      <c r="C2041" s="5" t="s">
        <v>11490</v>
      </c>
      <c r="D2041" s="5" t="s">
        <v>7327</v>
      </c>
      <c r="E2041" s="3">
        <v>45969.267708333333</v>
      </c>
      <c r="F2041" s="3">
        <v>45969.30395833333</v>
      </c>
      <c r="G2041" s="5" t="s">
        <v>17</v>
      </c>
      <c r="H2041" s="5" t="s">
        <v>7329</v>
      </c>
      <c r="I2041" s="4" t="b">
        <v>1</v>
      </c>
      <c r="J2041" s="4">
        <v>0</v>
      </c>
      <c r="K2041" s="5" t="s">
        <v>7330</v>
      </c>
      <c r="L2041" s="4" t="b">
        <v>0</v>
      </c>
    </row>
    <row r="2042" spans="1:12" x14ac:dyDescent="0.3">
      <c r="A2042" s="5" t="s">
        <v>11491</v>
      </c>
      <c r="B2042" s="5" t="s">
        <v>7401</v>
      </c>
      <c r="C2042" s="5" t="s">
        <v>11492</v>
      </c>
      <c r="D2042" s="5" t="s">
        <v>7370</v>
      </c>
      <c r="E2042" s="3">
        <v>45968.856215277781</v>
      </c>
      <c r="F2042" s="3">
        <v>45979.830648148149</v>
      </c>
      <c r="G2042" s="5" t="s">
        <v>17</v>
      </c>
      <c r="H2042" s="5" t="s">
        <v>7329</v>
      </c>
      <c r="I2042" s="4" t="b">
        <v>0</v>
      </c>
      <c r="J2042" s="4">
        <v>5</v>
      </c>
      <c r="K2042" s="5" t="s">
        <v>7330</v>
      </c>
      <c r="L2042" s="4" t="b">
        <v>0</v>
      </c>
    </row>
    <row r="2043" spans="1:12" x14ac:dyDescent="0.3">
      <c r="A2043" s="5" t="s">
        <v>11493</v>
      </c>
      <c r="B2043" s="5" t="s">
        <v>7413</v>
      </c>
      <c r="C2043" s="5" t="s">
        <v>11494</v>
      </c>
      <c r="D2043" s="5" t="s">
        <v>7370</v>
      </c>
      <c r="E2043" s="3">
        <v>45968.842731481483</v>
      </c>
      <c r="F2043" s="3">
        <v>45971.639791666668</v>
      </c>
      <c r="G2043" s="5" t="s">
        <v>17</v>
      </c>
      <c r="H2043" s="5" t="s">
        <v>7329</v>
      </c>
      <c r="I2043" s="4" t="b">
        <v>1</v>
      </c>
      <c r="J2043" s="4">
        <v>1</v>
      </c>
      <c r="K2043" s="5" t="s">
        <v>7330</v>
      </c>
      <c r="L2043" s="4" t="b">
        <v>0</v>
      </c>
    </row>
    <row r="2044" spans="1:12" x14ac:dyDescent="0.3">
      <c r="A2044" s="5" t="s">
        <v>11495</v>
      </c>
      <c r="B2044" s="5" t="s">
        <v>7594</v>
      </c>
      <c r="C2044" s="5" t="s">
        <v>11496</v>
      </c>
      <c r="D2044" s="5" t="s">
        <v>7737</v>
      </c>
      <c r="E2044" s="3">
        <v>45968.795601851853</v>
      </c>
      <c r="F2044" s="3">
        <v>45971.802337962959</v>
      </c>
      <c r="G2044" s="5" t="s">
        <v>17</v>
      </c>
      <c r="H2044" s="5" t="s">
        <v>7329</v>
      </c>
      <c r="I2044" s="4" t="b">
        <v>0</v>
      </c>
      <c r="J2044" s="4">
        <v>2</v>
      </c>
      <c r="K2044" s="5" t="s">
        <v>7330</v>
      </c>
      <c r="L2044" s="4" t="b">
        <v>0</v>
      </c>
    </row>
    <row r="2045" spans="1:12" x14ac:dyDescent="0.3">
      <c r="A2045" s="5" t="s">
        <v>11497</v>
      </c>
      <c r="B2045" s="5" t="s">
        <v>7347</v>
      </c>
      <c r="C2045" s="5" t="s">
        <v>11498</v>
      </c>
      <c r="D2045" s="5" t="s">
        <v>7370</v>
      </c>
      <c r="E2045" s="3">
        <v>45968.597268518519</v>
      </c>
      <c r="F2045" s="3">
        <v>45971.651712962965</v>
      </c>
      <c r="G2045" s="5" t="s">
        <v>17</v>
      </c>
      <c r="H2045" s="5" t="s">
        <v>7329</v>
      </c>
      <c r="I2045" s="4" t="b">
        <v>0</v>
      </c>
      <c r="J2045" s="4">
        <v>2</v>
      </c>
      <c r="K2045" s="5" t="s">
        <v>7330</v>
      </c>
      <c r="L2045" s="4" t="b">
        <v>0</v>
      </c>
    </row>
    <row r="2046" spans="1:12" x14ac:dyDescent="0.3">
      <c r="A2046" s="5" t="s">
        <v>11499</v>
      </c>
      <c r="B2046" s="5" t="s">
        <v>7413</v>
      </c>
      <c r="C2046" s="5" t="s">
        <v>11500</v>
      </c>
      <c r="D2046" s="5" t="s">
        <v>7327</v>
      </c>
      <c r="E2046" s="3">
        <v>45968.589467592596</v>
      </c>
      <c r="F2046" s="3">
        <v>45971.52579861111</v>
      </c>
      <c r="G2046" s="5" t="s">
        <v>17</v>
      </c>
      <c r="H2046" s="5" t="s">
        <v>7329</v>
      </c>
      <c r="I2046" s="4" t="b">
        <v>1</v>
      </c>
      <c r="J2046" s="4">
        <v>1</v>
      </c>
      <c r="K2046" s="5" t="s">
        <v>7330</v>
      </c>
      <c r="L2046" s="4" t="b">
        <v>0</v>
      </c>
    </row>
    <row r="2047" spans="1:12" x14ac:dyDescent="0.3">
      <c r="A2047" s="5" t="s">
        <v>11501</v>
      </c>
      <c r="B2047" s="5" t="s">
        <v>7564</v>
      </c>
      <c r="C2047" s="5" t="s">
        <v>10275</v>
      </c>
      <c r="D2047" s="5" t="s">
        <v>7327</v>
      </c>
      <c r="E2047" s="3">
        <v>45968.580787037034</v>
      </c>
      <c r="F2047" s="3">
        <v>45968.598414351851</v>
      </c>
      <c r="G2047" s="5" t="s">
        <v>17</v>
      </c>
      <c r="H2047" s="5" t="s">
        <v>7329</v>
      </c>
      <c r="I2047" s="4" t="b">
        <v>1</v>
      </c>
      <c r="J2047" s="4">
        <v>1</v>
      </c>
      <c r="K2047" s="5" t="s">
        <v>7330</v>
      </c>
      <c r="L2047" s="4" t="b">
        <v>0</v>
      </c>
    </row>
    <row r="2048" spans="1:12" x14ac:dyDescent="0.3">
      <c r="A2048" s="5" t="s">
        <v>11502</v>
      </c>
      <c r="B2048" s="5" t="s">
        <v>7461</v>
      </c>
      <c r="C2048" s="5" t="s">
        <v>11503</v>
      </c>
      <c r="D2048" s="5" t="s">
        <v>7327</v>
      </c>
      <c r="E2048" s="3">
        <v>45968.514999999999</v>
      </c>
      <c r="F2048" s="3">
        <v>45968.527511574073</v>
      </c>
      <c r="G2048" s="5" t="s">
        <v>17</v>
      </c>
      <c r="H2048" s="5" t="s">
        <v>7329</v>
      </c>
      <c r="I2048" s="4" t="b">
        <v>1</v>
      </c>
      <c r="J2048" s="4">
        <v>1</v>
      </c>
      <c r="K2048" s="5" t="s">
        <v>7330</v>
      </c>
      <c r="L2048" s="4" t="b">
        <v>0</v>
      </c>
    </row>
    <row r="2049" spans="1:12" x14ac:dyDescent="0.3">
      <c r="A2049" s="5" t="s">
        <v>11504</v>
      </c>
      <c r="B2049" s="5" t="s">
        <v>7413</v>
      </c>
      <c r="C2049" s="5" t="s">
        <v>11505</v>
      </c>
      <c r="D2049" s="5" t="s">
        <v>7349</v>
      </c>
      <c r="E2049" s="3">
        <v>45968.480787037035</v>
      </c>
      <c r="F2049" s="3">
        <v>45971.402141203704</v>
      </c>
      <c r="G2049" s="5" t="s">
        <v>17</v>
      </c>
      <c r="H2049" s="5" t="s">
        <v>7329</v>
      </c>
      <c r="I2049" s="4" t="b">
        <v>0</v>
      </c>
      <c r="J2049" s="4">
        <v>2</v>
      </c>
      <c r="K2049" s="5" t="s">
        <v>7330</v>
      </c>
      <c r="L2049" s="4" t="b">
        <v>0</v>
      </c>
    </row>
    <row r="2050" spans="1:12" x14ac:dyDescent="0.3">
      <c r="A2050" s="5" t="s">
        <v>11506</v>
      </c>
      <c r="B2050" s="5" t="s">
        <v>7355</v>
      </c>
      <c r="C2050" s="5" t="s">
        <v>11507</v>
      </c>
      <c r="D2050" s="5" t="s">
        <v>7991</v>
      </c>
      <c r="E2050" s="3">
        <v>45968.443425925929</v>
      </c>
      <c r="F2050" s="3">
        <v>45972.569247685184</v>
      </c>
      <c r="G2050" s="5" t="s">
        <v>17</v>
      </c>
      <c r="H2050" s="5" t="s">
        <v>7329</v>
      </c>
      <c r="I2050" s="4" t="b">
        <v>0</v>
      </c>
      <c r="J2050" s="4">
        <v>3</v>
      </c>
      <c r="K2050" s="5" t="s">
        <v>7330</v>
      </c>
      <c r="L2050" s="4" t="b">
        <v>0</v>
      </c>
    </row>
    <row r="2051" spans="1:12" x14ac:dyDescent="0.3">
      <c r="A2051" s="5" t="s">
        <v>11508</v>
      </c>
      <c r="B2051" s="5" t="s">
        <v>7351</v>
      </c>
      <c r="C2051" s="5" t="s">
        <v>11509</v>
      </c>
      <c r="D2051" s="5" t="s">
        <v>7617</v>
      </c>
      <c r="E2051" s="3">
        <v>45968.436284722222</v>
      </c>
      <c r="F2051" s="3">
        <v>45968.57471064815</v>
      </c>
      <c r="G2051" s="5" t="s">
        <v>17</v>
      </c>
      <c r="H2051" s="5" t="s">
        <v>7329</v>
      </c>
      <c r="I2051" s="4" t="b">
        <v>0</v>
      </c>
      <c r="J2051" s="4">
        <v>2</v>
      </c>
      <c r="K2051" s="5" t="s">
        <v>7330</v>
      </c>
      <c r="L2051" s="4" t="b">
        <v>0</v>
      </c>
    </row>
    <row r="2052" spans="1:12" x14ac:dyDescent="0.3">
      <c r="A2052" s="5" t="s">
        <v>11510</v>
      </c>
      <c r="B2052" s="5" t="s">
        <v>7325</v>
      </c>
      <c r="C2052" s="5" t="s">
        <v>11511</v>
      </c>
      <c r="D2052" s="5" t="s">
        <v>7327</v>
      </c>
      <c r="E2052" s="3">
        <v>45968.416898148149</v>
      </c>
      <c r="F2052" s="3">
        <v>45968.447638888887</v>
      </c>
      <c r="G2052" s="5" t="s">
        <v>17</v>
      </c>
      <c r="H2052" s="5" t="s">
        <v>7329</v>
      </c>
      <c r="I2052" s="4" t="b">
        <v>1</v>
      </c>
      <c r="J2052" s="4">
        <v>0</v>
      </c>
      <c r="K2052" s="5" t="s">
        <v>7330</v>
      </c>
      <c r="L2052" s="4" t="b">
        <v>0</v>
      </c>
    </row>
    <row r="2053" spans="1:12" x14ac:dyDescent="0.3">
      <c r="A2053" s="5" t="s">
        <v>11512</v>
      </c>
      <c r="B2053" s="5" t="s">
        <v>7347</v>
      </c>
      <c r="C2053" s="5" t="s">
        <v>11513</v>
      </c>
      <c r="D2053" s="5" t="s">
        <v>7349</v>
      </c>
      <c r="E2053" s="3">
        <v>45968.411944444444</v>
      </c>
      <c r="F2053" s="3">
        <v>45968.442164351851</v>
      </c>
      <c r="G2053" s="5" t="s">
        <v>17</v>
      </c>
      <c r="H2053" s="5" t="s">
        <v>7329</v>
      </c>
      <c r="I2053" s="4" t="b">
        <v>0</v>
      </c>
      <c r="J2053" s="4">
        <v>2</v>
      </c>
      <c r="K2053" s="5" t="s">
        <v>7330</v>
      </c>
      <c r="L2053" s="4" t="b">
        <v>0</v>
      </c>
    </row>
    <row r="2054" spans="1:12" x14ac:dyDescent="0.3">
      <c r="A2054" s="5" t="s">
        <v>11514</v>
      </c>
      <c r="B2054" s="5" t="s">
        <v>7325</v>
      </c>
      <c r="C2054" s="5" t="s">
        <v>11515</v>
      </c>
      <c r="D2054" s="5" t="s">
        <v>7327</v>
      </c>
      <c r="E2054" s="3">
        <v>45968.409178240741</v>
      </c>
      <c r="F2054" s="3">
        <v>45968.464375000003</v>
      </c>
      <c r="G2054" s="5" t="s">
        <v>17</v>
      </c>
      <c r="H2054" s="5" t="s">
        <v>7329</v>
      </c>
      <c r="I2054" s="4" t="b">
        <v>1</v>
      </c>
      <c r="J2054" s="4">
        <v>1</v>
      </c>
      <c r="K2054" s="5" t="s">
        <v>7330</v>
      </c>
      <c r="L2054" s="4" t="b">
        <v>0</v>
      </c>
    </row>
    <row r="2055" spans="1:12" x14ac:dyDescent="0.3">
      <c r="A2055" s="5" t="s">
        <v>11516</v>
      </c>
      <c r="B2055" s="5" t="s">
        <v>7435</v>
      </c>
      <c r="C2055" s="5" t="s">
        <v>11517</v>
      </c>
      <c r="D2055" s="5" t="s">
        <v>7327</v>
      </c>
      <c r="E2055" s="3">
        <v>45968.408761574072</v>
      </c>
      <c r="F2055" s="3">
        <v>45978.388182870367</v>
      </c>
      <c r="G2055" s="5" t="s">
        <v>17</v>
      </c>
      <c r="H2055" s="5" t="s">
        <v>7329</v>
      </c>
      <c r="I2055" s="4" t="b">
        <v>1</v>
      </c>
      <c r="J2055" s="4">
        <v>1</v>
      </c>
      <c r="K2055" s="5" t="s">
        <v>7330</v>
      </c>
      <c r="L2055" s="4" t="b">
        <v>0</v>
      </c>
    </row>
    <row r="2056" spans="1:12" x14ac:dyDescent="0.3">
      <c r="A2056" s="5" t="s">
        <v>11518</v>
      </c>
      <c r="B2056" s="5" t="s">
        <v>7406</v>
      </c>
      <c r="C2056" s="5" t="s">
        <v>11519</v>
      </c>
      <c r="D2056" s="5" t="s">
        <v>7327</v>
      </c>
      <c r="E2056" s="3">
        <v>45967.742106481484</v>
      </c>
      <c r="F2056" s="3">
        <v>45971.272129629629</v>
      </c>
      <c r="G2056" s="5" t="s">
        <v>17</v>
      </c>
      <c r="H2056" s="5" t="s">
        <v>7329</v>
      </c>
      <c r="I2056" s="4" t="b">
        <v>1</v>
      </c>
      <c r="J2056" s="4">
        <v>1</v>
      </c>
      <c r="K2056" s="5" t="s">
        <v>7330</v>
      </c>
      <c r="L2056" s="4" t="b">
        <v>0</v>
      </c>
    </row>
    <row r="2057" spans="1:12" x14ac:dyDescent="0.3">
      <c r="A2057" s="5" t="s">
        <v>11520</v>
      </c>
      <c r="B2057" s="5" t="s">
        <v>7413</v>
      </c>
      <c r="C2057" s="5" t="s">
        <v>11521</v>
      </c>
      <c r="D2057" s="5" t="s">
        <v>7448</v>
      </c>
      <c r="E2057" s="3">
        <v>45967.570277777777</v>
      </c>
      <c r="F2057" s="3">
        <v>45968.714641203704</v>
      </c>
      <c r="G2057" s="5" t="s">
        <v>17</v>
      </c>
      <c r="H2057" s="5" t="s">
        <v>7329</v>
      </c>
      <c r="I2057" s="4" t="b">
        <v>0</v>
      </c>
      <c r="J2057" s="4">
        <v>2</v>
      </c>
      <c r="K2057" s="5" t="s">
        <v>7330</v>
      </c>
      <c r="L2057" s="4" t="b">
        <v>0</v>
      </c>
    </row>
    <row r="2058" spans="1:12" x14ac:dyDescent="0.3">
      <c r="A2058" s="5" t="s">
        <v>11522</v>
      </c>
      <c r="B2058" s="5" t="s">
        <v>7444</v>
      </c>
      <c r="C2058" s="5" t="s">
        <v>11523</v>
      </c>
      <c r="D2058" s="5" t="s">
        <v>7327</v>
      </c>
      <c r="E2058" s="3">
        <v>45967.542511574073</v>
      </c>
      <c r="F2058" s="3">
        <v>45968.624872685185</v>
      </c>
      <c r="G2058" s="5" t="s">
        <v>17</v>
      </c>
      <c r="H2058" s="5" t="s">
        <v>7329</v>
      </c>
      <c r="I2058" s="4" t="b">
        <v>1</v>
      </c>
      <c r="J2058" s="4">
        <v>1</v>
      </c>
      <c r="K2058" s="5" t="s">
        <v>7330</v>
      </c>
      <c r="L2058" s="4" t="b">
        <v>0</v>
      </c>
    </row>
    <row r="2059" spans="1:12" x14ac:dyDescent="0.3">
      <c r="A2059" s="5" t="s">
        <v>11524</v>
      </c>
      <c r="B2059" s="5" t="s">
        <v>7413</v>
      </c>
      <c r="C2059" s="5" t="s">
        <v>11525</v>
      </c>
      <c r="D2059" s="5" t="s">
        <v>7327</v>
      </c>
      <c r="E2059" s="3">
        <v>45967.521678240744</v>
      </c>
      <c r="F2059" s="3">
        <v>45967.536550925928</v>
      </c>
      <c r="G2059" s="5" t="s">
        <v>17</v>
      </c>
      <c r="H2059" s="5" t="s">
        <v>7329</v>
      </c>
      <c r="I2059" s="4" t="b">
        <v>1</v>
      </c>
      <c r="J2059" s="4">
        <v>1</v>
      </c>
      <c r="K2059" s="5" t="s">
        <v>7330</v>
      </c>
      <c r="L2059" s="4" t="b">
        <v>0</v>
      </c>
    </row>
    <row r="2060" spans="1:12" x14ac:dyDescent="0.3">
      <c r="A2060" s="5" t="s">
        <v>11526</v>
      </c>
      <c r="B2060" s="5" t="s">
        <v>7435</v>
      </c>
      <c r="C2060" s="5" t="s">
        <v>11527</v>
      </c>
      <c r="D2060" s="5" t="s">
        <v>7437</v>
      </c>
      <c r="E2060" s="3">
        <v>45967.521354166667</v>
      </c>
      <c r="F2060" s="3">
        <v>46084.367835648147</v>
      </c>
      <c r="G2060" s="5" t="s">
        <v>17</v>
      </c>
      <c r="H2060" s="5" t="s">
        <v>7329</v>
      </c>
      <c r="I2060" s="4" t="b">
        <v>0</v>
      </c>
      <c r="J2060" s="4">
        <v>2</v>
      </c>
      <c r="K2060" s="5" t="s">
        <v>7330</v>
      </c>
      <c r="L2060" s="4" t="b">
        <v>0</v>
      </c>
    </row>
    <row r="2061" spans="1:12" x14ac:dyDescent="0.3">
      <c r="A2061" s="5" t="s">
        <v>11528</v>
      </c>
      <c r="B2061" s="5" t="s">
        <v>7435</v>
      </c>
      <c r="C2061" s="5" t="s">
        <v>11529</v>
      </c>
      <c r="D2061" s="5" t="s">
        <v>7327</v>
      </c>
      <c r="E2061" s="3">
        <v>45967.47388888889</v>
      </c>
      <c r="F2061" s="3">
        <v>45975.470092592594</v>
      </c>
      <c r="G2061" s="5" t="s">
        <v>17</v>
      </c>
      <c r="H2061" s="5" t="s">
        <v>7329</v>
      </c>
      <c r="I2061" s="4" t="b">
        <v>0</v>
      </c>
      <c r="J2061" s="4">
        <v>3</v>
      </c>
      <c r="K2061" s="5" t="s">
        <v>7381</v>
      </c>
      <c r="L2061" s="4" t="b">
        <v>0</v>
      </c>
    </row>
    <row r="2062" spans="1:12" x14ac:dyDescent="0.3">
      <c r="A2062" s="5" t="s">
        <v>11530</v>
      </c>
      <c r="B2062" s="5" t="s">
        <v>7960</v>
      </c>
      <c r="C2062" s="5" t="s">
        <v>11531</v>
      </c>
      <c r="D2062" s="5" t="s">
        <v>7345</v>
      </c>
      <c r="E2062" s="3">
        <v>45967.46166666667</v>
      </c>
      <c r="F2062" s="3">
        <v>45974.623819444445</v>
      </c>
      <c r="G2062" s="5" t="s">
        <v>17</v>
      </c>
      <c r="H2062" s="5" t="s">
        <v>7329</v>
      </c>
      <c r="I2062" s="4" t="b">
        <v>0</v>
      </c>
      <c r="J2062" s="4">
        <v>2</v>
      </c>
      <c r="K2062" s="5" t="s">
        <v>7330</v>
      </c>
      <c r="L2062" s="4" t="b">
        <v>0</v>
      </c>
    </row>
    <row r="2063" spans="1:12" x14ac:dyDescent="0.3">
      <c r="A2063" s="5" t="s">
        <v>11532</v>
      </c>
      <c r="B2063" s="5" t="s">
        <v>7888</v>
      </c>
      <c r="C2063" s="5" t="s">
        <v>11533</v>
      </c>
      <c r="D2063" s="5" t="s">
        <v>7437</v>
      </c>
      <c r="E2063" s="3">
        <v>45967.453611111108</v>
      </c>
      <c r="F2063" s="3">
        <v>45980.69258101852</v>
      </c>
      <c r="G2063" s="5" t="s">
        <v>17</v>
      </c>
      <c r="H2063" s="5" t="s">
        <v>7329</v>
      </c>
      <c r="I2063" s="4" t="b">
        <v>0</v>
      </c>
      <c r="J2063" s="4">
        <v>2</v>
      </c>
      <c r="K2063" s="5" t="s">
        <v>7330</v>
      </c>
      <c r="L2063" s="4" t="b">
        <v>0</v>
      </c>
    </row>
    <row r="2064" spans="1:12" x14ac:dyDescent="0.3">
      <c r="A2064" s="5" t="s">
        <v>11534</v>
      </c>
      <c r="B2064" s="5" t="s">
        <v>7418</v>
      </c>
      <c r="C2064" s="5" t="s">
        <v>11535</v>
      </c>
      <c r="D2064" s="5" t="s">
        <v>7349</v>
      </c>
      <c r="E2064" s="3">
        <v>45967.402974537035</v>
      </c>
      <c r="F2064" s="3">
        <v>45967.432638888888</v>
      </c>
      <c r="G2064" s="5" t="s">
        <v>17</v>
      </c>
      <c r="H2064" s="5" t="s">
        <v>7329</v>
      </c>
      <c r="I2064" s="4" t="b">
        <v>0</v>
      </c>
      <c r="J2064" s="4">
        <v>2</v>
      </c>
      <c r="K2064" s="5" t="s">
        <v>7330</v>
      </c>
      <c r="L2064" s="4" t="b">
        <v>0</v>
      </c>
    </row>
    <row r="2065" spans="1:12" x14ac:dyDescent="0.3">
      <c r="A2065" s="5" t="s">
        <v>11536</v>
      </c>
      <c r="B2065" s="5" t="s">
        <v>7597</v>
      </c>
      <c r="C2065" s="5" t="s">
        <v>11537</v>
      </c>
      <c r="D2065" s="5" t="s">
        <v>7568</v>
      </c>
      <c r="E2065" s="3">
        <v>45967.388229166667</v>
      </c>
      <c r="F2065" s="3">
        <v>45972.398298611108</v>
      </c>
      <c r="G2065" s="5" t="s">
        <v>17</v>
      </c>
      <c r="H2065" s="5" t="s">
        <v>7329</v>
      </c>
      <c r="I2065" s="4" t="b">
        <v>0</v>
      </c>
      <c r="J2065" s="4">
        <v>2</v>
      </c>
      <c r="K2065" s="5" t="s">
        <v>7330</v>
      </c>
      <c r="L2065" s="4" t="b">
        <v>0</v>
      </c>
    </row>
    <row r="2066" spans="1:12" x14ac:dyDescent="0.3">
      <c r="A2066" s="5" t="s">
        <v>11538</v>
      </c>
      <c r="B2066" s="5" t="s">
        <v>7418</v>
      </c>
      <c r="C2066" s="5" t="s">
        <v>11539</v>
      </c>
      <c r="D2066" s="5" t="s">
        <v>7334</v>
      </c>
      <c r="E2066" s="3">
        <v>45967.38076388889</v>
      </c>
      <c r="F2066" s="3">
        <v>45967.457916666666</v>
      </c>
      <c r="G2066" s="5" t="s">
        <v>17</v>
      </c>
      <c r="H2066" s="5" t="s">
        <v>7489</v>
      </c>
      <c r="I2066" s="4" t="b">
        <v>0</v>
      </c>
      <c r="J2066" s="4">
        <v>1</v>
      </c>
      <c r="K2066" s="5" t="s">
        <v>7330</v>
      </c>
      <c r="L2066" s="4" t="b">
        <v>0</v>
      </c>
    </row>
    <row r="2067" spans="1:12" x14ac:dyDescent="0.3">
      <c r="A2067" s="5" t="s">
        <v>11540</v>
      </c>
      <c r="B2067" s="5" t="s">
        <v>7597</v>
      </c>
      <c r="C2067" s="5" t="s">
        <v>11541</v>
      </c>
      <c r="D2067" s="5" t="s">
        <v>7334</v>
      </c>
      <c r="E2067" s="3">
        <v>45967.37327546296</v>
      </c>
      <c r="F2067" s="3">
        <v>45968.386736111112</v>
      </c>
      <c r="G2067" s="5" t="s">
        <v>17</v>
      </c>
      <c r="H2067" s="5" t="s">
        <v>7329</v>
      </c>
      <c r="I2067" s="4" t="b">
        <v>0</v>
      </c>
      <c r="J2067" s="4">
        <v>2</v>
      </c>
      <c r="K2067" s="5" t="s">
        <v>7330</v>
      </c>
      <c r="L2067" s="4" t="b">
        <v>0</v>
      </c>
    </row>
    <row r="2068" spans="1:12" x14ac:dyDescent="0.3">
      <c r="A2068" s="5" t="s">
        <v>11542</v>
      </c>
      <c r="B2068" s="5" t="s">
        <v>7960</v>
      </c>
      <c r="C2068" s="5" t="s">
        <v>11543</v>
      </c>
      <c r="D2068" s="5" t="s">
        <v>7345</v>
      </c>
      <c r="E2068" s="3">
        <v>45967.316250000003</v>
      </c>
      <c r="F2068" s="3">
        <v>45974.376932870371</v>
      </c>
      <c r="G2068" s="5" t="s">
        <v>17</v>
      </c>
      <c r="H2068" s="5" t="s">
        <v>7371</v>
      </c>
      <c r="I2068" s="4" t="b">
        <v>0</v>
      </c>
      <c r="J2068" s="4">
        <v>2</v>
      </c>
      <c r="K2068" s="5" t="s">
        <v>7330</v>
      </c>
      <c r="L2068" s="4" t="b">
        <v>0</v>
      </c>
    </row>
    <row r="2069" spans="1:12" x14ac:dyDescent="0.3">
      <c r="A2069" s="5" t="s">
        <v>11544</v>
      </c>
      <c r="B2069" s="5" t="s">
        <v>7461</v>
      </c>
      <c r="C2069" s="5" t="s">
        <v>11545</v>
      </c>
      <c r="D2069" s="5" t="s">
        <v>7327</v>
      </c>
      <c r="E2069" s="3">
        <v>45967.309074074074</v>
      </c>
      <c r="F2069" s="3">
        <v>45967.340069444443</v>
      </c>
      <c r="G2069" s="5" t="s">
        <v>17</v>
      </c>
      <c r="H2069" s="5" t="s">
        <v>7329</v>
      </c>
      <c r="I2069" s="4" t="b">
        <v>1</v>
      </c>
      <c r="J2069" s="4">
        <v>1</v>
      </c>
      <c r="K2069" s="5" t="s">
        <v>7330</v>
      </c>
      <c r="L2069" s="4" t="b">
        <v>0</v>
      </c>
    </row>
    <row r="2070" spans="1:12" x14ac:dyDescent="0.3">
      <c r="A2070" s="5" t="s">
        <v>11546</v>
      </c>
      <c r="B2070" s="5" t="s">
        <v>7359</v>
      </c>
      <c r="C2070" s="5" t="s">
        <v>11547</v>
      </c>
      <c r="D2070" s="5" t="s">
        <v>7448</v>
      </c>
      <c r="E2070" s="3">
        <v>45967.307662037034</v>
      </c>
      <c r="F2070" s="3">
        <v>45982.43241898148</v>
      </c>
      <c r="G2070" s="5" t="s">
        <v>17</v>
      </c>
      <c r="H2070" s="5" t="s">
        <v>7329</v>
      </c>
      <c r="I2070" s="4" t="b">
        <v>0</v>
      </c>
      <c r="J2070" s="4">
        <v>1</v>
      </c>
      <c r="K2070" s="5" t="s">
        <v>7330</v>
      </c>
      <c r="L2070" s="4" t="b">
        <v>0</v>
      </c>
    </row>
    <row r="2071" spans="1:12" x14ac:dyDescent="0.3">
      <c r="A2071" s="5" t="s">
        <v>11548</v>
      </c>
      <c r="B2071" s="5" t="s">
        <v>7423</v>
      </c>
      <c r="C2071" s="5" t="s">
        <v>11549</v>
      </c>
      <c r="D2071" s="5" t="s">
        <v>7327</v>
      </c>
      <c r="E2071" s="3">
        <v>45967.277708333335</v>
      </c>
      <c r="F2071" s="3">
        <v>45967.418344907404</v>
      </c>
      <c r="G2071" s="5" t="s">
        <v>17</v>
      </c>
      <c r="H2071" s="5" t="s">
        <v>7329</v>
      </c>
      <c r="I2071" s="4" t="b">
        <v>1</v>
      </c>
      <c r="J2071" s="4">
        <v>1</v>
      </c>
      <c r="K2071" s="5" t="s">
        <v>7330</v>
      </c>
      <c r="L2071" s="4" t="b">
        <v>0</v>
      </c>
    </row>
    <row r="2072" spans="1:12" x14ac:dyDescent="0.3">
      <c r="A2072" s="5" t="s">
        <v>11550</v>
      </c>
      <c r="B2072" s="5" t="s">
        <v>7612</v>
      </c>
      <c r="C2072" s="5" t="s">
        <v>11551</v>
      </c>
      <c r="D2072" s="5" t="s">
        <v>7345</v>
      </c>
      <c r="E2072" s="3">
        <v>45967.222511574073</v>
      </c>
      <c r="F2072" s="3">
        <v>45980.462210648147</v>
      </c>
      <c r="G2072" s="5" t="s">
        <v>17</v>
      </c>
      <c r="H2072" s="5" t="s">
        <v>7329</v>
      </c>
      <c r="I2072" s="4" t="b">
        <v>0</v>
      </c>
      <c r="J2072" s="4">
        <v>2</v>
      </c>
      <c r="K2072" s="5" t="s">
        <v>7330</v>
      </c>
      <c r="L2072" s="4" t="b">
        <v>0</v>
      </c>
    </row>
    <row r="2073" spans="1:12" x14ac:dyDescent="0.3">
      <c r="A2073" s="5" t="s">
        <v>11552</v>
      </c>
      <c r="B2073" s="5" t="s">
        <v>7960</v>
      </c>
      <c r="C2073" s="5" t="s">
        <v>11553</v>
      </c>
      <c r="D2073" s="5" t="s">
        <v>7327</v>
      </c>
      <c r="E2073" s="3">
        <v>45966.648969907408</v>
      </c>
      <c r="F2073" s="3">
        <v>45966.682210648149</v>
      </c>
      <c r="G2073" s="5" t="s">
        <v>17</v>
      </c>
      <c r="H2073" s="5" t="s">
        <v>7329</v>
      </c>
      <c r="I2073" s="4" t="b">
        <v>1</v>
      </c>
      <c r="J2073" s="4">
        <v>1</v>
      </c>
      <c r="K2073" s="5" t="s">
        <v>7330</v>
      </c>
      <c r="L2073" s="4" t="b">
        <v>0</v>
      </c>
    </row>
    <row r="2074" spans="1:12" x14ac:dyDescent="0.3">
      <c r="A2074" s="5" t="s">
        <v>11554</v>
      </c>
      <c r="B2074" s="5" t="s">
        <v>7508</v>
      </c>
      <c r="C2074" s="5" t="s">
        <v>11555</v>
      </c>
      <c r="D2074" s="5" t="s">
        <v>7327</v>
      </c>
      <c r="E2074" s="3">
        <v>45966.59480324074</v>
      </c>
      <c r="F2074" s="3">
        <v>45966.635416666664</v>
      </c>
      <c r="G2074" s="5" t="s">
        <v>17</v>
      </c>
      <c r="H2074" s="5" t="s">
        <v>7329</v>
      </c>
      <c r="I2074" s="4" t="b">
        <v>1</v>
      </c>
      <c r="J2074" s="4">
        <v>1</v>
      </c>
      <c r="K2074" s="5" t="s">
        <v>7330</v>
      </c>
      <c r="L2074" s="4" t="b">
        <v>0</v>
      </c>
    </row>
    <row r="2075" spans="1:12" x14ac:dyDescent="0.3">
      <c r="A2075" s="5" t="s">
        <v>11556</v>
      </c>
      <c r="B2075" s="5" t="s">
        <v>7612</v>
      </c>
      <c r="C2075" s="5" t="s">
        <v>11557</v>
      </c>
      <c r="D2075" s="5" t="s">
        <v>7327</v>
      </c>
      <c r="E2075" s="3">
        <v>45966.580185185187</v>
      </c>
      <c r="F2075" s="3">
        <v>45967.264560185184</v>
      </c>
      <c r="G2075" s="5" t="s">
        <v>17</v>
      </c>
      <c r="H2075" s="5" t="s">
        <v>7329</v>
      </c>
      <c r="I2075" s="4" t="b">
        <v>1</v>
      </c>
      <c r="J2075" s="4">
        <v>1</v>
      </c>
      <c r="K2075" s="5" t="s">
        <v>7330</v>
      </c>
      <c r="L2075" s="4" t="b">
        <v>0</v>
      </c>
    </row>
    <row r="2076" spans="1:12" x14ac:dyDescent="0.3">
      <c r="A2076" s="5" t="s">
        <v>11558</v>
      </c>
      <c r="B2076" s="5" t="s">
        <v>8941</v>
      </c>
      <c r="C2076" s="5" t="s">
        <v>11559</v>
      </c>
      <c r="D2076" s="5" t="s">
        <v>7327</v>
      </c>
      <c r="E2076" s="3">
        <v>45966.546666666669</v>
      </c>
      <c r="F2076" s="3">
        <v>45972.467534722222</v>
      </c>
      <c r="G2076" s="5" t="s">
        <v>17</v>
      </c>
      <c r="H2076" s="5" t="s">
        <v>7329</v>
      </c>
      <c r="I2076" s="4" t="b">
        <v>0</v>
      </c>
      <c r="J2076" s="4">
        <v>5</v>
      </c>
      <c r="K2076" s="5" t="s">
        <v>7381</v>
      </c>
      <c r="L2076" s="4" t="b">
        <v>0</v>
      </c>
    </row>
    <row r="2077" spans="1:12" x14ac:dyDescent="0.3">
      <c r="A2077" s="5" t="s">
        <v>11560</v>
      </c>
      <c r="B2077" s="5" t="s">
        <v>7505</v>
      </c>
      <c r="C2077" s="5" t="s">
        <v>11561</v>
      </c>
      <c r="D2077" s="5" t="s">
        <v>7327</v>
      </c>
      <c r="E2077" s="3">
        <v>45966.529675925929</v>
      </c>
      <c r="F2077" s="3">
        <v>45966.555520833332</v>
      </c>
      <c r="G2077" s="5" t="s">
        <v>17</v>
      </c>
      <c r="H2077" s="5" t="s">
        <v>7329</v>
      </c>
      <c r="I2077" s="4" t="b">
        <v>1</v>
      </c>
      <c r="J2077" s="4">
        <v>0</v>
      </c>
      <c r="K2077" s="5" t="s">
        <v>7330</v>
      </c>
      <c r="L2077" s="4" t="b">
        <v>0</v>
      </c>
    </row>
    <row r="2078" spans="1:12" x14ac:dyDescent="0.3">
      <c r="A2078" s="5" t="s">
        <v>11562</v>
      </c>
      <c r="B2078" s="5" t="s">
        <v>7511</v>
      </c>
      <c r="C2078" s="5" t="s">
        <v>11563</v>
      </c>
      <c r="D2078" s="5" t="s">
        <v>7334</v>
      </c>
      <c r="E2078" s="3">
        <v>45966.502314814818</v>
      </c>
      <c r="F2078" s="3">
        <v>45972.833877314813</v>
      </c>
      <c r="G2078" s="5" t="s">
        <v>17</v>
      </c>
      <c r="H2078" s="5" t="s">
        <v>7329</v>
      </c>
      <c r="I2078" s="4" t="b">
        <v>0</v>
      </c>
      <c r="J2078" s="4">
        <v>2</v>
      </c>
      <c r="K2078" s="5" t="s">
        <v>7330</v>
      </c>
      <c r="L2078" s="4" t="b">
        <v>0</v>
      </c>
    </row>
    <row r="2079" spans="1:12" x14ac:dyDescent="0.3">
      <c r="A2079" s="5" t="s">
        <v>11564</v>
      </c>
      <c r="B2079" s="5" t="s">
        <v>7355</v>
      </c>
      <c r="C2079" s="5" t="s">
        <v>11565</v>
      </c>
      <c r="D2079" s="5" t="s">
        <v>7327</v>
      </c>
      <c r="E2079" s="3">
        <v>45966.476597222223</v>
      </c>
      <c r="F2079" s="3">
        <v>45967.295624999999</v>
      </c>
      <c r="G2079" s="5" t="s">
        <v>17</v>
      </c>
      <c r="H2079" s="5" t="s">
        <v>7329</v>
      </c>
      <c r="I2079" s="4" t="b">
        <v>1</v>
      </c>
      <c r="J2079" s="4">
        <v>1</v>
      </c>
      <c r="K2079" s="5" t="s">
        <v>7330</v>
      </c>
      <c r="L2079" s="4" t="b">
        <v>0</v>
      </c>
    </row>
    <row r="2080" spans="1:12" x14ac:dyDescent="0.3">
      <c r="A2080" s="5" t="s">
        <v>11566</v>
      </c>
      <c r="B2080" s="5" t="s">
        <v>7355</v>
      </c>
      <c r="C2080" s="5" t="s">
        <v>11567</v>
      </c>
      <c r="D2080" s="5" t="s">
        <v>7327</v>
      </c>
      <c r="E2080" s="3">
        <v>45966.443136574075</v>
      </c>
      <c r="F2080" s="3">
        <v>45967.31722222222</v>
      </c>
      <c r="G2080" s="5" t="s">
        <v>17</v>
      </c>
      <c r="H2080" s="5" t="s">
        <v>7329</v>
      </c>
      <c r="I2080" s="4" t="b">
        <v>1</v>
      </c>
      <c r="J2080" s="4">
        <v>1</v>
      </c>
      <c r="K2080" s="5" t="s">
        <v>7330</v>
      </c>
      <c r="L2080" s="4" t="b">
        <v>0</v>
      </c>
    </row>
    <row r="2081" spans="1:12" x14ac:dyDescent="0.3">
      <c r="A2081" s="5" t="s">
        <v>11568</v>
      </c>
      <c r="B2081" s="5" t="s">
        <v>7548</v>
      </c>
      <c r="C2081" s="5" t="s">
        <v>11569</v>
      </c>
      <c r="D2081" s="5" t="s">
        <v>7550</v>
      </c>
      <c r="E2081" s="3">
        <v>45966.415995370371</v>
      </c>
      <c r="F2081" s="3">
        <v>45979.375937500001</v>
      </c>
      <c r="G2081" s="5" t="s">
        <v>17</v>
      </c>
      <c r="H2081" s="5" t="s">
        <v>7329</v>
      </c>
      <c r="I2081" s="4" t="b">
        <v>0</v>
      </c>
      <c r="J2081" s="4">
        <v>2</v>
      </c>
      <c r="K2081" s="5" t="s">
        <v>7381</v>
      </c>
      <c r="L2081" s="4" t="b">
        <v>0</v>
      </c>
    </row>
    <row r="2082" spans="1:12" x14ac:dyDescent="0.3">
      <c r="A2082" s="5" t="s">
        <v>11570</v>
      </c>
      <c r="B2082" s="5" t="s">
        <v>7483</v>
      </c>
      <c r="C2082" s="5" t="s">
        <v>10884</v>
      </c>
      <c r="D2082" s="5" t="s">
        <v>8040</v>
      </c>
      <c r="E2082" s="3">
        <v>45966.392581018517</v>
      </c>
      <c r="F2082" s="3">
        <v>45967.255486111113</v>
      </c>
      <c r="G2082" s="5" t="s">
        <v>17</v>
      </c>
      <c r="H2082" s="5" t="s">
        <v>7329</v>
      </c>
      <c r="I2082" s="4" t="b">
        <v>0</v>
      </c>
      <c r="J2082" s="4">
        <v>2</v>
      </c>
      <c r="K2082" s="5" t="s">
        <v>7330</v>
      </c>
      <c r="L2082" s="4" t="b">
        <v>0</v>
      </c>
    </row>
    <row r="2083" spans="1:12" x14ac:dyDescent="0.3">
      <c r="A2083" s="5" t="s">
        <v>11571</v>
      </c>
      <c r="B2083" s="5" t="s">
        <v>7576</v>
      </c>
      <c r="C2083" s="5" t="s">
        <v>11572</v>
      </c>
      <c r="D2083" s="5" t="s">
        <v>7327</v>
      </c>
      <c r="E2083" s="3">
        <v>45966.356527777774</v>
      </c>
      <c r="F2083" s="3">
        <v>45966.382314814815</v>
      </c>
      <c r="G2083" s="5" t="s">
        <v>17</v>
      </c>
      <c r="H2083" s="5" t="s">
        <v>7329</v>
      </c>
      <c r="I2083" s="4" t="b">
        <v>1</v>
      </c>
      <c r="J2083" s="4">
        <v>1</v>
      </c>
      <c r="K2083" s="5" t="s">
        <v>7381</v>
      </c>
      <c r="L2083" s="4" t="b">
        <v>0</v>
      </c>
    </row>
    <row r="2084" spans="1:12" x14ac:dyDescent="0.3">
      <c r="A2084" s="5" t="s">
        <v>11573</v>
      </c>
      <c r="B2084" s="5" t="s">
        <v>7355</v>
      </c>
      <c r="C2084" s="5" t="s">
        <v>11574</v>
      </c>
      <c r="D2084" s="5" t="s">
        <v>7327</v>
      </c>
      <c r="E2084" s="3">
        <v>45965.925798611112</v>
      </c>
      <c r="F2084" s="3">
        <v>45966.979571759257</v>
      </c>
      <c r="G2084" s="5" t="s">
        <v>17</v>
      </c>
      <c r="H2084" s="5" t="s">
        <v>7329</v>
      </c>
      <c r="I2084" s="4" t="b">
        <v>1</v>
      </c>
      <c r="J2084" s="4">
        <v>1</v>
      </c>
      <c r="K2084" s="5" t="s">
        <v>7330</v>
      </c>
      <c r="L2084" s="4" t="b">
        <v>0</v>
      </c>
    </row>
    <row r="2085" spans="1:12" x14ac:dyDescent="0.3">
      <c r="A2085" s="5" t="s">
        <v>11575</v>
      </c>
      <c r="B2085" s="5" t="s">
        <v>7341</v>
      </c>
      <c r="C2085" s="5" t="s">
        <v>11576</v>
      </c>
      <c r="D2085" s="5" t="s">
        <v>8721</v>
      </c>
      <c r="E2085" s="3">
        <v>45965.769513888888</v>
      </c>
      <c r="F2085" s="3">
        <v>45980.383321759262</v>
      </c>
      <c r="G2085" s="5" t="s">
        <v>17</v>
      </c>
      <c r="H2085" s="5" t="s">
        <v>7329</v>
      </c>
      <c r="I2085" s="4" t="b">
        <v>0</v>
      </c>
      <c r="J2085" s="4">
        <v>9</v>
      </c>
      <c r="K2085" s="5" t="s">
        <v>7330</v>
      </c>
      <c r="L2085" s="4" t="b">
        <v>0</v>
      </c>
    </row>
    <row r="2086" spans="1:12" x14ac:dyDescent="0.3">
      <c r="A2086" s="5" t="s">
        <v>11577</v>
      </c>
      <c r="B2086" s="5" t="s">
        <v>7576</v>
      </c>
      <c r="C2086" s="5" t="s">
        <v>11578</v>
      </c>
      <c r="D2086" s="5" t="s">
        <v>7327</v>
      </c>
      <c r="E2086" s="3">
        <v>45965.758287037039</v>
      </c>
      <c r="F2086" s="3">
        <v>45965.772465277776</v>
      </c>
      <c r="G2086" s="5" t="s">
        <v>17</v>
      </c>
      <c r="H2086" s="5" t="s">
        <v>7329</v>
      </c>
      <c r="I2086" s="4" t="b">
        <v>1</v>
      </c>
      <c r="J2086" s="4">
        <v>1</v>
      </c>
      <c r="K2086" s="5" t="s">
        <v>7330</v>
      </c>
      <c r="L2086" s="4" t="b">
        <v>0</v>
      </c>
    </row>
    <row r="2087" spans="1:12" x14ac:dyDescent="0.3">
      <c r="A2087" s="5" t="s">
        <v>11579</v>
      </c>
      <c r="B2087" s="5" t="s">
        <v>7564</v>
      </c>
      <c r="C2087" s="5" t="s">
        <v>11580</v>
      </c>
      <c r="D2087" s="5" t="s">
        <v>7437</v>
      </c>
      <c r="E2087" s="3">
        <v>45965.631608796299</v>
      </c>
      <c r="F2087" s="3">
        <v>45979.452719907407</v>
      </c>
      <c r="G2087" s="5" t="s">
        <v>17</v>
      </c>
      <c r="H2087" s="5" t="s">
        <v>7329</v>
      </c>
      <c r="I2087" s="4" t="b">
        <v>0</v>
      </c>
      <c r="J2087" s="4">
        <v>2</v>
      </c>
      <c r="K2087" s="5" t="s">
        <v>7330</v>
      </c>
      <c r="L2087" s="4" t="b">
        <v>0</v>
      </c>
    </row>
    <row r="2088" spans="1:12" x14ac:dyDescent="0.3">
      <c r="A2088" s="5" t="s">
        <v>11581</v>
      </c>
      <c r="B2088" s="5" t="s">
        <v>7564</v>
      </c>
      <c r="C2088" s="5" t="s">
        <v>11582</v>
      </c>
      <c r="D2088" s="5" t="s">
        <v>7437</v>
      </c>
      <c r="E2088" s="3">
        <v>45965.59511574074</v>
      </c>
      <c r="F2088" s="3">
        <v>45967.338703703703</v>
      </c>
      <c r="G2088" s="5" t="s">
        <v>17</v>
      </c>
      <c r="H2088" s="5" t="s">
        <v>7329</v>
      </c>
      <c r="I2088" s="4" t="b">
        <v>0</v>
      </c>
      <c r="J2088" s="4">
        <v>2</v>
      </c>
      <c r="K2088" s="5" t="s">
        <v>7330</v>
      </c>
      <c r="L2088" s="4" t="b">
        <v>0</v>
      </c>
    </row>
    <row r="2089" spans="1:12" x14ac:dyDescent="0.3">
      <c r="A2089" s="5" t="s">
        <v>11583</v>
      </c>
      <c r="B2089" s="5" t="s">
        <v>7355</v>
      </c>
      <c r="C2089" s="5" t="s">
        <v>11584</v>
      </c>
      <c r="D2089" s="5" t="s">
        <v>7327</v>
      </c>
      <c r="E2089" s="3">
        <v>45965.543680555558</v>
      </c>
      <c r="F2089" s="3">
        <v>45965.577037037037</v>
      </c>
      <c r="G2089" s="5" t="s">
        <v>17</v>
      </c>
      <c r="H2089" s="5" t="s">
        <v>7329</v>
      </c>
      <c r="I2089" s="4" t="b">
        <v>1</v>
      </c>
      <c r="J2089" s="4">
        <v>1</v>
      </c>
      <c r="K2089" s="5" t="s">
        <v>7330</v>
      </c>
      <c r="L2089" s="4" t="b">
        <v>0</v>
      </c>
    </row>
    <row r="2090" spans="1:12" x14ac:dyDescent="0.3">
      <c r="A2090" s="5" t="s">
        <v>11585</v>
      </c>
      <c r="B2090" s="5" t="s">
        <v>7511</v>
      </c>
      <c r="C2090" s="5" t="s">
        <v>11586</v>
      </c>
      <c r="D2090" s="5" t="s">
        <v>7327</v>
      </c>
      <c r="E2090" s="3">
        <v>45965.499606481484</v>
      </c>
      <c r="F2090" s="3">
        <v>45965.528831018521</v>
      </c>
      <c r="G2090" s="5" t="s">
        <v>17</v>
      </c>
      <c r="H2090" s="5" t="s">
        <v>7329</v>
      </c>
      <c r="I2090" s="4" t="b">
        <v>1</v>
      </c>
      <c r="J2090" s="4">
        <v>1</v>
      </c>
      <c r="K2090" s="5" t="s">
        <v>7330</v>
      </c>
      <c r="L2090" s="4" t="b">
        <v>0</v>
      </c>
    </row>
    <row r="2091" spans="1:12" x14ac:dyDescent="0.3">
      <c r="A2091" s="5" t="s">
        <v>11587</v>
      </c>
      <c r="B2091" s="5" t="s">
        <v>7548</v>
      </c>
      <c r="C2091" s="5" t="s">
        <v>11545</v>
      </c>
      <c r="D2091" s="5" t="s">
        <v>7550</v>
      </c>
      <c r="E2091" s="3">
        <v>45965.467118055552</v>
      </c>
      <c r="F2091" s="3">
        <v>45967.313194444447</v>
      </c>
      <c r="G2091" s="5" t="s">
        <v>17</v>
      </c>
      <c r="H2091" s="5" t="s">
        <v>7329</v>
      </c>
      <c r="I2091" s="4" t="b">
        <v>1</v>
      </c>
      <c r="J2091" s="4">
        <v>0</v>
      </c>
      <c r="K2091" s="5" t="s">
        <v>7330</v>
      </c>
      <c r="L2091" s="4" t="b">
        <v>0</v>
      </c>
    </row>
    <row r="2092" spans="1:12" x14ac:dyDescent="0.3">
      <c r="A2092" s="5" t="s">
        <v>11588</v>
      </c>
      <c r="B2092" s="5" t="s">
        <v>7359</v>
      </c>
      <c r="C2092" s="5" t="s">
        <v>11589</v>
      </c>
      <c r="D2092" s="5" t="s">
        <v>7327</v>
      </c>
      <c r="E2092" s="3">
        <v>45965.435543981483</v>
      </c>
      <c r="F2092" s="3">
        <v>45966.620821759258</v>
      </c>
      <c r="G2092" s="5" t="s">
        <v>17</v>
      </c>
      <c r="H2092" s="5" t="s">
        <v>7329</v>
      </c>
      <c r="I2092" s="4" t="b">
        <v>1</v>
      </c>
      <c r="J2092" s="4">
        <v>1</v>
      </c>
      <c r="K2092" s="5" t="s">
        <v>7330</v>
      </c>
      <c r="L2092" s="4" t="b">
        <v>0</v>
      </c>
    </row>
    <row r="2093" spans="1:12" x14ac:dyDescent="0.3">
      <c r="A2093" s="5" t="s">
        <v>11590</v>
      </c>
      <c r="B2093" s="5" t="s">
        <v>7435</v>
      </c>
      <c r="C2093" s="5" t="s">
        <v>8127</v>
      </c>
      <c r="D2093" s="5" t="s">
        <v>7437</v>
      </c>
      <c r="E2093" s="3">
        <v>45965.427615740744</v>
      </c>
      <c r="F2093" s="3">
        <v>45966.411863425928</v>
      </c>
      <c r="G2093" s="5" t="s">
        <v>17</v>
      </c>
      <c r="H2093" s="5" t="s">
        <v>7329</v>
      </c>
      <c r="I2093" s="4" t="b">
        <v>0</v>
      </c>
      <c r="J2093" s="4">
        <v>2</v>
      </c>
      <c r="K2093" s="5" t="s">
        <v>7330</v>
      </c>
      <c r="L2093" s="4" t="b">
        <v>0</v>
      </c>
    </row>
    <row r="2094" spans="1:12" x14ac:dyDescent="0.3">
      <c r="A2094" s="5" t="s">
        <v>11591</v>
      </c>
      <c r="B2094" s="5" t="s">
        <v>7368</v>
      </c>
      <c r="C2094" s="5" t="s">
        <v>11592</v>
      </c>
      <c r="D2094" s="5" t="s">
        <v>7327</v>
      </c>
      <c r="E2094" s="3">
        <v>45965.400312500002</v>
      </c>
      <c r="F2094" s="3">
        <v>45965.466909722221</v>
      </c>
      <c r="G2094" s="5" t="s">
        <v>17</v>
      </c>
      <c r="H2094" s="5" t="s">
        <v>7329</v>
      </c>
      <c r="I2094" s="4" t="b">
        <v>1</v>
      </c>
      <c r="J2094" s="4">
        <v>0</v>
      </c>
      <c r="K2094" s="5" t="s">
        <v>7330</v>
      </c>
      <c r="L2094" s="4" t="b">
        <v>0</v>
      </c>
    </row>
    <row r="2095" spans="1:12" x14ac:dyDescent="0.3">
      <c r="A2095" s="5" t="s">
        <v>11593</v>
      </c>
      <c r="B2095" s="5" t="s">
        <v>7368</v>
      </c>
      <c r="C2095" s="5" t="s">
        <v>11594</v>
      </c>
      <c r="D2095" s="5" t="s">
        <v>7334</v>
      </c>
      <c r="E2095" s="3">
        <v>45965.386238425926</v>
      </c>
      <c r="F2095" s="3">
        <v>45966.386423611111</v>
      </c>
      <c r="G2095" s="5" t="s">
        <v>17</v>
      </c>
      <c r="H2095" s="5" t="s">
        <v>7329</v>
      </c>
      <c r="I2095" s="4" t="b">
        <v>0</v>
      </c>
      <c r="J2095" s="4">
        <v>2</v>
      </c>
      <c r="K2095" s="5" t="s">
        <v>7330</v>
      </c>
      <c r="L2095" s="4" t="b">
        <v>0</v>
      </c>
    </row>
    <row r="2096" spans="1:12" x14ac:dyDescent="0.3">
      <c r="A2096" s="5" t="s">
        <v>11595</v>
      </c>
      <c r="B2096" s="5" t="s">
        <v>7347</v>
      </c>
      <c r="C2096" s="5" t="s">
        <v>11596</v>
      </c>
      <c r="D2096" s="5" t="s">
        <v>7349</v>
      </c>
      <c r="E2096" s="3">
        <v>45965.369756944441</v>
      </c>
      <c r="F2096" s="3">
        <v>45965.41202546296</v>
      </c>
      <c r="G2096" s="5" t="s">
        <v>17</v>
      </c>
      <c r="H2096" s="5" t="s">
        <v>7329</v>
      </c>
      <c r="I2096" s="4" t="b">
        <v>0</v>
      </c>
      <c r="J2096" s="4">
        <v>2</v>
      </c>
      <c r="K2096" s="5" t="s">
        <v>7330</v>
      </c>
      <c r="L2096" s="4" t="b">
        <v>0</v>
      </c>
    </row>
    <row r="2097" spans="1:12" x14ac:dyDescent="0.3">
      <c r="A2097" s="5" t="s">
        <v>11597</v>
      </c>
      <c r="B2097" s="5" t="s">
        <v>7594</v>
      </c>
      <c r="C2097" s="5" t="s">
        <v>11598</v>
      </c>
      <c r="D2097" s="5" t="s">
        <v>7327</v>
      </c>
      <c r="E2097" s="3">
        <v>45965.33289351852</v>
      </c>
      <c r="F2097" s="3">
        <v>45966.274409722224</v>
      </c>
      <c r="G2097" s="5" t="s">
        <v>17</v>
      </c>
      <c r="H2097" s="5" t="s">
        <v>7329</v>
      </c>
      <c r="I2097" s="4" t="b">
        <v>1</v>
      </c>
      <c r="J2097" s="4">
        <v>1</v>
      </c>
      <c r="K2097" s="5" t="s">
        <v>7330</v>
      </c>
      <c r="L2097" s="4" t="b">
        <v>0</v>
      </c>
    </row>
    <row r="2098" spans="1:12" x14ac:dyDescent="0.3">
      <c r="A2098" s="5" t="s">
        <v>11599</v>
      </c>
      <c r="B2098" s="5" t="s">
        <v>7505</v>
      </c>
      <c r="C2098" s="5" t="s">
        <v>11600</v>
      </c>
      <c r="D2098" s="5" t="s">
        <v>7334</v>
      </c>
      <c r="E2098" s="3">
        <v>45965.271805555552</v>
      </c>
      <c r="F2098" s="3">
        <v>45967.281875000001</v>
      </c>
      <c r="G2098" s="5" t="s">
        <v>17</v>
      </c>
      <c r="H2098" s="5" t="s">
        <v>7329</v>
      </c>
      <c r="I2098" s="4" t="b">
        <v>0</v>
      </c>
      <c r="J2098" s="4">
        <v>2</v>
      </c>
      <c r="K2098" s="5" t="s">
        <v>7372</v>
      </c>
      <c r="L2098" s="4" t="b">
        <v>0</v>
      </c>
    </row>
    <row r="2099" spans="1:12" x14ac:dyDescent="0.3">
      <c r="A2099" s="5" t="s">
        <v>11601</v>
      </c>
      <c r="B2099" s="5" t="s">
        <v>7359</v>
      </c>
      <c r="C2099" s="5" t="s">
        <v>11602</v>
      </c>
      <c r="D2099" s="5" t="s">
        <v>7327</v>
      </c>
      <c r="E2099" s="3">
        <v>45965.208020833335</v>
      </c>
      <c r="F2099" s="3">
        <v>45965.285254629627</v>
      </c>
      <c r="G2099" s="5" t="s">
        <v>17</v>
      </c>
      <c r="H2099" s="5" t="s">
        <v>7329</v>
      </c>
      <c r="I2099" s="4" t="b">
        <v>1</v>
      </c>
      <c r="J2099" s="4">
        <v>1</v>
      </c>
      <c r="K2099" s="5" t="s">
        <v>7330</v>
      </c>
      <c r="L2099" s="4" t="b">
        <v>0</v>
      </c>
    </row>
    <row r="2100" spans="1:12" x14ac:dyDescent="0.3">
      <c r="A2100" s="5" t="s">
        <v>11603</v>
      </c>
      <c r="B2100" s="5" t="s">
        <v>7432</v>
      </c>
      <c r="C2100" s="5" t="s">
        <v>11604</v>
      </c>
      <c r="D2100" s="5" t="s">
        <v>7327</v>
      </c>
      <c r="E2100" s="3">
        <v>45964.628055555557</v>
      </c>
      <c r="F2100" s="3">
        <v>45966.305208333331</v>
      </c>
      <c r="G2100" s="5" t="s">
        <v>17</v>
      </c>
      <c r="H2100" s="5" t="s">
        <v>7329</v>
      </c>
      <c r="I2100" s="4" t="b">
        <v>1</v>
      </c>
      <c r="J2100" s="4">
        <v>0</v>
      </c>
      <c r="K2100" s="5" t="s">
        <v>7330</v>
      </c>
      <c r="L2100" s="4" t="b">
        <v>0</v>
      </c>
    </row>
    <row r="2101" spans="1:12" x14ac:dyDescent="0.3">
      <c r="A2101" s="5" t="s">
        <v>11605</v>
      </c>
      <c r="B2101" s="5" t="s">
        <v>7508</v>
      </c>
      <c r="C2101" s="5" t="s">
        <v>11606</v>
      </c>
      <c r="D2101" s="5" t="s">
        <v>7327</v>
      </c>
      <c r="E2101" s="3">
        <v>45964.619675925926</v>
      </c>
      <c r="F2101" s="3">
        <v>45964.629560185182</v>
      </c>
      <c r="G2101" s="5" t="s">
        <v>17</v>
      </c>
      <c r="H2101" s="5" t="s">
        <v>7329</v>
      </c>
      <c r="I2101" s="4" t="b">
        <v>1</v>
      </c>
      <c r="J2101" s="4">
        <v>0</v>
      </c>
      <c r="K2101" s="5" t="s">
        <v>7330</v>
      </c>
      <c r="L2101" s="4" t="b">
        <v>0</v>
      </c>
    </row>
    <row r="2102" spans="1:12" x14ac:dyDescent="0.3">
      <c r="A2102" s="5" t="s">
        <v>11607</v>
      </c>
      <c r="B2102" s="5" t="s">
        <v>7530</v>
      </c>
      <c r="C2102" s="5" t="s">
        <v>11608</v>
      </c>
      <c r="D2102" s="5" t="s">
        <v>7327</v>
      </c>
      <c r="E2102" s="3">
        <v>45964.607627314814</v>
      </c>
      <c r="F2102" s="3">
        <v>45965.486956018518</v>
      </c>
      <c r="G2102" s="5" t="s">
        <v>17</v>
      </c>
      <c r="H2102" s="5" t="s">
        <v>7329</v>
      </c>
      <c r="I2102" s="4" t="b">
        <v>1</v>
      </c>
      <c r="J2102" s="4">
        <v>1</v>
      </c>
      <c r="K2102" s="5" t="s">
        <v>7330</v>
      </c>
      <c r="L2102" s="4" t="b">
        <v>0</v>
      </c>
    </row>
    <row r="2103" spans="1:12" x14ac:dyDescent="0.3">
      <c r="A2103" s="5" t="s">
        <v>11609</v>
      </c>
      <c r="B2103" s="5" t="s">
        <v>7351</v>
      </c>
      <c r="C2103" s="5" t="s">
        <v>11610</v>
      </c>
      <c r="D2103" s="5" t="s">
        <v>7327</v>
      </c>
      <c r="E2103" s="3">
        <v>45964.607627314814</v>
      </c>
      <c r="F2103" s="3">
        <v>45964.716238425928</v>
      </c>
      <c r="G2103" s="5" t="s">
        <v>17</v>
      </c>
      <c r="H2103" s="5" t="s">
        <v>7329</v>
      </c>
      <c r="I2103" s="4" t="b">
        <v>1</v>
      </c>
      <c r="J2103" s="4">
        <v>1</v>
      </c>
      <c r="K2103" s="5" t="s">
        <v>7330</v>
      </c>
      <c r="L2103" s="4" t="b">
        <v>0</v>
      </c>
    </row>
    <row r="2104" spans="1:12" x14ac:dyDescent="0.3">
      <c r="A2104" s="5" t="s">
        <v>11611</v>
      </c>
      <c r="B2104" s="5" t="s">
        <v>7594</v>
      </c>
      <c r="C2104" s="5" t="s">
        <v>11612</v>
      </c>
      <c r="D2104" s="5" t="s">
        <v>7327</v>
      </c>
      <c r="E2104" s="3">
        <v>45964.592291666668</v>
      </c>
      <c r="F2104" s="3">
        <v>45964.605034722219</v>
      </c>
      <c r="G2104" s="5" t="s">
        <v>17</v>
      </c>
      <c r="H2104" s="5" t="s">
        <v>7329</v>
      </c>
      <c r="I2104" s="4" t="b">
        <v>1</v>
      </c>
      <c r="J2104" s="4">
        <v>0</v>
      </c>
      <c r="K2104" s="5" t="s">
        <v>7330</v>
      </c>
      <c r="L2104" s="4" t="b">
        <v>0</v>
      </c>
    </row>
    <row r="2105" spans="1:12" x14ac:dyDescent="0.3">
      <c r="A2105" s="5" t="s">
        <v>11613</v>
      </c>
      <c r="B2105" s="5" t="s">
        <v>7444</v>
      </c>
      <c r="C2105" s="5" t="s">
        <v>11614</v>
      </c>
      <c r="D2105" s="5" t="s">
        <v>7327</v>
      </c>
      <c r="E2105" s="3">
        <v>45964.568958333337</v>
      </c>
      <c r="F2105" s="3">
        <v>45964.587500000001</v>
      </c>
      <c r="G2105" s="5" t="s">
        <v>17</v>
      </c>
      <c r="H2105" s="5" t="s">
        <v>7329</v>
      </c>
      <c r="I2105" s="4" t="b">
        <v>1</v>
      </c>
      <c r="J2105" s="4">
        <v>1</v>
      </c>
      <c r="K2105" s="5" t="s">
        <v>7330</v>
      </c>
      <c r="L2105" s="4" t="b">
        <v>0</v>
      </c>
    </row>
    <row r="2106" spans="1:12" x14ac:dyDescent="0.3">
      <c r="A2106" s="5" t="s">
        <v>11615</v>
      </c>
      <c r="B2106" s="5" t="s">
        <v>7689</v>
      </c>
      <c r="C2106" s="5" t="s">
        <v>11616</v>
      </c>
      <c r="D2106" s="5" t="s">
        <v>7448</v>
      </c>
      <c r="E2106" s="3">
        <v>45964.518078703702</v>
      </c>
      <c r="F2106" s="3">
        <v>45965.592581018522</v>
      </c>
      <c r="G2106" s="5" t="s">
        <v>17</v>
      </c>
      <c r="H2106" s="5" t="s">
        <v>7329</v>
      </c>
      <c r="I2106" s="4" t="b">
        <v>0</v>
      </c>
      <c r="J2106" s="4">
        <v>2</v>
      </c>
      <c r="K2106" s="5" t="s">
        <v>7330</v>
      </c>
      <c r="L2106" s="4" t="b">
        <v>0</v>
      </c>
    </row>
    <row r="2107" spans="1:12" x14ac:dyDescent="0.3">
      <c r="A2107" s="5" t="s">
        <v>11617</v>
      </c>
      <c r="B2107" s="5" t="s">
        <v>7670</v>
      </c>
      <c r="C2107" s="5" t="s">
        <v>11618</v>
      </c>
      <c r="D2107" s="5" t="s">
        <v>7327</v>
      </c>
      <c r="E2107" s="3">
        <v>45964.48777777778</v>
      </c>
      <c r="F2107" s="3">
        <v>45964.507962962962</v>
      </c>
      <c r="G2107" s="5" t="s">
        <v>17</v>
      </c>
      <c r="H2107" s="5" t="s">
        <v>7329</v>
      </c>
      <c r="I2107" s="4" t="b">
        <v>1</v>
      </c>
      <c r="J2107" s="4">
        <v>1</v>
      </c>
      <c r="K2107" s="5" t="s">
        <v>7330</v>
      </c>
      <c r="L2107" s="4" t="b">
        <v>0</v>
      </c>
    </row>
    <row r="2108" spans="1:12" x14ac:dyDescent="0.3">
      <c r="A2108" s="5" t="s">
        <v>11619</v>
      </c>
      <c r="B2108" s="5" t="s">
        <v>7355</v>
      </c>
      <c r="C2108" s="5" t="s">
        <v>11620</v>
      </c>
      <c r="D2108" s="5" t="s">
        <v>7327</v>
      </c>
      <c r="E2108" s="3">
        <v>45964.478425925925</v>
      </c>
      <c r="F2108" s="3">
        <v>45964.601319444446</v>
      </c>
      <c r="G2108" s="5" t="s">
        <v>17</v>
      </c>
      <c r="H2108" s="5" t="s">
        <v>7329</v>
      </c>
      <c r="I2108" s="4" t="b">
        <v>1</v>
      </c>
      <c r="J2108" s="4">
        <v>1</v>
      </c>
      <c r="K2108" s="5" t="s">
        <v>7330</v>
      </c>
      <c r="L2108" s="4" t="b">
        <v>0</v>
      </c>
    </row>
    <row r="2109" spans="1:12" x14ac:dyDescent="0.3">
      <c r="A2109" s="5" t="s">
        <v>11621</v>
      </c>
      <c r="B2109" s="5" t="s">
        <v>7564</v>
      </c>
      <c r="C2109" s="5" t="s">
        <v>11622</v>
      </c>
      <c r="D2109" s="5" t="s">
        <v>7437</v>
      </c>
      <c r="E2109" s="3">
        <v>45964.476354166669</v>
      </c>
      <c r="F2109" s="3">
        <v>46000.637418981481</v>
      </c>
      <c r="G2109" s="5" t="s">
        <v>17</v>
      </c>
      <c r="H2109" s="5" t="s">
        <v>7329</v>
      </c>
      <c r="I2109" s="4" t="b">
        <v>0</v>
      </c>
      <c r="J2109" s="4">
        <v>3</v>
      </c>
      <c r="K2109" s="5" t="s">
        <v>7330</v>
      </c>
      <c r="L2109" s="4" t="b">
        <v>0</v>
      </c>
    </row>
    <row r="2110" spans="1:12" x14ac:dyDescent="0.3">
      <c r="A2110" s="5" t="s">
        <v>11623</v>
      </c>
      <c r="B2110" s="5" t="s">
        <v>7368</v>
      </c>
      <c r="C2110" s="5" t="s">
        <v>11624</v>
      </c>
      <c r="D2110" s="5" t="s">
        <v>7349</v>
      </c>
      <c r="E2110" s="3">
        <v>45964.455578703702</v>
      </c>
      <c r="F2110" s="3">
        <v>45966.411921296298</v>
      </c>
      <c r="G2110" s="5" t="s">
        <v>17</v>
      </c>
      <c r="H2110" s="5" t="s">
        <v>7329</v>
      </c>
      <c r="I2110" s="4" t="b">
        <v>0</v>
      </c>
      <c r="J2110" s="4">
        <v>2</v>
      </c>
      <c r="K2110" s="5" t="s">
        <v>7381</v>
      </c>
      <c r="L2110" s="4" t="b">
        <v>0</v>
      </c>
    </row>
    <row r="2111" spans="1:12" x14ac:dyDescent="0.3">
      <c r="A2111" s="5" t="s">
        <v>11625</v>
      </c>
      <c r="B2111" s="5" t="s">
        <v>7374</v>
      </c>
      <c r="C2111" s="5" t="s">
        <v>11626</v>
      </c>
      <c r="D2111" s="5" t="s">
        <v>7327</v>
      </c>
      <c r="E2111" s="3">
        <v>45964.453981481478</v>
      </c>
      <c r="F2111" s="3">
        <v>45964.488437499997</v>
      </c>
      <c r="G2111" s="5" t="s">
        <v>17</v>
      </c>
      <c r="H2111" s="5" t="s">
        <v>7329</v>
      </c>
      <c r="I2111" s="4" t="b">
        <v>1</v>
      </c>
      <c r="J2111" s="4">
        <v>1</v>
      </c>
      <c r="K2111" s="5" t="s">
        <v>7330</v>
      </c>
      <c r="L2111" s="4" t="b">
        <v>0</v>
      </c>
    </row>
    <row r="2112" spans="1:12" x14ac:dyDescent="0.3">
      <c r="A2112" s="5" t="s">
        <v>11627</v>
      </c>
      <c r="B2112" s="5" t="s">
        <v>7351</v>
      </c>
      <c r="C2112" s="5" t="s">
        <v>11628</v>
      </c>
      <c r="D2112" s="5" t="s">
        <v>7353</v>
      </c>
      <c r="E2112" s="3">
        <v>45964.452268518522</v>
      </c>
      <c r="F2112" s="3">
        <v>45966.667800925927</v>
      </c>
      <c r="G2112" s="5" t="s">
        <v>17</v>
      </c>
      <c r="H2112" s="5" t="s">
        <v>7329</v>
      </c>
      <c r="I2112" s="4" t="b">
        <v>0</v>
      </c>
      <c r="J2112" s="4">
        <v>2</v>
      </c>
      <c r="K2112" s="5" t="s">
        <v>7330</v>
      </c>
      <c r="L2112" s="4" t="b">
        <v>0</v>
      </c>
    </row>
    <row r="2113" spans="1:12" x14ac:dyDescent="0.3">
      <c r="A2113" s="5" t="s">
        <v>11629</v>
      </c>
      <c r="B2113" s="5" t="s">
        <v>7581</v>
      </c>
      <c r="C2113" s="5" t="s">
        <v>11630</v>
      </c>
      <c r="D2113" s="5" t="s">
        <v>7697</v>
      </c>
      <c r="E2113" s="3">
        <v>45964.451817129629</v>
      </c>
      <c r="F2113" s="3">
        <v>45964.524629629632</v>
      </c>
      <c r="G2113" s="5" t="s">
        <v>17</v>
      </c>
      <c r="H2113" s="5" t="s">
        <v>7329</v>
      </c>
      <c r="I2113" s="4" t="b">
        <v>0</v>
      </c>
      <c r="J2113" s="4">
        <v>2</v>
      </c>
      <c r="K2113" s="5" t="s">
        <v>7330</v>
      </c>
      <c r="L2113" s="4" t="b">
        <v>0</v>
      </c>
    </row>
    <row r="2114" spans="1:12" x14ac:dyDescent="0.3">
      <c r="A2114" s="5" t="s">
        <v>11631</v>
      </c>
      <c r="B2114" s="5" t="s">
        <v>7960</v>
      </c>
      <c r="C2114" s="5" t="s">
        <v>11632</v>
      </c>
      <c r="D2114" s="5" t="s">
        <v>7345</v>
      </c>
      <c r="E2114" s="3">
        <v>45964.412986111114</v>
      </c>
      <c r="F2114" s="3">
        <v>45964.687662037039</v>
      </c>
      <c r="G2114" s="5" t="s">
        <v>17</v>
      </c>
      <c r="H2114" s="5" t="s">
        <v>7329</v>
      </c>
      <c r="I2114" s="4" t="b">
        <v>0</v>
      </c>
      <c r="J2114" s="4">
        <v>2</v>
      </c>
      <c r="K2114" s="5" t="s">
        <v>7330</v>
      </c>
      <c r="L2114" s="4" t="b">
        <v>0</v>
      </c>
    </row>
    <row r="2115" spans="1:12" x14ac:dyDescent="0.3">
      <c r="A2115" s="5" t="s">
        <v>11633</v>
      </c>
      <c r="B2115" s="5" t="s">
        <v>7413</v>
      </c>
      <c r="C2115" s="5" t="s">
        <v>11634</v>
      </c>
      <c r="D2115" s="5" t="s">
        <v>8178</v>
      </c>
      <c r="E2115" s="3">
        <v>45964.41028935185</v>
      </c>
      <c r="F2115" s="3">
        <v>45964.524085648147</v>
      </c>
      <c r="G2115" s="5" t="s">
        <v>17</v>
      </c>
      <c r="H2115" s="5" t="s">
        <v>7329</v>
      </c>
      <c r="I2115" s="4" t="b">
        <v>0</v>
      </c>
      <c r="J2115" s="4">
        <v>1</v>
      </c>
      <c r="K2115" s="5" t="s">
        <v>7330</v>
      </c>
      <c r="L2115" s="4" t="b">
        <v>0</v>
      </c>
    </row>
    <row r="2116" spans="1:12" x14ac:dyDescent="0.3">
      <c r="A2116" s="5" t="s">
        <v>11635</v>
      </c>
      <c r="B2116" s="5" t="s">
        <v>7423</v>
      </c>
      <c r="C2116" s="5" t="s">
        <v>11636</v>
      </c>
      <c r="D2116" s="5" t="s">
        <v>7349</v>
      </c>
      <c r="E2116" s="3">
        <v>45964.397997685184</v>
      </c>
      <c r="F2116" s="3">
        <v>45965.420034722221</v>
      </c>
      <c r="G2116" s="5" t="s">
        <v>17</v>
      </c>
      <c r="H2116" s="5" t="s">
        <v>7329</v>
      </c>
      <c r="I2116" s="4" t="b">
        <v>0</v>
      </c>
      <c r="J2116" s="4">
        <v>3</v>
      </c>
      <c r="K2116" s="5" t="s">
        <v>7330</v>
      </c>
      <c r="L2116" s="4" t="b">
        <v>0</v>
      </c>
    </row>
    <row r="2117" spans="1:12" x14ac:dyDescent="0.3">
      <c r="A2117" s="5" t="s">
        <v>11637</v>
      </c>
      <c r="B2117" s="5" t="s">
        <v>7374</v>
      </c>
      <c r="C2117" s="5" t="s">
        <v>11638</v>
      </c>
      <c r="D2117" s="5" t="s">
        <v>7327</v>
      </c>
      <c r="E2117" s="3">
        <v>45964.28496527778</v>
      </c>
      <c r="F2117" s="3">
        <v>45964.350624999999</v>
      </c>
      <c r="G2117" s="5" t="s">
        <v>17</v>
      </c>
      <c r="H2117" s="5" t="s">
        <v>7329</v>
      </c>
      <c r="I2117" s="4" t="b">
        <v>1</v>
      </c>
      <c r="J2117" s="4">
        <v>1</v>
      </c>
      <c r="K2117" s="5" t="s">
        <v>7330</v>
      </c>
      <c r="L2117" s="4" t="b">
        <v>0</v>
      </c>
    </row>
    <row r="2118" spans="1:12" x14ac:dyDescent="0.3">
      <c r="A2118" s="5" t="s">
        <v>11639</v>
      </c>
      <c r="B2118" s="5" t="s">
        <v>7404</v>
      </c>
      <c r="C2118" s="5" t="s">
        <v>11640</v>
      </c>
      <c r="D2118" s="5" t="s">
        <v>7338</v>
      </c>
      <c r="E2118" s="3">
        <v>45964.269768518519</v>
      </c>
      <c r="F2118" s="3">
        <v>45972.699097222219</v>
      </c>
      <c r="G2118" s="5" t="s">
        <v>17</v>
      </c>
      <c r="H2118" s="5" t="s">
        <v>7329</v>
      </c>
      <c r="I2118" s="4" t="b">
        <v>0</v>
      </c>
      <c r="J2118" s="4">
        <v>3</v>
      </c>
      <c r="K2118" s="5" t="s">
        <v>7330</v>
      </c>
      <c r="L2118" s="4" t="b">
        <v>0</v>
      </c>
    </row>
    <row r="2119" spans="1:12" x14ac:dyDescent="0.3">
      <c r="A2119" s="5" t="s">
        <v>11641</v>
      </c>
      <c r="B2119" s="5" t="s">
        <v>7418</v>
      </c>
      <c r="C2119" s="5" t="s">
        <v>11642</v>
      </c>
      <c r="D2119" s="5" t="s">
        <v>7327</v>
      </c>
      <c r="E2119" s="3">
        <v>45964.253344907411</v>
      </c>
      <c r="F2119" s="3">
        <v>45964.283217592594</v>
      </c>
      <c r="G2119" s="5" t="s">
        <v>17</v>
      </c>
      <c r="H2119" s="5" t="s">
        <v>7329</v>
      </c>
      <c r="I2119" s="4" t="b">
        <v>1</v>
      </c>
      <c r="J2119" s="4">
        <v>1</v>
      </c>
      <c r="K2119" s="5" t="s">
        <v>7330</v>
      </c>
      <c r="L2119" s="4" t="b">
        <v>0</v>
      </c>
    </row>
    <row r="2120" spans="1:12" x14ac:dyDescent="0.3">
      <c r="A2120" s="5" t="s">
        <v>11643</v>
      </c>
      <c r="B2120" s="5" t="s">
        <v>7432</v>
      </c>
      <c r="C2120" s="5" t="s">
        <v>11644</v>
      </c>
      <c r="D2120" s="5" t="s">
        <v>7349</v>
      </c>
      <c r="E2120" s="3">
        <v>45964.246770833335</v>
      </c>
      <c r="F2120" s="3">
        <v>45964.435706018521</v>
      </c>
      <c r="G2120" s="5" t="s">
        <v>17</v>
      </c>
      <c r="H2120" s="5" t="s">
        <v>7329</v>
      </c>
      <c r="I2120" s="4" t="b">
        <v>0</v>
      </c>
      <c r="J2120" s="4">
        <v>2</v>
      </c>
      <c r="K2120" s="5" t="s">
        <v>7330</v>
      </c>
      <c r="L2120" s="4" t="b">
        <v>0</v>
      </c>
    </row>
    <row r="2121" spans="1:12" x14ac:dyDescent="0.3">
      <c r="A2121" s="5" t="s">
        <v>11645</v>
      </c>
      <c r="B2121" s="5" t="s">
        <v>7359</v>
      </c>
      <c r="C2121" s="5" t="s">
        <v>11646</v>
      </c>
      <c r="D2121" s="5" t="s">
        <v>7327</v>
      </c>
      <c r="E2121" s="3">
        <v>45964.233761574076</v>
      </c>
      <c r="F2121" s="3">
        <v>45964.321192129632</v>
      </c>
      <c r="G2121" s="5" t="s">
        <v>17</v>
      </c>
      <c r="H2121" s="5" t="s">
        <v>7329</v>
      </c>
      <c r="I2121" s="4" t="b">
        <v>1</v>
      </c>
      <c r="J2121" s="4">
        <v>1</v>
      </c>
      <c r="K2121" s="5" t="s">
        <v>7330</v>
      </c>
      <c r="L2121" s="4" t="b">
        <v>0</v>
      </c>
    </row>
    <row r="2122" spans="1:12" x14ac:dyDescent="0.3">
      <c r="A2122" s="5" t="s">
        <v>11647</v>
      </c>
      <c r="B2122" s="5" t="s">
        <v>7576</v>
      </c>
      <c r="C2122" s="5" t="s">
        <v>11648</v>
      </c>
      <c r="D2122" s="5" t="s">
        <v>7327</v>
      </c>
      <c r="E2122" s="3">
        <v>45964.142256944448</v>
      </c>
      <c r="F2122" s="3">
        <v>45965.100138888891</v>
      </c>
      <c r="G2122" s="5" t="s">
        <v>17</v>
      </c>
      <c r="H2122" s="5" t="s">
        <v>7329</v>
      </c>
      <c r="I2122" s="4" t="b">
        <v>1</v>
      </c>
      <c r="J2122" s="4">
        <v>1</v>
      </c>
      <c r="K2122" s="5" t="s">
        <v>7330</v>
      </c>
      <c r="L2122" s="4" t="b">
        <v>0</v>
      </c>
    </row>
    <row r="2123" spans="1:12" x14ac:dyDescent="0.3">
      <c r="A2123" s="5" t="s">
        <v>11649</v>
      </c>
      <c r="B2123" s="5" t="s">
        <v>7505</v>
      </c>
      <c r="C2123" s="5" t="s">
        <v>11650</v>
      </c>
      <c r="D2123" s="5" t="s">
        <v>7481</v>
      </c>
      <c r="E2123" s="3">
        <v>45962.556562500002</v>
      </c>
      <c r="F2123" s="3">
        <v>46001.371770833335</v>
      </c>
      <c r="G2123" s="5" t="s">
        <v>17</v>
      </c>
      <c r="H2123" s="5" t="s">
        <v>7329</v>
      </c>
      <c r="I2123" s="4" t="b">
        <v>0</v>
      </c>
      <c r="J2123" s="4">
        <v>1</v>
      </c>
      <c r="K2123" s="5" t="s">
        <v>7330</v>
      </c>
      <c r="L2123" s="4" t="b">
        <v>0</v>
      </c>
    </row>
    <row r="2124" spans="1:12" x14ac:dyDescent="0.3">
      <c r="A2124" s="5" t="s">
        <v>11651</v>
      </c>
      <c r="B2124" s="5" t="s">
        <v>7505</v>
      </c>
      <c r="C2124" s="5" t="s">
        <v>10028</v>
      </c>
      <c r="D2124" s="5" t="s">
        <v>7327</v>
      </c>
      <c r="E2124" s="3">
        <v>45962.38212962963</v>
      </c>
      <c r="F2124" s="3">
        <v>45962.386736111112</v>
      </c>
      <c r="G2124" s="5" t="s">
        <v>17</v>
      </c>
      <c r="H2124" s="5" t="s">
        <v>7329</v>
      </c>
      <c r="I2124" s="4" t="b">
        <v>1</v>
      </c>
      <c r="J2124" s="4">
        <v>0</v>
      </c>
      <c r="K2124" s="5" t="s">
        <v>7330</v>
      </c>
      <c r="L2124" s="4" t="b">
        <v>0</v>
      </c>
    </row>
    <row r="2125" spans="1:12" x14ac:dyDescent="0.3">
      <c r="A2125" s="5" t="s">
        <v>11652</v>
      </c>
      <c r="B2125" s="5" t="s">
        <v>7347</v>
      </c>
      <c r="C2125" s="5" t="s">
        <v>11653</v>
      </c>
      <c r="D2125" s="5" t="s">
        <v>7338</v>
      </c>
      <c r="E2125" s="3">
        <v>45961.609675925924</v>
      </c>
      <c r="F2125" s="3">
        <v>45966.300416666665</v>
      </c>
      <c r="G2125" s="5" t="s">
        <v>17</v>
      </c>
      <c r="H2125" s="5" t="s">
        <v>7329</v>
      </c>
      <c r="I2125" s="4" t="b">
        <v>0</v>
      </c>
      <c r="J2125" s="4">
        <v>2</v>
      </c>
      <c r="K2125" s="5" t="s">
        <v>7330</v>
      </c>
      <c r="L2125" s="4" t="b">
        <v>0</v>
      </c>
    </row>
    <row r="2126" spans="1:12" x14ac:dyDescent="0.3">
      <c r="A2126" s="5" t="s">
        <v>11654</v>
      </c>
      <c r="B2126" s="5" t="s">
        <v>7413</v>
      </c>
      <c r="C2126" s="5" t="s">
        <v>11655</v>
      </c>
      <c r="D2126" s="5" t="s">
        <v>7370</v>
      </c>
      <c r="E2126" s="3">
        <v>45961.58662037037</v>
      </c>
      <c r="F2126" s="3">
        <v>45966.796956018516</v>
      </c>
      <c r="G2126" s="5" t="s">
        <v>17</v>
      </c>
      <c r="H2126" s="5" t="s">
        <v>7329</v>
      </c>
      <c r="I2126" s="4" t="b">
        <v>0</v>
      </c>
      <c r="J2126" s="4">
        <v>2</v>
      </c>
      <c r="K2126" s="5" t="s">
        <v>7330</v>
      </c>
      <c r="L2126" s="4" t="b">
        <v>0</v>
      </c>
    </row>
    <row r="2127" spans="1:12" x14ac:dyDescent="0.3">
      <c r="A2127" s="5" t="s">
        <v>11656</v>
      </c>
      <c r="B2127" s="5" t="s">
        <v>7594</v>
      </c>
      <c r="C2127" s="5" t="s">
        <v>11657</v>
      </c>
      <c r="D2127" s="5" t="s">
        <v>7737</v>
      </c>
      <c r="E2127" s="3">
        <v>45961.562986111108</v>
      </c>
      <c r="F2127" s="3">
        <v>45965.284004629626</v>
      </c>
      <c r="G2127" s="5" t="s">
        <v>17</v>
      </c>
      <c r="H2127" s="5" t="s">
        <v>7329</v>
      </c>
      <c r="I2127" s="4" t="b">
        <v>0</v>
      </c>
      <c r="J2127" s="4">
        <v>1</v>
      </c>
      <c r="K2127" s="5" t="s">
        <v>7330</v>
      </c>
      <c r="L2127" s="4" t="b">
        <v>0</v>
      </c>
    </row>
    <row r="2128" spans="1:12" x14ac:dyDescent="0.3">
      <c r="A2128" s="5" t="s">
        <v>11658</v>
      </c>
      <c r="B2128" s="5" t="s">
        <v>7355</v>
      </c>
      <c r="C2128" s="5" t="s">
        <v>11659</v>
      </c>
      <c r="D2128" s="5" t="s">
        <v>7327</v>
      </c>
      <c r="E2128" s="3">
        <v>45961.553055555552</v>
      </c>
      <c r="F2128" s="3">
        <v>45961.577592592592</v>
      </c>
      <c r="G2128" s="5" t="s">
        <v>17</v>
      </c>
      <c r="H2128" s="5" t="s">
        <v>7329</v>
      </c>
      <c r="I2128" s="4" t="b">
        <v>1</v>
      </c>
      <c r="J2128" s="4">
        <v>1</v>
      </c>
      <c r="K2128" s="5" t="s">
        <v>7330</v>
      </c>
      <c r="L2128" s="4" t="b">
        <v>0</v>
      </c>
    </row>
    <row r="2129" spans="1:12" x14ac:dyDescent="0.3">
      <c r="A2129" s="5" t="s">
        <v>11660</v>
      </c>
      <c r="B2129" s="5" t="s">
        <v>7404</v>
      </c>
      <c r="C2129" s="5" t="s">
        <v>11661</v>
      </c>
      <c r="D2129" s="5" t="s">
        <v>7327</v>
      </c>
      <c r="E2129" s="3">
        <v>45961.542974537035</v>
      </c>
      <c r="F2129" s="3">
        <v>45961.726909722223</v>
      </c>
      <c r="G2129" s="5" t="s">
        <v>17</v>
      </c>
      <c r="H2129" s="5" t="s">
        <v>7329</v>
      </c>
      <c r="I2129" s="4" t="b">
        <v>1</v>
      </c>
      <c r="J2129" s="4">
        <v>0</v>
      </c>
      <c r="K2129" s="5" t="s">
        <v>7330</v>
      </c>
      <c r="L2129" s="4" t="b">
        <v>0</v>
      </c>
    </row>
    <row r="2130" spans="1:12" x14ac:dyDescent="0.3">
      <c r="A2130" s="5" t="s">
        <v>11662</v>
      </c>
      <c r="B2130" s="5" t="s">
        <v>7727</v>
      </c>
      <c r="C2130" s="5" t="s">
        <v>11663</v>
      </c>
      <c r="D2130" s="5" t="s">
        <v>8225</v>
      </c>
      <c r="E2130" s="3">
        <v>45961.510381944441</v>
      </c>
      <c r="F2130" s="3">
        <v>45967.042349537034</v>
      </c>
      <c r="G2130" s="5" t="s">
        <v>17</v>
      </c>
      <c r="H2130" s="5" t="s">
        <v>7329</v>
      </c>
      <c r="I2130" s="4" t="b">
        <v>0</v>
      </c>
      <c r="J2130" s="4">
        <v>2</v>
      </c>
      <c r="K2130" s="5" t="s">
        <v>7330</v>
      </c>
      <c r="L2130" s="4" t="b">
        <v>0</v>
      </c>
    </row>
    <row r="2131" spans="1:12" x14ac:dyDescent="0.3">
      <c r="A2131" s="5" t="s">
        <v>11664</v>
      </c>
      <c r="B2131" s="5" t="s">
        <v>7877</v>
      </c>
      <c r="C2131" s="5" t="s">
        <v>11665</v>
      </c>
      <c r="D2131" s="5" t="s">
        <v>7327</v>
      </c>
      <c r="E2131" s="3">
        <v>45961.458819444444</v>
      </c>
      <c r="F2131" s="3">
        <v>45966.412835648145</v>
      </c>
      <c r="G2131" s="5" t="s">
        <v>17</v>
      </c>
      <c r="H2131" s="5" t="s">
        <v>7329</v>
      </c>
      <c r="I2131" s="4" t="b">
        <v>1</v>
      </c>
      <c r="J2131" s="4">
        <v>1</v>
      </c>
      <c r="K2131" s="5" t="s">
        <v>7330</v>
      </c>
      <c r="L2131" s="4" t="b">
        <v>0</v>
      </c>
    </row>
    <row r="2132" spans="1:12" x14ac:dyDescent="0.3">
      <c r="A2132" s="5" t="s">
        <v>11666</v>
      </c>
      <c r="B2132" s="5" t="s">
        <v>7386</v>
      </c>
      <c r="C2132" s="5" t="s">
        <v>11667</v>
      </c>
      <c r="D2132" s="5" t="s">
        <v>7357</v>
      </c>
      <c r="E2132" s="3">
        <v>45961.443379629629</v>
      </c>
      <c r="F2132" s="3">
        <v>45972.671759259261</v>
      </c>
      <c r="G2132" s="5" t="s">
        <v>17</v>
      </c>
      <c r="H2132" s="5" t="s">
        <v>7329</v>
      </c>
      <c r="I2132" s="4" t="b">
        <v>0</v>
      </c>
      <c r="J2132" s="4">
        <v>0</v>
      </c>
      <c r="K2132" s="5" t="s">
        <v>7330</v>
      </c>
      <c r="L2132" s="4" t="b">
        <v>0</v>
      </c>
    </row>
    <row r="2133" spans="1:12" x14ac:dyDescent="0.3">
      <c r="A2133" s="5" t="s">
        <v>11668</v>
      </c>
      <c r="B2133" s="5" t="s">
        <v>7386</v>
      </c>
      <c r="C2133" s="5" t="s">
        <v>11669</v>
      </c>
      <c r="D2133" s="5" t="s">
        <v>7357</v>
      </c>
      <c r="E2133" s="3">
        <v>45961.442002314812</v>
      </c>
      <c r="F2133" s="3">
        <v>45972.671006944445</v>
      </c>
      <c r="G2133" s="5" t="s">
        <v>17</v>
      </c>
      <c r="H2133" s="5" t="s">
        <v>7329</v>
      </c>
      <c r="I2133" s="4" t="b">
        <v>0</v>
      </c>
      <c r="J2133" s="4">
        <v>0</v>
      </c>
      <c r="K2133" s="5" t="s">
        <v>7330</v>
      </c>
      <c r="L2133" s="4" t="b">
        <v>0</v>
      </c>
    </row>
    <row r="2134" spans="1:12" x14ac:dyDescent="0.3">
      <c r="A2134" s="5" t="s">
        <v>11670</v>
      </c>
      <c r="B2134" s="5" t="s">
        <v>7386</v>
      </c>
      <c r="C2134" s="5" t="s">
        <v>11671</v>
      </c>
      <c r="D2134" s="5" t="s">
        <v>7357</v>
      </c>
      <c r="E2134" s="3">
        <v>45961.439884259256</v>
      </c>
      <c r="F2134" s="3">
        <v>45964.458310185182</v>
      </c>
      <c r="G2134" s="5" t="s">
        <v>17</v>
      </c>
      <c r="H2134" s="5" t="s">
        <v>7329</v>
      </c>
      <c r="I2134" s="4" t="b">
        <v>0</v>
      </c>
      <c r="J2134" s="4">
        <v>0</v>
      </c>
      <c r="K2134" s="5" t="s">
        <v>7330</v>
      </c>
      <c r="L2134" s="4" t="b">
        <v>0</v>
      </c>
    </row>
    <row r="2135" spans="1:12" x14ac:dyDescent="0.3">
      <c r="A2135" s="5" t="s">
        <v>11672</v>
      </c>
      <c r="B2135" s="5" t="s">
        <v>7386</v>
      </c>
      <c r="C2135" s="5" t="s">
        <v>11673</v>
      </c>
      <c r="D2135" s="5" t="s">
        <v>7357</v>
      </c>
      <c r="E2135" s="3">
        <v>45961.437037037038</v>
      </c>
      <c r="F2135" s="3">
        <v>45972.669027777774</v>
      </c>
      <c r="G2135" s="5" t="s">
        <v>17</v>
      </c>
      <c r="H2135" s="5" t="s">
        <v>7329</v>
      </c>
      <c r="I2135" s="4" t="b">
        <v>0</v>
      </c>
      <c r="J2135" s="4">
        <v>0</v>
      </c>
      <c r="K2135" s="5" t="s">
        <v>7330</v>
      </c>
      <c r="L2135" s="4" t="b">
        <v>0</v>
      </c>
    </row>
    <row r="2136" spans="1:12" x14ac:dyDescent="0.3">
      <c r="A2136" s="5" t="s">
        <v>11674</v>
      </c>
      <c r="B2136" s="5" t="s">
        <v>7581</v>
      </c>
      <c r="C2136" s="5" t="s">
        <v>11675</v>
      </c>
      <c r="D2136" s="5" t="s">
        <v>7697</v>
      </c>
      <c r="E2136" s="3">
        <v>45961.408576388887</v>
      </c>
      <c r="F2136" s="3">
        <v>45964.624456018515</v>
      </c>
      <c r="G2136" s="5" t="s">
        <v>17</v>
      </c>
      <c r="H2136" s="5" t="s">
        <v>7489</v>
      </c>
      <c r="I2136" s="4" t="b">
        <v>0</v>
      </c>
      <c r="J2136" s="4">
        <v>2</v>
      </c>
      <c r="K2136" s="5" t="s">
        <v>7330</v>
      </c>
      <c r="L2136" s="4" t="b">
        <v>0</v>
      </c>
    </row>
    <row r="2137" spans="1:12" x14ac:dyDescent="0.3">
      <c r="A2137" s="5" t="s">
        <v>11676</v>
      </c>
      <c r="B2137" s="5" t="s">
        <v>7423</v>
      </c>
      <c r="C2137" s="5" t="s">
        <v>11677</v>
      </c>
      <c r="D2137" s="5" t="s">
        <v>7327</v>
      </c>
      <c r="E2137" s="3">
        <v>45961.398912037039</v>
      </c>
      <c r="F2137" s="3">
        <v>45961.418275462966</v>
      </c>
      <c r="G2137" s="5" t="s">
        <v>17</v>
      </c>
      <c r="H2137" s="5" t="s">
        <v>7329</v>
      </c>
      <c r="I2137" s="4" t="b">
        <v>1</v>
      </c>
      <c r="J2137" s="4">
        <v>1</v>
      </c>
      <c r="K2137" s="5" t="s">
        <v>7330</v>
      </c>
      <c r="L2137" s="4" t="b">
        <v>0</v>
      </c>
    </row>
    <row r="2138" spans="1:12" x14ac:dyDescent="0.3">
      <c r="A2138" s="5" t="s">
        <v>11678</v>
      </c>
      <c r="B2138" s="5" t="s">
        <v>7435</v>
      </c>
      <c r="C2138" s="5" t="s">
        <v>11679</v>
      </c>
      <c r="D2138" s="5" t="s">
        <v>7327</v>
      </c>
      <c r="E2138" s="3">
        <v>45961.23982638889</v>
      </c>
      <c r="F2138" s="3">
        <v>45961.250567129631</v>
      </c>
      <c r="G2138" s="5" t="s">
        <v>17</v>
      </c>
      <c r="H2138" s="5" t="s">
        <v>7329</v>
      </c>
      <c r="I2138" s="4" t="b">
        <v>1</v>
      </c>
      <c r="J2138" s="4">
        <v>1</v>
      </c>
      <c r="K2138" s="5" t="s">
        <v>7330</v>
      </c>
      <c r="L2138" s="4" t="b">
        <v>0</v>
      </c>
    </row>
    <row r="2139" spans="1:12" x14ac:dyDescent="0.3">
      <c r="A2139" s="5" t="s">
        <v>11680</v>
      </c>
      <c r="B2139" s="5" t="s">
        <v>7505</v>
      </c>
      <c r="C2139" s="5" t="s">
        <v>11681</v>
      </c>
      <c r="D2139" s="5" t="s">
        <v>7481</v>
      </c>
      <c r="E2139" s="3">
        <v>45960.772523148145</v>
      </c>
      <c r="F2139" s="3">
        <v>46001.371782407405</v>
      </c>
      <c r="G2139" s="5" t="s">
        <v>17</v>
      </c>
      <c r="H2139" s="5" t="s">
        <v>7371</v>
      </c>
      <c r="I2139" s="4" t="b">
        <v>0</v>
      </c>
      <c r="J2139" s="4">
        <v>0</v>
      </c>
      <c r="K2139" s="5" t="s">
        <v>7381</v>
      </c>
      <c r="L2139" s="4" t="b">
        <v>0</v>
      </c>
    </row>
    <row r="2140" spans="1:12" x14ac:dyDescent="0.3">
      <c r="A2140" s="5" t="s">
        <v>11682</v>
      </c>
      <c r="B2140" s="5" t="s">
        <v>7347</v>
      </c>
      <c r="C2140" s="5" t="s">
        <v>11683</v>
      </c>
      <c r="D2140" s="5" t="s">
        <v>7338</v>
      </c>
      <c r="E2140" s="3">
        <v>45960.590520833335</v>
      </c>
      <c r="F2140" s="3">
        <v>45966.331018518518</v>
      </c>
      <c r="G2140" s="5" t="s">
        <v>17</v>
      </c>
      <c r="H2140" s="5" t="s">
        <v>7329</v>
      </c>
      <c r="I2140" s="4" t="b">
        <v>0</v>
      </c>
      <c r="J2140" s="4">
        <v>2</v>
      </c>
      <c r="K2140" s="5" t="s">
        <v>7330</v>
      </c>
      <c r="L2140" s="4" t="b">
        <v>0</v>
      </c>
    </row>
    <row r="2141" spans="1:12" x14ac:dyDescent="0.3">
      <c r="A2141" s="5" t="s">
        <v>11684</v>
      </c>
      <c r="B2141" s="5" t="s">
        <v>7413</v>
      </c>
      <c r="C2141" s="5" t="s">
        <v>11685</v>
      </c>
      <c r="D2141" s="5" t="s">
        <v>7448</v>
      </c>
      <c r="E2141" s="3">
        <v>45960.584791666668</v>
      </c>
      <c r="F2141" s="3">
        <v>45964.73940972222</v>
      </c>
      <c r="G2141" s="5" t="s">
        <v>17</v>
      </c>
      <c r="H2141" s="5" t="s">
        <v>7329</v>
      </c>
      <c r="I2141" s="4" t="b">
        <v>0</v>
      </c>
      <c r="J2141" s="4">
        <v>2</v>
      </c>
      <c r="K2141" s="5" t="s">
        <v>7330</v>
      </c>
      <c r="L2141" s="4" t="b">
        <v>0</v>
      </c>
    </row>
    <row r="2142" spans="1:12" x14ac:dyDescent="0.3">
      <c r="A2142" s="5" t="s">
        <v>11686</v>
      </c>
      <c r="B2142" s="5" t="s">
        <v>7368</v>
      </c>
      <c r="C2142" s="5" t="s">
        <v>11687</v>
      </c>
      <c r="D2142" s="5" t="s">
        <v>7334</v>
      </c>
      <c r="E2142" s="3">
        <v>45960.539189814815</v>
      </c>
      <c r="F2142" s="3">
        <v>45960.733483796299</v>
      </c>
      <c r="G2142" s="5" t="s">
        <v>17</v>
      </c>
      <c r="H2142" s="5" t="s">
        <v>7329</v>
      </c>
      <c r="I2142" s="4" t="b">
        <v>0</v>
      </c>
      <c r="J2142" s="4">
        <v>2</v>
      </c>
      <c r="K2142" s="5" t="s">
        <v>7330</v>
      </c>
      <c r="L2142" s="4" t="b">
        <v>0</v>
      </c>
    </row>
    <row r="2143" spans="1:12" x14ac:dyDescent="0.3">
      <c r="A2143" s="5" t="s">
        <v>11688</v>
      </c>
      <c r="B2143" s="5" t="s">
        <v>7418</v>
      </c>
      <c r="C2143" s="5" t="s">
        <v>11689</v>
      </c>
      <c r="D2143" s="5" t="s">
        <v>7327</v>
      </c>
      <c r="E2143" s="3">
        <v>45960.538969907408</v>
      </c>
      <c r="F2143" s="3">
        <v>45960.556435185186</v>
      </c>
      <c r="G2143" s="5" t="s">
        <v>17</v>
      </c>
      <c r="H2143" s="5" t="s">
        <v>7329</v>
      </c>
      <c r="I2143" s="4" t="b">
        <v>1</v>
      </c>
      <c r="J2143" s="4">
        <v>0</v>
      </c>
      <c r="K2143" s="5" t="s">
        <v>7330</v>
      </c>
      <c r="L2143" s="4" t="b">
        <v>0</v>
      </c>
    </row>
    <row r="2144" spans="1:12" x14ac:dyDescent="0.3">
      <c r="A2144" s="5" t="s">
        <v>11690</v>
      </c>
      <c r="B2144" s="5" t="s">
        <v>7355</v>
      </c>
      <c r="C2144" s="5" t="s">
        <v>11691</v>
      </c>
      <c r="D2144" s="5" t="s">
        <v>7327</v>
      </c>
      <c r="E2144" s="3">
        <v>45960.523946759262</v>
      </c>
      <c r="F2144" s="3">
        <v>45961.308009259257</v>
      </c>
      <c r="G2144" s="5" t="s">
        <v>17</v>
      </c>
      <c r="H2144" s="5" t="s">
        <v>7329</v>
      </c>
      <c r="I2144" s="4" t="b">
        <v>1</v>
      </c>
      <c r="J2144" s="4">
        <v>1</v>
      </c>
      <c r="K2144" s="5" t="s">
        <v>7330</v>
      </c>
      <c r="L2144" s="4" t="b">
        <v>0</v>
      </c>
    </row>
    <row r="2145" spans="1:12" x14ac:dyDescent="0.3">
      <c r="A2145" s="5" t="s">
        <v>11692</v>
      </c>
      <c r="B2145" s="5" t="s">
        <v>7511</v>
      </c>
      <c r="C2145" s="5" t="s">
        <v>11693</v>
      </c>
      <c r="D2145" s="5" t="s">
        <v>7334</v>
      </c>
      <c r="E2145" s="3">
        <v>45960.492106481484</v>
      </c>
      <c r="F2145" s="3">
        <v>45965.777199074073</v>
      </c>
      <c r="G2145" s="5" t="s">
        <v>17</v>
      </c>
      <c r="H2145" s="5" t="s">
        <v>7329</v>
      </c>
      <c r="I2145" s="4" t="b">
        <v>0</v>
      </c>
      <c r="J2145" s="4">
        <v>2</v>
      </c>
      <c r="K2145" s="5" t="s">
        <v>7330</v>
      </c>
      <c r="L2145" s="4" t="b">
        <v>0</v>
      </c>
    </row>
    <row r="2146" spans="1:12" x14ac:dyDescent="0.3">
      <c r="A2146" s="5" t="s">
        <v>11694</v>
      </c>
      <c r="B2146" s="5" t="s">
        <v>7612</v>
      </c>
      <c r="C2146" s="5" t="s">
        <v>11695</v>
      </c>
      <c r="D2146" s="5" t="s">
        <v>7327</v>
      </c>
      <c r="E2146" s="3">
        <v>45960.445439814815</v>
      </c>
      <c r="F2146" s="3">
        <v>45960.466134259259</v>
      </c>
      <c r="G2146" s="5" t="s">
        <v>17</v>
      </c>
      <c r="H2146" s="5" t="s">
        <v>7329</v>
      </c>
      <c r="I2146" s="4" t="b">
        <v>1</v>
      </c>
      <c r="J2146" s="4">
        <v>1</v>
      </c>
      <c r="K2146" s="5" t="s">
        <v>7330</v>
      </c>
      <c r="L2146" s="4" t="b">
        <v>0</v>
      </c>
    </row>
    <row r="2147" spans="1:12" x14ac:dyDescent="0.3">
      <c r="A2147" s="5" t="s">
        <v>11696</v>
      </c>
      <c r="B2147" s="5" t="s">
        <v>7355</v>
      </c>
      <c r="C2147" s="5" t="s">
        <v>11697</v>
      </c>
      <c r="D2147" s="5" t="s">
        <v>7327</v>
      </c>
      <c r="E2147" s="3">
        <v>45960.436018518521</v>
      </c>
      <c r="F2147" s="3">
        <v>45960.55128472222</v>
      </c>
      <c r="G2147" s="5" t="s">
        <v>17</v>
      </c>
      <c r="H2147" s="5" t="s">
        <v>7329</v>
      </c>
      <c r="I2147" s="4" t="b">
        <v>1</v>
      </c>
      <c r="J2147" s="4">
        <v>1</v>
      </c>
      <c r="K2147" s="5" t="s">
        <v>7330</v>
      </c>
      <c r="L2147" s="4" t="b">
        <v>0</v>
      </c>
    </row>
    <row r="2148" spans="1:12" x14ac:dyDescent="0.3">
      <c r="A2148" s="5" t="s">
        <v>11698</v>
      </c>
      <c r="B2148" s="5" t="s">
        <v>7418</v>
      </c>
      <c r="C2148" s="5" t="s">
        <v>11699</v>
      </c>
      <c r="D2148" s="5" t="s">
        <v>7334</v>
      </c>
      <c r="E2148" s="3">
        <v>45960.409004629626</v>
      </c>
      <c r="F2148" s="3">
        <v>45960.595891203702</v>
      </c>
      <c r="G2148" s="5" t="s">
        <v>17</v>
      </c>
      <c r="H2148" s="5" t="s">
        <v>7329</v>
      </c>
      <c r="I2148" s="4" t="b">
        <v>0</v>
      </c>
      <c r="J2148" s="4">
        <v>2</v>
      </c>
      <c r="K2148" s="5" t="s">
        <v>7330</v>
      </c>
      <c r="L2148" s="4" t="b">
        <v>0</v>
      </c>
    </row>
    <row r="2149" spans="1:12" x14ac:dyDescent="0.3">
      <c r="A2149" s="5" t="s">
        <v>11700</v>
      </c>
      <c r="B2149" s="5" t="s">
        <v>7768</v>
      </c>
      <c r="C2149" s="5" t="s">
        <v>11701</v>
      </c>
      <c r="D2149" s="5" t="s">
        <v>7327</v>
      </c>
      <c r="E2149" s="3">
        <v>45960.40829861111</v>
      </c>
      <c r="F2149" s="3">
        <v>45960.525590277779</v>
      </c>
      <c r="G2149" s="5" t="s">
        <v>17</v>
      </c>
      <c r="H2149" s="5" t="s">
        <v>7329</v>
      </c>
      <c r="I2149" s="4" t="b">
        <v>1</v>
      </c>
      <c r="J2149" s="4">
        <v>1</v>
      </c>
      <c r="K2149" s="5" t="s">
        <v>7330</v>
      </c>
      <c r="L2149" s="4" t="b">
        <v>0</v>
      </c>
    </row>
    <row r="2150" spans="1:12" x14ac:dyDescent="0.3">
      <c r="A2150" s="5" t="s">
        <v>11702</v>
      </c>
      <c r="B2150" s="5" t="s">
        <v>7418</v>
      </c>
      <c r="C2150" s="5" t="s">
        <v>11703</v>
      </c>
      <c r="D2150" s="5" t="s">
        <v>7327</v>
      </c>
      <c r="E2150" s="3">
        <v>45960.404363425929</v>
      </c>
      <c r="F2150" s="3">
        <v>45960.423541666663</v>
      </c>
      <c r="G2150" s="5" t="s">
        <v>17</v>
      </c>
      <c r="H2150" s="5" t="s">
        <v>7329</v>
      </c>
      <c r="I2150" s="4" t="b">
        <v>1</v>
      </c>
      <c r="J2150" s="4">
        <v>0</v>
      </c>
      <c r="K2150" s="5" t="s">
        <v>7330</v>
      </c>
      <c r="L2150" s="4" t="b">
        <v>0</v>
      </c>
    </row>
    <row r="2151" spans="1:12" x14ac:dyDescent="0.3">
      <c r="A2151" s="5" t="s">
        <v>11704</v>
      </c>
      <c r="B2151" s="5" t="s">
        <v>7368</v>
      </c>
      <c r="C2151" s="5" t="s">
        <v>11705</v>
      </c>
      <c r="D2151" s="5" t="s">
        <v>7334</v>
      </c>
      <c r="E2151" s="3">
        <v>45960.390833333331</v>
      </c>
      <c r="F2151" s="3">
        <v>45961.353807870371</v>
      </c>
      <c r="G2151" s="5" t="s">
        <v>17</v>
      </c>
      <c r="H2151" s="5" t="s">
        <v>7329</v>
      </c>
      <c r="I2151" s="4" t="b">
        <v>0</v>
      </c>
      <c r="J2151" s="4">
        <v>2</v>
      </c>
      <c r="K2151" s="5" t="s">
        <v>7330</v>
      </c>
      <c r="L2151" s="4" t="b">
        <v>0</v>
      </c>
    </row>
    <row r="2152" spans="1:12" x14ac:dyDescent="0.3">
      <c r="A2152" s="5" t="s">
        <v>11706</v>
      </c>
      <c r="B2152" s="5" t="s">
        <v>7401</v>
      </c>
      <c r="C2152" s="5" t="s">
        <v>11707</v>
      </c>
      <c r="D2152" s="5" t="s">
        <v>7568</v>
      </c>
      <c r="E2152" s="3">
        <v>45960.35664351852</v>
      </c>
      <c r="F2152" s="3">
        <v>45987.200879629629</v>
      </c>
      <c r="G2152" s="5" t="s">
        <v>17</v>
      </c>
      <c r="H2152" s="5" t="s">
        <v>7329</v>
      </c>
      <c r="I2152" s="4" t="b">
        <v>0</v>
      </c>
      <c r="J2152" s="4">
        <v>1</v>
      </c>
      <c r="K2152" s="5" t="s">
        <v>7330</v>
      </c>
      <c r="L2152" s="4" t="b">
        <v>0</v>
      </c>
    </row>
    <row r="2153" spans="1:12" x14ac:dyDescent="0.3">
      <c r="A2153" s="5" t="s">
        <v>11708</v>
      </c>
      <c r="B2153" s="5" t="s">
        <v>7444</v>
      </c>
      <c r="C2153" s="5" t="s">
        <v>11709</v>
      </c>
      <c r="D2153" s="5" t="s">
        <v>7390</v>
      </c>
      <c r="E2153" s="3">
        <v>45960.336087962962</v>
      </c>
      <c r="F2153" s="3">
        <v>45960.609930555554</v>
      </c>
      <c r="G2153" s="5" t="s">
        <v>17</v>
      </c>
      <c r="H2153" s="5" t="s">
        <v>7329</v>
      </c>
      <c r="I2153" s="4" t="b">
        <v>0</v>
      </c>
      <c r="J2153" s="4">
        <v>3</v>
      </c>
      <c r="K2153" s="5" t="s">
        <v>7330</v>
      </c>
      <c r="L2153" s="4" t="b">
        <v>0</v>
      </c>
    </row>
    <row r="2154" spans="1:12" x14ac:dyDescent="0.3">
      <c r="A2154" s="5" t="s">
        <v>11710</v>
      </c>
      <c r="B2154" s="5" t="s">
        <v>7347</v>
      </c>
      <c r="C2154" s="5" t="s">
        <v>11711</v>
      </c>
      <c r="D2154" s="5" t="s">
        <v>7349</v>
      </c>
      <c r="E2154" s="3">
        <v>45960.300717592596</v>
      </c>
      <c r="F2154" s="3">
        <v>45967.386250000003</v>
      </c>
      <c r="G2154" s="5" t="s">
        <v>17</v>
      </c>
      <c r="H2154" s="5" t="s">
        <v>7329</v>
      </c>
      <c r="I2154" s="4" t="b">
        <v>0</v>
      </c>
      <c r="J2154" s="4">
        <v>2</v>
      </c>
      <c r="K2154" s="5" t="s">
        <v>7330</v>
      </c>
      <c r="L2154" s="4" t="b">
        <v>0</v>
      </c>
    </row>
    <row r="2155" spans="1:12" x14ac:dyDescent="0.3">
      <c r="A2155" s="5" t="s">
        <v>11712</v>
      </c>
      <c r="B2155" s="5" t="s">
        <v>7483</v>
      </c>
      <c r="C2155" s="5" t="s">
        <v>11713</v>
      </c>
      <c r="D2155" s="5" t="s">
        <v>7327</v>
      </c>
      <c r="E2155" s="3">
        <v>45960.280995370369</v>
      </c>
      <c r="F2155" s="3">
        <v>45960.295763888891</v>
      </c>
      <c r="G2155" s="5" t="s">
        <v>17</v>
      </c>
      <c r="H2155" s="5" t="s">
        <v>7329</v>
      </c>
      <c r="I2155" s="4" t="b">
        <v>1</v>
      </c>
      <c r="J2155" s="4">
        <v>1</v>
      </c>
      <c r="K2155" s="5" t="s">
        <v>7330</v>
      </c>
      <c r="L2155" s="4" t="b">
        <v>0</v>
      </c>
    </row>
    <row r="2156" spans="1:12" x14ac:dyDescent="0.3">
      <c r="A2156" s="5" t="s">
        <v>11714</v>
      </c>
      <c r="B2156" s="5" t="s">
        <v>7483</v>
      </c>
      <c r="C2156" s="5" t="s">
        <v>11715</v>
      </c>
      <c r="D2156" s="5" t="s">
        <v>7327</v>
      </c>
      <c r="E2156" s="3">
        <v>45960.28025462963</v>
      </c>
      <c r="F2156" s="3">
        <v>45960.296805555554</v>
      </c>
      <c r="G2156" s="5" t="s">
        <v>17</v>
      </c>
      <c r="H2156" s="5" t="s">
        <v>7329</v>
      </c>
      <c r="I2156" s="4" t="b">
        <v>1</v>
      </c>
      <c r="J2156" s="4">
        <v>1</v>
      </c>
      <c r="K2156" s="5" t="s">
        <v>7330</v>
      </c>
      <c r="L2156" s="4" t="b">
        <v>0</v>
      </c>
    </row>
    <row r="2157" spans="1:12" x14ac:dyDescent="0.3">
      <c r="A2157" s="5" t="s">
        <v>11716</v>
      </c>
      <c r="B2157" s="5" t="s">
        <v>7581</v>
      </c>
      <c r="C2157" s="5" t="s">
        <v>11717</v>
      </c>
      <c r="D2157" s="5" t="s">
        <v>7327</v>
      </c>
      <c r="E2157" s="3">
        <v>45960.272511574076</v>
      </c>
      <c r="F2157" s="3">
        <v>45960.437893518516</v>
      </c>
      <c r="G2157" s="5" t="s">
        <v>17</v>
      </c>
      <c r="H2157" s="5" t="s">
        <v>7329</v>
      </c>
      <c r="I2157" s="4" t="b">
        <v>1</v>
      </c>
      <c r="J2157" s="4">
        <v>0</v>
      </c>
      <c r="K2157" s="5" t="s">
        <v>7330</v>
      </c>
      <c r="L2157" s="4" t="b">
        <v>0</v>
      </c>
    </row>
    <row r="2158" spans="1:12" x14ac:dyDescent="0.3">
      <c r="A2158" s="5" t="s">
        <v>11718</v>
      </c>
      <c r="B2158" s="5" t="s">
        <v>7483</v>
      </c>
      <c r="C2158" s="5" t="s">
        <v>11719</v>
      </c>
      <c r="D2158" s="5" t="s">
        <v>7327</v>
      </c>
      <c r="E2158" s="3">
        <v>45960.27238425926</v>
      </c>
      <c r="F2158" s="3">
        <v>45960.289236111108</v>
      </c>
      <c r="G2158" s="5" t="s">
        <v>17</v>
      </c>
      <c r="H2158" s="5" t="s">
        <v>7329</v>
      </c>
      <c r="I2158" s="4" t="b">
        <v>1</v>
      </c>
      <c r="J2158" s="4">
        <v>1</v>
      </c>
      <c r="K2158" s="5" t="s">
        <v>7330</v>
      </c>
      <c r="L2158" s="4" t="b">
        <v>0</v>
      </c>
    </row>
    <row r="2159" spans="1:12" x14ac:dyDescent="0.3">
      <c r="A2159" s="5" t="s">
        <v>11720</v>
      </c>
      <c r="B2159" s="5" t="s">
        <v>7423</v>
      </c>
      <c r="C2159" s="5" t="s">
        <v>11721</v>
      </c>
      <c r="D2159" s="5" t="s">
        <v>7327</v>
      </c>
      <c r="E2159" s="3">
        <v>45960.251331018517</v>
      </c>
      <c r="F2159" s="3">
        <v>45960.274375000001</v>
      </c>
      <c r="G2159" s="5" t="s">
        <v>17</v>
      </c>
      <c r="H2159" s="5" t="s">
        <v>7329</v>
      </c>
      <c r="I2159" s="4" t="b">
        <v>1</v>
      </c>
      <c r="J2159" s="4">
        <v>1</v>
      </c>
      <c r="K2159" s="5" t="s">
        <v>7330</v>
      </c>
      <c r="L2159" s="4" t="b">
        <v>0</v>
      </c>
    </row>
    <row r="2160" spans="1:12" x14ac:dyDescent="0.3">
      <c r="A2160" s="5" t="s">
        <v>11722</v>
      </c>
      <c r="B2160" s="5" t="s">
        <v>11723</v>
      </c>
      <c r="C2160" s="5" t="s">
        <v>11724</v>
      </c>
      <c r="D2160" s="5" t="s">
        <v>7550</v>
      </c>
      <c r="E2160" s="3">
        <v>45960.250775462962</v>
      </c>
      <c r="F2160" s="3">
        <v>45960.533437500002</v>
      </c>
      <c r="G2160" s="5" t="s">
        <v>17</v>
      </c>
      <c r="H2160" s="5" t="s">
        <v>7329</v>
      </c>
      <c r="I2160" s="4" t="b">
        <v>0</v>
      </c>
      <c r="J2160" s="4">
        <v>2</v>
      </c>
      <c r="K2160" s="5" t="s">
        <v>7330</v>
      </c>
      <c r="L2160" s="4" t="b">
        <v>0</v>
      </c>
    </row>
    <row r="2161" spans="1:12" x14ac:dyDescent="0.3">
      <c r="A2161" s="5" t="s">
        <v>11725</v>
      </c>
      <c r="B2161" s="5" t="s">
        <v>7401</v>
      </c>
      <c r="C2161" s="5" t="s">
        <v>11726</v>
      </c>
      <c r="D2161" s="5" t="s">
        <v>7349</v>
      </c>
      <c r="E2161" s="3">
        <v>45960.249988425923</v>
      </c>
      <c r="F2161" s="3">
        <v>45960.515694444446</v>
      </c>
      <c r="G2161" s="5" t="s">
        <v>17</v>
      </c>
      <c r="H2161" s="5" t="s">
        <v>7329</v>
      </c>
      <c r="I2161" s="4" t="b">
        <v>0</v>
      </c>
      <c r="J2161" s="4">
        <v>1</v>
      </c>
      <c r="K2161" s="5" t="s">
        <v>7330</v>
      </c>
      <c r="L2161" s="4" t="b">
        <v>0</v>
      </c>
    </row>
    <row r="2162" spans="1:12" x14ac:dyDescent="0.3">
      <c r="A2162" s="5" t="s">
        <v>11727</v>
      </c>
      <c r="B2162" s="5" t="s">
        <v>7355</v>
      </c>
      <c r="C2162" s="5" t="s">
        <v>11728</v>
      </c>
      <c r="D2162" s="5" t="s">
        <v>7327</v>
      </c>
      <c r="E2162" s="3">
        <v>45960.1875462963</v>
      </c>
      <c r="F2162" s="3">
        <v>45965.336168981485</v>
      </c>
      <c r="G2162" s="5" t="s">
        <v>17</v>
      </c>
      <c r="H2162" s="5" t="s">
        <v>7329</v>
      </c>
      <c r="I2162" s="4" t="b">
        <v>1</v>
      </c>
      <c r="J2162" s="4">
        <v>1</v>
      </c>
      <c r="K2162" s="5" t="s">
        <v>7330</v>
      </c>
      <c r="L2162" s="4" t="b">
        <v>0</v>
      </c>
    </row>
    <row r="2163" spans="1:12" x14ac:dyDescent="0.3">
      <c r="A2163" s="5" t="s">
        <v>11729</v>
      </c>
      <c r="B2163" s="5" t="s">
        <v>7594</v>
      </c>
      <c r="C2163" s="5" t="s">
        <v>11730</v>
      </c>
      <c r="D2163" s="5" t="s">
        <v>7737</v>
      </c>
      <c r="E2163" s="3">
        <v>45959.637615740743</v>
      </c>
      <c r="F2163" s="3">
        <v>45968.557569444441</v>
      </c>
      <c r="G2163" s="5" t="s">
        <v>17</v>
      </c>
      <c r="H2163" s="5" t="s">
        <v>7329</v>
      </c>
      <c r="I2163" s="4" t="b">
        <v>0</v>
      </c>
      <c r="J2163" s="4">
        <v>2</v>
      </c>
      <c r="K2163" s="5" t="s">
        <v>7330</v>
      </c>
      <c r="L2163" s="4" t="b">
        <v>0</v>
      </c>
    </row>
    <row r="2164" spans="1:12" x14ac:dyDescent="0.3">
      <c r="A2164" s="5" t="s">
        <v>11731</v>
      </c>
      <c r="B2164" s="5" t="s">
        <v>7359</v>
      </c>
      <c r="C2164" s="5" t="s">
        <v>11732</v>
      </c>
      <c r="D2164" s="5" t="s">
        <v>7327</v>
      </c>
      <c r="E2164" s="3">
        <v>45959.568506944444</v>
      </c>
      <c r="F2164" s="3">
        <v>45959.58189814815</v>
      </c>
      <c r="G2164" s="5" t="s">
        <v>17</v>
      </c>
      <c r="H2164" s="5" t="s">
        <v>7329</v>
      </c>
      <c r="I2164" s="4" t="b">
        <v>1</v>
      </c>
      <c r="J2164" s="4">
        <v>1</v>
      </c>
      <c r="K2164" s="5" t="s">
        <v>7330</v>
      </c>
      <c r="L2164" s="4" t="b">
        <v>0</v>
      </c>
    </row>
    <row r="2165" spans="1:12" x14ac:dyDescent="0.3">
      <c r="A2165" s="5" t="s">
        <v>11733</v>
      </c>
      <c r="B2165" s="5" t="s">
        <v>7351</v>
      </c>
      <c r="C2165" s="5" t="s">
        <v>11734</v>
      </c>
      <c r="D2165" s="5" t="s">
        <v>7327</v>
      </c>
      <c r="E2165" s="3">
        <v>45959.541932870372</v>
      </c>
      <c r="F2165" s="3">
        <v>45959.553831018522</v>
      </c>
      <c r="G2165" s="5" t="s">
        <v>17</v>
      </c>
      <c r="H2165" s="5" t="s">
        <v>7329</v>
      </c>
      <c r="I2165" s="4" t="b">
        <v>1</v>
      </c>
      <c r="J2165" s="4">
        <v>0</v>
      </c>
      <c r="K2165" s="5" t="s">
        <v>7330</v>
      </c>
      <c r="L2165" s="4" t="b">
        <v>0</v>
      </c>
    </row>
    <row r="2166" spans="1:12" x14ac:dyDescent="0.3">
      <c r="A2166" s="5" t="s">
        <v>11735</v>
      </c>
      <c r="B2166" s="5" t="s">
        <v>7423</v>
      </c>
      <c r="C2166" s="5" t="s">
        <v>11736</v>
      </c>
      <c r="D2166" s="5" t="s">
        <v>7327</v>
      </c>
      <c r="E2166" s="3">
        <v>45959.517847222225</v>
      </c>
      <c r="F2166" s="3">
        <v>45959.519560185188</v>
      </c>
      <c r="G2166" s="5" t="s">
        <v>17</v>
      </c>
      <c r="H2166" s="5" t="s">
        <v>7329</v>
      </c>
      <c r="I2166" s="4" t="b">
        <v>1</v>
      </c>
      <c r="J2166" s="4">
        <v>0</v>
      </c>
      <c r="K2166" s="5" t="s">
        <v>7330</v>
      </c>
      <c r="L2166" s="4" t="b">
        <v>0</v>
      </c>
    </row>
    <row r="2167" spans="1:12" x14ac:dyDescent="0.3">
      <c r="A2167" s="5" t="s">
        <v>11737</v>
      </c>
      <c r="B2167" s="5" t="s">
        <v>7564</v>
      </c>
      <c r="C2167" s="5" t="s">
        <v>11738</v>
      </c>
      <c r="D2167" s="5" t="s">
        <v>7437</v>
      </c>
      <c r="E2167" s="3">
        <v>45959.496979166666</v>
      </c>
      <c r="F2167" s="3">
        <v>45960.311678240738</v>
      </c>
      <c r="G2167" s="5" t="s">
        <v>17</v>
      </c>
      <c r="H2167" s="5" t="s">
        <v>7329</v>
      </c>
      <c r="I2167" s="4" t="b">
        <v>0</v>
      </c>
      <c r="J2167" s="4">
        <v>3</v>
      </c>
      <c r="K2167" s="5" t="s">
        <v>7330</v>
      </c>
      <c r="L2167" s="4" t="b">
        <v>0</v>
      </c>
    </row>
    <row r="2168" spans="1:12" x14ac:dyDescent="0.3">
      <c r="A2168" s="5" t="s">
        <v>11739</v>
      </c>
      <c r="B2168" s="5" t="s">
        <v>7670</v>
      </c>
      <c r="C2168" s="5" t="s">
        <v>11740</v>
      </c>
      <c r="D2168" s="5" t="s">
        <v>7327</v>
      </c>
      <c r="E2168" s="3">
        <v>45959.494432870371</v>
      </c>
      <c r="F2168" s="3">
        <v>45959.495949074073</v>
      </c>
      <c r="G2168" s="5" t="s">
        <v>17</v>
      </c>
      <c r="H2168" s="5" t="s">
        <v>7329</v>
      </c>
      <c r="I2168" s="4" t="b">
        <v>1</v>
      </c>
      <c r="J2168" s="4">
        <v>1</v>
      </c>
      <c r="K2168" s="5" t="s">
        <v>7330</v>
      </c>
      <c r="L2168" s="4" t="b">
        <v>0</v>
      </c>
    </row>
    <row r="2169" spans="1:12" x14ac:dyDescent="0.3">
      <c r="A2169" s="5" t="s">
        <v>11741</v>
      </c>
      <c r="B2169" s="5" t="s">
        <v>7435</v>
      </c>
      <c r="C2169" s="5" t="s">
        <v>11742</v>
      </c>
      <c r="D2169" s="5" t="s">
        <v>7327</v>
      </c>
      <c r="E2169" s="3">
        <v>45959.4924537037</v>
      </c>
      <c r="F2169" s="3">
        <v>45959.510358796295</v>
      </c>
      <c r="G2169" s="5" t="s">
        <v>17</v>
      </c>
      <c r="H2169" s="5" t="s">
        <v>7329</v>
      </c>
      <c r="I2169" s="4" t="b">
        <v>1</v>
      </c>
      <c r="J2169" s="4">
        <v>1</v>
      </c>
      <c r="K2169" s="5" t="s">
        <v>7330</v>
      </c>
      <c r="L2169" s="4" t="b">
        <v>0</v>
      </c>
    </row>
    <row r="2170" spans="1:12" x14ac:dyDescent="0.3">
      <c r="A2170" s="5" t="s">
        <v>11743</v>
      </c>
      <c r="B2170" s="5" t="s">
        <v>7347</v>
      </c>
      <c r="C2170" s="5" t="s">
        <v>11744</v>
      </c>
      <c r="D2170" s="5" t="s">
        <v>7349</v>
      </c>
      <c r="E2170" s="3">
        <v>45959.480416666665</v>
      </c>
      <c r="F2170" s="3">
        <v>45964.226597222223</v>
      </c>
      <c r="G2170" s="5" t="s">
        <v>17</v>
      </c>
      <c r="H2170" s="5" t="s">
        <v>7329</v>
      </c>
      <c r="I2170" s="4" t="b">
        <v>0</v>
      </c>
      <c r="J2170" s="4">
        <v>2</v>
      </c>
      <c r="K2170" s="5" t="s">
        <v>7330</v>
      </c>
      <c r="L2170" s="4" t="b">
        <v>0</v>
      </c>
    </row>
    <row r="2171" spans="1:12" x14ac:dyDescent="0.3">
      <c r="A2171" s="5" t="s">
        <v>11745</v>
      </c>
      <c r="B2171" s="5" t="s">
        <v>7594</v>
      </c>
      <c r="C2171" s="5" t="s">
        <v>11746</v>
      </c>
      <c r="D2171" s="5" t="s">
        <v>7737</v>
      </c>
      <c r="E2171" s="3">
        <v>45959.469108796293</v>
      </c>
      <c r="F2171" s="3">
        <v>45961.507974537039</v>
      </c>
      <c r="G2171" s="5" t="s">
        <v>17</v>
      </c>
      <c r="H2171" s="5" t="s">
        <v>7329</v>
      </c>
      <c r="I2171" s="4" t="b">
        <v>0</v>
      </c>
      <c r="J2171" s="4">
        <v>2</v>
      </c>
      <c r="K2171" s="5" t="s">
        <v>7330</v>
      </c>
      <c r="L2171" s="4" t="b">
        <v>0</v>
      </c>
    </row>
    <row r="2172" spans="1:12" x14ac:dyDescent="0.3">
      <c r="A2172" s="5" t="s">
        <v>11747</v>
      </c>
      <c r="B2172" s="4"/>
      <c r="C2172" s="5" t="s">
        <v>11748</v>
      </c>
      <c r="D2172" s="5" t="s">
        <v>7327</v>
      </c>
      <c r="E2172" s="3">
        <v>45959.443576388891</v>
      </c>
      <c r="F2172" s="3">
        <v>45959.454097222224</v>
      </c>
      <c r="G2172" s="5" t="s">
        <v>17</v>
      </c>
      <c r="H2172" s="5" t="s">
        <v>7329</v>
      </c>
      <c r="I2172" s="4" t="b">
        <v>1</v>
      </c>
      <c r="J2172" s="4">
        <v>1</v>
      </c>
      <c r="K2172" s="5" t="s">
        <v>7330</v>
      </c>
      <c r="L2172" s="4" t="b">
        <v>0</v>
      </c>
    </row>
    <row r="2173" spans="1:12" x14ac:dyDescent="0.3">
      <c r="A2173" s="5" t="s">
        <v>11749</v>
      </c>
      <c r="B2173" s="5" t="s">
        <v>7435</v>
      </c>
      <c r="C2173" s="5" t="s">
        <v>11750</v>
      </c>
      <c r="D2173" s="5" t="s">
        <v>7437</v>
      </c>
      <c r="E2173" s="3">
        <v>45959.435057870367</v>
      </c>
      <c r="F2173" s="3">
        <v>45964.426145833335</v>
      </c>
      <c r="G2173" s="5" t="s">
        <v>17</v>
      </c>
      <c r="H2173" s="5" t="s">
        <v>7329</v>
      </c>
      <c r="I2173" s="4" t="b">
        <v>0</v>
      </c>
      <c r="J2173" s="4">
        <v>2</v>
      </c>
      <c r="K2173" s="5" t="s">
        <v>7330</v>
      </c>
      <c r="L2173" s="4" t="b">
        <v>0</v>
      </c>
    </row>
    <row r="2174" spans="1:12" x14ac:dyDescent="0.3">
      <c r="A2174" s="5" t="s">
        <v>11751</v>
      </c>
      <c r="B2174" s="5" t="s">
        <v>7594</v>
      </c>
      <c r="C2174" s="5" t="s">
        <v>11752</v>
      </c>
      <c r="D2174" s="5" t="s">
        <v>7327</v>
      </c>
      <c r="E2174" s="3">
        <v>45959.432685185187</v>
      </c>
      <c r="F2174" s="3">
        <v>45959.461643518516</v>
      </c>
      <c r="G2174" s="5" t="s">
        <v>17</v>
      </c>
      <c r="H2174" s="5" t="s">
        <v>7329</v>
      </c>
      <c r="I2174" s="4" t="b">
        <v>1</v>
      </c>
      <c r="J2174" s="4">
        <v>1</v>
      </c>
      <c r="K2174" s="5" t="s">
        <v>7330</v>
      </c>
      <c r="L2174" s="4" t="b">
        <v>0</v>
      </c>
    </row>
    <row r="2175" spans="1:12" x14ac:dyDescent="0.3">
      <c r="A2175" s="5" t="s">
        <v>11753</v>
      </c>
      <c r="B2175" s="5" t="s">
        <v>7347</v>
      </c>
      <c r="C2175" s="5" t="s">
        <v>11754</v>
      </c>
      <c r="D2175" s="5" t="s">
        <v>7349</v>
      </c>
      <c r="E2175" s="3">
        <v>45959.425196759257</v>
      </c>
      <c r="F2175" s="3">
        <v>45968.255231481482</v>
      </c>
      <c r="G2175" s="5" t="s">
        <v>17</v>
      </c>
      <c r="H2175" s="5" t="s">
        <v>7329</v>
      </c>
      <c r="I2175" s="4" t="b">
        <v>0</v>
      </c>
      <c r="J2175" s="4">
        <v>2</v>
      </c>
      <c r="K2175" s="5" t="s">
        <v>7330</v>
      </c>
      <c r="L2175" s="4" t="b">
        <v>0</v>
      </c>
    </row>
    <row r="2176" spans="1:12" x14ac:dyDescent="0.3">
      <c r="A2176" s="5" t="s">
        <v>11755</v>
      </c>
      <c r="B2176" s="5" t="s">
        <v>7368</v>
      </c>
      <c r="C2176" s="5" t="s">
        <v>11756</v>
      </c>
      <c r="D2176" s="5" t="s">
        <v>7334</v>
      </c>
      <c r="E2176" s="3">
        <v>45959.397673611114</v>
      </c>
      <c r="F2176" s="3">
        <v>45960.373784722222</v>
      </c>
      <c r="G2176" s="5" t="s">
        <v>17</v>
      </c>
      <c r="H2176" s="5" t="s">
        <v>7329</v>
      </c>
      <c r="I2176" s="4" t="b">
        <v>0</v>
      </c>
      <c r="J2176" s="4">
        <v>2</v>
      </c>
      <c r="K2176" s="5" t="s">
        <v>7330</v>
      </c>
      <c r="L2176" s="4" t="b">
        <v>0</v>
      </c>
    </row>
    <row r="2177" spans="1:12" x14ac:dyDescent="0.3">
      <c r="A2177" s="5" t="s">
        <v>11757</v>
      </c>
      <c r="B2177" s="5" t="s">
        <v>7368</v>
      </c>
      <c r="C2177" s="5" t="s">
        <v>11756</v>
      </c>
      <c r="D2177" s="5" t="s">
        <v>7334</v>
      </c>
      <c r="E2177" s="3">
        <v>45959.387326388889</v>
      </c>
      <c r="F2177" s="3">
        <v>45960.273194444446</v>
      </c>
      <c r="G2177" s="5" t="s">
        <v>17</v>
      </c>
      <c r="H2177" s="5" t="s">
        <v>7329</v>
      </c>
      <c r="I2177" s="4" t="b">
        <v>0</v>
      </c>
      <c r="J2177" s="4">
        <v>2</v>
      </c>
      <c r="K2177" s="5" t="s">
        <v>7330</v>
      </c>
      <c r="L2177" s="4" t="b">
        <v>0</v>
      </c>
    </row>
    <row r="2178" spans="1:12" x14ac:dyDescent="0.3">
      <c r="A2178" s="5" t="s">
        <v>11758</v>
      </c>
      <c r="B2178" s="5" t="s">
        <v>7368</v>
      </c>
      <c r="C2178" s="5" t="s">
        <v>11756</v>
      </c>
      <c r="D2178" s="5" t="s">
        <v>7334</v>
      </c>
      <c r="E2178" s="3">
        <v>45959.381736111114</v>
      </c>
      <c r="F2178" s="3">
        <v>45959.529409722221</v>
      </c>
      <c r="G2178" s="5" t="s">
        <v>17</v>
      </c>
      <c r="H2178" s="5" t="s">
        <v>7329</v>
      </c>
      <c r="I2178" s="4" t="b">
        <v>0</v>
      </c>
      <c r="J2178" s="4">
        <v>2</v>
      </c>
      <c r="K2178" s="5" t="s">
        <v>7330</v>
      </c>
      <c r="L2178" s="4" t="b">
        <v>0</v>
      </c>
    </row>
    <row r="2179" spans="1:12" x14ac:dyDescent="0.3">
      <c r="A2179" s="5" t="s">
        <v>11759</v>
      </c>
      <c r="B2179" s="5" t="s">
        <v>7368</v>
      </c>
      <c r="C2179" s="5" t="s">
        <v>11756</v>
      </c>
      <c r="D2179" s="5" t="s">
        <v>7334</v>
      </c>
      <c r="E2179" s="3">
        <v>45959.380937499998</v>
      </c>
      <c r="F2179" s="3">
        <v>45965.581724537034</v>
      </c>
      <c r="G2179" s="5" t="s">
        <v>17</v>
      </c>
      <c r="H2179" s="5" t="s">
        <v>7329</v>
      </c>
      <c r="I2179" s="4" t="b">
        <v>0</v>
      </c>
      <c r="J2179" s="4">
        <v>2</v>
      </c>
      <c r="K2179" s="5" t="s">
        <v>7330</v>
      </c>
      <c r="L2179" s="4" t="b">
        <v>0</v>
      </c>
    </row>
    <row r="2180" spans="1:12" x14ac:dyDescent="0.3">
      <c r="A2180" s="5" t="s">
        <v>11760</v>
      </c>
      <c r="B2180" s="5" t="s">
        <v>7368</v>
      </c>
      <c r="C2180" s="5" t="s">
        <v>11756</v>
      </c>
      <c r="D2180" s="5" t="s">
        <v>7334</v>
      </c>
      <c r="E2180" s="3">
        <v>45959.379328703704</v>
      </c>
      <c r="F2180" s="3">
        <v>45959.624861111108</v>
      </c>
      <c r="G2180" s="5" t="s">
        <v>17</v>
      </c>
      <c r="H2180" s="5" t="s">
        <v>7329</v>
      </c>
      <c r="I2180" s="4" t="b">
        <v>0</v>
      </c>
      <c r="J2180" s="4">
        <v>1</v>
      </c>
      <c r="K2180" s="5" t="s">
        <v>7330</v>
      </c>
      <c r="L2180" s="4" t="b">
        <v>0</v>
      </c>
    </row>
    <row r="2181" spans="1:12" x14ac:dyDescent="0.3">
      <c r="A2181" s="5" t="s">
        <v>11761</v>
      </c>
      <c r="B2181" s="5" t="s">
        <v>7368</v>
      </c>
      <c r="C2181" s="5" t="s">
        <v>11756</v>
      </c>
      <c r="D2181" s="5" t="s">
        <v>7334</v>
      </c>
      <c r="E2181" s="3">
        <v>45959.377824074072</v>
      </c>
      <c r="F2181" s="3">
        <v>45966.621689814812</v>
      </c>
      <c r="G2181" s="5" t="s">
        <v>17</v>
      </c>
      <c r="H2181" s="5" t="s">
        <v>7329</v>
      </c>
      <c r="I2181" s="4" t="b">
        <v>0</v>
      </c>
      <c r="J2181" s="4">
        <v>1</v>
      </c>
      <c r="K2181" s="5" t="s">
        <v>7330</v>
      </c>
      <c r="L2181" s="4" t="b">
        <v>0</v>
      </c>
    </row>
    <row r="2182" spans="1:12" x14ac:dyDescent="0.3">
      <c r="A2182" s="5" t="s">
        <v>11762</v>
      </c>
      <c r="B2182" s="5" t="s">
        <v>7368</v>
      </c>
      <c r="C2182" s="5" t="s">
        <v>11756</v>
      </c>
      <c r="D2182" s="5" t="s">
        <v>7334</v>
      </c>
      <c r="E2182" s="3">
        <v>45959.376585648148</v>
      </c>
      <c r="F2182" s="3">
        <v>45959.529305555552</v>
      </c>
      <c r="G2182" s="5" t="s">
        <v>17</v>
      </c>
      <c r="H2182" s="5" t="s">
        <v>7329</v>
      </c>
      <c r="I2182" s="4" t="b">
        <v>0</v>
      </c>
      <c r="J2182" s="4">
        <v>2</v>
      </c>
      <c r="K2182" s="5" t="s">
        <v>7330</v>
      </c>
      <c r="L2182" s="4" t="b">
        <v>0</v>
      </c>
    </row>
    <row r="2183" spans="1:12" x14ac:dyDescent="0.3">
      <c r="A2183" s="5" t="s">
        <v>11763</v>
      </c>
      <c r="B2183" s="5" t="s">
        <v>7368</v>
      </c>
      <c r="C2183" s="5" t="s">
        <v>11756</v>
      </c>
      <c r="D2183" s="5" t="s">
        <v>7334</v>
      </c>
      <c r="E2183" s="3">
        <v>45959.374872685185</v>
      </c>
      <c r="F2183" s="3">
        <v>45959.624780092592</v>
      </c>
      <c r="G2183" s="5" t="s">
        <v>17</v>
      </c>
      <c r="H2183" s="5" t="s">
        <v>7329</v>
      </c>
      <c r="I2183" s="4" t="b">
        <v>0</v>
      </c>
      <c r="J2183" s="4">
        <v>1</v>
      </c>
      <c r="K2183" s="5" t="s">
        <v>7330</v>
      </c>
      <c r="L2183" s="4" t="b">
        <v>0</v>
      </c>
    </row>
    <row r="2184" spans="1:12" x14ac:dyDescent="0.3">
      <c r="A2184" s="5" t="s">
        <v>11764</v>
      </c>
      <c r="B2184" s="5" t="s">
        <v>7368</v>
      </c>
      <c r="C2184" s="5" t="s">
        <v>11756</v>
      </c>
      <c r="D2184" s="5" t="s">
        <v>7334</v>
      </c>
      <c r="E2184" s="3">
        <v>45959.373368055552</v>
      </c>
      <c r="F2184" s="3">
        <v>45960.270555555559</v>
      </c>
      <c r="G2184" s="5" t="s">
        <v>17</v>
      </c>
      <c r="H2184" s="5" t="s">
        <v>7329</v>
      </c>
      <c r="I2184" s="4" t="b">
        <v>0</v>
      </c>
      <c r="J2184" s="4">
        <v>1</v>
      </c>
      <c r="K2184" s="5" t="s">
        <v>7330</v>
      </c>
      <c r="L2184" s="4" t="b">
        <v>0</v>
      </c>
    </row>
    <row r="2185" spans="1:12" x14ac:dyDescent="0.3">
      <c r="A2185" s="5" t="s">
        <v>11765</v>
      </c>
      <c r="B2185" s="5" t="s">
        <v>7368</v>
      </c>
      <c r="C2185" s="5" t="s">
        <v>11756</v>
      </c>
      <c r="D2185" s="5" t="s">
        <v>7334</v>
      </c>
      <c r="E2185" s="3">
        <v>45959.372152777774</v>
      </c>
      <c r="F2185" s="3">
        <v>45959.529224537036</v>
      </c>
      <c r="G2185" s="5" t="s">
        <v>17</v>
      </c>
      <c r="H2185" s="5" t="s">
        <v>7329</v>
      </c>
      <c r="I2185" s="4" t="b">
        <v>0</v>
      </c>
      <c r="J2185" s="4">
        <v>1</v>
      </c>
      <c r="K2185" s="5" t="s">
        <v>7330</v>
      </c>
      <c r="L2185" s="4" t="b">
        <v>0</v>
      </c>
    </row>
    <row r="2186" spans="1:12" x14ac:dyDescent="0.3">
      <c r="A2186" s="5" t="s">
        <v>11766</v>
      </c>
      <c r="B2186" s="5" t="s">
        <v>7368</v>
      </c>
      <c r="C2186" s="5" t="s">
        <v>11767</v>
      </c>
      <c r="D2186" s="5" t="s">
        <v>7334</v>
      </c>
      <c r="E2186" s="3">
        <v>45959.360023148147</v>
      </c>
      <c r="F2186" s="3">
        <v>45960.269780092596</v>
      </c>
      <c r="G2186" s="5" t="s">
        <v>17</v>
      </c>
      <c r="H2186" s="5" t="s">
        <v>7329</v>
      </c>
      <c r="I2186" s="4" t="b">
        <v>0</v>
      </c>
      <c r="J2186" s="4">
        <v>1</v>
      </c>
      <c r="K2186" s="5" t="s">
        <v>7330</v>
      </c>
      <c r="L2186" s="4" t="b">
        <v>0</v>
      </c>
    </row>
    <row r="2187" spans="1:12" x14ac:dyDescent="0.3">
      <c r="A2187" s="5" t="s">
        <v>11768</v>
      </c>
      <c r="B2187" s="5" t="s">
        <v>7368</v>
      </c>
      <c r="C2187" s="5" t="s">
        <v>11756</v>
      </c>
      <c r="D2187" s="5" t="s">
        <v>7334</v>
      </c>
      <c r="E2187" s="3">
        <v>45959.358657407407</v>
      </c>
      <c r="F2187" s="3">
        <v>45959.529143518521</v>
      </c>
      <c r="G2187" s="5" t="s">
        <v>17</v>
      </c>
      <c r="H2187" s="5" t="s">
        <v>7329</v>
      </c>
      <c r="I2187" s="4" t="b">
        <v>0</v>
      </c>
      <c r="J2187" s="4">
        <v>1</v>
      </c>
      <c r="K2187" s="5" t="s">
        <v>7330</v>
      </c>
      <c r="L2187" s="4" t="b">
        <v>0</v>
      </c>
    </row>
    <row r="2188" spans="1:12" x14ac:dyDescent="0.3">
      <c r="A2188" s="5" t="s">
        <v>11769</v>
      </c>
      <c r="B2188" s="5" t="s">
        <v>7368</v>
      </c>
      <c r="C2188" s="5" t="s">
        <v>11756</v>
      </c>
      <c r="D2188" s="5" t="s">
        <v>7334</v>
      </c>
      <c r="E2188" s="3">
        <v>45959.357314814813</v>
      </c>
      <c r="F2188" s="3">
        <v>45959.624675925923</v>
      </c>
      <c r="G2188" s="5" t="s">
        <v>17</v>
      </c>
      <c r="H2188" s="5" t="s">
        <v>7329</v>
      </c>
      <c r="I2188" s="4" t="b">
        <v>0</v>
      </c>
      <c r="J2188" s="4">
        <v>2</v>
      </c>
      <c r="K2188" s="5" t="s">
        <v>7330</v>
      </c>
      <c r="L2188" s="4" t="b">
        <v>0</v>
      </c>
    </row>
    <row r="2189" spans="1:12" x14ac:dyDescent="0.3">
      <c r="A2189" s="5" t="s">
        <v>11770</v>
      </c>
      <c r="B2189" s="5" t="s">
        <v>7368</v>
      </c>
      <c r="C2189" s="5" t="s">
        <v>11756</v>
      </c>
      <c r="D2189" s="5" t="s">
        <v>7334</v>
      </c>
      <c r="E2189" s="3">
        <v>45959.355706018519</v>
      </c>
      <c r="F2189" s="3">
        <v>45960.269247685188</v>
      </c>
      <c r="G2189" s="5" t="s">
        <v>17</v>
      </c>
      <c r="H2189" s="5" t="s">
        <v>7329</v>
      </c>
      <c r="I2189" s="4" t="b">
        <v>0</v>
      </c>
      <c r="J2189" s="4">
        <v>2</v>
      </c>
      <c r="K2189" s="5" t="s">
        <v>7330</v>
      </c>
      <c r="L2189" s="4" t="b">
        <v>0</v>
      </c>
    </row>
    <row r="2190" spans="1:12" x14ac:dyDescent="0.3">
      <c r="A2190" s="5" t="s">
        <v>11771</v>
      </c>
      <c r="B2190" s="5" t="s">
        <v>7432</v>
      </c>
      <c r="C2190" s="5" t="s">
        <v>11772</v>
      </c>
      <c r="D2190" s="5" t="s">
        <v>7327</v>
      </c>
      <c r="E2190" s="3">
        <v>45959.350057870368</v>
      </c>
      <c r="F2190" s="3">
        <v>45959.377488425926</v>
      </c>
      <c r="G2190" s="5" t="s">
        <v>17</v>
      </c>
      <c r="H2190" s="5" t="s">
        <v>7329</v>
      </c>
      <c r="I2190" s="4" t="b">
        <v>1</v>
      </c>
      <c r="J2190" s="4">
        <v>1</v>
      </c>
      <c r="K2190" s="5" t="s">
        <v>7330</v>
      </c>
      <c r="L2190" s="4" t="b">
        <v>0</v>
      </c>
    </row>
    <row r="2191" spans="1:12" x14ac:dyDescent="0.3">
      <c r="A2191" s="5" t="s">
        <v>11773</v>
      </c>
      <c r="B2191" s="5" t="s">
        <v>7355</v>
      </c>
      <c r="C2191" s="5" t="s">
        <v>11774</v>
      </c>
      <c r="D2191" s="5" t="s">
        <v>7353</v>
      </c>
      <c r="E2191" s="3">
        <v>45959.324699074074</v>
      </c>
      <c r="F2191" s="3">
        <v>45980.529861111114</v>
      </c>
      <c r="G2191" s="5" t="s">
        <v>17</v>
      </c>
      <c r="H2191" s="5" t="s">
        <v>7329</v>
      </c>
      <c r="I2191" s="4" t="b">
        <v>0</v>
      </c>
      <c r="J2191" s="4">
        <v>3</v>
      </c>
      <c r="K2191" s="5" t="s">
        <v>7330</v>
      </c>
      <c r="L2191" s="4" t="b">
        <v>0</v>
      </c>
    </row>
    <row r="2192" spans="1:12" x14ac:dyDescent="0.3">
      <c r="A2192" s="5" t="s">
        <v>11775</v>
      </c>
      <c r="B2192" s="5" t="s">
        <v>7594</v>
      </c>
      <c r="C2192" s="5" t="s">
        <v>11776</v>
      </c>
      <c r="D2192" s="5" t="s">
        <v>7737</v>
      </c>
      <c r="E2192" s="3">
        <v>45959.316250000003</v>
      </c>
      <c r="F2192" s="3">
        <v>45987.609143518515</v>
      </c>
      <c r="G2192" s="5" t="s">
        <v>17</v>
      </c>
      <c r="H2192" s="5" t="s">
        <v>7329</v>
      </c>
      <c r="I2192" s="4" t="b">
        <v>0</v>
      </c>
      <c r="J2192" s="4">
        <v>2</v>
      </c>
      <c r="K2192" s="5" t="s">
        <v>7330</v>
      </c>
      <c r="L2192" s="4" t="b">
        <v>0</v>
      </c>
    </row>
    <row r="2193" spans="1:12" x14ac:dyDescent="0.3">
      <c r="A2193" s="5" t="s">
        <v>11777</v>
      </c>
      <c r="B2193" s="5" t="s">
        <v>7612</v>
      </c>
      <c r="C2193" s="5" t="s">
        <v>11778</v>
      </c>
      <c r="D2193" s="5" t="s">
        <v>7345</v>
      </c>
      <c r="E2193" s="3">
        <v>45959.3124537037</v>
      </c>
      <c r="F2193" s="3">
        <v>45967.447025462963</v>
      </c>
      <c r="G2193" s="5" t="s">
        <v>17</v>
      </c>
      <c r="H2193" s="5" t="s">
        <v>7329</v>
      </c>
      <c r="I2193" s="4" t="b">
        <v>0</v>
      </c>
      <c r="J2193" s="4">
        <v>2</v>
      </c>
      <c r="K2193" s="5" t="s">
        <v>7330</v>
      </c>
      <c r="L2193" s="4" t="b">
        <v>0</v>
      </c>
    </row>
    <row r="2194" spans="1:12" x14ac:dyDescent="0.3">
      <c r="A2194" s="5" t="s">
        <v>11779</v>
      </c>
      <c r="B2194" s="5" t="s">
        <v>7768</v>
      </c>
      <c r="C2194" s="5" t="s">
        <v>11780</v>
      </c>
      <c r="D2194" s="5" t="s">
        <v>7349</v>
      </c>
      <c r="E2194" s="3">
        <v>45959.302523148152</v>
      </c>
      <c r="F2194" s="3">
        <v>45959.318206018521</v>
      </c>
      <c r="G2194" s="5" t="s">
        <v>17</v>
      </c>
      <c r="H2194" s="5" t="s">
        <v>7329</v>
      </c>
      <c r="I2194" s="4" t="b">
        <v>0</v>
      </c>
      <c r="J2194" s="4">
        <v>2</v>
      </c>
      <c r="K2194" s="5" t="s">
        <v>7330</v>
      </c>
      <c r="L2194" s="4" t="b">
        <v>0</v>
      </c>
    </row>
    <row r="2195" spans="1:12" x14ac:dyDescent="0.3">
      <c r="A2195" s="5" t="s">
        <v>11781</v>
      </c>
      <c r="B2195" s="5" t="s">
        <v>8871</v>
      </c>
      <c r="C2195" s="5" t="s">
        <v>11782</v>
      </c>
      <c r="D2195" s="5" t="s">
        <v>7697</v>
      </c>
      <c r="E2195" s="3">
        <v>45959.212129629632</v>
      </c>
      <c r="F2195" s="3">
        <v>45961.426388888889</v>
      </c>
      <c r="G2195" s="5" t="s">
        <v>17</v>
      </c>
      <c r="H2195" s="5" t="s">
        <v>7329</v>
      </c>
      <c r="I2195" s="4" t="b">
        <v>0</v>
      </c>
      <c r="J2195" s="4">
        <v>1</v>
      </c>
      <c r="K2195" s="5" t="s">
        <v>7330</v>
      </c>
      <c r="L2195" s="4" t="b">
        <v>0</v>
      </c>
    </row>
    <row r="2196" spans="1:12" x14ac:dyDescent="0.3">
      <c r="A2196" s="5" t="s">
        <v>11783</v>
      </c>
      <c r="B2196" s="5" t="s">
        <v>7386</v>
      </c>
      <c r="C2196" s="5" t="s">
        <v>11784</v>
      </c>
      <c r="D2196" s="5" t="s">
        <v>7357</v>
      </c>
      <c r="E2196" s="3">
        <v>45958.780138888891</v>
      </c>
      <c r="F2196" s="3">
        <v>45961.232743055552</v>
      </c>
      <c r="G2196" s="5" t="s">
        <v>17</v>
      </c>
      <c r="H2196" s="5" t="s">
        <v>7329</v>
      </c>
      <c r="I2196" s="4" t="b">
        <v>0</v>
      </c>
      <c r="J2196" s="4">
        <v>0</v>
      </c>
      <c r="K2196" s="5" t="s">
        <v>7330</v>
      </c>
      <c r="L2196" s="4" t="b">
        <v>0</v>
      </c>
    </row>
    <row r="2197" spans="1:12" x14ac:dyDescent="0.3">
      <c r="A2197" s="5" t="s">
        <v>11785</v>
      </c>
      <c r="B2197" s="5" t="s">
        <v>7423</v>
      </c>
      <c r="C2197" s="5" t="s">
        <v>11786</v>
      </c>
      <c r="D2197" s="5" t="s">
        <v>7327</v>
      </c>
      <c r="E2197" s="3">
        <v>45958.753055555557</v>
      </c>
      <c r="F2197" s="3">
        <v>45958.755729166667</v>
      </c>
      <c r="G2197" s="5" t="s">
        <v>17</v>
      </c>
      <c r="H2197" s="5" t="s">
        <v>7329</v>
      </c>
      <c r="I2197" s="4" t="b">
        <v>1</v>
      </c>
      <c r="J2197" s="4">
        <v>1</v>
      </c>
      <c r="K2197" s="5" t="s">
        <v>7330</v>
      </c>
      <c r="L2197" s="4" t="b">
        <v>0</v>
      </c>
    </row>
    <row r="2198" spans="1:12" x14ac:dyDescent="0.3">
      <c r="A2198" s="5" t="s">
        <v>11787</v>
      </c>
      <c r="B2198" s="5" t="s">
        <v>7347</v>
      </c>
      <c r="C2198" s="5" t="s">
        <v>11788</v>
      </c>
      <c r="D2198" s="5" t="s">
        <v>7327</v>
      </c>
      <c r="E2198" s="3">
        <v>45958.560393518521</v>
      </c>
      <c r="F2198" s="3">
        <v>45958.629837962966</v>
      </c>
      <c r="G2198" s="5" t="s">
        <v>17</v>
      </c>
      <c r="H2198" s="5" t="s">
        <v>7329</v>
      </c>
      <c r="I2198" s="4" t="b">
        <v>1</v>
      </c>
      <c r="J2198" s="4">
        <v>1</v>
      </c>
      <c r="K2198" s="5" t="s">
        <v>7330</v>
      </c>
      <c r="L2198" s="4" t="b">
        <v>0</v>
      </c>
    </row>
    <row r="2199" spans="1:12" x14ac:dyDescent="0.3">
      <c r="A2199" s="5" t="s">
        <v>11789</v>
      </c>
      <c r="B2199" s="5" t="s">
        <v>8444</v>
      </c>
      <c r="C2199" s="5" t="s">
        <v>11790</v>
      </c>
      <c r="D2199" s="5" t="s">
        <v>8040</v>
      </c>
      <c r="E2199" s="3">
        <v>45958.55327546296</v>
      </c>
      <c r="F2199" s="3">
        <v>45960.627546296295</v>
      </c>
      <c r="G2199" s="5" t="s">
        <v>17</v>
      </c>
      <c r="H2199" s="5" t="s">
        <v>7329</v>
      </c>
      <c r="I2199" s="4" t="b">
        <v>0</v>
      </c>
      <c r="J2199" s="4">
        <v>2</v>
      </c>
      <c r="K2199" s="5" t="s">
        <v>7330</v>
      </c>
      <c r="L2199" s="4" t="b">
        <v>0</v>
      </c>
    </row>
    <row r="2200" spans="1:12" x14ac:dyDescent="0.3">
      <c r="A2200" s="5" t="s">
        <v>11791</v>
      </c>
      <c r="B2200" s="5" t="s">
        <v>7505</v>
      </c>
      <c r="C2200" s="5" t="s">
        <v>10028</v>
      </c>
      <c r="D2200" s="5" t="s">
        <v>7327</v>
      </c>
      <c r="E2200" s="3">
        <v>45958.548888888887</v>
      </c>
      <c r="F2200" s="3">
        <v>45958.551921296297</v>
      </c>
      <c r="G2200" s="5" t="s">
        <v>17</v>
      </c>
      <c r="H2200" s="5" t="s">
        <v>7329</v>
      </c>
      <c r="I2200" s="4" t="b">
        <v>1</v>
      </c>
      <c r="J2200" s="4">
        <v>0</v>
      </c>
      <c r="K2200" s="5" t="s">
        <v>7330</v>
      </c>
      <c r="L2200" s="4" t="b">
        <v>0</v>
      </c>
    </row>
    <row r="2201" spans="1:12" x14ac:dyDescent="0.3">
      <c r="A2201" s="5" t="s">
        <v>11792</v>
      </c>
      <c r="B2201" s="5" t="s">
        <v>7444</v>
      </c>
      <c r="C2201" s="5" t="s">
        <v>11793</v>
      </c>
      <c r="D2201" s="5" t="s">
        <v>7327</v>
      </c>
      <c r="E2201" s="3">
        <v>45958.544583333336</v>
      </c>
      <c r="F2201" s="3">
        <v>45961.55872685185</v>
      </c>
      <c r="G2201" s="5" t="s">
        <v>17</v>
      </c>
      <c r="H2201" s="5" t="s">
        <v>7329</v>
      </c>
      <c r="I2201" s="4" t="b">
        <v>0</v>
      </c>
      <c r="J2201" s="4">
        <v>3</v>
      </c>
      <c r="K2201" s="5" t="s">
        <v>7330</v>
      </c>
      <c r="L2201" s="4" t="b">
        <v>0</v>
      </c>
    </row>
    <row r="2202" spans="1:12" x14ac:dyDescent="0.3">
      <c r="A2202" s="5" t="s">
        <v>11794</v>
      </c>
      <c r="B2202" s="5" t="s">
        <v>7347</v>
      </c>
      <c r="C2202" s="5" t="s">
        <v>11795</v>
      </c>
      <c r="D2202" s="5" t="s">
        <v>7327</v>
      </c>
      <c r="E2202" s="3">
        <v>45958.529710648145</v>
      </c>
      <c r="F2202" s="3">
        <v>45958.588437500002</v>
      </c>
      <c r="G2202" s="5" t="s">
        <v>17</v>
      </c>
      <c r="H2202" s="5" t="s">
        <v>7329</v>
      </c>
      <c r="I2202" s="4" t="b">
        <v>1</v>
      </c>
      <c r="J2202" s="4">
        <v>1</v>
      </c>
      <c r="K2202" s="5" t="s">
        <v>7330</v>
      </c>
      <c r="L2202" s="4" t="b">
        <v>0</v>
      </c>
    </row>
    <row r="2203" spans="1:12" x14ac:dyDescent="0.3">
      <c r="A2203" s="5" t="s">
        <v>11796</v>
      </c>
      <c r="B2203" s="5" t="s">
        <v>7505</v>
      </c>
      <c r="C2203" s="5" t="s">
        <v>11797</v>
      </c>
      <c r="D2203" s="5" t="s">
        <v>7327</v>
      </c>
      <c r="E2203" s="3">
        <v>45958.503877314812</v>
      </c>
      <c r="F2203" s="3">
        <v>45958.505069444444</v>
      </c>
      <c r="G2203" s="5" t="s">
        <v>17</v>
      </c>
      <c r="H2203" s="5" t="s">
        <v>7329</v>
      </c>
      <c r="I2203" s="4" t="b">
        <v>1</v>
      </c>
      <c r="J2203" s="4">
        <v>1</v>
      </c>
      <c r="K2203" s="5" t="s">
        <v>7330</v>
      </c>
      <c r="L2203" s="4" t="b">
        <v>0</v>
      </c>
    </row>
    <row r="2204" spans="1:12" x14ac:dyDescent="0.3">
      <c r="A2204" s="5" t="s">
        <v>11798</v>
      </c>
      <c r="B2204" s="5" t="s">
        <v>7645</v>
      </c>
      <c r="C2204" s="5" t="s">
        <v>11799</v>
      </c>
      <c r="D2204" s="5" t="s">
        <v>7437</v>
      </c>
      <c r="E2204" s="3">
        <v>45958.501388888886</v>
      </c>
      <c r="F2204" s="3">
        <v>46044.314618055556</v>
      </c>
      <c r="G2204" s="5" t="s">
        <v>17</v>
      </c>
      <c r="H2204" s="5" t="s">
        <v>7329</v>
      </c>
      <c r="I2204" s="4" t="b">
        <v>0</v>
      </c>
      <c r="J2204" s="4">
        <v>2</v>
      </c>
      <c r="K2204" s="5" t="s">
        <v>7330</v>
      </c>
      <c r="L2204" s="4" t="b">
        <v>0</v>
      </c>
    </row>
    <row r="2205" spans="1:12" x14ac:dyDescent="0.3">
      <c r="A2205" s="5" t="s">
        <v>11800</v>
      </c>
      <c r="B2205" s="5" t="s">
        <v>7423</v>
      </c>
      <c r="C2205" s="5" t="s">
        <v>11801</v>
      </c>
      <c r="D2205" s="5" t="s">
        <v>7327</v>
      </c>
      <c r="E2205" s="3">
        <v>45958.500451388885</v>
      </c>
      <c r="F2205" s="3">
        <v>45958.501516203702</v>
      </c>
      <c r="G2205" s="5" t="s">
        <v>17</v>
      </c>
      <c r="H2205" s="5" t="s">
        <v>7329</v>
      </c>
      <c r="I2205" s="4" t="b">
        <v>1</v>
      </c>
      <c r="J2205" s="4">
        <v>1</v>
      </c>
      <c r="K2205" s="5" t="s">
        <v>7330</v>
      </c>
      <c r="L2205" s="4" t="b">
        <v>0</v>
      </c>
    </row>
    <row r="2206" spans="1:12" x14ac:dyDescent="0.3">
      <c r="A2206" s="5" t="s">
        <v>11802</v>
      </c>
      <c r="B2206" s="5" t="s">
        <v>7336</v>
      </c>
      <c r="C2206" s="5" t="s">
        <v>11803</v>
      </c>
      <c r="D2206" s="5" t="s">
        <v>7327</v>
      </c>
      <c r="E2206" s="3">
        <v>45958.450694444444</v>
      </c>
      <c r="F2206" s="3">
        <v>45958.46056712963</v>
      </c>
      <c r="G2206" s="5" t="s">
        <v>17</v>
      </c>
      <c r="H2206" s="5" t="s">
        <v>7329</v>
      </c>
      <c r="I2206" s="4" t="b">
        <v>1</v>
      </c>
      <c r="J2206" s="4">
        <v>1</v>
      </c>
      <c r="K2206" s="5" t="s">
        <v>7330</v>
      </c>
      <c r="L2206" s="4" t="b">
        <v>0</v>
      </c>
    </row>
    <row r="2207" spans="1:12" x14ac:dyDescent="0.3">
      <c r="A2207" s="5" t="s">
        <v>11804</v>
      </c>
      <c r="B2207" s="5" t="s">
        <v>7368</v>
      </c>
      <c r="C2207" s="5" t="s">
        <v>11805</v>
      </c>
      <c r="D2207" s="5" t="s">
        <v>7334</v>
      </c>
      <c r="E2207" s="3">
        <v>45958.449618055558</v>
      </c>
      <c r="F2207" s="3">
        <v>45958.488981481481</v>
      </c>
      <c r="G2207" s="5" t="s">
        <v>17</v>
      </c>
      <c r="H2207" s="5" t="s">
        <v>7329</v>
      </c>
      <c r="I2207" s="4" t="b">
        <v>0</v>
      </c>
      <c r="J2207" s="4">
        <v>1</v>
      </c>
      <c r="K2207" s="5" t="s">
        <v>7330</v>
      </c>
      <c r="L2207" s="4" t="b">
        <v>0</v>
      </c>
    </row>
    <row r="2208" spans="1:12" x14ac:dyDescent="0.3">
      <c r="A2208" s="5" t="s">
        <v>11806</v>
      </c>
      <c r="B2208" s="5" t="s">
        <v>7418</v>
      </c>
      <c r="C2208" s="5" t="s">
        <v>11807</v>
      </c>
      <c r="D2208" s="5" t="s">
        <v>7327</v>
      </c>
      <c r="E2208" s="3">
        <v>45958.443854166668</v>
      </c>
      <c r="F2208" s="3">
        <v>45958.472442129627</v>
      </c>
      <c r="G2208" s="5" t="s">
        <v>17</v>
      </c>
      <c r="H2208" s="5" t="s">
        <v>7329</v>
      </c>
      <c r="I2208" s="4" t="b">
        <v>1</v>
      </c>
      <c r="J2208" s="4">
        <v>0</v>
      </c>
      <c r="K2208" s="5" t="s">
        <v>7330</v>
      </c>
      <c r="L2208" s="4" t="b">
        <v>0</v>
      </c>
    </row>
    <row r="2209" spans="1:12" x14ac:dyDescent="0.3">
      <c r="A2209" s="5" t="s">
        <v>11808</v>
      </c>
      <c r="B2209" s="5" t="s">
        <v>7418</v>
      </c>
      <c r="C2209" s="5" t="s">
        <v>11809</v>
      </c>
      <c r="D2209" s="5" t="s">
        <v>7338</v>
      </c>
      <c r="E2209" s="3">
        <v>45958.422430555554</v>
      </c>
      <c r="F2209" s="3">
        <v>45964.641111111108</v>
      </c>
      <c r="G2209" s="5" t="s">
        <v>17</v>
      </c>
      <c r="H2209" s="5" t="s">
        <v>7329</v>
      </c>
      <c r="I2209" s="4" t="b">
        <v>0</v>
      </c>
      <c r="J2209" s="4">
        <v>1</v>
      </c>
      <c r="K2209" s="5" t="s">
        <v>7330</v>
      </c>
      <c r="L2209" s="4" t="b">
        <v>0</v>
      </c>
    </row>
    <row r="2210" spans="1:12" x14ac:dyDescent="0.3">
      <c r="A2210" s="5" t="s">
        <v>11810</v>
      </c>
      <c r="B2210" s="5" t="s">
        <v>11811</v>
      </c>
      <c r="C2210" s="5" t="s">
        <v>11812</v>
      </c>
      <c r="D2210" s="5" t="s">
        <v>7327</v>
      </c>
      <c r="E2210" s="3">
        <v>45958.409421296295</v>
      </c>
      <c r="F2210" s="3">
        <v>45958.420740740738</v>
      </c>
      <c r="G2210" s="5" t="s">
        <v>17</v>
      </c>
      <c r="H2210" s="5" t="s">
        <v>7329</v>
      </c>
      <c r="I2210" s="4" t="b">
        <v>1</v>
      </c>
      <c r="J2210" s="4">
        <v>0</v>
      </c>
      <c r="K2210" s="5" t="s">
        <v>7330</v>
      </c>
      <c r="L2210" s="4" t="b">
        <v>0</v>
      </c>
    </row>
    <row r="2211" spans="1:12" x14ac:dyDescent="0.3">
      <c r="A2211" s="5" t="s">
        <v>11813</v>
      </c>
      <c r="B2211" s="5" t="s">
        <v>7351</v>
      </c>
      <c r="C2211" s="5" t="s">
        <v>11814</v>
      </c>
      <c r="D2211" s="5" t="s">
        <v>7378</v>
      </c>
      <c r="E2211" s="3">
        <v>45958.409328703703</v>
      </c>
      <c r="F2211" s="3">
        <v>45958.422326388885</v>
      </c>
      <c r="G2211" s="5" t="s">
        <v>17</v>
      </c>
      <c r="H2211" s="5" t="s">
        <v>7329</v>
      </c>
      <c r="I2211" s="4" t="b">
        <v>0</v>
      </c>
      <c r="J2211" s="4">
        <v>1</v>
      </c>
      <c r="K2211" s="5" t="s">
        <v>7330</v>
      </c>
      <c r="L2211" s="4" t="b">
        <v>0</v>
      </c>
    </row>
    <row r="2212" spans="1:12" x14ac:dyDescent="0.3">
      <c r="A2212" s="5" t="s">
        <v>11815</v>
      </c>
      <c r="B2212" s="5" t="s">
        <v>7368</v>
      </c>
      <c r="C2212" s="5" t="s">
        <v>11756</v>
      </c>
      <c r="D2212" s="5" t="s">
        <v>7334</v>
      </c>
      <c r="E2212" s="3">
        <v>45958.406400462962</v>
      </c>
      <c r="F2212" s="3">
        <v>45958.488819444443</v>
      </c>
      <c r="G2212" s="5" t="s">
        <v>17</v>
      </c>
      <c r="H2212" s="5" t="s">
        <v>7329</v>
      </c>
      <c r="I2212" s="4" t="b">
        <v>0</v>
      </c>
      <c r="J2212" s="4">
        <v>2</v>
      </c>
      <c r="K2212" s="5" t="s">
        <v>7330</v>
      </c>
      <c r="L2212" s="4" t="b">
        <v>0</v>
      </c>
    </row>
    <row r="2213" spans="1:12" x14ac:dyDescent="0.3">
      <c r="A2213" s="5" t="s">
        <v>11816</v>
      </c>
      <c r="B2213" s="5" t="s">
        <v>7432</v>
      </c>
      <c r="C2213" s="5" t="s">
        <v>11817</v>
      </c>
      <c r="D2213" s="5" t="s">
        <v>7327</v>
      </c>
      <c r="E2213" s="3">
        <v>45958.399143518516</v>
      </c>
      <c r="F2213" s="3">
        <v>45958.427268518521</v>
      </c>
      <c r="G2213" s="5" t="s">
        <v>17</v>
      </c>
      <c r="H2213" s="5" t="s">
        <v>7329</v>
      </c>
      <c r="I2213" s="4" t="b">
        <v>1</v>
      </c>
      <c r="J2213" s="4">
        <v>1</v>
      </c>
      <c r="K2213" s="5" t="s">
        <v>7330</v>
      </c>
      <c r="L2213" s="4" t="b">
        <v>0</v>
      </c>
    </row>
    <row r="2214" spans="1:12" x14ac:dyDescent="0.3">
      <c r="A2214" s="5" t="s">
        <v>11818</v>
      </c>
      <c r="B2214" s="5" t="s">
        <v>7581</v>
      </c>
      <c r="C2214" s="5" t="s">
        <v>11819</v>
      </c>
      <c r="D2214" s="5" t="s">
        <v>7327</v>
      </c>
      <c r="E2214" s="3">
        <v>45958.376261574071</v>
      </c>
      <c r="F2214" s="3">
        <v>45958.382141203707</v>
      </c>
      <c r="G2214" s="5" t="s">
        <v>17</v>
      </c>
      <c r="H2214" s="5" t="s">
        <v>7329</v>
      </c>
      <c r="I2214" s="4" t="b">
        <v>1</v>
      </c>
      <c r="J2214" s="4">
        <v>1</v>
      </c>
      <c r="K2214" s="5" t="s">
        <v>7330</v>
      </c>
      <c r="L2214" s="4" t="b">
        <v>0</v>
      </c>
    </row>
    <row r="2215" spans="1:12" x14ac:dyDescent="0.3">
      <c r="A2215" s="5" t="s">
        <v>11820</v>
      </c>
      <c r="B2215" s="5" t="s">
        <v>7418</v>
      </c>
      <c r="C2215" s="5" t="s">
        <v>11821</v>
      </c>
      <c r="D2215" s="5" t="s">
        <v>7327</v>
      </c>
      <c r="E2215" s="3">
        <v>45958.354062500002</v>
      </c>
      <c r="F2215" s="3">
        <v>45958.397731481484</v>
      </c>
      <c r="G2215" s="5" t="s">
        <v>17</v>
      </c>
      <c r="H2215" s="5" t="s">
        <v>7329</v>
      </c>
      <c r="I2215" s="4" t="b">
        <v>1</v>
      </c>
      <c r="J2215" s="4">
        <v>0</v>
      </c>
      <c r="K2215" s="5" t="s">
        <v>7330</v>
      </c>
      <c r="L2215" s="4" t="b">
        <v>0</v>
      </c>
    </row>
    <row r="2216" spans="1:12" x14ac:dyDescent="0.3">
      <c r="A2216" s="5" t="s">
        <v>11822</v>
      </c>
      <c r="B2216" s="5" t="s">
        <v>7368</v>
      </c>
      <c r="C2216" s="5" t="s">
        <v>11756</v>
      </c>
      <c r="D2216" s="5" t="s">
        <v>7334</v>
      </c>
      <c r="E2216" s="3">
        <v>45958.347141203703</v>
      </c>
      <c r="F2216" s="3">
        <v>45978.257754629631</v>
      </c>
      <c r="G2216" s="5" t="s">
        <v>17</v>
      </c>
      <c r="H2216" s="5" t="s">
        <v>7329</v>
      </c>
      <c r="I2216" s="4" t="b">
        <v>0</v>
      </c>
      <c r="J2216" s="4">
        <v>6</v>
      </c>
      <c r="K2216" s="5" t="s">
        <v>7381</v>
      </c>
      <c r="L2216" s="4" t="b">
        <v>0</v>
      </c>
    </row>
    <row r="2217" spans="1:12" x14ac:dyDescent="0.3">
      <c r="A2217" s="5" t="s">
        <v>11823</v>
      </c>
      <c r="B2217" s="5" t="s">
        <v>7368</v>
      </c>
      <c r="C2217" s="5" t="s">
        <v>11756</v>
      </c>
      <c r="D2217" s="5" t="s">
        <v>7334</v>
      </c>
      <c r="E2217" s="3">
        <v>45958.345960648148</v>
      </c>
      <c r="F2217" s="3">
        <v>45958.517141203702</v>
      </c>
      <c r="G2217" s="5" t="s">
        <v>17</v>
      </c>
      <c r="H2217" s="5" t="s">
        <v>7329</v>
      </c>
      <c r="I2217" s="4" t="b">
        <v>0</v>
      </c>
      <c r="J2217" s="4">
        <v>1</v>
      </c>
      <c r="K2217" s="5" t="s">
        <v>7330</v>
      </c>
      <c r="L2217" s="4" t="b">
        <v>0</v>
      </c>
    </row>
    <row r="2218" spans="1:12" x14ac:dyDescent="0.3">
      <c r="A2218" s="5" t="s">
        <v>11824</v>
      </c>
      <c r="B2218" s="5" t="s">
        <v>7355</v>
      </c>
      <c r="C2218" s="5" t="s">
        <v>11825</v>
      </c>
      <c r="D2218" s="5" t="s">
        <v>7357</v>
      </c>
      <c r="E2218" s="3">
        <v>45958.332800925928</v>
      </c>
      <c r="F2218" s="3">
        <v>45958.447592592594</v>
      </c>
      <c r="G2218" s="5" t="s">
        <v>17</v>
      </c>
      <c r="H2218" s="5" t="s">
        <v>7329</v>
      </c>
      <c r="I2218" s="4" t="b">
        <v>1</v>
      </c>
      <c r="J2218" s="4">
        <v>2</v>
      </c>
      <c r="K2218" s="5" t="s">
        <v>7330</v>
      </c>
      <c r="L2218" s="4" t="b">
        <v>0</v>
      </c>
    </row>
    <row r="2219" spans="1:12" x14ac:dyDescent="0.3">
      <c r="A2219" s="5" t="s">
        <v>11826</v>
      </c>
      <c r="B2219" s="5" t="s">
        <v>7505</v>
      </c>
      <c r="C2219" s="5" t="s">
        <v>11827</v>
      </c>
      <c r="D2219" s="5" t="s">
        <v>7327</v>
      </c>
      <c r="E2219" s="3">
        <v>45958.314502314817</v>
      </c>
      <c r="F2219" s="3">
        <v>45958.344953703701</v>
      </c>
      <c r="G2219" s="5" t="s">
        <v>17</v>
      </c>
      <c r="H2219" s="5" t="s">
        <v>7329</v>
      </c>
      <c r="I2219" s="4" t="b">
        <v>1</v>
      </c>
      <c r="J2219" s="4">
        <v>0</v>
      </c>
      <c r="K2219" s="5" t="s">
        <v>7330</v>
      </c>
      <c r="L2219" s="4" t="b">
        <v>0</v>
      </c>
    </row>
    <row r="2220" spans="1:12" x14ac:dyDescent="0.3">
      <c r="A2220" s="5" t="s">
        <v>11828</v>
      </c>
      <c r="B2220" s="5" t="s">
        <v>7406</v>
      </c>
      <c r="C2220" s="5" t="s">
        <v>11829</v>
      </c>
      <c r="D2220" s="5" t="s">
        <v>7327</v>
      </c>
      <c r="E2220" s="3">
        <v>45958.268518518518</v>
      </c>
      <c r="F2220" s="3">
        <v>45958.330740740741</v>
      </c>
      <c r="G2220" s="5" t="s">
        <v>17</v>
      </c>
      <c r="H2220" s="5" t="s">
        <v>7329</v>
      </c>
      <c r="I2220" s="4" t="b">
        <v>1</v>
      </c>
      <c r="J2220" s="4">
        <v>0</v>
      </c>
      <c r="K2220" s="5" t="s">
        <v>7330</v>
      </c>
      <c r="L2220" s="4" t="b">
        <v>0</v>
      </c>
    </row>
    <row r="2221" spans="1:12" x14ac:dyDescent="0.3">
      <c r="A2221" s="5" t="s">
        <v>11830</v>
      </c>
      <c r="B2221" s="5" t="s">
        <v>7325</v>
      </c>
      <c r="C2221" s="5" t="s">
        <v>11831</v>
      </c>
      <c r="D2221" s="5" t="s">
        <v>7448</v>
      </c>
      <c r="E2221" s="3">
        <v>45957.701736111114</v>
      </c>
      <c r="F2221" s="3">
        <v>45960.432488425926</v>
      </c>
      <c r="G2221" s="5" t="s">
        <v>17</v>
      </c>
      <c r="H2221" s="5" t="s">
        <v>7329</v>
      </c>
      <c r="I2221" s="4" t="b">
        <v>0</v>
      </c>
      <c r="J2221" s="4">
        <v>2</v>
      </c>
      <c r="K2221" s="5" t="s">
        <v>7330</v>
      </c>
      <c r="L2221" s="4" t="b">
        <v>0</v>
      </c>
    </row>
    <row r="2222" spans="1:12" x14ac:dyDescent="0.3">
      <c r="A2222" s="5" t="s">
        <v>11832</v>
      </c>
      <c r="B2222" s="5" t="s">
        <v>7548</v>
      </c>
      <c r="C2222" s="5" t="s">
        <v>11833</v>
      </c>
      <c r="D2222" s="5" t="s">
        <v>7711</v>
      </c>
      <c r="E2222" s="3">
        <v>45957.698206018518</v>
      </c>
      <c r="F2222" s="3">
        <v>45967.583726851852</v>
      </c>
      <c r="G2222" s="5" t="s">
        <v>17</v>
      </c>
      <c r="H2222" s="5" t="s">
        <v>7329</v>
      </c>
      <c r="I2222" s="4" t="b">
        <v>0</v>
      </c>
      <c r="J2222" s="4">
        <v>2</v>
      </c>
      <c r="K2222" s="5" t="s">
        <v>7330</v>
      </c>
      <c r="L2222" s="4" t="b">
        <v>0</v>
      </c>
    </row>
    <row r="2223" spans="1:12" x14ac:dyDescent="0.3">
      <c r="A2223" s="5" t="s">
        <v>11834</v>
      </c>
      <c r="B2223" s="5" t="s">
        <v>7435</v>
      </c>
      <c r="C2223" s="5" t="s">
        <v>11835</v>
      </c>
      <c r="D2223" s="5" t="s">
        <v>7437</v>
      </c>
      <c r="E2223" s="3">
        <v>45957.663275462961</v>
      </c>
      <c r="F2223" s="3">
        <v>45960.441655092596</v>
      </c>
      <c r="G2223" s="5" t="s">
        <v>17</v>
      </c>
      <c r="H2223" s="5" t="s">
        <v>7329</v>
      </c>
      <c r="I2223" s="4" t="b">
        <v>0</v>
      </c>
      <c r="J2223" s="4">
        <v>2</v>
      </c>
      <c r="K2223" s="5" t="s">
        <v>7330</v>
      </c>
      <c r="L2223" s="4" t="b">
        <v>0</v>
      </c>
    </row>
    <row r="2224" spans="1:12" x14ac:dyDescent="0.3">
      <c r="A2224" s="5" t="s">
        <v>11836</v>
      </c>
      <c r="B2224" s="5" t="s">
        <v>7423</v>
      </c>
      <c r="C2224" s="5" t="s">
        <v>11837</v>
      </c>
      <c r="D2224" s="5" t="s">
        <v>7327</v>
      </c>
      <c r="E2224" s="3">
        <v>45957.62909722222</v>
      </c>
      <c r="F2224" s="3">
        <v>45957.686469907407</v>
      </c>
      <c r="G2224" s="5" t="s">
        <v>17</v>
      </c>
      <c r="H2224" s="5" t="s">
        <v>7329</v>
      </c>
      <c r="I2224" s="4" t="b">
        <v>1</v>
      </c>
      <c r="J2224" s="4">
        <v>1</v>
      </c>
      <c r="K2224" s="5" t="s">
        <v>7330</v>
      </c>
      <c r="L2224" s="4" t="b">
        <v>0</v>
      </c>
    </row>
    <row r="2225" spans="1:12" x14ac:dyDescent="0.3">
      <c r="A2225" s="5" t="s">
        <v>11838</v>
      </c>
      <c r="B2225" s="5" t="s">
        <v>7576</v>
      </c>
      <c r="C2225" s="5" t="s">
        <v>11839</v>
      </c>
      <c r="D2225" s="5" t="s">
        <v>7327</v>
      </c>
      <c r="E2225" s="3">
        <v>45957.627662037034</v>
      </c>
      <c r="F2225" s="3">
        <v>45957.642129629632</v>
      </c>
      <c r="G2225" s="5" t="s">
        <v>17</v>
      </c>
      <c r="H2225" s="5" t="s">
        <v>7329</v>
      </c>
      <c r="I2225" s="4" t="b">
        <v>1</v>
      </c>
      <c r="J2225" s="4">
        <v>1</v>
      </c>
      <c r="K2225" s="5" t="s">
        <v>7330</v>
      </c>
      <c r="L2225" s="4" t="b">
        <v>0</v>
      </c>
    </row>
    <row r="2226" spans="1:12" x14ac:dyDescent="0.3">
      <c r="A2226" s="5" t="s">
        <v>11840</v>
      </c>
      <c r="B2226" s="5" t="s">
        <v>7341</v>
      </c>
      <c r="C2226" s="5" t="s">
        <v>11841</v>
      </c>
      <c r="D2226" s="5" t="s">
        <v>8108</v>
      </c>
      <c r="E2226" s="3">
        <v>45957.625150462962</v>
      </c>
      <c r="F2226" s="3">
        <v>45964.518379629626</v>
      </c>
      <c r="G2226" s="5" t="s">
        <v>17</v>
      </c>
      <c r="H2226" s="5" t="s">
        <v>7371</v>
      </c>
      <c r="I2226" s="4" t="b">
        <v>0</v>
      </c>
      <c r="J2226" s="4">
        <v>3</v>
      </c>
      <c r="K2226" s="5" t="s">
        <v>7330</v>
      </c>
      <c r="L2226" s="4" t="b">
        <v>0</v>
      </c>
    </row>
    <row r="2227" spans="1:12" x14ac:dyDescent="0.3">
      <c r="A2227" s="5" t="s">
        <v>11842</v>
      </c>
      <c r="B2227" s="5" t="s">
        <v>11723</v>
      </c>
      <c r="C2227" s="5" t="s">
        <v>11843</v>
      </c>
      <c r="D2227" s="5" t="s">
        <v>7550</v>
      </c>
      <c r="E2227" s="3">
        <v>45957.611527777779</v>
      </c>
      <c r="F2227" s="3">
        <v>45959.415520833332</v>
      </c>
      <c r="G2227" s="5" t="s">
        <v>17</v>
      </c>
      <c r="H2227" s="5" t="s">
        <v>7371</v>
      </c>
      <c r="I2227" s="4" t="b">
        <v>0</v>
      </c>
      <c r="J2227" s="4">
        <v>3</v>
      </c>
      <c r="K2227" s="5" t="s">
        <v>7330</v>
      </c>
      <c r="L2227" s="4" t="b">
        <v>0</v>
      </c>
    </row>
    <row r="2228" spans="1:12" x14ac:dyDescent="0.3">
      <c r="A2228" s="5" t="s">
        <v>11844</v>
      </c>
      <c r="B2228" s="5" t="s">
        <v>7423</v>
      </c>
      <c r="C2228" s="5" t="s">
        <v>11845</v>
      </c>
      <c r="D2228" s="5" t="s">
        <v>7327</v>
      </c>
      <c r="E2228" s="3">
        <v>45957.599178240744</v>
      </c>
      <c r="F2228" s="3">
        <v>45957.644444444442</v>
      </c>
      <c r="G2228" s="5" t="s">
        <v>17</v>
      </c>
      <c r="H2228" s="5" t="s">
        <v>7329</v>
      </c>
      <c r="I2228" s="4" t="b">
        <v>1</v>
      </c>
      <c r="J2228" s="4">
        <v>0</v>
      </c>
      <c r="K2228" s="5" t="s">
        <v>7330</v>
      </c>
      <c r="L2228" s="4" t="b">
        <v>0</v>
      </c>
    </row>
    <row r="2229" spans="1:12" x14ac:dyDescent="0.3">
      <c r="A2229" s="5" t="s">
        <v>11846</v>
      </c>
      <c r="B2229" s="5" t="s">
        <v>7594</v>
      </c>
      <c r="C2229" s="5" t="s">
        <v>11847</v>
      </c>
      <c r="D2229" s="5" t="s">
        <v>7334</v>
      </c>
      <c r="E2229" s="3">
        <v>45957.50640046296</v>
      </c>
      <c r="F2229" s="3">
        <v>45966.855914351851</v>
      </c>
      <c r="G2229" s="5" t="s">
        <v>17</v>
      </c>
      <c r="H2229" s="5" t="s">
        <v>7329</v>
      </c>
      <c r="I2229" s="4" t="b">
        <v>0</v>
      </c>
      <c r="J2229" s="4">
        <v>2</v>
      </c>
      <c r="K2229" s="5" t="s">
        <v>7381</v>
      </c>
      <c r="L2229" s="4" t="b">
        <v>0</v>
      </c>
    </row>
    <row r="2230" spans="1:12" x14ac:dyDescent="0.3">
      <c r="A2230" s="5" t="s">
        <v>11848</v>
      </c>
      <c r="B2230" s="5" t="s">
        <v>7581</v>
      </c>
      <c r="C2230" s="5" t="s">
        <v>11849</v>
      </c>
      <c r="D2230" s="5" t="s">
        <v>7327</v>
      </c>
      <c r="E2230" s="3">
        <v>45957.506111111114</v>
      </c>
      <c r="F2230" s="3">
        <v>45957.518900462965</v>
      </c>
      <c r="G2230" s="5" t="s">
        <v>17</v>
      </c>
      <c r="H2230" s="5" t="s">
        <v>7329</v>
      </c>
      <c r="I2230" s="4" t="b">
        <v>1</v>
      </c>
      <c r="J2230" s="4">
        <v>1</v>
      </c>
      <c r="K2230" s="5" t="s">
        <v>7330</v>
      </c>
      <c r="L2230" s="4" t="b">
        <v>0</v>
      </c>
    </row>
    <row r="2231" spans="1:12" x14ac:dyDescent="0.3">
      <c r="A2231" s="5" t="s">
        <v>11850</v>
      </c>
      <c r="B2231" s="5" t="s">
        <v>7423</v>
      </c>
      <c r="C2231" s="5" t="s">
        <v>11851</v>
      </c>
      <c r="D2231" s="5" t="s">
        <v>7327</v>
      </c>
      <c r="E2231" s="3">
        <v>45957.480462962965</v>
      </c>
      <c r="F2231" s="3">
        <v>45957.546064814815</v>
      </c>
      <c r="G2231" s="5" t="s">
        <v>17</v>
      </c>
      <c r="H2231" s="5" t="s">
        <v>7329</v>
      </c>
      <c r="I2231" s="4" t="b">
        <v>1</v>
      </c>
      <c r="J2231" s="4">
        <v>1</v>
      </c>
      <c r="K2231" s="5" t="s">
        <v>7330</v>
      </c>
      <c r="L2231" s="4" t="b">
        <v>0</v>
      </c>
    </row>
    <row r="2232" spans="1:12" x14ac:dyDescent="0.3">
      <c r="A2232" s="5" t="s">
        <v>11852</v>
      </c>
      <c r="B2232" s="5" t="s">
        <v>7368</v>
      </c>
      <c r="C2232" s="5" t="s">
        <v>11853</v>
      </c>
      <c r="D2232" s="5" t="s">
        <v>7327</v>
      </c>
      <c r="E2232" s="3">
        <v>45957.465763888889</v>
      </c>
      <c r="F2232" s="3">
        <v>45957.487870370373</v>
      </c>
      <c r="G2232" s="5" t="s">
        <v>17</v>
      </c>
      <c r="H2232" s="5" t="s">
        <v>7329</v>
      </c>
      <c r="I2232" s="4" t="b">
        <v>1</v>
      </c>
      <c r="J2232" s="4">
        <v>0</v>
      </c>
      <c r="K2232" s="5" t="s">
        <v>7330</v>
      </c>
      <c r="L2232" s="4" t="b">
        <v>0</v>
      </c>
    </row>
    <row r="2233" spans="1:12" x14ac:dyDescent="0.3">
      <c r="A2233" s="5" t="s">
        <v>11854</v>
      </c>
      <c r="B2233" s="5" t="s">
        <v>7368</v>
      </c>
      <c r="C2233" s="5" t="s">
        <v>11756</v>
      </c>
      <c r="D2233" s="5" t="s">
        <v>7334</v>
      </c>
      <c r="E2233" s="3">
        <v>45957.458356481482</v>
      </c>
      <c r="F2233" s="3">
        <v>45958.363888888889</v>
      </c>
      <c r="G2233" s="5" t="s">
        <v>17</v>
      </c>
      <c r="H2233" s="5" t="s">
        <v>7329</v>
      </c>
      <c r="I2233" s="4" t="b">
        <v>1</v>
      </c>
      <c r="J2233" s="4">
        <v>1</v>
      </c>
      <c r="K2233" s="5" t="s">
        <v>7330</v>
      </c>
      <c r="L2233" s="4" t="b">
        <v>0</v>
      </c>
    </row>
    <row r="2234" spans="1:12" x14ac:dyDescent="0.3">
      <c r="A2234" s="5" t="s">
        <v>11855</v>
      </c>
      <c r="B2234" s="5" t="s">
        <v>7368</v>
      </c>
      <c r="C2234" s="5" t="s">
        <v>11756</v>
      </c>
      <c r="D2234" s="5" t="s">
        <v>7334</v>
      </c>
      <c r="E2234" s="3">
        <v>45957.457430555558</v>
      </c>
      <c r="F2234" s="3">
        <v>45957.502164351848</v>
      </c>
      <c r="G2234" s="5" t="s">
        <v>17</v>
      </c>
      <c r="H2234" s="5" t="s">
        <v>7329</v>
      </c>
      <c r="I2234" s="4" t="b">
        <v>0</v>
      </c>
      <c r="J2234" s="4">
        <v>1</v>
      </c>
      <c r="K2234" s="5" t="s">
        <v>7330</v>
      </c>
      <c r="L2234" s="4" t="b">
        <v>0</v>
      </c>
    </row>
    <row r="2235" spans="1:12" x14ac:dyDescent="0.3">
      <c r="A2235" s="5" t="s">
        <v>11856</v>
      </c>
      <c r="B2235" s="5" t="s">
        <v>7368</v>
      </c>
      <c r="C2235" s="5" t="s">
        <v>11756</v>
      </c>
      <c r="D2235" s="5" t="s">
        <v>7334</v>
      </c>
      <c r="E2235" s="3">
        <v>45957.456446759257</v>
      </c>
      <c r="F2235" s="3">
        <v>45958.488634259258</v>
      </c>
      <c r="G2235" s="5" t="s">
        <v>17</v>
      </c>
      <c r="H2235" s="5" t="s">
        <v>7329</v>
      </c>
      <c r="I2235" s="4" t="b">
        <v>0</v>
      </c>
      <c r="J2235" s="4">
        <v>1</v>
      </c>
      <c r="K2235" s="5" t="s">
        <v>7330</v>
      </c>
      <c r="L2235" s="4" t="b">
        <v>0</v>
      </c>
    </row>
    <row r="2236" spans="1:12" x14ac:dyDescent="0.3">
      <c r="A2236" s="5" t="s">
        <v>11857</v>
      </c>
      <c r="B2236" s="5" t="s">
        <v>7368</v>
      </c>
      <c r="C2236" s="5" t="s">
        <v>11756</v>
      </c>
      <c r="D2236" s="5" t="s">
        <v>7334</v>
      </c>
      <c r="E2236" s="3">
        <v>45957.455370370371</v>
      </c>
      <c r="F2236" s="3">
        <v>45958.488506944443</v>
      </c>
      <c r="G2236" s="5" t="s">
        <v>17</v>
      </c>
      <c r="H2236" s="5" t="s">
        <v>7329</v>
      </c>
      <c r="I2236" s="4" t="b">
        <v>0</v>
      </c>
      <c r="J2236" s="4">
        <v>1</v>
      </c>
      <c r="K2236" s="5" t="s">
        <v>7330</v>
      </c>
      <c r="L2236" s="4" t="b">
        <v>0</v>
      </c>
    </row>
    <row r="2237" spans="1:12" x14ac:dyDescent="0.3">
      <c r="A2237" s="5" t="s">
        <v>11858</v>
      </c>
      <c r="B2237" s="5" t="s">
        <v>7368</v>
      </c>
      <c r="C2237" s="5" t="s">
        <v>11756</v>
      </c>
      <c r="D2237" s="5" t="s">
        <v>7334</v>
      </c>
      <c r="E2237" s="3">
        <v>45957.454560185186</v>
      </c>
      <c r="F2237" s="3">
        <v>45958.545023148145</v>
      </c>
      <c r="G2237" s="5" t="s">
        <v>17</v>
      </c>
      <c r="H2237" s="5" t="s">
        <v>7329</v>
      </c>
      <c r="I2237" s="4" t="b">
        <v>0</v>
      </c>
      <c r="J2237" s="4">
        <v>1</v>
      </c>
      <c r="K2237" s="5" t="s">
        <v>7330</v>
      </c>
      <c r="L2237" s="4" t="b">
        <v>0</v>
      </c>
    </row>
    <row r="2238" spans="1:12" x14ac:dyDescent="0.3">
      <c r="A2238" s="5" t="s">
        <v>11859</v>
      </c>
      <c r="B2238" s="5" t="s">
        <v>7368</v>
      </c>
      <c r="C2238" s="5" t="s">
        <v>11756</v>
      </c>
      <c r="D2238" s="5" t="s">
        <v>7334</v>
      </c>
      <c r="E2238" s="3">
        <v>45957.453657407408</v>
      </c>
      <c r="F2238" s="3">
        <v>45958.488402777781</v>
      </c>
      <c r="G2238" s="5" t="s">
        <v>17</v>
      </c>
      <c r="H2238" s="5" t="s">
        <v>7329</v>
      </c>
      <c r="I2238" s="4" t="b">
        <v>0</v>
      </c>
      <c r="J2238" s="4">
        <v>1</v>
      </c>
      <c r="K2238" s="5" t="s">
        <v>7330</v>
      </c>
      <c r="L2238" s="4" t="b">
        <v>0</v>
      </c>
    </row>
    <row r="2239" spans="1:12" x14ac:dyDescent="0.3">
      <c r="A2239" s="5" t="s">
        <v>11860</v>
      </c>
      <c r="B2239" s="5" t="s">
        <v>7368</v>
      </c>
      <c r="C2239" s="5" t="s">
        <v>11756</v>
      </c>
      <c r="D2239" s="5" t="s">
        <v>7334</v>
      </c>
      <c r="E2239" s="3">
        <v>45957.45275462963</v>
      </c>
      <c r="F2239" s="3">
        <v>45958.488263888888</v>
      </c>
      <c r="G2239" s="5" t="s">
        <v>17</v>
      </c>
      <c r="H2239" s="5" t="s">
        <v>7329</v>
      </c>
      <c r="I2239" s="4" t="b">
        <v>0</v>
      </c>
      <c r="J2239" s="4">
        <v>1</v>
      </c>
      <c r="K2239" s="5" t="s">
        <v>7330</v>
      </c>
      <c r="L2239" s="4" t="b">
        <v>0</v>
      </c>
    </row>
    <row r="2240" spans="1:12" x14ac:dyDescent="0.3">
      <c r="A2240" s="5" t="s">
        <v>11861</v>
      </c>
      <c r="B2240" s="5" t="s">
        <v>7368</v>
      </c>
      <c r="C2240" s="5" t="s">
        <v>11756</v>
      </c>
      <c r="D2240" s="5" t="s">
        <v>7334</v>
      </c>
      <c r="E2240" s="3">
        <v>45957.451458333337</v>
      </c>
      <c r="F2240" s="3">
        <v>45958.48809027778</v>
      </c>
      <c r="G2240" s="5" t="s">
        <v>17</v>
      </c>
      <c r="H2240" s="5" t="s">
        <v>7329</v>
      </c>
      <c r="I2240" s="4" t="b">
        <v>0</v>
      </c>
      <c r="J2240" s="4">
        <v>1</v>
      </c>
      <c r="K2240" s="5" t="s">
        <v>7330</v>
      </c>
      <c r="L2240" s="4" t="b">
        <v>0</v>
      </c>
    </row>
    <row r="2241" spans="1:12" x14ac:dyDescent="0.3">
      <c r="A2241" s="5" t="s">
        <v>11862</v>
      </c>
      <c r="B2241" s="5" t="s">
        <v>7368</v>
      </c>
      <c r="C2241" s="5" t="s">
        <v>11756</v>
      </c>
      <c r="D2241" s="5" t="s">
        <v>7334</v>
      </c>
      <c r="E2241" s="3">
        <v>45957.450231481482</v>
      </c>
      <c r="F2241" s="3">
        <v>45957.502314814818</v>
      </c>
      <c r="G2241" s="5" t="s">
        <v>17</v>
      </c>
      <c r="H2241" s="5" t="s">
        <v>7329</v>
      </c>
      <c r="I2241" s="4" t="b">
        <v>0</v>
      </c>
      <c r="J2241" s="4">
        <v>1</v>
      </c>
      <c r="K2241" s="5" t="s">
        <v>7330</v>
      </c>
      <c r="L2241" s="4" t="b">
        <v>0</v>
      </c>
    </row>
    <row r="2242" spans="1:12" x14ac:dyDescent="0.3">
      <c r="A2242" s="5" t="s">
        <v>11863</v>
      </c>
      <c r="B2242" s="5" t="s">
        <v>7368</v>
      </c>
      <c r="C2242" s="5" t="s">
        <v>11756</v>
      </c>
      <c r="D2242" s="5" t="s">
        <v>7334</v>
      </c>
      <c r="E2242" s="3">
        <v>45957.449189814812</v>
      </c>
      <c r="F2242" s="3">
        <v>45957.501516203702</v>
      </c>
      <c r="G2242" s="5" t="s">
        <v>17</v>
      </c>
      <c r="H2242" s="5" t="s">
        <v>7329</v>
      </c>
      <c r="I2242" s="4" t="b">
        <v>0</v>
      </c>
      <c r="J2242" s="4">
        <v>1</v>
      </c>
      <c r="K2242" s="5" t="s">
        <v>7330</v>
      </c>
      <c r="L2242" s="4" t="b">
        <v>0</v>
      </c>
    </row>
    <row r="2243" spans="1:12" x14ac:dyDescent="0.3">
      <c r="A2243" s="5" t="s">
        <v>11864</v>
      </c>
      <c r="B2243" s="5" t="s">
        <v>7368</v>
      </c>
      <c r="C2243" s="5" t="s">
        <v>11756</v>
      </c>
      <c r="D2243" s="5" t="s">
        <v>7334</v>
      </c>
      <c r="E2243" s="3">
        <v>45957.44798611111</v>
      </c>
      <c r="F2243" s="3">
        <v>45957.501840277779</v>
      </c>
      <c r="G2243" s="5" t="s">
        <v>17</v>
      </c>
      <c r="H2243" s="5" t="s">
        <v>7329</v>
      </c>
      <c r="I2243" s="4" t="b">
        <v>0</v>
      </c>
      <c r="J2243" s="4">
        <v>1</v>
      </c>
      <c r="K2243" s="5" t="s">
        <v>7330</v>
      </c>
      <c r="L2243" s="4" t="b">
        <v>0</v>
      </c>
    </row>
    <row r="2244" spans="1:12" x14ac:dyDescent="0.3">
      <c r="A2244" s="5" t="s">
        <v>11865</v>
      </c>
      <c r="B2244" s="5" t="s">
        <v>7368</v>
      </c>
      <c r="C2244" s="5" t="s">
        <v>11756</v>
      </c>
      <c r="D2244" s="5" t="s">
        <v>7334</v>
      </c>
      <c r="E2244" s="3">
        <v>45957.445613425924</v>
      </c>
      <c r="F2244" s="3">
        <v>45958.302337962959</v>
      </c>
      <c r="G2244" s="5" t="s">
        <v>17</v>
      </c>
      <c r="H2244" s="5" t="s">
        <v>7329</v>
      </c>
      <c r="I2244" s="4" t="b">
        <v>0</v>
      </c>
      <c r="J2244" s="4">
        <v>1</v>
      </c>
      <c r="K2244" s="5" t="s">
        <v>7330</v>
      </c>
      <c r="L2244" s="4" t="b">
        <v>0</v>
      </c>
    </row>
    <row r="2245" spans="1:12" x14ac:dyDescent="0.3">
      <c r="A2245" s="5" t="s">
        <v>11866</v>
      </c>
      <c r="B2245" s="5" t="s">
        <v>7368</v>
      </c>
      <c r="C2245" s="5" t="s">
        <v>11756</v>
      </c>
      <c r="D2245" s="5" t="s">
        <v>7334</v>
      </c>
      <c r="E2245" s="3">
        <v>45957.444594907407</v>
      </c>
      <c r="F2245" s="3">
        <v>45958.301898148151</v>
      </c>
      <c r="G2245" s="5" t="s">
        <v>17</v>
      </c>
      <c r="H2245" s="5" t="s">
        <v>7329</v>
      </c>
      <c r="I2245" s="4" t="b">
        <v>0</v>
      </c>
      <c r="J2245" s="4">
        <v>1</v>
      </c>
      <c r="K2245" s="5" t="s">
        <v>7330</v>
      </c>
      <c r="L2245" s="4" t="b">
        <v>0</v>
      </c>
    </row>
    <row r="2246" spans="1:12" x14ac:dyDescent="0.3">
      <c r="A2246" s="5" t="s">
        <v>11867</v>
      </c>
      <c r="B2246" s="5" t="s">
        <v>7368</v>
      </c>
      <c r="C2246" s="5" t="s">
        <v>11756</v>
      </c>
      <c r="D2246" s="5" t="s">
        <v>7334</v>
      </c>
      <c r="E2246" s="3">
        <v>45957.443530092591</v>
      </c>
      <c r="F2246" s="3">
        <v>45958.301516203705</v>
      </c>
      <c r="G2246" s="5" t="s">
        <v>17</v>
      </c>
      <c r="H2246" s="5" t="s">
        <v>7329</v>
      </c>
      <c r="I2246" s="4" t="b">
        <v>0</v>
      </c>
      <c r="J2246" s="4">
        <v>1</v>
      </c>
      <c r="K2246" s="5" t="s">
        <v>7330</v>
      </c>
      <c r="L2246" s="4" t="b">
        <v>0</v>
      </c>
    </row>
    <row r="2247" spans="1:12" x14ac:dyDescent="0.3">
      <c r="A2247" s="5" t="s">
        <v>11868</v>
      </c>
      <c r="B2247" s="5" t="s">
        <v>7368</v>
      </c>
      <c r="C2247" s="5" t="s">
        <v>11756</v>
      </c>
      <c r="D2247" s="5" t="s">
        <v>7334</v>
      </c>
      <c r="E2247" s="3">
        <v>45957.437951388885</v>
      </c>
      <c r="F2247" s="3">
        <v>45958.29415509259</v>
      </c>
      <c r="G2247" s="5" t="s">
        <v>17</v>
      </c>
      <c r="H2247" s="5" t="s">
        <v>7329</v>
      </c>
      <c r="I2247" s="4" t="b">
        <v>0</v>
      </c>
      <c r="J2247" s="4">
        <v>1</v>
      </c>
      <c r="K2247" s="5" t="s">
        <v>7330</v>
      </c>
      <c r="L2247" s="4" t="b">
        <v>0</v>
      </c>
    </row>
    <row r="2248" spans="1:12" x14ac:dyDescent="0.3">
      <c r="A2248" s="5" t="s">
        <v>11869</v>
      </c>
      <c r="B2248" s="5" t="s">
        <v>7368</v>
      </c>
      <c r="C2248" s="5" t="s">
        <v>11870</v>
      </c>
      <c r="D2248" s="5" t="s">
        <v>7440</v>
      </c>
      <c r="E2248" s="3">
        <v>45957.435347222221</v>
      </c>
      <c r="F2248" s="3">
        <v>45960.553587962961</v>
      </c>
      <c r="G2248" s="5" t="s">
        <v>17</v>
      </c>
      <c r="H2248" s="5" t="s">
        <v>7329</v>
      </c>
      <c r="I2248" s="4" t="b">
        <v>0</v>
      </c>
      <c r="J2248" s="4">
        <v>2</v>
      </c>
      <c r="K2248" s="5" t="s">
        <v>7330</v>
      </c>
      <c r="L2248" s="4" t="b">
        <v>0</v>
      </c>
    </row>
    <row r="2249" spans="1:12" x14ac:dyDescent="0.3">
      <c r="A2249" s="5" t="s">
        <v>11871</v>
      </c>
      <c r="B2249" s="5" t="s">
        <v>7368</v>
      </c>
      <c r="C2249" s="5" t="s">
        <v>11756</v>
      </c>
      <c r="D2249" s="5" t="s">
        <v>7334</v>
      </c>
      <c r="E2249" s="3">
        <v>45957.433622685188</v>
      </c>
      <c r="F2249" s="3">
        <v>45958.29451388889</v>
      </c>
      <c r="G2249" s="5" t="s">
        <v>17</v>
      </c>
      <c r="H2249" s="5" t="s">
        <v>7329</v>
      </c>
      <c r="I2249" s="4" t="b">
        <v>0</v>
      </c>
      <c r="J2249" s="4">
        <v>1</v>
      </c>
      <c r="K2249" s="5" t="s">
        <v>7330</v>
      </c>
      <c r="L2249" s="4" t="b">
        <v>0</v>
      </c>
    </row>
    <row r="2250" spans="1:12" x14ac:dyDescent="0.3">
      <c r="A2250" s="5" t="s">
        <v>11872</v>
      </c>
      <c r="B2250" s="5" t="s">
        <v>7368</v>
      </c>
      <c r="C2250" s="5" t="s">
        <v>11756</v>
      </c>
      <c r="D2250" s="5" t="s">
        <v>7334</v>
      </c>
      <c r="E2250" s="3">
        <v>45957.43178240741</v>
      </c>
      <c r="F2250" s="3">
        <v>45957.48841435185</v>
      </c>
      <c r="G2250" s="5" t="s">
        <v>17</v>
      </c>
      <c r="H2250" s="5" t="s">
        <v>7329</v>
      </c>
      <c r="I2250" s="4" t="b">
        <v>0</v>
      </c>
      <c r="J2250" s="4">
        <v>2</v>
      </c>
      <c r="K2250" s="5" t="s">
        <v>7330</v>
      </c>
      <c r="L2250" s="4" t="b">
        <v>0</v>
      </c>
    </row>
    <row r="2251" spans="1:12" x14ac:dyDescent="0.3">
      <c r="A2251" s="5" t="s">
        <v>11873</v>
      </c>
      <c r="B2251" s="5" t="s">
        <v>7368</v>
      </c>
      <c r="C2251" s="5" t="s">
        <v>11756</v>
      </c>
      <c r="D2251" s="5" t="s">
        <v>7334</v>
      </c>
      <c r="E2251" s="3">
        <v>45957.430381944447</v>
      </c>
      <c r="F2251" s="3">
        <v>45957.55300925926</v>
      </c>
      <c r="G2251" s="5" t="s">
        <v>17</v>
      </c>
      <c r="H2251" s="5" t="s">
        <v>7329</v>
      </c>
      <c r="I2251" s="4" t="b">
        <v>0</v>
      </c>
      <c r="J2251" s="4">
        <v>2</v>
      </c>
      <c r="K2251" s="5" t="s">
        <v>7330</v>
      </c>
      <c r="L2251" s="4" t="b">
        <v>0</v>
      </c>
    </row>
    <row r="2252" spans="1:12" x14ac:dyDescent="0.3">
      <c r="A2252" s="5" t="s">
        <v>11874</v>
      </c>
      <c r="B2252" s="5" t="s">
        <v>7368</v>
      </c>
      <c r="C2252" s="5" t="s">
        <v>11756</v>
      </c>
      <c r="D2252" s="5" t="s">
        <v>7334</v>
      </c>
      <c r="E2252" s="3">
        <v>45957.429699074077</v>
      </c>
      <c r="F2252" s="3">
        <v>45957.501967592594</v>
      </c>
      <c r="G2252" s="5" t="s">
        <v>17</v>
      </c>
      <c r="H2252" s="5" t="s">
        <v>7329</v>
      </c>
      <c r="I2252" s="4" t="b">
        <v>0</v>
      </c>
      <c r="J2252" s="4">
        <v>2</v>
      </c>
      <c r="K2252" s="5" t="s">
        <v>7330</v>
      </c>
      <c r="L2252" s="4" t="b">
        <v>0</v>
      </c>
    </row>
    <row r="2253" spans="1:12" x14ac:dyDescent="0.3">
      <c r="A2253" s="5" t="s">
        <v>11875</v>
      </c>
      <c r="B2253" s="5" t="s">
        <v>7368</v>
      </c>
      <c r="C2253" s="5" t="s">
        <v>11756</v>
      </c>
      <c r="D2253" s="5" t="s">
        <v>7334</v>
      </c>
      <c r="E2253" s="3">
        <v>45957.428807870368</v>
      </c>
      <c r="F2253" s="3">
        <v>45958.546388888892</v>
      </c>
      <c r="G2253" s="5" t="s">
        <v>17</v>
      </c>
      <c r="H2253" s="5" t="s">
        <v>7329</v>
      </c>
      <c r="I2253" s="4" t="b">
        <v>0</v>
      </c>
      <c r="J2253" s="4">
        <v>2</v>
      </c>
      <c r="K2253" s="5" t="s">
        <v>7330</v>
      </c>
      <c r="L2253" s="4" t="b">
        <v>0</v>
      </c>
    </row>
    <row r="2254" spans="1:12" x14ac:dyDescent="0.3">
      <c r="A2254" s="5" t="s">
        <v>11876</v>
      </c>
      <c r="B2254" s="5" t="s">
        <v>7368</v>
      </c>
      <c r="C2254" s="5" t="s">
        <v>11756</v>
      </c>
      <c r="D2254" s="5" t="s">
        <v>7334</v>
      </c>
      <c r="E2254" s="3">
        <v>45957.428124999999</v>
      </c>
      <c r="F2254" s="3">
        <v>45958.487951388888</v>
      </c>
      <c r="G2254" s="5" t="s">
        <v>17</v>
      </c>
      <c r="H2254" s="5" t="s">
        <v>7329</v>
      </c>
      <c r="I2254" s="4" t="b">
        <v>0</v>
      </c>
      <c r="J2254" s="4">
        <v>2</v>
      </c>
      <c r="K2254" s="5" t="s">
        <v>7330</v>
      </c>
      <c r="L2254" s="4" t="b">
        <v>0</v>
      </c>
    </row>
    <row r="2255" spans="1:12" x14ac:dyDescent="0.3">
      <c r="A2255" s="5" t="s">
        <v>11877</v>
      </c>
      <c r="B2255" s="5" t="s">
        <v>7401</v>
      </c>
      <c r="C2255" s="5" t="s">
        <v>11878</v>
      </c>
      <c r="D2255" s="5" t="s">
        <v>7327</v>
      </c>
      <c r="E2255" s="3">
        <v>45957.416388888887</v>
      </c>
      <c r="F2255" s="3">
        <v>45958.402673611112</v>
      </c>
      <c r="G2255" s="5" t="s">
        <v>17</v>
      </c>
      <c r="H2255" s="5" t="s">
        <v>7329</v>
      </c>
      <c r="I2255" s="4" t="b">
        <v>1</v>
      </c>
      <c r="J2255" s="4">
        <v>1</v>
      </c>
      <c r="K2255" s="5" t="s">
        <v>7330</v>
      </c>
      <c r="L2255" s="4" t="b">
        <v>0</v>
      </c>
    </row>
    <row r="2256" spans="1:12" x14ac:dyDescent="0.3">
      <c r="A2256" s="5" t="s">
        <v>11879</v>
      </c>
      <c r="B2256" s="5" t="s">
        <v>7413</v>
      </c>
      <c r="C2256" s="5" t="s">
        <v>11880</v>
      </c>
      <c r="D2256" s="5" t="s">
        <v>7327</v>
      </c>
      <c r="E2256" s="3">
        <v>45957.356631944444</v>
      </c>
      <c r="F2256" s="3">
        <v>45959.64675925926</v>
      </c>
      <c r="G2256" s="5" t="s">
        <v>17</v>
      </c>
      <c r="H2256" s="5" t="s">
        <v>7329</v>
      </c>
      <c r="I2256" s="4" t="b">
        <v>1</v>
      </c>
      <c r="J2256" s="4">
        <v>1</v>
      </c>
      <c r="K2256" s="5" t="s">
        <v>7330</v>
      </c>
      <c r="L2256" s="4" t="b">
        <v>0</v>
      </c>
    </row>
    <row r="2257" spans="1:12" x14ac:dyDescent="0.3">
      <c r="A2257" s="5" t="s">
        <v>11881</v>
      </c>
      <c r="B2257" s="5" t="s">
        <v>7435</v>
      </c>
      <c r="C2257" s="5" t="s">
        <v>11882</v>
      </c>
      <c r="D2257" s="5" t="s">
        <v>7327</v>
      </c>
      <c r="E2257" s="3">
        <v>45957.323460648149</v>
      </c>
      <c r="F2257" s="3">
        <v>45958.315370370372</v>
      </c>
      <c r="G2257" s="5" t="s">
        <v>17</v>
      </c>
      <c r="H2257" s="5" t="s">
        <v>7329</v>
      </c>
      <c r="I2257" s="4" t="b">
        <v>1</v>
      </c>
      <c r="J2257" s="4">
        <v>1</v>
      </c>
      <c r="K2257" s="5" t="s">
        <v>7330</v>
      </c>
      <c r="L2257" s="4" t="b">
        <v>0</v>
      </c>
    </row>
    <row r="2258" spans="1:12" x14ac:dyDescent="0.3">
      <c r="A2258" s="5" t="s">
        <v>11883</v>
      </c>
      <c r="B2258" s="5" t="s">
        <v>7347</v>
      </c>
      <c r="C2258" s="5" t="s">
        <v>11884</v>
      </c>
      <c r="D2258" s="5" t="s">
        <v>7349</v>
      </c>
      <c r="E2258" s="3">
        <v>45957.321597222224</v>
      </c>
      <c r="F2258" s="3">
        <v>45957.477199074077</v>
      </c>
      <c r="G2258" s="5" t="s">
        <v>17</v>
      </c>
      <c r="H2258" s="5" t="s">
        <v>7329</v>
      </c>
      <c r="I2258" s="4" t="b">
        <v>0</v>
      </c>
      <c r="J2258" s="4">
        <v>2</v>
      </c>
      <c r="K2258" s="5" t="s">
        <v>7330</v>
      </c>
      <c r="L2258" s="4" t="b">
        <v>0</v>
      </c>
    </row>
    <row r="2259" spans="1:12" x14ac:dyDescent="0.3">
      <c r="A2259" s="5" t="s">
        <v>11885</v>
      </c>
      <c r="B2259" s="5" t="s">
        <v>8664</v>
      </c>
      <c r="C2259" s="5" t="s">
        <v>11886</v>
      </c>
      <c r="D2259" s="5" t="s">
        <v>9342</v>
      </c>
      <c r="E2259" s="3">
        <v>45957.29409722222</v>
      </c>
      <c r="F2259" s="3">
        <v>45957.702430555553</v>
      </c>
      <c r="G2259" s="5" t="s">
        <v>17</v>
      </c>
      <c r="H2259" s="5" t="s">
        <v>7329</v>
      </c>
      <c r="I2259" s="4" t="b">
        <v>0</v>
      </c>
      <c r="J2259" s="4">
        <v>2</v>
      </c>
      <c r="K2259" s="5" t="s">
        <v>7330</v>
      </c>
      <c r="L2259" s="4" t="b">
        <v>0</v>
      </c>
    </row>
    <row r="2260" spans="1:12" x14ac:dyDescent="0.3">
      <c r="A2260" s="5" t="s">
        <v>11887</v>
      </c>
      <c r="B2260" s="5" t="s">
        <v>7404</v>
      </c>
      <c r="C2260" s="5" t="s">
        <v>11888</v>
      </c>
      <c r="D2260" s="5" t="s">
        <v>7327</v>
      </c>
      <c r="E2260" s="3">
        <v>45957.285891203705</v>
      </c>
      <c r="F2260" s="3">
        <v>45958.129884259259</v>
      </c>
      <c r="G2260" s="5" t="s">
        <v>17</v>
      </c>
      <c r="H2260" s="5" t="s">
        <v>7329</v>
      </c>
      <c r="I2260" s="4" t="b">
        <v>1</v>
      </c>
      <c r="J2260" s="4">
        <v>1</v>
      </c>
      <c r="K2260" s="5" t="s">
        <v>7330</v>
      </c>
      <c r="L2260" s="4" t="b">
        <v>0</v>
      </c>
    </row>
    <row r="2261" spans="1:12" x14ac:dyDescent="0.3">
      <c r="A2261" s="5" t="s">
        <v>11889</v>
      </c>
      <c r="B2261" s="5" t="s">
        <v>11890</v>
      </c>
      <c r="C2261" s="5" t="s">
        <v>11891</v>
      </c>
      <c r="D2261" s="5" t="s">
        <v>7327</v>
      </c>
      <c r="E2261" s="3">
        <v>45956.807557870372</v>
      </c>
      <c r="F2261" s="3">
        <v>45956.815578703703</v>
      </c>
      <c r="G2261" s="5" t="s">
        <v>17</v>
      </c>
      <c r="H2261" s="5" t="s">
        <v>7329</v>
      </c>
      <c r="I2261" s="4" t="b">
        <v>1</v>
      </c>
      <c r="J2261" s="4">
        <v>1</v>
      </c>
      <c r="K2261" s="5" t="s">
        <v>7330</v>
      </c>
      <c r="L2261" s="4" t="b">
        <v>0</v>
      </c>
    </row>
    <row r="2262" spans="1:12" x14ac:dyDescent="0.3">
      <c r="A2262" s="5" t="s">
        <v>11892</v>
      </c>
      <c r="B2262" s="5" t="s">
        <v>7530</v>
      </c>
      <c r="C2262" s="5" t="s">
        <v>11893</v>
      </c>
      <c r="D2262" s="5" t="s">
        <v>7390</v>
      </c>
      <c r="E2262" s="3">
        <v>45956.613738425927</v>
      </c>
      <c r="F2262" s="3">
        <v>45957.478518518517</v>
      </c>
      <c r="G2262" s="5" t="s">
        <v>17</v>
      </c>
      <c r="H2262" s="5" t="s">
        <v>7329</v>
      </c>
      <c r="I2262" s="4" t="b">
        <v>0</v>
      </c>
      <c r="J2262" s="4">
        <v>2</v>
      </c>
      <c r="K2262" s="5" t="s">
        <v>7330</v>
      </c>
      <c r="L2262" s="4" t="b">
        <v>0</v>
      </c>
    </row>
    <row r="2263" spans="1:12" x14ac:dyDescent="0.3">
      <c r="A2263" s="5" t="s">
        <v>11894</v>
      </c>
      <c r="B2263" s="5" t="s">
        <v>7576</v>
      </c>
      <c r="C2263" s="5" t="s">
        <v>11895</v>
      </c>
      <c r="D2263" s="5" t="s">
        <v>7327</v>
      </c>
      <c r="E2263" s="3">
        <v>45956.448055555556</v>
      </c>
      <c r="F2263" s="3">
        <v>45956.460393518515</v>
      </c>
      <c r="G2263" s="5" t="s">
        <v>17</v>
      </c>
      <c r="H2263" s="5" t="s">
        <v>7329</v>
      </c>
      <c r="I2263" s="4" t="b">
        <v>1</v>
      </c>
      <c r="J2263" s="4">
        <v>1</v>
      </c>
      <c r="K2263" s="5" t="s">
        <v>7330</v>
      </c>
      <c r="L2263" s="4" t="b">
        <v>0</v>
      </c>
    </row>
    <row r="2264" spans="1:12" x14ac:dyDescent="0.3">
      <c r="A2264" s="5" t="s">
        <v>11896</v>
      </c>
      <c r="B2264" s="5" t="s">
        <v>7355</v>
      </c>
      <c r="C2264" s="5" t="s">
        <v>11897</v>
      </c>
      <c r="D2264" s="5" t="s">
        <v>7327</v>
      </c>
      <c r="E2264" s="3">
        <v>45955.938622685186</v>
      </c>
      <c r="F2264" s="3">
        <v>45956.015590277777</v>
      </c>
      <c r="G2264" s="5" t="s">
        <v>17</v>
      </c>
      <c r="H2264" s="5" t="s">
        <v>7329</v>
      </c>
      <c r="I2264" s="4" t="b">
        <v>1</v>
      </c>
      <c r="J2264" s="4">
        <v>1</v>
      </c>
      <c r="K2264" s="5" t="s">
        <v>7330</v>
      </c>
      <c r="L2264" s="4" t="b">
        <v>0</v>
      </c>
    </row>
    <row r="2265" spans="1:12" x14ac:dyDescent="0.3">
      <c r="A2265" s="5" t="s">
        <v>11898</v>
      </c>
      <c r="B2265" s="5" t="s">
        <v>7368</v>
      </c>
      <c r="C2265" s="5" t="s">
        <v>11899</v>
      </c>
      <c r="D2265" s="5" t="s">
        <v>7334</v>
      </c>
      <c r="E2265" s="3">
        <v>45954.728113425925</v>
      </c>
      <c r="F2265" s="3">
        <v>45954.798773148148</v>
      </c>
      <c r="G2265" s="5" t="s">
        <v>17</v>
      </c>
      <c r="H2265" s="5" t="s">
        <v>7329</v>
      </c>
      <c r="I2265" s="4" t="b">
        <v>0</v>
      </c>
      <c r="J2265" s="4">
        <v>2</v>
      </c>
      <c r="K2265" s="5" t="s">
        <v>7330</v>
      </c>
      <c r="L2265" s="4" t="b">
        <v>0</v>
      </c>
    </row>
    <row r="2266" spans="1:12" x14ac:dyDescent="0.3">
      <c r="A2266" s="5" t="s">
        <v>11900</v>
      </c>
      <c r="B2266" s="5" t="s">
        <v>7511</v>
      </c>
      <c r="C2266" s="5" t="s">
        <v>11901</v>
      </c>
      <c r="D2266" s="5" t="s">
        <v>7327</v>
      </c>
      <c r="E2266" s="3">
        <v>45954.637939814813</v>
      </c>
      <c r="F2266" s="3">
        <v>45954.656493055554</v>
      </c>
      <c r="G2266" s="5" t="s">
        <v>17</v>
      </c>
      <c r="H2266" s="5" t="s">
        <v>7329</v>
      </c>
      <c r="I2266" s="4" t="b">
        <v>1</v>
      </c>
      <c r="J2266" s="4">
        <v>1</v>
      </c>
      <c r="K2266" s="5" t="s">
        <v>7330</v>
      </c>
      <c r="L2266" s="4" t="b">
        <v>0</v>
      </c>
    </row>
    <row r="2267" spans="1:12" x14ac:dyDescent="0.3">
      <c r="A2267" s="5" t="s">
        <v>11902</v>
      </c>
      <c r="B2267" s="5" t="s">
        <v>7594</v>
      </c>
      <c r="C2267" s="5" t="s">
        <v>11903</v>
      </c>
      <c r="D2267" s="5" t="s">
        <v>7737</v>
      </c>
      <c r="E2267" s="3">
        <v>45954.62773148148</v>
      </c>
      <c r="F2267" s="3">
        <v>45954.709247685183</v>
      </c>
      <c r="G2267" s="5" t="s">
        <v>17</v>
      </c>
      <c r="H2267" s="5" t="s">
        <v>7329</v>
      </c>
      <c r="I2267" s="4" t="b">
        <v>0</v>
      </c>
      <c r="J2267" s="4">
        <v>2</v>
      </c>
      <c r="K2267" s="5" t="s">
        <v>7330</v>
      </c>
      <c r="L2267" s="4" t="b">
        <v>0</v>
      </c>
    </row>
    <row r="2268" spans="1:12" x14ac:dyDescent="0.3">
      <c r="A2268" s="5" t="s">
        <v>11904</v>
      </c>
      <c r="B2268" s="5" t="s">
        <v>7564</v>
      </c>
      <c r="C2268" s="5" t="s">
        <v>11905</v>
      </c>
      <c r="D2268" s="5" t="s">
        <v>7327</v>
      </c>
      <c r="E2268" s="3">
        <v>45954.615474537037</v>
      </c>
      <c r="F2268" s="3">
        <v>45954.647187499999</v>
      </c>
      <c r="G2268" s="5" t="s">
        <v>17</v>
      </c>
      <c r="H2268" s="5" t="s">
        <v>7329</v>
      </c>
      <c r="I2268" s="4" t="b">
        <v>1</v>
      </c>
      <c r="J2268" s="4">
        <v>1</v>
      </c>
      <c r="K2268" s="5" t="s">
        <v>7330</v>
      </c>
      <c r="L2268" s="4" t="b">
        <v>0</v>
      </c>
    </row>
    <row r="2269" spans="1:12" x14ac:dyDescent="0.3">
      <c r="A2269" s="5" t="s">
        <v>11906</v>
      </c>
      <c r="B2269" s="5" t="s">
        <v>7359</v>
      </c>
      <c r="C2269" s="5" t="s">
        <v>11907</v>
      </c>
      <c r="D2269" s="5" t="s">
        <v>7327</v>
      </c>
      <c r="E2269" s="3">
        <v>45954.460127314815</v>
      </c>
      <c r="F2269" s="3">
        <v>45957.284016203703</v>
      </c>
      <c r="G2269" s="5" t="s">
        <v>17</v>
      </c>
      <c r="H2269" s="5" t="s">
        <v>7329</v>
      </c>
      <c r="I2269" s="4" t="b">
        <v>1</v>
      </c>
      <c r="J2269" s="4">
        <v>1</v>
      </c>
      <c r="K2269" s="5" t="s">
        <v>7330</v>
      </c>
      <c r="L2269" s="4" t="b">
        <v>0</v>
      </c>
    </row>
    <row r="2270" spans="1:12" x14ac:dyDescent="0.3">
      <c r="A2270" s="5" t="s">
        <v>11908</v>
      </c>
      <c r="B2270" s="5" t="s">
        <v>8046</v>
      </c>
      <c r="C2270" s="5" t="s">
        <v>11909</v>
      </c>
      <c r="D2270" s="5" t="s">
        <v>7327</v>
      </c>
      <c r="E2270" s="3">
        <v>45954.452511574076</v>
      </c>
      <c r="F2270" s="3">
        <v>45958.316435185188</v>
      </c>
      <c r="G2270" s="5" t="s">
        <v>17</v>
      </c>
      <c r="H2270" s="5" t="s">
        <v>7329</v>
      </c>
      <c r="I2270" s="4" t="b">
        <v>1</v>
      </c>
      <c r="J2270" s="4">
        <v>1</v>
      </c>
      <c r="K2270" s="5" t="s">
        <v>7330</v>
      </c>
      <c r="L2270" s="4" t="b">
        <v>0</v>
      </c>
    </row>
    <row r="2271" spans="1:12" x14ac:dyDescent="0.3">
      <c r="A2271" s="5" t="s">
        <v>11910</v>
      </c>
      <c r="B2271" s="5" t="s">
        <v>7564</v>
      </c>
      <c r="C2271" s="5" t="s">
        <v>11911</v>
      </c>
      <c r="D2271" s="5" t="s">
        <v>7327</v>
      </c>
      <c r="E2271" s="3">
        <v>45954.423206018517</v>
      </c>
      <c r="F2271" s="3">
        <v>45954.454375000001</v>
      </c>
      <c r="G2271" s="5" t="s">
        <v>17</v>
      </c>
      <c r="H2271" s="5" t="s">
        <v>7329</v>
      </c>
      <c r="I2271" s="4" t="b">
        <v>1</v>
      </c>
      <c r="J2271" s="4">
        <v>1</v>
      </c>
      <c r="K2271" s="5" t="s">
        <v>7330</v>
      </c>
      <c r="L2271" s="4" t="b">
        <v>0</v>
      </c>
    </row>
    <row r="2272" spans="1:12" x14ac:dyDescent="0.3">
      <c r="A2272" s="5" t="s">
        <v>11912</v>
      </c>
      <c r="B2272" s="5" t="s">
        <v>7877</v>
      </c>
      <c r="C2272" s="5" t="s">
        <v>11913</v>
      </c>
      <c r="D2272" s="5" t="s">
        <v>7327</v>
      </c>
      <c r="E2272" s="3">
        <v>45954.358703703707</v>
      </c>
      <c r="F2272" s="3">
        <v>45954.395312499997</v>
      </c>
      <c r="G2272" s="5" t="s">
        <v>17</v>
      </c>
      <c r="H2272" s="5" t="s">
        <v>7329</v>
      </c>
      <c r="I2272" s="4" t="b">
        <v>1</v>
      </c>
      <c r="J2272" s="4">
        <v>1</v>
      </c>
      <c r="K2272" s="5" t="s">
        <v>7330</v>
      </c>
      <c r="L2272" s="4" t="b">
        <v>0</v>
      </c>
    </row>
    <row r="2273" spans="1:12" x14ac:dyDescent="0.3">
      <c r="A2273" s="5" t="s">
        <v>11914</v>
      </c>
      <c r="B2273" s="5" t="s">
        <v>7432</v>
      </c>
      <c r="C2273" s="5" t="s">
        <v>11915</v>
      </c>
      <c r="D2273" s="5" t="s">
        <v>7327</v>
      </c>
      <c r="E2273" s="3">
        <v>45954.347071759257</v>
      </c>
      <c r="F2273" s="3">
        <v>45954.420613425929</v>
      </c>
      <c r="G2273" s="5" t="s">
        <v>17</v>
      </c>
      <c r="H2273" s="5" t="s">
        <v>7329</v>
      </c>
      <c r="I2273" s="4" t="b">
        <v>1</v>
      </c>
      <c r="J2273" s="4">
        <v>1</v>
      </c>
      <c r="K2273" s="5" t="s">
        <v>7330</v>
      </c>
      <c r="L2273" s="4" t="b">
        <v>0</v>
      </c>
    </row>
    <row r="2274" spans="1:12" x14ac:dyDescent="0.3">
      <c r="A2274" s="5" t="s">
        <v>11916</v>
      </c>
      <c r="B2274" s="5" t="s">
        <v>7594</v>
      </c>
      <c r="C2274" s="5" t="s">
        <v>11917</v>
      </c>
      <c r="D2274" s="5" t="s">
        <v>7334</v>
      </c>
      <c r="E2274" s="3">
        <v>45954.333310185182</v>
      </c>
      <c r="F2274" s="3">
        <v>45957.22457175926</v>
      </c>
      <c r="G2274" s="5" t="s">
        <v>17</v>
      </c>
      <c r="H2274" s="5" t="s">
        <v>7329</v>
      </c>
      <c r="I2274" s="4" t="b">
        <v>0</v>
      </c>
      <c r="J2274" s="4">
        <v>2</v>
      </c>
      <c r="K2274" s="5" t="s">
        <v>7330</v>
      </c>
      <c r="L2274" s="4" t="b">
        <v>0</v>
      </c>
    </row>
    <row r="2275" spans="1:12" x14ac:dyDescent="0.3">
      <c r="A2275" s="5" t="s">
        <v>11918</v>
      </c>
      <c r="B2275" s="5" t="s">
        <v>7576</v>
      </c>
      <c r="C2275" s="5" t="s">
        <v>11919</v>
      </c>
      <c r="D2275" s="5" t="s">
        <v>7327</v>
      </c>
      <c r="E2275" s="3">
        <v>45954.322789351849</v>
      </c>
      <c r="F2275" s="3">
        <v>45954.368692129632</v>
      </c>
      <c r="G2275" s="5" t="s">
        <v>17</v>
      </c>
      <c r="H2275" s="5" t="s">
        <v>7329</v>
      </c>
      <c r="I2275" s="4" t="b">
        <v>1</v>
      </c>
      <c r="J2275" s="4">
        <v>1</v>
      </c>
      <c r="K2275" s="5" t="s">
        <v>7330</v>
      </c>
      <c r="L2275" s="4" t="b">
        <v>0</v>
      </c>
    </row>
    <row r="2276" spans="1:12" x14ac:dyDescent="0.3">
      <c r="A2276" s="5" t="s">
        <v>11920</v>
      </c>
      <c r="B2276" s="5" t="s">
        <v>7612</v>
      </c>
      <c r="C2276" s="5" t="s">
        <v>11921</v>
      </c>
      <c r="D2276" s="5" t="s">
        <v>7338</v>
      </c>
      <c r="E2276" s="3">
        <v>45953.75236111111</v>
      </c>
      <c r="F2276" s="3">
        <v>45958.652974537035</v>
      </c>
      <c r="G2276" s="5" t="s">
        <v>17</v>
      </c>
      <c r="H2276" s="5" t="s">
        <v>7329</v>
      </c>
      <c r="I2276" s="4" t="b">
        <v>0</v>
      </c>
      <c r="J2276" s="4">
        <v>2</v>
      </c>
      <c r="K2276" s="5" t="s">
        <v>7330</v>
      </c>
      <c r="L2276" s="4" t="b">
        <v>0</v>
      </c>
    </row>
    <row r="2277" spans="1:12" x14ac:dyDescent="0.3">
      <c r="A2277" s="5" t="s">
        <v>11922</v>
      </c>
      <c r="B2277" s="5" t="s">
        <v>7444</v>
      </c>
      <c r="C2277" s="5" t="s">
        <v>11923</v>
      </c>
      <c r="D2277" s="5" t="s">
        <v>7448</v>
      </c>
      <c r="E2277" s="3">
        <v>45953.640543981484</v>
      </c>
      <c r="F2277" s="3">
        <v>45957.29965277778</v>
      </c>
      <c r="G2277" s="5" t="s">
        <v>17</v>
      </c>
      <c r="H2277" s="5" t="s">
        <v>7329</v>
      </c>
      <c r="I2277" s="4" t="b">
        <v>1</v>
      </c>
      <c r="J2277" s="4">
        <v>2</v>
      </c>
      <c r="K2277" s="5" t="s">
        <v>7330</v>
      </c>
      <c r="L2277" s="4" t="b">
        <v>0</v>
      </c>
    </row>
    <row r="2278" spans="1:12" x14ac:dyDescent="0.3">
      <c r="A2278" s="5" t="s">
        <v>11924</v>
      </c>
      <c r="B2278" s="5" t="s">
        <v>7413</v>
      </c>
      <c r="C2278" s="5" t="s">
        <v>11925</v>
      </c>
      <c r="D2278" s="5" t="s">
        <v>7327</v>
      </c>
      <c r="E2278" s="3">
        <v>45953.632719907408</v>
      </c>
      <c r="F2278" s="3">
        <v>45953.658252314817</v>
      </c>
      <c r="G2278" s="5" t="s">
        <v>17</v>
      </c>
      <c r="H2278" s="5" t="s">
        <v>7329</v>
      </c>
      <c r="I2278" s="4" t="b">
        <v>1</v>
      </c>
      <c r="J2278" s="4">
        <v>0</v>
      </c>
      <c r="K2278" s="5" t="s">
        <v>7330</v>
      </c>
      <c r="L2278" s="4" t="b">
        <v>0</v>
      </c>
    </row>
    <row r="2279" spans="1:12" x14ac:dyDescent="0.3">
      <c r="A2279" s="5" t="s">
        <v>11926</v>
      </c>
      <c r="B2279" s="5" t="s">
        <v>7435</v>
      </c>
      <c r="C2279" s="5" t="s">
        <v>11927</v>
      </c>
      <c r="D2279" s="5" t="s">
        <v>7334</v>
      </c>
      <c r="E2279" s="3">
        <v>45953.620729166665</v>
      </c>
      <c r="F2279" s="3">
        <v>45967.603391203702</v>
      </c>
      <c r="G2279" s="5" t="s">
        <v>17</v>
      </c>
      <c r="H2279" s="5" t="s">
        <v>7329</v>
      </c>
      <c r="I2279" s="4" t="b">
        <v>0</v>
      </c>
      <c r="J2279" s="4">
        <v>3</v>
      </c>
      <c r="K2279" s="5" t="s">
        <v>7381</v>
      </c>
      <c r="L2279" s="4" t="b">
        <v>0</v>
      </c>
    </row>
    <row r="2280" spans="1:12" x14ac:dyDescent="0.3">
      <c r="A2280" s="5" t="s">
        <v>11928</v>
      </c>
      <c r="B2280" s="5" t="s">
        <v>7355</v>
      </c>
      <c r="C2280" s="5" t="s">
        <v>11929</v>
      </c>
      <c r="D2280" s="5" t="s">
        <v>7327</v>
      </c>
      <c r="E2280" s="3">
        <v>45953.590868055559</v>
      </c>
      <c r="F2280" s="3">
        <v>45953.593391203707</v>
      </c>
      <c r="G2280" s="5" t="s">
        <v>17</v>
      </c>
      <c r="H2280" s="5" t="s">
        <v>7329</v>
      </c>
      <c r="I2280" s="4" t="b">
        <v>1</v>
      </c>
      <c r="J2280" s="4">
        <v>0</v>
      </c>
      <c r="K2280" s="5" t="s">
        <v>7330</v>
      </c>
      <c r="L2280" s="4" t="b">
        <v>0</v>
      </c>
    </row>
    <row r="2281" spans="1:12" x14ac:dyDescent="0.3">
      <c r="A2281" s="5" t="s">
        <v>11930</v>
      </c>
      <c r="B2281" s="5" t="s">
        <v>7444</v>
      </c>
      <c r="C2281" s="5" t="s">
        <v>11931</v>
      </c>
      <c r="D2281" s="5" t="s">
        <v>7327</v>
      </c>
      <c r="E2281" s="3">
        <v>45953.583761574075</v>
      </c>
      <c r="F2281" s="3">
        <v>45957.65792824074</v>
      </c>
      <c r="G2281" s="5" t="s">
        <v>17</v>
      </c>
      <c r="H2281" s="5" t="s">
        <v>7329</v>
      </c>
      <c r="I2281" s="4" t="b">
        <v>1</v>
      </c>
      <c r="J2281" s="4">
        <v>1</v>
      </c>
      <c r="K2281" s="5" t="s">
        <v>7330</v>
      </c>
      <c r="L2281" s="4" t="b">
        <v>0</v>
      </c>
    </row>
    <row r="2282" spans="1:12" x14ac:dyDescent="0.3">
      <c r="A2282" s="5" t="s">
        <v>11932</v>
      </c>
      <c r="B2282" s="5" t="s">
        <v>7355</v>
      </c>
      <c r="C2282" s="5" t="s">
        <v>11933</v>
      </c>
      <c r="D2282" s="5" t="s">
        <v>7327</v>
      </c>
      <c r="E2282" s="3">
        <v>45953.576481481483</v>
      </c>
      <c r="F2282" s="3">
        <v>45953.664629629631</v>
      </c>
      <c r="G2282" s="5" t="s">
        <v>17</v>
      </c>
      <c r="H2282" s="5" t="s">
        <v>7329</v>
      </c>
      <c r="I2282" s="4" t="b">
        <v>1</v>
      </c>
      <c r="J2282" s="4">
        <v>1</v>
      </c>
      <c r="K2282" s="5" t="s">
        <v>7330</v>
      </c>
      <c r="L2282" s="4" t="b">
        <v>0</v>
      </c>
    </row>
    <row r="2283" spans="1:12" x14ac:dyDescent="0.3">
      <c r="A2283" s="5" t="s">
        <v>11934</v>
      </c>
      <c r="B2283" s="5" t="s">
        <v>10777</v>
      </c>
      <c r="C2283" s="5" t="s">
        <v>11935</v>
      </c>
      <c r="D2283" s="5" t="s">
        <v>7327</v>
      </c>
      <c r="E2283" s="3">
        <v>45953.552256944444</v>
      </c>
      <c r="F2283" s="3">
        <v>45954.49009259259</v>
      </c>
      <c r="G2283" s="5" t="s">
        <v>17</v>
      </c>
      <c r="H2283" s="5" t="s">
        <v>7329</v>
      </c>
      <c r="I2283" s="4" t="b">
        <v>1</v>
      </c>
      <c r="J2283" s="4">
        <v>1</v>
      </c>
      <c r="K2283" s="5" t="s">
        <v>7330</v>
      </c>
      <c r="L2283" s="4" t="b">
        <v>0</v>
      </c>
    </row>
    <row r="2284" spans="1:12" x14ac:dyDescent="0.3">
      <c r="A2284" s="5" t="s">
        <v>11936</v>
      </c>
      <c r="B2284" s="5" t="s">
        <v>7355</v>
      </c>
      <c r="C2284" s="5" t="s">
        <v>11937</v>
      </c>
      <c r="D2284" s="5" t="s">
        <v>7327</v>
      </c>
      <c r="E2284" s="3">
        <v>45953.473043981481</v>
      </c>
      <c r="F2284" s="3">
        <v>45953.475289351853</v>
      </c>
      <c r="G2284" s="5" t="s">
        <v>17</v>
      </c>
      <c r="H2284" s="5" t="s">
        <v>7329</v>
      </c>
      <c r="I2284" s="4" t="b">
        <v>1</v>
      </c>
      <c r="J2284" s="4">
        <v>2</v>
      </c>
      <c r="K2284" s="5" t="s">
        <v>7330</v>
      </c>
      <c r="L2284" s="4" t="b">
        <v>0</v>
      </c>
    </row>
    <row r="2285" spans="1:12" x14ac:dyDescent="0.3">
      <c r="A2285" s="5" t="s">
        <v>11938</v>
      </c>
      <c r="B2285" s="5" t="s">
        <v>7612</v>
      </c>
      <c r="C2285" s="5" t="s">
        <v>11939</v>
      </c>
      <c r="D2285" s="5" t="s">
        <v>7327</v>
      </c>
      <c r="E2285" s="3">
        <v>45953.44866898148</v>
      </c>
      <c r="F2285" s="3">
        <v>45953.460787037038</v>
      </c>
      <c r="G2285" s="5" t="s">
        <v>17</v>
      </c>
      <c r="H2285" s="5" t="s">
        <v>7329</v>
      </c>
      <c r="I2285" s="4" t="b">
        <v>1</v>
      </c>
      <c r="J2285" s="4">
        <v>1</v>
      </c>
      <c r="K2285" s="5" t="s">
        <v>7330</v>
      </c>
      <c r="L2285" s="4" t="b">
        <v>0</v>
      </c>
    </row>
    <row r="2286" spans="1:12" x14ac:dyDescent="0.3">
      <c r="A2286" s="5" t="s">
        <v>11940</v>
      </c>
      <c r="B2286" s="5" t="s">
        <v>11941</v>
      </c>
      <c r="C2286" s="5" t="s">
        <v>11942</v>
      </c>
      <c r="D2286" s="5" t="s">
        <v>7327</v>
      </c>
      <c r="E2286" s="3">
        <v>45953.40865740741</v>
      </c>
      <c r="F2286" s="3">
        <v>45953.467650462961</v>
      </c>
      <c r="G2286" s="5" t="s">
        <v>17</v>
      </c>
      <c r="H2286" s="5" t="s">
        <v>7329</v>
      </c>
      <c r="I2286" s="4" t="b">
        <v>1</v>
      </c>
      <c r="J2286" s="4">
        <v>1</v>
      </c>
      <c r="K2286" s="5" t="s">
        <v>7330</v>
      </c>
      <c r="L2286" s="4" t="b">
        <v>0</v>
      </c>
    </row>
    <row r="2287" spans="1:12" x14ac:dyDescent="0.3">
      <c r="A2287" s="5" t="s">
        <v>11943</v>
      </c>
      <c r="B2287" s="5" t="s">
        <v>7435</v>
      </c>
      <c r="C2287" s="5" t="s">
        <v>11944</v>
      </c>
      <c r="D2287" s="5" t="s">
        <v>7327</v>
      </c>
      <c r="E2287" s="3">
        <v>45953.375196759262</v>
      </c>
      <c r="F2287" s="3">
        <v>45953.507986111108</v>
      </c>
      <c r="G2287" s="5" t="s">
        <v>17</v>
      </c>
      <c r="H2287" s="5" t="s">
        <v>7329</v>
      </c>
      <c r="I2287" s="4" t="b">
        <v>1</v>
      </c>
      <c r="J2287" s="4">
        <v>1</v>
      </c>
      <c r="K2287" s="5" t="s">
        <v>7330</v>
      </c>
      <c r="L2287" s="4" t="b">
        <v>0</v>
      </c>
    </row>
    <row r="2288" spans="1:12" x14ac:dyDescent="0.3">
      <c r="A2288" s="5" t="s">
        <v>11945</v>
      </c>
      <c r="B2288" s="5" t="s">
        <v>9996</v>
      </c>
      <c r="C2288" s="5" t="s">
        <v>11291</v>
      </c>
      <c r="D2288" s="5" t="s">
        <v>7349</v>
      </c>
      <c r="E2288" s="3">
        <v>45953.368263888886</v>
      </c>
      <c r="F2288" s="3">
        <v>45965.490706018521</v>
      </c>
      <c r="G2288" s="5" t="s">
        <v>17</v>
      </c>
      <c r="H2288" s="5" t="s">
        <v>7329</v>
      </c>
      <c r="I2288" s="4" t="b">
        <v>0</v>
      </c>
      <c r="J2288" s="4">
        <v>2</v>
      </c>
      <c r="K2288" s="5" t="s">
        <v>7330</v>
      </c>
      <c r="L2288" s="4" t="b">
        <v>0</v>
      </c>
    </row>
    <row r="2289" spans="1:12" x14ac:dyDescent="0.3">
      <c r="A2289" s="5" t="s">
        <v>11946</v>
      </c>
      <c r="B2289" s="5" t="s">
        <v>7413</v>
      </c>
      <c r="C2289" s="5" t="s">
        <v>11947</v>
      </c>
      <c r="D2289" s="5" t="s">
        <v>7448</v>
      </c>
      <c r="E2289" s="3">
        <v>45953.359027777777</v>
      </c>
      <c r="F2289" s="3">
        <v>45953.66479166667</v>
      </c>
      <c r="G2289" s="5" t="s">
        <v>17</v>
      </c>
      <c r="H2289" s="5" t="s">
        <v>7329</v>
      </c>
      <c r="I2289" s="4" t="b">
        <v>0</v>
      </c>
      <c r="J2289" s="4">
        <v>1</v>
      </c>
      <c r="K2289" s="5" t="s">
        <v>7330</v>
      </c>
      <c r="L2289" s="4" t="b">
        <v>0</v>
      </c>
    </row>
    <row r="2290" spans="1:12" x14ac:dyDescent="0.3">
      <c r="A2290" s="5" t="s">
        <v>11948</v>
      </c>
      <c r="B2290" s="5" t="s">
        <v>7423</v>
      </c>
      <c r="C2290" s="5" t="s">
        <v>11949</v>
      </c>
      <c r="D2290" s="5" t="s">
        <v>7327</v>
      </c>
      <c r="E2290" s="3">
        <v>45953.358981481484</v>
      </c>
      <c r="F2290" s="3">
        <v>45953.362071759257</v>
      </c>
      <c r="G2290" s="5" t="s">
        <v>17</v>
      </c>
      <c r="H2290" s="5" t="s">
        <v>7329</v>
      </c>
      <c r="I2290" s="4" t="b">
        <v>1</v>
      </c>
      <c r="J2290" s="4">
        <v>0</v>
      </c>
      <c r="K2290" s="5" t="s">
        <v>7330</v>
      </c>
      <c r="L2290" s="4" t="b">
        <v>0</v>
      </c>
    </row>
    <row r="2291" spans="1:12" x14ac:dyDescent="0.3">
      <c r="A2291" s="5" t="s">
        <v>11950</v>
      </c>
      <c r="B2291" s="5" t="s">
        <v>7576</v>
      </c>
      <c r="C2291" s="5" t="s">
        <v>11951</v>
      </c>
      <c r="D2291" s="5" t="s">
        <v>8597</v>
      </c>
      <c r="E2291" s="3">
        <v>45953.350474537037</v>
      </c>
      <c r="F2291" s="3">
        <v>45954.66238425926</v>
      </c>
      <c r="G2291" s="5" t="s">
        <v>17</v>
      </c>
      <c r="H2291" s="5" t="s">
        <v>7329</v>
      </c>
      <c r="I2291" s="4" t="b">
        <v>0</v>
      </c>
      <c r="J2291" s="4">
        <v>1</v>
      </c>
      <c r="K2291" s="5" t="s">
        <v>7330</v>
      </c>
      <c r="L2291" s="4" t="b">
        <v>0</v>
      </c>
    </row>
    <row r="2292" spans="1:12" x14ac:dyDescent="0.3">
      <c r="A2292" s="5" t="s">
        <v>11952</v>
      </c>
      <c r="B2292" s="5" t="s">
        <v>7508</v>
      </c>
      <c r="C2292" s="5" t="s">
        <v>11953</v>
      </c>
      <c r="D2292" s="5" t="s">
        <v>7327</v>
      </c>
      <c r="E2292" s="3">
        <v>45953.284953703704</v>
      </c>
      <c r="F2292" s="3">
        <v>45953.315266203703</v>
      </c>
      <c r="G2292" s="5" t="s">
        <v>17</v>
      </c>
      <c r="H2292" s="5" t="s">
        <v>7329</v>
      </c>
      <c r="I2292" s="4" t="b">
        <v>1</v>
      </c>
      <c r="J2292" s="4">
        <v>0</v>
      </c>
      <c r="K2292" s="5" t="s">
        <v>7330</v>
      </c>
      <c r="L2292" s="4" t="b">
        <v>0</v>
      </c>
    </row>
    <row r="2293" spans="1:12" x14ac:dyDescent="0.3">
      <c r="A2293" s="5" t="s">
        <v>11954</v>
      </c>
      <c r="B2293" s="5" t="s">
        <v>7404</v>
      </c>
      <c r="C2293" s="5" t="s">
        <v>11955</v>
      </c>
      <c r="D2293" s="5" t="s">
        <v>7327</v>
      </c>
      <c r="E2293" s="3">
        <v>45952.68959490741</v>
      </c>
      <c r="F2293" s="3">
        <v>45953.345983796295</v>
      </c>
      <c r="G2293" s="5" t="s">
        <v>17</v>
      </c>
      <c r="H2293" s="5" t="s">
        <v>7329</v>
      </c>
      <c r="I2293" s="4" t="b">
        <v>1</v>
      </c>
      <c r="J2293" s="4">
        <v>0</v>
      </c>
      <c r="K2293" s="5" t="s">
        <v>7330</v>
      </c>
      <c r="L2293" s="4" t="b">
        <v>0</v>
      </c>
    </row>
    <row r="2294" spans="1:12" x14ac:dyDescent="0.3">
      <c r="A2294" s="5" t="s">
        <v>11956</v>
      </c>
      <c r="B2294" s="5" t="s">
        <v>7355</v>
      </c>
      <c r="C2294" s="5" t="s">
        <v>11957</v>
      </c>
      <c r="D2294" s="5" t="s">
        <v>7327</v>
      </c>
      <c r="E2294" s="3">
        <v>45952.686030092591</v>
      </c>
      <c r="F2294" s="3">
        <v>45953.610393518517</v>
      </c>
      <c r="G2294" s="5" t="s">
        <v>17</v>
      </c>
      <c r="H2294" s="5" t="s">
        <v>7329</v>
      </c>
      <c r="I2294" s="4" t="b">
        <v>1</v>
      </c>
      <c r="J2294" s="4">
        <v>1</v>
      </c>
      <c r="K2294" s="5" t="s">
        <v>7330</v>
      </c>
      <c r="L2294" s="4" t="b">
        <v>0</v>
      </c>
    </row>
    <row r="2295" spans="1:12" x14ac:dyDescent="0.3">
      <c r="A2295" s="5" t="s">
        <v>11958</v>
      </c>
      <c r="B2295" s="5" t="s">
        <v>7581</v>
      </c>
      <c r="C2295" s="5" t="s">
        <v>11959</v>
      </c>
      <c r="D2295" s="5" t="s">
        <v>7327</v>
      </c>
      <c r="E2295" s="3">
        <v>45952.680243055554</v>
      </c>
      <c r="F2295" s="3">
        <v>45952.684861111113</v>
      </c>
      <c r="G2295" s="5" t="s">
        <v>17</v>
      </c>
      <c r="H2295" s="5" t="s">
        <v>7329</v>
      </c>
      <c r="I2295" s="4" t="b">
        <v>1</v>
      </c>
      <c r="J2295" s="4">
        <v>0</v>
      </c>
      <c r="K2295" s="5" t="s">
        <v>7330</v>
      </c>
      <c r="L2295" s="4" t="b">
        <v>0</v>
      </c>
    </row>
    <row r="2296" spans="1:12" x14ac:dyDescent="0.3">
      <c r="A2296" s="5" t="s">
        <v>11960</v>
      </c>
      <c r="B2296" s="5" t="s">
        <v>7597</v>
      </c>
      <c r="C2296" s="5" t="s">
        <v>11961</v>
      </c>
      <c r="D2296" s="5" t="s">
        <v>7327</v>
      </c>
      <c r="E2296" s="3">
        <v>45952.649502314816</v>
      </c>
      <c r="F2296" s="3">
        <v>45957.472743055558</v>
      </c>
      <c r="G2296" s="5" t="s">
        <v>17</v>
      </c>
      <c r="H2296" s="5" t="s">
        <v>7329</v>
      </c>
      <c r="I2296" s="4" t="b">
        <v>1</v>
      </c>
      <c r="J2296" s="4">
        <v>1</v>
      </c>
      <c r="K2296" s="5" t="s">
        <v>7330</v>
      </c>
      <c r="L2296" s="4" t="b">
        <v>0</v>
      </c>
    </row>
    <row r="2297" spans="1:12" x14ac:dyDescent="0.3">
      <c r="A2297" s="5" t="s">
        <v>11962</v>
      </c>
      <c r="B2297" s="5" t="s">
        <v>7355</v>
      </c>
      <c r="C2297" s="5" t="s">
        <v>11963</v>
      </c>
      <c r="D2297" s="5" t="s">
        <v>7327</v>
      </c>
      <c r="E2297" s="3">
        <v>45952.603472222225</v>
      </c>
      <c r="F2297" s="3">
        <v>45952.66978009259</v>
      </c>
      <c r="G2297" s="5" t="s">
        <v>17</v>
      </c>
      <c r="H2297" s="5" t="s">
        <v>7329</v>
      </c>
      <c r="I2297" s="4" t="b">
        <v>1</v>
      </c>
      <c r="J2297" s="4">
        <v>1</v>
      </c>
      <c r="K2297" s="5" t="s">
        <v>7330</v>
      </c>
      <c r="L2297" s="4" t="b">
        <v>0</v>
      </c>
    </row>
    <row r="2298" spans="1:12" x14ac:dyDescent="0.3">
      <c r="A2298" s="5" t="s">
        <v>11964</v>
      </c>
      <c r="B2298" s="5" t="s">
        <v>7418</v>
      </c>
      <c r="C2298" s="5" t="s">
        <v>11965</v>
      </c>
      <c r="D2298" s="5" t="s">
        <v>7327</v>
      </c>
      <c r="E2298" s="3">
        <v>45952.471597222226</v>
      </c>
      <c r="F2298" s="3">
        <v>45952.548506944448</v>
      </c>
      <c r="G2298" s="5" t="s">
        <v>17</v>
      </c>
      <c r="H2298" s="5" t="s">
        <v>7329</v>
      </c>
      <c r="I2298" s="4" t="b">
        <v>1</v>
      </c>
      <c r="J2298" s="4">
        <v>1</v>
      </c>
      <c r="K2298" s="5" t="s">
        <v>7330</v>
      </c>
      <c r="L2298" s="4" t="b">
        <v>0</v>
      </c>
    </row>
    <row r="2299" spans="1:12" x14ac:dyDescent="0.3">
      <c r="A2299" s="5" t="s">
        <v>11966</v>
      </c>
      <c r="B2299" s="5" t="s">
        <v>8046</v>
      </c>
      <c r="C2299" s="5" t="s">
        <v>11967</v>
      </c>
      <c r="D2299" s="5" t="s">
        <v>7617</v>
      </c>
      <c r="E2299" s="3">
        <v>45952.463576388887</v>
      </c>
      <c r="F2299" s="3">
        <v>45953.378946759258</v>
      </c>
      <c r="G2299" s="5" t="s">
        <v>17</v>
      </c>
      <c r="H2299" s="5" t="s">
        <v>7329</v>
      </c>
      <c r="I2299" s="4" t="b">
        <v>0</v>
      </c>
      <c r="J2299" s="4">
        <v>2</v>
      </c>
      <c r="K2299" s="5" t="s">
        <v>7330</v>
      </c>
      <c r="L2299" s="4" t="b">
        <v>0</v>
      </c>
    </row>
    <row r="2300" spans="1:12" x14ac:dyDescent="0.3">
      <c r="A2300" s="5" t="s">
        <v>11968</v>
      </c>
      <c r="B2300" s="5" t="s">
        <v>7418</v>
      </c>
      <c r="C2300" s="5" t="s">
        <v>11969</v>
      </c>
      <c r="D2300" s="5" t="s">
        <v>7334</v>
      </c>
      <c r="E2300" s="3">
        <v>45952.448483796295</v>
      </c>
      <c r="F2300" s="3">
        <v>45953.344201388885</v>
      </c>
      <c r="G2300" s="5" t="s">
        <v>17</v>
      </c>
      <c r="H2300" s="5" t="s">
        <v>7329</v>
      </c>
      <c r="I2300" s="4" t="b">
        <v>0</v>
      </c>
      <c r="J2300" s="4">
        <v>2</v>
      </c>
      <c r="K2300" s="5" t="s">
        <v>7330</v>
      </c>
      <c r="L2300" s="4" t="b">
        <v>0</v>
      </c>
    </row>
    <row r="2301" spans="1:12" x14ac:dyDescent="0.3">
      <c r="A2301" s="5" t="s">
        <v>11970</v>
      </c>
      <c r="B2301" s="4"/>
      <c r="C2301" s="5" t="s">
        <v>11971</v>
      </c>
      <c r="D2301" s="5" t="s">
        <v>7327</v>
      </c>
      <c r="E2301" s="3">
        <v>45952.445462962962</v>
      </c>
      <c r="F2301" s="3">
        <v>45952.477870370371</v>
      </c>
      <c r="G2301" s="5" t="s">
        <v>17</v>
      </c>
      <c r="H2301" s="5" t="s">
        <v>7329</v>
      </c>
      <c r="I2301" s="4" t="b">
        <v>1</v>
      </c>
      <c r="J2301" s="4">
        <v>1</v>
      </c>
      <c r="K2301" s="5" t="s">
        <v>7330</v>
      </c>
      <c r="L2301" s="4" t="b">
        <v>0</v>
      </c>
    </row>
    <row r="2302" spans="1:12" x14ac:dyDescent="0.3">
      <c r="A2302" s="5" t="s">
        <v>11972</v>
      </c>
      <c r="B2302" s="5" t="s">
        <v>7432</v>
      </c>
      <c r="C2302" s="5" t="s">
        <v>11973</v>
      </c>
      <c r="D2302" s="5" t="s">
        <v>7327</v>
      </c>
      <c r="E2302" s="3">
        <v>45952.445127314815</v>
      </c>
      <c r="F2302" s="3">
        <v>45952.496296296296</v>
      </c>
      <c r="G2302" s="5" t="s">
        <v>17</v>
      </c>
      <c r="H2302" s="5" t="s">
        <v>7329</v>
      </c>
      <c r="I2302" s="4" t="b">
        <v>1</v>
      </c>
      <c r="J2302" s="4">
        <v>1</v>
      </c>
      <c r="K2302" s="5" t="s">
        <v>7330</v>
      </c>
      <c r="L2302" s="4" t="b">
        <v>0</v>
      </c>
    </row>
    <row r="2303" spans="1:12" x14ac:dyDescent="0.3">
      <c r="A2303" s="5" t="s">
        <v>11974</v>
      </c>
      <c r="B2303" s="5" t="s">
        <v>7418</v>
      </c>
      <c r="C2303" s="5" t="s">
        <v>11975</v>
      </c>
      <c r="D2303" s="5" t="s">
        <v>7334</v>
      </c>
      <c r="E2303" s="3">
        <v>45952.421377314815</v>
      </c>
      <c r="F2303" s="3">
        <v>45953.601643518516</v>
      </c>
      <c r="G2303" s="5" t="s">
        <v>17</v>
      </c>
      <c r="H2303" s="5" t="s">
        <v>7329</v>
      </c>
      <c r="I2303" s="4" t="b">
        <v>0</v>
      </c>
      <c r="J2303" s="4">
        <v>2</v>
      </c>
      <c r="K2303" s="5" t="s">
        <v>7330</v>
      </c>
      <c r="L2303" s="4" t="b">
        <v>0</v>
      </c>
    </row>
    <row r="2304" spans="1:12" x14ac:dyDescent="0.3">
      <c r="A2304" s="5" t="s">
        <v>11976</v>
      </c>
      <c r="B2304" s="5" t="s">
        <v>7423</v>
      </c>
      <c r="C2304" s="5" t="s">
        <v>11977</v>
      </c>
      <c r="D2304" s="5" t="s">
        <v>7327</v>
      </c>
      <c r="E2304" s="3">
        <v>45952.412685185183</v>
      </c>
      <c r="F2304" s="3">
        <v>45952.530185185184</v>
      </c>
      <c r="G2304" s="5" t="s">
        <v>17</v>
      </c>
      <c r="H2304" s="5" t="s">
        <v>7329</v>
      </c>
      <c r="I2304" s="4" t="b">
        <v>1</v>
      </c>
      <c r="J2304" s="4">
        <v>1</v>
      </c>
      <c r="K2304" s="5" t="s">
        <v>7330</v>
      </c>
      <c r="L2304" s="4" t="b">
        <v>0</v>
      </c>
    </row>
    <row r="2305" spans="1:12" x14ac:dyDescent="0.3">
      <c r="A2305" s="5" t="s">
        <v>11978</v>
      </c>
      <c r="B2305" s="5" t="s">
        <v>7423</v>
      </c>
      <c r="C2305" s="5" t="s">
        <v>11979</v>
      </c>
      <c r="D2305" s="5" t="s">
        <v>7327</v>
      </c>
      <c r="E2305" s="3">
        <v>45952.408715277779</v>
      </c>
      <c r="F2305" s="3">
        <v>45952.434548611112</v>
      </c>
      <c r="G2305" s="5" t="s">
        <v>17</v>
      </c>
      <c r="H2305" s="5" t="s">
        <v>7329</v>
      </c>
      <c r="I2305" s="4" t="b">
        <v>1</v>
      </c>
      <c r="J2305" s="4">
        <v>1</v>
      </c>
      <c r="K2305" s="5" t="s">
        <v>7381</v>
      </c>
      <c r="L2305" s="4" t="b">
        <v>0</v>
      </c>
    </row>
    <row r="2306" spans="1:12" x14ac:dyDescent="0.3">
      <c r="A2306" s="5" t="s">
        <v>11980</v>
      </c>
      <c r="B2306" s="5" t="s">
        <v>7576</v>
      </c>
      <c r="C2306" s="5" t="s">
        <v>11981</v>
      </c>
      <c r="D2306" s="5" t="s">
        <v>7327</v>
      </c>
      <c r="E2306" s="3">
        <v>45952.38753472222</v>
      </c>
      <c r="F2306" s="3">
        <v>45952.46234953704</v>
      </c>
      <c r="G2306" s="5" t="s">
        <v>17</v>
      </c>
      <c r="H2306" s="5" t="s">
        <v>7329</v>
      </c>
      <c r="I2306" s="4" t="b">
        <v>1</v>
      </c>
      <c r="J2306" s="4">
        <v>0</v>
      </c>
      <c r="K2306" s="5" t="s">
        <v>7330</v>
      </c>
      <c r="L2306" s="4" t="b">
        <v>0</v>
      </c>
    </row>
    <row r="2307" spans="1:12" x14ac:dyDescent="0.3">
      <c r="A2307" s="5" t="s">
        <v>11982</v>
      </c>
      <c r="B2307" s="5" t="s">
        <v>7594</v>
      </c>
      <c r="C2307" s="5" t="s">
        <v>11983</v>
      </c>
      <c r="D2307" s="5" t="s">
        <v>9520</v>
      </c>
      <c r="E2307" s="3">
        <v>45952.377569444441</v>
      </c>
      <c r="F2307" s="3">
        <v>45953.177233796298</v>
      </c>
      <c r="G2307" s="5" t="s">
        <v>17</v>
      </c>
      <c r="H2307" s="5" t="s">
        <v>7329</v>
      </c>
      <c r="I2307" s="4" t="b">
        <v>0</v>
      </c>
      <c r="J2307" s="4">
        <v>0</v>
      </c>
      <c r="K2307" s="5" t="s">
        <v>7330</v>
      </c>
      <c r="L2307" s="4" t="b">
        <v>0</v>
      </c>
    </row>
    <row r="2308" spans="1:12" x14ac:dyDescent="0.3">
      <c r="A2308" s="5" t="s">
        <v>11984</v>
      </c>
      <c r="B2308" s="5" t="s">
        <v>7404</v>
      </c>
      <c r="C2308" s="5" t="s">
        <v>7552</v>
      </c>
      <c r="D2308" s="5" t="s">
        <v>7327</v>
      </c>
      <c r="E2308" s="3">
        <v>45952.349918981483</v>
      </c>
      <c r="F2308" s="3">
        <v>45973.590185185189</v>
      </c>
      <c r="G2308" s="5" t="s">
        <v>17</v>
      </c>
      <c r="H2308" s="5" t="s">
        <v>7329</v>
      </c>
      <c r="I2308" s="4" t="b">
        <v>1</v>
      </c>
      <c r="J2308" s="4">
        <v>0</v>
      </c>
      <c r="K2308" s="5" t="s">
        <v>7330</v>
      </c>
      <c r="L2308" s="4" t="b">
        <v>0</v>
      </c>
    </row>
    <row r="2309" spans="1:12" x14ac:dyDescent="0.3">
      <c r="A2309" s="5" t="s">
        <v>11985</v>
      </c>
      <c r="B2309" s="5" t="s">
        <v>7355</v>
      </c>
      <c r="C2309" s="5" t="s">
        <v>11986</v>
      </c>
      <c r="D2309" s="5" t="s">
        <v>7327</v>
      </c>
      <c r="E2309" s="3">
        <v>45952.345358796294</v>
      </c>
      <c r="F2309" s="3">
        <v>45957.380555555559</v>
      </c>
      <c r="G2309" s="5" t="s">
        <v>17</v>
      </c>
      <c r="H2309" s="5" t="s">
        <v>7329</v>
      </c>
      <c r="I2309" s="4" t="b">
        <v>1</v>
      </c>
      <c r="J2309" s="4">
        <v>1</v>
      </c>
      <c r="K2309" s="5" t="s">
        <v>7330</v>
      </c>
      <c r="L2309" s="4" t="b">
        <v>0</v>
      </c>
    </row>
    <row r="2310" spans="1:12" x14ac:dyDescent="0.3">
      <c r="A2310" s="5" t="s">
        <v>11987</v>
      </c>
      <c r="B2310" s="5" t="s">
        <v>9093</v>
      </c>
      <c r="C2310" s="5" t="s">
        <v>11988</v>
      </c>
      <c r="D2310" s="5" t="s">
        <v>7327</v>
      </c>
      <c r="E2310" s="3">
        <v>45952.291354166664</v>
      </c>
      <c r="F2310" s="3">
        <v>45952.295787037037</v>
      </c>
      <c r="G2310" s="5" t="s">
        <v>17</v>
      </c>
      <c r="H2310" s="5" t="s">
        <v>7329</v>
      </c>
      <c r="I2310" s="4" t="b">
        <v>1</v>
      </c>
      <c r="J2310" s="4">
        <v>1</v>
      </c>
      <c r="K2310" s="5" t="s">
        <v>7330</v>
      </c>
      <c r="L2310" s="4" t="b">
        <v>0</v>
      </c>
    </row>
    <row r="2311" spans="1:12" x14ac:dyDescent="0.3">
      <c r="A2311" s="5" t="s">
        <v>11989</v>
      </c>
      <c r="B2311" s="5" t="s">
        <v>7336</v>
      </c>
      <c r="C2311" s="5" t="s">
        <v>11990</v>
      </c>
      <c r="D2311" s="5" t="s">
        <v>7327</v>
      </c>
      <c r="E2311" s="3">
        <v>45952.265324074076</v>
      </c>
      <c r="F2311" s="3">
        <v>45952.270740740743</v>
      </c>
      <c r="G2311" s="5" t="s">
        <v>17</v>
      </c>
      <c r="H2311" s="5" t="s">
        <v>7329</v>
      </c>
      <c r="I2311" s="4" t="b">
        <v>1</v>
      </c>
      <c r="J2311" s="4">
        <v>0</v>
      </c>
      <c r="K2311" s="5" t="s">
        <v>7330</v>
      </c>
      <c r="L2311" s="4" t="b">
        <v>0</v>
      </c>
    </row>
    <row r="2312" spans="1:12" x14ac:dyDescent="0.3">
      <c r="A2312" s="5" t="s">
        <v>11991</v>
      </c>
      <c r="B2312" s="5" t="s">
        <v>7612</v>
      </c>
      <c r="C2312" s="5" t="s">
        <v>11992</v>
      </c>
      <c r="D2312" s="5" t="s">
        <v>8178</v>
      </c>
      <c r="E2312" s="3">
        <v>45952.239872685182</v>
      </c>
      <c r="F2312" s="3">
        <v>45953.572650462964</v>
      </c>
      <c r="G2312" s="5" t="s">
        <v>17</v>
      </c>
      <c r="H2312" s="5" t="s">
        <v>7371</v>
      </c>
      <c r="I2312" s="4" t="b">
        <v>0</v>
      </c>
      <c r="J2312" s="4">
        <v>1</v>
      </c>
      <c r="K2312" s="5" t="s">
        <v>7330</v>
      </c>
      <c r="L2312" s="4" t="b">
        <v>0</v>
      </c>
    </row>
    <row r="2313" spans="1:12" x14ac:dyDescent="0.3">
      <c r="A2313" s="5" t="s">
        <v>11993</v>
      </c>
      <c r="B2313" s="5" t="s">
        <v>7461</v>
      </c>
      <c r="C2313" s="5" t="s">
        <v>11994</v>
      </c>
      <c r="D2313" s="5" t="s">
        <v>7550</v>
      </c>
      <c r="E2313" s="3">
        <v>45952.038726851853</v>
      </c>
      <c r="F2313" s="3">
        <v>45953.930243055554</v>
      </c>
      <c r="G2313" s="5" t="s">
        <v>17</v>
      </c>
      <c r="H2313" s="5" t="s">
        <v>7329</v>
      </c>
      <c r="I2313" s="4" t="b">
        <v>0</v>
      </c>
      <c r="J2313" s="4">
        <v>2</v>
      </c>
      <c r="K2313" s="5" t="s">
        <v>7330</v>
      </c>
      <c r="L2313" s="4" t="b">
        <v>0</v>
      </c>
    </row>
    <row r="2314" spans="1:12" x14ac:dyDescent="0.3">
      <c r="A2314" s="5" t="s">
        <v>11995</v>
      </c>
      <c r="B2314" s="5" t="s">
        <v>7594</v>
      </c>
      <c r="C2314" s="5" t="s">
        <v>11996</v>
      </c>
      <c r="D2314" s="5" t="s">
        <v>7327</v>
      </c>
      <c r="E2314" s="3">
        <v>45951.708032407405</v>
      </c>
      <c r="F2314" s="3">
        <v>45951.729108796295</v>
      </c>
      <c r="G2314" s="5" t="s">
        <v>17</v>
      </c>
      <c r="H2314" s="5" t="s">
        <v>7329</v>
      </c>
      <c r="I2314" s="4" t="b">
        <v>1</v>
      </c>
      <c r="J2314" s="4">
        <v>1</v>
      </c>
      <c r="K2314" s="5" t="s">
        <v>7330</v>
      </c>
      <c r="L2314" s="4" t="b">
        <v>0</v>
      </c>
    </row>
    <row r="2315" spans="1:12" x14ac:dyDescent="0.3">
      <c r="A2315" s="5" t="s">
        <v>11997</v>
      </c>
      <c r="B2315" s="5" t="s">
        <v>7508</v>
      </c>
      <c r="C2315" s="5" t="s">
        <v>11998</v>
      </c>
      <c r="D2315" s="5" t="s">
        <v>7327</v>
      </c>
      <c r="E2315" s="3">
        <v>45951.693749999999</v>
      </c>
      <c r="F2315" s="3">
        <v>45952.462592592594</v>
      </c>
      <c r="G2315" s="5" t="s">
        <v>17</v>
      </c>
      <c r="H2315" s="5" t="s">
        <v>7329</v>
      </c>
      <c r="I2315" s="4" t="b">
        <v>1</v>
      </c>
      <c r="J2315" s="4">
        <v>1</v>
      </c>
      <c r="K2315" s="5" t="s">
        <v>7330</v>
      </c>
      <c r="L2315" s="4" t="b">
        <v>0</v>
      </c>
    </row>
    <row r="2316" spans="1:12" x14ac:dyDescent="0.3">
      <c r="A2316" s="5" t="s">
        <v>11999</v>
      </c>
      <c r="B2316" s="5" t="s">
        <v>7359</v>
      </c>
      <c r="C2316" s="5" t="s">
        <v>12000</v>
      </c>
      <c r="D2316" s="5" t="s">
        <v>7327</v>
      </c>
      <c r="E2316" s="3">
        <v>45951.604189814818</v>
      </c>
      <c r="F2316" s="3">
        <v>45952.45652777778</v>
      </c>
      <c r="G2316" s="5" t="s">
        <v>17</v>
      </c>
      <c r="H2316" s="5" t="s">
        <v>7329</v>
      </c>
      <c r="I2316" s="4" t="b">
        <v>1</v>
      </c>
      <c r="J2316" s="4">
        <v>1</v>
      </c>
      <c r="K2316" s="5" t="s">
        <v>7330</v>
      </c>
      <c r="L2316" s="4" t="b">
        <v>0</v>
      </c>
    </row>
    <row r="2317" spans="1:12" x14ac:dyDescent="0.3">
      <c r="A2317" s="5" t="s">
        <v>12001</v>
      </c>
      <c r="B2317" s="5" t="s">
        <v>9096</v>
      </c>
      <c r="C2317" s="5" t="s">
        <v>12002</v>
      </c>
      <c r="D2317" s="5" t="s">
        <v>7338</v>
      </c>
      <c r="E2317" s="3">
        <v>45951.586539351854</v>
      </c>
      <c r="F2317" s="3">
        <v>45951.618217592593</v>
      </c>
      <c r="G2317" s="5" t="s">
        <v>17</v>
      </c>
      <c r="H2317" s="5" t="s">
        <v>7329</v>
      </c>
      <c r="I2317" s="4" t="b">
        <v>0</v>
      </c>
      <c r="J2317" s="4">
        <v>2</v>
      </c>
      <c r="K2317" s="5" t="s">
        <v>7330</v>
      </c>
      <c r="L2317" s="4" t="b">
        <v>0</v>
      </c>
    </row>
    <row r="2318" spans="1:12" x14ac:dyDescent="0.3">
      <c r="A2318" s="5" t="s">
        <v>12003</v>
      </c>
      <c r="B2318" s="5" t="s">
        <v>7355</v>
      </c>
      <c r="C2318" s="5" t="s">
        <v>12004</v>
      </c>
      <c r="D2318" s="5" t="s">
        <v>7327</v>
      </c>
      <c r="E2318" s="3">
        <v>45951.565057870372</v>
      </c>
      <c r="F2318" s="3">
        <v>45952.427708333336</v>
      </c>
      <c r="G2318" s="5" t="s">
        <v>17</v>
      </c>
      <c r="H2318" s="5" t="s">
        <v>7329</v>
      </c>
      <c r="I2318" s="4" t="b">
        <v>1</v>
      </c>
      <c r="J2318" s="4">
        <v>1</v>
      </c>
      <c r="K2318" s="5" t="s">
        <v>7330</v>
      </c>
      <c r="L2318" s="4" t="b">
        <v>0</v>
      </c>
    </row>
    <row r="2319" spans="1:12" x14ac:dyDescent="0.3">
      <c r="A2319" s="5" t="s">
        <v>12005</v>
      </c>
      <c r="B2319" s="5" t="s">
        <v>7581</v>
      </c>
      <c r="C2319" s="5" t="s">
        <v>12006</v>
      </c>
      <c r="D2319" s="5" t="s">
        <v>7349</v>
      </c>
      <c r="E2319" s="3">
        <v>45951.535949074074</v>
      </c>
      <c r="F2319" s="3">
        <v>45952.488599537035</v>
      </c>
      <c r="G2319" s="5" t="s">
        <v>17</v>
      </c>
      <c r="H2319" s="5" t="s">
        <v>7329</v>
      </c>
      <c r="I2319" s="4" t="b">
        <v>0</v>
      </c>
      <c r="J2319" s="4">
        <v>0</v>
      </c>
      <c r="K2319" s="5" t="s">
        <v>7330</v>
      </c>
      <c r="L2319" s="4" t="b">
        <v>0</v>
      </c>
    </row>
    <row r="2320" spans="1:12" x14ac:dyDescent="0.3">
      <c r="A2320" s="5" t="s">
        <v>12007</v>
      </c>
      <c r="B2320" s="5" t="s">
        <v>7359</v>
      </c>
      <c r="C2320" s="5" t="s">
        <v>12008</v>
      </c>
      <c r="D2320" s="5" t="s">
        <v>7338</v>
      </c>
      <c r="E2320" s="3">
        <v>45951.489537037036</v>
      </c>
      <c r="F2320" s="3">
        <v>45951.566608796296</v>
      </c>
      <c r="G2320" s="5" t="s">
        <v>17</v>
      </c>
      <c r="H2320" s="5" t="s">
        <v>7329</v>
      </c>
      <c r="I2320" s="4" t="b">
        <v>0</v>
      </c>
      <c r="J2320" s="4">
        <v>2</v>
      </c>
      <c r="K2320" s="5" t="s">
        <v>7330</v>
      </c>
      <c r="L2320" s="4" t="b">
        <v>0</v>
      </c>
    </row>
    <row r="2321" spans="1:12" x14ac:dyDescent="0.3">
      <c r="A2321" s="5" t="s">
        <v>12009</v>
      </c>
      <c r="B2321" s="5" t="s">
        <v>7612</v>
      </c>
      <c r="C2321" s="5" t="s">
        <v>12010</v>
      </c>
      <c r="D2321" s="5" t="s">
        <v>7338</v>
      </c>
      <c r="E2321" s="3">
        <v>45951.488993055558</v>
      </c>
      <c r="F2321" s="3">
        <v>45951.584733796299</v>
      </c>
      <c r="G2321" s="5" t="s">
        <v>17</v>
      </c>
      <c r="H2321" s="5" t="s">
        <v>7329</v>
      </c>
      <c r="I2321" s="4" t="b">
        <v>0</v>
      </c>
      <c r="J2321" s="4">
        <v>2</v>
      </c>
      <c r="K2321" s="5" t="s">
        <v>7330</v>
      </c>
      <c r="L2321" s="4" t="b">
        <v>0</v>
      </c>
    </row>
    <row r="2322" spans="1:12" x14ac:dyDescent="0.3">
      <c r="A2322" s="5" t="s">
        <v>12011</v>
      </c>
      <c r="B2322" s="5" t="s">
        <v>7418</v>
      </c>
      <c r="C2322" s="5" t="s">
        <v>12012</v>
      </c>
      <c r="D2322" s="5" t="s">
        <v>7327</v>
      </c>
      <c r="E2322" s="3">
        <v>45951.487847222219</v>
      </c>
      <c r="F2322" s="3">
        <v>45951.514004629629</v>
      </c>
      <c r="G2322" s="5" t="s">
        <v>17</v>
      </c>
      <c r="H2322" s="5" t="s">
        <v>7329</v>
      </c>
      <c r="I2322" s="4" t="b">
        <v>1</v>
      </c>
      <c r="J2322" s="4">
        <v>1</v>
      </c>
      <c r="K2322" s="5" t="s">
        <v>7330</v>
      </c>
      <c r="L2322" s="4" t="b">
        <v>0</v>
      </c>
    </row>
    <row r="2323" spans="1:12" x14ac:dyDescent="0.3">
      <c r="A2323" s="5" t="s">
        <v>12013</v>
      </c>
      <c r="B2323" s="5" t="s">
        <v>7359</v>
      </c>
      <c r="C2323" s="5" t="s">
        <v>12014</v>
      </c>
      <c r="D2323" s="5" t="s">
        <v>7338</v>
      </c>
      <c r="E2323" s="3">
        <v>45951.487233796295</v>
      </c>
      <c r="F2323" s="3">
        <v>45951.585081018522</v>
      </c>
      <c r="G2323" s="5" t="s">
        <v>17</v>
      </c>
      <c r="H2323" s="5" t="s">
        <v>7329</v>
      </c>
      <c r="I2323" s="4" t="b">
        <v>0</v>
      </c>
      <c r="J2323" s="4">
        <v>2</v>
      </c>
      <c r="K2323" s="5" t="s">
        <v>7330</v>
      </c>
      <c r="L2323" s="4" t="b">
        <v>0</v>
      </c>
    </row>
    <row r="2324" spans="1:12" x14ac:dyDescent="0.3">
      <c r="A2324" s="5" t="s">
        <v>12015</v>
      </c>
      <c r="B2324" s="5" t="s">
        <v>7594</v>
      </c>
      <c r="C2324" s="5" t="s">
        <v>12016</v>
      </c>
      <c r="D2324" s="5" t="s">
        <v>7338</v>
      </c>
      <c r="E2324" s="3">
        <v>45951.486342592594</v>
      </c>
      <c r="F2324" s="3">
        <v>45951.585300925923</v>
      </c>
      <c r="G2324" s="5" t="s">
        <v>17</v>
      </c>
      <c r="H2324" s="5" t="s">
        <v>7329</v>
      </c>
      <c r="I2324" s="4" t="b">
        <v>0</v>
      </c>
      <c r="J2324" s="4">
        <v>2</v>
      </c>
      <c r="K2324" s="5" t="s">
        <v>7330</v>
      </c>
      <c r="L2324" s="4" t="b">
        <v>0</v>
      </c>
    </row>
    <row r="2325" spans="1:12" x14ac:dyDescent="0.3">
      <c r="A2325" s="5" t="s">
        <v>12017</v>
      </c>
      <c r="B2325" s="5" t="s">
        <v>7508</v>
      </c>
      <c r="C2325" s="5" t="s">
        <v>12018</v>
      </c>
      <c r="D2325" s="5" t="s">
        <v>7327</v>
      </c>
      <c r="E2325" s="3">
        <v>45951.483182870368</v>
      </c>
      <c r="F2325" s="3">
        <v>45951.514108796298</v>
      </c>
      <c r="G2325" s="5" t="s">
        <v>17</v>
      </c>
      <c r="H2325" s="5" t="s">
        <v>7329</v>
      </c>
      <c r="I2325" s="4" t="b">
        <v>1</v>
      </c>
      <c r="J2325" s="4">
        <v>0</v>
      </c>
      <c r="K2325" s="5" t="s">
        <v>7330</v>
      </c>
      <c r="L2325" s="4" t="b">
        <v>0</v>
      </c>
    </row>
    <row r="2326" spans="1:12" x14ac:dyDescent="0.3">
      <c r="A2326" s="5" t="s">
        <v>12019</v>
      </c>
      <c r="B2326" s="5" t="s">
        <v>7359</v>
      </c>
      <c r="C2326" s="5" t="s">
        <v>12020</v>
      </c>
      <c r="D2326" s="5" t="s">
        <v>7349</v>
      </c>
      <c r="E2326" s="3">
        <v>45951.471273148149</v>
      </c>
      <c r="F2326" s="3">
        <v>45956.14638888889</v>
      </c>
      <c r="G2326" s="5" t="s">
        <v>17</v>
      </c>
      <c r="H2326" s="5" t="s">
        <v>7329</v>
      </c>
      <c r="I2326" s="4" t="b">
        <v>0</v>
      </c>
      <c r="J2326" s="4">
        <v>2</v>
      </c>
      <c r="K2326" s="5" t="s">
        <v>7330</v>
      </c>
      <c r="L2326" s="4" t="b">
        <v>0</v>
      </c>
    </row>
    <row r="2327" spans="1:12" x14ac:dyDescent="0.3">
      <c r="A2327" s="5" t="s">
        <v>12021</v>
      </c>
      <c r="B2327" s="5" t="s">
        <v>7689</v>
      </c>
      <c r="C2327" s="5" t="s">
        <v>12022</v>
      </c>
      <c r="D2327" s="5" t="s">
        <v>7448</v>
      </c>
      <c r="E2327" s="3">
        <v>45951.440405092595</v>
      </c>
      <c r="F2327" s="3">
        <v>45951.69935185185</v>
      </c>
      <c r="G2327" s="5" t="s">
        <v>17</v>
      </c>
      <c r="H2327" s="5" t="s">
        <v>7329</v>
      </c>
      <c r="I2327" s="4" t="b">
        <v>0</v>
      </c>
      <c r="J2327" s="4">
        <v>2</v>
      </c>
      <c r="K2327" s="5" t="s">
        <v>7330</v>
      </c>
      <c r="L2327" s="4" t="b">
        <v>0</v>
      </c>
    </row>
    <row r="2328" spans="1:12" x14ac:dyDescent="0.3">
      <c r="A2328" s="5" t="s">
        <v>12023</v>
      </c>
      <c r="B2328" s="5" t="s">
        <v>7423</v>
      </c>
      <c r="C2328" s="5" t="s">
        <v>12024</v>
      </c>
      <c r="D2328" s="5" t="s">
        <v>7327</v>
      </c>
      <c r="E2328" s="3">
        <v>45951.421423611115</v>
      </c>
      <c r="F2328" s="3">
        <v>45951.458738425928</v>
      </c>
      <c r="G2328" s="5" t="s">
        <v>17</v>
      </c>
      <c r="H2328" s="5" t="s">
        <v>7329</v>
      </c>
      <c r="I2328" s="4" t="b">
        <v>1</v>
      </c>
      <c r="J2328" s="4">
        <v>1</v>
      </c>
      <c r="K2328" s="5" t="s">
        <v>7330</v>
      </c>
      <c r="L2328" s="4" t="b">
        <v>0</v>
      </c>
    </row>
    <row r="2329" spans="1:12" x14ac:dyDescent="0.3">
      <c r="A2329" s="5" t="s">
        <v>12025</v>
      </c>
      <c r="B2329" s="5" t="s">
        <v>7888</v>
      </c>
      <c r="C2329" s="5" t="s">
        <v>12026</v>
      </c>
      <c r="D2329" s="5" t="s">
        <v>7437</v>
      </c>
      <c r="E2329" s="3">
        <v>45951.40452546296</v>
      </c>
      <c r="F2329" s="3">
        <v>45951.629525462966</v>
      </c>
      <c r="G2329" s="5" t="s">
        <v>17</v>
      </c>
      <c r="H2329" s="5" t="s">
        <v>7329</v>
      </c>
      <c r="I2329" s="4" t="b">
        <v>0</v>
      </c>
      <c r="J2329" s="4">
        <v>2</v>
      </c>
      <c r="K2329" s="5" t="s">
        <v>7330</v>
      </c>
      <c r="L2329" s="4" t="b">
        <v>0</v>
      </c>
    </row>
    <row r="2330" spans="1:12" x14ac:dyDescent="0.3">
      <c r="A2330" s="5" t="s">
        <v>12027</v>
      </c>
      <c r="B2330" s="5" t="s">
        <v>12028</v>
      </c>
      <c r="C2330" s="5" t="s">
        <v>12029</v>
      </c>
      <c r="D2330" s="5" t="s">
        <v>7327</v>
      </c>
      <c r="E2330" s="3">
        <v>45951.387094907404</v>
      </c>
      <c r="F2330" s="3">
        <v>45951.479421296295</v>
      </c>
      <c r="G2330" s="5" t="s">
        <v>17</v>
      </c>
      <c r="H2330" s="5" t="s">
        <v>7329</v>
      </c>
      <c r="I2330" s="4" t="b">
        <v>1</v>
      </c>
      <c r="J2330" s="4">
        <v>1</v>
      </c>
      <c r="K2330" s="5" t="s">
        <v>7330</v>
      </c>
      <c r="L2330" s="4" t="b">
        <v>0</v>
      </c>
    </row>
    <row r="2331" spans="1:12" x14ac:dyDescent="0.3">
      <c r="A2331" s="5" t="s">
        <v>12030</v>
      </c>
      <c r="B2331" s="5" t="s">
        <v>7612</v>
      </c>
      <c r="C2331" s="5" t="s">
        <v>12031</v>
      </c>
      <c r="D2331" s="5" t="s">
        <v>7345</v>
      </c>
      <c r="E2331" s="3">
        <v>45951.362627314818</v>
      </c>
      <c r="F2331" s="3">
        <v>45954.610300925924</v>
      </c>
      <c r="G2331" s="5" t="s">
        <v>17</v>
      </c>
      <c r="H2331" s="5" t="s">
        <v>7371</v>
      </c>
      <c r="I2331" s="4" t="b">
        <v>0</v>
      </c>
      <c r="J2331" s="4">
        <v>2</v>
      </c>
      <c r="K2331" s="5" t="s">
        <v>7381</v>
      </c>
      <c r="L2331" s="4" t="b">
        <v>0</v>
      </c>
    </row>
    <row r="2332" spans="1:12" x14ac:dyDescent="0.3">
      <c r="A2332" s="5" t="s">
        <v>12032</v>
      </c>
      <c r="B2332" s="5" t="s">
        <v>7413</v>
      </c>
      <c r="C2332" s="5" t="s">
        <v>12033</v>
      </c>
      <c r="D2332" s="5" t="s">
        <v>7338</v>
      </c>
      <c r="E2332" s="3">
        <v>45951.3596412037</v>
      </c>
      <c r="F2332" s="3">
        <v>45952.446620370371</v>
      </c>
      <c r="G2332" s="5" t="s">
        <v>17</v>
      </c>
      <c r="H2332" s="5" t="s">
        <v>7329</v>
      </c>
      <c r="I2332" s="4" t="b">
        <v>0</v>
      </c>
      <c r="J2332" s="4">
        <v>2</v>
      </c>
      <c r="K2332" s="5" t="s">
        <v>7330</v>
      </c>
      <c r="L2332" s="4" t="b">
        <v>0</v>
      </c>
    </row>
    <row r="2333" spans="1:12" x14ac:dyDescent="0.3">
      <c r="A2333" s="5" t="s">
        <v>12034</v>
      </c>
      <c r="B2333" s="5" t="s">
        <v>7612</v>
      </c>
      <c r="C2333" s="5" t="s">
        <v>12035</v>
      </c>
      <c r="D2333" s="5" t="s">
        <v>7349</v>
      </c>
      <c r="E2333" s="3">
        <v>45951.344421296293</v>
      </c>
      <c r="F2333" s="3">
        <v>45957.288564814815</v>
      </c>
      <c r="G2333" s="5" t="s">
        <v>17</v>
      </c>
      <c r="H2333" s="5" t="s">
        <v>7329</v>
      </c>
      <c r="I2333" s="4" t="b">
        <v>0</v>
      </c>
      <c r="J2333" s="4">
        <v>4</v>
      </c>
      <c r="K2333" s="5" t="s">
        <v>7330</v>
      </c>
      <c r="L2333" s="4" t="b">
        <v>0</v>
      </c>
    </row>
    <row r="2334" spans="1:12" x14ac:dyDescent="0.3">
      <c r="A2334" s="5" t="s">
        <v>12036</v>
      </c>
      <c r="B2334" s="5" t="s">
        <v>7435</v>
      </c>
      <c r="C2334" s="5" t="s">
        <v>12037</v>
      </c>
      <c r="D2334" s="5" t="s">
        <v>7437</v>
      </c>
      <c r="E2334" s="3">
        <v>45951.340150462966</v>
      </c>
      <c r="F2334" s="3">
        <v>45957.251712962963</v>
      </c>
      <c r="G2334" s="5" t="s">
        <v>17</v>
      </c>
      <c r="H2334" s="5" t="s">
        <v>7329</v>
      </c>
      <c r="I2334" s="4" t="b">
        <v>0</v>
      </c>
      <c r="J2334" s="4">
        <v>2</v>
      </c>
      <c r="K2334" s="5" t="s">
        <v>7330</v>
      </c>
      <c r="L2334" s="4" t="b">
        <v>0</v>
      </c>
    </row>
    <row r="2335" spans="1:12" x14ac:dyDescent="0.3">
      <c r="A2335" s="5" t="s">
        <v>12038</v>
      </c>
      <c r="B2335" s="5" t="s">
        <v>7359</v>
      </c>
      <c r="C2335" s="5" t="s">
        <v>12039</v>
      </c>
      <c r="D2335" s="5" t="s">
        <v>7349</v>
      </c>
      <c r="E2335" s="3">
        <v>45951.310381944444</v>
      </c>
      <c r="F2335" s="3">
        <v>45957.36482638889</v>
      </c>
      <c r="G2335" s="5" t="s">
        <v>17</v>
      </c>
      <c r="H2335" s="5" t="s">
        <v>7329</v>
      </c>
      <c r="I2335" s="4" t="b">
        <v>0</v>
      </c>
      <c r="J2335" s="4">
        <v>2</v>
      </c>
      <c r="K2335" s="5" t="s">
        <v>7330</v>
      </c>
      <c r="L2335" s="4" t="b">
        <v>0</v>
      </c>
    </row>
    <row r="2336" spans="1:12" x14ac:dyDescent="0.3">
      <c r="A2336" s="5" t="s">
        <v>12040</v>
      </c>
      <c r="B2336" s="5" t="s">
        <v>7401</v>
      </c>
      <c r="C2336" s="5" t="s">
        <v>12041</v>
      </c>
      <c r="D2336" s="5" t="s">
        <v>7349</v>
      </c>
      <c r="E2336" s="3">
        <v>45951.291921296295</v>
      </c>
      <c r="F2336" s="3">
        <v>45961.464722222219</v>
      </c>
      <c r="G2336" s="5" t="s">
        <v>17</v>
      </c>
      <c r="H2336" s="5" t="s">
        <v>7329</v>
      </c>
      <c r="I2336" s="4" t="b">
        <v>0</v>
      </c>
      <c r="J2336" s="4">
        <v>2</v>
      </c>
      <c r="K2336" s="5" t="s">
        <v>7330</v>
      </c>
      <c r="L2336" s="4" t="b">
        <v>0</v>
      </c>
    </row>
    <row r="2337" spans="1:12" x14ac:dyDescent="0.3">
      <c r="A2337" s="5" t="s">
        <v>12042</v>
      </c>
      <c r="B2337" s="5" t="s">
        <v>9938</v>
      </c>
      <c r="C2337" s="5" t="s">
        <v>12043</v>
      </c>
      <c r="D2337" s="5" t="s">
        <v>7327</v>
      </c>
      <c r="E2337" s="3">
        <v>45950.781180555554</v>
      </c>
      <c r="F2337" s="3">
        <v>45950.937476851854</v>
      </c>
      <c r="G2337" s="5" t="s">
        <v>17</v>
      </c>
      <c r="H2337" s="5" t="s">
        <v>7329</v>
      </c>
      <c r="I2337" s="4" t="b">
        <v>1</v>
      </c>
      <c r="J2337" s="4">
        <v>1</v>
      </c>
      <c r="K2337" s="5" t="s">
        <v>7330</v>
      </c>
      <c r="L2337" s="4" t="b">
        <v>0</v>
      </c>
    </row>
    <row r="2338" spans="1:12" x14ac:dyDescent="0.3">
      <c r="A2338" s="5" t="s">
        <v>12044</v>
      </c>
      <c r="B2338" s="5" t="s">
        <v>7435</v>
      </c>
      <c r="C2338" s="5" t="s">
        <v>12045</v>
      </c>
      <c r="D2338" s="5" t="s">
        <v>7437</v>
      </c>
      <c r="E2338" s="3">
        <v>45950.774976851855</v>
      </c>
      <c r="F2338" s="3">
        <v>45951.387326388889</v>
      </c>
      <c r="G2338" s="5" t="s">
        <v>17</v>
      </c>
      <c r="H2338" s="5" t="s">
        <v>7371</v>
      </c>
      <c r="I2338" s="4" t="b">
        <v>0</v>
      </c>
      <c r="J2338" s="4">
        <v>2</v>
      </c>
      <c r="K2338" s="5" t="s">
        <v>7330</v>
      </c>
      <c r="L2338" s="4" t="b">
        <v>0</v>
      </c>
    </row>
    <row r="2339" spans="1:12" x14ac:dyDescent="0.3">
      <c r="A2339" s="5" t="s">
        <v>12046</v>
      </c>
      <c r="B2339" s="5" t="s">
        <v>10030</v>
      </c>
      <c r="C2339" s="5" t="s">
        <v>12047</v>
      </c>
      <c r="D2339" s="5" t="s">
        <v>7327</v>
      </c>
      <c r="E2339" s="3">
        <v>45950.586793981478</v>
      </c>
      <c r="F2339" s="3">
        <v>45950.650185185186</v>
      </c>
      <c r="G2339" s="5" t="s">
        <v>17</v>
      </c>
      <c r="H2339" s="5" t="s">
        <v>7329</v>
      </c>
      <c r="I2339" s="4" t="b">
        <v>1</v>
      </c>
      <c r="J2339" s="4">
        <v>1</v>
      </c>
      <c r="K2339" s="5" t="s">
        <v>7330</v>
      </c>
      <c r="L2339" s="4" t="b">
        <v>0</v>
      </c>
    </row>
    <row r="2340" spans="1:12" x14ac:dyDescent="0.3">
      <c r="A2340" s="5" t="s">
        <v>12048</v>
      </c>
      <c r="B2340" s="5" t="s">
        <v>7368</v>
      </c>
      <c r="C2340" s="5" t="s">
        <v>12049</v>
      </c>
      <c r="D2340" s="5" t="s">
        <v>7327</v>
      </c>
      <c r="E2340" s="3">
        <v>45950.576041666667</v>
      </c>
      <c r="F2340" s="3">
        <v>45950.584629629629</v>
      </c>
      <c r="G2340" s="5" t="s">
        <v>17</v>
      </c>
      <c r="H2340" s="5" t="s">
        <v>7329</v>
      </c>
      <c r="I2340" s="4" t="b">
        <v>1</v>
      </c>
      <c r="J2340" s="4">
        <v>0</v>
      </c>
      <c r="K2340" s="5" t="s">
        <v>7330</v>
      </c>
      <c r="L2340" s="4" t="b">
        <v>0</v>
      </c>
    </row>
    <row r="2341" spans="1:12" x14ac:dyDescent="0.3">
      <c r="A2341" s="5" t="s">
        <v>12050</v>
      </c>
      <c r="B2341" s="5" t="s">
        <v>7423</v>
      </c>
      <c r="C2341" s="5" t="s">
        <v>12051</v>
      </c>
      <c r="D2341" s="5" t="s">
        <v>7327</v>
      </c>
      <c r="E2341" s="3">
        <v>45950.546284722222</v>
      </c>
      <c r="F2341" s="3">
        <v>45950.563252314816</v>
      </c>
      <c r="G2341" s="5" t="s">
        <v>17</v>
      </c>
      <c r="H2341" s="5" t="s">
        <v>7329</v>
      </c>
      <c r="I2341" s="4" t="b">
        <v>1</v>
      </c>
      <c r="J2341" s="4">
        <v>1</v>
      </c>
      <c r="K2341" s="5" t="s">
        <v>7330</v>
      </c>
      <c r="L2341" s="4" t="b">
        <v>0</v>
      </c>
    </row>
    <row r="2342" spans="1:12" x14ac:dyDescent="0.3">
      <c r="A2342" s="5" t="s">
        <v>12052</v>
      </c>
      <c r="B2342" s="5" t="s">
        <v>7347</v>
      </c>
      <c r="C2342" s="5" t="s">
        <v>12053</v>
      </c>
      <c r="D2342" s="5" t="s">
        <v>7338</v>
      </c>
      <c r="E2342" s="3">
        <v>45950.541747685187</v>
      </c>
      <c r="F2342" s="3">
        <v>45979.527071759258</v>
      </c>
      <c r="G2342" s="5" t="s">
        <v>17</v>
      </c>
      <c r="H2342" s="5" t="s">
        <v>7329</v>
      </c>
      <c r="I2342" s="4" t="b">
        <v>0</v>
      </c>
      <c r="J2342" s="4">
        <v>1</v>
      </c>
      <c r="K2342" s="5" t="s">
        <v>7330</v>
      </c>
      <c r="L2342" s="4" t="b">
        <v>0</v>
      </c>
    </row>
    <row r="2343" spans="1:12" x14ac:dyDescent="0.3">
      <c r="A2343" s="5" t="s">
        <v>12054</v>
      </c>
      <c r="B2343" s="5" t="s">
        <v>7960</v>
      </c>
      <c r="C2343" s="5" t="s">
        <v>12055</v>
      </c>
      <c r="D2343" s="5" t="s">
        <v>7345</v>
      </c>
      <c r="E2343" s="3">
        <v>45950.481400462966</v>
      </c>
      <c r="F2343" s="3">
        <v>45954.611064814817</v>
      </c>
      <c r="G2343" s="5" t="s">
        <v>17</v>
      </c>
      <c r="H2343" s="5" t="s">
        <v>7329</v>
      </c>
      <c r="I2343" s="4" t="b">
        <v>0</v>
      </c>
      <c r="J2343" s="4">
        <v>2</v>
      </c>
      <c r="K2343" s="5" t="s">
        <v>7330</v>
      </c>
      <c r="L2343" s="4" t="b">
        <v>0</v>
      </c>
    </row>
    <row r="2344" spans="1:12" x14ac:dyDescent="0.3">
      <c r="A2344" s="5" t="s">
        <v>12056</v>
      </c>
      <c r="B2344" s="5" t="s">
        <v>7505</v>
      </c>
      <c r="C2344" s="5" t="s">
        <v>12057</v>
      </c>
      <c r="D2344" s="5" t="s">
        <v>7327</v>
      </c>
      <c r="E2344" s="3">
        <v>45950.48</v>
      </c>
      <c r="F2344" s="3">
        <v>45950.486215277779</v>
      </c>
      <c r="G2344" s="5" t="s">
        <v>17</v>
      </c>
      <c r="H2344" s="5" t="s">
        <v>7329</v>
      </c>
      <c r="I2344" s="4" t="b">
        <v>1</v>
      </c>
      <c r="J2344" s="4">
        <v>0</v>
      </c>
      <c r="K2344" s="5" t="s">
        <v>7330</v>
      </c>
      <c r="L2344" s="4" t="b">
        <v>0</v>
      </c>
    </row>
    <row r="2345" spans="1:12" x14ac:dyDescent="0.3">
      <c r="A2345" s="5" t="s">
        <v>12058</v>
      </c>
      <c r="B2345" s="5" t="s">
        <v>7576</v>
      </c>
      <c r="C2345" s="5" t="s">
        <v>12059</v>
      </c>
      <c r="D2345" s="5" t="s">
        <v>7327</v>
      </c>
      <c r="E2345" s="3">
        <v>45950.448449074072</v>
      </c>
      <c r="F2345" s="3">
        <v>45950.461724537039</v>
      </c>
      <c r="G2345" s="5" t="s">
        <v>17</v>
      </c>
      <c r="H2345" s="5" t="s">
        <v>7329</v>
      </c>
      <c r="I2345" s="4" t="b">
        <v>1</v>
      </c>
      <c r="J2345" s="4">
        <v>1</v>
      </c>
      <c r="K2345" s="5" t="s">
        <v>7330</v>
      </c>
      <c r="L2345" s="4" t="b">
        <v>0</v>
      </c>
    </row>
    <row r="2346" spans="1:12" x14ac:dyDescent="0.3">
      <c r="A2346" s="5" t="s">
        <v>12060</v>
      </c>
      <c r="B2346" s="5" t="s">
        <v>7435</v>
      </c>
      <c r="C2346" s="5" t="s">
        <v>12061</v>
      </c>
      <c r="D2346" s="5" t="s">
        <v>7334</v>
      </c>
      <c r="E2346" s="3">
        <v>45950.444456018522</v>
      </c>
      <c r="F2346" s="3">
        <v>45957.437164351853</v>
      </c>
      <c r="G2346" s="5" t="s">
        <v>17</v>
      </c>
      <c r="H2346" s="5" t="s">
        <v>7329</v>
      </c>
      <c r="I2346" s="4" t="b">
        <v>0</v>
      </c>
      <c r="J2346" s="4">
        <v>4</v>
      </c>
      <c r="K2346" s="5" t="s">
        <v>7330</v>
      </c>
      <c r="L2346" s="4" t="b">
        <v>0</v>
      </c>
    </row>
    <row r="2347" spans="1:12" x14ac:dyDescent="0.3">
      <c r="A2347" s="5" t="s">
        <v>12062</v>
      </c>
      <c r="B2347" s="5" t="s">
        <v>7612</v>
      </c>
      <c r="C2347" s="5" t="s">
        <v>12063</v>
      </c>
      <c r="D2347" s="5" t="s">
        <v>7327</v>
      </c>
      <c r="E2347" s="3">
        <v>45950.443055555559</v>
      </c>
      <c r="F2347" s="3">
        <v>45950.519513888888</v>
      </c>
      <c r="G2347" s="5" t="s">
        <v>17</v>
      </c>
      <c r="H2347" s="5" t="s">
        <v>7329</v>
      </c>
      <c r="I2347" s="4" t="b">
        <v>1</v>
      </c>
      <c r="J2347" s="4">
        <v>1</v>
      </c>
      <c r="K2347" s="5" t="s">
        <v>7330</v>
      </c>
      <c r="L2347" s="4" t="b">
        <v>0</v>
      </c>
    </row>
    <row r="2348" spans="1:12" x14ac:dyDescent="0.3">
      <c r="A2348" s="5" t="s">
        <v>12064</v>
      </c>
      <c r="B2348" s="5" t="s">
        <v>7435</v>
      </c>
      <c r="C2348" s="5" t="s">
        <v>12065</v>
      </c>
      <c r="D2348" s="5" t="s">
        <v>7437</v>
      </c>
      <c r="E2348" s="3">
        <v>45950.439884259256</v>
      </c>
      <c r="F2348" s="3">
        <v>45953.322395833333</v>
      </c>
      <c r="G2348" s="5" t="s">
        <v>17</v>
      </c>
      <c r="H2348" s="5" t="s">
        <v>7329</v>
      </c>
      <c r="I2348" s="4" t="b">
        <v>0</v>
      </c>
      <c r="J2348" s="4">
        <v>3</v>
      </c>
      <c r="K2348" s="5" t="s">
        <v>7330</v>
      </c>
      <c r="L2348" s="4" t="b">
        <v>0</v>
      </c>
    </row>
    <row r="2349" spans="1:12" x14ac:dyDescent="0.3">
      <c r="A2349" s="5" t="s">
        <v>12066</v>
      </c>
      <c r="B2349" s="5" t="s">
        <v>7351</v>
      </c>
      <c r="C2349" s="5" t="s">
        <v>12067</v>
      </c>
      <c r="D2349" s="5" t="s">
        <v>7327</v>
      </c>
      <c r="E2349" s="3">
        <v>45950.423125000001</v>
      </c>
      <c r="F2349" s="3">
        <v>45953.408865740741</v>
      </c>
      <c r="G2349" s="5" t="s">
        <v>17</v>
      </c>
      <c r="H2349" s="5" t="s">
        <v>7329</v>
      </c>
      <c r="I2349" s="4" t="b">
        <v>1</v>
      </c>
      <c r="J2349" s="4">
        <v>1</v>
      </c>
      <c r="K2349" s="5" t="s">
        <v>7330</v>
      </c>
      <c r="L2349" s="4" t="b">
        <v>0</v>
      </c>
    </row>
    <row r="2350" spans="1:12" x14ac:dyDescent="0.3">
      <c r="A2350" s="5" t="s">
        <v>12068</v>
      </c>
      <c r="B2350" s="5" t="s">
        <v>7359</v>
      </c>
      <c r="C2350" s="5" t="s">
        <v>12069</v>
      </c>
      <c r="D2350" s="5" t="s">
        <v>11380</v>
      </c>
      <c r="E2350" s="3">
        <v>45950.150092592594</v>
      </c>
      <c r="F2350" s="3">
        <v>45967.160775462966</v>
      </c>
      <c r="G2350" s="5" t="s">
        <v>17</v>
      </c>
      <c r="H2350" s="5" t="s">
        <v>7329</v>
      </c>
      <c r="I2350" s="4" t="b">
        <v>0</v>
      </c>
      <c r="J2350" s="4">
        <v>2</v>
      </c>
      <c r="K2350" s="5" t="s">
        <v>7330</v>
      </c>
      <c r="L2350" s="4" t="b">
        <v>0</v>
      </c>
    </row>
    <row r="2351" spans="1:12" x14ac:dyDescent="0.3">
      <c r="A2351" s="5" t="s">
        <v>12070</v>
      </c>
      <c r="B2351" s="5" t="s">
        <v>7336</v>
      </c>
      <c r="C2351" s="5" t="s">
        <v>12071</v>
      </c>
      <c r="D2351" s="5" t="s">
        <v>11380</v>
      </c>
      <c r="E2351" s="3">
        <v>45950.067986111113</v>
      </c>
      <c r="F2351" s="3">
        <v>45967.16133101852</v>
      </c>
      <c r="G2351" s="5" t="s">
        <v>17</v>
      </c>
      <c r="H2351" s="5" t="s">
        <v>7329</v>
      </c>
      <c r="I2351" s="4" t="b">
        <v>0</v>
      </c>
      <c r="J2351" s="4">
        <v>2</v>
      </c>
      <c r="K2351" s="5" t="s">
        <v>7330</v>
      </c>
      <c r="L2351" s="4" t="b">
        <v>0</v>
      </c>
    </row>
    <row r="2352" spans="1:12" x14ac:dyDescent="0.3">
      <c r="A2352" s="5" t="s">
        <v>12072</v>
      </c>
      <c r="B2352" s="5" t="s">
        <v>7355</v>
      </c>
      <c r="C2352" s="5" t="s">
        <v>12073</v>
      </c>
      <c r="D2352" s="5" t="s">
        <v>7327</v>
      </c>
      <c r="E2352" s="3">
        <v>45949.51829861111</v>
      </c>
      <c r="F2352" s="3">
        <v>45949.519502314812</v>
      </c>
      <c r="G2352" s="5" t="s">
        <v>17</v>
      </c>
      <c r="H2352" s="5" t="s">
        <v>7329</v>
      </c>
      <c r="I2352" s="4" t="b">
        <v>1</v>
      </c>
      <c r="J2352" s="4">
        <v>1</v>
      </c>
      <c r="K2352" s="5" t="s">
        <v>7330</v>
      </c>
      <c r="L2352" s="4" t="b">
        <v>0</v>
      </c>
    </row>
    <row r="2353" spans="1:12" x14ac:dyDescent="0.3">
      <c r="A2353" s="5" t="s">
        <v>12074</v>
      </c>
      <c r="B2353" s="5" t="s">
        <v>7505</v>
      </c>
      <c r="C2353" s="5" t="s">
        <v>12075</v>
      </c>
      <c r="D2353" s="5" t="s">
        <v>7327</v>
      </c>
      <c r="E2353" s="3">
        <v>45949.372696759259</v>
      </c>
      <c r="F2353" s="3">
        <v>45949.379328703704</v>
      </c>
      <c r="G2353" s="5" t="s">
        <v>17</v>
      </c>
      <c r="H2353" s="5" t="s">
        <v>7329</v>
      </c>
      <c r="I2353" s="4" t="b">
        <v>1</v>
      </c>
      <c r="J2353" s="4">
        <v>0</v>
      </c>
      <c r="K2353" s="5" t="s">
        <v>7330</v>
      </c>
      <c r="L2353" s="4" t="b">
        <v>0</v>
      </c>
    </row>
    <row r="2354" spans="1:12" x14ac:dyDescent="0.3">
      <c r="A2354" s="5" t="s">
        <v>12076</v>
      </c>
      <c r="B2354" s="5" t="s">
        <v>7960</v>
      </c>
      <c r="C2354" s="5" t="s">
        <v>12077</v>
      </c>
      <c r="D2354" s="5" t="s">
        <v>7345</v>
      </c>
      <c r="E2354" s="3">
        <v>45947.640023148146</v>
      </c>
      <c r="F2354" s="3">
        <v>45952.491168981483</v>
      </c>
      <c r="G2354" s="5" t="s">
        <v>17</v>
      </c>
      <c r="H2354" s="5" t="s">
        <v>7329</v>
      </c>
      <c r="I2354" s="4" t="b">
        <v>0</v>
      </c>
      <c r="J2354" s="4">
        <v>2</v>
      </c>
      <c r="K2354" s="5" t="s">
        <v>7330</v>
      </c>
      <c r="L2354" s="4" t="b">
        <v>0</v>
      </c>
    </row>
    <row r="2355" spans="1:12" x14ac:dyDescent="0.3">
      <c r="A2355" s="5" t="s">
        <v>12078</v>
      </c>
      <c r="B2355" s="5" t="s">
        <v>7511</v>
      </c>
      <c r="C2355" s="5" t="s">
        <v>12079</v>
      </c>
      <c r="D2355" s="5" t="s">
        <v>7327</v>
      </c>
      <c r="E2355" s="3">
        <v>45947.634652777779</v>
      </c>
      <c r="F2355" s="3">
        <v>45947.650185185186</v>
      </c>
      <c r="G2355" s="5" t="s">
        <v>17</v>
      </c>
      <c r="H2355" s="5" t="s">
        <v>7329</v>
      </c>
      <c r="I2355" s="4" t="b">
        <v>1</v>
      </c>
      <c r="J2355" s="4">
        <v>1</v>
      </c>
      <c r="K2355" s="5" t="s">
        <v>7330</v>
      </c>
      <c r="L2355" s="4" t="b">
        <v>0</v>
      </c>
    </row>
    <row r="2356" spans="1:12" x14ac:dyDescent="0.3">
      <c r="A2356" s="5" t="s">
        <v>12080</v>
      </c>
      <c r="B2356" s="5" t="s">
        <v>7355</v>
      </c>
      <c r="C2356" s="5" t="s">
        <v>12081</v>
      </c>
      <c r="D2356" s="5" t="s">
        <v>7327</v>
      </c>
      <c r="E2356" s="3">
        <v>45947.587812500002</v>
      </c>
      <c r="F2356" s="3">
        <v>45953.410300925927</v>
      </c>
      <c r="G2356" s="5" t="s">
        <v>17</v>
      </c>
      <c r="H2356" s="5" t="s">
        <v>7329</v>
      </c>
      <c r="I2356" s="4" t="b">
        <v>1</v>
      </c>
      <c r="J2356" s="4">
        <v>1</v>
      </c>
      <c r="K2356" s="5" t="s">
        <v>7330</v>
      </c>
      <c r="L2356" s="4" t="b">
        <v>0</v>
      </c>
    </row>
    <row r="2357" spans="1:12" x14ac:dyDescent="0.3">
      <c r="A2357" s="5" t="s">
        <v>12082</v>
      </c>
      <c r="B2357" s="5" t="s">
        <v>7564</v>
      </c>
      <c r="C2357" s="5" t="s">
        <v>12083</v>
      </c>
      <c r="D2357" s="5" t="s">
        <v>7327</v>
      </c>
      <c r="E2357" s="3">
        <v>45947.583402777775</v>
      </c>
      <c r="F2357" s="3">
        <v>45947.620208333334</v>
      </c>
      <c r="G2357" s="5" t="s">
        <v>17</v>
      </c>
      <c r="H2357" s="5" t="s">
        <v>7329</v>
      </c>
      <c r="I2357" s="4" t="b">
        <v>1</v>
      </c>
      <c r="J2357" s="4">
        <v>1</v>
      </c>
      <c r="K2357" s="5" t="s">
        <v>7330</v>
      </c>
      <c r="L2357" s="4" t="b">
        <v>0</v>
      </c>
    </row>
    <row r="2358" spans="1:12" x14ac:dyDescent="0.3">
      <c r="A2358" s="5" t="s">
        <v>12084</v>
      </c>
      <c r="B2358" s="5" t="s">
        <v>7368</v>
      </c>
      <c r="C2358" s="5" t="s">
        <v>12085</v>
      </c>
      <c r="D2358" s="5" t="s">
        <v>7327</v>
      </c>
      <c r="E2358" s="3">
        <v>45947.562534722223</v>
      </c>
      <c r="F2358" s="3">
        <v>45947.595891203702</v>
      </c>
      <c r="G2358" s="5" t="s">
        <v>17</v>
      </c>
      <c r="H2358" s="5" t="s">
        <v>7329</v>
      </c>
      <c r="I2358" s="4" t="b">
        <v>1</v>
      </c>
      <c r="J2358" s="4">
        <v>1</v>
      </c>
      <c r="K2358" s="5" t="s">
        <v>7330</v>
      </c>
      <c r="L2358" s="4" t="b">
        <v>0</v>
      </c>
    </row>
    <row r="2359" spans="1:12" x14ac:dyDescent="0.3">
      <c r="A2359" s="5" t="s">
        <v>12086</v>
      </c>
      <c r="B2359" s="5" t="s">
        <v>7418</v>
      </c>
      <c r="C2359" s="5" t="s">
        <v>12087</v>
      </c>
      <c r="D2359" s="5" t="s">
        <v>7327</v>
      </c>
      <c r="E2359" s="3">
        <v>45947.462858796294</v>
      </c>
      <c r="F2359" s="3">
        <v>45951.735439814816</v>
      </c>
      <c r="G2359" s="5" t="s">
        <v>17</v>
      </c>
      <c r="H2359" s="5" t="s">
        <v>7329</v>
      </c>
      <c r="I2359" s="4" t="b">
        <v>1</v>
      </c>
      <c r="J2359" s="4">
        <v>1</v>
      </c>
      <c r="K2359" s="5" t="s">
        <v>7330</v>
      </c>
      <c r="L2359" s="4" t="b">
        <v>0</v>
      </c>
    </row>
    <row r="2360" spans="1:12" x14ac:dyDescent="0.3">
      <c r="A2360" s="5" t="s">
        <v>12088</v>
      </c>
      <c r="B2360" s="5" t="s">
        <v>7612</v>
      </c>
      <c r="C2360" s="5" t="s">
        <v>12089</v>
      </c>
      <c r="D2360" s="5" t="s">
        <v>7327</v>
      </c>
      <c r="E2360" s="3">
        <v>45947.406180555554</v>
      </c>
      <c r="F2360" s="3">
        <v>45947.551689814813</v>
      </c>
      <c r="G2360" s="5" t="s">
        <v>17</v>
      </c>
      <c r="H2360" s="5" t="s">
        <v>7329</v>
      </c>
      <c r="I2360" s="4" t="b">
        <v>1</v>
      </c>
      <c r="J2360" s="4">
        <v>1</v>
      </c>
      <c r="K2360" s="5" t="s">
        <v>7330</v>
      </c>
      <c r="L2360" s="4" t="b">
        <v>0</v>
      </c>
    </row>
    <row r="2361" spans="1:12" x14ac:dyDescent="0.3">
      <c r="A2361" s="5" t="s">
        <v>12090</v>
      </c>
      <c r="B2361" s="5" t="s">
        <v>12091</v>
      </c>
      <c r="C2361" s="5" t="s">
        <v>12092</v>
      </c>
      <c r="D2361" s="5" t="s">
        <v>7991</v>
      </c>
      <c r="E2361" s="3">
        <v>45947.307650462964</v>
      </c>
      <c r="F2361" s="3">
        <v>45966.423182870371</v>
      </c>
      <c r="G2361" s="5" t="s">
        <v>17</v>
      </c>
      <c r="H2361" s="5" t="s">
        <v>7329</v>
      </c>
      <c r="I2361" s="4" t="b">
        <v>0</v>
      </c>
      <c r="J2361" s="4">
        <v>3</v>
      </c>
      <c r="K2361" s="5" t="s">
        <v>7330</v>
      </c>
      <c r="L2361" s="4" t="b">
        <v>0</v>
      </c>
    </row>
    <row r="2362" spans="1:12" x14ac:dyDescent="0.3">
      <c r="A2362" s="5" t="s">
        <v>12093</v>
      </c>
      <c r="B2362" s="5" t="s">
        <v>7418</v>
      </c>
      <c r="C2362" s="5" t="s">
        <v>12094</v>
      </c>
      <c r="D2362" s="5" t="s">
        <v>7327</v>
      </c>
      <c r="E2362" s="3">
        <v>45946.701099537036</v>
      </c>
      <c r="F2362" s="3">
        <v>45946.719351851854</v>
      </c>
      <c r="G2362" s="5" t="s">
        <v>17</v>
      </c>
      <c r="H2362" s="5" t="s">
        <v>7329</v>
      </c>
      <c r="I2362" s="4" t="b">
        <v>1</v>
      </c>
      <c r="J2362" s="4">
        <v>0</v>
      </c>
      <c r="K2362" s="5" t="s">
        <v>7330</v>
      </c>
      <c r="L2362" s="4" t="b">
        <v>0</v>
      </c>
    </row>
    <row r="2363" spans="1:12" x14ac:dyDescent="0.3">
      <c r="A2363" s="5" t="s">
        <v>12095</v>
      </c>
      <c r="B2363" s="5" t="s">
        <v>10387</v>
      </c>
      <c r="C2363" s="5" t="s">
        <v>12096</v>
      </c>
      <c r="D2363" s="5" t="s">
        <v>7448</v>
      </c>
      <c r="E2363" s="3">
        <v>45946.695115740738</v>
      </c>
      <c r="F2363" s="3">
        <v>45951.415266203701</v>
      </c>
      <c r="G2363" s="5" t="s">
        <v>17</v>
      </c>
      <c r="H2363" s="5" t="s">
        <v>7329</v>
      </c>
      <c r="I2363" s="4" t="b">
        <v>0</v>
      </c>
      <c r="J2363" s="4">
        <v>2</v>
      </c>
      <c r="K2363" s="5" t="s">
        <v>7330</v>
      </c>
      <c r="L2363" s="4" t="b">
        <v>0</v>
      </c>
    </row>
    <row r="2364" spans="1:12" x14ac:dyDescent="0.3">
      <c r="A2364" s="5" t="s">
        <v>12097</v>
      </c>
      <c r="B2364" s="5" t="s">
        <v>7355</v>
      </c>
      <c r="C2364" s="5" t="s">
        <v>12098</v>
      </c>
      <c r="D2364" s="5" t="s">
        <v>7327</v>
      </c>
      <c r="E2364" s="3">
        <v>45946.671516203707</v>
      </c>
      <c r="F2364" s="3">
        <v>45947.540706018517</v>
      </c>
      <c r="G2364" s="5" t="s">
        <v>17</v>
      </c>
      <c r="H2364" s="5" t="s">
        <v>7329</v>
      </c>
      <c r="I2364" s="4" t="b">
        <v>1</v>
      </c>
      <c r="J2364" s="4">
        <v>1</v>
      </c>
      <c r="K2364" s="5" t="s">
        <v>7330</v>
      </c>
      <c r="L2364" s="4" t="b">
        <v>0</v>
      </c>
    </row>
    <row r="2365" spans="1:12" x14ac:dyDescent="0.3">
      <c r="A2365" s="5" t="s">
        <v>12099</v>
      </c>
      <c r="B2365" s="5" t="s">
        <v>7564</v>
      </c>
      <c r="C2365" s="5" t="s">
        <v>12100</v>
      </c>
      <c r="D2365" s="5" t="s">
        <v>7437</v>
      </c>
      <c r="E2365" s="3">
        <v>45946.61109953704</v>
      </c>
      <c r="F2365" s="3">
        <v>45957.479351851849</v>
      </c>
      <c r="G2365" s="5" t="s">
        <v>17</v>
      </c>
      <c r="H2365" s="5" t="s">
        <v>7489</v>
      </c>
      <c r="I2365" s="4" t="b">
        <v>0</v>
      </c>
      <c r="J2365" s="4">
        <v>2</v>
      </c>
      <c r="K2365" s="5" t="s">
        <v>7381</v>
      </c>
      <c r="L2365" s="4" t="b">
        <v>1</v>
      </c>
    </row>
    <row r="2366" spans="1:12" x14ac:dyDescent="0.3">
      <c r="A2366" s="5" t="s">
        <v>12101</v>
      </c>
      <c r="B2366" s="5" t="s">
        <v>7341</v>
      </c>
      <c r="C2366" s="5" t="s">
        <v>12102</v>
      </c>
      <c r="D2366" s="5" t="s">
        <v>7327</v>
      </c>
      <c r="E2366" s="3">
        <v>45946.524652777778</v>
      </c>
      <c r="F2366" s="3">
        <v>45958.542256944442</v>
      </c>
      <c r="G2366" s="5" t="s">
        <v>17</v>
      </c>
      <c r="H2366" s="5" t="s">
        <v>7329</v>
      </c>
      <c r="I2366" s="4" t="b">
        <v>1</v>
      </c>
      <c r="J2366" s="4">
        <v>1</v>
      </c>
      <c r="K2366" s="5" t="s">
        <v>7330</v>
      </c>
      <c r="L2366" s="4" t="b">
        <v>0</v>
      </c>
    </row>
    <row r="2367" spans="1:12" x14ac:dyDescent="0.3">
      <c r="A2367" s="5" t="s">
        <v>12103</v>
      </c>
      <c r="B2367" s="5" t="s">
        <v>7423</v>
      </c>
      <c r="C2367" s="5" t="s">
        <v>12104</v>
      </c>
      <c r="D2367" s="5" t="s">
        <v>7338</v>
      </c>
      <c r="E2367" s="3">
        <v>45946.504675925928</v>
      </c>
      <c r="F2367" s="3">
        <v>45950.496678240743</v>
      </c>
      <c r="G2367" s="5" t="s">
        <v>17</v>
      </c>
      <c r="H2367" s="5" t="s">
        <v>7329</v>
      </c>
      <c r="I2367" s="4" t="b">
        <v>0</v>
      </c>
      <c r="J2367" s="4">
        <v>2</v>
      </c>
      <c r="K2367" s="5" t="s">
        <v>7330</v>
      </c>
      <c r="L2367" s="4" t="b">
        <v>0</v>
      </c>
    </row>
    <row r="2368" spans="1:12" x14ac:dyDescent="0.3">
      <c r="A2368" s="5" t="s">
        <v>12105</v>
      </c>
      <c r="B2368" s="5" t="s">
        <v>7432</v>
      </c>
      <c r="C2368" s="5" t="s">
        <v>12106</v>
      </c>
      <c r="D2368" s="5" t="s">
        <v>7327</v>
      </c>
      <c r="E2368" s="3">
        <v>45946.503622685188</v>
      </c>
      <c r="F2368" s="3">
        <v>45947.328090277777</v>
      </c>
      <c r="G2368" s="5" t="s">
        <v>17</v>
      </c>
      <c r="H2368" s="5" t="s">
        <v>7329</v>
      </c>
      <c r="I2368" s="4" t="b">
        <v>1</v>
      </c>
      <c r="J2368" s="4">
        <v>1</v>
      </c>
      <c r="K2368" s="5" t="s">
        <v>7330</v>
      </c>
      <c r="L2368" s="4" t="b">
        <v>0</v>
      </c>
    </row>
    <row r="2369" spans="1:12" x14ac:dyDescent="0.3">
      <c r="A2369" s="5" t="s">
        <v>12107</v>
      </c>
      <c r="B2369" s="5" t="s">
        <v>7530</v>
      </c>
      <c r="C2369" s="5" t="s">
        <v>12108</v>
      </c>
      <c r="D2369" s="5" t="s">
        <v>7390</v>
      </c>
      <c r="E2369" s="3">
        <v>45946.501076388886</v>
      </c>
      <c r="F2369" s="3">
        <v>45951.416261574072</v>
      </c>
      <c r="G2369" s="5" t="s">
        <v>17</v>
      </c>
      <c r="H2369" s="5" t="s">
        <v>7329</v>
      </c>
      <c r="I2369" s="4" t="b">
        <v>0</v>
      </c>
      <c r="J2369" s="4">
        <v>2</v>
      </c>
      <c r="K2369" s="5" t="s">
        <v>7330</v>
      </c>
      <c r="L2369" s="4" t="b">
        <v>0</v>
      </c>
    </row>
    <row r="2370" spans="1:12" x14ac:dyDescent="0.3">
      <c r="A2370" s="5" t="s">
        <v>12109</v>
      </c>
      <c r="B2370" s="5" t="s">
        <v>12110</v>
      </c>
      <c r="C2370" s="5" t="s">
        <v>12111</v>
      </c>
      <c r="D2370" s="5" t="s">
        <v>7437</v>
      </c>
      <c r="E2370" s="3">
        <v>45946.473587962966</v>
      </c>
      <c r="F2370" s="3">
        <v>46064.381307870368</v>
      </c>
      <c r="G2370" s="5" t="s">
        <v>17</v>
      </c>
      <c r="H2370" s="5" t="s">
        <v>7329</v>
      </c>
      <c r="I2370" s="4" t="b">
        <v>0</v>
      </c>
      <c r="J2370" s="4">
        <v>3</v>
      </c>
      <c r="K2370" s="5" t="s">
        <v>7372</v>
      </c>
      <c r="L2370" s="4" t="b">
        <v>0</v>
      </c>
    </row>
    <row r="2371" spans="1:12" x14ac:dyDescent="0.3">
      <c r="A2371" s="5" t="s">
        <v>12112</v>
      </c>
      <c r="B2371" s="5" t="s">
        <v>8126</v>
      </c>
      <c r="C2371" s="5" t="s">
        <v>12113</v>
      </c>
      <c r="D2371" s="5" t="s">
        <v>7437</v>
      </c>
      <c r="E2371" s="3">
        <v>45946.453032407408</v>
      </c>
      <c r="F2371" s="3">
        <v>45952.445034722223</v>
      </c>
      <c r="G2371" s="5" t="s">
        <v>17</v>
      </c>
      <c r="H2371" s="5" t="s">
        <v>7371</v>
      </c>
      <c r="I2371" s="4" t="b">
        <v>0</v>
      </c>
      <c r="J2371" s="4">
        <v>2</v>
      </c>
      <c r="K2371" s="5" t="s">
        <v>7381</v>
      </c>
      <c r="L2371" s="4" t="b">
        <v>0</v>
      </c>
    </row>
    <row r="2372" spans="1:12" x14ac:dyDescent="0.3">
      <c r="A2372" s="5" t="s">
        <v>12114</v>
      </c>
      <c r="B2372" s="5" t="s">
        <v>7444</v>
      </c>
      <c r="C2372" s="5" t="s">
        <v>12115</v>
      </c>
      <c r="D2372" s="5" t="s">
        <v>7327</v>
      </c>
      <c r="E2372" s="3">
        <v>45946.451539351852</v>
      </c>
      <c r="F2372" s="3">
        <v>45946.6169212963</v>
      </c>
      <c r="G2372" s="5" t="s">
        <v>17</v>
      </c>
      <c r="H2372" s="5" t="s">
        <v>7329</v>
      </c>
      <c r="I2372" s="4" t="b">
        <v>1</v>
      </c>
      <c r="J2372" s="4">
        <v>1</v>
      </c>
      <c r="K2372" s="5" t="s">
        <v>7330</v>
      </c>
      <c r="L2372" s="4" t="b">
        <v>0</v>
      </c>
    </row>
    <row r="2373" spans="1:12" x14ac:dyDescent="0.3">
      <c r="A2373" s="5" t="s">
        <v>12116</v>
      </c>
      <c r="B2373" s="5" t="s">
        <v>7564</v>
      </c>
      <c r="C2373" s="5" t="s">
        <v>12117</v>
      </c>
      <c r="D2373" s="5" t="s">
        <v>7334</v>
      </c>
      <c r="E2373" s="3">
        <v>45946.427372685182</v>
      </c>
      <c r="F2373" s="3">
        <v>45953.581990740742</v>
      </c>
      <c r="G2373" s="5" t="s">
        <v>17</v>
      </c>
      <c r="H2373" s="5" t="s">
        <v>7329</v>
      </c>
      <c r="I2373" s="4" t="b">
        <v>0</v>
      </c>
      <c r="J2373" s="4">
        <v>4</v>
      </c>
      <c r="K2373" s="5" t="s">
        <v>7381</v>
      </c>
      <c r="L2373" s="4" t="b">
        <v>0</v>
      </c>
    </row>
    <row r="2374" spans="1:12" x14ac:dyDescent="0.3">
      <c r="A2374" s="5" t="s">
        <v>12118</v>
      </c>
      <c r="B2374" s="5" t="s">
        <v>7594</v>
      </c>
      <c r="C2374" s="5" t="s">
        <v>12119</v>
      </c>
      <c r="D2374" s="5" t="s">
        <v>7737</v>
      </c>
      <c r="E2374" s="3">
        <v>45946.350300925929</v>
      </c>
      <c r="F2374" s="3">
        <v>45952.497731481482</v>
      </c>
      <c r="G2374" s="5" t="s">
        <v>17</v>
      </c>
      <c r="H2374" s="5" t="s">
        <v>7329</v>
      </c>
      <c r="I2374" s="4" t="b">
        <v>0</v>
      </c>
      <c r="J2374" s="4">
        <v>2</v>
      </c>
      <c r="K2374" s="5" t="s">
        <v>7330</v>
      </c>
      <c r="L2374" s="4" t="b">
        <v>0</v>
      </c>
    </row>
    <row r="2375" spans="1:12" x14ac:dyDescent="0.3">
      <c r="A2375" s="5" t="s">
        <v>12120</v>
      </c>
      <c r="B2375" s="5" t="s">
        <v>7432</v>
      </c>
      <c r="C2375" s="5" t="s">
        <v>12121</v>
      </c>
      <c r="D2375" s="5" t="s">
        <v>7349</v>
      </c>
      <c r="E2375" s="3">
        <v>45946.29619212963</v>
      </c>
      <c r="F2375" s="3">
        <v>45946.561712962961</v>
      </c>
      <c r="G2375" s="5" t="s">
        <v>17</v>
      </c>
      <c r="H2375" s="5" t="s">
        <v>7329</v>
      </c>
      <c r="I2375" s="4" t="b">
        <v>0</v>
      </c>
      <c r="J2375" s="4">
        <v>2</v>
      </c>
      <c r="K2375" s="5" t="s">
        <v>7330</v>
      </c>
      <c r="L2375" s="4" t="b">
        <v>0</v>
      </c>
    </row>
    <row r="2376" spans="1:12" x14ac:dyDescent="0.3">
      <c r="A2376" s="5" t="s">
        <v>12122</v>
      </c>
      <c r="B2376" s="5" t="s">
        <v>7435</v>
      </c>
      <c r="C2376" s="5" t="s">
        <v>12123</v>
      </c>
      <c r="D2376" s="5" t="s">
        <v>7334</v>
      </c>
      <c r="E2376" s="3">
        <v>45945.844606481478</v>
      </c>
      <c r="F2376" s="3">
        <v>45964.180868055555</v>
      </c>
      <c r="G2376" s="5" t="s">
        <v>17</v>
      </c>
      <c r="H2376" s="5" t="s">
        <v>7329</v>
      </c>
      <c r="I2376" s="4" t="b">
        <v>0</v>
      </c>
      <c r="J2376" s="4">
        <v>3</v>
      </c>
      <c r="K2376" s="5" t="s">
        <v>7330</v>
      </c>
      <c r="L2376" s="4" t="b">
        <v>0</v>
      </c>
    </row>
    <row r="2377" spans="1:12" x14ac:dyDescent="0.3">
      <c r="A2377" s="5" t="s">
        <v>12124</v>
      </c>
      <c r="B2377" s="5" t="s">
        <v>7386</v>
      </c>
      <c r="C2377" s="5" t="s">
        <v>11784</v>
      </c>
      <c r="D2377" s="5" t="s">
        <v>7357</v>
      </c>
      <c r="E2377" s="3">
        <v>45945.73951388889</v>
      </c>
      <c r="F2377" s="3">
        <v>45946.461527777778</v>
      </c>
      <c r="G2377" s="5" t="s">
        <v>17</v>
      </c>
      <c r="H2377" s="5" t="s">
        <v>7329</v>
      </c>
      <c r="I2377" s="4" t="b">
        <v>0</v>
      </c>
      <c r="J2377" s="4">
        <v>0</v>
      </c>
      <c r="K2377" s="5" t="s">
        <v>7330</v>
      </c>
      <c r="L2377" s="4" t="b">
        <v>0</v>
      </c>
    </row>
    <row r="2378" spans="1:12" x14ac:dyDescent="0.3">
      <c r="A2378" s="5" t="s">
        <v>12125</v>
      </c>
      <c r="B2378" s="5" t="s">
        <v>7386</v>
      </c>
      <c r="C2378" s="5" t="s">
        <v>11784</v>
      </c>
      <c r="D2378" s="5" t="s">
        <v>7357</v>
      </c>
      <c r="E2378" s="3">
        <v>45945.739351851851</v>
      </c>
      <c r="F2378" s="3">
        <v>45946.383009259262</v>
      </c>
      <c r="G2378" s="5" t="s">
        <v>17</v>
      </c>
      <c r="H2378" s="5" t="s">
        <v>7329</v>
      </c>
      <c r="I2378" s="4" t="b">
        <v>0</v>
      </c>
      <c r="J2378" s="4">
        <v>0</v>
      </c>
      <c r="K2378" s="5" t="s">
        <v>7330</v>
      </c>
      <c r="L2378" s="4" t="b">
        <v>0</v>
      </c>
    </row>
    <row r="2379" spans="1:12" x14ac:dyDescent="0.3">
      <c r="A2379" s="5" t="s">
        <v>12126</v>
      </c>
      <c r="B2379" s="5" t="s">
        <v>7612</v>
      </c>
      <c r="C2379" s="5" t="s">
        <v>12127</v>
      </c>
      <c r="D2379" s="5" t="s">
        <v>7327</v>
      </c>
      <c r="E2379" s="3">
        <v>45945.660497685189</v>
      </c>
      <c r="F2379" s="3">
        <v>45945.662060185183</v>
      </c>
      <c r="G2379" s="5" t="s">
        <v>17</v>
      </c>
      <c r="H2379" s="5" t="s">
        <v>7329</v>
      </c>
      <c r="I2379" s="4" t="b">
        <v>1</v>
      </c>
      <c r="J2379" s="4">
        <v>1</v>
      </c>
      <c r="K2379" s="5" t="s">
        <v>7330</v>
      </c>
      <c r="L2379" s="4" t="b">
        <v>0</v>
      </c>
    </row>
    <row r="2380" spans="1:12" x14ac:dyDescent="0.3">
      <c r="A2380" s="5" t="s">
        <v>12128</v>
      </c>
      <c r="B2380" s="5" t="s">
        <v>7432</v>
      </c>
      <c r="C2380" s="5" t="s">
        <v>12129</v>
      </c>
      <c r="D2380" s="5" t="s">
        <v>7327</v>
      </c>
      <c r="E2380" s="3">
        <v>45945.61378472222</v>
      </c>
      <c r="F2380" s="3">
        <v>45945.632581018515</v>
      </c>
      <c r="G2380" s="5" t="s">
        <v>17</v>
      </c>
      <c r="H2380" s="5" t="s">
        <v>7329</v>
      </c>
      <c r="I2380" s="4" t="b">
        <v>1</v>
      </c>
      <c r="J2380" s="4">
        <v>1</v>
      </c>
      <c r="K2380" s="5" t="s">
        <v>7330</v>
      </c>
      <c r="L2380" s="4" t="b">
        <v>0</v>
      </c>
    </row>
    <row r="2381" spans="1:12" x14ac:dyDescent="0.3">
      <c r="A2381" s="5" t="s">
        <v>12130</v>
      </c>
      <c r="B2381" s="5" t="s">
        <v>7594</v>
      </c>
      <c r="C2381" s="5" t="s">
        <v>12131</v>
      </c>
      <c r="D2381" s="5" t="s">
        <v>7327</v>
      </c>
      <c r="E2381" s="3">
        <v>45945.574456018519</v>
      </c>
      <c r="F2381" s="3">
        <v>45946.587071759262</v>
      </c>
      <c r="G2381" s="5" t="s">
        <v>17</v>
      </c>
      <c r="H2381" s="5" t="s">
        <v>7329</v>
      </c>
      <c r="I2381" s="4" t="b">
        <v>1</v>
      </c>
      <c r="J2381" s="4">
        <v>1</v>
      </c>
      <c r="K2381" s="5" t="s">
        <v>7330</v>
      </c>
      <c r="L2381" s="4" t="b">
        <v>0</v>
      </c>
    </row>
    <row r="2382" spans="1:12" x14ac:dyDescent="0.3">
      <c r="A2382" s="5" t="s">
        <v>12132</v>
      </c>
      <c r="B2382" s="5" t="s">
        <v>7612</v>
      </c>
      <c r="C2382" s="5" t="s">
        <v>12133</v>
      </c>
      <c r="D2382" s="5" t="s">
        <v>7327</v>
      </c>
      <c r="E2382" s="3">
        <v>45945.546956018516</v>
      </c>
      <c r="F2382" s="3">
        <v>45946.65084490741</v>
      </c>
      <c r="G2382" s="5" t="s">
        <v>17</v>
      </c>
      <c r="H2382" s="5" t="s">
        <v>7329</v>
      </c>
      <c r="I2382" s="4" t="b">
        <v>1</v>
      </c>
      <c r="J2382" s="4">
        <v>1</v>
      </c>
      <c r="K2382" s="5" t="s">
        <v>7330</v>
      </c>
      <c r="L2382" s="4" t="b">
        <v>0</v>
      </c>
    </row>
    <row r="2383" spans="1:12" x14ac:dyDescent="0.3">
      <c r="A2383" s="5" t="s">
        <v>12134</v>
      </c>
      <c r="B2383" s="5" t="s">
        <v>7576</v>
      </c>
      <c r="C2383" s="5" t="s">
        <v>12135</v>
      </c>
      <c r="D2383" s="5" t="s">
        <v>7327</v>
      </c>
      <c r="E2383" s="3">
        <v>45945.514814814815</v>
      </c>
      <c r="F2383" s="3">
        <v>45945.535763888889</v>
      </c>
      <c r="G2383" s="5" t="s">
        <v>17</v>
      </c>
      <c r="H2383" s="5" t="s">
        <v>7329</v>
      </c>
      <c r="I2383" s="4" t="b">
        <v>1</v>
      </c>
      <c r="J2383" s="4">
        <v>0</v>
      </c>
      <c r="K2383" s="5" t="s">
        <v>7330</v>
      </c>
      <c r="L2383" s="4" t="b">
        <v>0</v>
      </c>
    </row>
    <row r="2384" spans="1:12" x14ac:dyDescent="0.3">
      <c r="A2384" s="5" t="s">
        <v>12136</v>
      </c>
      <c r="B2384" s="5" t="s">
        <v>7368</v>
      </c>
      <c r="C2384" s="5" t="s">
        <v>12137</v>
      </c>
      <c r="D2384" s="5" t="s">
        <v>7349</v>
      </c>
      <c r="E2384" s="3">
        <v>45945.455150462964</v>
      </c>
      <c r="F2384" s="3">
        <v>45947.329513888886</v>
      </c>
      <c r="G2384" s="5" t="s">
        <v>17</v>
      </c>
      <c r="H2384" s="5" t="s">
        <v>7371</v>
      </c>
      <c r="I2384" s="4" t="b">
        <v>0</v>
      </c>
      <c r="J2384" s="4">
        <v>1</v>
      </c>
      <c r="K2384" s="5" t="s">
        <v>7372</v>
      </c>
      <c r="L2384" s="4" t="b">
        <v>0</v>
      </c>
    </row>
    <row r="2385" spans="1:12" x14ac:dyDescent="0.3">
      <c r="A2385" s="5" t="s">
        <v>12138</v>
      </c>
      <c r="B2385" s="5" t="s">
        <v>7670</v>
      </c>
      <c r="C2385" s="5" t="s">
        <v>12139</v>
      </c>
      <c r="D2385" s="5" t="s">
        <v>7327</v>
      </c>
      <c r="E2385" s="3">
        <v>45945.326921296299</v>
      </c>
      <c r="F2385" s="3">
        <v>45945.334606481483</v>
      </c>
      <c r="G2385" s="5" t="s">
        <v>17</v>
      </c>
      <c r="H2385" s="5" t="s">
        <v>7329</v>
      </c>
      <c r="I2385" s="4" t="b">
        <v>1</v>
      </c>
      <c r="J2385" s="4">
        <v>0</v>
      </c>
      <c r="K2385" s="5" t="s">
        <v>7330</v>
      </c>
      <c r="L2385" s="4" t="b">
        <v>0</v>
      </c>
    </row>
    <row r="2386" spans="1:12" x14ac:dyDescent="0.3">
      <c r="A2386" s="5" t="s">
        <v>12140</v>
      </c>
      <c r="B2386" s="5" t="s">
        <v>12091</v>
      </c>
      <c r="C2386" s="5" t="s">
        <v>12141</v>
      </c>
      <c r="D2386" s="5" t="s">
        <v>7327</v>
      </c>
      <c r="E2386" s="3">
        <v>45945.320277777777</v>
      </c>
      <c r="F2386" s="3">
        <v>45945.564664351848</v>
      </c>
      <c r="G2386" s="5" t="s">
        <v>17</v>
      </c>
      <c r="H2386" s="5" t="s">
        <v>7329</v>
      </c>
      <c r="I2386" s="4" t="b">
        <v>1</v>
      </c>
      <c r="J2386" s="4">
        <v>1</v>
      </c>
      <c r="K2386" s="5" t="s">
        <v>7330</v>
      </c>
      <c r="L2386" s="4" t="b">
        <v>0</v>
      </c>
    </row>
    <row r="2387" spans="1:12" x14ac:dyDescent="0.3">
      <c r="A2387" s="5" t="s">
        <v>12142</v>
      </c>
      <c r="B2387" s="5" t="s">
        <v>7359</v>
      </c>
      <c r="C2387" s="5" t="s">
        <v>12143</v>
      </c>
      <c r="D2387" s="5" t="s">
        <v>7349</v>
      </c>
      <c r="E2387" s="3">
        <v>45945.295729166668</v>
      </c>
      <c r="F2387" s="3">
        <v>46027.149687500001</v>
      </c>
      <c r="G2387" s="5" t="s">
        <v>17</v>
      </c>
      <c r="H2387" s="5" t="s">
        <v>7329</v>
      </c>
      <c r="I2387" s="4" t="b">
        <v>0</v>
      </c>
      <c r="J2387" s="4">
        <v>2</v>
      </c>
      <c r="K2387" s="5" t="s">
        <v>7381</v>
      </c>
      <c r="L2387" s="4" t="b">
        <v>0</v>
      </c>
    </row>
    <row r="2388" spans="1:12" x14ac:dyDescent="0.3">
      <c r="A2388" s="5" t="s">
        <v>12144</v>
      </c>
      <c r="B2388" s="5" t="s">
        <v>7444</v>
      </c>
      <c r="C2388" s="5" t="s">
        <v>12145</v>
      </c>
      <c r="D2388" s="5" t="s">
        <v>7327</v>
      </c>
      <c r="E2388" s="3">
        <v>45945.291863425926</v>
      </c>
      <c r="F2388" s="3">
        <v>45945.366585648146</v>
      </c>
      <c r="G2388" s="5" t="s">
        <v>17</v>
      </c>
      <c r="H2388" s="5" t="s">
        <v>7329</v>
      </c>
      <c r="I2388" s="4" t="b">
        <v>1</v>
      </c>
      <c r="J2388" s="4">
        <v>1</v>
      </c>
      <c r="K2388" s="5" t="s">
        <v>7330</v>
      </c>
      <c r="L2388" s="4" t="b">
        <v>0</v>
      </c>
    </row>
    <row r="2389" spans="1:12" x14ac:dyDescent="0.3">
      <c r="A2389" s="5" t="s">
        <v>12146</v>
      </c>
      <c r="B2389" s="5" t="s">
        <v>7359</v>
      </c>
      <c r="C2389" s="5" t="s">
        <v>12147</v>
      </c>
      <c r="D2389" s="5" t="s">
        <v>7349</v>
      </c>
      <c r="E2389" s="3">
        <v>45945.275555555556</v>
      </c>
      <c r="F2389" s="3">
        <v>45947.469328703701</v>
      </c>
      <c r="G2389" s="5" t="s">
        <v>17</v>
      </c>
      <c r="H2389" s="5" t="s">
        <v>7329</v>
      </c>
      <c r="I2389" s="4" t="b">
        <v>0</v>
      </c>
      <c r="J2389" s="4">
        <v>2</v>
      </c>
      <c r="K2389" s="5" t="s">
        <v>7330</v>
      </c>
      <c r="L2389" s="4" t="b">
        <v>0</v>
      </c>
    </row>
    <row r="2390" spans="1:12" x14ac:dyDescent="0.3">
      <c r="A2390" s="5" t="s">
        <v>12148</v>
      </c>
      <c r="B2390" s="5" t="s">
        <v>7435</v>
      </c>
      <c r="C2390" s="5" t="s">
        <v>8140</v>
      </c>
      <c r="D2390" s="5" t="s">
        <v>7327</v>
      </c>
      <c r="E2390" s="3">
        <v>45944.834710648145</v>
      </c>
      <c r="F2390" s="3">
        <v>45945.511689814812</v>
      </c>
      <c r="G2390" s="5" t="s">
        <v>17</v>
      </c>
      <c r="H2390" s="5" t="s">
        <v>7329</v>
      </c>
      <c r="I2390" s="4" t="b">
        <v>1</v>
      </c>
      <c r="J2390" s="4">
        <v>1</v>
      </c>
      <c r="K2390" s="5" t="s">
        <v>7330</v>
      </c>
      <c r="L2390" s="4" t="b">
        <v>0</v>
      </c>
    </row>
    <row r="2391" spans="1:12" x14ac:dyDescent="0.3">
      <c r="A2391" s="5" t="s">
        <v>12149</v>
      </c>
      <c r="B2391" s="5" t="s">
        <v>7594</v>
      </c>
      <c r="C2391" s="5" t="s">
        <v>12150</v>
      </c>
      <c r="D2391" s="5" t="s">
        <v>7327</v>
      </c>
      <c r="E2391" s="3">
        <v>45944.810879629629</v>
      </c>
      <c r="F2391" s="3">
        <v>45944.8590625</v>
      </c>
      <c r="G2391" s="5" t="s">
        <v>17</v>
      </c>
      <c r="H2391" s="5" t="s">
        <v>7329</v>
      </c>
      <c r="I2391" s="4" t="b">
        <v>1</v>
      </c>
      <c r="J2391" s="4">
        <v>1</v>
      </c>
      <c r="K2391" s="5" t="s">
        <v>7330</v>
      </c>
      <c r="L2391" s="4" t="b">
        <v>0</v>
      </c>
    </row>
    <row r="2392" spans="1:12" x14ac:dyDescent="0.3">
      <c r="A2392" s="5" t="s">
        <v>12151</v>
      </c>
      <c r="B2392" s="5" t="s">
        <v>7435</v>
      </c>
      <c r="C2392" s="5" t="s">
        <v>12152</v>
      </c>
      <c r="D2392" s="5" t="s">
        <v>7327</v>
      </c>
      <c r="E2392" s="3">
        <v>45944.70453703704</v>
      </c>
      <c r="F2392" s="3">
        <v>45944.707349537035</v>
      </c>
      <c r="G2392" s="5" t="s">
        <v>17</v>
      </c>
      <c r="H2392" s="5" t="s">
        <v>7329</v>
      </c>
      <c r="I2392" s="4" t="b">
        <v>1</v>
      </c>
      <c r="J2392" s="4">
        <v>0</v>
      </c>
      <c r="K2392" s="5" t="s">
        <v>7330</v>
      </c>
      <c r="L2392" s="4" t="b">
        <v>0</v>
      </c>
    </row>
    <row r="2393" spans="1:12" x14ac:dyDescent="0.3">
      <c r="A2393" s="5" t="s">
        <v>12153</v>
      </c>
      <c r="B2393" s="5" t="s">
        <v>7444</v>
      </c>
      <c r="C2393" s="5" t="s">
        <v>12154</v>
      </c>
      <c r="D2393" s="5" t="s">
        <v>7357</v>
      </c>
      <c r="E2393" s="3">
        <v>45944.668402777781</v>
      </c>
      <c r="F2393" s="3">
        <v>45952.296944444446</v>
      </c>
      <c r="G2393" s="5" t="s">
        <v>17</v>
      </c>
      <c r="H2393" s="5" t="s">
        <v>7329</v>
      </c>
      <c r="I2393" s="4" t="b">
        <v>0</v>
      </c>
      <c r="J2393" s="4">
        <v>2</v>
      </c>
      <c r="K2393" s="5" t="s">
        <v>7330</v>
      </c>
      <c r="L2393" s="4" t="b">
        <v>0</v>
      </c>
    </row>
    <row r="2394" spans="1:12" x14ac:dyDescent="0.3">
      <c r="A2394" s="5" t="s">
        <v>12155</v>
      </c>
      <c r="B2394" s="5" t="s">
        <v>7435</v>
      </c>
      <c r="C2394" s="5" t="s">
        <v>8628</v>
      </c>
      <c r="D2394" s="5" t="s">
        <v>7327</v>
      </c>
      <c r="E2394" s="3">
        <v>45944.663958333331</v>
      </c>
      <c r="F2394" s="3">
        <v>45944.694837962961</v>
      </c>
      <c r="G2394" s="5" t="s">
        <v>17</v>
      </c>
      <c r="H2394" s="5" t="s">
        <v>7329</v>
      </c>
      <c r="I2394" s="4" t="b">
        <v>1</v>
      </c>
      <c r="J2394" s="4">
        <v>1</v>
      </c>
      <c r="K2394" s="5" t="s">
        <v>7330</v>
      </c>
      <c r="L2394" s="4" t="b">
        <v>0</v>
      </c>
    </row>
    <row r="2395" spans="1:12" x14ac:dyDescent="0.3">
      <c r="A2395" s="5" t="s">
        <v>12156</v>
      </c>
      <c r="B2395" s="5" t="s">
        <v>7435</v>
      </c>
      <c r="C2395" s="5" t="s">
        <v>12157</v>
      </c>
      <c r="D2395" s="5" t="s">
        <v>7437</v>
      </c>
      <c r="E2395" s="3">
        <v>45944.648819444446</v>
      </c>
      <c r="F2395" s="3">
        <v>45945.51326388889</v>
      </c>
      <c r="G2395" s="5" t="s">
        <v>17</v>
      </c>
      <c r="H2395" s="5" t="s">
        <v>7329</v>
      </c>
      <c r="I2395" s="4" t="b">
        <v>0</v>
      </c>
      <c r="J2395" s="4">
        <v>2</v>
      </c>
      <c r="K2395" s="5" t="s">
        <v>7330</v>
      </c>
      <c r="L2395" s="4" t="b">
        <v>0</v>
      </c>
    </row>
    <row r="2396" spans="1:12" x14ac:dyDescent="0.3">
      <c r="A2396" s="5" t="s">
        <v>12158</v>
      </c>
      <c r="B2396" s="5" t="s">
        <v>7359</v>
      </c>
      <c r="C2396" s="5" t="s">
        <v>12159</v>
      </c>
      <c r="D2396" s="5" t="s">
        <v>7349</v>
      </c>
      <c r="E2396" s="3">
        <v>45944.648078703707</v>
      </c>
      <c r="F2396" s="3">
        <v>45946.434583333335</v>
      </c>
      <c r="G2396" s="5" t="s">
        <v>17</v>
      </c>
      <c r="H2396" s="5" t="s">
        <v>7329</v>
      </c>
      <c r="I2396" s="4" t="b">
        <v>0</v>
      </c>
      <c r="J2396" s="4">
        <v>2</v>
      </c>
      <c r="K2396" s="5" t="s">
        <v>7330</v>
      </c>
      <c r="L2396" s="4" t="b">
        <v>0</v>
      </c>
    </row>
    <row r="2397" spans="1:12" x14ac:dyDescent="0.3">
      <c r="A2397" s="5" t="s">
        <v>12160</v>
      </c>
      <c r="B2397" s="5" t="s">
        <v>7581</v>
      </c>
      <c r="C2397" s="5" t="s">
        <v>12161</v>
      </c>
      <c r="D2397" s="5" t="s">
        <v>7697</v>
      </c>
      <c r="E2397" s="3">
        <v>45944.629594907405</v>
      </c>
      <c r="F2397" s="3">
        <v>45945.456412037034</v>
      </c>
      <c r="G2397" s="5" t="s">
        <v>17</v>
      </c>
      <c r="H2397" s="5" t="s">
        <v>7329</v>
      </c>
      <c r="I2397" s="4" t="b">
        <v>0</v>
      </c>
      <c r="J2397" s="4">
        <v>2</v>
      </c>
      <c r="K2397" s="5" t="s">
        <v>7330</v>
      </c>
      <c r="L2397" s="4" t="b">
        <v>0</v>
      </c>
    </row>
    <row r="2398" spans="1:12" x14ac:dyDescent="0.3">
      <c r="A2398" s="5" t="s">
        <v>12162</v>
      </c>
      <c r="B2398" s="5" t="s">
        <v>7355</v>
      </c>
      <c r="C2398" s="5" t="s">
        <v>12163</v>
      </c>
      <c r="D2398" s="5" t="s">
        <v>7327</v>
      </c>
      <c r="E2398" s="3">
        <v>45944.628692129627</v>
      </c>
      <c r="F2398" s="3">
        <v>45945.779467592591</v>
      </c>
      <c r="G2398" s="5" t="s">
        <v>17</v>
      </c>
      <c r="H2398" s="5" t="s">
        <v>7329</v>
      </c>
      <c r="I2398" s="4" t="b">
        <v>1</v>
      </c>
      <c r="J2398" s="4">
        <v>1</v>
      </c>
      <c r="K2398" s="5" t="s">
        <v>7330</v>
      </c>
      <c r="L2398" s="4" t="b">
        <v>0</v>
      </c>
    </row>
    <row r="2399" spans="1:12" x14ac:dyDescent="0.3">
      <c r="A2399" s="5" t="s">
        <v>12164</v>
      </c>
      <c r="B2399" s="5" t="s">
        <v>7564</v>
      </c>
      <c r="C2399" s="5" t="s">
        <v>12165</v>
      </c>
      <c r="D2399" s="5" t="s">
        <v>7437</v>
      </c>
      <c r="E2399" s="3">
        <v>45944.623425925929</v>
      </c>
      <c r="F2399" s="3">
        <v>45946.414525462962</v>
      </c>
      <c r="G2399" s="5" t="s">
        <v>17</v>
      </c>
      <c r="H2399" s="5" t="s">
        <v>7329</v>
      </c>
      <c r="I2399" s="4" t="b">
        <v>0</v>
      </c>
      <c r="J2399" s="4">
        <v>3</v>
      </c>
      <c r="K2399" s="5" t="s">
        <v>7330</v>
      </c>
      <c r="L2399" s="4" t="b">
        <v>0</v>
      </c>
    </row>
    <row r="2400" spans="1:12" x14ac:dyDescent="0.3">
      <c r="A2400" s="5" t="s">
        <v>12166</v>
      </c>
      <c r="B2400" s="5" t="s">
        <v>7435</v>
      </c>
      <c r="C2400" s="5" t="s">
        <v>12167</v>
      </c>
      <c r="D2400" s="5" t="s">
        <v>7437</v>
      </c>
      <c r="E2400" s="3">
        <v>45944.583136574074</v>
      </c>
      <c r="F2400" s="3">
        <v>45945.513298611113</v>
      </c>
      <c r="G2400" s="5" t="s">
        <v>17</v>
      </c>
      <c r="H2400" s="5" t="s">
        <v>7329</v>
      </c>
      <c r="I2400" s="4" t="b">
        <v>0</v>
      </c>
      <c r="J2400" s="4">
        <v>1</v>
      </c>
      <c r="K2400" s="5" t="s">
        <v>7330</v>
      </c>
      <c r="L2400" s="4" t="b">
        <v>0</v>
      </c>
    </row>
    <row r="2401" spans="1:12" x14ac:dyDescent="0.3">
      <c r="A2401" s="5" t="s">
        <v>12168</v>
      </c>
      <c r="B2401" s="5" t="s">
        <v>7727</v>
      </c>
      <c r="C2401" s="5" t="s">
        <v>12169</v>
      </c>
      <c r="D2401" s="5" t="s">
        <v>7327</v>
      </c>
      <c r="E2401" s="3">
        <v>45944.581504629627</v>
      </c>
      <c r="F2401" s="3">
        <v>45944.787812499999</v>
      </c>
      <c r="G2401" s="5" t="s">
        <v>17</v>
      </c>
      <c r="H2401" s="5" t="s">
        <v>7329</v>
      </c>
      <c r="I2401" s="4" t="b">
        <v>1</v>
      </c>
      <c r="J2401" s="4">
        <v>1</v>
      </c>
      <c r="K2401" s="5" t="s">
        <v>7330</v>
      </c>
      <c r="L2401" s="4" t="b">
        <v>0</v>
      </c>
    </row>
    <row r="2402" spans="1:12" x14ac:dyDescent="0.3">
      <c r="A2402" s="5" t="s">
        <v>12170</v>
      </c>
      <c r="B2402" s="5" t="s">
        <v>7401</v>
      </c>
      <c r="C2402" s="5" t="s">
        <v>12171</v>
      </c>
      <c r="D2402" s="5" t="s">
        <v>7349</v>
      </c>
      <c r="E2402" s="3">
        <v>45944.567337962966</v>
      </c>
      <c r="F2402" s="3">
        <v>46008.529745370368</v>
      </c>
      <c r="G2402" s="5" t="s">
        <v>17</v>
      </c>
      <c r="H2402" s="5" t="s">
        <v>7329</v>
      </c>
      <c r="I2402" s="4" t="b">
        <v>0</v>
      </c>
      <c r="J2402" s="4">
        <v>2</v>
      </c>
      <c r="K2402" s="5" t="s">
        <v>7330</v>
      </c>
      <c r="L2402" s="4" t="b">
        <v>0</v>
      </c>
    </row>
    <row r="2403" spans="1:12" x14ac:dyDescent="0.3">
      <c r="A2403" s="5" t="s">
        <v>12172</v>
      </c>
      <c r="B2403" s="5" t="s">
        <v>7435</v>
      </c>
      <c r="C2403" s="5" t="s">
        <v>12173</v>
      </c>
      <c r="D2403" s="5" t="s">
        <v>7327</v>
      </c>
      <c r="E2403" s="3">
        <v>45944.566562499997</v>
      </c>
      <c r="F2403" s="3">
        <v>45944.595821759256</v>
      </c>
      <c r="G2403" s="5" t="s">
        <v>17</v>
      </c>
      <c r="H2403" s="5" t="s">
        <v>7329</v>
      </c>
      <c r="I2403" s="4" t="b">
        <v>1</v>
      </c>
      <c r="J2403" s="4">
        <v>1</v>
      </c>
      <c r="K2403" s="5" t="s">
        <v>7330</v>
      </c>
      <c r="L2403" s="4" t="b">
        <v>0</v>
      </c>
    </row>
    <row r="2404" spans="1:12" x14ac:dyDescent="0.3">
      <c r="A2404" s="5" t="s">
        <v>12174</v>
      </c>
      <c r="B2404" s="5" t="s">
        <v>7355</v>
      </c>
      <c r="C2404" s="5" t="s">
        <v>12175</v>
      </c>
      <c r="D2404" s="5" t="s">
        <v>7327</v>
      </c>
      <c r="E2404" s="3">
        <v>45944.543217592596</v>
      </c>
      <c r="F2404" s="3">
        <v>45945.459085648145</v>
      </c>
      <c r="G2404" s="5" t="s">
        <v>17</v>
      </c>
      <c r="H2404" s="5" t="s">
        <v>7329</v>
      </c>
      <c r="I2404" s="4" t="b">
        <v>1</v>
      </c>
      <c r="J2404" s="4">
        <v>1</v>
      </c>
      <c r="K2404" s="5" t="s">
        <v>7330</v>
      </c>
      <c r="L2404" s="4" t="b">
        <v>0</v>
      </c>
    </row>
    <row r="2405" spans="1:12" x14ac:dyDescent="0.3">
      <c r="A2405" s="5" t="s">
        <v>12176</v>
      </c>
      <c r="B2405" s="5" t="s">
        <v>7461</v>
      </c>
      <c r="C2405" s="5" t="s">
        <v>12177</v>
      </c>
      <c r="D2405" s="5" t="s">
        <v>7327</v>
      </c>
      <c r="E2405" s="3">
        <v>45944.520960648151</v>
      </c>
      <c r="F2405" s="3">
        <v>45944.598645833335</v>
      </c>
      <c r="G2405" s="5" t="s">
        <v>17</v>
      </c>
      <c r="H2405" s="5" t="s">
        <v>7329</v>
      </c>
      <c r="I2405" s="4" t="b">
        <v>1</v>
      </c>
      <c r="J2405" s="4">
        <v>1</v>
      </c>
      <c r="K2405" s="5" t="s">
        <v>7330</v>
      </c>
      <c r="L2405" s="4" t="b">
        <v>0</v>
      </c>
    </row>
    <row r="2406" spans="1:12" x14ac:dyDescent="0.3">
      <c r="A2406" s="5" t="s">
        <v>12178</v>
      </c>
      <c r="B2406" s="5" t="s">
        <v>7581</v>
      </c>
      <c r="C2406" s="5" t="s">
        <v>12179</v>
      </c>
      <c r="D2406" s="5" t="s">
        <v>7697</v>
      </c>
      <c r="E2406" s="3">
        <v>45944.518587962964</v>
      </c>
      <c r="F2406" s="3">
        <v>45945.456423611111</v>
      </c>
      <c r="G2406" s="5" t="s">
        <v>17</v>
      </c>
      <c r="H2406" s="5" t="s">
        <v>7329</v>
      </c>
      <c r="I2406" s="4" t="b">
        <v>0</v>
      </c>
      <c r="J2406" s="4">
        <v>4</v>
      </c>
      <c r="K2406" s="5" t="s">
        <v>7330</v>
      </c>
      <c r="L2406" s="4" t="b">
        <v>0</v>
      </c>
    </row>
    <row r="2407" spans="1:12" x14ac:dyDescent="0.3">
      <c r="A2407" s="5" t="s">
        <v>12180</v>
      </c>
      <c r="B2407" s="5" t="s">
        <v>7435</v>
      </c>
      <c r="C2407" s="5" t="s">
        <v>12181</v>
      </c>
      <c r="D2407" s="5" t="s">
        <v>7437</v>
      </c>
      <c r="E2407" s="3">
        <v>45944.500300925924</v>
      </c>
      <c r="F2407" s="3">
        <v>45945.513854166667</v>
      </c>
      <c r="G2407" s="5" t="s">
        <v>17</v>
      </c>
      <c r="H2407" s="5" t="s">
        <v>7329</v>
      </c>
      <c r="I2407" s="4" t="b">
        <v>0</v>
      </c>
      <c r="J2407" s="4">
        <v>2</v>
      </c>
      <c r="K2407" s="5" t="s">
        <v>7330</v>
      </c>
      <c r="L2407" s="4" t="b">
        <v>0</v>
      </c>
    </row>
    <row r="2408" spans="1:12" x14ac:dyDescent="0.3">
      <c r="A2408" s="5" t="s">
        <v>12182</v>
      </c>
      <c r="B2408" s="5" t="s">
        <v>7435</v>
      </c>
      <c r="C2408" s="5" t="s">
        <v>12183</v>
      </c>
      <c r="D2408" s="5" t="s">
        <v>7437</v>
      </c>
      <c r="E2408" s="3">
        <v>45944.498668981483</v>
      </c>
      <c r="F2408" s="3">
        <v>45945.513344907406</v>
      </c>
      <c r="G2408" s="5" t="s">
        <v>17</v>
      </c>
      <c r="H2408" s="5" t="s">
        <v>7329</v>
      </c>
      <c r="I2408" s="4" t="b">
        <v>0</v>
      </c>
      <c r="J2408" s="4">
        <v>2</v>
      </c>
      <c r="K2408" s="5" t="s">
        <v>7330</v>
      </c>
      <c r="L2408" s="4" t="b">
        <v>0</v>
      </c>
    </row>
    <row r="2409" spans="1:12" x14ac:dyDescent="0.3">
      <c r="A2409" s="5" t="s">
        <v>12184</v>
      </c>
      <c r="B2409" s="5" t="s">
        <v>7461</v>
      </c>
      <c r="C2409" s="5" t="s">
        <v>12185</v>
      </c>
      <c r="D2409" s="5" t="s">
        <v>7327</v>
      </c>
      <c r="E2409" s="3">
        <v>45944.44835648148</v>
      </c>
      <c r="F2409" s="3">
        <v>45944.45820601852</v>
      </c>
      <c r="G2409" s="5" t="s">
        <v>17</v>
      </c>
      <c r="H2409" s="5" t="s">
        <v>7329</v>
      </c>
      <c r="I2409" s="4" t="b">
        <v>1</v>
      </c>
      <c r="J2409" s="4">
        <v>1</v>
      </c>
      <c r="K2409" s="5" t="s">
        <v>7330</v>
      </c>
      <c r="L2409" s="4" t="b">
        <v>0</v>
      </c>
    </row>
    <row r="2410" spans="1:12" x14ac:dyDescent="0.3">
      <c r="A2410" s="5" t="s">
        <v>12186</v>
      </c>
      <c r="B2410" s="5" t="s">
        <v>7347</v>
      </c>
      <c r="C2410" s="5" t="s">
        <v>7623</v>
      </c>
      <c r="D2410" s="5" t="s">
        <v>7327</v>
      </c>
      <c r="E2410" s="3">
        <v>45944.424178240741</v>
      </c>
      <c r="F2410" s="3">
        <v>45944.487280092595</v>
      </c>
      <c r="G2410" s="5" t="s">
        <v>17</v>
      </c>
      <c r="H2410" s="5" t="s">
        <v>7329</v>
      </c>
      <c r="I2410" s="4" t="b">
        <v>1</v>
      </c>
      <c r="J2410" s="4">
        <v>1</v>
      </c>
      <c r="K2410" s="5" t="s">
        <v>7330</v>
      </c>
      <c r="L2410" s="4" t="b">
        <v>0</v>
      </c>
    </row>
    <row r="2411" spans="1:12" x14ac:dyDescent="0.3">
      <c r="A2411" s="5" t="s">
        <v>12187</v>
      </c>
      <c r="B2411" s="5" t="s">
        <v>7576</v>
      </c>
      <c r="C2411" s="5" t="s">
        <v>12188</v>
      </c>
      <c r="D2411" s="5" t="s">
        <v>7327</v>
      </c>
      <c r="E2411" s="3">
        <v>45944.404490740744</v>
      </c>
      <c r="F2411" s="3">
        <v>45944.435636574075</v>
      </c>
      <c r="G2411" s="5" t="s">
        <v>17</v>
      </c>
      <c r="H2411" s="5" t="s">
        <v>7329</v>
      </c>
      <c r="I2411" s="4" t="b">
        <v>1</v>
      </c>
      <c r="J2411" s="4">
        <v>1</v>
      </c>
      <c r="K2411" s="5" t="s">
        <v>7330</v>
      </c>
      <c r="L2411" s="4" t="b">
        <v>0</v>
      </c>
    </row>
    <row r="2412" spans="1:12" x14ac:dyDescent="0.3">
      <c r="A2412" s="5" t="s">
        <v>12189</v>
      </c>
      <c r="B2412" s="5" t="s">
        <v>7355</v>
      </c>
      <c r="C2412" s="5" t="s">
        <v>12190</v>
      </c>
      <c r="D2412" s="5" t="s">
        <v>7327</v>
      </c>
      <c r="E2412" s="3">
        <v>45944.3984375</v>
      </c>
      <c r="F2412" s="3">
        <v>45944.425810185188</v>
      </c>
      <c r="G2412" s="5" t="s">
        <v>17</v>
      </c>
      <c r="H2412" s="5" t="s">
        <v>7329</v>
      </c>
      <c r="I2412" s="4" t="b">
        <v>1</v>
      </c>
      <c r="J2412" s="4">
        <v>1</v>
      </c>
      <c r="K2412" s="5" t="s">
        <v>7330</v>
      </c>
      <c r="L2412" s="4" t="b">
        <v>0</v>
      </c>
    </row>
    <row r="2413" spans="1:12" x14ac:dyDescent="0.3">
      <c r="A2413" s="5" t="s">
        <v>12191</v>
      </c>
      <c r="B2413" s="5" t="s">
        <v>7435</v>
      </c>
      <c r="C2413" s="5" t="s">
        <v>11040</v>
      </c>
      <c r="D2413" s="5" t="s">
        <v>7437</v>
      </c>
      <c r="E2413" s="3">
        <v>45944.364907407406</v>
      </c>
      <c r="F2413" s="3">
        <v>45945.513344907406</v>
      </c>
      <c r="G2413" s="5" t="s">
        <v>17</v>
      </c>
      <c r="H2413" s="5" t="s">
        <v>7329</v>
      </c>
      <c r="I2413" s="4" t="b">
        <v>0</v>
      </c>
      <c r="J2413" s="4">
        <v>2</v>
      </c>
      <c r="K2413" s="5" t="s">
        <v>7330</v>
      </c>
      <c r="L2413" s="4" t="b">
        <v>0</v>
      </c>
    </row>
    <row r="2414" spans="1:12" x14ac:dyDescent="0.3">
      <c r="A2414" s="5" t="s">
        <v>12192</v>
      </c>
      <c r="B2414" s="5" t="s">
        <v>7581</v>
      </c>
      <c r="C2414" s="5" t="s">
        <v>12193</v>
      </c>
      <c r="D2414" s="5" t="s">
        <v>7697</v>
      </c>
      <c r="E2414" s="3">
        <v>45944.327997685185</v>
      </c>
      <c r="F2414" s="3">
        <v>45945.456423611111</v>
      </c>
      <c r="G2414" s="5" t="s">
        <v>17</v>
      </c>
      <c r="H2414" s="5" t="s">
        <v>7329</v>
      </c>
      <c r="I2414" s="4" t="b">
        <v>0</v>
      </c>
      <c r="J2414" s="4">
        <v>2</v>
      </c>
      <c r="K2414" s="5" t="s">
        <v>7330</v>
      </c>
      <c r="L2414" s="4" t="b">
        <v>0</v>
      </c>
    </row>
    <row r="2415" spans="1:12" x14ac:dyDescent="0.3">
      <c r="A2415" s="5" t="s">
        <v>12194</v>
      </c>
      <c r="B2415" s="5" t="s">
        <v>7435</v>
      </c>
      <c r="C2415" s="5" t="s">
        <v>12195</v>
      </c>
      <c r="D2415" s="5" t="s">
        <v>7327</v>
      </c>
      <c r="E2415" s="3">
        <v>45944.326493055552</v>
      </c>
      <c r="F2415" s="3">
        <v>45944.534756944442</v>
      </c>
      <c r="G2415" s="5" t="s">
        <v>17</v>
      </c>
      <c r="H2415" s="5" t="s">
        <v>7329</v>
      </c>
      <c r="I2415" s="4" t="b">
        <v>1</v>
      </c>
      <c r="J2415" s="4">
        <v>1</v>
      </c>
      <c r="K2415" s="5" t="s">
        <v>7330</v>
      </c>
      <c r="L2415" s="4" t="b">
        <v>0</v>
      </c>
    </row>
    <row r="2416" spans="1:12" x14ac:dyDescent="0.3">
      <c r="A2416" s="5" t="s">
        <v>12196</v>
      </c>
      <c r="B2416" s="5" t="s">
        <v>7435</v>
      </c>
      <c r="C2416" s="5" t="s">
        <v>12197</v>
      </c>
      <c r="D2416" s="5" t="s">
        <v>7437</v>
      </c>
      <c r="E2416" s="3">
        <v>45944.315717592595</v>
      </c>
      <c r="F2416" s="3">
        <v>45945.513356481482</v>
      </c>
      <c r="G2416" s="5" t="s">
        <v>17</v>
      </c>
      <c r="H2416" s="5" t="s">
        <v>7329</v>
      </c>
      <c r="I2416" s="4" t="b">
        <v>0</v>
      </c>
      <c r="J2416" s="4">
        <v>2</v>
      </c>
      <c r="K2416" s="5" t="s">
        <v>7330</v>
      </c>
      <c r="L2416" s="4" t="b">
        <v>0</v>
      </c>
    </row>
    <row r="2417" spans="1:12" x14ac:dyDescent="0.3">
      <c r="A2417" s="5" t="s">
        <v>12198</v>
      </c>
      <c r="B2417" s="5" t="s">
        <v>7435</v>
      </c>
      <c r="C2417" s="5" t="s">
        <v>8628</v>
      </c>
      <c r="D2417" s="5" t="s">
        <v>7437</v>
      </c>
      <c r="E2417" s="3">
        <v>45944.248344907406</v>
      </c>
      <c r="F2417" s="3">
        <v>45945.513368055559</v>
      </c>
      <c r="G2417" s="5" t="s">
        <v>17</v>
      </c>
      <c r="H2417" s="5" t="s">
        <v>7329</v>
      </c>
      <c r="I2417" s="4" t="b">
        <v>0</v>
      </c>
      <c r="J2417" s="4">
        <v>4</v>
      </c>
      <c r="K2417" s="5" t="s">
        <v>7330</v>
      </c>
      <c r="L2417" s="4" t="b">
        <v>0</v>
      </c>
    </row>
    <row r="2418" spans="1:12" x14ac:dyDescent="0.3">
      <c r="A2418" s="5" t="s">
        <v>12199</v>
      </c>
      <c r="B2418" s="5" t="s">
        <v>7564</v>
      </c>
      <c r="C2418" s="5" t="s">
        <v>12200</v>
      </c>
      <c r="D2418" s="5" t="s">
        <v>7327</v>
      </c>
      <c r="E2418" s="3">
        <v>45944.07671296296</v>
      </c>
      <c r="F2418" s="3">
        <v>45944.736493055556</v>
      </c>
      <c r="G2418" s="5" t="s">
        <v>17</v>
      </c>
      <c r="H2418" s="5" t="s">
        <v>7329</v>
      </c>
      <c r="I2418" s="4" t="b">
        <v>1</v>
      </c>
      <c r="J2418" s="4">
        <v>1</v>
      </c>
      <c r="K2418" s="5" t="s">
        <v>7381</v>
      </c>
      <c r="L2418" s="4" t="b">
        <v>0</v>
      </c>
    </row>
    <row r="2419" spans="1:12" x14ac:dyDescent="0.3">
      <c r="A2419" s="5" t="s">
        <v>12201</v>
      </c>
      <c r="B2419" s="5" t="s">
        <v>7435</v>
      </c>
      <c r="C2419" s="5" t="s">
        <v>12202</v>
      </c>
      <c r="D2419" s="5" t="s">
        <v>7327</v>
      </c>
      <c r="E2419" s="3">
        <v>45943.988043981481</v>
      </c>
      <c r="F2419" s="3">
        <v>45943.988680555558</v>
      </c>
      <c r="G2419" s="5" t="s">
        <v>17</v>
      </c>
      <c r="H2419" s="5" t="s">
        <v>7329</v>
      </c>
      <c r="I2419" s="4" t="b">
        <v>1</v>
      </c>
      <c r="J2419" s="4">
        <v>1</v>
      </c>
      <c r="K2419" s="5" t="s">
        <v>7330</v>
      </c>
      <c r="L2419" s="4" t="b">
        <v>0</v>
      </c>
    </row>
    <row r="2420" spans="1:12" x14ac:dyDescent="0.3">
      <c r="A2420" s="5" t="s">
        <v>12203</v>
      </c>
      <c r="B2420" s="5" t="s">
        <v>12204</v>
      </c>
      <c r="C2420" s="5" t="s">
        <v>12205</v>
      </c>
      <c r="D2420" s="5" t="s">
        <v>7327</v>
      </c>
      <c r="E2420" s="3">
        <v>45943.965300925927</v>
      </c>
      <c r="F2420" s="3">
        <v>45944.739085648151</v>
      </c>
      <c r="G2420" s="5" t="s">
        <v>17</v>
      </c>
      <c r="H2420" s="5" t="s">
        <v>7329</v>
      </c>
      <c r="I2420" s="4" t="b">
        <v>1</v>
      </c>
      <c r="J2420" s="4">
        <v>1</v>
      </c>
      <c r="K2420" s="5" t="s">
        <v>7330</v>
      </c>
      <c r="L2420" s="4" t="b">
        <v>0</v>
      </c>
    </row>
    <row r="2421" spans="1:12" x14ac:dyDescent="0.3">
      <c r="A2421" s="5" t="s">
        <v>12206</v>
      </c>
      <c r="B2421" s="5" t="s">
        <v>7435</v>
      </c>
      <c r="C2421" s="5" t="s">
        <v>12207</v>
      </c>
      <c r="D2421" s="5" t="s">
        <v>7327</v>
      </c>
      <c r="E2421" s="3">
        <v>45943.700729166667</v>
      </c>
      <c r="F2421" s="3">
        <v>45943.710972222223</v>
      </c>
      <c r="G2421" s="5" t="s">
        <v>17</v>
      </c>
      <c r="H2421" s="5" t="s">
        <v>7329</v>
      </c>
      <c r="I2421" s="4" t="b">
        <v>1</v>
      </c>
      <c r="J2421" s="4">
        <v>0</v>
      </c>
      <c r="K2421" s="5" t="s">
        <v>7330</v>
      </c>
      <c r="L2421" s="4" t="b">
        <v>0</v>
      </c>
    </row>
    <row r="2422" spans="1:12" x14ac:dyDescent="0.3">
      <c r="A2422" s="5" t="s">
        <v>12208</v>
      </c>
      <c r="B2422" s="5" t="s">
        <v>7435</v>
      </c>
      <c r="C2422" s="5" t="s">
        <v>12209</v>
      </c>
      <c r="D2422" s="5" t="s">
        <v>7437</v>
      </c>
      <c r="E2422" s="3">
        <v>45943.694861111115</v>
      </c>
      <c r="F2422" s="3">
        <v>45945.513379629629</v>
      </c>
      <c r="G2422" s="5" t="s">
        <v>17</v>
      </c>
      <c r="H2422" s="5" t="s">
        <v>7329</v>
      </c>
      <c r="I2422" s="4" t="b">
        <v>0</v>
      </c>
      <c r="J2422" s="4">
        <v>2</v>
      </c>
      <c r="K2422" s="5" t="s">
        <v>7330</v>
      </c>
      <c r="L2422" s="4" t="b">
        <v>0</v>
      </c>
    </row>
    <row r="2423" spans="1:12" x14ac:dyDescent="0.3">
      <c r="A2423" s="5" t="s">
        <v>12210</v>
      </c>
      <c r="B2423" s="5" t="s">
        <v>7564</v>
      </c>
      <c r="C2423" s="5" t="s">
        <v>12211</v>
      </c>
      <c r="D2423" s="5" t="s">
        <v>7327</v>
      </c>
      <c r="E2423" s="3">
        <v>45943.691944444443</v>
      </c>
      <c r="F2423" s="3">
        <v>45943.693530092591</v>
      </c>
      <c r="G2423" s="5" t="s">
        <v>17</v>
      </c>
      <c r="H2423" s="5" t="s">
        <v>7329</v>
      </c>
      <c r="I2423" s="4" t="b">
        <v>1</v>
      </c>
      <c r="J2423" s="4">
        <v>1</v>
      </c>
      <c r="K2423" s="5" t="s">
        <v>7330</v>
      </c>
      <c r="L2423" s="4" t="b">
        <v>0</v>
      </c>
    </row>
    <row r="2424" spans="1:12" x14ac:dyDescent="0.3">
      <c r="A2424" s="5" t="s">
        <v>12212</v>
      </c>
      <c r="B2424" s="5" t="s">
        <v>7435</v>
      </c>
      <c r="C2424" s="5" t="s">
        <v>12213</v>
      </c>
      <c r="D2424" s="5" t="s">
        <v>7437</v>
      </c>
      <c r="E2424" s="3">
        <v>45943.646493055552</v>
      </c>
      <c r="F2424" s="3">
        <v>45945.513402777775</v>
      </c>
      <c r="G2424" s="5" t="s">
        <v>17</v>
      </c>
      <c r="H2424" s="5" t="s">
        <v>7329</v>
      </c>
      <c r="I2424" s="4" t="b">
        <v>0</v>
      </c>
      <c r="J2424" s="4">
        <v>1</v>
      </c>
      <c r="K2424" s="5" t="s">
        <v>7330</v>
      </c>
      <c r="L2424" s="4" t="b">
        <v>0</v>
      </c>
    </row>
    <row r="2425" spans="1:12" x14ac:dyDescent="0.3">
      <c r="A2425" s="5" t="s">
        <v>12214</v>
      </c>
      <c r="B2425" s="5" t="s">
        <v>7435</v>
      </c>
      <c r="C2425" s="5" t="s">
        <v>12215</v>
      </c>
      <c r="D2425" s="5" t="s">
        <v>7327</v>
      </c>
      <c r="E2425" s="3">
        <v>45943.645509259259</v>
      </c>
      <c r="F2425" s="3">
        <v>45943.763831018521</v>
      </c>
      <c r="G2425" s="5" t="s">
        <v>17</v>
      </c>
      <c r="H2425" s="5" t="s">
        <v>7329</v>
      </c>
      <c r="I2425" s="4" t="b">
        <v>1</v>
      </c>
      <c r="J2425" s="4">
        <v>1</v>
      </c>
      <c r="K2425" s="5" t="s">
        <v>7330</v>
      </c>
      <c r="L2425" s="4" t="b">
        <v>0</v>
      </c>
    </row>
    <row r="2426" spans="1:12" x14ac:dyDescent="0.3">
      <c r="A2426" s="5" t="s">
        <v>12216</v>
      </c>
      <c r="B2426" s="5" t="s">
        <v>7435</v>
      </c>
      <c r="C2426" s="5" t="s">
        <v>12217</v>
      </c>
      <c r="D2426" s="5" t="s">
        <v>7437</v>
      </c>
      <c r="E2426" s="3">
        <v>45943.644942129627</v>
      </c>
      <c r="F2426" s="3">
        <v>45945.287916666668</v>
      </c>
      <c r="G2426" s="5" t="s">
        <v>17</v>
      </c>
      <c r="H2426" s="5" t="s">
        <v>7329</v>
      </c>
      <c r="I2426" s="4" t="b">
        <v>1</v>
      </c>
      <c r="J2426" s="4">
        <v>1</v>
      </c>
      <c r="K2426" s="5" t="s">
        <v>7330</v>
      </c>
      <c r="L2426" s="4" t="b">
        <v>0</v>
      </c>
    </row>
    <row r="2427" spans="1:12" x14ac:dyDescent="0.3">
      <c r="A2427" s="5" t="s">
        <v>12218</v>
      </c>
      <c r="B2427" s="5" t="s">
        <v>7435</v>
      </c>
      <c r="C2427" s="5" t="s">
        <v>12209</v>
      </c>
      <c r="D2427" s="5" t="s">
        <v>7437</v>
      </c>
      <c r="E2427" s="3">
        <v>45943.64334490741</v>
      </c>
      <c r="F2427" s="3">
        <v>45945.513402777775</v>
      </c>
      <c r="G2427" s="5" t="s">
        <v>17</v>
      </c>
      <c r="H2427" s="5" t="s">
        <v>7329</v>
      </c>
      <c r="I2427" s="4" t="b">
        <v>0</v>
      </c>
      <c r="J2427" s="4">
        <v>1</v>
      </c>
      <c r="K2427" s="5" t="s">
        <v>7330</v>
      </c>
      <c r="L2427" s="4" t="b">
        <v>0</v>
      </c>
    </row>
    <row r="2428" spans="1:12" x14ac:dyDescent="0.3">
      <c r="A2428" s="5" t="s">
        <v>12219</v>
      </c>
      <c r="B2428" s="5" t="s">
        <v>7413</v>
      </c>
      <c r="C2428" s="5" t="s">
        <v>12220</v>
      </c>
      <c r="D2428" s="5" t="s">
        <v>7338</v>
      </c>
      <c r="E2428" s="3">
        <v>45943.637627314813</v>
      </c>
      <c r="F2428" s="3">
        <v>45945.630173611113</v>
      </c>
      <c r="G2428" s="5" t="s">
        <v>17</v>
      </c>
      <c r="H2428" s="5" t="s">
        <v>7329</v>
      </c>
      <c r="I2428" s="4" t="b">
        <v>0</v>
      </c>
      <c r="J2428" s="4">
        <v>2</v>
      </c>
      <c r="K2428" s="5" t="s">
        <v>7330</v>
      </c>
      <c r="L2428" s="4" t="b">
        <v>0</v>
      </c>
    </row>
    <row r="2429" spans="1:12" x14ac:dyDescent="0.3">
      <c r="A2429" s="5" t="s">
        <v>12221</v>
      </c>
      <c r="B2429" s="5" t="s">
        <v>7435</v>
      </c>
      <c r="C2429" s="5" t="s">
        <v>12222</v>
      </c>
      <c r="D2429" s="5" t="s">
        <v>7437</v>
      </c>
      <c r="E2429" s="3">
        <v>45943.635775462964</v>
      </c>
      <c r="F2429" s="3">
        <v>45952.682546296295</v>
      </c>
      <c r="G2429" s="5" t="s">
        <v>17</v>
      </c>
      <c r="H2429" s="5" t="s">
        <v>7329</v>
      </c>
      <c r="I2429" s="4" t="b">
        <v>0</v>
      </c>
      <c r="J2429" s="4">
        <v>2</v>
      </c>
      <c r="K2429" s="5" t="s">
        <v>7330</v>
      </c>
      <c r="L2429" s="4" t="b">
        <v>0</v>
      </c>
    </row>
    <row r="2430" spans="1:12" x14ac:dyDescent="0.3">
      <c r="A2430" s="5" t="s">
        <v>12223</v>
      </c>
      <c r="B2430" s="5" t="s">
        <v>7822</v>
      </c>
      <c r="C2430" s="5" t="s">
        <v>12224</v>
      </c>
      <c r="D2430" s="5" t="s">
        <v>7327</v>
      </c>
      <c r="E2430" s="3">
        <v>45943.575682870367</v>
      </c>
      <c r="F2430" s="3">
        <v>45944.469421296293</v>
      </c>
      <c r="G2430" s="5" t="s">
        <v>17</v>
      </c>
      <c r="H2430" s="5" t="s">
        <v>7329</v>
      </c>
      <c r="I2430" s="4" t="b">
        <v>1</v>
      </c>
      <c r="J2430" s="4">
        <v>1</v>
      </c>
      <c r="K2430" s="5" t="s">
        <v>7330</v>
      </c>
      <c r="L2430" s="4" t="b">
        <v>0</v>
      </c>
    </row>
    <row r="2431" spans="1:12" x14ac:dyDescent="0.3">
      <c r="A2431" s="5" t="s">
        <v>12225</v>
      </c>
      <c r="B2431" s="5" t="s">
        <v>7822</v>
      </c>
      <c r="C2431" s="5" t="s">
        <v>12226</v>
      </c>
      <c r="D2431" s="5" t="s">
        <v>7327</v>
      </c>
      <c r="E2431" s="3">
        <v>45943.571261574078</v>
      </c>
      <c r="F2431" s="3">
        <v>45946.367106481484</v>
      </c>
      <c r="G2431" s="5" t="s">
        <v>17</v>
      </c>
      <c r="H2431" s="5" t="s">
        <v>7329</v>
      </c>
      <c r="I2431" s="4" t="b">
        <v>1</v>
      </c>
      <c r="J2431" s="4">
        <v>1</v>
      </c>
      <c r="K2431" s="5" t="s">
        <v>7330</v>
      </c>
      <c r="L2431" s="4" t="b">
        <v>0</v>
      </c>
    </row>
    <row r="2432" spans="1:12" x14ac:dyDescent="0.3">
      <c r="A2432" s="5" t="s">
        <v>12227</v>
      </c>
      <c r="B2432" s="5" t="s">
        <v>7435</v>
      </c>
      <c r="C2432" s="5" t="s">
        <v>12228</v>
      </c>
      <c r="D2432" s="5" t="s">
        <v>7437</v>
      </c>
      <c r="E2432" s="3">
        <v>45943.550509259258</v>
      </c>
      <c r="F2432" s="3">
        <v>45945.513460648152</v>
      </c>
      <c r="G2432" s="5" t="s">
        <v>17</v>
      </c>
      <c r="H2432" s="5" t="s">
        <v>7329</v>
      </c>
      <c r="I2432" s="4" t="b">
        <v>0</v>
      </c>
      <c r="J2432" s="4">
        <v>1</v>
      </c>
      <c r="K2432" s="5" t="s">
        <v>7330</v>
      </c>
      <c r="L2432" s="4" t="b">
        <v>0</v>
      </c>
    </row>
    <row r="2433" spans="1:12" x14ac:dyDescent="0.3">
      <c r="A2433" s="5" t="s">
        <v>12229</v>
      </c>
      <c r="B2433" s="5" t="s">
        <v>7435</v>
      </c>
      <c r="C2433" s="5" t="s">
        <v>12230</v>
      </c>
      <c r="D2433" s="5" t="s">
        <v>7437</v>
      </c>
      <c r="E2433" s="3">
        <v>45943.548564814817</v>
      </c>
      <c r="F2433" s="3">
        <v>45945.513460648152</v>
      </c>
      <c r="G2433" s="5" t="s">
        <v>17</v>
      </c>
      <c r="H2433" s="5" t="s">
        <v>7329</v>
      </c>
      <c r="I2433" s="4" t="b">
        <v>0</v>
      </c>
      <c r="J2433" s="4">
        <v>2</v>
      </c>
      <c r="K2433" s="5" t="s">
        <v>7330</v>
      </c>
      <c r="L2433" s="4" t="b">
        <v>0</v>
      </c>
    </row>
    <row r="2434" spans="1:12" x14ac:dyDescent="0.3">
      <c r="A2434" s="5" t="s">
        <v>12231</v>
      </c>
      <c r="B2434" s="5" t="s">
        <v>7435</v>
      </c>
      <c r="C2434" s="5" t="s">
        <v>12232</v>
      </c>
      <c r="D2434" s="5" t="s">
        <v>7437</v>
      </c>
      <c r="E2434" s="3">
        <v>45943.504976851851</v>
      </c>
      <c r="F2434" s="3">
        <v>45945.513472222221</v>
      </c>
      <c r="G2434" s="5" t="s">
        <v>17</v>
      </c>
      <c r="H2434" s="5" t="s">
        <v>7329</v>
      </c>
      <c r="I2434" s="4" t="b">
        <v>0</v>
      </c>
      <c r="J2434" s="4">
        <v>2</v>
      </c>
      <c r="K2434" s="5" t="s">
        <v>7330</v>
      </c>
      <c r="L2434" s="4" t="b">
        <v>0</v>
      </c>
    </row>
    <row r="2435" spans="1:12" x14ac:dyDescent="0.3">
      <c r="A2435" s="5" t="s">
        <v>12233</v>
      </c>
      <c r="B2435" s="5" t="s">
        <v>7612</v>
      </c>
      <c r="C2435" s="5" t="s">
        <v>12234</v>
      </c>
      <c r="D2435" s="5" t="s">
        <v>7327</v>
      </c>
      <c r="E2435" s="3">
        <v>45943.501597222225</v>
      </c>
      <c r="F2435" s="3">
        <v>45943.533530092594</v>
      </c>
      <c r="G2435" s="5" t="s">
        <v>17</v>
      </c>
      <c r="H2435" s="5" t="s">
        <v>7329</v>
      </c>
      <c r="I2435" s="4" t="b">
        <v>1</v>
      </c>
      <c r="J2435" s="4">
        <v>1</v>
      </c>
      <c r="K2435" s="5" t="s">
        <v>7330</v>
      </c>
      <c r="L2435" s="4" t="b">
        <v>0</v>
      </c>
    </row>
    <row r="2436" spans="1:12" x14ac:dyDescent="0.3">
      <c r="A2436" s="5" t="s">
        <v>12235</v>
      </c>
      <c r="B2436" s="5" t="s">
        <v>7435</v>
      </c>
      <c r="C2436" s="5" t="s">
        <v>12236</v>
      </c>
      <c r="D2436" s="5" t="s">
        <v>7437</v>
      </c>
      <c r="E2436" s="3">
        <v>45943.492696759262</v>
      </c>
      <c r="F2436" s="3">
        <v>45943.543356481481</v>
      </c>
      <c r="G2436" s="5" t="s">
        <v>17</v>
      </c>
      <c r="H2436" s="5" t="s">
        <v>7329</v>
      </c>
      <c r="I2436" s="4" t="b">
        <v>0</v>
      </c>
      <c r="J2436" s="4">
        <v>2</v>
      </c>
      <c r="K2436" s="5" t="s">
        <v>7330</v>
      </c>
      <c r="L2436" s="4" t="b">
        <v>0</v>
      </c>
    </row>
    <row r="2437" spans="1:12" x14ac:dyDescent="0.3">
      <c r="A2437" s="5" t="s">
        <v>12237</v>
      </c>
      <c r="B2437" s="5" t="s">
        <v>7689</v>
      </c>
      <c r="C2437" s="5" t="s">
        <v>12238</v>
      </c>
      <c r="D2437" s="5" t="s">
        <v>7327</v>
      </c>
      <c r="E2437" s="3">
        <v>45943.488715277781</v>
      </c>
      <c r="F2437" s="3">
        <v>45943.587187500001</v>
      </c>
      <c r="G2437" s="5" t="s">
        <v>17</v>
      </c>
      <c r="H2437" s="5" t="s">
        <v>7329</v>
      </c>
      <c r="I2437" s="4" t="b">
        <v>1</v>
      </c>
      <c r="J2437" s="4">
        <v>1</v>
      </c>
      <c r="K2437" s="5" t="s">
        <v>7330</v>
      </c>
      <c r="L2437" s="4" t="b">
        <v>0</v>
      </c>
    </row>
    <row r="2438" spans="1:12" x14ac:dyDescent="0.3">
      <c r="A2438" s="5" t="s">
        <v>12239</v>
      </c>
      <c r="B2438" s="5" t="s">
        <v>8888</v>
      </c>
      <c r="C2438" s="5" t="s">
        <v>12240</v>
      </c>
      <c r="D2438" s="5" t="s">
        <v>7327</v>
      </c>
      <c r="E2438" s="3">
        <v>45943.485439814816</v>
      </c>
      <c r="F2438" s="3">
        <v>45943.618576388886</v>
      </c>
      <c r="G2438" s="5" t="s">
        <v>17</v>
      </c>
      <c r="H2438" s="5" t="s">
        <v>7329</v>
      </c>
      <c r="I2438" s="4" t="b">
        <v>1</v>
      </c>
      <c r="J2438" s="4">
        <v>1</v>
      </c>
      <c r="K2438" s="5" t="s">
        <v>7330</v>
      </c>
      <c r="L2438" s="4" t="b">
        <v>0</v>
      </c>
    </row>
    <row r="2439" spans="1:12" x14ac:dyDescent="0.3">
      <c r="A2439" s="5" t="s">
        <v>12241</v>
      </c>
      <c r="B2439" s="5" t="s">
        <v>7418</v>
      </c>
      <c r="C2439" s="5" t="s">
        <v>12242</v>
      </c>
      <c r="D2439" s="5" t="s">
        <v>7327</v>
      </c>
      <c r="E2439" s="3">
        <v>45943.483298611114</v>
      </c>
      <c r="F2439" s="3">
        <v>45943.553518518522</v>
      </c>
      <c r="G2439" s="5" t="s">
        <v>17</v>
      </c>
      <c r="H2439" s="5" t="s">
        <v>7329</v>
      </c>
      <c r="I2439" s="4" t="b">
        <v>1</v>
      </c>
      <c r="J2439" s="4">
        <v>0</v>
      </c>
      <c r="K2439" s="5" t="s">
        <v>7330</v>
      </c>
      <c r="L2439" s="4" t="b">
        <v>0</v>
      </c>
    </row>
    <row r="2440" spans="1:12" x14ac:dyDescent="0.3">
      <c r="A2440" s="5" t="s">
        <v>12243</v>
      </c>
      <c r="B2440" s="5" t="s">
        <v>7435</v>
      </c>
      <c r="C2440" s="5" t="s">
        <v>12244</v>
      </c>
      <c r="D2440" s="5" t="s">
        <v>7437</v>
      </c>
      <c r="E2440" s="3">
        <v>45943.475671296299</v>
      </c>
      <c r="F2440" s="3">
        <v>45945.513483796298</v>
      </c>
      <c r="G2440" s="5" t="s">
        <v>17</v>
      </c>
      <c r="H2440" s="5" t="s">
        <v>7329</v>
      </c>
      <c r="I2440" s="4" t="b">
        <v>0</v>
      </c>
      <c r="J2440" s="4">
        <v>2</v>
      </c>
      <c r="K2440" s="5" t="s">
        <v>7330</v>
      </c>
      <c r="L2440" s="4" t="b">
        <v>0</v>
      </c>
    </row>
    <row r="2441" spans="1:12" x14ac:dyDescent="0.3">
      <c r="A2441" s="5" t="s">
        <v>12245</v>
      </c>
      <c r="B2441" s="5" t="s">
        <v>7413</v>
      </c>
      <c r="C2441" s="5" t="s">
        <v>12246</v>
      </c>
      <c r="D2441" s="5" t="s">
        <v>7338</v>
      </c>
      <c r="E2441" s="3">
        <v>45943.475023148145</v>
      </c>
      <c r="F2441" s="3">
        <v>45943.588055555556</v>
      </c>
      <c r="G2441" s="5" t="s">
        <v>17</v>
      </c>
      <c r="H2441" s="5" t="s">
        <v>7329</v>
      </c>
      <c r="I2441" s="4" t="b">
        <v>0</v>
      </c>
      <c r="J2441" s="4">
        <v>2</v>
      </c>
      <c r="K2441" s="5" t="s">
        <v>7330</v>
      </c>
      <c r="L2441" s="4" t="b">
        <v>0</v>
      </c>
    </row>
    <row r="2442" spans="1:12" x14ac:dyDescent="0.3">
      <c r="A2442" s="5" t="s">
        <v>12247</v>
      </c>
      <c r="B2442" s="5" t="s">
        <v>7564</v>
      </c>
      <c r="C2442" s="5" t="s">
        <v>12248</v>
      </c>
      <c r="D2442" s="5" t="s">
        <v>7437</v>
      </c>
      <c r="E2442" s="3">
        <v>45943.474803240744</v>
      </c>
      <c r="F2442" s="3">
        <v>45943.578402777777</v>
      </c>
      <c r="G2442" s="5" t="s">
        <v>17</v>
      </c>
      <c r="H2442" s="5" t="s">
        <v>7329</v>
      </c>
      <c r="I2442" s="4" t="b">
        <v>0</v>
      </c>
      <c r="J2442" s="4">
        <v>3</v>
      </c>
      <c r="K2442" s="5" t="s">
        <v>7381</v>
      </c>
      <c r="L2442" s="4" t="b">
        <v>0</v>
      </c>
    </row>
    <row r="2443" spans="1:12" x14ac:dyDescent="0.3">
      <c r="A2443" s="5" t="s">
        <v>12249</v>
      </c>
      <c r="B2443" s="5" t="s">
        <v>7564</v>
      </c>
      <c r="C2443" s="5" t="s">
        <v>12250</v>
      </c>
      <c r="D2443" s="5" t="s">
        <v>7437</v>
      </c>
      <c r="E2443" s="3">
        <v>45943.47115740741</v>
      </c>
      <c r="F2443" s="3">
        <v>45943.578819444447</v>
      </c>
      <c r="G2443" s="5" t="s">
        <v>17</v>
      </c>
      <c r="H2443" s="5" t="s">
        <v>7329</v>
      </c>
      <c r="I2443" s="4" t="b">
        <v>0</v>
      </c>
      <c r="J2443" s="4">
        <v>2</v>
      </c>
      <c r="K2443" s="5" t="s">
        <v>7330</v>
      </c>
      <c r="L2443" s="4" t="b">
        <v>0</v>
      </c>
    </row>
    <row r="2444" spans="1:12" x14ac:dyDescent="0.3">
      <c r="A2444" s="5" t="s">
        <v>12251</v>
      </c>
      <c r="B2444" s="5" t="s">
        <v>7435</v>
      </c>
      <c r="C2444" s="5" t="s">
        <v>12252</v>
      </c>
      <c r="D2444" s="5" t="s">
        <v>7437</v>
      </c>
      <c r="E2444" s="3">
        <v>45943.453090277777</v>
      </c>
      <c r="F2444" s="3">
        <v>45945.513483796298</v>
      </c>
      <c r="G2444" s="5" t="s">
        <v>17</v>
      </c>
      <c r="H2444" s="5" t="s">
        <v>7329</v>
      </c>
      <c r="I2444" s="4" t="b">
        <v>0</v>
      </c>
      <c r="J2444" s="4">
        <v>2</v>
      </c>
      <c r="K2444" s="5" t="s">
        <v>7330</v>
      </c>
      <c r="L2444" s="4" t="b">
        <v>0</v>
      </c>
    </row>
    <row r="2445" spans="1:12" x14ac:dyDescent="0.3">
      <c r="A2445" s="5" t="s">
        <v>12253</v>
      </c>
      <c r="B2445" s="5" t="s">
        <v>7435</v>
      </c>
      <c r="C2445" s="5" t="s">
        <v>12254</v>
      </c>
      <c r="D2445" s="5" t="s">
        <v>7437</v>
      </c>
      <c r="E2445" s="3">
        <v>45943.451296296298</v>
      </c>
      <c r="F2445" s="3">
        <v>45945.513495370367</v>
      </c>
      <c r="G2445" s="5" t="s">
        <v>17</v>
      </c>
      <c r="H2445" s="5" t="s">
        <v>7329</v>
      </c>
      <c r="I2445" s="4" t="b">
        <v>0</v>
      </c>
      <c r="J2445" s="4">
        <v>1</v>
      </c>
      <c r="K2445" s="5" t="s">
        <v>7330</v>
      </c>
      <c r="L2445" s="4" t="b">
        <v>0</v>
      </c>
    </row>
    <row r="2446" spans="1:12" x14ac:dyDescent="0.3">
      <c r="A2446" s="5" t="s">
        <v>12255</v>
      </c>
      <c r="B2446" s="5" t="s">
        <v>7435</v>
      </c>
      <c r="C2446" s="5" t="s">
        <v>12256</v>
      </c>
      <c r="D2446" s="5" t="s">
        <v>7437</v>
      </c>
      <c r="E2446" s="3">
        <v>45943.451157407406</v>
      </c>
      <c r="F2446" s="3">
        <v>45945.513495370367</v>
      </c>
      <c r="G2446" s="5" t="s">
        <v>17</v>
      </c>
      <c r="H2446" s="5" t="s">
        <v>7329</v>
      </c>
      <c r="I2446" s="4" t="b">
        <v>0</v>
      </c>
      <c r="J2446" s="4">
        <v>1</v>
      </c>
      <c r="K2446" s="5" t="s">
        <v>7330</v>
      </c>
      <c r="L2446" s="4" t="b">
        <v>0</v>
      </c>
    </row>
    <row r="2447" spans="1:12" x14ac:dyDescent="0.3">
      <c r="A2447" s="5" t="s">
        <v>12257</v>
      </c>
      <c r="B2447" s="5" t="s">
        <v>7435</v>
      </c>
      <c r="C2447" s="5" t="s">
        <v>12258</v>
      </c>
      <c r="D2447" s="5" t="s">
        <v>7437</v>
      </c>
      <c r="E2447" s="3">
        <v>45943.439965277779</v>
      </c>
      <c r="F2447" s="3">
        <v>45945.513506944444</v>
      </c>
      <c r="G2447" s="5" t="s">
        <v>17</v>
      </c>
      <c r="H2447" s="5" t="s">
        <v>7329</v>
      </c>
      <c r="I2447" s="4" t="b">
        <v>0</v>
      </c>
      <c r="J2447" s="4">
        <v>2</v>
      </c>
      <c r="K2447" s="5" t="s">
        <v>7330</v>
      </c>
      <c r="L2447" s="4" t="b">
        <v>0</v>
      </c>
    </row>
    <row r="2448" spans="1:12" x14ac:dyDescent="0.3">
      <c r="A2448" s="5" t="s">
        <v>12259</v>
      </c>
      <c r="B2448" s="5" t="s">
        <v>7435</v>
      </c>
      <c r="C2448" s="5" t="s">
        <v>8628</v>
      </c>
      <c r="D2448" s="5" t="s">
        <v>7437</v>
      </c>
      <c r="E2448" s="3">
        <v>45943.439386574071</v>
      </c>
      <c r="F2448" s="3">
        <v>45945.513506944444</v>
      </c>
      <c r="G2448" s="5" t="s">
        <v>17</v>
      </c>
      <c r="H2448" s="5" t="s">
        <v>7329</v>
      </c>
      <c r="I2448" s="4" t="b">
        <v>0</v>
      </c>
      <c r="J2448" s="4">
        <v>2</v>
      </c>
      <c r="K2448" s="5" t="s">
        <v>7330</v>
      </c>
      <c r="L2448" s="4" t="b">
        <v>0</v>
      </c>
    </row>
    <row r="2449" spans="1:12" x14ac:dyDescent="0.3">
      <c r="A2449" s="5" t="s">
        <v>12260</v>
      </c>
      <c r="B2449" s="5" t="s">
        <v>7530</v>
      </c>
      <c r="C2449" s="5" t="s">
        <v>12261</v>
      </c>
      <c r="D2449" s="5" t="s">
        <v>7327</v>
      </c>
      <c r="E2449" s="3">
        <v>45943.421030092592</v>
      </c>
      <c r="F2449" s="3">
        <v>45943.476030092592</v>
      </c>
      <c r="G2449" s="5" t="s">
        <v>17</v>
      </c>
      <c r="H2449" s="5" t="s">
        <v>7329</v>
      </c>
      <c r="I2449" s="4" t="b">
        <v>1</v>
      </c>
      <c r="J2449" s="4">
        <v>1</v>
      </c>
      <c r="K2449" s="5" t="s">
        <v>7330</v>
      </c>
      <c r="L2449" s="4" t="b">
        <v>0</v>
      </c>
    </row>
    <row r="2450" spans="1:12" x14ac:dyDescent="0.3">
      <c r="A2450" s="5" t="s">
        <v>12262</v>
      </c>
      <c r="B2450" s="5" t="s">
        <v>7435</v>
      </c>
      <c r="C2450" s="5" t="s">
        <v>12263</v>
      </c>
      <c r="D2450" s="5" t="s">
        <v>7437</v>
      </c>
      <c r="E2450" s="3">
        <v>45943.420069444444</v>
      </c>
      <c r="F2450" s="3">
        <v>45945.513518518521</v>
      </c>
      <c r="G2450" s="5" t="s">
        <v>17</v>
      </c>
      <c r="H2450" s="5" t="s">
        <v>7329</v>
      </c>
      <c r="I2450" s="4" t="b">
        <v>0</v>
      </c>
      <c r="J2450" s="4">
        <v>2</v>
      </c>
      <c r="K2450" s="5" t="s">
        <v>7330</v>
      </c>
      <c r="L2450" s="4" t="b">
        <v>0</v>
      </c>
    </row>
    <row r="2451" spans="1:12" x14ac:dyDescent="0.3">
      <c r="A2451" s="5" t="s">
        <v>12264</v>
      </c>
      <c r="B2451" s="5" t="s">
        <v>7435</v>
      </c>
      <c r="C2451" s="5" t="s">
        <v>12265</v>
      </c>
      <c r="D2451" s="5" t="s">
        <v>7437</v>
      </c>
      <c r="E2451" s="3">
        <v>45943.410983796297</v>
      </c>
      <c r="F2451" s="3">
        <v>45945.513518518521</v>
      </c>
      <c r="G2451" s="5" t="s">
        <v>17</v>
      </c>
      <c r="H2451" s="5" t="s">
        <v>7329</v>
      </c>
      <c r="I2451" s="4" t="b">
        <v>0</v>
      </c>
      <c r="J2451" s="4">
        <v>3</v>
      </c>
      <c r="K2451" s="5" t="s">
        <v>7330</v>
      </c>
      <c r="L2451" s="4" t="b">
        <v>0</v>
      </c>
    </row>
    <row r="2452" spans="1:12" x14ac:dyDescent="0.3">
      <c r="A2452" s="5" t="s">
        <v>12266</v>
      </c>
      <c r="B2452" s="5" t="s">
        <v>7355</v>
      </c>
      <c r="C2452" s="5" t="s">
        <v>12267</v>
      </c>
      <c r="D2452" s="5" t="s">
        <v>7327</v>
      </c>
      <c r="E2452" s="3">
        <v>45943.381041666667</v>
      </c>
      <c r="F2452" s="3">
        <v>45943.39707175926</v>
      </c>
      <c r="G2452" s="5" t="s">
        <v>17</v>
      </c>
      <c r="H2452" s="5" t="s">
        <v>7329</v>
      </c>
      <c r="I2452" s="4" t="b">
        <v>1</v>
      </c>
      <c r="J2452" s="4">
        <v>1</v>
      </c>
      <c r="K2452" s="5" t="s">
        <v>7330</v>
      </c>
      <c r="L2452" s="4" t="b">
        <v>0</v>
      </c>
    </row>
    <row r="2453" spans="1:12" x14ac:dyDescent="0.3">
      <c r="A2453" s="5" t="s">
        <v>12268</v>
      </c>
      <c r="B2453" s="5" t="s">
        <v>7435</v>
      </c>
      <c r="C2453" s="5" t="s">
        <v>12269</v>
      </c>
      <c r="D2453" s="5" t="s">
        <v>7437</v>
      </c>
      <c r="E2453" s="3">
        <v>45943.372986111113</v>
      </c>
      <c r="F2453" s="3">
        <v>45945.513518518521</v>
      </c>
      <c r="G2453" s="5" t="s">
        <v>17</v>
      </c>
      <c r="H2453" s="5" t="s">
        <v>7329</v>
      </c>
      <c r="I2453" s="4" t="b">
        <v>0</v>
      </c>
      <c r="J2453" s="4">
        <v>1</v>
      </c>
      <c r="K2453" s="5" t="s">
        <v>7330</v>
      </c>
      <c r="L2453" s="4" t="b">
        <v>0</v>
      </c>
    </row>
    <row r="2454" spans="1:12" x14ac:dyDescent="0.3">
      <c r="A2454" s="5" t="s">
        <v>12270</v>
      </c>
      <c r="B2454" s="5" t="s">
        <v>7435</v>
      </c>
      <c r="C2454" s="5" t="s">
        <v>12271</v>
      </c>
      <c r="D2454" s="5" t="s">
        <v>7437</v>
      </c>
      <c r="E2454" s="3">
        <v>45943.366018518522</v>
      </c>
      <c r="F2454" s="3">
        <v>45945.51353009259</v>
      </c>
      <c r="G2454" s="5" t="s">
        <v>17</v>
      </c>
      <c r="H2454" s="5" t="s">
        <v>7329</v>
      </c>
      <c r="I2454" s="4" t="b">
        <v>0</v>
      </c>
      <c r="J2454" s="4">
        <v>2</v>
      </c>
      <c r="K2454" s="5" t="s">
        <v>7330</v>
      </c>
      <c r="L2454" s="4" t="b">
        <v>0</v>
      </c>
    </row>
    <row r="2455" spans="1:12" x14ac:dyDescent="0.3">
      <c r="A2455" s="5" t="s">
        <v>12272</v>
      </c>
      <c r="B2455" s="5" t="s">
        <v>7435</v>
      </c>
      <c r="C2455" s="5" t="s">
        <v>8140</v>
      </c>
      <c r="D2455" s="5" t="s">
        <v>7437</v>
      </c>
      <c r="E2455" s="3">
        <v>45943.359675925924</v>
      </c>
      <c r="F2455" s="3">
        <v>45945.513541666667</v>
      </c>
      <c r="G2455" s="5" t="s">
        <v>17</v>
      </c>
      <c r="H2455" s="5" t="s">
        <v>7329</v>
      </c>
      <c r="I2455" s="4" t="b">
        <v>0</v>
      </c>
      <c r="J2455" s="4">
        <v>2</v>
      </c>
      <c r="K2455" s="5" t="s">
        <v>7330</v>
      </c>
      <c r="L2455" s="4" t="b">
        <v>0</v>
      </c>
    </row>
    <row r="2456" spans="1:12" x14ac:dyDescent="0.3">
      <c r="A2456" s="5" t="s">
        <v>12273</v>
      </c>
      <c r="B2456" s="5" t="s">
        <v>7435</v>
      </c>
      <c r="C2456" s="5" t="s">
        <v>9829</v>
      </c>
      <c r="D2456" s="5" t="s">
        <v>7437</v>
      </c>
      <c r="E2456" s="3">
        <v>45943.358888888892</v>
      </c>
      <c r="F2456" s="3">
        <v>45945.51353009259</v>
      </c>
      <c r="G2456" s="5" t="s">
        <v>17</v>
      </c>
      <c r="H2456" s="5" t="s">
        <v>7329</v>
      </c>
      <c r="I2456" s="4" t="b">
        <v>0</v>
      </c>
      <c r="J2456" s="4">
        <v>1</v>
      </c>
      <c r="K2456" s="5" t="s">
        <v>7330</v>
      </c>
      <c r="L2456" s="4" t="b">
        <v>0</v>
      </c>
    </row>
    <row r="2457" spans="1:12" x14ac:dyDescent="0.3">
      <c r="A2457" s="5" t="s">
        <v>12274</v>
      </c>
      <c r="B2457" s="5" t="s">
        <v>7435</v>
      </c>
      <c r="C2457" s="5" t="s">
        <v>12275</v>
      </c>
      <c r="D2457" s="5" t="s">
        <v>7437</v>
      </c>
      <c r="E2457" s="3">
        <v>45943.345636574071</v>
      </c>
      <c r="F2457" s="3">
        <v>45945.513553240744</v>
      </c>
      <c r="G2457" s="5" t="s">
        <v>17</v>
      </c>
      <c r="H2457" s="5" t="s">
        <v>7329</v>
      </c>
      <c r="I2457" s="4" t="b">
        <v>0</v>
      </c>
      <c r="J2457" s="4">
        <v>2</v>
      </c>
      <c r="K2457" s="5" t="s">
        <v>7330</v>
      </c>
      <c r="L2457" s="4" t="b">
        <v>0</v>
      </c>
    </row>
    <row r="2458" spans="1:12" x14ac:dyDescent="0.3">
      <c r="A2458" s="5" t="s">
        <v>12276</v>
      </c>
      <c r="B2458" s="5" t="s">
        <v>7435</v>
      </c>
      <c r="C2458" s="5" t="s">
        <v>12277</v>
      </c>
      <c r="D2458" s="5" t="s">
        <v>7437</v>
      </c>
      <c r="E2458" s="3">
        <v>45943.336504629631</v>
      </c>
      <c r="F2458" s="3">
        <v>45945.513564814813</v>
      </c>
      <c r="G2458" s="5" t="s">
        <v>17</v>
      </c>
      <c r="H2458" s="5" t="s">
        <v>7329</v>
      </c>
      <c r="I2458" s="4" t="b">
        <v>0</v>
      </c>
      <c r="J2458" s="4">
        <v>1</v>
      </c>
      <c r="K2458" s="5" t="s">
        <v>7330</v>
      </c>
      <c r="L2458" s="4" t="b">
        <v>0</v>
      </c>
    </row>
    <row r="2459" spans="1:12" x14ac:dyDescent="0.3">
      <c r="A2459" s="5" t="s">
        <v>12278</v>
      </c>
      <c r="B2459" s="5" t="s">
        <v>7435</v>
      </c>
      <c r="C2459" s="5" t="s">
        <v>8140</v>
      </c>
      <c r="D2459" s="5" t="s">
        <v>7437</v>
      </c>
      <c r="E2459" s="3">
        <v>45943.331655092596</v>
      </c>
      <c r="F2459" s="3">
        <v>45945.513564814813</v>
      </c>
      <c r="G2459" s="5" t="s">
        <v>17</v>
      </c>
      <c r="H2459" s="5" t="s">
        <v>7329</v>
      </c>
      <c r="I2459" s="4" t="b">
        <v>0</v>
      </c>
      <c r="J2459" s="4">
        <v>2</v>
      </c>
      <c r="K2459" s="5" t="s">
        <v>7330</v>
      </c>
      <c r="L2459" s="4" t="b">
        <v>0</v>
      </c>
    </row>
    <row r="2460" spans="1:12" x14ac:dyDescent="0.3">
      <c r="A2460" s="5" t="s">
        <v>12279</v>
      </c>
      <c r="B2460" s="5" t="s">
        <v>7530</v>
      </c>
      <c r="C2460" s="5" t="s">
        <v>12280</v>
      </c>
      <c r="D2460" s="5" t="s">
        <v>7338</v>
      </c>
      <c r="E2460" s="3">
        <v>45943.31759259259</v>
      </c>
      <c r="F2460" s="3">
        <v>45946.636562500003</v>
      </c>
      <c r="G2460" s="5" t="s">
        <v>17</v>
      </c>
      <c r="H2460" s="5" t="s">
        <v>7329</v>
      </c>
      <c r="I2460" s="4" t="b">
        <v>0</v>
      </c>
      <c r="J2460" s="4">
        <v>2</v>
      </c>
      <c r="K2460" s="5" t="s">
        <v>7330</v>
      </c>
      <c r="L2460" s="4" t="b">
        <v>0</v>
      </c>
    </row>
    <row r="2461" spans="1:12" x14ac:dyDescent="0.3">
      <c r="A2461" s="5" t="s">
        <v>12281</v>
      </c>
      <c r="B2461" s="5" t="s">
        <v>7435</v>
      </c>
      <c r="C2461" s="5" t="s">
        <v>12282</v>
      </c>
      <c r="D2461" s="5" t="s">
        <v>7437</v>
      </c>
      <c r="E2461" s="3">
        <v>45943.310659722221</v>
      </c>
      <c r="F2461" s="3">
        <v>45945.51357638889</v>
      </c>
      <c r="G2461" s="5" t="s">
        <v>17</v>
      </c>
      <c r="H2461" s="5" t="s">
        <v>7329</v>
      </c>
      <c r="I2461" s="4" t="b">
        <v>0</v>
      </c>
      <c r="J2461" s="4">
        <v>2</v>
      </c>
      <c r="K2461" s="5" t="s">
        <v>7330</v>
      </c>
      <c r="L2461" s="4" t="b">
        <v>0</v>
      </c>
    </row>
    <row r="2462" spans="1:12" x14ac:dyDescent="0.3">
      <c r="A2462" s="5" t="s">
        <v>12283</v>
      </c>
      <c r="B2462" s="5" t="s">
        <v>7435</v>
      </c>
      <c r="C2462" s="5" t="s">
        <v>12284</v>
      </c>
      <c r="D2462" s="5" t="s">
        <v>7437</v>
      </c>
      <c r="E2462" s="3">
        <v>45943.309675925928</v>
      </c>
      <c r="F2462" s="3">
        <v>45945.51357638889</v>
      </c>
      <c r="G2462" s="5" t="s">
        <v>17</v>
      </c>
      <c r="H2462" s="5" t="s">
        <v>7329</v>
      </c>
      <c r="I2462" s="4" t="b">
        <v>0</v>
      </c>
      <c r="J2462" s="4">
        <v>2</v>
      </c>
      <c r="K2462" s="5" t="s">
        <v>7330</v>
      </c>
      <c r="L2462" s="4" t="b">
        <v>0</v>
      </c>
    </row>
    <row r="2463" spans="1:12" x14ac:dyDescent="0.3">
      <c r="A2463" s="5" t="s">
        <v>12285</v>
      </c>
      <c r="B2463" s="5" t="s">
        <v>7435</v>
      </c>
      <c r="C2463" s="5" t="s">
        <v>12286</v>
      </c>
      <c r="D2463" s="5" t="s">
        <v>7437</v>
      </c>
      <c r="E2463" s="3">
        <v>45943.309189814812</v>
      </c>
      <c r="F2463" s="3">
        <v>45945.51358796296</v>
      </c>
      <c r="G2463" s="5" t="s">
        <v>17</v>
      </c>
      <c r="H2463" s="5" t="s">
        <v>7329</v>
      </c>
      <c r="I2463" s="4" t="b">
        <v>0</v>
      </c>
      <c r="J2463" s="4">
        <v>2</v>
      </c>
      <c r="K2463" s="5" t="s">
        <v>7330</v>
      </c>
      <c r="L2463" s="4" t="b">
        <v>0</v>
      </c>
    </row>
    <row r="2464" spans="1:12" x14ac:dyDescent="0.3">
      <c r="A2464" s="5" t="s">
        <v>12287</v>
      </c>
      <c r="B2464" s="5" t="s">
        <v>7564</v>
      </c>
      <c r="C2464" s="5" t="s">
        <v>12288</v>
      </c>
      <c r="D2464" s="5" t="s">
        <v>7327</v>
      </c>
      <c r="E2464" s="3">
        <v>45943.288611111115</v>
      </c>
      <c r="F2464" s="3">
        <v>45943.419872685183</v>
      </c>
      <c r="G2464" s="5" t="s">
        <v>17</v>
      </c>
      <c r="H2464" s="5" t="s">
        <v>7329</v>
      </c>
      <c r="I2464" s="4" t="b">
        <v>1</v>
      </c>
      <c r="J2464" s="4">
        <v>0</v>
      </c>
      <c r="K2464" s="5" t="s">
        <v>7330</v>
      </c>
      <c r="L2464" s="4" t="b">
        <v>0</v>
      </c>
    </row>
    <row r="2465" spans="1:12" x14ac:dyDescent="0.3">
      <c r="A2465" s="5" t="s">
        <v>12289</v>
      </c>
      <c r="B2465" s="5" t="s">
        <v>7435</v>
      </c>
      <c r="C2465" s="5" t="s">
        <v>12290</v>
      </c>
      <c r="D2465" s="5" t="s">
        <v>7437</v>
      </c>
      <c r="E2465" s="3">
        <v>45943.271238425928</v>
      </c>
      <c r="F2465" s="3">
        <v>45945.513599537036</v>
      </c>
      <c r="G2465" s="5" t="s">
        <v>17</v>
      </c>
      <c r="H2465" s="5" t="s">
        <v>7329</v>
      </c>
      <c r="I2465" s="4" t="b">
        <v>0</v>
      </c>
      <c r="J2465" s="4">
        <v>2</v>
      </c>
      <c r="K2465" s="5" t="s">
        <v>7330</v>
      </c>
      <c r="L2465" s="4" t="b">
        <v>0</v>
      </c>
    </row>
    <row r="2466" spans="1:12" x14ac:dyDescent="0.3">
      <c r="A2466" s="5" t="s">
        <v>12291</v>
      </c>
      <c r="B2466" s="5" t="s">
        <v>7435</v>
      </c>
      <c r="C2466" s="5" t="s">
        <v>12292</v>
      </c>
      <c r="D2466" s="5" t="s">
        <v>7327</v>
      </c>
      <c r="E2466" s="3">
        <v>45943.2656712963</v>
      </c>
      <c r="F2466" s="3">
        <v>45943.729733796295</v>
      </c>
      <c r="G2466" s="5" t="s">
        <v>17</v>
      </c>
      <c r="H2466" s="5" t="s">
        <v>7329</v>
      </c>
      <c r="I2466" s="4" t="b">
        <v>0</v>
      </c>
      <c r="J2466" s="4">
        <v>3</v>
      </c>
      <c r="K2466" s="5" t="s">
        <v>7330</v>
      </c>
      <c r="L2466" s="4" t="b">
        <v>0</v>
      </c>
    </row>
    <row r="2467" spans="1:12" x14ac:dyDescent="0.3">
      <c r="A2467" s="5" t="s">
        <v>12293</v>
      </c>
      <c r="B2467" s="5" t="s">
        <v>7581</v>
      </c>
      <c r="C2467" s="5" t="s">
        <v>12294</v>
      </c>
      <c r="D2467" s="5" t="s">
        <v>7697</v>
      </c>
      <c r="E2467" s="3">
        <v>45943.265462962961</v>
      </c>
      <c r="F2467" s="3">
        <v>45945.456458333334</v>
      </c>
      <c r="G2467" s="5" t="s">
        <v>17</v>
      </c>
      <c r="H2467" s="5" t="s">
        <v>7329</v>
      </c>
      <c r="I2467" s="4" t="b">
        <v>0</v>
      </c>
      <c r="J2467" s="4">
        <v>1</v>
      </c>
      <c r="K2467" s="5" t="s">
        <v>7330</v>
      </c>
      <c r="L2467" s="4" t="b">
        <v>0</v>
      </c>
    </row>
    <row r="2468" spans="1:12" x14ac:dyDescent="0.3">
      <c r="A2468" s="5" t="s">
        <v>12295</v>
      </c>
      <c r="B2468" s="5" t="s">
        <v>7435</v>
      </c>
      <c r="C2468" s="5" t="s">
        <v>12296</v>
      </c>
      <c r="D2468" s="5" t="s">
        <v>7437</v>
      </c>
      <c r="E2468" s="3">
        <v>45943.256655092591</v>
      </c>
      <c r="F2468" s="3">
        <v>45945.513599537036</v>
      </c>
      <c r="G2468" s="5" t="s">
        <v>17</v>
      </c>
      <c r="H2468" s="5" t="s">
        <v>7329</v>
      </c>
      <c r="I2468" s="4" t="b">
        <v>0</v>
      </c>
      <c r="J2468" s="4">
        <v>1</v>
      </c>
      <c r="K2468" s="5" t="s">
        <v>7330</v>
      </c>
      <c r="L2468" s="4" t="b">
        <v>0</v>
      </c>
    </row>
    <row r="2469" spans="1:12" x14ac:dyDescent="0.3">
      <c r="A2469" s="5" t="s">
        <v>12297</v>
      </c>
      <c r="B2469" s="5" t="s">
        <v>7435</v>
      </c>
      <c r="C2469" s="5" t="s">
        <v>12298</v>
      </c>
      <c r="D2469" s="5" t="s">
        <v>7437</v>
      </c>
      <c r="E2469" s="3">
        <v>45943.253946759258</v>
      </c>
      <c r="F2469" s="3">
        <v>45945.513599537036</v>
      </c>
      <c r="G2469" s="5" t="s">
        <v>17</v>
      </c>
      <c r="H2469" s="5" t="s">
        <v>7329</v>
      </c>
      <c r="I2469" s="4" t="b">
        <v>0</v>
      </c>
      <c r="J2469" s="4">
        <v>3</v>
      </c>
      <c r="K2469" s="5" t="s">
        <v>7330</v>
      </c>
      <c r="L2469" s="4" t="b">
        <v>0</v>
      </c>
    </row>
    <row r="2470" spans="1:12" x14ac:dyDescent="0.3">
      <c r="A2470" s="5" t="s">
        <v>12299</v>
      </c>
      <c r="B2470" s="5" t="s">
        <v>7435</v>
      </c>
      <c r="C2470" s="5" t="s">
        <v>12300</v>
      </c>
      <c r="D2470" s="5" t="s">
        <v>7437</v>
      </c>
      <c r="E2470" s="3">
        <v>45943.250231481485</v>
      </c>
      <c r="F2470" s="3">
        <v>45945.513611111113</v>
      </c>
      <c r="G2470" s="5" t="s">
        <v>17</v>
      </c>
      <c r="H2470" s="5" t="s">
        <v>7329</v>
      </c>
      <c r="I2470" s="4" t="b">
        <v>0</v>
      </c>
      <c r="J2470" s="4">
        <v>2</v>
      </c>
      <c r="K2470" s="5" t="s">
        <v>7330</v>
      </c>
      <c r="L2470" s="4" t="b">
        <v>0</v>
      </c>
    </row>
    <row r="2471" spans="1:12" x14ac:dyDescent="0.3">
      <c r="A2471" s="5" t="s">
        <v>12301</v>
      </c>
      <c r="B2471" s="5" t="s">
        <v>7435</v>
      </c>
      <c r="C2471" s="5" t="s">
        <v>12302</v>
      </c>
      <c r="D2471" s="5" t="s">
        <v>7437</v>
      </c>
      <c r="E2471" s="3">
        <v>45943.225081018521</v>
      </c>
      <c r="F2471" s="3">
        <v>45945.513611111113</v>
      </c>
      <c r="G2471" s="5" t="s">
        <v>17</v>
      </c>
      <c r="H2471" s="5" t="s">
        <v>7329</v>
      </c>
      <c r="I2471" s="4" t="b">
        <v>0</v>
      </c>
      <c r="J2471" s="4">
        <v>4</v>
      </c>
      <c r="K2471" s="5" t="s">
        <v>7330</v>
      </c>
      <c r="L2471" s="4" t="b">
        <v>0</v>
      </c>
    </row>
    <row r="2472" spans="1:12" x14ac:dyDescent="0.3">
      <c r="A2472" s="5" t="s">
        <v>12303</v>
      </c>
      <c r="B2472" s="5" t="s">
        <v>7581</v>
      </c>
      <c r="C2472" s="5" t="s">
        <v>12304</v>
      </c>
      <c r="D2472" s="5" t="s">
        <v>7697</v>
      </c>
      <c r="E2472" s="3">
        <v>45943.21806712963</v>
      </c>
      <c r="F2472" s="3">
        <v>45945.456469907411</v>
      </c>
      <c r="G2472" s="5" t="s">
        <v>17</v>
      </c>
      <c r="H2472" s="5" t="s">
        <v>7329</v>
      </c>
      <c r="I2472" s="4" t="b">
        <v>0</v>
      </c>
      <c r="J2472" s="4">
        <v>2</v>
      </c>
      <c r="K2472" s="5" t="s">
        <v>7330</v>
      </c>
      <c r="L2472" s="4" t="b">
        <v>0</v>
      </c>
    </row>
    <row r="2473" spans="1:12" x14ac:dyDescent="0.3">
      <c r="A2473" s="5" t="s">
        <v>12305</v>
      </c>
      <c r="B2473" s="5" t="s">
        <v>7581</v>
      </c>
      <c r="C2473" s="5" t="s">
        <v>12306</v>
      </c>
      <c r="D2473" s="5" t="s">
        <v>7697</v>
      </c>
      <c r="E2473" s="3">
        <v>45943.214490740742</v>
      </c>
      <c r="F2473" s="3">
        <v>45945.456493055557</v>
      </c>
      <c r="G2473" s="5" t="s">
        <v>17</v>
      </c>
      <c r="H2473" s="5" t="s">
        <v>8395</v>
      </c>
      <c r="I2473" s="4" t="b">
        <v>0</v>
      </c>
      <c r="J2473" s="4">
        <v>1</v>
      </c>
      <c r="K2473" s="5" t="s">
        <v>7381</v>
      </c>
      <c r="L2473" s="4" t="b">
        <v>0</v>
      </c>
    </row>
    <row r="2474" spans="1:12" x14ac:dyDescent="0.3">
      <c r="A2474" s="5" t="s">
        <v>12307</v>
      </c>
      <c r="B2474" s="5" t="s">
        <v>7581</v>
      </c>
      <c r="C2474" s="5" t="s">
        <v>12308</v>
      </c>
      <c r="D2474" s="5" t="s">
        <v>7697</v>
      </c>
      <c r="E2474" s="3">
        <v>45943.212476851855</v>
      </c>
      <c r="F2474" s="3">
        <v>45945.456493055557</v>
      </c>
      <c r="G2474" s="5" t="s">
        <v>17</v>
      </c>
      <c r="H2474" s="5" t="s">
        <v>7329</v>
      </c>
      <c r="I2474" s="4" t="b">
        <v>0</v>
      </c>
      <c r="J2474" s="4">
        <v>2</v>
      </c>
      <c r="K2474" s="5" t="s">
        <v>7330</v>
      </c>
      <c r="L2474" s="4" t="b">
        <v>0</v>
      </c>
    </row>
    <row r="2475" spans="1:12" x14ac:dyDescent="0.3">
      <c r="A2475" s="5" t="s">
        <v>12309</v>
      </c>
      <c r="B2475" s="5" t="s">
        <v>7564</v>
      </c>
      <c r="C2475" s="5" t="s">
        <v>12310</v>
      </c>
      <c r="D2475" s="5" t="s">
        <v>7327</v>
      </c>
      <c r="E2475" s="3">
        <v>45942.882673611108</v>
      </c>
      <c r="F2475" s="3">
        <v>45942.892962962964</v>
      </c>
      <c r="G2475" s="5" t="s">
        <v>17</v>
      </c>
      <c r="H2475" s="5" t="s">
        <v>7329</v>
      </c>
      <c r="I2475" s="4" t="b">
        <v>1</v>
      </c>
      <c r="J2475" s="4">
        <v>1</v>
      </c>
      <c r="K2475" s="5" t="s">
        <v>7330</v>
      </c>
      <c r="L2475" s="4" t="b">
        <v>0</v>
      </c>
    </row>
    <row r="2476" spans="1:12" x14ac:dyDescent="0.3">
      <c r="A2476" s="5" t="s">
        <v>12311</v>
      </c>
      <c r="B2476" s="5" t="s">
        <v>7435</v>
      </c>
      <c r="C2476" s="5" t="s">
        <v>12312</v>
      </c>
      <c r="D2476" s="5" t="s">
        <v>7437</v>
      </c>
      <c r="E2476" s="3">
        <v>45942.786793981482</v>
      </c>
      <c r="F2476" s="3">
        <v>45945.513657407406</v>
      </c>
      <c r="G2476" s="5" t="s">
        <v>17</v>
      </c>
      <c r="H2476" s="5" t="s">
        <v>7329</v>
      </c>
      <c r="I2476" s="4" t="b">
        <v>0</v>
      </c>
      <c r="J2476" s="4">
        <v>2</v>
      </c>
      <c r="K2476" s="5" t="s">
        <v>7330</v>
      </c>
      <c r="L2476" s="4" t="b">
        <v>0</v>
      </c>
    </row>
    <row r="2477" spans="1:12" x14ac:dyDescent="0.3">
      <c r="A2477" s="5" t="s">
        <v>12313</v>
      </c>
      <c r="B2477" s="5" t="s">
        <v>7435</v>
      </c>
      <c r="C2477" s="5" t="s">
        <v>12314</v>
      </c>
      <c r="D2477" s="5" t="s">
        <v>7437</v>
      </c>
      <c r="E2477" s="3">
        <v>45942.578333333331</v>
      </c>
      <c r="F2477" s="3">
        <v>45945.513668981483</v>
      </c>
      <c r="G2477" s="5" t="s">
        <v>17</v>
      </c>
      <c r="H2477" s="5" t="s">
        <v>7329</v>
      </c>
      <c r="I2477" s="4" t="b">
        <v>0</v>
      </c>
      <c r="J2477" s="4">
        <v>3</v>
      </c>
      <c r="K2477" s="5" t="s">
        <v>7330</v>
      </c>
      <c r="L2477" s="4" t="b">
        <v>0</v>
      </c>
    </row>
    <row r="2478" spans="1:12" x14ac:dyDescent="0.3">
      <c r="A2478" s="5" t="s">
        <v>12315</v>
      </c>
      <c r="B2478" s="5" t="s">
        <v>7581</v>
      </c>
      <c r="C2478" s="5" t="s">
        <v>12316</v>
      </c>
      <c r="D2478" s="5" t="s">
        <v>7349</v>
      </c>
      <c r="E2478" s="3">
        <v>45942.500844907408</v>
      </c>
      <c r="F2478" s="3">
        <v>45967.165775462963</v>
      </c>
      <c r="G2478" s="5" t="s">
        <v>17</v>
      </c>
      <c r="H2478" s="5" t="s">
        <v>7329</v>
      </c>
      <c r="I2478" s="4" t="b">
        <v>0</v>
      </c>
      <c r="J2478" s="4">
        <v>5</v>
      </c>
      <c r="K2478" s="5" t="s">
        <v>7330</v>
      </c>
      <c r="L2478" s="4" t="b">
        <v>0</v>
      </c>
    </row>
    <row r="2479" spans="1:12" x14ac:dyDescent="0.3">
      <c r="A2479" s="5" t="s">
        <v>12317</v>
      </c>
      <c r="B2479" s="5" t="s">
        <v>7435</v>
      </c>
      <c r="C2479" s="5" t="s">
        <v>12318</v>
      </c>
      <c r="D2479" s="5" t="s">
        <v>7437</v>
      </c>
      <c r="E2479" s="3">
        <v>45941.572789351849</v>
      </c>
      <c r="F2479" s="3">
        <v>45945.514513888891</v>
      </c>
      <c r="G2479" s="5" t="s">
        <v>17</v>
      </c>
      <c r="H2479" s="5" t="s">
        <v>7329</v>
      </c>
      <c r="I2479" s="4" t="b">
        <v>0</v>
      </c>
      <c r="J2479" s="4">
        <v>0</v>
      </c>
      <c r="K2479" s="5" t="s">
        <v>7330</v>
      </c>
      <c r="L2479" s="4" t="b">
        <v>0</v>
      </c>
    </row>
    <row r="2480" spans="1:12" x14ac:dyDescent="0.3">
      <c r="A2480" s="5" t="s">
        <v>12319</v>
      </c>
      <c r="B2480" s="5" t="s">
        <v>7576</v>
      </c>
      <c r="C2480" s="5" t="s">
        <v>12320</v>
      </c>
      <c r="D2480" s="5" t="s">
        <v>7327</v>
      </c>
      <c r="E2480" s="3">
        <v>45941.515011574076</v>
      </c>
      <c r="F2480" s="3">
        <v>45941.585659722223</v>
      </c>
      <c r="G2480" s="5" t="s">
        <v>17</v>
      </c>
      <c r="H2480" s="5" t="s">
        <v>7329</v>
      </c>
      <c r="I2480" s="4" t="b">
        <v>1</v>
      </c>
      <c r="J2480" s="4">
        <v>0</v>
      </c>
      <c r="K2480" s="5" t="s">
        <v>7330</v>
      </c>
      <c r="L2480" s="4" t="b">
        <v>0</v>
      </c>
    </row>
    <row r="2481" spans="1:12" x14ac:dyDescent="0.3">
      <c r="A2481" s="5" t="s">
        <v>12321</v>
      </c>
      <c r="B2481" s="5" t="s">
        <v>7435</v>
      </c>
      <c r="C2481" s="5" t="s">
        <v>12322</v>
      </c>
      <c r="D2481" s="5" t="s">
        <v>7437</v>
      </c>
      <c r="E2481" s="3">
        <v>45941.454432870371</v>
      </c>
      <c r="F2481" s="3">
        <v>45945.513703703706</v>
      </c>
      <c r="G2481" s="5" t="s">
        <v>17</v>
      </c>
      <c r="H2481" s="5" t="s">
        <v>7329</v>
      </c>
      <c r="I2481" s="4" t="b">
        <v>0</v>
      </c>
      <c r="J2481" s="4">
        <v>2</v>
      </c>
      <c r="K2481" s="5" t="s">
        <v>7330</v>
      </c>
      <c r="L2481" s="4" t="b">
        <v>0</v>
      </c>
    </row>
    <row r="2482" spans="1:12" x14ac:dyDescent="0.3">
      <c r="A2482" s="5" t="s">
        <v>12323</v>
      </c>
      <c r="B2482" s="5" t="s">
        <v>7435</v>
      </c>
      <c r="C2482" s="5" t="s">
        <v>12324</v>
      </c>
      <c r="D2482" s="5" t="s">
        <v>7437</v>
      </c>
      <c r="E2482" s="3">
        <v>45941.277511574073</v>
      </c>
      <c r="F2482" s="3">
        <v>45945.513715277775</v>
      </c>
      <c r="G2482" s="5" t="s">
        <v>17</v>
      </c>
      <c r="H2482" s="5" t="s">
        <v>7489</v>
      </c>
      <c r="I2482" s="4" t="b">
        <v>0</v>
      </c>
      <c r="J2482" s="4">
        <v>0</v>
      </c>
      <c r="K2482" s="5" t="s">
        <v>7330</v>
      </c>
      <c r="L2482" s="4" t="b">
        <v>0</v>
      </c>
    </row>
    <row r="2483" spans="1:12" x14ac:dyDescent="0.3">
      <c r="A2483" s="5" t="s">
        <v>12325</v>
      </c>
      <c r="B2483" s="5" t="s">
        <v>7564</v>
      </c>
      <c r="C2483" s="5" t="s">
        <v>12326</v>
      </c>
      <c r="D2483" s="5" t="s">
        <v>7334</v>
      </c>
      <c r="E2483" s="3">
        <v>45940.657858796294</v>
      </c>
      <c r="F2483" s="3">
        <v>45943.787881944445</v>
      </c>
      <c r="G2483" s="5" t="s">
        <v>17</v>
      </c>
      <c r="H2483" s="5" t="s">
        <v>7329</v>
      </c>
      <c r="I2483" s="4" t="b">
        <v>0</v>
      </c>
      <c r="J2483" s="4">
        <v>2</v>
      </c>
      <c r="K2483" s="5" t="s">
        <v>7330</v>
      </c>
      <c r="L2483" s="4" t="b">
        <v>0</v>
      </c>
    </row>
    <row r="2484" spans="1:12" x14ac:dyDescent="0.3">
      <c r="A2484" s="5" t="s">
        <v>12327</v>
      </c>
      <c r="B2484" s="5" t="s">
        <v>7368</v>
      </c>
      <c r="C2484" s="5" t="s">
        <v>12328</v>
      </c>
      <c r="D2484" s="5" t="s">
        <v>7327</v>
      </c>
      <c r="E2484" s="3">
        <v>45940.649606481478</v>
      </c>
      <c r="F2484" s="3">
        <v>45940.654641203706</v>
      </c>
      <c r="G2484" s="5" t="s">
        <v>17</v>
      </c>
      <c r="H2484" s="5" t="s">
        <v>7329</v>
      </c>
      <c r="I2484" s="4" t="b">
        <v>1</v>
      </c>
      <c r="J2484" s="4">
        <v>0</v>
      </c>
      <c r="K2484" s="5" t="s">
        <v>7330</v>
      </c>
      <c r="L2484" s="4" t="b">
        <v>0</v>
      </c>
    </row>
    <row r="2485" spans="1:12" x14ac:dyDescent="0.3">
      <c r="A2485" s="5" t="s">
        <v>12329</v>
      </c>
      <c r="B2485" s="5" t="s">
        <v>7435</v>
      </c>
      <c r="C2485" s="5" t="s">
        <v>12330</v>
      </c>
      <c r="D2485" s="5" t="s">
        <v>7437</v>
      </c>
      <c r="E2485" s="3">
        <v>45940.612361111111</v>
      </c>
      <c r="F2485" s="3">
        <v>45964.367962962962</v>
      </c>
      <c r="G2485" s="5" t="s">
        <v>17</v>
      </c>
      <c r="H2485" s="5" t="s">
        <v>7329</v>
      </c>
      <c r="I2485" s="4" t="b">
        <v>0</v>
      </c>
      <c r="J2485" s="4">
        <v>2</v>
      </c>
      <c r="K2485" s="5" t="s">
        <v>7381</v>
      </c>
      <c r="L2485" s="4" t="b">
        <v>0</v>
      </c>
    </row>
    <row r="2486" spans="1:12" x14ac:dyDescent="0.3">
      <c r="A2486" s="5" t="s">
        <v>12331</v>
      </c>
      <c r="B2486" s="5" t="s">
        <v>7576</v>
      </c>
      <c r="C2486" s="5" t="s">
        <v>12332</v>
      </c>
      <c r="D2486" s="5" t="s">
        <v>7327</v>
      </c>
      <c r="E2486" s="3">
        <v>45940.576296296298</v>
      </c>
      <c r="F2486" s="3">
        <v>45943.381018518521</v>
      </c>
      <c r="G2486" s="5" t="s">
        <v>17</v>
      </c>
      <c r="H2486" s="5" t="s">
        <v>7329</v>
      </c>
      <c r="I2486" s="4" t="b">
        <v>1</v>
      </c>
      <c r="J2486" s="4">
        <v>1</v>
      </c>
      <c r="K2486" s="5" t="s">
        <v>7330</v>
      </c>
      <c r="L2486" s="4" t="b">
        <v>0</v>
      </c>
    </row>
    <row r="2487" spans="1:12" x14ac:dyDescent="0.3">
      <c r="A2487" s="5" t="s">
        <v>12333</v>
      </c>
      <c r="B2487" s="5" t="s">
        <v>8466</v>
      </c>
      <c r="C2487" s="5" t="s">
        <v>12334</v>
      </c>
      <c r="D2487" s="5" t="s">
        <v>7448</v>
      </c>
      <c r="E2487" s="3">
        <v>45940.54483796296</v>
      </c>
      <c r="F2487" s="3">
        <v>45944.458796296298</v>
      </c>
      <c r="G2487" s="5" t="s">
        <v>17</v>
      </c>
      <c r="H2487" s="5" t="s">
        <v>7329</v>
      </c>
      <c r="I2487" s="4" t="b">
        <v>0</v>
      </c>
      <c r="J2487" s="4">
        <v>2</v>
      </c>
      <c r="K2487" s="5" t="s">
        <v>7330</v>
      </c>
      <c r="L2487" s="4" t="b">
        <v>0</v>
      </c>
    </row>
    <row r="2488" spans="1:12" x14ac:dyDescent="0.3">
      <c r="A2488" s="5" t="s">
        <v>12335</v>
      </c>
      <c r="B2488" s="5" t="s">
        <v>8466</v>
      </c>
      <c r="C2488" s="5" t="s">
        <v>12336</v>
      </c>
      <c r="D2488" s="5" t="s">
        <v>7327</v>
      </c>
      <c r="E2488" s="3">
        <v>45940.513067129628</v>
      </c>
      <c r="F2488" s="3">
        <v>45944.341331018521</v>
      </c>
      <c r="G2488" s="5" t="s">
        <v>17</v>
      </c>
      <c r="H2488" s="5" t="s">
        <v>7329</v>
      </c>
      <c r="I2488" s="4" t="b">
        <v>1</v>
      </c>
      <c r="J2488" s="4">
        <v>1</v>
      </c>
      <c r="K2488" s="5" t="s">
        <v>7330</v>
      </c>
      <c r="L2488" s="4" t="b">
        <v>0</v>
      </c>
    </row>
    <row r="2489" spans="1:12" x14ac:dyDescent="0.3">
      <c r="A2489" s="5" t="s">
        <v>12337</v>
      </c>
      <c r="B2489" s="5" t="s">
        <v>7413</v>
      </c>
      <c r="C2489" s="5" t="s">
        <v>11462</v>
      </c>
      <c r="D2489" s="5" t="s">
        <v>7327</v>
      </c>
      <c r="E2489" s="3">
        <v>45940.404120370367</v>
      </c>
      <c r="F2489" s="3">
        <v>45940.416898148149</v>
      </c>
      <c r="G2489" s="5" t="s">
        <v>17</v>
      </c>
      <c r="H2489" s="5" t="s">
        <v>7329</v>
      </c>
      <c r="I2489" s="4" t="b">
        <v>1</v>
      </c>
      <c r="J2489" s="4">
        <v>1</v>
      </c>
      <c r="K2489" s="5" t="s">
        <v>7330</v>
      </c>
      <c r="L2489" s="4" t="b">
        <v>0</v>
      </c>
    </row>
    <row r="2490" spans="1:12" x14ac:dyDescent="0.3">
      <c r="A2490" s="5" t="s">
        <v>12338</v>
      </c>
      <c r="B2490" s="5" t="s">
        <v>7564</v>
      </c>
      <c r="C2490" s="5" t="s">
        <v>12339</v>
      </c>
      <c r="D2490" s="5" t="s">
        <v>7327</v>
      </c>
      <c r="E2490" s="3">
        <v>45940.319594907407</v>
      </c>
      <c r="F2490" s="3">
        <v>45943.458356481482</v>
      </c>
      <c r="G2490" s="5" t="s">
        <v>17</v>
      </c>
      <c r="H2490" s="5" t="s">
        <v>7329</v>
      </c>
      <c r="I2490" s="4" t="b">
        <v>1</v>
      </c>
      <c r="J2490" s="4">
        <v>1</v>
      </c>
      <c r="K2490" s="5" t="s">
        <v>7330</v>
      </c>
      <c r="L2490" s="4" t="b">
        <v>0</v>
      </c>
    </row>
    <row r="2491" spans="1:12" x14ac:dyDescent="0.3">
      <c r="A2491" s="5" t="s">
        <v>12340</v>
      </c>
      <c r="B2491" s="5" t="s">
        <v>7355</v>
      </c>
      <c r="C2491" s="5" t="s">
        <v>12341</v>
      </c>
      <c r="D2491" s="5" t="s">
        <v>7327</v>
      </c>
      <c r="E2491" s="3">
        <v>45940.295046296298</v>
      </c>
      <c r="F2491" s="3">
        <v>45940.420069444444</v>
      </c>
      <c r="G2491" s="5" t="s">
        <v>17</v>
      </c>
      <c r="H2491" s="5" t="s">
        <v>7329</v>
      </c>
      <c r="I2491" s="4" t="b">
        <v>1</v>
      </c>
      <c r="J2491" s="4">
        <v>1</v>
      </c>
      <c r="K2491" s="5" t="s">
        <v>7330</v>
      </c>
      <c r="L2491" s="4" t="b">
        <v>0</v>
      </c>
    </row>
    <row r="2492" spans="1:12" x14ac:dyDescent="0.3">
      <c r="A2492" s="5" t="s">
        <v>12342</v>
      </c>
      <c r="B2492" s="5" t="s">
        <v>7432</v>
      </c>
      <c r="C2492" s="5" t="s">
        <v>12343</v>
      </c>
      <c r="D2492" s="5" t="s">
        <v>8178</v>
      </c>
      <c r="E2492" s="3">
        <v>45940.275567129633</v>
      </c>
      <c r="F2492" s="3">
        <v>45946.268796296295</v>
      </c>
      <c r="G2492" s="5" t="s">
        <v>17</v>
      </c>
      <c r="H2492" s="5" t="s">
        <v>7329</v>
      </c>
      <c r="I2492" s="4" t="b">
        <v>0</v>
      </c>
      <c r="J2492" s="4">
        <v>2</v>
      </c>
      <c r="K2492" s="5" t="s">
        <v>7330</v>
      </c>
      <c r="L2492" s="4" t="b">
        <v>0</v>
      </c>
    </row>
    <row r="2493" spans="1:12" x14ac:dyDescent="0.3">
      <c r="A2493" s="5" t="s">
        <v>12344</v>
      </c>
      <c r="B2493" s="5" t="s">
        <v>7347</v>
      </c>
      <c r="C2493" s="5" t="s">
        <v>12345</v>
      </c>
      <c r="D2493" s="5" t="s">
        <v>7349</v>
      </c>
      <c r="E2493" s="3">
        <v>45940.266550925924</v>
      </c>
      <c r="F2493" s="3">
        <v>45959.49627314815</v>
      </c>
      <c r="G2493" s="5" t="s">
        <v>17</v>
      </c>
      <c r="H2493" s="5" t="s">
        <v>7329</v>
      </c>
      <c r="I2493" s="4" t="b">
        <v>0</v>
      </c>
      <c r="J2493" s="4">
        <v>2</v>
      </c>
      <c r="K2493" s="5" t="s">
        <v>7330</v>
      </c>
      <c r="L2493" s="4" t="b">
        <v>0</v>
      </c>
    </row>
    <row r="2494" spans="1:12" x14ac:dyDescent="0.3">
      <c r="A2494" s="5" t="s">
        <v>12346</v>
      </c>
      <c r="B2494" s="5" t="s">
        <v>7362</v>
      </c>
      <c r="C2494" s="5" t="s">
        <v>12347</v>
      </c>
      <c r="D2494" s="5" t="s">
        <v>7327</v>
      </c>
      <c r="E2494" s="3">
        <v>45940.180891203701</v>
      </c>
      <c r="F2494" s="3">
        <v>45943.459317129629</v>
      </c>
      <c r="G2494" s="5" t="s">
        <v>17</v>
      </c>
      <c r="H2494" s="5" t="s">
        <v>7329</v>
      </c>
      <c r="I2494" s="4" t="b">
        <v>1</v>
      </c>
      <c r="J2494" s="4">
        <v>1</v>
      </c>
      <c r="K2494" s="5" t="s">
        <v>7330</v>
      </c>
      <c r="L2494" s="4" t="b">
        <v>0</v>
      </c>
    </row>
    <row r="2495" spans="1:12" x14ac:dyDescent="0.3">
      <c r="A2495" s="5" t="s">
        <v>12348</v>
      </c>
      <c r="B2495" s="5" t="s">
        <v>7418</v>
      </c>
      <c r="C2495" s="5" t="s">
        <v>12349</v>
      </c>
      <c r="D2495" s="5" t="s">
        <v>7327</v>
      </c>
      <c r="E2495" s="3">
        <v>45939.828101851854</v>
      </c>
      <c r="F2495" s="3">
        <v>45939.886817129627</v>
      </c>
      <c r="G2495" s="5" t="s">
        <v>17</v>
      </c>
      <c r="H2495" s="5" t="s">
        <v>7329</v>
      </c>
      <c r="I2495" s="4" t="b">
        <v>1</v>
      </c>
      <c r="J2495" s="4">
        <v>0</v>
      </c>
      <c r="K2495" s="5" t="s">
        <v>7330</v>
      </c>
      <c r="L2495" s="4" t="b">
        <v>0</v>
      </c>
    </row>
    <row r="2496" spans="1:12" x14ac:dyDescent="0.3">
      <c r="A2496" s="5" t="s">
        <v>12350</v>
      </c>
      <c r="B2496" s="5" t="s">
        <v>7612</v>
      </c>
      <c r="C2496" s="5" t="s">
        <v>12351</v>
      </c>
      <c r="D2496" s="5" t="s">
        <v>7448</v>
      </c>
      <c r="E2496" s="3">
        <v>45939.773148148146</v>
      </c>
      <c r="F2496" s="3">
        <v>45953.528935185182</v>
      </c>
      <c r="G2496" s="5" t="s">
        <v>17</v>
      </c>
      <c r="H2496" s="5" t="s">
        <v>7329</v>
      </c>
      <c r="I2496" s="4" t="b">
        <v>0</v>
      </c>
      <c r="J2496" s="4">
        <v>3</v>
      </c>
      <c r="K2496" s="5" t="s">
        <v>7330</v>
      </c>
      <c r="L2496" s="4" t="b">
        <v>0</v>
      </c>
    </row>
    <row r="2497" spans="1:12" x14ac:dyDescent="0.3">
      <c r="A2497" s="5" t="s">
        <v>12352</v>
      </c>
      <c r="B2497" s="5" t="s">
        <v>7418</v>
      </c>
      <c r="C2497" s="5" t="s">
        <v>12353</v>
      </c>
      <c r="D2497" s="5" t="s">
        <v>7327</v>
      </c>
      <c r="E2497" s="3">
        <v>45939.762094907404</v>
      </c>
      <c r="F2497" s="3">
        <v>45939.77416666667</v>
      </c>
      <c r="G2497" s="5" t="s">
        <v>17</v>
      </c>
      <c r="H2497" s="5" t="s">
        <v>7329</v>
      </c>
      <c r="I2497" s="4" t="b">
        <v>1</v>
      </c>
      <c r="J2497" s="4">
        <v>0</v>
      </c>
      <c r="K2497" s="5" t="s">
        <v>7330</v>
      </c>
      <c r="L2497" s="4" t="b">
        <v>0</v>
      </c>
    </row>
    <row r="2498" spans="1:12" x14ac:dyDescent="0.3">
      <c r="A2498" s="5" t="s">
        <v>12354</v>
      </c>
      <c r="B2498" s="5" t="s">
        <v>8129</v>
      </c>
      <c r="C2498" s="5" t="s">
        <v>12355</v>
      </c>
      <c r="D2498" s="5" t="s">
        <v>7327</v>
      </c>
      <c r="E2498" s="3">
        <v>45939.759918981479</v>
      </c>
      <c r="F2498" s="3">
        <v>45939.761863425927</v>
      </c>
      <c r="G2498" s="5" t="s">
        <v>17</v>
      </c>
      <c r="H2498" s="5" t="s">
        <v>7329</v>
      </c>
      <c r="I2498" s="4" t="b">
        <v>1</v>
      </c>
      <c r="J2498" s="4">
        <v>0</v>
      </c>
      <c r="K2498" s="5" t="s">
        <v>7330</v>
      </c>
      <c r="L2498" s="4" t="b">
        <v>0</v>
      </c>
    </row>
    <row r="2499" spans="1:12" x14ac:dyDescent="0.3">
      <c r="A2499" s="5" t="s">
        <v>12356</v>
      </c>
      <c r="B2499" s="5" t="s">
        <v>7612</v>
      </c>
      <c r="C2499" s="5" t="s">
        <v>12357</v>
      </c>
      <c r="D2499" s="5" t="s">
        <v>7327</v>
      </c>
      <c r="E2499" s="3">
        <v>45939.740474537037</v>
      </c>
      <c r="F2499" s="3">
        <v>45940.543055555558</v>
      </c>
      <c r="G2499" s="5" t="s">
        <v>17</v>
      </c>
      <c r="H2499" s="5" t="s">
        <v>7329</v>
      </c>
      <c r="I2499" s="4" t="b">
        <v>1</v>
      </c>
      <c r="J2499" s="4">
        <v>1</v>
      </c>
      <c r="K2499" s="5" t="s">
        <v>7330</v>
      </c>
      <c r="L2499" s="4" t="b">
        <v>0</v>
      </c>
    </row>
    <row r="2500" spans="1:12" x14ac:dyDescent="0.3">
      <c r="A2500" s="5" t="s">
        <v>12358</v>
      </c>
      <c r="B2500" s="5" t="s">
        <v>12359</v>
      </c>
      <c r="C2500" s="5" t="s">
        <v>12360</v>
      </c>
      <c r="D2500" s="5" t="s">
        <v>7327</v>
      </c>
      <c r="E2500" s="3">
        <v>45939.730868055558</v>
      </c>
      <c r="F2500" s="3">
        <v>45939.759837962964</v>
      </c>
      <c r="G2500" s="5" t="s">
        <v>17</v>
      </c>
      <c r="H2500" s="5" t="s">
        <v>7329</v>
      </c>
      <c r="I2500" s="4" t="b">
        <v>1</v>
      </c>
      <c r="J2500" s="4">
        <v>0</v>
      </c>
      <c r="K2500" s="5" t="s">
        <v>7330</v>
      </c>
      <c r="L2500" s="4" t="b">
        <v>0</v>
      </c>
    </row>
    <row r="2501" spans="1:12" x14ac:dyDescent="0.3">
      <c r="A2501" s="5" t="s">
        <v>12361</v>
      </c>
      <c r="B2501" s="5" t="s">
        <v>7768</v>
      </c>
      <c r="C2501" s="5" t="s">
        <v>12362</v>
      </c>
      <c r="D2501" s="5" t="s">
        <v>7697</v>
      </c>
      <c r="E2501" s="3">
        <v>45939.613449074073</v>
      </c>
      <c r="F2501" s="3">
        <v>45940.414363425924</v>
      </c>
      <c r="G2501" s="5" t="s">
        <v>17</v>
      </c>
      <c r="H2501" s="5" t="s">
        <v>7329</v>
      </c>
      <c r="I2501" s="4" t="b">
        <v>0</v>
      </c>
      <c r="J2501" s="4">
        <v>2</v>
      </c>
      <c r="K2501" s="5" t="s">
        <v>7330</v>
      </c>
      <c r="L2501" s="4" t="b">
        <v>0</v>
      </c>
    </row>
    <row r="2502" spans="1:12" x14ac:dyDescent="0.3">
      <c r="A2502" s="5" t="s">
        <v>12363</v>
      </c>
      <c r="B2502" s="5" t="s">
        <v>7768</v>
      </c>
      <c r="C2502" s="5" t="s">
        <v>12364</v>
      </c>
      <c r="D2502" s="5" t="s">
        <v>7327</v>
      </c>
      <c r="E2502" s="3">
        <v>45939.60800925926</v>
      </c>
      <c r="F2502" s="3">
        <v>45939.629548611112</v>
      </c>
      <c r="G2502" s="5" t="s">
        <v>17</v>
      </c>
      <c r="H2502" s="5" t="s">
        <v>7329</v>
      </c>
      <c r="I2502" s="4" t="b">
        <v>1</v>
      </c>
      <c r="J2502" s="4">
        <v>1</v>
      </c>
      <c r="K2502" s="5" t="s">
        <v>7330</v>
      </c>
      <c r="L2502" s="4" t="b">
        <v>0</v>
      </c>
    </row>
    <row r="2503" spans="1:12" x14ac:dyDescent="0.3">
      <c r="A2503" s="5" t="s">
        <v>12365</v>
      </c>
      <c r="B2503" s="5" t="s">
        <v>7564</v>
      </c>
      <c r="C2503" s="5" t="s">
        <v>12366</v>
      </c>
      <c r="D2503" s="5" t="s">
        <v>7334</v>
      </c>
      <c r="E2503" s="3">
        <v>45939.577800925923</v>
      </c>
      <c r="F2503" s="3">
        <v>45953.646793981483</v>
      </c>
      <c r="G2503" s="5" t="s">
        <v>17</v>
      </c>
      <c r="H2503" s="5" t="s">
        <v>7329</v>
      </c>
      <c r="I2503" s="4" t="b">
        <v>0</v>
      </c>
      <c r="J2503" s="4">
        <v>4</v>
      </c>
      <c r="K2503" s="5" t="s">
        <v>7372</v>
      </c>
      <c r="L2503" s="4" t="b">
        <v>0</v>
      </c>
    </row>
    <row r="2504" spans="1:12" x14ac:dyDescent="0.3">
      <c r="A2504" s="5" t="s">
        <v>12367</v>
      </c>
      <c r="B2504" s="5" t="s">
        <v>7768</v>
      </c>
      <c r="C2504" s="5" t="s">
        <v>12368</v>
      </c>
      <c r="D2504" s="5" t="s">
        <v>7697</v>
      </c>
      <c r="E2504" s="3">
        <v>45939.546122685184</v>
      </c>
      <c r="F2504" s="3">
        <v>45940.414375</v>
      </c>
      <c r="G2504" s="5" t="s">
        <v>17</v>
      </c>
      <c r="H2504" s="5" t="s">
        <v>7329</v>
      </c>
      <c r="I2504" s="4" t="b">
        <v>0</v>
      </c>
      <c r="J2504" s="4">
        <v>1</v>
      </c>
      <c r="K2504" s="5" t="s">
        <v>7330</v>
      </c>
      <c r="L2504" s="4" t="b">
        <v>0</v>
      </c>
    </row>
    <row r="2505" spans="1:12" x14ac:dyDescent="0.3">
      <c r="A2505" s="5" t="s">
        <v>12369</v>
      </c>
      <c r="B2505" s="5" t="s">
        <v>7768</v>
      </c>
      <c r="C2505" s="5" t="s">
        <v>12370</v>
      </c>
      <c r="D2505" s="5" t="s">
        <v>7697</v>
      </c>
      <c r="E2505" s="3">
        <v>45939.529351851852</v>
      </c>
      <c r="F2505" s="3">
        <v>45940.414398148147</v>
      </c>
      <c r="G2505" s="5" t="s">
        <v>17</v>
      </c>
      <c r="H2505" s="5" t="s">
        <v>7489</v>
      </c>
      <c r="I2505" s="4" t="b">
        <v>0</v>
      </c>
      <c r="J2505" s="4">
        <v>2</v>
      </c>
      <c r="K2505" s="5" t="s">
        <v>7330</v>
      </c>
      <c r="L2505" s="4" t="b">
        <v>0</v>
      </c>
    </row>
    <row r="2506" spans="1:12" x14ac:dyDescent="0.3">
      <c r="A2506" s="5" t="s">
        <v>12371</v>
      </c>
      <c r="B2506" s="5" t="s">
        <v>7768</v>
      </c>
      <c r="C2506" s="5" t="s">
        <v>12372</v>
      </c>
      <c r="D2506" s="5" t="s">
        <v>7697</v>
      </c>
      <c r="E2506" s="3">
        <v>45939.527997685182</v>
      </c>
      <c r="F2506" s="3">
        <v>45940.414386574077</v>
      </c>
      <c r="G2506" s="5" t="s">
        <v>17</v>
      </c>
      <c r="H2506" s="5" t="s">
        <v>7329</v>
      </c>
      <c r="I2506" s="4" t="b">
        <v>0</v>
      </c>
      <c r="J2506" s="4">
        <v>2</v>
      </c>
      <c r="K2506" s="5" t="s">
        <v>7330</v>
      </c>
      <c r="L2506" s="4" t="b">
        <v>1</v>
      </c>
    </row>
    <row r="2507" spans="1:12" x14ac:dyDescent="0.3">
      <c r="A2507" s="5" t="s">
        <v>12373</v>
      </c>
      <c r="B2507" s="5" t="s">
        <v>7768</v>
      </c>
      <c r="C2507" s="5" t="s">
        <v>12374</v>
      </c>
      <c r="D2507" s="5" t="s">
        <v>7697</v>
      </c>
      <c r="E2507" s="3">
        <v>45939.527743055558</v>
      </c>
      <c r="F2507" s="3">
        <v>45940.414386574077</v>
      </c>
      <c r="G2507" s="5" t="s">
        <v>17</v>
      </c>
      <c r="H2507" s="5" t="s">
        <v>7329</v>
      </c>
      <c r="I2507" s="4" t="b">
        <v>0</v>
      </c>
      <c r="J2507" s="4">
        <v>2</v>
      </c>
      <c r="K2507" s="5" t="s">
        <v>7330</v>
      </c>
      <c r="L2507" s="4" t="b">
        <v>0</v>
      </c>
    </row>
    <row r="2508" spans="1:12" x14ac:dyDescent="0.3">
      <c r="A2508" s="5" t="s">
        <v>12375</v>
      </c>
      <c r="B2508" s="5" t="s">
        <v>7581</v>
      </c>
      <c r="C2508" s="5" t="s">
        <v>12376</v>
      </c>
      <c r="D2508" s="5" t="s">
        <v>7327</v>
      </c>
      <c r="E2508" s="3">
        <v>45939.52484953704</v>
      </c>
      <c r="F2508" s="3">
        <v>45939.540324074071</v>
      </c>
      <c r="G2508" s="5" t="s">
        <v>17</v>
      </c>
      <c r="H2508" s="5" t="s">
        <v>7329</v>
      </c>
      <c r="I2508" s="4" t="b">
        <v>1</v>
      </c>
      <c r="J2508" s="4">
        <v>0</v>
      </c>
      <c r="K2508" s="5" t="s">
        <v>7330</v>
      </c>
      <c r="L2508" s="4" t="b">
        <v>0</v>
      </c>
    </row>
    <row r="2509" spans="1:12" x14ac:dyDescent="0.3">
      <c r="A2509" s="5" t="s">
        <v>12377</v>
      </c>
      <c r="B2509" s="5" t="s">
        <v>7355</v>
      </c>
      <c r="C2509" s="5" t="s">
        <v>12378</v>
      </c>
      <c r="D2509" s="5" t="s">
        <v>7357</v>
      </c>
      <c r="E2509" s="3">
        <v>45939.523356481484</v>
      </c>
      <c r="F2509" s="3">
        <v>45947.43953703704</v>
      </c>
      <c r="G2509" s="5" t="s">
        <v>17</v>
      </c>
      <c r="H2509" s="5" t="s">
        <v>7329</v>
      </c>
      <c r="I2509" s="4" t="b">
        <v>0</v>
      </c>
      <c r="J2509" s="4">
        <v>4</v>
      </c>
      <c r="K2509" s="5" t="s">
        <v>7330</v>
      </c>
      <c r="L2509" s="4" t="b">
        <v>0</v>
      </c>
    </row>
    <row r="2510" spans="1:12" x14ac:dyDescent="0.3">
      <c r="A2510" s="5" t="s">
        <v>12379</v>
      </c>
      <c r="B2510" s="5" t="s">
        <v>7355</v>
      </c>
      <c r="C2510" s="5" t="s">
        <v>12380</v>
      </c>
      <c r="D2510" s="5" t="s">
        <v>7327</v>
      </c>
      <c r="E2510" s="3">
        <v>45939.520578703705</v>
      </c>
      <c r="F2510" s="3">
        <v>45943.636689814812</v>
      </c>
      <c r="G2510" s="5" t="s">
        <v>17</v>
      </c>
      <c r="H2510" s="5" t="s">
        <v>7329</v>
      </c>
      <c r="I2510" s="4" t="b">
        <v>1</v>
      </c>
      <c r="J2510" s="4">
        <v>1</v>
      </c>
      <c r="K2510" s="5" t="s">
        <v>7381</v>
      </c>
      <c r="L2510" s="4" t="b">
        <v>0</v>
      </c>
    </row>
    <row r="2511" spans="1:12" x14ac:dyDescent="0.3">
      <c r="A2511" s="5" t="s">
        <v>12381</v>
      </c>
      <c r="B2511" s="5" t="s">
        <v>7355</v>
      </c>
      <c r="C2511" s="5" t="s">
        <v>12382</v>
      </c>
      <c r="D2511" s="5" t="s">
        <v>7327</v>
      </c>
      <c r="E2511" s="3">
        <v>45939.508703703701</v>
      </c>
      <c r="F2511" s="3">
        <v>45943.636863425927</v>
      </c>
      <c r="G2511" s="5" t="s">
        <v>17</v>
      </c>
      <c r="H2511" s="5" t="s">
        <v>7329</v>
      </c>
      <c r="I2511" s="4" t="b">
        <v>1</v>
      </c>
      <c r="J2511" s="4">
        <v>1</v>
      </c>
      <c r="K2511" s="5" t="s">
        <v>7330</v>
      </c>
      <c r="L2511" s="4" t="b">
        <v>0</v>
      </c>
    </row>
    <row r="2512" spans="1:12" x14ac:dyDescent="0.3">
      <c r="A2512" s="5" t="s">
        <v>12383</v>
      </c>
      <c r="B2512" s="5" t="s">
        <v>7355</v>
      </c>
      <c r="C2512" s="5" t="s">
        <v>12384</v>
      </c>
      <c r="D2512" s="5" t="s">
        <v>7327</v>
      </c>
      <c r="E2512" s="3">
        <v>45939.453472222223</v>
      </c>
      <c r="F2512" s="3">
        <v>45939.53224537037</v>
      </c>
      <c r="G2512" s="5" t="s">
        <v>17</v>
      </c>
      <c r="H2512" s="5" t="s">
        <v>7329</v>
      </c>
      <c r="I2512" s="4" t="b">
        <v>1</v>
      </c>
      <c r="J2512" s="4">
        <v>1</v>
      </c>
      <c r="K2512" s="5" t="s">
        <v>7330</v>
      </c>
      <c r="L2512" s="4" t="b">
        <v>0</v>
      </c>
    </row>
    <row r="2513" spans="1:12" x14ac:dyDescent="0.3">
      <c r="A2513" s="5" t="s">
        <v>12385</v>
      </c>
      <c r="B2513" s="5" t="s">
        <v>7341</v>
      </c>
      <c r="C2513" s="5" t="s">
        <v>12386</v>
      </c>
      <c r="D2513" s="5" t="s">
        <v>7327</v>
      </c>
      <c r="E2513" s="3">
        <v>45939.411238425928</v>
      </c>
      <c r="F2513" s="3">
        <v>45939.480023148149</v>
      </c>
      <c r="G2513" s="5" t="s">
        <v>17</v>
      </c>
      <c r="H2513" s="5" t="s">
        <v>7329</v>
      </c>
      <c r="I2513" s="4" t="b">
        <v>1</v>
      </c>
      <c r="J2513" s="4">
        <v>1</v>
      </c>
      <c r="K2513" s="5" t="s">
        <v>7330</v>
      </c>
      <c r="L2513" s="4" t="b">
        <v>0</v>
      </c>
    </row>
    <row r="2514" spans="1:12" x14ac:dyDescent="0.3">
      <c r="A2514" s="5" t="s">
        <v>12387</v>
      </c>
      <c r="B2514" s="5" t="s">
        <v>9996</v>
      </c>
      <c r="C2514" s="5" t="s">
        <v>12388</v>
      </c>
      <c r="D2514" s="5" t="s">
        <v>7390</v>
      </c>
      <c r="E2514" s="3">
        <v>45939.385034722225</v>
      </c>
      <c r="F2514" s="3">
        <v>45968.678229166668</v>
      </c>
      <c r="G2514" s="5" t="s">
        <v>17</v>
      </c>
      <c r="H2514" s="5" t="s">
        <v>7329</v>
      </c>
      <c r="I2514" s="4" t="b">
        <v>0</v>
      </c>
      <c r="J2514" s="4">
        <v>11</v>
      </c>
      <c r="K2514" s="5" t="s">
        <v>7372</v>
      </c>
      <c r="L2514" s="4" t="b">
        <v>0</v>
      </c>
    </row>
    <row r="2515" spans="1:12" x14ac:dyDescent="0.3">
      <c r="A2515" s="5" t="s">
        <v>12389</v>
      </c>
      <c r="B2515" s="5" t="s">
        <v>7423</v>
      </c>
      <c r="C2515" s="5" t="s">
        <v>12390</v>
      </c>
      <c r="D2515" s="5" t="s">
        <v>7327</v>
      </c>
      <c r="E2515" s="3">
        <v>45939.363495370373</v>
      </c>
      <c r="F2515" s="3">
        <v>45939.394641203704</v>
      </c>
      <c r="G2515" s="5" t="s">
        <v>17</v>
      </c>
      <c r="H2515" s="5" t="s">
        <v>7329</v>
      </c>
      <c r="I2515" s="4" t="b">
        <v>1</v>
      </c>
      <c r="J2515" s="4">
        <v>1</v>
      </c>
      <c r="K2515" s="5" t="s">
        <v>7330</v>
      </c>
      <c r="L2515" s="4" t="b">
        <v>0</v>
      </c>
    </row>
    <row r="2516" spans="1:12" x14ac:dyDescent="0.3">
      <c r="A2516" s="5" t="s">
        <v>12391</v>
      </c>
      <c r="B2516" s="5" t="s">
        <v>7594</v>
      </c>
      <c r="C2516" s="5" t="s">
        <v>12392</v>
      </c>
      <c r="D2516" s="5" t="s">
        <v>7334</v>
      </c>
      <c r="E2516" s="3">
        <v>45938.742048611108</v>
      </c>
      <c r="F2516" s="3">
        <v>45946.359155092592</v>
      </c>
      <c r="G2516" s="5" t="s">
        <v>17</v>
      </c>
      <c r="H2516" s="5" t="s">
        <v>7329</v>
      </c>
      <c r="I2516" s="4" t="b">
        <v>0</v>
      </c>
      <c r="J2516" s="4">
        <v>3</v>
      </c>
      <c r="K2516" s="5" t="s">
        <v>7330</v>
      </c>
      <c r="L2516" s="4" t="b">
        <v>0</v>
      </c>
    </row>
    <row r="2517" spans="1:12" x14ac:dyDescent="0.3">
      <c r="A2517" s="5" t="s">
        <v>12393</v>
      </c>
      <c r="B2517" s="5" t="s">
        <v>7368</v>
      </c>
      <c r="C2517" s="5" t="s">
        <v>12394</v>
      </c>
      <c r="D2517" s="5" t="s">
        <v>7334</v>
      </c>
      <c r="E2517" s="3">
        <v>45938.722060185188</v>
      </c>
      <c r="F2517" s="3">
        <v>45940.529826388891</v>
      </c>
      <c r="G2517" s="5" t="s">
        <v>17</v>
      </c>
      <c r="H2517" s="5" t="s">
        <v>7329</v>
      </c>
      <c r="I2517" s="4" t="b">
        <v>0</v>
      </c>
      <c r="J2517" s="4">
        <v>1</v>
      </c>
      <c r="K2517" s="5" t="s">
        <v>7330</v>
      </c>
      <c r="L2517" s="4" t="b">
        <v>0</v>
      </c>
    </row>
    <row r="2518" spans="1:12" x14ac:dyDescent="0.3">
      <c r="A2518" s="5" t="s">
        <v>12395</v>
      </c>
      <c r="B2518" s="5" t="s">
        <v>7368</v>
      </c>
      <c r="C2518" s="5" t="s">
        <v>12394</v>
      </c>
      <c r="D2518" s="5" t="s">
        <v>7334</v>
      </c>
      <c r="E2518" s="3">
        <v>45938.720902777779</v>
      </c>
      <c r="F2518" s="3">
        <v>45940.534537037034</v>
      </c>
      <c r="G2518" s="5" t="s">
        <v>17</v>
      </c>
      <c r="H2518" s="5" t="s">
        <v>7329</v>
      </c>
      <c r="I2518" s="4" t="b">
        <v>0</v>
      </c>
      <c r="J2518" s="4">
        <v>2</v>
      </c>
      <c r="K2518" s="5" t="s">
        <v>7330</v>
      </c>
      <c r="L2518" s="4" t="b">
        <v>0</v>
      </c>
    </row>
    <row r="2519" spans="1:12" x14ac:dyDescent="0.3">
      <c r="A2519" s="5" t="s">
        <v>12396</v>
      </c>
      <c r="B2519" s="5" t="s">
        <v>8164</v>
      </c>
      <c r="C2519" s="5" t="s">
        <v>12397</v>
      </c>
      <c r="D2519" s="5" t="s">
        <v>7370</v>
      </c>
      <c r="E2519" s="3">
        <v>45938.699641203704</v>
      </c>
      <c r="F2519" s="3">
        <v>45945.863645833335</v>
      </c>
      <c r="G2519" s="5" t="s">
        <v>17</v>
      </c>
      <c r="H2519" s="5" t="s">
        <v>7329</v>
      </c>
      <c r="I2519" s="4" t="b">
        <v>0</v>
      </c>
      <c r="J2519" s="4">
        <v>2</v>
      </c>
      <c r="K2519" s="5" t="s">
        <v>7330</v>
      </c>
      <c r="L2519" s="4" t="b">
        <v>0</v>
      </c>
    </row>
    <row r="2520" spans="1:12" x14ac:dyDescent="0.3">
      <c r="A2520" s="5" t="s">
        <v>12398</v>
      </c>
      <c r="B2520" s="5" t="s">
        <v>7351</v>
      </c>
      <c r="C2520" s="5" t="s">
        <v>12399</v>
      </c>
      <c r="D2520" s="5" t="s">
        <v>7327</v>
      </c>
      <c r="E2520" s="3">
        <v>45938.649131944447</v>
      </c>
      <c r="F2520" s="3">
        <v>45938.650625000002</v>
      </c>
      <c r="G2520" s="5" t="s">
        <v>17</v>
      </c>
      <c r="H2520" s="5" t="s">
        <v>7329</v>
      </c>
      <c r="I2520" s="4" t="b">
        <v>1</v>
      </c>
      <c r="J2520" s="4">
        <v>1</v>
      </c>
      <c r="K2520" s="5" t="s">
        <v>7330</v>
      </c>
      <c r="L2520" s="4" t="b">
        <v>0</v>
      </c>
    </row>
    <row r="2521" spans="1:12" x14ac:dyDescent="0.3">
      <c r="A2521" s="5" t="s">
        <v>12400</v>
      </c>
      <c r="B2521" s="5" t="s">
        <v>7347</v>
      </c>
      <c r="C2521" s="5" t="s">
        <v>8399</v>
      </c>
      <c r="D2521" s="5" t="s">
        <v>7349</v>
      </c>
      <c r="E2521" s="3">
        <v>45938.529629629629</v>
      </c>
      <c r="F2521" s="3">
        <v>45938.545810185184</v>
      </c>
      <c r="G2521" s="5" t="s">
        <v>17</v>
      </c>
      <c r="H2521" s="5" t="s">
        <v>7329</v>
      </c>
      <c r="I2521" s="4" t="b">
        <v>0</v>
      </c>
      <c r="J2521" s="4">
        <v>2</v>
      </c>
      <c r="K2521" s="5" t="s">
        <v>7330</v>
      </c>
      <c r="L2521" s="4" t="b">
        <v>0</v>
      </c>
    </row>
    <row r="2522" spans="1:12" x14ac:dyDescent="0.3">
      <c r="A2522" s="5" t="s">
        <v>12401</v>
      </c>
      <c r="B2522" s="5" t="s">
        <v>7483</v>
      </c>
      <c r="C2522" s="5" t="s">
        <v>12402</v>
      </c>
      <c r="D2522" s="5" t="s">
        <v>8040</v>
      </c>
      <c r="E2522" s="3">
        <v>45938.493773148148</v>
      </c>
      <c r="F2522" s="3">
        <v>45938.545347222222</v>
      </c>
      <c r="G2522" s="5" t="s">
        <v>17</v>
      </c>
      <c r="H2522" s="5" t="s">
        <v>7329</v>
      </c>
      <c r="I2522" s="4" t="b">
        <v>0</v>
      </c>
      <c r="J2522" s="4">
        <v>2</v>
      </c>
      <c r="K2522" s="5" t="s">
        <v>7330</v>
      </c>
      <c r="L2522" s="4" t="b">
        <v>0</v>
      </c>
    </row>
    <row r="2523" spans="1:12" x14ac:dyDescent="0.3">
      <c r="A2523" s="5" t="s">
        <v>12403</v>
      </c>
      <c r="B2523" s="5" t="s">
        <v>7888</v>
      </c>
      <c r="C2523" s="5" t="s">
        <v>12404</v>
      </c>
      <c r="D2523" s="5" t="s">
        <v>7327</v>
      </c>
      <c r="E2523" s="3">
        <v>45938.480486111112</v>
      </c>
      <c r="F2523" s="3">
        <v>45938.570717592593</v>
      </c>
      <c r="G2523" s="5" t="s">
        <v>17</v>
      </c>
      <c r="H2523" s="5" t="s">
        <v>7329</v>
      </c>
      <c r="I2523" s="4" t="b">
        <v>1</v>
      </c>
      <c r="J2523" s="4">
        <v>1</v>
      </c>
      <c r="K2523" s="5" t="s">
        <v>7330</v>
      </c>
      <c r="L2523" s="4" t="b">
        <v>0</v>
      </c>
    </row>
    <row r="2524" spans="1:12" x14ac:dyDescent="0.3">
      <c r="A2524" s="5" t="s">
        <v>12405</v>
      </c>
      <c r="B2524" s="5" t="s">
        <v>7423</v>
      </c>
      <c r="C2524" s="5" t="s">
        <v>11355</v>
      </c>
      <c r="D2524" s="5" t="s">
        <v>7353</v>
      </c>
      <c r="E2524" s="3">
        <v>45938.473553240743</v>
      </c>
      <c r="F2524" s="3">
        <v>45960.430833333332</v>
      </c>
      <c r="G2524" s="5" t="s">
        <v>17</v>
      </c>
      <c r="H2524" s="5" t="s">
        <v>7329</v>
      </c>
      <c r="I2524" s="4" t="b">
        <v>0</v>
      </c>
      <c r="J2524" s="4">
        <v>3</v>
      </c>
      <c r="K2524" s="5" t="s">
        <v>7626</v>
      </c>
      <c r="L2524" s="4" t="b">
        <v>0</v>
      </c>
    </row>
    <row r="2525" spans="1:12" x14ac:dyDescent="0.3">
      <c r="A2525" s="5" t="s">
        <v>12406</v>
      </c>
      <c r="B2525" s="5" t="s">
        <v>7423</v>
      </c>
      <c r="C2525" s="5" t="s">
        <v>12407</v>
      </c>
      <c r="D2525" s="5" t="s">
        <v>7357</v>
      </c>
      <c r="E2525" s="3">
        <v>45938.468159722222</v>
      </c>
      <c r="F2525" s="3">
        <v>45938.669641203705</v>
      </c>
      <c r="G2525" s="5" t="s">
        <v>17</v>
      </c>
      <c r="H2525" s="5" t="s">
        <v>7329</v>
      </c>
      <c r="I2525" s="4" t="b">
        <v>0</v>
      </c>
      <c r="J2525" s="4">
        <v>2</v>
      </c>
      <c r="K2525" s="5" t="s">
        <v>7330</v>
      </c>
      <c r="L2525" s="4" t="b">
        <v>0</v>
      </c>
    </row>
    <row r="2526" spans="1:12" x14ac:dyDescent="0.3">
      <c r="A2526" s="5" t="s">
        <v>12408</v>
      </c>
      <c r="B2526" s="5" t="s">
        <v>7877</v>
      </c>
      <c r="C2526" s="5" t="s">
        <v>12409</v>
      </c>
      <c r="D2526" s="5" t="s">
        <v>7327</v>
      </c>
      <c r="E2526" s="3">
        <v>45938.444016203706</v>
      </c>
      <c r="F2526" s="3">
        <v>45939.483483796299</v>
      </c>
      <c r="G2526" s="5" t="s">
        <v>17</v>
      </c>
      <c r="H2526" s="5" t="s">
        <v>7329</v>
      </c>
      <c r="I2526" s="4" t="b">
        <v>0</v>
      </c>
      <c r="J2526" s="4">
        <v>3</v>
      </c>
      <c r="K2526" s="5" t="s">
        <v>7330</v>
      </c>
      <c r="L2526" s="4" t="b">
        <v>0</v>
      </c>
    </row>
    <row r="2527" spans="1:12" x14ac:dyDescent="0.3">
      <c r="A2527" s="5" t="s">
        <v>12410</v>
      </c>
      <c r="B2527" s="5" t="s">
        <v>8034</v>
      </c>
      <c r="C2527" s="5" t="s">
        <v>8035</v>
      </c>
      <c r="D2527" s="5" t="s">
        <v>7437</v>
      </c>
      <c r="E2527" s="3">
        <v>45938.38585648148</v>
      </c>
      <c r="F2527" s="3">
        <v>45944.428159722222</v>
      </c>
      <c r="G2527" s="5" t="s">
        <v>17</v>
      </c>
      <c r="H2527" s="5" t="s">
        <v>7329</v>
      </c>
      <c r="I2527" s="4" t="b">
        <v>0</v>
      </c>
      <c r="J2527" s="4">
        <v>0</v>
      </c>
      <c r="K2527" s="5" t="s">
        <v>7330</v>
      </c>
      <c r="L2527" s="4" t="b">
        <v>0</v>
      </c>
    </row>
    <row r="2528" spans="1:12" x14ac:dyDescent="0.3">
      <c r="A2528" s="5" t="s">
        <v>12411</v>
      </c>
      <c r="B2528" s="5" t="s">
        <v>7401</v>
      </c>
      <c r="C2528" s="5" t="s">
        <v>12412</v>
      </c>
      <c r="D2528" s="5" t="s">
        <v>7448</v>
      </c>
      <c r="E2528" s="3">
        <v>45938.383738425924</v>
      </c>
      <c r="F2528" s="3">
        <v>45943.395636574074</v>
      </c>
      <c r="G2528" s="5" t="s">
        <v>17</v>
      </c>
      <c r="H2528" s="5" t="s">
        <v>7329</v>
      </c>
      <c r="I2528" s="4" t="b">
        <v>0</v>
      </c>
      <c r="J2528" s="4">
        <v>2</v>
      </c>
      <c r="K2528" s="5" t="s">
        <v>7330</v>
      </c>
      <c r="L2528" s="4" t="b">
        <v>0</v>
      </c>
    </row>
    <row r="2529" spans="1:12" x14ac:dyDescent="0.3">
      <c r="A2529" s="5" t="s">
        <v>12413</v>
      </c>
      <c r="B2529" s="5" t="s">
        <v>7505</v>
      </c>
      <c r="C2529" s="5" t="s">
        <v>8487</v>
      </c>
      <c r="D2529" s="5" t="s">
        <v>7327</v>
      </c>
      <c r="E2529" s="3">
        <v>45938.344236111108</v>
      </c>
      <c r="F2529" s="3">
        <v>45938.359178240738</v>
      </c>
      <c r="G2529" s="5" t="s">
        <v>17</v>
      </c>
      <c r="H2529" s="5" t="s">
        <v>7329</v>
      </c>
      <c r="I2529" s="4" t="b">
        <v>1</v>
      </c>
      <c r="J2529" s="4">
        <v>0</v>
      </c>
      <c r="K2529" s="5" t="s">
        <v>7330</v>
      </c>
      <c r="L2529" s="4" t="b">
        <v>0</v>
      </c>
    </row>
    <row r="2530" spans="1:12" x14ac:dyDescent="0.3">
      <c r="A2530" s="5" t="s">
        <v>12414</v>
      </c>
      <c r="B2530" s="5" t="s">
        <v>7359</v>
      </c>
      <c r="C2530" s="5" t="s">
        <v>12415</v>
      </c>
      <c r="D2530" s="5" t="s">
        <v>7327</v>
      </c>
      <c r="E2530" s="3">
        <v>45938.334826388891</v>
      </c>
      <c r="F2530" s="3">
        <v>45938.462824074071</v>
      </c>
      <c r="G2530" s="5" t="s">
        <v>17</v>
      </c>
      <c r="H2530" s="5" t="s">
        <v>7329</v>
      </c>
      <c r="I2530" s="4" t="b">
        <v>1</v>
      </c>
      <c r="J2530" s="4">
        <v>1</v>
      </c>
      <c r="K2530" s="5" t="s">
        <v>7330</v>
      </c>
      <c r="L2530" s="4" t="b">
        <v>0</v>
      </c>
    </row>
    <row r="2531" spans="1:12" x14ac:dyDescent="0.3">
      <c r="A2531" s="5" t="s">
        <v>12416</v>
      </c>
      <c r="B2531" s="5" t="s">
        <v>7406</v>
      </c>
      <c r="C2531" s="5" t="s">
        <v>12417</v>
      </c>
      <c r="D2531" s="5" t="s">
        <v>7437</v>
      </c>
      <c r="E2531" s="3">
        <v>45938.291863425926</v>
      </c>
      <c r="F2531" s="3">
        <v>45945.377754629626</v>
      </c>
      <c r="G2531" s="5" t="s">
        <v>17</v>
      </c>
      <c r="H2531" s="5" t="s">
        <v>7329</v>
      </c>
      <c r="I2531" s="4" t="b">
        <v>0</v>
      </c>
      <c r="J2531" s="4">
        <v>2</v>
      </c>
      <c r="K2531" s="5" t="s">
        <v>7330</v>
      </c>
      <c r="L2531" s="4" t="b">
        <v>0</v>
      </c>
    </row>
    <row r="2532" spans="1:12" x14ac:dyDescent="0.3">
      <c r="A2532" s="5" t="s">
        <v>12418</v>
      </c>
      <c r="B2532" s="5" t="s">
        <v>7594</v>
      </c>
      <c r="C2532" s="5" t="s">
        <v>12419</v>
      </c>
      <c r="D2532" s="5" t="s">
        <v>7327</v>
      </c>
      <c r="E2532" s="3">
        <v>45937.724236111113</v>
      </c>
      <c r="F2532" s="3">
        <v>45938.620011574072</v>
      </c>
      <c r="G2532" s="5" t="s">
        <v>17</v>
      </c>
      <c r="H2532" s="5" t="s">
        <v>7329</v>
      </c>
      <c r="I2532" s="4" t="b">
        <v>1</v>
      </c>
      <c r="J2532" s="4">
        <v>1</v>
      </c>
      <c r="K2532" s="5" t="s">
        <v>7330</v>
      </c>
      <c r="L2532" s="4" t="b">
        <v>0</v>
      </c>
    </row>
    <row r="2533" spans="1:12" x14ac:dyDescent="0.3">
      <c r="A2533" s="5" t="s">
        <v>12420</v>
      </c>
      <c r="B2533" s="5" t="s">
        <v>7423</v>
      </c>
      <c r="C2533" s="5" t="s">
        <v>12421</v>
      </c>
      <c r="D2533" s="5" t="s">
        <v>7327</v>
      </c>
      <c r="E2533" s="3">
        <v>45937.599942129629</v>
      </c>
      <c r="F2533" s="3">
        <v>45937.652685185189</v>
      </c>
      <c r="G2533" s="5" t="s">
        <v>17</v>
      </c>
      <c r="H2533" s="5" t="s">
        <v>7329</v>
      </c>
      <c r="I2533" s="4" t="b">
        <v>1</v>
      </c>
      <c r="J2533" s="4">
        <v>1</v>
      </c>
      <c r="K2533" s="5" t="s">
        <v>7330</v>
      </c>
      <c r="L2533" s="4" t="b">
        <v>0</v>
      </c>
    </row>
    <row r="2534" spans="1:12" x14ac:dyDescent="0.3">
      <c r="A2534" s="5" t="s">
        <v>12422</v>
      </c>
      <c r="B2534" s="5" t="s">
        <v>7355</v>
      </c>
      <c r="C2534" s="5" t="s">
        <v>12423</v>
      </c>
      <c r="D2534" s="5" t="s">
        <v>7327</v>
      </c>
      <c r="E2534" s="3">
        <v>45937.598171296297</v>
      </c>
      <c r="F2534" s="3">
        <v>45939.537719907406</v>
      </c>
      <c r="G2534" s="5" t="s">
        <v>17</v>
      </c>
      <c r="H2534" s="5" t="s">
        <v>7329</v>
      </c>
      <c r="I2534" s="4" t="b">
        <v>1</v>
      </c>
      <c r="J2534" s="4">
        <v>1</v>
      </c>
      <c r="K2534" s="5" t="s">
        <v>7381</v>
      </c>
      <c r="L2534" s="4" t="b">
        <v>0</v>
      </c>
    </row>
    <row r="2535" spans="1:12" x14ac:dyDescent="0.3">
      <c r="A2535" s="5" t="s">
        <v>12424</v>
      </c>
      <c r="B2535" s="5" t="s">
        <v>7612</v>
      </c>
      <c r="C2535" s="5" t="s">
        <v>12425</v>
      </c>
      <c r="D2535" s="5" t="s">
        <v>7327</v>
      </c>
      <c r="E2535" s="3">
        <v>45937.591527777775</v>
      </c>
      <c r="F2535" s="3">
        <v>45937.609467592592</v>
      </c>
      <c r="G2535" s="5" t="s">
        <v>17</v>
      </c>
      <c r="H2535" s="5" t="s">
        <v>7329</v>
      </c>
      <c r="I2535" s="4" t="b">
        <v>1</v>
      </c>
      <c r="J2535" s="4">
        <v>1</v>
      </c>
      <c r="K2535" s="5" t="s">
        <v>7330</v>
      </c>
      <c r="L2535" s="4" t="b">
        <v>0</v>
      </c>
    </row>
    <row r="2536" spans="1:12" x14ac:dyDescent="0.3">
      <c r="A2536" s="5" t="s">
        <v>12426</v>
      </c>
      <c r="B2536" s="5" t="s">
        <v>7351</v>
      </c>
      <c r="C2536" s="5" t="s">
        <v>12427</v>
      </c>
      <c r="D2536" s="5" t="s">
        <v>7327</v>
      </c>
      <c r="E2536" s="3">
        <v>45937.561168981483</v>
      </c>
      <c r="F2536" s="3">
        <v>45937.607870370368</v>
      </c>
      <c r="G2536" s="5" t="s">
        <v>17</v>
      </c>
      <c r="H2536" s="5" t="s">
        <v>7329</v>
      </c>
      <c r="I2536" s="4" t="b">
        <v>1</v>
      </c>
      <c r="J2536" s="4">
        <v>0</v>
      </c>
      <c r="K2536" s="5" t="s">
        <v>7330</v>
      </c>
      <c r="L2536" s="4" t="b">
        <v>0</v>
      </c>
    </row>
    <row r="2537" spans="1:12" x14ac:dyDescent="0.3">
      <c r="A2537" s="5" t="s">
        <v>12428</v>
      </c>
      <c r="B2537" s="5" t="s">
        <v>7511</v>
      </c>
      <c r="C2537" s="5" t="s">
        <v>12429</v>
      </c>
      <c r="D2537" s="5" t="s">
        <v>7327</v>
      </c>
      <c r="E2537" s="3">
        <v>45937.532372685186</v>
      </c>
      <c r="F2537" s="3">
        <v>45937.560324074075</v>
      </c>
      <c r="G2537" s="5" t="s">
        <v>17</v>
      </c>
      <c r="H2537" s="5" t="s">
        <v>7329</v>
      </c>
      <c r="I2537" s="4" t="b">
        <v>1</v>
      </c>
      <c r="J2537" s="4">
        <v>1</v>
      </c>
      <c r="K2537" s="5" t="s">
        <v>7330</v>
      </c>
      <c r="L2537" s="4" t="b">
        <v>0</v>
      </c>
    </row>
    <row r="2538" spans="1:12" x14ac:dyDescent="0.3">
      <c r="A2538" s="5" t="s">
        <v>12430</v>
      </c>
      <c r="B2538" s="5" t="s">
        <v>7355</v>
      </c>
      <c r="C2538" s="5" t="s">
        <v>12431</v>
      </c>
      <c r="D2538" s="5" t="s">
        <v>7327</v>
      </c>
      <c r="E2538" s="3">
        <v>45937.486655092594</v>
      </c>
      <c r="F2538" s="3">
        <v>45937.567395833335</v>
      </c>
      <c r="G2538" s="5" t="s">
        <v>17</v>
      </c>
      <c r="H2538" s="5" t="s">
        <v>7329</v>
      </c>
      <c r="I2538" s="4" t="b">
        <v>1</v>
      </c>
      <c r="J2538" s="4">
        <v>1</v>
      </c>
      <c r="K2538" s="5" t="s">
        <v>7330</v>
      </c>
      <c r="L2538" s="4" t="b">
        <v>0</v>
      </c>
    </row>
    <row r="2539" spans="1:12" x14ac:dyDescent="0.3">
      <c r="A2539" s="5" t="s">
        <v>12432</v>
      </c>
      <c r="B2539" s="5" t="s">
        <v>7368</v>
      </c>
      <c r="C2539" s="5" t="s">
        <v>12433</v>
      </c>
      <c r="D2539" s="5" t="s">
        <v>7327</v>
      </c>
      <c r="E2539" s="3">
        <v>45937.443796296298</v>
      </c>
      <c r="F2539" s="3">
        <v>45937.463229166664</v>
      </c>
      <c r="G2539" s="5" t="s">
        <v>17</v>
      </c>
      <c r="H2539" s="5" t="s">
        <v>7329</v>
      </c>
      <c r="I2539" s="4" t="b">
        <v>1</v>
      </c>
      <c r="J2539" s="4">
        <v>1</v>
      </c>
      <c r="K2539" s="5" t="s">
        <v>7330</v>
      </c>
      <c r="L2539" s="4" t="b">
        <v>0</v>
      </c>
    </row>
    <row r="2540" spans="1:12" x14ac:dyDescent="0.3">
      <c r="A2540" s="5" t="s">
        <v>12434</v>
      </c>
      <c r="B2540" s="5" t="s">
        <v>7564</v>
      </c>
      <c r="C2540" s="5" t="s">
        <v>12435</v>
      </c>
      <c r="D2540" s="5" t="s">
        <v>7437</v>
      </c>
      <c r="E2540" s="3">
        <v>45937.44263888889</v>
      </c>
      <c r="F2540" s="3">
        <v>45937.557280092595</v>
      </c>
      <c r="G2540" s="5" t="s">
        <v>17</v>
      </c>
      <c r="H2540" s="5" t="s">
        <v>7371</v>
      </c>
      <c r="I2540" s="4" t="b">
        <v>0</v>
      </c>
      <c r="J2540" s="4">
        <v>3</v>
      </c>
      <c r="K2540" s="5" t="s">
        <v>7330</v>
      </c>
      <c r="L2540" s="4" t="b">
        <v>0</v>
      </c>
    </row>
    <row r="2541" spans="1:12" x14ac:dyDescent="0.3">
      <c r="A2541" s="5" t="s">
        <v>12436</v>
      </c>
      <c r="B2541" s="5" t="s">
        <v>7351</v>
      </c>
      <c r="C2541" s="5" t="s">
        <v>8134</v>
      </c>
      <c r="D2541" s="5" t="s">
        <v>7378</v>
      </c>
      <c r="E2541" s="3">
        <v>45937.430069444446</v>
      </c>
      <c r="F2541" s="3">
        <v>45938.318541666667</v>
      </c>
      <c r="G2541" s="5" t="s">
        <v>17</v>
      </c>
      <c r="H2541" s="5" t="s">
        <v>7329</v>
      </c>
      <c r="I2541" s="4" t="b">
        <v>0</v>
      </c>
      <c r="J2541" s="4">
        <v>2</v>
      </c>
      <c r="K2541" s="5" t="s">
        <v>7330</v>
      </c>
      <c r="L2541" s="4" t="b">
        <v>0</v>
      </c>
    </row>
    <row r="2542" spans="1:12" x14ac:dyDescent="0.3">
      <c r="A2542" s="5" t="s">
        <v>12437</v>
      </c>
      <c r="B2542" s="5" t="s">
        <v>7347</v>
      </c>
      <c r="C2542" s="5" t="s">
        <v>12438</v>
      </c>
      <c r="D2542" s="5" t="s">
        <v>7327</v>
      </c>
      <c r="E2542" s="3">
        <v>45937.376296296294</v>
      </c>
      <c r="F2542" s="3">
        <v>45937.40587962963</v>
      </c>
      <c r="G2542" s="5" t="s">
        <v>17</v>
      </c>
      <c r="H2542" s="5" t="s">
        <v>7329</v>
      </c>
      <c r="I2542" s="4" t="b">
        <v>1</v>
      </c>
      <c r="J2542" s="4">
        <v>1</v>
      </c>
      <c r="K2542" s="5" t="s">
        <v>7330</v>
      </c>
      <c r="L2542" s="4" t="b">
        <v>0</v>
      </c>
    </row>
    <row r="2543" spans="1:12" x14ac:dyDescent="0.3">
      <c r="A2543" s="5" t="s">
        <v>12439</v>
      </c>
      <c r="B2543" s="5" t="s">
        <v>7423</v>
      </c>
      <c r="C2543" s="5" t="s">
        <v>12440</v>
      </c>
      <c r="D2543" s="5" t="s">
        <v>7327</v>
      </c>
      <c r="E2543" s="3">
        <v>45937.332986111112</v>
      </c>
      <c r="F2543" s="3">
        <v>45938.544363425928</v>
      </c>
      <c r="G2543" s="5" t="s">
        <v>17</v>
      </c>
      <c r="H2543" s="5" t="s">
        <v>7329</v>
      </c>
      <c r="I2543" s="4" t="b">
        <v>1</v>
      </c>
      <c r="J2543" s="4">
        <v>1</v>
      </c>
      <c r="K2543" s="5" t="s">
        <v>7330</v>
      </c>
      <c r="L2543" s="4" t="b">
        <v>0</v>
      </c>
    </row>
    <row r="2544" spans="1:12" x14ac:dyDescent="0.3">
      <c r="A2544" s="5" t="s">
        <v>12441</v>
      </c>
      <c r="B2544" s="5" t="s">
        <v>7768</v>
      </c>
      <c r="C2544" s="5" t="s">
        <v>12442</v>
      </c>
      <c r="D2544" s="5" t="s">
        <v>7370</v>
      </c>
      <c r="E2544" s="3">
        <v>45936.675821759258</v>
      </c>
      <c r="F2544" s="3">
        <v>45950.637291666666</v>
      </c>
      <c r="G2544" s="5" t="s">
        <v>17</v>
      </c>
      <c r="H2544" s="5" t="s">
        <v>7329</v>
      </c>
      <c r="I2544" s="4" t="b">
        <v>0</v>
      </c>
      <c r="J2544" s="4">
        <v>2</v>
      </c>
      <c r="K2544" s="5" t="s">
        <v>7330</v>
      </c>
      <c r="L2544" s="4" t="b">
        <v>0</v>
      </c>
    </row>
    <row r="2545" spans="1:12" x14ac:dyDescent="0.3">
      <c r="A2545" s="5" t="s">
        <v>12443</v>
      </c>
      <c r="B2545" s="5" t="s">
        <v>7612</v>
      </c>
      <c r="C2545" s="5" t="s">
        <v>12444</v>
      </c>
      <c r="D2545" s="5" t="s">
        <v>7327</v>
      </c>
      <c r="E2545" s="3">
        <v>45936.628981481481</v>
      </c>
      <c r="F2545" s="3">
        <v>45937.452777777777</v>
      </c>
      <c r="G2545" s="5" t="s">
        <v>17</v>
      </c>
      <c r="H2545" s="5" t="s">
        <v>7329</v>
      </c>
      <c r="I2545" s="4" t="b">
        <v>1</v>
      </c>
      <c r="J2545" s="4">
        <v>1</v>
      </c>
      <c r="K2545" s="5" t="s">
        <v>7330</v>
      </c>
      <c r="L2545" s="4" t="b">
        <v>0</v>
      </c>
    </row>
    <row r="2546" spans="1:12" x14ac:dyDescent="0.3">
      <c r="A2546" s="5" t="s">
        <v>12445</v>
      </c>
      <c r="B2546" s="5" t="s">
        <v>7508</v>
      </c>
      <c r="C2546" s="5" t="s">
        <v>12446</v>
      </c>
      <c r="D2546" s="5" t="s">
        <v>7327</v>
      </c>
      <c r="E2546" s="3">
        <v>45936.614444444444</v>
      </c>
      <c r="F2546" s="3">
        <v>45936.732025462959</v>
      </c>
      <c r="G2546" s="5" t="s">
        <v>17</v>
      </c>
      <c r="H2546" s="5" t="s">
        <v>7329</v>
      </c>
      <c r="I2546" s="4" t="b">
        <v>1</v>
      </c>
      <c r="J2546" s="4">
        <v>0</v>
      </c>
      <c r="K2546" s="5" t="s">
        <v>7330</v>
      </c>
      <c r="L2546" s="4" t="b">
        <v>0</v>
      </c>
    </row>
    <row r="2547" spans="1:12" x14ac:dyDescent="0.3">
      <c r="A2547" s="5" t="s">
        <v>12447</v>
      </c>
      <c r="B2547" s="5" t="s">
        <v>7355</v>
      </c>
      <c r="C2547" s="5" t="s">
        <v>12448</v>
      </c>
      <c r="D2547" s="5" t="s">
        <v>7327</v>
      </c>
      <c r="E2547" s="3">
        <v>45936.612893518519</v>
      </c>
      <c r="F2547" s="3">
        <v>45936.64298611111</v>
      </c>
      <c r="G2547" s="5" t="s">
        <v>17</v>
      </c>
      <c r="H2547" s="5" t="s">
        <v>7329</v>
      </c>
      <c r="I2547" s="4" t="b">
        <v>1</v>
      </c>
      <c r="J2547" s="4">
        <v>1</v>
      </c>
      <c r="K2547" s="5" t="s">
        <v>7330</v>
      </c>
      <c r="L2547" s="4" t="b">
        <v>0</v>
      </c>
    </row>
    <row r="2548" spans="1:12" x14ac:dyDescent="0.3">
      <c r="A2548" s="5" t="s">
        <v>12449</v>
      </c>
      <c r="B2548" s="5" t="s">
        <v>7960</v>
      </c>
      <c r="C2548" s="5" t="s">
        <v>12450</v>
      </c>
      <c r="D2548" s="5" t="s">
        <v>7327</v>
      </c>
      <c r="E2548" s="3">
        <v>45936.586712962962</v>
      </c>
      <c r="F2548" s="3">
        <v>45938.349803240744</v>
      </c>
      <c r="G2548" s="5" t="s">
        <v>17</v>
      </c>
      <c r="H2548" s="5" t="s">
        <v>7329</v>
      </c>
      <c r="I2548" s="4" t="b">
        <v>1</v>
      </c>
      <c r="J2548" s="4">
        <v>1</v>
      </c>
      <c r="K2548" s="5" t="s">
        <v>7330</v>
      </c>
      <c r="L2548" s="4" t="b">
        <v>0</v>
      </c>
    </row>
    <row r="2549" spans="1:12" x14ac:dyDescent="0.3">
      <c r="A2549" s="5" t="s">
        <v>12451</v>
      </c>
      <c r="B2549" s="5" t="s">
        <v>7355</v>
      </c>
      <c r="C2549" s="5" t="s">
        <v>12452</v>
      </c>
      <c r="D2549" s="5" t="s">
        <v>7357</v>
      </c>
      <c r="E2549" s="3">
        <v>45936.461145833331</v>
      </c>
      <c r="F2549" s="3">
        <v>45936.598807870374</v>
      </c>
      <c r="G2549" s="5" t="s">
        <v>17</v>
      </c>
      <c r="H2549" s="5" t="s">
        <v>7329</v>
      </c>
      <c r="I2549" s="4" t="b">
        <v>0</v>
      </c>
      <c r="J2549" s="4">
        <v>2</v>
      </c>
      <c r="K2549" s="5" t="s">
        <v>7330</v>
      </c>
      <c r="L2549" s="4" t="b">
        <v>0</v>
      </c>
    </row>
    <row r="2550" spans="1:12" x14ac:dyDescent="0.3">
      <c r="A2550" s="5" t="s">
        <v>12453</v>
      </c>
      <c r="B2550" s="5" t="s">
        <v>7418</v>
      </c>
      <c r="C2550" s="5" t="s">
        <v>12454</v>
      </c>
      <c r="D2550" s="5" t="s">
        <v>7327</v>
      </c>
      <c r="E2550" s="3">
        <v>45936.451018518521</v>
      </c>
      <c r="F2550" s="3">
        <v>45936.478981481479</v>
      </c>
      <c r="G2550" s="5" t="s">
        <v>17</v>
      </c>
      <c r="H2550" s="5" t="s">
        <v>7329</v>
      </c>
      <c r="I2550" s="4" t="b">
        <v>1</v>
      </c>
      <c r="J2550" s="4">
        <v>0</v>
      </c>
      <c r="K2550" s="5" t="s">
        <v>7330</v>
      </c>
      <c r="L2550" s="4" t="b">
        <v>0</v>
      </c>
    </row>
    <row r="2551" spans="1:12" x14ac:dyDescent="0.3">
      <c r="A2551" s="5" t="s">
        <v>12455</v>
      </c>
      <c r="B2551" s="5" t="s">
        <v>7444</v>
      </c>
      <c r="C2551" s="5" t="s">
        <v>12456</v>
      </c>
      <c r="D2551" s="5" t="s">
        <v>7327</v>
      </c>
      <c r="E2551" s="3">
        <v>45936.443518518521</v>
      </c>
      <c r="F2551" s="3">
        <v>45936.473576388889</v>
      </c>
      <c r="G2551" s="5" t="s">
        <v>17</v>
      </c>
      <c r="H2551" s="5" t="s">
        <v>7329</v>
      </c>
      <c r="I2551" s="4" t="b">
        <v>1</v>
      </c>
      <c r="J2551" s="4">
        <v>1</v>
      </c>
      <c r="K2551" s="5" t="s">
        <v>7330</v>
      </c>
      <c r="L2551" s="4" t="b">
        <v>0</v>
      </c>
    </row>
    <row r="2552" spans="1:12" x14ac:dyDescent="0.3">
      <c r="A2552" s="5" t="s">
        <v>12457</v>
      </c>
      <c r="B2552" s="5" t="s">
        <v>7423</v>
      </c>
      <c r="C2552" s="5" t="s">
        <v>12458</v>
      </c>
      <c r="D2552" s="5" t="s">
        <v>7327</v>
      </c>
      <c r="E2552" s="3">
        <v>45936.443298611113</v>
      </c>
      <c r="F2552" s="3">
        <v>45937.519074074073</v>
      </c>
      <c r="G2552" s="5" t="s">
        <v>17</v>
      </c>
      <c r="H2552" s="5" t="s">
        <v>7329</v>
      </c>
      <c r="I2552" s="4" t="b">
        <v>1</v>
      </c>
      <c r="J2552" s="4">
        <v>1</v>
      </c>
      <c r="K2552" s="5" t="s">
        <v>7330</v>
      </c>
      <c r="L2552" s="4" t="b">
        <v>0</v>
      </c>
    </row>
    <row r="2553" spans="1:12" x14ac:dyDescent="0.3">
      <c r="A2553" s="5" t="s">
        <v>12459</v>
      </c>
      <c r="B2553" s="5" t="s">
        <v>7432</v>
      </c>
      <c r="C2553" s="5" t="s">
        <v>12460</v>
      </c>
      <c r="D2553" s="5" t="s">
        <v>7327</v>
      </c>
      <c r="E2553" s="3">
        <v>45936.428703703707</v>
      </c>
      <c r="F2553" s="3">
        <v>45937.18644675926</v>
      </c>
      <c r="G2553" s="5" t="s">
        <v>17</v>
      </c>
      <c r="H2553" s="5" t="s">
        <v>7329</v>
      </c>
      <c r="I2553" s="4" t="b">
        <v>1</v>
      </c>
      <c r="J2553" s="4">
        <v>1</v>
      </c>
      <c r="K2553" s="5" t="s">
        <v>7330</v>
      </c>
      <c r="L2553" s="4" t="b">
        <v>0</v>
      </c>
    </row>
    <row r="2554" spans="1:12" x14ac:dyDescent="0.3">
      <c r="A2554" s="5" t="s">
        <v>12461</v>
      </c>
      <c r="B2554" s="5" t="s">
        <v>7508</v>
      </c>
      <c r="C2554" s="5" t="s">
        <v>12462</v>
      </c>
      <c r="D2554" s="5" t="s">
        <v>7327</v>
      </c>
      <c r="E2554" s="3">
        <v>45936.414826388886</v>
      </c>
      <c r="F2554" s="3">
        <v>45936.418807870374</v>
      </c>
      <c r="G2554" s="5" t="s">
        <v>17</v>
      </c>
      <c r="H2554" s="5" t="s">
        <v>7329</v>
      </c>
      <c r="I2554" s="4" t="b">
        <v>1</v>
      </c>
      <c r="J2554" s="4">
        <v>0</v>
      </c>
      <c r="K2554" s="5" t="s">
        <v>7330</v>
      </c>
      <c r="L2554" s="4" t="b">
        <v>0</v>
      </c>
    </row>
    <row r="2555" spans="1:12" x14ac:dyDescent="0.3">
      <c r="A2555" s="5" t="s">
        <v>12463</v>
      </c>
      <c r="B2555" s="5" t="s">
        <v>7444</v>
      </c>
      <c r="C2555" s="5" t="s">
        <v>12464</v>
      </c>
      <c r="D2555" s="5" t="s">
        <v>7327</v>
      </c>
      <c r="E2555" s="3">
        <v>45936.409560185188</v>
      </c>
      <c r="F2555" s="3">
        <v>45936.481874999998</v>
      </c>
      <c r="G2555" s="5" t="s">
        <v>17</v>
      </c>
      <c r="H2555" s="5" t="s">
        <v>7329</v>
      </c>
      <c r="I2555" s="4" t="b">
        <v>1</v>
      </c>
      <c r="J2555" s="4">
        <v>1</v>
      </c>
      <c r="K2555" s="5" t="s">
        <v>7330</v>
      </c>
      <c r="L2555" s="4" t="b">
        <v>0</v>
      </c>
    </row>
    <row r="2556" spans="1:12" x14ac:dyDescent="0.3">
      <c r="A2556" s="5" t="s">
        <v>12465</v>
      </c>
      <c r="B2556" s="5" t="s">
        <v>7508</v>
      </c>
      <c r="C2556" s="5" t="s">
        <v>12466</v>
      </c>
      <c r="D2556" s="5" t="s">
        <v>7327</v>
      </c>
      <c r="E2556" s="3">
        <v>45936.397662037038</v>
      </c>
      <c r="F2556" s="3">
        <v>45936.409224537034</v>
      </c>
      <c r="G2556" s="5" t="s">
        <v>17</v>
      </c>
      <c r="H2556" s="5" t="s">
        <v>7329</v>
      </c>
      <c r="I2556" s="4" t="b">
        <v>1</v>
      </c>
      <c r="J2556" s="4">
        <v>0</v>
      </c>
      <c r="K2556" s="5" t="s">
        <v>7330</v>
      </c>
      <c r="L2556" s="4" t="b">
        <v>0</v>
      </c>
    </row>
    <row r="2557" spans="1:12" x14ac:dyDescent="0.3">
      <c r="A2557" s="5" t="s">
        <v>12467</v>
      </c>
      <c r="B2557" s="5" t="s">
        <v>7362</v>
      </c>
      <c r="C2557" s="5" t="s">
        <v>12468</v>
      </c>
      <c r="D2557" s="5" t="s">
        <v>7327</v>
      </c>
      <c r="E2557" s="3">
        <v>45936.396747685183</v>
      </c>
      <c r="F2557" s="3">
        <v>45936.465057870373</v>
      </c>
      <c r="G2557" s="5" t="s">
        <v>17</v>
      </c>
      <c r="H2557" s="5" t="s">
        <v>7329</v>
      </c>
      <c r="I2557" s="4" t="b">
        <v>1</v>
      </c>
      <c r="J2557" s="4">
        <v>1</v>
      </c>
      <c r="K2557" s="5" t="s">
        <v>7330</v>
      </c>
      <c r="L2557" s="4" t="b">
        <v>0</v>
      </c>
    </row>
    <row r="2558" spans="1:12" x14ac:dyDescent="0.3">
      <c r="A2558" s="5" t="s">
        <v>12469</v>
      </c>
      <c r="B2558" s="5" t="s">
        <v>7444</v>
      </c>
      <c r="C2558" s="5" t="s">
        <v>12470</v>
      </c>
      <c r="D2558" s="5" t="s">
        <v>7327</v>
      </c>
      <c r="E2558" s="3">
        <v>45936.372372685182</v>
      </c>
      <c r="F2558" s="3">
        <v>45936.424120370371</v>
      </c>
      <c r="G2558" s="5" t="s">
        <v>17</v>
      </c>
      <c r="H2558" s="5" t="s">
        <v>7329</v>
      </c>
      <c r="I2558" s="4" t="b">
        <v>1</v>
      </c>
      <c r="J2558" s="4">
        <v>1</v>
      </c>
      <c r="K2558" s="5" t="s">
        <v>7330</v>
      </c>
      <c r="L2558" s="4" t="b">
        <v>0</v>
      </c>
    </row>
    <row r="2559" spans="1:12" x14ac:dyDescent="0.3">
      <c r="A2559" s="5" t="s">
        <v>12471</v>
      </c>
      <c r="B2559" s="5" t="s">
        <v>7530</v>
      </c>
      <c r="C2559" s="5" t="s">
        <v>12472</v>
      </c>
      <c r="D2559" s="5" t="s">
        <v>7327</v>
      </c>
      <c r="E2559" s="3">
        <v>45936.335370370369</v>
      </c>
      <c r="F2559" s="3">
        <v>45936.438784722224</v>
      </c>
      <c r="G2559" s="5" t="s">
        <v>17</v>
      </c>
      <c r="H2559" s="5" t="s">
        <v>7329</v>
      </c>
      <c r="I2559" s="4" t="b">
        <v>1</v>
      </c>
      <c r="J2559" s="4">
        <v>1</v>
      </c>
      <c r="K2559" s="5" t="s">
        <v>7330</v>
      </c>
      <c r="L2559" s="4" t="b">
        <v>0</v>
      </c>
    </row>
    <row r="2560" spans="1:12" x14ac:dyDescent="0.3">
      <c r="A2560" s="5" t="s">
        <v>12473</v>
      </c>
      <c r="B2560" s="5" t="s">
        <v>7355</v>
      </c>
      <c r="C2560" s="5" t="s">
        <v>12474</v>
      </c>
      <c r="D2560" s="5" t="s">
        <v>7327</v>
      </c>
      <c r="E2560" s="3">
        <v>45936.333715277775</v>
      </c>
      <c r="F2560" s="3">
        <v>45936.366203703707</v>
      </c>
      <c r="G2560" s="5" t="s">
        <v>17</v>
      </c>
      <c r="H2560" s="5" t="s">
        <v>7329</v>
      </c>
      <c r="I2560" s="4" t="b">
        <v>1</v>
      </c>
      <c r="J2560" s="4">
        <v>1</v>
      </c>
      <c r="K2560" s="5" t="s">
        <v>7330</v>
      </c>
      <c r="L2560" s="4" t="b">
        <v>0</v>
      </c>
    </row>
    <row r="2561" spans="1:12" x14ac:dyDescent="0.3">
      <c r="A2561" s="5" t="s">
        <v>12475</v>
      </c>
      <c r="B2561" s="5" t="s">
        <v>7359</v>
      </c>
      <c r="C2561" s="5" t="s">
        <v>12476</v>
      </c>
      <c r="D2561" s="5" t="s">
        <v>7349</v>
      </c>
      <c r="E2561" s="3">
        <v>45936.330428240741</v>
      </c>
      <c r="F2561" s="3">
        <v>45937.407997685186</v>
      </c>
      <c r="G2561" s="5" t="s">
        <v>17</v>
      </c>
      <c r="H2561" s="5" t="s">
        <v>7329</v>
      </c>
      <c r="I2561" s="4" t="b">
        <v>0</v>
      </c>
      <c r="J2561" s="4">
        <v>2</v>
      </c>
      <c r="K2561" s="5" t="s">
        <v>7330</v>
      </c>
      <c r="L2561" s="4" t="b">
        <v>0</v>
      </c>
    </row>
    <row r="2562" spans="1:12" x14ac:dyDescent="0.3">
      <c r="A2562" s="5" t="s">
        <v>12477</v>
      </c>
      <c r="B2562" s="5" t="s">
        <v>7597</v>
      </c>
      <c r="C2562" s="5" t="s">
        <v>9148</v>
      </c>
      <c r="D2562" s="5" t="s">
        <v>7327</v>
      </c>
      <c r="E2562" s="3">
        <v>45936.30704861111</v>
      </c>
      <c r="F2562" s="3">
        <v>45936.360312500001</v>
      </c>
      <c r="G2562" s="5" t="s">
        <v>17</v>
      </c>
      <c r="H2562" s="5" t="s">
        <v>7329</v>
      </c>
      <c r="I2562" s="4" t="b">
        <v>1</v>
      </c>
      <c r="J2562" s="4">
        <v>0</v>
      </c>
      <c r="K2562" s="5" t="s">
        <v>7330</v>
      </c>
      <c r="L2562" s="4" t="b">
        <v>0</v>
      </c>
    </row>
    <row r="2563" spans="1:12" x14ac:dyDescent="0.3">
      <c r="A2563" s="5" t="s">
        <v>12478</v>
      </c>
      <c r="B2563" s="5" t="s">
        <v>10681</v>
      </c>
      <c r="C2563" s="5" t="s">
        <v>12479</v>
      </c>
      <c r="D2563" s="5" t="s">
        <v>7327</v>
      </c>
      <c r="E2563" s="3">
        <v>45936.275254629632</v>
      </c>
      <c r="F2563" s="3">
        <v>45938.422118055554</v>
      </c>
      <c r="G2563" s="5" t="s">
        <v>17</v>
      </c>
      <c r="H2563" s="5" t="s">
        <v>7329</v>
      </c>
      <c r="I2563" s="4" t="b">
        <v>1</v>
      </c>
      <c r="J2563" s="4">
        <v>1</v>
      </c>
      <c r="K2563" s="5" t="s">
        <v>7330</v>
      </c>
      <c r="L2563" s="4" t="b">
        <v>0</v>
      </c>
    </row>
    <row r="2564" spans="1:12" x14ac:dyDescent="0.3">
      <c r="A2564" s="5" t="s">
        <v>12480</v>
      </c>
      <c r="B2564" s="5" t="s">
        <v>7508</v>
      </c>
      <c r="C2564" s="5" t="s">
        <v>12481</v>
      </c>
      <c r="D2564" s="5" t="s">
        <v>7327</v>
      </c>
      <c r="E2564" s="3">
        <v>45935.384189814817</v>
      </c>
      <c r="F2564" s="3">
        <v>45935.435196759259</v>
      </c>
      <c r="G2564" s="5" t="s">
        <v>17</v>
      </c>
      <c r="H2564" s="5" t="s">
        <v>7329</v>
      </c>
      <c r="I2564" s="4" t="b">
        <v>1</v>
      </c>
      <c r="J2564" s="4">
        <v>0</v>
      </c>
      <c r="K2564" s="5" t="s">
        <v>7330</v>
      </c>
      <c r="L2564" s="4" t="b">
        <v>0</v>
      </c>
    </row>
    <row r="2565" spans="1:12" x14ac:dyDescent="0.3">
      <c r="A2565" s="5" t="s">
        <v>12482</v>
      </c>
      <c r="B2565" s="5" t="s">
        <v>7355</v>
      </c>
      <c r="C2565" s="5" t="s">
        <v>12483</v>
      </c>
      <c r="D2565" s="5" t="s">
        <v>11009</v>
      </c>
      <c r="E2565" s="3">
        <v>45935.350300925929</v>
      </c>
      <c r="F2565" s="3">
        <v>45946.296898148146</v>
      </c>
      <c r="G2565" s="5" t="s">
        <v>17</v>
      </c>
      <c r="H2565" s="5" t="s">
        <v>7329</v>
      </c>
      <c r="I2565" s="4" t="b">
        <v>0</v>
      </c>
      <c r="J2565" s="4">
        <v>2</v>
      </c>
      <c r="K2565" s="5" t="s">
        <v>7330</v>
      </c>
      <c r="L2565" s="4" t="b">
        <v>0</v>
      </c>
    </row>
    <row r="2566" spans="1:12" x14ac:dyDescent="0.3">
      <c r="A2566" s="5" t="s">
        <v>12484</v>
      </c>
      <c r="B2566" s="5" t="s">
        <v>10942</v>
      </c>
      <c r="C2566" s="5" t="s">
        <v>12485</v>
      </c>
      <c r="D2566" s="5" t="s">
        <v>7370</v>
      </c>
      <c r="E2566" s="3">
        <v>45933.640277777777</v>
      </c>
      <c r="F2566" s="3">
        <v>45940.877060185187</v>
      </c>
      <c r="G2566" s="5" t="s">
        <v>17</v>
      </c>
      <c r="H2566" s="5" t="s">
        <v>7329</v>
      </c>
      <c r="I2566" s="4" t="b">
        <v>0</v>
      </c>
      <c r="J2566" s="4">
        <v>4</v>
      </c>
      <c r="K2566" s="5" t="s">
        <v>7330</v>
      </c>
      <c r="L2566" s="4" t="b">
        <v>0</v>
      </c>
    </row>
    <row r="2567" spans="1:12" x14ac:dyDescent="0.3">
      <c r="A2567" s="5" t="s">
        <v>12486</v>
      </c>
      <c r="B2567" s="5" t="s">
        <v>10942</v>
      </c>
      <c r="C2567" s="5" t="s">
        <v>12485</v>
      </c>
      <c r="D2567" s="5" t="s">
        <v>7370</v>
      </c>
      <c r="E2567" s="3">
        <v>45933.639537037037</v>
      </c>
      <c r="F2567" s="3">
        <v>45947.574293981481</v>
      </c>
      <c r="G2567" s="5" t="s">
        <v>17</v>
      </c>
      <c r="H2567" s="5" t="s">
        <v>7371</v>
      </c>
      <c r="I2567" s="4" t="b">
        <v>0</v>
      </c>
      <c r="J2567" s="4">
        <v>4</v>
      </c>
      <c r="K2567" s="5" t="s">
        <v>7330</v>
      </c>
      <c r="L2567" s="4" t="b">
        <v>0</v>
      </c>
    </row>
    <row r="2568" spans="1:12" x14ac:dyDescent="0.3">
      <c r="A2568" s="5" t="s">
        <v>12487</v>
      </c>
      <c r="B2568" s="5" t="s">
        <v>10942</v>
      </c>
      <c r="C2568" s="5" t="s">
        <v>12485</v>
      </c>
      <c r="D2568" s="5" t="s">
        <v>7370</v>
      </c>
      <c r="E2568" s="3">
        <v>45933.639062499999</v>
      </c>
      <c r="F2568" s="3">
        <v>45947.57236111111</v>
      </c>
      <c r="G2568" s="5" t="s">
        <v>17</v>
      </c>
      <c r="H2568" s="5" t="s">
        <v>7329</v>
      </c>
      <c r="I2568" s="4" t="b">
        <v>0</v>
      </c>
      <c r="J2568" s="4">
        <v>4</v>
      </c>
      <c r="K2568" s="5" t="s">
        <v>7330</v>
      </c>
      <c r="L2568" s="4" t="b">
        <v>0</v>
      </c>
    </row>
    <row r="2569" spans="1:12" x14ac:dyDescent="0.3">
      <c r="A2569" s="5" t="s">
        <v>12488</v>
      </c>
      <c r="B2569" s="5" t="s">
        <v>7406</v>
      </c>
      <c r="C2569" s="5" t="s">
        <v>12489</v>
      </c>
      <c r="D2569" s="5" t="s">
        <v>7327</v>
      </c>
      <c r="E2569" s="3">
        <v>45933.613252314812</v>
      </c>
      <c r="F2569" s="3">
        <v>45933.703900462962</v>
      </c>
      <c r="G2569" s="5" t="s">
        <v>17</v>
      </c>
      <c r="H2569" s="5" t="s">
        <v>7329</v>
      </c>
      <c r="I2569" s="4" t="b">
        <v>1</v>
      </c>
      <c r="J2569" s="4">
        <v>1</v>
      </c>
      <c r="K2569" s="5" t="s">
        <v>7330</v>
      </c>
      <c r="L2569" s="4" t="b">
        <v>0</v>
      </c>
    </row>
    <row r="2570" spans="1:12" x14ac:dyDescent="0.3">
      <c r="A2570" s="5" t="s">
        <v>12490</v>
      </c>
      <c r="B2570" s="5" t="s">
        <v>7444</v>
      </c>
      <c r="C2570" s="5" t="s">
        <v>12491</v>
      </c>
      <c r="D2570" s="5" t="s">
        <v>7750</v>
      </c>
      <c r="E2570" s="3">
        <v>45933.611192129632</v>
      </c>
      <c r="F2570" s="3">
        <v>45937.563090277778</v>
      </c>
      <c r="G2570" s="5" t="s">
        <v>17</v>
      </c>
      <c r="H2570" s="5" t="s">
        <v>7329</v>
      </c>
      <c r="I2570" s="4" t="b">
        <v>0</v>
      </c>
      <c r="J2570" s="4">
        <v>2</v>
      </c>
      <c r="K2570" s="5" t="s">
        <v>7372</v>
      </c>
      <c r="L2570" s="4" t="b">
        <v>0</v>
      </c>
    </row>
    <row r="2571" spans="1:12" x14ac:dyDescent="0.3">
      <c r="A2571" s="5" t="s">
        <v>12492</v>
      </c>
      <c r="B2571" s="5" t="s">
        <v>7444</v>
      </c>
      <c r="C2571" s="5" t="s">
        <v>12493</v>
      </c>
      <c r="D2571" s="5" t="s">
        <v>7338</v>
      </c>
      <c r="E2571" s="3">
        <v>45933.582916666666</v>
      </c>
      <c r="F2571" s="3">
        <v>45980.551863425928</v>
      </c>
      <c r="G2571" s="5" t="s">
        <v>17</v>
      </c>
      <c r="H2571" s="5" t="s">
        <v>7329</v>
      </c>
      <c r="I2571" s="4" t="b">
        <v>0</v>
      </c>
      <c r="J2571" s="4">
        <v>2</v>
      </c>
      <c r="K2571" s="5" t="s">
        <v>7330</v>
      </c>
      <c r="L2571" s="4" t="b">
        <v>0</v>
      </c>
    </row>
    <row r="2572" spans="1:12" x14ac:dyDescent="0.3">
      <c r="A2572" s="5" t="s">
        <v>12494</v>
      </c>
      <c r="B2572" s="5" t="s">
        <v>7368</v>
      </c>
      <c r="C2572" s="5" t="s">
        <v>12495</v>
      </c>
      <c r="D2572" s="5" t="s">
        <v>7334</v>
      </c>
      <c r="E2572" s="3">
        <v>45933.57916666667</v>
      </c>
      <c r="F2572" s="3">
        <v>45938.714201388888</v>
      </c>
      <c r="G2572" s="5" t="s">
        <v>17</v>
      </c>
      <c r="H2572" s="5" t="s">
        <v>7329</v>
      </c>
      <c r="I2572" s="4" t="b">
        <v>0</v>
      </c>
      <c r="J2572" s="4">
        <v>2</v>
      </c>
      <c r="K2572" s="5" t="s">
        <v>7330</v>
      </c>
      <c r="L2572" s="4" t="b">
        <v>0</v>
      </c>
    </row>
    <row r="2573" spans="1:12" x14ac:dyDescent="0.3">
      <c r="A2573" s="5" t="s">
        <v>12496</v>
      </c>
      <c r="B2573" s="5" t="s">
        <v>7413</v>
      </c>
      <c r="C2573" s="5" t="s">
        <v>12497</v>
      </c>
      <c r="D2573" s="5" t="s">
        <v>7327</v>
      </c>
      <c r="E2573" s="3">
        <v>45933.522951388892</v>
      </c>
      <c r="F2573" s="3">
        <v>45933.540972222225</v>
      </c>
      <c r="G2573" s="5" t="s">
        <v>17</v>
      </c>
      <c r="H2573" s="5" t="s">
        <v>7329</v>
      </c>
      <c r="I2573" s="4" t="b">
        <v>1</v>
      </c>
      <c r="J2573" s="4">
        <v>1</v>
      </c>
      <c r="K2573" s="5" t="s">
        <v>7330</v>
      </c>
      <c r="L2573" s="4" t="b">
        <v>0</v>
      </c>
    </row>
    <row r="2574" spans="1:12" x14ac:dyDescent="0.3">
      <c r="A2574" s="5" t="s">
        <v>12498</v>
      </c>
      <c r="B2574" s="5" t="s">
        <v>7413</v>
      </c>
      <c r="C2574" s="5" t="s">
        <v>12499</v>
      </c>
      <c r="D2574" s="5" t="s">
        <v>7327</v>
      </c>
      <c r="E2574" s="3">
        <v>45933.466226851851</v>
      </c>
      <c r="F2574" s="3">
        <v>45933.481782407405</v>
      </c>
      <c r="G2574" s="5" t="s">
        <v>17</v>
      </c>
      <c r="H2574" s="5" t="s">
        <v>7329</v>
      </c>
      <c r="I2574" s="4" t="b">
        <v>1</v>
      </c>
      <c r="J2574" s="4">
        <v>1</v>
      </c>
      <c r="K2574" s="5" t="s">
        <v>7330</v>
      </c>
      <c r="L2574" s="4" t="b">
        <v>0</v>
      </c>
    </row>
    <row r="2575" spans="1:12" x14ac:dyDescent="0.3">
      <c r="A2575" s="5" t="s">
        <v>12500</v>
      </c>
      <c r="B2575" s="5" t="s">
        <v>9370</v>
      </c>
      <c r="C2575" s="5" t="s">
        <v>12501</v>
      </c>
      <c r="D2575" s="5" t="s">
        <v>7437</v>
      </c>
      <c r="E2575" s="3">
        <v>45933.419710648152</v>
      </c>
      <c r="F2575" s="3">
        <v>45973.385312500002</v>
      </c>
      <c r="G2575" s="5" t="s">
        <v>17</v>
      </c>
      <c r="H2575" s="5" t="s">
        <v>7329</v>
      </c>
      <c r="I2575" s="4" t="b">
        <v>0</v>
      </c>
      <c r="J2575" s="4">
        <v>3</v>
      </c>
      <c r="K2575" s="5" t="s">
        <v>7381</v>
      </c>
      <c r="L2575" s="4" t="b">
        <v>0</v>
      </c>
    </row>
    <row r="2576" spans="1:12" x14ac:dyDescent="0.3">
      <c r="A2576" s="5" t="s">
        <v>12502</v>
      </c>
      <c r="B2576" s="5" t="s">
        <v>7564</v>
      </c>
      <c r="C2576" s="5" t="s">
        <v>12503</v>
      </c>
      <c r="D2576" s="5" t="s">
        <v>7437</v>
      </c>
      <c r="E2576" s="3">
        <v>45933.379479166666</v>
      </c>
      <c r="F2576" s="3">
        <v>45939.570289351854</v>
      </c>
      <c r="G2576" s="5" t="s">
        <v>17</v>
      </c>
      <c r="H2576" s="5" t="s">
        <v>7329</v>
      </c>
      <c r="I2576" s="4" t="b">
        <v>0</v>
      </c>
      <c r="J2576" s="4">
        <v>3</v>
      </c>
      <c r="K2576" s="5" t="s">
        <v>7330</v>
      </c>
      <c r="L2576" s="4" t="b">
        <v>0</v>
      </c>
    </row>
    <row r="2577" spans="1:12" x14ac:dyDescent="0.3">
      <c r="A2577" s="5" t="s">
        <v>12504</v>
      </c>
      <c r="B2577" s="5" t="s">
        <v>7612</v>
      </c>
      <c r="C2577" s="5" t="s">
        <v>12505</v>
      </c>
      <c r="D2577" s="5" t="s">
        <v>7327</v>
      </c>
      <c r="E2577" s="3">
        <v>45933.328506944446</v>
      </c>
      <c r="F2577" s="3">
        <v>45933.40730324074</v>
      </c>
      <c r="G2577" s="5" t="s">
        <v>17</v>
      </c>
      <c r="H2577" s="5" t="s">
        <v>7329</v>
      </c>
      <c r="I2577" s="4" t="b">
        <v>1</v>
      </c>
      <c r="J2577" s="4">
        <v>1</v>
      </c>
      <c r="K2577" s="5" t="s">
        <v>7330</v>
      </c>
      <c r="L2577" s="4" t="b">
        <v>0</v>
      </c>
    </row>
    <row r="2578" spans="1:12" x14ac:dyDescent="0.3">
      <c r="A2578" s="5" t="s">
        <v>12506</v>
      </c>
      <c r="B2578" s="5" t="s">
        <v>7689</v>
      </c>
      <c r="C2578" s="5" t="s">
        <v>12507</v>
      </c>
      <c r="D2578" s="5" t="s">
        <v>7568</v>
      </c>
      <c r="E2578" s="3">
        <v>45933.300162037034</v>
      </c>
      <c r="F2578" s="3">
        <v>45951.520740740743</v>
      </c>
      <c r="G2578" s="5" t="s">
        <v>17</v>
      </c>
      <c r="H2578" s="5" t="s">
        <v>7329</v>
      </c>
      <c r="I2578" s="4" t="b">
        <v>0</v>
      </c>
      <c r="J2578" s="4">
        <v>3</v>
      </c>
      <c r="K2578" s="5" t="s">
        <v>7330</v>
      </c>
      <c r="L2578" s="4" t="b">
        <v>0</v>
      </c>
    </row>
    <row r="2579" spans="1:12" x14ac:dyDescent="0.3">
      <c r="A2579" s="5" t="s">
        <v>12508</v>
      </c>
      <c r="B2579" s="5" t="s">
        <v>7423</v>
      </c>
      <c r="C2579" s="5" t="s">
        <v>12509</v>
      </c>
      <c r="D2579" s="5" t="s">
        <v>7327</v>
      </c>
      <c r="E2579" s="3">
        <v>45933.293090277781</v>
      </c>
      <c r="F2579" s="3">
        <v>45933.31827546296</v>
      </c>
      <c r="G2579" s="5" t="s">
        <v>17</v>
      </c>
      <c r="H2579" s="5" t="s">
        <v>7329</v>
      </c>
      <c r="I2579" s="4" t="b">
        <v>1</v>
      </c>
      <c r="J2579" s="4">
        <v>1</v>
      </c>
      <c r="K2579" s="5" t="s">
        <v>7330</v>
      </c>
      <c r="L2579" s="4" t="b">
        <v>0</v>
      </c>
    </row>
    <row r="2580" spans="1:12" x14ac:dyDescent="0.3">
      <c r="A2580" s="5" t="s">
        <v>12510</v>
      </c>
      <c r="B2580" s="5" t="s">
        <v>7508</v>
      </c>
      <c r="C2580" s="5" t="s">
        <v>12511</v>
      </c>
      <c r="D2580" s="5" t="s">
        <v>7327</v>
      </c>
      <c r="E2580" s="3">
        <v>45933.292303240742</v>
      </c>
      <c r="F2580" s="3">
        <v>45933.317499999997</v>
      </c>
      <c r="G2580" s="5" t="s">
        <v>17</v>
      </c>
      <c r="H2580" s="5" t="s">
        <v>7329</v>
      </c>
      <c r="I2580" s="4" t="b">
        <v>1</v>
      </c>
      <c r="J2580" s="4">
        <v>1</v>
      </c>
      <c r="K2580" s="5" t="s">
        <v>7330</v>
      </c>
      <c r="L2580" s="4" t="b">
        <v>0</v>
      </c>
    </row>
    <row r="2581" spans="1:12" x14ac:dyDescent="0.3">
      <c r="A2581" s="5" t="s">
        <v>12512</v>
      </c>
      <c r="B2581" s="5" t="s">
        <v>7336</v>
      </c>
      <c r="C2581" s="5" t="s">
        <v>12513</v>
      </c>
      <c r="D2581" s="5" t="s">
        <v>7327</v>
      </c>
      <c r="E2581" s="3">
        <v>45933.280925925923</v>
      </c>
      <c r="F2581" s="3">
        <v>45933.290405092594</v>
      </c>
      <c r="G2581" s="5" t="s">
        <v>17</v>
      </c>
      <c r="H2581" s="5" t="s">
        <v>7329</v>
      </c>
      <c r="I2581" s="4" t="b">
        <v>1</v>
      </c>
      <c r="J2581" s="4">
        <v>0</v>
      </c>
      <c r="K2581" s="5" t="s">
        <v>7330</v>
      </c>
      <c r="L2581" s="4" t="b">
        <v>0</v>
      </c>
    </row>
    <row r="2582" spans="1:12" x14ac:dyDescent="0.3">
      <c r="A2582" s="5" t="s">
        <v>12514</v>
      </c>
      <c r="B2582" s="5" t="s">
        <v>7336</v>
      </c>
      <c r="C2582" s="5" t="s">
        <v>7950</v>
      </c>
      <c r="D2582" s="5" t="s">
        <v>7327</v>
      </c>
      <c r="E2582" s="3">
        <v>45933.276319444441</v>
      </c>
      <c r="F2582" s="3">
        <v>45933.295277777775</v>
      </c>
      <c r="G2582" s="5" t="s">
        <v>17</v>
      </c>
      <c r="H2582" s="5" t="s">
        <v>7329</v>
      </c>
      <c r="I2582" s="4" t="b">
        <v>1</v>
      </c>
      <c r="J2582" s="4">
        <v>1</v>
      </c>
      <c r="K2582" s="5" t="s">
        <v>7330</v>
      </c>
      <c r="L2582" s="4" t="b">
        <v>0</v>
      </c>
    </row>
    <row r="2583" spans="1:12" x14ac:dyDescent="0.3">
      <c r="A2583" s="5" t="s">
        <v>12515</v>
      </c>
      <c r="B2583" s="5" t="s">
        <v>7597</v>
      </c>
      <c r="C2583" s="5" t="s">
        <v>12516</v>
      </c>
      <c r="D2583" s="5" t="s">
        <v>7327</v>
      </c>
      <c r="E2583" s="3">
        <v>45932.967939814815</v>
      </c>
      <c r="F2583" s="3">
        <v>45932.968877314815</v>
      </c>
      <c r="G2583" s="5" t="s">
        <v>17</v>
      </c>
      <c r="H2583" s="5" t="s">
        <v>7329</v>
      </c>
      <c r="I2583" s="4" t="b">
        <v>1</v>
      </c>
      <c r="J2583" s="4">
        <v>0</v>
      </c>
      <c r="K2583" s="5" t="s">
        <v>7330</v>
      </c>
      <c r="L2583" s="4" t="b">
        <v>0</v>
      </c>
    </row>
    <row r="2584" spans="1:12" x14ac:dyDescent="0.3">
      <c r="A2584" s="5" t="s">
        <v>12517</v>
      </c>
      <c r="B2584" s="5" t="s">
        <v>7877</v>
      </c>
      <c r="C2584" s="5" t="s">
        <v>12518</v>
      </c>
      <c r="D2584" s="5" t="s">
        <v>7327</v>
      </c>
      <c r="E2584" s="3">
        <v>45932.966099537036</v>
      </c>
      <c r="F2584" s="3">
        <v>45932.967881944445</v>
      </c>
      <c r="G2584" s="5" t="s">
        <v>17</v>
      </c>
      <c r="H2584" s="5" t="s">
        <v>7329</v>
      </c>
      <c r="I2584" s="4" t="b">
        <v>1</v>
      </c>
      <c r="J2584" s="4">
        <v>0</v>
      </c>
      <c r="K2584" s="5" t="s">
        <v>7330</v>
      </c>
      <c r="L2584" s="4" t="b">
        <v>0</v>
      </c>
    </row>
    <row r="2585" spans="1:12" x14ac:dyDescent="0.3">
      <c r="A2585" s="5" t="s">
        <v>12519</v>
      </c>
      <c r="B2585" s="5" t="s">
        <v>7359</v>
      </c>
      <c r="C2585" s="5" t="s">
        <v>12520</v>
      </c>
      <c r="D2585" s="5" t="s">
        <v>7327</v>
      </c>
      <c r="E2585" s="3">
        <v>45932.70171296296</v>
      </c>
      <c r="F2585" s="3">
        <v>45932.710138888891</v>
      </c>
      <c r="G2585" s="5" t="s">
        <v>17</v>
      </c>
      <c r="H2585" s="5" t="s">
        <v>7329</v>
      </c>
      <c r="I2585" s="4" t="b">
        <v>1</v>
      </c>
      <c r="J2585" s="4">
        <v>0</v>
      </c>
      <c r="K2585" s="5" t="s">
        <v>7330</v>
      </c>
      <c r="L2585" s="4" t="b">
        <v>0</v>
      </c>
    </row>
    <row r="2586" spans="1:12" x14ac:dyDescent="0.3">
      <c r="A2586" s="5" t="s">
        <v>12521</v>
      </c>
      <c r="B2586" s="5" t="s">
        <v>7461</v>
      </c>
      <c r="C2586" s="5" t="s">
        <v>12522</v>
      </c>
      <c r="D2586" s="5" t="s">
        <v>7327</v>
      </c>
      <c r="E2586" s="3">
        <v>45932.516041666669</v>
      </c>
      <c r="F2586" s="3">
        <v>45938.424421296295</v>
      </c>
      <c r="G2586" s="5" t="s">
        <v>17</v>
      </c>
      <c r="H2586" s="5" t="s">
        <v>7329</v>
      </c>
      <c r="I2586" s="4" t="b">
        <v>1</v>
      </c>
      <c r="J2586" s="4">
        <v>1</v>
      </c>
      <c r="K2586" s="5" t="s">
        <v>7330</v>
      </c>
      <c r="L2586" s="4" t="b">
        <v>0</v>
      </c>
    </row>
    <row r="2587" spans="1:12" x14ac:dyDescent="0.3">
      <c r="A2587" s="5" t="s">
        <v>12523</v>
      </c>
      <c r="B2587" s="5" t="s">
        <v>7359</v>
      </c>
      <c r="C2587" s="5" t="s">
        <v>12524</v>
      </c>
      <c r="D2587" s="5" t="s">
        <v>7327</v>
      </c>
      <c r="E2587" s="3">
        <v>45932.479421296295</v>
      </c>
      <c r="F2587" s="3">
        <v>45936.706817129627</v>
      </c>
      <c r="G2587" s="5" t="s">
        <v>17</v>
      </c>
      <c r="H2587" s="5" t="s">
        <v>7329</v>
      </c>
      <c r="I2587" s="4" t="b">
        <v>1</v>
      </c>
      <c r="J2587" s="4">
        <v>1</v>
      </c>
      <c r="K2587" s="5" t="s">
        <v>7330</v>
      </c>
      <c r="L2587" s="4" t="b">
        <v>0</v>
      </c>
    </row>
    <row r="2588" spans="1:12" x14ac:dyDescent="0.3">
      <c r="A2588" s="5" t="s">
        <v>12525</v>
      </c>
      <c r="B2588" s="5" t="s">
        <v>12526</v>
      </c>
      <c r="C2588" s="5" t="s">
        <v>12527</v>
      </c>
      <c r="D2588" s="5" t="s">
        <v>7327</v>
      </c>
      <c r="E2588" s="3">
        <v>45932.466909722221</v>
      </c>
      <c r="F2588" s="3">
        <v>45939.506539351853</v>
      </c>
      <c r="G2588" s="5" t="s">
        <v>17</v>
      </c>
      <c r="H2588" s="5" t="s">
        <v>7329</v>
      </c>
      <c r="I2588" s="4" t="b">
        <v>1</v>
      </c>
      <c r="J2588" s="4">
        <v>1</v>
      </c>
      <c r="K2588" s="5" t="s">
        <v>7330</v>
      </c>
      <c r="L2588" s="4" t="b">
        <v>0</v>
      </c>
    </row>
    <row r="2589" spans="1:12" x14ac:dyDescent="0.3">
      <c r="A2589" s="5" t="s">
        <v>12528</v>
      </c>
      <c r="B2589" s="5" t="s">
        <v>7670</v>
      </c>
      <c r="C2589" s="5" t="s">
        <v>12529</v>
      </c>
      <c r="D2589" s="5" t="s">
        <v>7327</v>
      </c>
      <c r="E2589" s="3">
        <v>45932.454675925925</v>
      </c>
      <c r="F2589" s="3">
        <v>45932.47519675926</v>
      </c>
      <c r="G2589" s="5" t="s">
        <v>17</v>
      </c>
      <c r="H2589" s="5" t="s">
        <v>7329</v>
      </c>
      <c r="I2589" s="4" t="b">
        <v>1</v>
      </c>
      <c r="J2589" s="4">
        <v>0</v>
      </c>
      <c r="K2589" s="5" t="s">
        <v>7330</v>
      </c>
      <c r="L2589" s="4" t="b">
        <v>0</v>
      </c>
    </row>
    <row r="2590" spans="1:12" x14ac:dyDescent="0.3">
      <c r="A2590" s="5" t="s">
        <v>12530</v>
      </c>
      <c r="B2590" s="5" t="s">
        <v>7423</v>
      </c>
      <c r="C2590" s="5" t="s">
        <v>12531</v>
      </c>
      <c r="D2590" s="5" t="s">
        <v>7327</v>
      </c>
      <c r="E2590" s="3">
        <v>45932.42328703704</v>
      </c>
      <c r="F2590" s="3">
        <v>45943.491249999999</v>
      </c>
      <c r="G2590" s="5" t="s">
        <v>17</v>
      </c>
      <c r="H2590" s="5" t="s">
        <v>7329</v>
      </c>
      <c r="I2590" s="4" t="b">
        <v>0</v>
      </c>
      <c r="J2590" s="4">
        <v>3</v>
      </c>
      <c r="K2590" s="5" t="s">
        <v>7330</v>
      </c>
      <c r="L2590" s="4" t="b">
        <v>0</v>
      </c>
    </row>
    <row r="2591" spans="1:12" x14ac:dyDescent="0.3">
      <c r="A2591" s="5" t="s">
        <v>12532</v>
      </c>
      <c r="B2591" s="5" t="s">
        <v>7418</v>
      </c>
      <c r="C2591" s="5" t="s">
        <v>12533</v>
      </c>
      <c r="D2591" s="5" t="s">
        <v>7334</v>
      </c>
      <c r="E2591" s="3">
        <v>45932.369201388887</v>
      </c>
      <c r="F2591" s="3">
        <v>45936.406342592592</v>
      </c>
      <c r="G2591" s="5" t="s">
        <v>17</v>
      </c>
      <c r="H2591" s="5" t="s">
        <v>7329</v>
      </c>
      <c r="I2591" s="4" t="b">
        <v>0</v>
      </c>
      <c r="J2591" s="4">
        <v>2</v>
      </c>
      <c r="K2591" s="5" t="s">
        <v>7330</v>
      </c>
      <c r="L2591" s="4" t="b">
        <v>0</v>
      </c>
    </row>
    <row r="2592" spans="1:12" x14ac:dyDescent="0.3">
      <c r="A2592" s="5" t="s">
        <v>12534</v>
      </c>
      <c r="B2592" s="5" t="s">
        <v>7576</v>
      </c>
      <c r="C2592" s="5" t="s">
        <v>12535</v>
      </c>
      <c r="D2592" s="5" t="s">
        <v>7327</v>
      </c>
      <c r="E2592" s="3">
        <v>45932.332997685182</v>
      </c>
      <c r="F2592" s="3">
        <v>45932.339178240742</v>
      </c>
      <c r="G2592" s="5" t="s">
        <v>17</v>
      </c>
      <c r="H2592" s="5" t="s">
        <v>7329</v>
      </c>
      <c r="I2592" s="4" t="b">
        <v>1</v>
      </c>
      <c r="J2592" s="4">
        <v>1</v>
      </c>
      <c r="K2592" s="5" t="s">
        <v>7330</v>
      </c>
      <c r="L2592" s="4" t="b">
        <v>0</v>
      </c>
    </row>
    <row r="2593" spans="1:12" x14ac:dyDescent="0.3">
      <c r="A2593" s="5" t="s">
        <v>12536</v>
      </c>
      <c r="B2593" s="5" t="s">
        <v>7359</v>
      </c>
      <c r="C2593" s="5" t="s">
        <v>12537</v>
      </c>
      <c r="D2593" s="5" t="s">
        <v>7481</v>
      </c>
      <c r="E2593" s="3">
        <v>45932.328796296293</v>
      </c>
      <c r="F2593" s="3">
        <v>45935.272326388891</v>
      </c>
      <c r="G2593" s="5" t="s">
        <v>17</v>
      </c>
      <c r="H2593" s="5" t="s">
        <v>7329</v>
      </c>
      <c r="I2593" s="4" t="b">
        <v>0</v>
      </c>
      <c r="J2593" s="4">
        <v>1</v>
      </c>
      <c r="K2593" s="5" t="s">
        <v>7330</v>
      </c>
      <c r="L2593" s="4" t="b">
        <v>0</v>
      </c>
    </row>
    <row r="2594" spans="1:12" x14ac:dyDescent="0.3">
      <c r="A2594" s="5" t="s">
        <v>12538</v>
      </c>
      <c r="B2594" s="5" t="s">
        <v>7347</v>
      </c>
      <c r="C2594" s="5" t="s">
        <v>12539</v>
      </c>
      <c r="D2594" s="5" t="s">
        <v>7481</v>
      </c>
      <c r="E2594" s="3">
        <v>45932.31689814815</v>
      </c>
      <c r="F2594" s="3">
        <v>45935.272534722222</v>
      </c>
      <c r="G2594" s="5" t="s">
        <v>17</v>
      </c>
      <c r="H2594" s="5" t="s">
        <v>7329</v>
      </c>
      <c r="I2594" s="4" t="b">
        <v>0</v>
      </c>
      <c r="J2594" s="4">
        <v>0</v>
      </c>
      <c r="K2594" s="5" t="s">
        <v>7330</v>
      </c>
      <c r="L2594" s="4" t="b">
        <v>0</v>
      </c>
    </row>
    <row r="2595" spans="1:12" x14ac:dyDescent="0.3">
      <c r="A2595" s="5" t="s">
        <v>12540</v>
      </c>
      <c r="B2595" s="5" t="s">
        <v>7444</v>
      </c>
      <c r="C2595" s="5" t="s">
        <v>12541</v>
      </c>
      <c r="D2595" s="5" t="s">
        <v>7327</v>
      </c>
      <c r="E2595" s="3">
        <v>45932.283043981479</v>
      </c>
      <c r="F2595" s="3">
        <v>45932.318761574075</v>
      </c>
      <c r="G2595" s="5" t="s">
        <v>17</v>
      </c>
      <c r="H2595" s="5" t="s">
        <v>7329</v>
      </c>
      <c r="I2595" s="4" t="b">
        <v>1</v>
      </c>
      <c r="J2595" s="4">
        <v>1</v>
      </c>
      <c r="K2595" s="5" t="s">
        <v>7330</v>
      </c>
      <c r="L2595" s="4" t="b">
        <v>0</v>
      </c>
    </row>
    <row r="2596" spans="1:12" x14ac:dyDescent="0.3">
      <c r="A2596" s="5" t="s">
        <v>12542</v>
      </c>
      <c r="B2596" s="5" t="s">
        <v>7444</v>
      </c>
      <c r="C2596" s="5" t="s">
        <v>12541</v>
      </c>
      <c r="D2596" s="5" t="s">
        <v>7338</v>
      </c>
      <c r="E2596" s="3">
        <v>45932.264965277776</v>
      </c>
      <c r="F2596" s="3">
        <v>45933.384398148148</v>
      </c>
      <c r="G2596" s="5" t="s">
        <v>17</v>
      </c>
      <c r="H2596" s="5" t="s">
        <v>7329</v>
      </c>
      <c r="I2596" s="4" t="b">
        <v>0</v>
      </c>
      <c r="J2596" s="4">
        <v>2</v>
      </c>
      <c r="K2596" s="5" t="s">
        <v>7330</v>
      </c>
      <c r="L2596" s="4" t="b">
        <v>0</v>
      </c>
    </row>
    <row r="2597" spans="1:12" x14ac:dyDescent="0.3">
      <c r="A2597" s="5" t="s">
        <v>12543</v>
      </c>
      <c r="B2597" s="5" t="s">
        <v>7444</v>
      </c>
      <c r="C2597" s="5" t="s">
        <v>12544</v>
      </c>
      <c r="D2597" s="5" t="s">
        <v>7338</v>
      </c>
      <c r="E2597" s="3">
        <v>45932.254918981482</v>
      </c>
      <c r="F2597" s="3">
        <v>45933.264930555553</v>
      </c>
      <c r="G2597" s="5" t="s">
        <v>17</v>
      </c>
      <c r="H2597" s="5" t="s">
        <v>7329</v>
      </c>
      <c r="I2597" s="4" t="b">
        <v>1</v>
      </c>
      <c r="J2597" s="4">
        <v>2</v>
      </c>
      <c r="K2597" s="5" t="s">
        <v>7330</v>
      </c>
      <c r="L2597" s="4" t="b">
        <v>0</v>
      </c>
    </row>
    <row r="2598" spans="1:12" x14ac:dyDescent="0.3">
      <c r="A2598" s="5" t="s">
        <v>12545</v>
      </c>
      <c r="B2598" s="5" t="s">
        <v>7444</v>
      </c>
      <c r="C2598" s="5" t="s">
        <v>12546</v>
      </c>
      <c r="D2598" s="5" t="s">
        <v>7327</v>
      </c>
      <c r="E2598" s="3">
        <v>45932.126423611109</v>
      </c>
      <c r="F2598" s="3">
        <v>45932.719513888886</v>
      </c>
      <c r="G2598" s="5" t="s">
        <v>17</v>
      </c>
      <c r="H2598" s="5" t="s">
        <v>7329</v>
      </c>
      <c r="I2598" s="4" t="b">
        <v>1</v>
      </c>
      <c r="J2598" s="4">
        <v>1</v>
      </c>
      <c r="K2598" s="5" t="s">
        <v>7330</v>
      </c>
      <c r="L2598" s="4" t="b">
        <v>0</v>
      </c>
    </row>
    <row r="2599" spans="1:12" x14ac:dyDescent="0.3">
      <c r="A2599" s="5" t="s">
        <v>12547</v>
      </c>
      <c r="B2599" s="5" t="s">
        <v>9370</v>
      </c>
      <c r="C2599" s="5" t="s">
        <v>12548</v>
      </c>
      <c r="D2599" s="5" t="s">
        <v>7437</v>
      </c>
      <c r="E2599" s="3">
        <v>45931.870856481481</v>
      </c>
      <c r="F2599" s="3">
        <v>45932.481759259259</v>
      </c>
      <c r="G2599" s="5" t="s">
        <v>17</v>
      </c>
      <c r="H2599" s="5" t="s">
        <v>7329</v>
      </c>
      <c r="I2599" s="4" t="b">
        <v>0</v>
      </c>
      <c r="J2599" s="4">
        <v>1</v>
      </c>
      <c r="K2599" s="5" t="s">
        <v>7330</v>
      </c>
      <c r="L2599" s="4" t="b">
        <v>0</v>
      </c>
    </row>
    <row r="2600" spans="1:12" x14ac:dyDescent="0.3">
      <c r="A2600" s="5" t="s">
        <v>12549</v>
      </c>
      <c r="B2600" s="5" t="s">
        <v>7435</v>
      </c>
      <c r="C2600" s="5" t="s">
        <v>12550</v>
      </c>
      <c r="D2600" s="5" t="s">
        <v>7327</v>
      </c>
      <c r="E2600" s="3">
        <v>45931.823437500003</v>
      </c>
      <c r="F2600" s="3">
        <v>45931.873761574076</v>
      </c>
      <c r="G2600" s="5" t="s">
        <v>17</v>
      </c>
      <c r="H2600" s="5" t="s">
        <v>7329</v>
      </c>
      <c r="I2600" s="4" t="b">
        <v>1</v>
      </c>
      <c r="J2600" s="4">
        <v>0</v>
      </c>
      <c r="K2600" s="5" t="s">
        <v>7330</v>
      </c>
      <c r="L2600" s="4" t="b">
        <v>0</v>
      </c>
    </row>
    <row r="2601" spans="1:12" x14ac:dyDescent="0.3">
      <c r="A2601" s="5" t="s">
        <v>12551</v>
      </c>
      <c r="B2601" s="5" t="s">
        <v>7581</v>
      </c>
      <c r="C2601" s="5" t="s">
        <v>12552</v>
      </c>
      <c r="D2601" s="5" t="s">
        <v>7370</v>
      </c>
      <c r="E2601" s="3">
        <v>45931.791122685187</v>
      </c>
      <c r="F2601" s="3">
        <v>45967.712534722225</v>
      </c>
      <c r="G2601" s="5" t="s">
        <v>17</v>
      </c>
      <c r="H2601" s="5" t="s">
        <v>7329</v>
      </c>
      <c r="I2601" s="4" t="b">
        <v>0</v>
      </c>
      <c r="J2601" s="4">
        <v>2</v>
      </c>
      <c r="K2601" s="5" t="s">
        <v>7330</v>
      </c>
      <c r="L2601" s="4" t="b">
        <v>0</v>
      </c>
    </row>
    <row r="2602" spans="1:12" x14ac:dyDescent="0.3">
      <c r="A2602" s="5" t="s">
        <v>12553</v>
      </c>
      <c r="B2602" s="5" t="s">
        <v>7418</v>
      </c>
      <c r="C2602" s="5" t="s">
        <v>12554</v>
      </c>
      <c r="D2602" s="5" t="s">
        <v>7327</v>
      </c>
      <c r="E2602" s="3">
        <v>45931.781539351854</v>
      </c>
      <c r="F2602" s="3">
        <v>45931.791597222225</v>
      </c>
      <c r="G2602" s="5" t="s">
        <v>17</v>
      </c>
      <c r="H2602" s="5" t="s">
        <v>7329</v>
      </c>
      <c r="I2602" s="4" t="b">
        <v>1</v>
      </c>
      <c r="J2602" s="4">
        <v>0</v>
      </c>
      <c r="K2602" s="5" t="s">
        <v>7330</v>
      </c>
      <c r="L2602" s="4" t="b">
        <v>0</v>
      </c>
    </row>
    <row r="2603" spans="1:12" x14ac:dyDescent="0.3">
      <c r="A2603" s="5" t="s">
        <v>12555</v>
      </c>
      <c r="B2603" s="5" t="s">
        <v>7670</v>
      </c>
      <c r="C2603" s="5" t="s">
        <v>12556</v>
      </c>
      <c r="D2603" s="5" t="s">
        <v>7327</v>
      </c>
      <c r="E2603" s="3">
        <v>45931.777083333334</v>
      </c>
      <c r="F2603" s="3">
        <v>45931.811805555553</v>
      </c>
      <c r="G2603" s="5" t="s">
        <v>17</v>
      </c>
      <c r="H2603" s="5" t="s">
        <v>7329</v>
      </c>
      <c r="I2603" s="4" t="b">
        <v>1</v>
      </c>
      <c r="J2603" s="4">
        <v>0</v>
      </c>
      <c r="K2603" s="5" t="s">
        <v>7330</v>
      </c>
      <c r="L2603" s="4" t="b">
        <v>0</v>
      </c>
    </row>
    <row r="2604" spans="1:12" x14ac:dyDescent="0.3">
      <c r="A2604" s="5" t="s">
        <v>12557</v>
      </c>
      <c r="B2604" s="5" t="s">
        <v>7418</v>
      </c>
      <c r="C2604" s="5" t="s">
        <v>12558</v>
      </c>
      <c r="D2604" s="5" t="s">
        <v>7327</v>
      </c>
      <c r="E2604" s="3">
        <v>45931.739756944444</v>
      </c>
      <c r="F2604" s="3">
        <v>45931.743854166663</v>
      </c>
      <c r="G2604" s="5" t="s">
        <v>17</v>
      </c>
      <c r="H2604" s="5" t="s">
        <v>7329</v>
      </c>
      <c r="I2604" s="4" t="b">
        <v>1</v>
      </c>
      <c r="J2604" s="4">
        <v>0</v>
      </c>
      <c r="K2604" s="5" t="s">
        <v>7330</v>
      </c>
      <c r="L2604" s="4" t="b">
        <v>0</v>
      </c>
    </row>
    <row r="2605" spans="1:12" x14ac:dyDescent="0.3">
      <c r="A2605" s="5" t="s">
        <v>12559</v>
      </c>
      <c r="B2605" s="5" t="s">
        <v>7359</v>
      </c>
      <c r="C2605" s="5" t="s">
        <v>12560</v>
      </c>
      <c r="D2605" s="5" t="s">
        <v>7327</v>
      </c>
      <c r="E2605" s="3">
        <v>45931.627071759256</v>
      </c>
      <c r="F2605" s="3">
        <v>45931.632280092592</v>
      </c>
      <c r="G2605" s="5" t="s">
        <v>17</v>
      </c>
      <c r="H2605" s="5" t="s">
        <v>7329</v>
      </c>
      <c r="I2605" s="4" t="b">
        <v>1</v>
      </c>
      <c r="J2605" s="4">
        <v>0</v>
      </c>
      <c r="K2605" s="5" t="s">
        <v>7330</v>
      </c>
      <c r="L2605" s="4" t="b">
        <v>0</v>
      </c>
    </row>
    <row r="2606" spans="1:12" x14ac:dyDescent="0.3">
      <c r="A2606" s="5" t="s">
        <v>12561</v>
      </c>
      <c r="B2606" s="5" t="s">
        <v>7444</v>
      </c>
      <c r="C2606" s="5" t="s">
        <v>12562</v>
      </c>
      <c r="D2606" s="5" t="s">
        <v>7327</v>
      </c>
      <c r="E2606" s="3">
        <v>45931.559629629628</v>
      </c>
      <c r="F2606" s="3">
        <v>45931.637037037035</v>
      </c>
      <c r="G2606" s="5" t="s">
        <v>17</v>
      </c>
      <c r="H2606" s="5" t="s">
        <v>7329</v>
      </c>
      <c r="I2606" s="4" t="b">
        <v>1</v>
      </c>
      <c r="J2606" s="4">
        <v>1</v>
      </c>
      <c r="K2606" s="5" t="s">
        <v>7330</v>
      </c>
      <c r="L2606" s="4" t="b">
        <v>0</v>
      </c>
    </row>
    <row r="2607" spans="1:12" x14ac:dyDescent="0.3">
      <c r="A2607" s="5" t="s">
        <v>12563</v>
      </c>
      <c r="B2607" s="5" t="s">
        <v>7418</v>
      </c>
      <c r="C2607" s="5" t="s">
        <v>12564</v>
      </c>
      <c r="D2607" s="5" t="s">
        <v>7334</v>
      </c>
      <c r="E2607" s="3">
        <v>45931.553877314815</v>
      </c>
      <c r="F2607" s="3">
        <v>45936.558240740742</v>
      </c>
      <c r="G2607" s="5" t="s">
        <v>17</v>
      </c>
      <c r="H2607" s="5" t="s">
        <v>7329</v>
      </c>
      <c r="I2607" s="4" t="b">
        <v>0</v>
      </c>
      <c r="J2607" s="4">
        <v>2</v>
      </c>
      <c r="K2607" s="5" t="s">
        <v>7330</v>
      </c>
      <c r="L2607" s="4" t="b">
        <v>0</v>
      </c>
    </row>
    <row r="2608" spans="1:12" x14ac:dyDescent="0.3">
      <c r="A2608" s="5" t="s">
        <v>12565</v>
      </c>
      <c r="B2608" s="5" t="s">
        <v>7404</v>
      </c>
      <c r="C2608" s="5" t="s">
        <v>12566</v>
      </c>
      <c r="D2608" s="5" t="s">
        <v>7334</v>
      </c>
      <c r="E2608" s="3">
        <v>45931.547106481485</v>
      </c>
      <c r="F2608" s="3">
        <v>45932.563564814816</v>
      </c>
      <c r="G2608" s="5" t="s">
        <v>17</v>
      </c>
      <c r="H2608" s="5" t="s">
        <v>7329</v>
      </c>
      <c r="I2608" s="4" t="b">
        <v>0</v>
      </c>
      <c r="J2608" s="4">
        <v>1</v>
      </c>
      <c r="K2608" s="5" t="s">
        <v>7330</v>
      </c>
      <c r="L2608" s="4" t="b">
        <v>0</v>
      </c>
    </row>
    <row r="2609" spans="1:12" x14ac:dyDescent="0.3">
      <c r="A2609" s="5" t="s">
        <v>12567</v>
      </c>
      <c r="B2609" s="5" t="s">
        <v>7351</v>
      </c>
      <c r="C2609" s="5" t="s">
        <v>12568</v>
      </c>
      <c r="D2609" s="5" t="s">
        <v>7353</v>
      </c>
      <c r="E2609" s="3">
        <v>45931.480682870373</v>
      </c>
      <c r="F2609" s="3">
        <v>45931.867407407408</v>
      </c>
      <c r="G2609" s="5" t="s">
        <v>17</v>
      </c>
      <c r="H2609" s="5" t="s">
        <v>7329</v>
      </c>
      <c r="I2609" s="4" t="b">
        <v>0</v>
      </c>
      <c r="J2609" s="4">
        <v>2</v>
      </c>
      <c r="K2609" s="5" t="s">
        <v>7330</v>
      </c>
      <c r="L2609" s="4" t="b">
        <v>0</v>
      </c>
    </row>
    <row r="2610" spans="1:12" x14ac:dyDescent="0.3">
      <c r="A2610" s="5" t="s">
        <v>12569</v>
      </c>
      <c r="B2610" s="5" t="s">
        <v>7564</v>
      </c>
      <c r="C2610" s="5" t="s">
        <v>12570</v>
      </c>
      <c r="D2610" s="5" t="s">
        <v>7327</v>
      </c>
      <c r="E2610" s="3">
        <v>45931.468807870369</v>
      </c>
      <c r="F2610" s="3">
        <v>45931.57984953704</v>
      </c>
      <c r="G2610" s="5" t="s">
        <v>17</v>
      </c>
      <c r="H2610" s="5" t="s">
        <v>7329</v>
      </c>
      <c r="I2610" s="4" t="b">
        <v>1</v>
      </c>
      <c r="J2610" s="4">
        <v>1</v>
      </c>
      <c r="K2610" s="5" t="s">
        <v>7330</v>
      </c>
      <c r="L2610" s="4" t="b">
        <v>0</v>
      </c>
    </row>
    <row r="2611" spans="1:12" x14ac:dyDescent="0.3">
      <c r="A2611" s="5" t="s">
        <v>12571</v>
      </c>
      <c r="B2611" s="5" t="s">
        <v>7444</v>
      </c>
      <c r="C2611" s="5" t="s">
        <v>12572</v>
      </c>
      <c r="D2611" s="5" t="s">
        <v>7327</v>
      </c>
      <c r="E2611" s="3">
        <v>45931.404594907406</v>
      </c>
      <c r="F2611" s="3">
        <v>45931.440046296295</v>
      </c>
      <c r="G2611" s="5" t="s">
        <v>17</v>
      </c>
      <c r="H2611" s="5" t="s">
        <v>7329</v>
      </c>
      <c r="I2611" s="4" t="b">
        <v>1</v>
      </c>
      <c r="J2611" s="4">
        <v>1</v>
      </c>
      <c r="K2611" s="5" t="s">
        <v>7330</v>
      </c>
      <c r="L2611" s="4" t="b">
        <v>0</v>
      </c>
    </row>
    <row r="2612" spans="1:12" x14ac:dyDescent="0.3">
      <c r="A2612" s="5" t="s">
        <v>12573</v>
      </c>
      <c r="B2612" s="5" t="s">
        <v>7508</v>
      </c>
      <c r="C2612" s="5" t="s">
        <v>12574</v>
      </c>
      <c r="D2612" s="5" t="s">
        <v>7327</v>
      </c>
      <c r="E2612" s="3">
        <v>45931.31894675926</v>
      </c>
      <c r="F2612" s="3">
        <v>45931.326608796298</v>
      </c>
      <c r="G2612" s="5" t="s">
        <v>17</v>
      </c>
      <c r="H2612" s="5" t="s">
        <v>7329</v>
      </c>
      <c r="I2612" s="4" t="b">
        <v>1</v>
      </c>
      <c r="J2612" s="4">
        <v>0</v>
      </c>
      <c r="K2612" s="5" t="s">
        <v>7330</v>
      </c>
      <c r="L2612" s="4" t="b">
        <v>0</v>
      </c>
    </row>
    <row r="2613" spans="1:12" x14ac:dyDescent="0.3">
      <c r="A2613" s="5" t="s">
        <v>12575</v>
      </c>
      <c r="B2613" s="5" t="s">
        <v>7355</v>
      </c>
      <c r="C2613" s="5" t="s">
        <v>12576</v>
      </c>
      <c r="D2613" s="5" t="s">
        <v>7617</v>
      </c>
      <c r="E2613" s="3">
        <v>45826.329201388886</v>
      </c>
      <c r="F2613" s="3"/>
      <c r="G2613" s="5" t="s">
        <v>7339</v>
      </c>
      <c r="H2613" s="5" t="s">
        <v>7329</v>
      </c>
      <c r="I2613" s="4" t="b">
        <v>0</v>
      </c>
      <c r="J2613" s="4">
        <v>2</v>
      </c>
      <c r="K2613" s="5" t="s">
        <v>7330</v>
      </c>
      <c r="L2613" s="4" t="b">
        <v>0</v>
      </c>
    </row>
    <row r="2614" spans="1:12" x14ac:dyDescent="0.3">
      <c r="A2614" s="5" t="s">
        <v>12577</v>
      </c>
      <c r="B2614" s="5" t="s">
        <v>8126</v>
      </c>
      <c r="C2614" s="5" t="s">
        <v>12578</v>
      </c>
      <c r="D2614" s="5" t="s">
        <v>7437</v>
      </c>
      <c r="E2614" s="3">
        <v>45737.356712962966</v>
      </c>
      <c r="F2614" s="3"/>
      <c r="G2614" s="5" t="s">
        <v>7339</v>
      </c>
      <c r="H2614" s="5" t="s">
        <v>7329</v>
      </c>
      <c r="I2614" s="4" t="b">
        <v>0</v>
      </c>
      <c r="J2614" s="4">
        <v>1</v>
      </c>
      <c r="K2614" s="5" t="s">
        <v>7330</v>
      </c>
      <c r="L2614" s="4" t="b">
        <v>0</v>
      </c>
    </row>
  </sheetData>
  <autoFilter ref="A1:L1" xr:uid="{DAA57C89-1D26-4C4E-9DF8-DB9AF11FAF26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94F7A-06DE-45DD-AD4A-EB4A38ED9926}">
  <dimension ref="A1"/>
  <sheetViews>
    <sheetView topLeftCell="A8" workbookViewId="0">
      <selection activeCell="D62" sqref="D62"/>
    </sheetView>
  </sheetViews>
  <sheetFormatPr defaultRowHeight="14.4" x14ac:dyDescent="0.3"/>
  <sheetData/>
  <pageMargins left="0.7" right="0.7" top="0.75" bottom="0.75" header="0.3" footer="0.3"/>
  <headerFooter>
    <oddFooter>&amp;C_x000D_&amp;1#&amp;"Arial"&amp;10&amp;K000000 AtkinsRéalis - Baseline / Référence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00cd39c-09b5-4e72-8048-78672b8c3865">
      <Terms xmlns="http://schemas.microsoft.com/office/infopath/2007/PartnerControls"/>
    </lcf76f155ced4ddcb4097134ff3c332f>
    <TaxCatchAll xmlns="19189350-1904-4990-80ab-013b64e1d684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FA4A104B7D5CF4E998D2FF492195847" ma:contentTypeVersion="15" ma:contentTypeDescription="Create a new document." ma:contentTypeScope="" ma:versionID="24fe9e76012b874763967fb1effcf3d2">
  <xsd:schema xmlns:xsd="http://www.w3.org/2001/XMLSchema" xmlns:xs="http://www.w3.org/2001/XMLSchema" xmlns:p="http://schemas.microsoft.com/office/2006/metadata/properties" xmlns:ns2="19189350-1904-4990-80ab-013b64e1d684" xmlns:ns3="000cd39c-09b5-4e72-8048-78672b8c3865" targetNamespace="http://schemas.microsoft.com/office/2006/metadata/properties" ma:root="true" ma:fieldsID="5ba0159b4cfbb5762191b77363a29d68" ns2:_="" ns3:_="">
    <xsd:import namespace="19189350-1904-4990-80ab-013b64e1d684"/>
    <xsd:import namespace="000cd39c-09b5-4e72-8048-78672b8c3865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89350-1904-4990-80ab-013b64e1d68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18d6d9c8-3d0d-43a8-8204-710b0faa6149}" ma:internalName="TaxCatchAll" ma:showField="CatchAllData" ma:web="19189350-1904-4990-80ab-013b64e1d68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0cd39c-09b5-4e72-8048-78672b8c38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f7636e4-27fd-40f6-b66a-8c08e824a21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03CD5D0-9C8C-4020-8E35-D5EB45CC815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69E06EE-5915-4BD7-9560-5EB022DC3037}">
  <ds:schemaRefs>
    <ds:schemaRef ds:uri="19189350-1904-4990-80ab-013b64e1d684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000cd39c-09b5-4e72-8048-78672b8c3865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2F37313D-3C15-4C93-AE44-6F3E63CCC3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9189350-1904-4990-80ab-013b64e1d684"/>
    <ds:schemaRef ds:uri="000cd39c-09b5-4e72-8048-78672b8c386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6aceba42-ef97-4862-842d-38a0289df756}" enabled="1" method="Privileged" siteId="{87d70b0f-5efc-4991-a065-e205bc3db30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Heatmap</vt:lpstr>
      <vt:lpstr>Country wise</vt:lpstr>
      <vt:lpstr>Top 10 contr</vt:lpstr>
      <vt:lpstr>SR Monthly</vt:lpstr>
      <vt:lpstr>Requests last 6 months</vt:lpstr>
      <vt:lpstr>Requests last 6 months (2)</vt:lpstr>
      <vt:lpstr>Sheet7</vt:lpstr>
      <vt:lpstr>Incidents last 6 months</vt:lpstr>
      <vt:lpstr>Map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Linxon_Offices</dc:title>
  <dc:subject/>
  <dc:creator>Cernooky, Ladislav</dc:creator>
  <cp:keywords/>
  <dc:description/>
  <cp:lastModifiedBy>Dinesh Kumar Majhi</cp:lastModifiedBy>
  <cp:revision/>
  <dcterms:created xsi:type="dcterms:W3CDTF">2022-01-21T16:39:46Z</dcterms:created>
  <dcterms:modified xsi:type="dcterms:W3CDTF">2026-07-29T16:06:27Z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0x0101007FA4A104B7D5CF4E998D2FF492195847</vt:lpwstr>
  </property>
  <property fmtid="{D5CDD505-2E9C-101B-9397-08002B2CF9AE}" pid="3" name="MediaServiceImageTags">
    <vt:lpwstr/>
  </property>
</Properties>
</file>